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2/"/>
    </mc:Choice>
  </mc:AlternateContent>
  <xr:revisionPtr revIDLastSave="2" documentId="8_{AD230C47-994A-4299-822F-FB7E326F459F}" xr6:coauthVersionLast="47" xr6:coauthVersionMax="47" xr10:uidLastSave="{0F1E630D-446B-4A41-8ECA-F5A8C261DF99}"/>
  <bookViews>
    <workbookView xWindow="26685" yWindow="8565" windowWidth="27015" windowHeight="21960" activeTab="1" xr2:uid="{F7D466FF-F398-4D63-818E-AB77BAB46BCC}"/>
  </bookViews>
  <sheets>
    <sheet name="Demo" sheetId="1" r:id="rId1"/>
    <sheet name="Demo Pt 2" sheetId="2" r:id="rId2"/>
  </sheets>
  <definedNames>
    <definedName name="_xlnm._FilterDatabase" localSheetId="1" hidden="1">'Demo Pt 2'!$B$1:$H$286</definedName>
    <definedName name="part2">_xlfn.LAMBDA(_xlpm.iteml,_xlpm.a,_xlpm.b,_xlpm.c,_xlpm.d,_xlpm.e,IFERROR(_xlfn.LET(_xlpm.items,_xlfn.NUMBERVALUE(_xlfn.TEXTSPLIT(_xlpm.iteml,",")),_xlpm.dstt,_xlpm.a,_xlpm.dstf,_xlpm.b,_xlpm.op,_xlpm.c,_xlpm.of,_xlpm.d,_xlpm.div,_xlpm.e,_xlpm.step1,IF(ISNUMBER(_xlpm.op),_xlfn.SWITCH(_xlpm.of,"*",_xlpm.items*_xlpm.op,"+",_xlpm.items+_xlpm.op),_xlpm.items*_xlpm.items),_xlpm.step2,MOD(_xlpm.step1,96577),_xlpm.modt,_xlfn.TEXTJOIN(",",,IF(MOD(_xlpm.step2,_xlpm.div)=0,_xlpm.step2,"")),_xlpm.modf,_xlfn.TEXTJOIN(",",,IF(MOD(_xlpm.step2,_xlpm.div)=0,"",_xlpm.step2)),_xlfn.VSTACK(_xlpm.modt,_xlpm.modf)),"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 a="1"/>
  <c r="C1" i="2" s="1"/>
  <c r="D1" i="2" a="1"/>
  <c r="D1" i="2" s="1"/>
  <c r="E1" i="2" a="1"/>
  <c r="E1" i="2" s="1"/>
  <c r="F1" i="2" a="1"/>
  <c r="F1" i="2" s="1"/>
  <c r="I3" i="2"/>
  <c r="E19" i="2"/>
  <c r="F19" i="2"/>
  <c r="E33" i="2"/>
  <c r="F33" i="2"/>
  <c r="E47" i="2"/>
  <c r="F47" i="2"/>
  <c r="E61" i="2"/>
  <c r="F61" i="2"/>
  <c r="E75" i="2"/>
  <c r="F75" i="2"/>
  <c r="E89" i="2"/>
  <c r="F89" i="2"/>
  <c r="E103" i="2"/>
  <c r="F103" i="2"/>
  <c r="E117" i="2"/>
  <c r="F117" i="2"/>
  <c r="E131" i="2"/>
  <c r="F131" i="2"/>
  <c r="E145" i="2"/>
  <c r="F145" i="2"/>
  <c r="E159" i="2"/>
  <c r="F159" i="2"/>
  <c r="E173" i="2"/>
  <c r="F173" i="2"/>
  <c r="E187" i="2"/>
  <c r="F187" i="2"/>
  <c r="E201" i="2"/>
  <c r="F201" i="2"/>
  <c r="E215" i="2"/>
  <c r="F215" i="2"/>
  <c r="E229" i="2"/>
  <c r="F229" i="2"/>
  <c r="E243" i="2"/>
  <c r="F243" i="2"/>
  <c r="E257" i="2"/>
  <c r="F257" i="2"/>
  <c r="E271" i="2"/>
  <c r="F271" i="2"/>
  <c r="E285" i="2"/>
  <c r="F285" i="2"/>
  <c r="E299" i="2"/>
  <c r="F299" i="2"/>
  <c r="E313" i="2"/>
  <c r="F313" i="2"/>
  <c r="E327" i="2"/>
  <c r="F327" i="2"/>
  <c r="E341" i="2"/>
  <c r="F341" i="2"/>
  <c r="E355" i="2"/>
  <c r="F355" i="2"/>
  <c r="E369" i="2"/>
  <c r="F369" i="2"/>
  <c r="E383" i="2"/>
  <c r="F383" i="2"/>
  <c r="E397" i="2"/>
  <c r="F397" i="2"/>
  <c r="E411" i="2"/>
  <c r="F411" i="2"/>
  <c r="E425" i="2"/>
  <c r="F425" i="2"/>
  <c r="E439" i="2"/>
  <c r="F439" i="2"/>
  <c r="E453" i="2"/>
  <c r="F453" i="2"/>
  <c r="E467" i="2"/>
  <c r="F467" i="2"/>
  <c r="E481" i="2"/>
  <c r="F481" i="2"/>
  <c r="E495" i="2"/>
  <c r="F495" i="2"/>
  <c r="E509" i="2"/>
  <c r="F509" i="2"/>
  <c r="E523" i="2"/>
  <c r="F523" i="2"/>
  <c r="E537" i="2"/>
  <c r="F537" i="2"/>
  <c r="E551" i="2"/>
  <c r="F551" i="2"/>
  <c r="E565" i="2"/>
  <c r="F565" i="2"/>
  <c r="E579" i="2"/>
  <c r="F579" i="2"/>
  <c r="E593" i="2"/>
  <c r="F593" i="2"/>
  <c r="E607" i="2"/>
  <c r="F607" i="2"/>
  <c r="E621" i="2"/>
  <c r="F621" i="2"/>
  <c r="E635" i="2"/>
  <c r="F635" i="2"/>
  <c r="E649" i="2"/>
  <c r="F649" i="2"/>
  <c r="E663" i="2"/>
  <c r="F663" i="2"/>
  <c r="E677" i="2"/>
  <c r="F677" i="2"/>
  <c r="E691" i="2"/>
  <c r="F691" i="2"/>
  <c r="E705" i="2"/>
  <c r="F705" i="2"/>
  <c r="E719" i="2"/>
  <c r="F719" i="2"/>
  <c r="E733" i="2"/>
  <c r="F733" i="2"/>
  <c r="E747" i="2"/>
  <c r="F747" i="2"/>
  <c r="E761" i="2"/>
  <c r="F761" i="2"/>
  <c r="E775" i="2"/>
  <c r="F775" i="2"/>
  <c r="E789" i="2"/>
  <c r="F789" i="2"/>
  <c r="E803" i="2"/>
  <c r="F803" i="2"/>
  <c r="E817" i="2"/>
  <c r="F817" i="2"/>
  <c r="E831" i="2"/>
  <c r="F831" i="2"/>
  <c r="E845" i="2"/>
  <c r="F845" i="2"/>
  <c r="E859" i="2"/>
  <c r="F859" i="2"/>
  <c r="E873" i="2"/>
  <c r="F873" i="2"/>
  <c r="E887" i="2"/>
  <c r="F887" i="2"/>
  <c r="E901" i="2"/>
  <c r="F901" i="2"/>
  <c r="E915" i="2"/>
  <c r="F915" i="2"/>
  <c r="E929" i="2"/>
  <c r="F929" i="2"/>
  <c r="E943" i="2"/>
  <c r="F943" i="2"/>
  <c r="E957" i="2"/>
  <c r="F957" i="2"/>
  <c r="E971" i="2"/>
  <c r="F971" i="2"/>
  <c r="E985" i="2"/>
  <c r="F985" i="2"/>
  <c r="E999" i="2"/>
  <c r="F999" i="2"/>
  <c r="E1013" i="2"/>
  <c r="F1013" i="2"/>
  <c r="E1027" i="2"/>
  <c r="F1027" i="2"/>
  <c r="E1041" i="2"/>
  <c r="F1041" i="2"/>
  <c r="E1055" i="2"/>
  <c r="F1055" i="2"/>
  <c r="E1069" i="2"/>
  <c r="F1069" i="2"/>
  <c r="E1083" i="2"/>
  <c r="F1083" i="2"/>
  <c r="E1097" i="2"/>
  <c r="F1097" i="2"/>
  <c r="E1111" i="2"/>
  <c r="F1111" i="2"/>
  <c r="E1125" i="2"/>
  <c r="F1125" i="2"/>
  <c r="E1139" i="2"/>
  <c r="F1139" i="2"/>
  <c r="E1153" i="2"/>
  <c r="F1153" i="2"/>
  <c r="E1167" i="2"/>
  <c r="F1167" i="2"/>
  <c r="E1181" i="2"/>
  <c r="F1181" i="2"/>
  <c r="E1195" i="2"/>
  <c r="F1195" i="2"/>
  <c r="E1209" i="2"/>
  <c r="F1209" i="2"/>
  <c r="E1223" i="2"/>
  <c r="F1223" i="2"/>
  <c r="E1237" i="2"/>
  <c r="F1237" i="2"/>
  <c r="E1251" i="2"/>
  <c r="F1251" i="2"/>
  <c r="E1265" i="2"/>
  <c r="F1265" i="2"/>
  <c r="E1279" i="2"/>
  <c r="F1279" i="2"/>
  <c r="E1293" i="2"/>
  <c r="F1293" i="2"/>
  <c r="E1307" i="2"/>
  <c r="F1307" i="2"/>
  <c r="E1321" i="2"/>
  <c r="F1321" i="2"/>
  <c r="E1335" i="2"/>
  <c r="F1335" i="2"/>
  <c r="E1349" i="2"/>
  <c r="F1349" i="2"/>
  <c r="E1363" i="2"/>
  <c r="F1363" i="2"/>
  <c r="E1377" i="2"/>
  <c r="F1377" i="2"/>
  <c r="E1391" i="2"/>
  <c r="F1391" i="2"/>
  <c r="E1405" i="2"/>
  <c r="F1405" i="2"/>
  <c r="E1419" i="2"/>
  <c r="F1419" i="2"/>
  <c r="E1433" i="2"/>
  <c r="F1433" i="2"/>
  <c r="E1447" i="2"/>
  <c r="F1447" i="2"/>
  <c r="E1461" i="2"/>
  <c r="F1461" i="2"/>
  <c r="E1475" i="2"/>
  <c r="F1475" i="2"/>
  <c r="E1489" i="2"/>
  <c r="F1489" i="2"/>
  <c r="E1503" i="2"/>
  <c r="F1503" i="2"/>
  <c r="E1517" i="2"/>
  <c r="F1517" i="2"/>
  <c r="E1531" i="2"/>
  <c r="F1531" i="2"/>
  <c r="E1545" i="2"/>
  <c r="F1545" i="2"/>
  <c r="E1559" i="2"/>
  <c r="F1559" i="2"/>
  <c r="E1573" i="2"/>
  <c r="F1573" i="2"/>
  <c r="E1587" i="2"/>
  <c r="F1587" i="2"/>
  <c r="E1601" i="2"/>
  <c r="F1601" i="2"/>
  <c r="E1615" i="2"/>
  <c r="F1615" i="2"/>
  <c r="E1629" i="2"/>
  <c r="F1629" i="2"/>
  <c r="E1643" i="2"/>
  <c r="F1643" i="2"/>
  <c r="E1657" i="2"/>
  <c r="F1657" i="2"/>
  <c r="E1671" i="2"/>
  <c r="F1671" i="2"/>
  <c r="E1685" i="2"/>
  <c r="F1685" i="2"/>
  <c r="E1699" i="2"/>
  <c r="F1699" i="2"/>
  <c r="E1713" i="2"/>
  <c r="F1713" i="2"/>
  <c r="E1727" i="2"/>
  <c r="F1727" i="2"/>
  <c r="E1741" i="2"/>
  <c r="F1741" i="2"/>
  <c r="E1755" i="2"/>
  <c r="F1755" i="2"/>
  <c r="E1769" i="2"/>
  <c r="F1769" i="2"/>
  <c r="E1783" i="2"/>
  <c r="F1783" i="2"/>
  <c r="E1797" i="2"/>
  <c r="F1797" i="2"/>
  <c r="E1811" i="2"/>
  <c r="F1811" i="2"/>
  <c r="E1825" i="2"/>
  <c r="F1825" i="2"/>
  <c r="E1839" i="2"/>
  <c r="F1839" i="2"/>
  <c r="E1853" i="2"/>
  <c r="F1853" i="2"/>
  <c r="E1867" i="2"/>
  <c r="F1867" i="2"/>
  <c r="E1881" i="2"/>
  <c r="F1881" i="2"/>
  <c r="E1895" i="2"/>
  <c r="F1895" i="2"/>
  <c r="E1909" i="2"/>
  <c r="F1909" i="2"/>
  <c r="E1923" i="2"/>
  <c r="F1923" i="2"/>
  <c r="E1937" i="2"/>
  <c r="F1937" i="2"/>
  <c r="E1951" i="2"/>
  <c r="F1951" i="2"/>
  <c r="E1965" i="2"/>
  <c r="F1965" i="2"/>
  <c r="E1979" i="2"/>
  <c r="F1979" i="2"/>
  <c r="E1993" i="2"/>
  <c r="F1993" i="2"/>
  <c r="E2007" i="2"/>
  <c r="F2007" i="2"/>
  <c r="E2021" i="2"/>
  <c r="F2021" i="2"/>
  <c r="E2035" i="2"/>
  <c r="F2035" i="2"/>
  <c r="E2049" i="2"/>
  <c r="F2049" i="2"/>
  <c r="E2063" i="2"/>
  <c r="F2063" i="2"/>
  <c r="E2077" i="2"/>
  <c r="F2077" i="2"/>
  <c r="E2091" i="2"/>
  <c r="F2091" i="2"/>
  <c r="E2105" i="2"/>
  <c r="F2105" i="2"/>
  <c r="E2119" i="2"/>
  <c r="F2119" i="2"/>
  <c r="E2133" i="2"/>
  <c r="F2133" i="2"/>
  <c r="E2147" i="2"/>
  <c r="F2147" i="2"/>
  <c r="E2161" i="2"/>
  <c r="F2161" i="2"/>
  <c r="E2175" i="2"/>
  <c r="F2175" i="2"/>
  <c r="E2189" i="2"/>
  <c r="F2189" i="2"/>
  <c r="E2203" i="2"/>
  <c r="F2203" i="2"/>
  <c r="E2217" i="2"/>
  <c r="F2217" i="2"/>
  <c r="E2231" i="2"/>
  <c r="F2231" i="2"/>
  <c r="E2245" i="2"/>
  <c r="F2245" i="2"/>
  <c r="E2259" i="2"/>
  <c r="F2259" i="2"/>
  <c r="E2273" i="2"/>
  <c r="F2273" i="2"/>
  <c r="E2287" i="2"/>
  <c r="F2287" i="2"/>
  <c r="E2301" i="2"/>
  <c r="F2301" i="2"/>
  <c r="E2315" i="2"/>
  <c r="F2315" i="2"/>
  <c r="E2329" i="2"/>
  <c r="F2329" i="2"/>
  <c r="E2343" i="2"/>
  <c r="F2343" i="2"/>
  <c r="E2357" i="2"/>
  <c r="F2357" i="2"/>
  <c r="E2371" i="2"/>
  <c r="F2371" i="2"/>
  <c r="E2385" i="2"/>
  <c r="F2385" i="2"/>
  <c r="E2399" i="2"/>
  <c r="F2399" i="2"/>
  <c r="E2413" i="2"/>
  <c r="F2413" i="2"/>
  <c r="E2427" i="2"/>
  <c r="F2427" i="2"/>
  <c r="E2441" i="2"/>
  <c r="F2441" i="2"/>
  <c r="E2455" i="2"/>
  <c r="F2455" i="2"/>
  <c r="E2469" i="2"/>
  <c r="F2469" i="2"/>
  <c r="E2483" i="2"/>
  <c r="F2483" i="2"/>
  <c r="E2497" i="2"/>
  <c r="F2497" i="2"/>
  <c r="E2511" i="2"/>
  <c r="F2511" i="2"/>
  <c r="E2525" i="2"/>
  <c r="F2525" i="2"/>
  <c r="E2539" i="2"/>
  <c r="F2539" i="2"/>
  <c r="E2553" i="2"/>
  <c r="F2553" i="2"/>
  <c r="E2567" i="2"/>
  <c r="F2567" i="2"/>
  <c r="E2581" i="2"/>
  <c r="F2581" i="2"/>
  <c r="E2595" i="2"/>
  <c r="F2595" i="2"/>
  <c r="E2609" i="2"/>
  <c r="F2609" i="2"/>
  <c r="E2623" i="2"/>
  <c r="F2623" i="2"/>
  <c r="E2637" i="2"/>
  <c r="F2637" i="2"/>
  <c r="E2651" i="2"/>
  <c r="F2651" i="2"/>
  <c r="E2665" i="2"/>
  <c r="F2665" i="2"/>
  <c r="E2679" i="2"/>
  <c r="F2679" i="2"/>
  <c r="E2693" i="2"/>
  <c r="F2693" i="2"/>
  <c r="E2707" i="2"/>
  <c r="F2707" i="2"/>
  <c r="E2721" i="2"/>
  <c r="F2721" i="2"/>
  <c r="E2735" i="2"/>
  <c r="F2735" i="2"/>
  <c r="E2749" i="2"/>
  <c r="F2749" i="2"/>
  <c r="E2763" i="2"/>
  <c r="F2763" i="2"/>
  <c r="E2777" i="2"/>
  <c r="F2777" i="2"/>
  <c r="E2791" i="2"/>
  <c r="F2791" i="2"/>
  <c r="E2805" i="2"/>
  <c r="F2805" i="2"/>
  <c r="E2819" i="2"/>
  <c r="F2819" i="2"/>
  <c r="E2833" i="2"/>
  <c r="F2833" i="2"/>
  <c r="E2847" i="2"/>
  <c r="F2847" i="2"/>
  <c r="E2861" i="2"/>
  <c r="F2861" i="2"/>
  <c r="E2875" i="2"/>
  <c r="F2875" i="2"/>
  <c r="E2889" i="2"/>
  <c r="F2889" i="2"/>
  <c r="E2903" i="2"/>
  <c r="F2903" i="2"/>
  <c r="E2917" i="2"/>
  <c r="F2917" i="2"/>
  <c r="E2931" i="2"/>
  <c r="F2931" i="2"/>
  <c r="E2945" i="2"/>
  <c r="F2945" i="2"/>
  <c r="E2959" i="2"/>
  <c r="F2959" i="2"/>
  <c r="E2973" i="2"/>
  <c r="F2973" i="2"/>
  <c r="E2987" i="2"/>
  <c r="F2987" i="2"/>
  <c r="E3001" i="2"/>
  <c r="F3001" i="2"/>
  <c r="E3015" i="2"/>
  <c r="F3015" i="2"/>
  <c r="E3029" i="2"/>
  <c r="F3029" i="2"/>
  <c r="E3043" i="2"/>
  <c r="F3043" i="2"/>
  <c r="E3057" i="2"/>
  <c r="F3057" i="2"/>
  <c r="E3071" i="2"/>
  <c r="F3071" i="2"/>
  <c r="E3085" i="2"/>
  <c r="F3085" i="2"/>
  <c r="E3099" i="2"/>
  <c r="F3099" i="2"/>
  <c r="E3113" i="2"/>
  <c r="F3113" i="2"/>
  <c r="E3127" i="2"/>
  <c r="F3127" i="2"/>
  <c r="E3141" i="2"/>
  <c r="F3141" i="2"/>
  <c r="E3155" i="2"/>
  <c r="F3155" i="2"/>
  <c r="E3169" i="2"/>
  <c r="F3169" i="2"/>
  <c r="E3183" i="2"/>
  <c r="F3183" i="2"/>
  <c r="E3197" i="2"/>
  <c r="F3197" i="2"/>
  <c r="E3211" i="2"/>
  <c r="F3211" i="2"/>
  <c r="E3225" i="2"/>
  <c r="F3225" i="2"/>
  <c r="E3239" i="2"/>
  <c r="F3239" i="2"/>
  <c r="E3253" i="2"/>
  <c r="F3253" i="2"/>
  <c r="E3267" i="2"/>
  <c r="F3267" i="2"/>
  <c r="E3281" i="2"/>
  <c r="F3281" i="2"/>
  <c r="E3295" i="2"/>
  <c r="F3295" i="2"/>
  <c r="E3309" i="2"/>
  <c r="F3309" i="2"/>
  <c r="E3323" i="2"/>
  <c r="F3323" i="2"/>
  <c r="E3337" i="2"/>
  <c r="F3337" i="2"/>
  <c r="E3351" i="2"/>
  <c r="F3351" i="2"/>
  <c r="E3365" i="2"/>
  <c r="F3365" i="2"/>
  <c r="E3379" i="2"/>
  <c r="F3379" i="2"/>
  <c r="E3393" i="2"/>
  <c r="F3393" i="2"/>
  <c r="E3407" i="2"/>
  <c r="F3407" i="2"/>
  <c r="E3421" i="2"/>
  <c r="F3421" i="2"/>
  <c r="E3435" i="2"/>
  <c r="F3435" i="2"/>
  <c r="E3449" i="2"/>
  <c r="F3449" i="2"/>
  <c r="E3463" i="2"/>
  <c r="F3463" i="2"/>
  <c r="E3477" i="2"/>
  <c r="F3477" i="2"/>
  <c r="E3491" i="2"/>
  <c r="F3491" i="2"/>
  <c r="E3505" i="2"/>
  <c r="F3505" i="2"/>
  <c r="E3519" i="2"/>
  <c r="F3519" i="2"/>
  <c r="E3533" i="2"/>
  <c r="F3533" i="2"/>
  <c r="E3547" i="2"/>
  <c r="F3547" i="2"/>
  <c r="E3561" i="2"/>
  <c r="F3561" i="2"/>
  <c r="E3575" i="2"/>
  <c r="F3575" i="2"/>
  <c r="E3589" i="2"/>
  <c r="F3589" i="2"/>
  <c r="E3603" i="2"/>
  <c r="F3603" i="2"/>
  <c r="E3617" i="2"/>
  <c r="F3617" i="2"/>
  <c r="E3631" i="2"/>
  <c r="F3631" i="2"/>
  <c r="E3645" i="2"/>
  <c r="F3645" i="2"/>
  <c r="E3659" i="2"/>
  <c r="F3659" i="2"/>
  <c r="E3673" i="2"/>
  <c r="F3673" i="2"/>
  <c r="E3687" i="2"/>
  <c r="F3687" i="2"/>
  <c r="E3701" i="2"/>
  <c r="F3701" i="2"/>
  <c r="E3715" i="2"/>
  <c r="F3715" i="2"/>
  <c r="E3729" i="2"/>
  <c r="F3729" i="2"/>
  <c r="E3743" i="2"/>
  <c r="F3743" i="2"/>
  <c r="E3757" i="2"/>
  <c r="F3757" i="2"/>
  <c r="E3771" i="2"/>
  <c r="F3771" i="2"/>
  <c r="E3785" i="2"/>
  <c r="F3785" i="2"/>
  <c r="E3799" i="2"/>
  <c r="F3799" i="2"/>
  <c r="E3813" i="2"/>
  <c r="F3813" i="2"/>
  <c r="E3827" i="2"/>
  <c r="F3827" i="2"/>
  <c r="E3841" i="2"/>
  <c r="F3841" i="2"/>
  <c r="E3855" i="2"/>
  <c r="F3855" i="2"/>
  <c r="E3869" i="2"/>
  <c r="F3869" i="2"/>
  <c r="E3883" i="2"/>
  <c r="F3883" i="2"/>
  <c r="E3897" i="2"/>
  <c r="F3897" i="2"/>
  <c r="E3911" i="2"/>
  <c r="F3911" i="2"/>
  <c r="E3925" i="2"/>
  <c r="F3925" i="2"/>
  <c r="E3939" i="2"/>
  <c r="F3939" i="2"/>
  <c r="E3953" i="2"/>
  <c r="F3953" i="2"/>
  <c r="E3967" i="2"/>
  <c r="F3967" i="2"/>
  <c r="E3981" i="2"/>
  <c r="F3981" i="2"/>
  <c r="E3995" i="2"/>
  <c r="F3995" i="2"/>
  <c r="E4009" i="2"/>
  <c r="F4009" i="2"/>
  <c r="E4023" i="2"/>
  <c r="F4023" i="2"/>
  <c r="E4037" i="2"/>
  <c r="F4037" i="2"/>
  <c r="E4051" i="2"/>
  <c r="F4051" i="2"/>
  <c r="E4065" i="2"/>
  <c r="F4065" i="2"/>
  <c r="E4079" i="2"/>
  <c r="F4079" i="2"/>
  <c r="E4093" i="2"/>
  <c r="F4093" i="2"/>
  <c r="E4107" i="2"/>
  <c r="F4107" i="2"/>
  <c r="E4121" i="2"/>
  <c r="F4121" i="2"/>
  <c r="E4135" i="2"/>
  <c r="F4135" i="2"/>
  <c r="E4149" i="2"/>
  <c r="F4149" i="2"/>
  <c r="E4163" i="2"/>
  <c r="F4163" i="2"/>
  <c r="E4177" i="2"/>
  <c r="F4177" i="2"/>
  <c r="E4191" i="2"/>
  <c r="F4191" i="2"/>
  <c r="E4205" i="2"/>
  <c r="F4205" i="2"/>
  <c r="E4219" i="2"/>
  <c r="F4219" i="2"/>
  <c r="E4233" i="2"/>
  <c r="F4233" i="2"/>
  <c r="E4247" i="2"/>
  <c r="F4247" i="2"/>
  <c r="E4261" i="2"/>
  <c r="F4261" i="2"/>
  <c r="E4275" i="2"/>
  <c r="F4275" i="2"/>
  <c r="E4289" i="2"/>
  <c r="F4289" i="2"/>
  <c r="E4303" i="2"/>
  <c r="F4303" i="2"/>
  <c r="E4317" i="2"/>
  <c r="F4317" i="2"/>
  <c r="E4331" i="2"/>
  <c r="F4331" i="2"/>
  <c r="E4345" i="2"/>
  <c r="F4345" i="2"/>
  <c r="E4359" i="2"/>
  <c r="F4359" i="2"/>
  <c r="E4373" i="2"/>
  <c r="F4373" i="2"/>
  <c r="E4387" i="2"/>
  <c r="F4387" i="2"/>
  <c r="E4401" i="2"/>
  <c r="F4401" i="2"/>
  <c r="E4415" i="2"/>
  <c r="F4415" i="2"/>
  <c r="E4429" i="2"/>
  <c r="F4429" i="2"/>
  <c r="E4443" i="2"/>
  <c r="F4443" i="2"/>
  <c r="E4457" i="2"/>
  <c r="F4457" i="2"/>
  <c r="E4471" i="2"/>
  <c r="F4471" i="2"/>
  <c r="E4485" i="2"/>
  <c r="F4485" i="2"/>
  <c r="E4499" i="2"/>
  <c r="F4499" i="2"/>
  <c r="E4513" i="2"/>
  <c r="F4513" i="2"/>
  <c r="E4527" i="2"/>
  <c r="F4527" i="2"/>
  <c r="E4541" i="2"/>
  <c r="F4541" i="2"/>
  <c r="E4555" i="2"/>
  <c r="F4555" i="2"/>
  <c r="E4569" i="2"/>
  <c r="F4569" i="2"/>
  <c r="E4583" i="2"/>
  <c r="F4583" i="2"/>
  <c r="E4597" i="2"/>
  <c r="F4597" i="2"/>
  <c r="E4611" i="2"/>
  <c r="F4611" i="2"/>
  <c r="E4625" i="2"/>
  <c r="F4625" i="2"/>
  <c r="E4639" i="2"/>
  <c r="F4639" i="2"/>
  <c r="E4653" i="2"/>
  <c r="F4653" i="2"/>
  <c r="E4667" i="2"/>
  <c r="F4667" i="2"/>
  <c r="E4681" i="2"/>
  <c r="F4681" i="2"/>
  <c r="E4695" i="2"/>
  <c r="F4695" i="2"/>
  <c r="E4709" i="2"/>
  <c r="F4709" i="2"/>
  <c r="E4723" i="2"/>
  <c r="F4723" i="2"/>
  <c r="E4737" i="2"/>
  <c r="F4737" i="2"/>
  <c r="E4751" i="2"/>
  <c r="F4751" i="2"/>
  <c r="E4765" i="2"/>
  <c r="F4765" i="2"/>
  <c r="E4779" i="2"/>
  <c r="F4779" i="2"/>
  <c r="E4793" i="2"/>
  <c r="F4793" i="2"/>
  <c r="E4807" i="2"/>
  <c r="F4807" i="2"/>
  <c r="E4821" i="2"/>
  <c r="F4821" i="2"/>
  <c r="E4835" i="2"/>
  <c r="F4835" i="2"/>
  <c r="E4849" i="2"/>
  <c r="F4849" i="2"/>
  <c r="E4863" i="2"/>
  <c r="F4863" i="2"/>
  <c r="E4877" i="2"/>
  <c r="F4877" i="2"/>
  <c r="E4891" i="2"/>
  <c r="F4891" i="2"/>
  <c r="E4905" i="2"/>
  <c r="F4905" i="2"/>
  <c r="E4919" i="2"/>
  <c r="F4919" i="2"/>
  <c r="E4933" i="2"/>
  <c r="F4933" i="2"/>
  <c r="E4947" i="2"/>
  <c r="F4947" i="2"/>
  <c r="E4961" i="2"/>
  <c r="F4961" i="2"/>
  <c r="E4975" i="2"/>
  <c r="F4975" i="2"/>
  <c r="E4989" i="2"/>
  <c r="F4989" i="2"/>
  <c r="E5003" i="2"/>
  <c r="F5003" i="2"/>
  <c r="E5017" i="2"/>
  <c r="F5017" i="2"/>
  <c r="E5031" i="2"/>
  <c r="F5031" i="2"/>
  <c r="E5045" i="2"/>
  <c r="F5045" i="2"/>
  <c r="E5059" i="2"/>
  <c r="F5059" i="2"/>
  <c r="E5073" i="2"/>
  <c r="F5073" i="2"/>
  <c r="E5087" i="2"/>
  <c r="F5087" i="2"/>
  <c r="E5101" i="2"/>
  <c r="F5101" i="2"/>
  <c r="E5115" i="2"/>
  <c r="F5115" i="2"/>
  <c r="E5129" i="2"/>
  <c r="F5129" i="2"/>
  <c r="E5143" i="2"/>
  <c r="F5143" i="2"/>
  <c r="E5157" i="2"/>
  <c r="F5157" i="2"/>
  <c r="E5171" i="2"/>
  <c r="F5171" i="2"/>
  <c r="E5185" i="2"/>
  <c r="F5185" i="2"/>
  <c r="E5199" i="2"/>
  <c r="F5199" i="2"/>
  <c r="E5213" i="2"/>
  <c r="F5213" i="2"/>
  <c r="E5227" i="2"/>
  <c r="F5227" i="2"/>
  <c r="E5241" i="2"/>
  <c r="F5241" i="2"/>
  <c r="E5255" i="2"/>
  <c r="F5255" i="2"/>
  <c r="E5269" i="2"/>
  <c r="F5269" i="2"/>
  <c r="E5283" i="2"/>
  <c r="F5283" i="2"/>
  <c r="E5297" i="2"/>
  <c r="F5297" i="2"/>
  <c r="E5311" i="2"/>
  <c r="F5311" i="2"/>
  <c r="E5325" i="2"/>
  <c r="F5325" i="2"/>
  <c r="E5339" i="2"/>
  <c r="F5339" i="2"/>
  <c r="E5353" i="2"/>
  <c r="F5353" i="2"/>
  <c r="E5367" i="2"/>
  <c r="F5367" i="2"/>
  <c r="E5381" i="2"/>
  <c r="F5381" i="2"/>
  <c r="E5395" i="2"/>
  <c r="F5395" i="2"/>
  <c r="E5409" i="2"/>
  <c r="F5409" i="2"/>
  <c r="E5423" i="2"/>
  <c r="F5423" i="2"/>
  <c r="E5437" i="2"/>
  <c r="F5437" i="2"/>
  <c r="E5451" i="2"/>
  <c r="F5451" i="2"/>
  <c r="E5465" i="2"/>
  <c r="F5465" i="2"/>
  <c r="E5479" i="2"/>
  <c r="F5479" i="2"/>
  <c r="E5493" i="2"/>
  <c r="F5493" i="2"/>
  <c r="E5507" i="2"/>
  <c r="F5507" i="2"/>
  <c r="E5521" i="2"/>
  <c r="F5521" i="2"/>
  <c r="E5535" i="2"/>
  <c r="F5535" i="2"/>
  <c r="E5549" i="2"/>
  <c r="F5549" i="2"/>
  <c r="E5563" i="2"/>
  <c r="F5563" i="2"/>
  <c r="E5577" i="2"/>
  <c r="F5577" i="2"/>
  <c r="E5591" i="2"/>
  <c r="F5591" i="2"/>
  <c r="E5605" i="2"/>
  <c r="F5605" i="2"/>
  <c r="E5619" i="2"/>
  <c r="F5619" i="2"/>
  <c r="E5633" i="2"/>
  <c r="F5633" i="2"/>
  <c r="E5647" i="2"/>
  <c r="F5647" i="2"/>
  <c r="E5661" i="2"/>
  <c r="F5661" i="2"/>
  <c r="E5675" i="2"/>
  <c r="F5675" i="2"/>
  <c r="E5689" i="2"/>
  <c r="F5689" i="2"/>
  <c r="E5703" i="2"/>
  <c r="F5703" i="2"/>
  <c r="E5717" i="2"/>
  <c r="F5717" i="2"/>
  <c r="E5731" i="2"/>
  <c r="F5731" i="2"/>
  <c r="E5745" i="2"/>
  <c r="F5745" i="2"/>
  <c r="E5759" i="2"/>
  <c r="F5759" i="2"/>
  <c r="E5773" i="2"/>
  <c r="F5773" i="2"/>
  <c r="E5787" i="2"/>
  <c r="F5787" i="2"/>
  <c r="E5801" i="2"/>
  <c r="F5801" i="2"/>
  <c r="E5815" i="2"/>
  <c r="F5815" i="2"/>
  <c r="E5829" i="2"/>
  <c r="F5829" i="2"/>
  <c r="E5843" i="2"/>
  <c r="F5843" i="2"/>
  <c r="E5857" i="2"/>
  <c r="F5857" i="2"/>
  <c r="E5871" i="2"/>
  <c r="F5871" i="2"/>
  <c r="E5885" i="2"/>
  <c r="F5885" i="2"/>
  <c r="E5899" i="2"/>
  <c r="F5899" i="2"/>
  <c r="E5913" i="2"/>
  <c r="F5913" i="2"/>
  <c r="E5927" i="2"/>
  <c r="F5927" i="2"/>
  <c r="E5941" i="2"/>
  <c r="F5941" i="2"/>
  <c r="E5955" i="2"/>
  <c r="F5955" i="2"/>
  <c r="E5969" i="2"/>
  <c r="F5969" i="2"/>
  <c r="E5983" i="2"/>
  <c r="F5983" i="2"/>
  <c r="E5997" i="2"/>
  <c r="F5997" i="2"/>
  <c r="E6011" i="2"/>
  <c r="F6011" i="2"/>
  <c r="E6025" i="2"/>
  <c r="F6025" i="2"/>
  <c r="E6039" i="2"/>
  <c r="F6039" i="2"/>
  <c r="E6053" i="2"/>
  <c r="F6053" i="2"/>
  <c r="E6067" i="2"/>
  <c r="F6067" i="2"/>
  <c r="E6081" i="2"/>
  <c r="F6081" i="2"/>
  <c r="E6095" i="2"/>
  <c r="F6095" i="2"/>
  <c r="E6109" i="2"/>
  <c r="F6109" i="2"/>
  <c r="E6123" i="2"/>
  <c r="F6123" i="2"/>
  <c r="E6137" i="2"/>
  <c r="F6137" i="2"/>
  <c r="E6151" i="2"/>
  <c r="F6151" i="2"/>
  <c r="E6165" i="2"/>
  <c r="F6165" i="2"/>
  <c r="E6179" i="2"/>
  <c r="F6179" i="2"/>
  <c r="E6193" i="2"/>
  <c r="F6193" i="2"/>
  <c r="E6207" i="2"/>
  <c r="F6207" i="2"/>
  <c r="E6221" i="2"/>
  <c r="F6221" i="2"/>
  <c r="E6235" i="2"/>
  <c r="F6235" i="2"/>
  <c r="E6249" i="2"/>
  <c r="F6249" i="2"/>
  <c r="E6263" i="2"/>
  <c r="F6263" i="2"/>
  <c r="E6277" i="2"/>
  <c r="F6277" i="2"/>
  <c r="E6291" i="2"/>
  <c r="F6291" i="2"/>
  <c r="E6305" i="2"/>
  <c r="F6305" i="2"/>
  <c r="E6319" i="2"/>
  <c r="F6319" i="2"/>
  <c r="E6333" i="2"/>
  <c r="F6333" i="2"/>
  <c r="E6347" i="2"/>
  <c r="F6347" i="2"/>
  <c r="E6361" i="2"/>
  <c r="F6361" i="2"/>
  <c r="E6375" i="2"/>
  <c r="F6375" i="2"/>
  <c r="E6389" i="2"/>
  <c r="F6389" i="2"/>
  <c r="E6403" i="2"/>
  <c r="F6403" i="2"/>
  <c r="E6417" i="2"/>
  <c r="F6417" i="2"/>
  <c r="E6431" i="2"/>
  <c r="F6431" i="2"/>
  <c r="E6445" i="2"/>
  <c r="F6445" i="2"/>
  <c r="E6459" i="2"/>
  <c r="F6459" i="2"/>
  <c r="E6473" i="2"/>
  <c r="F6473" i="2"/>
  <c r="E6487" i="2"/>
  <c r="F6487" i="2"/>
  <c r="E6501" i="2"/>
  <c r="F6501" i="2"/>
  <c r="E6515" i="2"/>
  <c r="F6515" i="2"/>
  <c r="E6529" i="2"/>
  <c r="F6529" i="2"/>
  <c r="E6543" i="2"/>
  <c r="F6543" i="2"/>
  <c r="E6557" i="2"/>
  <c r="F6557" i="2"/>
  <c r="E6571" i="2"/>
  <c r="F6571" i="2"/>
  <c r="E6585" i="2"/>
  <c r="F6585" i="2"/>
  <c r="E6599" i="2"/>
  <c r="F6599" i="2"/>
  <c r="E6613" i="2"/>
  <c r="F6613" i="2"/>
  <c r="E6627" i="2"/>
  <c r="F6627" i="2"/>
  <c r="E6641" i="2"/>
  <c r="F6641" i="2"/>
  <c r="E6655" i="2"/>
  <c r="F6655" i="2"/>
  <c r="E6669" i="2"/>
  <c r="F6669" i="2"/>
  <c r="E6683" i="2"/>
  <c r="F6683" i="2"/>
  <c r="E6697" i="2"/>
  <c r="F6697" i="2"/>
  <c r="E6711" i="2"/>
  <c r="F6711" i="2"/>
  <c r="E6725" i="2"/>
  <c r="F6725" i="2"/>
  <c r="E6739" i="2"/>
  <c r="F6739" i="2"/>
  <c r="E6753" i="2"/>
  <c r="F6753" i="2"/>
  <c r="E6767" i="2"/>
  <c r="F6767" i="2"/>
  <c r="E6781" i="2"/>
  <c r="F6781" i="2"/>
  <c r="E6795" i="2"/>
  <c r="F6795" i="2"/>
  <c r="E6809" i="2"/>
  <c r="F6809" i="2"/>
  <c r="E6823" i="2"/>
  <c r="F6823" i="2"/>
  <c r="E6837" i="2"/>
  <c r="F6837" i="2"/>
  <c r="E6851" i="2"/>
  <c r="F6851" i="2"/>
  <c r="E6865" i="2"/>
  <c r="F6865" i="2"/>
  <c r="E6879" i="2"/>
  <c r="F6879" i="2"/>
  <c r="E6893" i="2"/>
  <c r="F6893" i="2"/>
  <c r="E6907" i="2"/>
  <c r="F6907" i="2"/>
  <c r="E6921" i="2"/>
  <c r="F6921" i="2"/>
  <c r="E6935" i="2"/>
  <c r="F6935" i="2"/>
  <c r="E6949" i="2"/>
  <c r="F6949" i="2"/>
  <c r="E6963" i="2"/>
  <c r="F6963" i="2"/>
  <c r="E6977" i="2"/>
  <c r="F6977" i="2"/>
  <c r="E6991" i="2"/>
  <c r="F6991" i="2"/>
  <c r="E7005" i="2"/>
  <c r="F7005" i="2"/>
  <c r="E7019" i="2"/>
  <c r="F7019" i="2"/>
  <c r="E7033" i="2"/>
  <c r="F7033" i="2"/>
  <c r="E7047" i="2"/>
  <c r="F7047" i="2"/>
  <c r="E7061" i="2"/>
  <c r="F7061" i="2"/>
  <c r="E7075" i="2"/>
  <c r="F7075" i="2"/>
  <c r="E7089" i="2"/>
  <c r="F7089" i="2"/>
  <c r="E7103" i="2"/>
  <c r="F7103" i="2"/>
  <c r="E7117" i="2"/>
  <c r="F7117" i="2"/>
  <c r="E7131" i="2"/>
  <c r="F7131" i="2"/>
  <c r="E7145" i="2"/>
  <c r="F7145" i="2"/>
  <c r="E7159" i="2"/>
  <c r="F7159" i="2"/>
  <c r="E7173" i="2"/>
  <c r="F7173" i="2"/>
  <c r="E7187" i="2"/>
  <c r="F7187" i="2"/>
  <c r="E7201" i="2"/>
  <c r="F7201" i="2"/>
  <c r="E7215" i="2"/>
  <c r="F7215" i="2"/>
  <c r="E7229" i="2"/>
  <c r="F7229" i="2"/>
  <c r="E7243" i="2"/>
  <c r="F7243" i="2"/>
  <c r="E7257" i="2"/>
  <c r="F7257" i="2"/>
  <c r="E7271" i="2"/>
  <c r="F7271" i="2"/>
  <c r="E7285" i="2"/>
  <c r="F7285" i="2"/>
  <c r="E7299" i="2"/>
  <c r="F7299" i="2"/>
  <c r="E7313" i="2"/>
  <c r="F7313" i="2"/>
  <c r="E7327" i="2"/>
  <c r="F7327" i="2"/>
  <c r="E7341" i="2"/>
  <c r="F7341" i="2"/>
  <c r="E7355" i="2"/>
  <c r="F7355" i="2"/>
  <c r="E7369" i="2"/>
  <c r="F7369" i="2"/>
  <c r="E7383" i="2"/>
  <c r="F7383" i="2"/>
  <c r="E7397" i="2"/>
  <c r="F7397" i="2"/>
  <c r="E7411" i="2"/>
  <c r="F7411" i="2"/>
  <c r="E7425" i="2"/>
  <c r="F7425" i="2"/>
  <c r="E7439" i="2"/>
  <c r="F7439" i="2"/>
  <c r="E7453" i="2"/>
  <c r="F7453" i="2"/>
  <c r="E7467" i="2"/>
  <c r="F7467" i="2"/>
  <c r="E7481" i="2"/>
  <c r="F7481" i="2"/>
  <c r="E7495" i="2"/>
  <c r="F7495" i="2"/>
  <c r="E7509" i="2"/>
  <c r="F7509" i="2"/>
  <c r="E7523" i="2"/>
  <c r="F7523" i="2"/>
  <c r="E7537" i="2"/>
  <c r="F7537" i="2"/>
  <c r="E7551" i="2"/>
  <c r="F7551" i="2"/>
  <c r="E7565" i="2"/>
  <c r="F7565" i="2"/>
  <c r="E7579" i="2"/>
  <c r="F7579" i="2"/>
  <c r="E7593" i="2"/>
  <c r="F7593" i="2"/>
  <c r="E7607" i="2"/>
  <c r="F7607" i="2"/>
  <c r="E7621" i="2"/>
  <c r="F7621" i="2"/>
  <c r="E7635" i="2"/>
  <c r="F7635" i="2"/>
  <c r="E7649" i="2"/>
  <c r="F7649" i="2"/>
  <c r="E7663" i="2"/>
  <c r="F7663" i="2"/>
  <c r="E7677" i="2"/>
  <c r="F7677" i="2"/>
  <c r="E7691" i="2"/>
  <c r="F7691" i="2"/>
  <c r="E7705" i="2"/>
  <c r="F7705" i="2"/>
  <c r="E7719" i="2"/>
  <c r="F7719" i="2"/>
  <c r="E7733" i="2"/>
  <c r="F7733" i="2"/>
  <c r="E7747" i="2"/>
  <c r="F7747" i="2"/>
  <c r="E7761" i="2"/>
  <c r="F7761" i="2"/>
  <c r="E7775" i="2"/>
  <c r="F7775" i="2"/>
  <c r="E7789" i="2"/>
  <c r="F7789" i="2"/>
  <c r="E7803" i="2"/>
  <c r="F7803" i="2"/>
  <c r="E7817" i="2"/>
  <c r="F7817" i="2"/>
  <c r="E7831" i="2"/>
  <c r="F7831" i="2"/>
  <c r="E7845" i="2"/>
  <c r="F7845" i="2"/>
  <c r="E7859" i="2"/>
  <c r="F7859" i="2"/>
  <c r="E7873" i="2"/>
  <c r="F7873" i="2"/>
  <c r="E7887" i="2"/>
  <c r="F7887" i="2"/>
  <c r="E7901" i="2"/>
  <c r="F7901" i="2"/>
  <c r="E7915" i="2"/>
  <c r="F7915" i="2"/>
  <c r="E7929" i="2"/>
  <c r="F7929" i="2"/>
  <c r="E7943" i="2"/>
  <c r="F7943" i="2"/>
  <c r="E7957" i="2"/>
  <c r="F7957" i="2"/>
  <c r="E7971" i="2"/>
  <c r="F7971" i="2"/>
  <c r="E7985" i="2"/>
  <c r="F7985" i="2"/>
  <c r="E7999" i="2"/>
  <c r="F7999" i="2"/>
  <c r="E8013" i="2"/>
  <c r="F8013" i="2"/>
  <c r="E8027" i="2"/>
  <c r="F8027" i="2"/>
  <c r="E8041" i="2"/>
  <c r="F8041" i="2"/>
  <c r="E8055" i="2"/>
  <c r="F8055" i="2"/>
  <c r="E8069" i="2"/>
  <c r="F8069" i="2"/>
  <c r="E8083" i="2"/>
  <c r="F8083" i="2"/>
  <c r="E8097" i="2"/>
  <c r="F8097" i="2"/>
  <c r="E8111" i="2"/>
  <c r="F8111" i="2"/>
  <c r="E8125" i="2"/>
  <c r="F8125" i="2"/>
  <c r="E8139" i="2"/>
  <c r="F8139" i="2"/>
  <c r="E8153" i="2"/>
  <c r="F8153" i="2"/>
  <c r="E8167" i="2"/>
  <c r="F8167" i="2"/>
  <c r="E8181" i="2"/>
  <c r="F8181" i="2"/>
  <c r="E8195" i="2"/>
  <c r="F8195" i="2"/>
  <c r="E8209" i="2"/>
  <c r="F8209" i="2"/>
  <c r="E8223" i="2"/>
  <c r="F8223" i="2"/>
  <c r="E8237" i="2"/>
  <c r="F8237" i="2"/>
  <c r="E8251" i="2"/>
  <c r="F8251" i="2"/>
  <c r="E8265" i="2"/>
  <c r="F8265" i="2"/>
  <c r="E8279" i="2"/>
  <c r="F8279" i="2"/>
  <c r="E8293" i="2"/>
  <c r="F8293" i="2"/>
  <c r="E8307" i="2"/>
  <c r="F8307" i="2"/>
  <c r="E8321" i="2"/>
  <c r="F8321" i="2"/>
  <c r="E8335" i="2"/>
  <c r="F8335" i="2"/>
  <c r="E8349" i="2"/>
  <c r="F8349" i="2"/>
  <c r="E8363" i="2"/>
  <c r="F8363" i="2"/>
  <c r="E8377" i="2"/>
  <c r="F8377" i="2"/>
  <c r="E8391" i="2"/>
  <c r="F8391" i="2"/>
  <c r="E8405" i="2"/>
  <c r="F8405" i="2"/>
  <c r="E8419" i="2"/>
  <c r="F8419" i="2"/>
  <c r="E8433" i="2"/>
  <c r="F8433" i="2"/>
  <c r="E8447" i="2"/>
  <c r="F8447" i="2"/>
  <c r="E8461" i="2"/>
  <c r="F8461" i="2"/>
  <c r="E8475" i="2"/>
  <c r="F8475" i="2"/>
  <c r="E8489" i="2"/>
  <c r="F8489" i="2"/>
  <c r="E8503" i="2"/>
  <c r="F8503" i="2"/>
  <c r="E8517" i="2"/>
  <c r="F8517" i="2"/>
  <c r="E8531" i="2"/>
  <c r="F8531" i="2"/>
  <c r="E8545" i="2"/>
  <c r="F8545" i="2"/>
  <c r="E8559" i="2"/>
  <c r="F8559" i="2"/>
  <c r="E8573" i="2"/>
  <c r="F8573" i="2"/>
  <c r="E8587" i="2"/>
  <c r="F8587" i="2"/>
  <c r="E8601" i="2"/>
  <c r="F8601" i="2"/>
  <c r="E8615" i="2"/>
  <c r="F8615" i="2"/>
  <c r="E8629" i="2"/>
  <c r="F8629" i="2"/>
  <c r="E8643" i="2"/>
  <c r="F8643" i="2"/>
  <c r="E8657" i="2"/>
  <c r="F8657" i="2"/>
  <c r="E8671" i="2"/>
  <c r="F8671" i="2"/>
  <c r="E8685" i="2"/>
  <c r="F8685" i="2"/>
  <c r="E8699" i="2"/>
  <c r="F8699" i="2"/>
  <c r="E8713" i="2"/>
  <c r="F8713" i="2"/>
  <c r="E8727" i="2"/>
  <c r="F8727" i="2"/>
  <c r="E8741" i="2"/>
  <c r="F8741" i="2"/>
  <c r="E8755" i="2"/>
  <c r="F8755" i="2"/>
  <c r="E8769" i="2"/>
  <c r="F8769" i="2"/>
  <c r="E8783" i="2"/>
  <c r="F8783" i="2"/>
  <c r="E8797" i="2"/>
  <c r="F8797" i="2"/>
  <c r="E8811" i="2"/>
  <c r="F8811" i="2"/>
  <c r="E8825" i="2"/>
  <c r="F8825" i="2"/>
  <c r="E8839" i="2"/>
  <c r="F8839" i="2"/>
  <c r="E8853" i="2"/>
  <c r="F8853" i="2"/>
  <c r="E8867" i="2"/>
  <c r="F8867" i="2"/>
  <c r="E8881" i="2"/>
  <c r="F8881" i="2"/>
  <c r="E8895" i="2"/>
  <c r="F8895" i="2"/>
  <c r="E8909" i="2"/>
  <c r="F8909" i="2"/>
  <c r="E8923" i="2"/>
  <c r="F8923" i="2"/>
  <c r="E8937" i="2"/>
  <c r="F8937" i="2"/>
  <c r="E8951" i="2"/>
  <c r="F8951" i="2"/>
  <c r="E8965" i="2"/>
  <c r="F8965" i="2"/>
  <c r="E8979" i="2"/>
  <c r="F8979" i="2"/>
  <c r="E8993" i="2"/>
  <c r="F8993" i="2"/>
  <c r="E9007" i="2"/>
  <c r="F9007" i="2"/>
  <c r="E9021" i="2"/>
  <c r="F9021" i="2"/>
  <c r="E9035" i="2"/>
  <c r="F9035" i="2"/>
  <c r="E9049" i="2"/>
  <c r="F9049" i="2"/>
  <c r="E9063" i="2"/>
  <c r="F9063" i="2"/>
  <c r="E9077" i="2"/>
  <c r="F9077" i="2"/>
  <c r="E9091" i="2"/>
  <c r="F9091" i="2"/>
  <c r="E9105" i="2"/>
  <c r="F9105" i="2"/>
  <c r="E9119" i="2"/>
  <c r="F9119" i="2"/>
  <c r="E9133" i="2"/>
  <c r="F9133" i="2"/>
  <c r="E9147" i="2"/>
  <c r="F9147" i="2"/>
  <c r="E9161" i="2"/>
  <c r="F9161" i="2"/>
  <c r="E9175" i="2"/>
  <c r="F9175" i="2"/>
  <c r="E9189" i="2"/>
  <c r="F9189" i="2"/>
  <c r="E9203" i="2"/>
  <c r="F9203" i="2"/>
  <c r="E9217" i="2"/>
  <c r="F9217" i="2"/>
  <c r="E9231" i="2"/>
  <c r="F9231" i="2"/>
  <c r="E9245" i="2"/>
  <c r="F9245" i="2"/>
  <c r="E9259" i="2"/>
  <c r="F9259" i="2"/>
  <c r="E9273" i="2"/>
  <c r="F9273" i="2"/>
  <c r="E9287" i="2"/>
  <c r="F9287" i="2"/>
  <c r="E9301" i="2"/>
  <c r="F9301" i="2"/>
  <c r="E9315" i="2"/>
  <c r="F9315" i="2"/>
  <c r="E9329" i="2"/>
  <c r="F9329" i="2"/>
  <c r="E9343" i="2"/>
  <c r="F9343" i="2"/>
  <c r="E9357" i="2"/>
  <c r="F9357" i="2"/>
  <c r="E9371" i="2"/>
  <c r="F9371" i="2"/>
  <c r="E9385" i="2"/>
  <c r="F9385" i="2"/>
  <c r="E9399" i="2"/>
  <c r="F9399" i="2"/>
  <c r="E9413" i="2"/>
  <c r="F9413" i="2"/>
  <c r="E9427" i="2"/>
  <c r="F9427" i="2"/>
  <c r="E9441" i="2"/>
  <c r="F9441" i="2"/>
  <c r="E9455" i="2"/>
  <c r="F9455" i="2"/>
  <c r="E9469" i="2"/>
  <c r="F9469" i="2"/>
  <c r="E9483" i="2"/>
  <c r="F9483" i="2"/>
  <c r="E9497" i="2"/>
  <c r="F9497" i="2"/>
  <c r="E9511" i="2"/>
  <c r="F9511" i="2"/>
  <c r="E9525" i="2"/>
  <c r="F9525" i="2"/>
  <c r="E9539" i="2"/>
  <c r="F9539" i="2"/>
  <c r="E9553" i="2"/>
  <c r="F9553" i="2"/>
  <c r="E9567" i="2"/>
  <c r="F9567" i="2"/>
  <c r="E9581" i="2"/>
  <c r="F9581" i="2"/>
  <c r="E9595" i="2"/>
  <c r="F9595" i="2"/>
  <c r="E9609" i="2"/>
  <c r="F9609" i="2"/>
  <c r="E9623" i="2"/>
  <c r="F9623" i="2"/>
  <c r="E9637" i="2"/>
  <c r="F9637" i="2"/>
  <c r="E9651" i="2"/>
  <c r="F9651" i="2"/>
  <c r="E9665" i="2"/>
  <c r="F9665" i="2"/>
  <c r="E9679" i="2"/>
  <c r="F9679" i="2"/>
  <c r="E9693" i="2"/>
  <c r="F9693" i="2"/>
  <c r="E9707" i="2"/>
  <c r="F9707" i="2"/>
  <c r="E9721" i="2"/>
  <c r="F9721" i="2"/>
  <c r="E9735" i="2"/>
  <c r="F9735" i="2"/>
  <c r="E9749" i="2"/>
  <c r="F9749" i="2"/>
  <c r="E9763" i="2"/>
  <c r="F9763" i="2"/>
  <c r="E9777" i="2"/>
  <c r="F9777" i="2"/>
  <c r="E9791" i="2"/>
  <c r="F9791" i="2"/>
  <c r="E9805" i="2"/>
  <c r="F9805" i="2"/>
  <c r="E9819" i="2"/>
  <c r="F9819" i="2"/>
  <c r="E9833" i="2"/>
  <c r="F9833" i="2"/>
  <c r="E9847" i="2"/>
  <c r="F9847" i="2"/>
  <c r="E9861" i="2"/>
  <c r="F9861" i="2"/>
  <c r="E9875" i="2"/>
  <c r="F9875" i="2"/>
  <c r="E9889" i="2"/>
  <c r="F9889" i="2"/>
  <c r="E9903" i="2"/>
  <c r="F9903" i="2"/>
  <c r="E9917" i="2"/>
  <c r="F9917" i="2"/>
  <c r="E9931" i="2"/>
  <c r="F9931" i="2"/>
  <c r="E9945" i="2"/>
  <c r="F9945" i="2"/>
  <c r="E9959" i="2"/>
  <c r="F9959" i="2"/>
  <c r="E9973" i="2"/>
  <c r="F9973" i="2"/>
  <c r="E9987" i="2"/>
  <c r="F9987" i="2"/>
  <c r="E10001" i="2"/>
  <c r="F10001" i="2"/>
  <c r="E10015" i="2"/>
  <c r="F10015" i="2"/>
  <c r="E10029" i="2"/>
  <c r="F10029" i="2"/>
  <c r="E10043" i="2"/>
  <c r="F10043" i="2"/>
  <c r="E10057" i="2"/>
  <c r="F10057" i="2"/>
  <c r="E10071" i="2"/>
  <c r="F10071" i="2"/>
  <c r="E10085" i="2"/>
  <c r="F10085" i="2"/>
  <c r="E10099" i="2"/>
  <c r="F10099" i="2"/>
  <c r="E10113" i="2"/>
  <c r="F10113" i="2"/>
  <c r="E10127" i="2"/>
  <c r="F10127" i="2"/>
  <c r="E10141" i="2"/>
  <c r="F10141" i="2"/>
  <c r="E10155" i="2"/>
  <c r="F10155" i="2"/>
  <c r="E10169" i="2"/>
  <c r="F10169" i="2"/>
  <c r="E10183" i="2"/>
  <c r="F10183" i="2"/>
  <c r="E10197" i="2"/>
  <c r="F10197" i="2"/>
  <c r="E10211" i="2"/>
  <c r="F10211" i="2"/>
  <c r="E10225" i="2"/>
  <c r="F10225" i="2"/>
  <c r="E10239" i="2"/>
  <c r="F10239" i="2"/>
  <c r="E10253" i="2"/>
  <c r="F10253" i="2"/>
  <c r="E10267" i="2"/>
  <c r="F10267" i="2"/>
  <c r="E10281" i="2"/>
  <c r="F10281" i="2"/>
  <c r="E10295" i="2"/>
  <c r="F10295" i="2"/>
  <c r="E10309" i="2"/>
  <c r="F10309" i="2"/>
  <c r="E10323" i="2"/>
  <c r="F10323" i="2"/>
  <c r="E10337" i="2"/>
  <c r="F10337" i="2"/>
  <c r="E10351" i="2"/>
  <c r="F10351" i="2"/>
  <c r="E10365" i="2"/>
  <c r="F10365" i="2"/>
  <c r="E10379" i="2"/>
  <c r="F10379" i="2"/>
  <c r="E10393" i="2"/>
  <c r="F10393" i="2"/>
  <c r="E10407" i="2"/>
  <c r="F10407" i="2"/>
  <c r="E10421" i="2"/>
  <c r="F10421" i="2"/>
  <c r="E10435" i="2"/>
  <c r="F10435" i="2"/>
  <c r="E10449" i="2"/>
  <c r="F10449" i="2"/>
  <c r="E10463" i="2"/>
  <c r="F10463" i="2"/>
  <c r="E10477" i="2"/>
  <c r="F10477" i="2"/>
  <c r="E10491" i="2"/>
  <c r="F10491" i="2"/>
  <c r="E10505" i="2"/>
  <c r="F10505" i="2"/>
  <c r="E10519" i="2"/>
  <c r="F10519" i="2"/>
  <c r="E10533" i="2"/>
  <c r="F10533" i="2"/>
  <c r="E10547" i="2"/>
  <c r="F10547" i="2"/>
  <c r="E10561" i="2"/>
  <c r="F10561" i="2"/>
  <c r="E10575" i="2"/>
  <c r="F10575" i="2"/>
  <c r="E10589" i="2"/>
  <c r="F10589" i="2"/>
  <c r="E10603" i="2"/>
  <c r="F10603" i="2"/>
  <c r="E10617" i="2"/>
  <c r="F10617" i="2"/>
  <c r="E10631" i="2"/>
  <c r="F10631" i="2"/>
  <c r="E10645" i="2"/>
  <c r="F10645" i="2"/>
  <c r="E10659" i="2"/>
  <c r="F10659" i="2"/>
  <c r="E10673" i="2"/>
  <c r="F10673" i="2"/>
  <c r="E10687" i="2"/>
  <c r="F10687" i="2"/>
  <c r="E10701" i="2"/>
  <c r="F10701" i="2"/>
  <c r="E10715" i="2"/>
  <c r="F10715" i="2"/>
  <c r="E10729" i="2"/>
  <c r="F10729" i="2"/>
  <c r="E10743" i="2"/>
  <c r="F10743" i="2"/>
  <c r="E10757" i="2"/>
  <c r="F10757" i="2"/>
  <c r="E10771" i="2"/>
  <c r="F10771" i="2"/>
  <c r="E10785" i="2"/>
  <c r="F10785" i="2"/>
  <c r="E10799" i="2"/>
  <c r="F10799" i="2"/>
  <c r="E10813" i="2"/>
  <c r="F10813" i="2"/>
  <c r="E10827" i="2"/>
  <c r="F10827" i="2"/>
  <c r="E10841" i="2"/>
  <c r="F10841" i="2"/>
  <c r="E10855" i="2"/>
  <c r="F10855" i="2"/>
  <c r="E10869" i="2"/>
  <c r="F10869" i="2"/>
  <c r="E10883" i="2"/>
  <c r="F10883" i="2"/>
  <c r="E10897" i="2"/>
  <c r="F10897" i="2"/>
  <c r="E10911" i="2"/>
  <c r="F10911" i="2"/>
  <c r="E10925" i="2"/>
  <c r="F10925" i="2"/>
  <c r="E10939" i="2"/>
  <c r="F10939" i="2"/>
  <c r="E10953" i="2"/>
  <c r="F10953" i="2"/>
  <c r="E10967" i="2"/>
  <c r="F10967" i="2"/>
  <c r="E10981" i="2"/>
  <c r="F10981" i="2"/>
  <c r="E10995" i="2"/>
  <c r="F10995" i="2"/>
  <c r="E11009" i="2"/>
  <c r="F11009" i="2"/>
  <c r="E11023" i="2"/>
  <c r="F11023" i="2"/>
  <c r="E11037" i="2"/>
  <c r="F11037" i="2"/>
  <c r="E11051" i="2"/>
  <c r="F11051" i="2"/>
  <c r="E11065" i="2"/>
  <c r="F11065" i="2"/>
  <c r="E11079" i="2"/>
  <c r="F11079" i="2"/>
  <c r="E11093" i="2"/>
  <c r="F11093" i="2"/>
  <c r="E11107" i="2"/>
  <c r="F11107" i="2"/>
  <c r="E11121" i="2"/>
  <c r="F11121" i="2"/>
  <c r="E11135" i="2"/>
  <c r="F11135" i="2"/>
  <c r="E11149" i="2"/>
  <c r="F11149" i="2"/>
  <c r="E11163" i="2"/>
  <c r="F11163" i="2"/>
  <c r="E11177" i="2"/>
  <c r="F11177" i="2"/>
  <c r="E11191" i="2"/>
  <c r="F11191" i="2"/>
  <c r="E11205" i="2"/>
  <c r="F11205" i="2"/>
  <c r="E11219" i="2"/>
  <c r="F11219" i="2"/>
  <c r="E11233" i="2"/>
  <c r="F11233" i="2"/>
  <c r="E11247" i="2"/>
  <c r="F11247" i="2"/>
  <c r="E11261" i="2"/>
  <c r="F11261" i="2"/>
  <c r="E11275" i="2"/>
  <c r="F11275" i="2"/>
  <c r="E11289" i="2"/>
  <c r="F11289" i="2"/>
  <c r="E11303" i="2"/>
  <c r="F11303" i="2"/>
  <c r="E11317" i="2"/>
  <c r="F11317" i="2"/>
  <c r="E11331" i="2"/>
  <c r="F11331" i="2"/>
  <c r="E11345" i="2"/>
  <c r="F11345" i="2"/>
  <c r="E11359" i="2"/>
  <c r="F11359" i="2"/>
  <c r="E11373" i="2"/>
  <c r="F11373" i="2"/>
  <c r="E11387" i="2"/>
  <c r="F11387" i="2"/>
  <c r="E11401" i="2"/>
  <c r="F11401" i="2"/>
  <c r="E11415" i="2"/>
  <c r="F11415" i="2"/>
  <c r="E11429" i="2"/>
  <c r="F11429" i="2"/>
  <c r="E11443" i="2"/>
  <c r="F11443" i="2"/>
  <c r="E11457" i="2"/>
  <c r="F11457" i="2"/>
  <c r="E11471" i="2"/>
  <c r="F11471" i="2"/>
  <c r="E11485" i="2"/>
  <c r="F11485" i="2"/>
  <c r="E11499" i="2"/>
  <c r="F11499" i="2"/>
  <c r="E11513" i="2"/>
  <c r="F11513" i="2"/>
  <c r="E11527" i="2"/>
  <c r="F11527" i="2"/>
  <c r="E11541" i="2"/>
  <c r="F11541" i="2"/>
  <c r="E11555" i="2"/>
  <c r="F11555" i="2"/>
  <c r="E11569" i="2"/>
  <c r="F11569" i="2"/>
  <c r="E11583" i="2"/>
  <c r="F11583" i="2"/>
  <c r="E11597" i="2"/>
  <c r="F11597" i="2"/>
  <c r="E11611" i="2"/>
  <c r="F11611" i="2"/>
  <c r="E11625" i="2"/>
  <c r="F11625" i="2"/>
  <c r="E11639" i="2"/>
  <c r="F11639" i="2"/>
  <c r="E11653" i="2"/>
  <c r="F11653" i="2"/>
  <c r="E11667" i="2"/>
  <c r="F11667" i="2"/>
  <c r="E11681" i="2"/>
  <c r="F11681" i="2"/>
  <c r="E11695" i="2"/>
  <c r="F11695" i="2"/>
  <c r="E11709" i="2"/>
  <c r="F11709" i="2"/>
  <c r="E11723" i="2"/>
  <c r="F11723" i="2"/>
  <c r="E11737" i="2"/>
  <c r="F11737" i="2"/>
  <c r="E11751" i="2"/>
  <c r="F11751" i="2"/>
  <c r="E11765" i="2"/>
  <c r="F11765" i="2"/>
  <c r="E11779" i="2"/>
  <c r="F11779" i="2"/>
  <c r="E11793" i="2"/>
  <c r="F11793" i="2"/>
  <c r="E11807" i="2"/>
  <c r="F11807" i="2"/>
  <c r="E11821" i="2"/>
  <c r="F11821" i="2"/>
  <c r="E11835" i="2"/>
  <c r="F11835" i="2"/>
  <c r="E11849" i="2"/>
  <c r="F11849" i="2"/>
  <c r="E11863" i="2"/>
  <c r="F11863" i="2"/>
  <c r="E11877" i="2"/>
  <c r="F11877" i="2"/>
  <c r="E11891" i="2"/>
  <c r="F11891" i="2"/>
  <c r="E11905" i="2"/>
  <c r="F11905" i="2"/>
  <c r="E11919" i="2"/>
  <c r="F11919" i="2"/>
  <c r="E11933" i="2"/>
  <c r="F11933" i="2"/>
  <c r="E11947" i="2"/>
  <c r="F11947" i="2"/>
  <c r="E11961" i="2"/>
  <c r="F11961" i="2"/>
  <c r="E11975" i="2"/>
  <c r="F11975" i="2"/>
  <c r="E11989" i="2"/>
  <c r="F11989" i="2"/>
  <c r="E12003" i="2"/>
  <c r="F12003" i="2"/>
  <c r="E12017" i="2"/>
  <c r="F12017" i="2"/>
  <c r="E12031" i="2"/>
  <c r="F12031" i="2"/>
  <c r="E12045" i="2"/>
  <c r="F12045" i="2"/>
  <c r="E12059" i="2"/>
  <c r="F12059" i="2"/>
  <c r="E12073" i="2"/>
  <c r="F12073" i="2"/>
  <c r="E12087" i="2"/>
  <c r="F12087" i="2"/>
  <c r="E12101" i="2"/>
  <c r="F12101" i="2"/>
  <c r="E12115" i="2"/>
  <c r="F12115" i="2"/>
  <c r="E12129" i="2"/>
  <c r="F12129" i="2"/>
  <c r="E12143" i="2"/>
  <c r="F12143" i="2"/>
  <c r="E12157" i="2"/>
  <c r="F12157" i="2"/>
  <c r="E12171" i="2"/>
  <c r="F12171" i="2"/>
  <c r="E12185" i="2"/>
  <c r="F12185" i="2"/>
  <c r="E12199" i="2"/>
  <c r="F12199" i="2"/>
  <c r="E12213" i="2"/>
  <c r="F12213" i="2"/>
  <c r="E12227" i="2"/>
  <c r="F12227" i="2"/>
  <c r="E12241" i="2"/>
  <c r="F12241" i="2"/>
  <c r="E12255" i="2"/>
  <c r="F12255" i="2"/>
  <c r="E12269" i="2"/>
  <c r="F12269" i="2"/>
  <c r="E12283" i="2"/>
  <c r="F12283" i="2"/>
  <c r="E12297" i="2"/>
  <c r="F12297" i="2"/>
  <c r="E12311" i="2"/>
  <c r="F12311" i="2"/>
  <c r="E12325" i="2"/>
  <c r="F12325" i="2"/>
  <c r="E12339" i="2"/>
  <c r="F12339" i="2"/>
  <c r="E12353" i="2"/>
  <c r="F12353" i="2"/>
  <c r="E12367" i="2"/>
  <c r="F12367" i="2"/>
  <c r="E12381" i="2"/>
  <c r="F12381" i="2"/>
  <c r="E12395" i="2"/>
  <c r="F12395" i="2"/>
  <c r="E12409" i="2"/>
  <c r="F12409" i="2"/>
  <c r="E12423" i="2"/>
  <c r="F12423" i="2"/>
  <c r="E12437" i="2"/>
  <c r="F12437" i="2"/>
  <c r="E12451" i="2"/>
  <c r="F12451" i="2"/>
  <c r="E12465" i="2"/>
  <c r="F12465" i="2"/>
  <c r="E12479" i="2"/>
  <c r="F12479" i="2"/>
  <c r="E12493" i="2"/>
  <c r="F12493" i="2"/>
  <c r="E12507" i="2"/>
  <c r="F12507" i="2"/>
  <c r="E12521" i="2"/>
  <c r="F12521" i="2"/>
  <c r="E12535" i="2"/>
  <c r="F12535" i="2"/>
  <c r="E12549" i="2"/>
  <c r="F12549" i="2"/>
  <c r="E12563" i="2"/>
  <c r="F12563" i="2"/>
  <c r="E12577" i="2"/>
  <c r="F12577" i="2"/>
  <c r="E12591" i="2"/>
  <c r="F12591" i="2"/>
  <c r="E12605" i="2"/>
  <c r="F12605" i="2"/>
  <c r="E12619" i="2"/>
  <c r="F12619" i="2"/>
  <c r="E12633" i="2"/>
  <c r="F12633" i="2"/>
  <c r="E12647" i="2"/>
  <c r="F12647" i="2"/>
  <c r="E12661" i="2"/>
  <c r="F12661" i="2"/>
  <c r="E12675" i="2"/>
  <c r="F12675" i="2"/>
  <c r="E12689" i="2"/>
  <c r="F12689" i="2"/>
  <c r="E12703" i="2"/>
  <c r="F12703" i="2"/>
  <c r="E12717" i="2"/>
  <c r="F12717" i="2"/>
  <c r="E12731" i="2"/>
  <c r="F12731" i="2"/>
  <c r="E12745" i="2"/>
  <c r="F12745" i="2"/>
  <c r="E12759" i="2"/>
  <c r="F12759" i="2"/>
  <c r="E12773" i="2"/>
  <c r="F12773" i="2"/>
  <c r="E12787" i="2"/>
  <c r="F12787" i="2"/>
  <c r="E12801" i="2"/>
  <c r="F12801" i="2"/>
  <c r="E12815" i="2"/>
  <c r="F12815" i="2"/>
  <c r="E12829" i="2"/>
  <c r="F12829" i="2"/>
  <c r="E12843" i="2"/>
  <c r="F12843" i="2"/>
  <c r="E12857" i="2"/>
  <c r="F12857" i="2"/>
  <c r="E12871" i="2"/>
  <c r="F12871" i="2"/>
  <c r="E12885" i="2"/>
  <c r="F12885" i="2"/>
  <c r="E12899" i="2"/>
  <c r="F12899" i="2"/>
  <c r="E12913" i="2"/>
  <c r="F12913" i="2"/>
  <c r="E12927" i="2"/>
  <c r="F12927" i="2"/>
  <c r="E12941" i="2"/>
  <c r="F12941" i="2"/>
  <c r="E12955" i="2"/>
  <c r="F12955" i="2"/>
  <c r="E12969" i="2"/>
  <c r="F12969" i="2"/>
  <c r="E12983" i="2"/>
  <c r="F12983" i="2"/>
  <c r="E12997" i="2"/>
  <c r="F12997" i="2"/>
  <c r="E13011" i="2"/>
  <c r="F13011" i="2"/>
  <c r="E13025" i="2"/>
  <c r="F13025" i="2"/>
  <c r="E13039" i="2"/>
  <c r="F13039" i="2"/>
  <c r="E13053" i="2"/>
  <c r="F13053" i="2"/>
  <c r="E13067" i="2"/>
  <c r="F13067" i="2"/>
  <c r="E13081" i="2"/>
  <c r="F13081" i="2"/>
  <c r="E13095" i="2"/>
  <c r="F13095" i="2"/>
  <c r="E13109" i="2"/>
  <c r="F13109" i="2"/>
  <c r="E13123" i="2"/>
  <c r="F13123" i="2"/>
  <c r="E13137" i="2"/>
  <c r="F13137" i="2"/>
  <c r="E13151" i="2"/>
  <c r="F13151" i="2"/>
  <c r="E13165" i="2"/>
  <c r="F13165" i="2"/>
  <c r="E13179" i="2"/>
  <c r="F13179" i="2"/>
  <c r="E13193" i="2"/>
  <c r="F13193" i="2"/>
  <c r="E13207" i="2"/>
  <c r="F13207" i="2"/>
  <c r="E13221" i="2"/>
  <c r="F13221" i="2"/>
  <c r="E13235" i="2"/>
  <c r="F13235" i="2"/>
  <c r="E13249" i="2"/>
  <c r="F13249" i="2"/>
  <c r="E13263" i="2"/>
  <c r="F13263" i="2"/>
  <c r="E13277" i="2"/>
  <c r="F13277" i="2"/>
  <c r="E13291" i="2"/>
  <c r="F13291" i="2"/>
  <c r="E13305" i="2"/>
  <c r="F13305" i="2"/>
  <c r="E13319" i="2"/>
  <c r="F13319" i="2"/>
  <c r="E13333" i="2"/>
  <c r="F13333" i="2"/>
  <c r="E13347" i="2"/>
  <c r="F13347" i="2"/>
  <c r="E13361" i="2"/>
  <c r="F13361" i="2"/>
  <c r="E13375" i="2"/>
  <c r="F13375" i="2"/>
  <c r="E13389" i="2"/>
  <c r="F13389" i="2"/>
  <c r="E13403" i="2"/>
  <c r="F13403" i="2"/>
  <c r="E13417" i="2"/>
  <c r="F13417" i="2"/>
  <c r="E13431" i="2"/>
  <c r="F13431" i="2"/>
  <c r="E13445" i="2"/>
  <c r="F13445" i="2"/>
  <c r="E13459" i="2"/>
  <c r="F13459" i="2"/>
  <c r="E13473" i="2"/>
  <c r="F13473" i="2"/>
  <c r="E13487" i="2"/>
  <c r="F13487" i="2"/>
  <c r="E13501" i="2"/>
  <c r="F13501" i="2"/>
  <c r="E13515" i="2"/>
  <c r="F13515" i="2"/>
  <c r="E13529" i="2"/>
  <c r="F13529" i="2"/>
  <c r="E13543" i="2"/>
  <c r="F13543" i="2"/>
  <c r="E13557" i="2"/>
  <c r="F13557" i="2"/>
  <c r="E13571" i="2"/>
  <c r="F13571" i="2"/>
  <c r="E13585" i="2"/>
  <c r="F13585" i="2"/>
  <c r="E13599" i="2"/>
  <c r="F13599" i="2"/>
  <c r="E13613" i="2"/>
  <c r="F13613" i="2"/>
  <c r="E13627" i="2"/>
  <c r="F13627" i="2"/>
  <c r="E13641" i="2"/>
  <c r="F13641" i="2"/>
  <c r="E13655" i="2"/>
  <c r="F13655" i="2"/>
  <c r="E13669" i="2"/>
  <c r="F13669" i="2"/>
  <c r="E13683" i="2"/>
  <c r="F13683" i="2"/>
  <c r="E13697" i="2"/>
  <c r="F13697" i="2"/>
  <c r="E13711" i="2"/>
  <c r="F13711" i="2"/>
  <c r="E13725" i="2"/>
  <c r="F13725" i="2"/>
  <c r="E13739" i="2"/>
  <c r="F13739" i="2"/>
  <c r="E13753" i="2"/>
  <c r="F13753" i="2"/>
  <c r="E13767" i="2"/>
  <c r="F13767" i="2"/>
  <c r="E13781" i="2"/>
  <c r="F13781" i="2"/>
  <c r="E13795" i="2"/>
  <c r="F13795" i="2"/>
  <c r="E13809" i="2"/>
  <c r="F13809" i="2"/>
  <c r="E13823" i="2"/>
  <c r="F13823" i="2"/>
  <c r="E13837" i="2"/>
  <c r="F13837" i="2"/>
  <c r="E13851" i="2"/>
  <c r="F13851" i="2"/>
  <c r="E13865" i="2"/>
  <c r="F13865" i="2"/>
  <c r="E13879" i="2"/>
  <c r="F13879" i="2"/>
  <c r="E13893" i="2"/>
  <c r="F13893" i="2"/>
  <c r="E13907" i="2"/>
  <c r="F13907" i="2"/>
  <c r="E13921" i="2"/>
  <c r="F13921" i="2"/>
  <c r="E13935" i="2"/>
  <c r="F13935" i="2"/>
  <c r="E13949" i="2"/>
  <c r="F13949" i="2"/>
  <c r="E13963" i="2"/>
  <c r="F13963" i="2"/>
  <c r="E13977" i="2"/>
  <c r="F13977" i="2"/>
  <c r="E13991" i="2"/>
  <c r="F13991" i="2"/>
  <c r="E14005" i="2"/>
  <c r="F14005" i="2"/>
  <c r="C1" i="1" a="1"/>
  <c r="C1" i="1" s="1"/>
  <c r="C7" i="1" s="1" a="1"/>
  <c r="C7" i="1" s="1"/>
  <c r="D1" i="1" a="1"/>
  <c r="D1" i="1" s="1"/>
  <c r="E1" i="1" a="1"/>
  <c r="E1" i="1" s="1"/>
  <c r="F1" i="1" a="1"/>
  <c r="F1" i="1" s="1"/>
  <c r="F18" i="1"/>
  <c r="E30" i="1"/>
  <c r="F30" i="1"/>
  <c r="E42" i="1"/>
  <c r="F42" i="1"/>
  <c r="E54" i="1"/>
  <c r="F54" i="1"/>
  <c r="E66" i="1"/>
  <c r="F66" i="1"/>
  <c r="E78" i="1"/>
  <c r="F78" i="1"/>
  <c r="E90" i="1"/>
  <c r="F90" i="1"/>
  <c r="E102" i="1"/>
  <c r="F102" i="1"/>
  <c r="E114" i="1"/>
  <c r="F114" i="1"/>
  <c r="E126" i="1"/>
  <c r="F126" i="1"/>
  <c r="E138" i="1"/>
  <c r="F138" i="1"/>
  <c r="E150" i="1"/>
  <c r="F150" i="1"/>
  <c r="E162" i="1"/>
  <c r="F162" i="1"/>
  <c r="E174" i="1"/>
  <c r="F174" i="1"/>
  <c r="E186" i="1"/>
  <c r="F186" i="1"/>
  <c r="E198" i="1"/>
  <c r="F198" i="1"/>
  <c r="E210" i="1"/>
  <c r="F210" i="1"/>
  <c r="E222" i="1"/>
  <c r="F222" i="1"/>
  <c r="E234" i="1"/>
  <c r="F234" i="1"/>
  <c r="E246" i="1"/>
  <c r="F246" i="1"/>
  <c r="C13058" i="2" l="1"/>
  <c r="C13884" i="2"/>
  <c r="C13730" i="2"/>
  <c r="C13954" i="2"/>
  <c r="C13534" i="2"/>
  <c r="C11896" i="2"/>
  <c r="C11364" i="2"/>
  <c r="C13814" i="2"/>
  <c r="C13800" i="2"/>
  <c r="C12568" i="2"/>
  <c r="C12470" i="2"/>
  <c r="C12372" i="2"/>
  <c r="C8676" i="2"/>
  <c r="C13940" i="2"/>
  <c r="C12750" i="2"/>
  <c r="C12162" i="2"/>
  <c r="C11672" i="2"/>
  <c r="C13786" i="2"/>
  <c r="C13422" i="2"/>
  <c r="C12834" i="2"/>
  <c r="C13646" i="2"/>
  <c r="C12974" i="2"/>
  <c r="C12386" i="2"/>
  <c r="C13142" i="2"/>
  <c r="C13856" i="2"/>
  <c r="C13506" i="2"/>
  <c r="C13240" i="2"/>
  <c r="C12078" i="2"/>
  <c r="C13926" i="2"/>
  <c r="C12344" i="2"/>
  <c r="C12246" i="2"/>
  <c r="C12148" i="2"/>
  <c r="C13996" i="2"/>
  <c r="C13772" i="2"/>
  <c r="C13688" i="2"/>
  <c r="C13590" i="2"/>
  <c r="C13016" i="2"/>
  <c r="C12918" i="2"/>
  <c r="C12820" i="2"/>
  <c r="C11854" i="2"/>
  <c r="C11742" i="2"/>
  <c r="C13870" i="2"/>
  <c r="C13044" i="2"/>
  <c r="C13492" i="2"/>
  <c r="C12526" i="2"/>
  <c r="C13912" i="2"/>
  <c r="C13198" i="2"/>
  <c r="C12610" i="2"/>
  <c r="C13716" i="2"/>
  <c r="C13842" i="2"/>
  <c r="C11938" i="2"/>
  <c r="C13982" i="2"/>
  <c r="C13758" i="2"/>
  <c r="C13282" i="2"/>
  <c r="C13898" i="2"/>
  <c r="C12792" i="2"/>
  <c r="C12694" i="2"/>
  <c r="C12596" i="2"/>
  <c r="C13828" i="2"/>
  <c r="C12120" i="2"/>
  <c r="C12022" i="2"/>
  <c r="C11924" i="2"/>
  <c r="C10734" i="2"/>
  <c r="C13968" i="2"/>
  <c r="C13464" i="2"/>
  <c r="C13366" i="2"/>
  <c r="C13268" i="2"/>
  <c r="C12302" i="2"/>
  <c r="C13562" i="2"/>
  <c r="C13338" i="2"/>
  <c r="C13114" i="2"/>
  <c r="C12890" i="2"/>
  <c r="C12666" i="2"/>
  <c r="C12442" i="2"/>
  <c r="C12218" i="2"/>
  <c r="C11994" i="2"/>
  <c r="C8452" i="2"/>
  <c r="C13632" i="2"/>
  <c r="C13408" i="2"/>
  <c r="C13184" i="2"/>
  <c r="C12960" i="2"/>
  <c r="C12736" i="2"/>
  <c r="C12512" i="2"/>
  <c r="C12288" i="2"/>
  <c r="C12064" i="2"/>
  <c r="C11532" i="2"/>
  <c r="C13702" i="2"/>
  <c r="C13478" i="2"/>
  <c r="C13254" i="2"/>
  <c r="C13030" i="2"/>
  <c r="C12806" i="2"/>
  <c r="C12582" i="2"/>
  <c r="C12358" i="2"/>
  <c r="C12134" i="2"/>
  <c r="C11910" i="2"/>
  <c r="C13548" i="2"/>
  <c r="C13324" i="2"/>
  <c r="C13100" i="2"/>
  <c r="C12876" i="2"/>
  <c r="C12652" i="2"/>
  <c r="C12428" i="2"/>
  <c r="C12204" i="2"/>
  <c r="C11980" i="2"/>
  <c r="C13618" i="2"/>
  <c r="C13394" i="2"/>
  <c r="C13170" i="2"/>
  <c r="C12946" i="2"/>
  <c r="C12722" i="2"/>
  <c r="C12498" i="2"/>
  <c r="C12274" i="2"/>
  <c r="C12050" i="2"/>
  <c r="C11714" i="2"/>
  <c r="C13310" i="2"/>
  <c r="C13086" i="2"/>
  <c r="C12862" i="2"/>
  <c r="C12638" i="2"/>
  <c r="C12414" i="2"/>
  <c r="C12190" i="2"/>
  <c r="C11966" i="2"/>
  <c r="C13604" i="2"/>
  <c r="C13380" i="2"/>
  <c r="C13156" i="2"/>
  <c r="C12932" i="2"/>
  <c r="C12708" i="2"/>
  <c r="C12484" i="2"/>
  <c r="C12260" i="2"/>
  <c r="C12036" i="2"/>
  <c r="C10062" i="2"/>
  <c r="C13674" i="2"/>
  <c r="C13450" i="2"/>
  <c r="C13226" i="2"/>
  <c r="C13002" i="2"/>
  <c r="C12778" i="2"/>
  <c r="C12554" i="2"/>
  <c r="C12330" i="2"/>
  <c r="C12106" i="2"/>
  <c r="C11882" i="2"/>
  <c r="C10272" i="2"/>
  <c r="C9390" i="2"/>
  <c r="C13744" i="2"/>
  <c r="C13520" i="2"/>
  <c r="C13296" i="2"/>
  <c r="C13072" i="2"/>
  <c r="C12848" i="2"/>
  <c r="C12624" i="2"/>
  <c r="C12400" i="2"/>
  <c r="C12176" i="2"/>
  <c r="C11952" i="2"/>
  <c r="C11686" i="2"/>
  <c r="C13660" i="2"/>
  <c r="C13436" i="2"/>
  <c r="C13212" i="2"/>
  <c r="C12988" i="2"/>
  <c r="C12764" i="2"/>
  <c r="C12540" i="2"/>
  <c r="C12316" i="2"/>
  <c r="C12092" i="2"/>
  <c r="C11868" i="2"/>
  <c r="C7934" i="2"/>
  <c r="C13576" i="2"/>
  <c r="C13352" i="2"/>
  <c r="C13128" i="2"/>
  <c r="C12904" i="2"/>
  <c r="C12680" i="2"/>
  <c r="C12456" i="2"/>
  <c r="C12232" i="2"/>
  <c r="C12008" i="2"/>
  <c r="C11812" i="2"/>
  <c r="C11588" i="2"/>
  <c r="C11504" i="2"/>
  <c r="C10244" i="2"/>
  <c r="C11658" i="2"/>
  <c r="C11182" i="2"/>
  <c r="C11728" i="2"/>
  <c r="C9376" i="2"/>
  <c r="C9166" i="2"/>
  <c r="C11798" i="2"/>
  <c r="C11574" i="2"/>
  <c r="C9796" i="2"/>
  <c r="C8942" i="2"/>
  <c r="C8200" i="2"/>
  <c r="C11644" i="2"/>
  <c r="C11168" i="2"/>
  <c r="C10958" i="2"/>
  <c r="C9572" i="2"/>
  <c r="C5974" i="2"/>
  <c r="C11784" i="2"/>
  <c r="C8494" i="2"/>
  <c r="C8074" i="2"/>
  <c r="C11630" i="2"/>
  <c r="C9348" i="2"/>
  <c r="C11700" i="2"/>
  <c r="C11546" i="2"/>
  <c r="C10286" i="2"/>
  <c r="C11770" i="2"/>
  <c r="C11140" i="2"/>
  <c r="C8480" i="2"/>
  <c r="C11840" i="2"/>
  <c r="C11616" i="2"/>
  <c r="C11336" i="2"/>
  <c r="C8900" i="2"/>
  <c r="C11756" i="2"/>
  <c r="C10692" i="2"/>
  <c r="C9838" i="2"/>
  <c r="C11826" i="2"/>
  <c r="C11602" i="2"/>
  <c r="C10468" i="2"/>
  <c r="C10664" i="2"/>
  <c r="C9768" i="2"/>
  <c r="C8872" i="2"/>
  <c r="C7850" i="2"/>
  <c r="C8256" i="2"/>
  <c r="C11518" i="2"/>
  <c r="C11238" i="2"/>
  <c r="C10944" i="2"/>
  <c r="C10048" i="2"/>
  <c r="C9152" i="2"/>
  <c r="C6744" i="2"/>
  <c r="C5764" i="2"/>
  <c r="C10440" i="2"/>
  <c r="C9544" i="2"/>
  <c r="C8648" i="2"/>
  <c r="C11406" i="2"/>
  <c r="C10720" i="2"/>
  <c r="C9824" i="2"/>
  <c r="C8928" i="2"/>
  <c r="C8228" i="2"/>
  <c r="C6506" i="2"/>
  <c r="C10916" i="2"/>
  <c r="C10510" i="2"/>
  <c r="C10020" i="2"/>
  <c r="C9614" i="2"/>
  <c r="C9124" i="2"/>
  <c r="C8718" i="2"/>
  <c r="C11112" i="2"/>
  <c r="C10216" i="2"/>
  <c r="C9320" i="2"/>
  <c r="C8424" i="2"/>
  <c r="C11560" i="2"/>
  <c r="C11392" i="2"/>
  <c r="C6800" i="2"/>
  <c r="C6590" i="2"/>
  <c r="C11476" i="2"/>
  <c r="C10496" i="2"/>
  <c r="C9600" i="2"/>
  <c r="C8704" i="2"/>
  <c r="C10888" i="2"/>
  <c r="C9992" i="2"/>
  <c r="C9096" i="2"/>
  <c r="C11462" i="2"/>
  <c r="C7318" i="2"/>
  <c r="C5694" i="2"/>
  <c r="C6870" i="2"/>
  <c r="C6100" i="2"/>
  <c r="C4672" i="2"/>
  <c r="C11014" i="2"/>
  <c r="C10790" i="2"/>
  <c r="C10566" i="2"/>
  <c r="C10342" i="2"/>
  <c r="C10118" i="2"/>
  <c r="C9894" i="2"/>
  <c r="C9670" i="2"/>
  <c r="C9446" i="2"/>
  <c r="C9222" i="2"/>
  <c r="C8998" i="2"/>
  <c r="C8774" i="2"/>
  <c r="C8550" i="2"/>
  <c r="C8326" i="2"/>
  <c r="C8004" i="2"/>
  <c r="C7752" i="2"/>
  <c r="C6772" i="2"/>
  <c r="C6128" i="2"/>
  <c r="C5176" i="2"/>
  <c r="C5078" i="2"/>
  <c r="C4252" i="2"/>
  <c r="C3286" i="2"/>
  <c r="C290" i="2"/>
  <c r="C11308" i="2"/>
  <c r="C11084" i="2"/>
  <c r="C10860" i="2"/>
  <c r="C10636" i="2"/>
  <c r="C10412" i="2"/>
  <c r="C10188" i="2"/>
  <c r="C9964" i="2"/>
  <c r="C9740" i="2"/>
  <c r="C9516" i="2"/>
  <c r="C9292" i="2"/>
  <c r="C9068" i="2"/>
  <c r="C8844" i="2"/>
  <c r="C8620" i="2"/>
  <c r="C8396" i="2"/>
  <c r="C8172" i="2"/>
  <c r="C7668" i="2"/>
  <c r="C7486" i="2"/>
  <c r="C7402" i="2"/>
  <c r="C7220" i="2"/>
  <c r="C7038" i="2"/>
  <c r="C6954" i="2"/>
  <c r="C6212" i="2"/>
  <c r="C5848" i="2"/>
  <c r="C5568" i="2"/>
  <c r="C11378" i="2"/>
  <c r="C11154" i="2"/>
  <c r="C10930" i="2"/>
  <c r="C10706" i="2"/>
  <c r="C10482" i="2"/>
  <c r="C10258" i="2"/>
  <c r="C10034" i="2"/>
  <c r="C9810" i="2"/>
  <c r="C9586" i="2"/>
  <c r="C9362" i="2"/>
  <c r="C9138" i="2"/>
  <c r="C8914" i="2"/>
  <c r="C8690" i="2"/>
  <c r="C8466" i="2"/>
  <c r="C8242" i="2"/>
  <c r="C8088" i="2"/>
  <c r="C7920" i="2"/>
  <c r="C7304" i="2"/>
  <c r="C6576" i="2"/>
  <c r="C5750" i="2"/>
  <c r="C4448" i="2"/>
  <c r="C11448" i="2"/>
  <c r="C11224" i="2"/>
  <c r="C11000" i="2"/>
  <c r="C10776" i="2"/>
  <c r="C10552" i="2"/>
  <c r="C10328" i="2"/>
  <c r="C10104" i="2"/>
  <c r="C9880" i="2"/>
  <c r="C9656" i="2"/>
  <c r="C9432" i="2"/>
  <c r="C9208" i="2"/>
  <c r="C8984" i="2"/>
  <c r="C8760" i="2"/>
  <c r="C8536" i="2"/>
  <c r="C8312" i="2"/>
  <c r="C7990" i="2"/>
  <c r="C7738" i="2"/>
  <c r="C6660" i="2"/>
  <c r="C6296" i="2"/>
  <c r="C5652" i="2"/>
  <c r="C5358" i="2"/>
  <c r="C4546" i="2"/>
  <c r="C4336" i="2"/>
  <c r="C11294" i="2"/>
  <c r="C11070" i="2"/>
  <c r="C10846" i="2"/>
  <c r="C10622" i="2"/>
  <c r="C10398" i="2"/>
  <c r="C10174" i="2"/>
  <c r="C9950" i="2"/>
  <c r="C9726" i="2"/>
  <c r="C9502" i="2"/>
  <c r="C9278" i="2"/>
  <c r="C9054" i="2"/>
  <c r="C8830" i="2"/>
  <c r="C8606" i="2"/>
  <c r="C8382" i="2"/>
  <c r="C8158" i="2"/>
  <c r="C7556" i="2"/>
  <c r="C7472" i="2"/>
  <c r="C7108" i="2"/>
  <c r="C7024" i="2"/>
  <c r="C6198" i="2"/>
  <c r="C5918" i="2"/>
  <c r="C5834" i="2"/>
  <c r="C3580" i="2"/>
  <c r="C11434" i="2"/>
  <c r="C11210" i="2"/>
  <c r="C10986" i="2"/>
  <c r="C10762" i="2"/>
  <c r="C10538" i="2"/>
  <c r="C10314" i="2"/>
  <c r="C10090" i="2"/>
  <c r="C9866" i="2"/>
  <c r="C9642" i="2"/>
  <c r="C9418" i="2"/>
  <c r="C9194" i="2"/>
  <c r="C8970" i="2"/>
  <c r="C8746" i="2"/>
  <c r="C8522" i="2"/>
  <c r="C8298" i="2"/>
  <c r="C7976" i="2"/>
  <c r="C7724" i="2"/>
  <c r="C7640" i="2"/>
  <c r="C7192" i="2"/>
  <c r="C6646" i="2"/>
  <c r="C6366" i="2"/>
  <c r="C6282" i="2"/>
  <c r="C5540" i="2"/>
  <c r="C5442" i="2"/>
  <c r="C5344" i="2"/>
  <c r="C4630" i="2"/>
  <c r="C11280" i="2"/>
  <c r="C11056" i="2"/>
  <c r="C10832" i="2"/>
  <c r="C10608" i="2"/>
  <c r="C10384" i="2"/>
  <c r="C10160" i="2"/>
  <c r="C9936" i="2"/>
  <c r="C9712" i="2"/>
  <c r="C9488" i="2"/>
  <c r="C9264" i="2"/>
  <c r="C9040" i="2"/>
  <c r="C8816" i="2"/>
  <c r="C8592" i="2"/>
  <c r="C8368" i="2"/>
  <c r="C8144" i="2"/>
  <c r="C7892" i="2"/>
  <c r="C7542" i="2"/>
  <c r="C7094" i="2"/>
  <c r="C6548" i="2"/>
  <c r="C5904" i="2"/>
  <c r="C11350" i="2"/>
  <c r="C11126" i="2"/>
  <c r="C10902" i="2"/>
  <c r="C10678" i="2"/>
  <c r="C10454" i="2"/>
  <c r="C10230" i="2"/>
  <c r="C10006" i="2"/>
  <c r="C9782" i="2"/>
  <c r="C9558" i="2"/>
  <c r="C9334" i="2"/>
  <c r="C9110" i="2"/>
  <c r="C8886" i="2"/>
  <c r="C8662" i="2"/>
  <c r="C8438" i="2"/>
  <c r="C8214" i="2"/>
  <c r="C6814" i="2"/>
  <c r="C6730" i="2"/>
  <c r="C5988" i="2"/>
  <c r="C3664" i="2"/>
  <c r="C11420" i="2"/>
  <c r="C11196" i="2"/>
  <c r="C10972" i="2"/>
  <c r="C10748" i="2"/>
  <c r="C10524" i="2"/>
  <c r="C10300" i="2"/>
  <c r="C10076" i="2"/>
  <c r="C9852" i="2"/>
  <c r="C9628" i="2"/>
  <c r="C9404" i="2"/>
  <c r="C9180" i="2"/>
  <c r="C8956" i="2"/>
  <c r="C8732" i="2"/>
  <c r="C8508" i="2"/>
  <c r="C8284" i="2"/>
  <c r="C7962" i="2"/>
  <c r="C7710" i="2"/>
  <c r="C7626" i="2"/>
  <c r="C7444" i="2"/>
  <c r="C7262" i="2"/>
  <c r="C7178" i="2"/>
  <c r="C6996" i="2"/>
  <c r="C6352" i="2"/>
  <c r="C5526" i="2"/>
  <c r="C5218" i="2"/>
  <c r="C3972" i="2"/>
  <c r="C3874" i="2"/>
  <c r="C11490" i="2"/>
  <c r="C11266" i="2"/>
  <c r="C11042" i="2"/>
  <c r="C10818" i="2"/>
  <c r="C10594" i="2"/>
  <c r="C10370" i="2"/>
  <c r="C10146" i="2"/>
  <c r="C9922" i="2"/>
  <c r="C9698" i="2"/>
  <c r="C9474" i="2"/>
  <c r="C9250" i="2"/>
  <c r="C9026" i="2"/>
  <c r="C8802" i="2"/>
  <c r="C8578" i="2"/>
  <c r="C8354" i="2"/>
  <c r="C8130" i="2"/>
  <c r="C7780" i="2"/>
  <c r="C7528" i="2"/>
  <c r="C7080" i="2"/>
  <c r="C6436" i="2"/>
  <c r="C6072" i="2"/>
  <c r="C4910" i="2"/>
  <c r="C4700" i="2"/>
  <c r="C8270" i="2"/>
  <c r="C7948" i="2"/>
  <c r="C7864" i="2"/>
  <c r="C7696" i="2"/>
  <c r="C7332" i="2"/>
  <c r="C7248" i="2"/>
  <c r="C6884" i="2"/>
  <c r="C6520" i="2"/>
  <c r="C5876" i="2"/>
  <c r="C5596" i="2"/>
  <c r="C3958" i="2"/>
  <c r="C11252" i="2"/>
  <c r="C11028" i="2"/>
  <c r="C10804" i="2"/>
  <c r="C10580" i="2"/>
  <c r="C10356" i="2"/>
  <c r="C10132" i="2"/>
  <c r="C9908" i="2"/>
  <c r="C9684" i="2"/>
  <c r="C9460" i="2"/>
  <c r="C9236" i="2"/>
  <c r="C9012" i="2"/>
  <c r="C8788" i="2"/>
  <c r="C8564" i="2"/>
  <c r="C8340" i="2"/>
  <c r="C8116" i="2"/>
  <c r="C7766" i="2"/>
  <c r="C6422" i="2"/>
  <c r="C6142" i="2"/>
  <c r="C6058" i="2"/>
  <c r="C5092" i="2"/>
  <c r="C4994" i="2"/>
  <c r="C4896" i="2"/>
  <c r="C2530" i="2"/>
  <c r="C1760" i="2"/>
  <c r="C11322" i="2"/>
  <c r="C11098" i="2"/>
  <c r="C10874" i="2"/>
  <c r="C10650" i="2"/>
  <c r="C10426" i="2"/>
  <c r="C10202" i="2"/>
  <c r="C9978" i="2"/>
  <c r="C9754" i="2"/>
  <c r="C9530" i="2"/>
  <c r="C9306" i="2"/>
  <c r="C9082" i="2"/>
  <c r="C8858" i="2"/>
  <c r="C8634" i="2"/>
  <c r="C8410" i="2"/>
  <c r="C8186" i="2"/>
  <c r="C7416" i="2"/>
  <c r="C6968" i="2"/>
  <c r="C6324" i="2"/>
  <c r="C5680" i="2"/>
  <c r="C1858" i="2"/>
  <c r="C2390" i="2"/>
  <c r="C3776" i="2"/>
  <c r="C598" i="2"/>
  <c r="C2012" i="2"/>
  <c r="C2992" i="2"/>
  <c r="C4420" i="2"/>
  <c r="C3062" i="2"/>
  <c r="C1536" i="2"/>
  <c r="C8060" i="2"/>
  <c r="C7836" i="2"/>
  <c r="C7612" i="2"/>
  <c r="C7388" i="2"/>
  <c r="C7164" i="2"/>
  <c r="C6940" i="2"/>
  <c r="C6716" i="2"/>
  <c r="C6492" i="2"/>
  <c r="C6268" i="2"/>
  <c r="C6044" i="2"/>
  <c r="C5820" i="2"/>
  <c r="C5330" i="2"/>
  <c r="C5148" i="2"/>
  <c r="C4784" i="2"/>
  <c r="C4322" i="2"/>
  <c r="C4224" i="2"/>
  <c r="C3748" i="2"/>
  <c r="C3356" i="2"/>
  <c r="C2754" i="2"/>
  <c r="C2656" i="2"/>
  <c r="C1634" i="2"/>
  <c r="C1116" i="2"/>
  <c r="C7906" i="2"/>
  <c r="C7682" i="2"/>
  <c r="C7458" i="2"/>
  <c r="C7234" i="2"/>
  <c r="C7010" i="2"/>
  <c r="C6786" i="2"/>
  <c r="C6562" i="2"/>
  <c r="C6338" i="2"/>
  <c r="C6114" i="2"/>
  <c r="C5890" i="2"/>
  <c r="C5666" i="2"/>
  <c r="C5582" i="2"/>
  <c r="C5232" i="2"/>
  <c r="C4686" i="2"/>
  <c r="C4028" i="2"/>
  <c r="C3650" i="2"/>
  <c r="C3552" i="2"/>
  <c r="C892" i="2"/>
  <c r="C374" i="2"/>
  <c r="C6856" i="2"/>
  <c r="C6632" i="2"/>
  <c r="C6408" i="2"/>
  <c r="C6184" i="2"/>
  <c r="C5960" i="2"/>
  <c r="C5736" i="2"/>
  <c r="C5400" i="2"/>
  <c r="C4868" i="2"/>
  <c r="C4406" i="2"/>
  <c r="C1312" i="2"/>
  <c r="C52" i="2"/>
  <c r="C8046" i="2"/>
  <c r="C7822" i="2"/>
  <c r="C7598" i="2"/>
  <c r="C7374" i="2"/>
  <c r="C7150" i="2"/>
  <c r="C6926" i="2"/>
  <c r="C6702" i="2"/>
  <c r="C6478" i="2"/>
  <c r="C6254" i="2"/>
  <c r="C6030" i="2"/>
  <c r="C5806" i="2"/>
  <c r="C5316" i="2"/>
  <c r="C5134" i="2"/>
  <c r="C4770" i="2"/>
  <c r="C4112" i="2"/>
  <c r="C3734" i="2"/>
  <c r="C2432" i="2"/>
  <c r="C1718" i="2"/>
  <c r="C1410" i="2"/>
  <c r="C668" i="2"/>
  <c r="C7514" i="2"/>
  <c r="C7290" i="2"/>
  <c r="C7066" i="2"/>
  <c r="C6842" i="2"/>
  <c r="C6618" i="2"/>
  <c r="C6394" i="2"/>
  <c r="C6170" i="2"/>
  <c r="C5946" i="2"/>
  <c r="C5722" i="2"/>
  <c r="C4854" i="2"/>
  <c r="C4476" i="2"/>
  <c r="C4196" i="2"/>
  <c r="C1186" i="2"/>
  <c r="C136" i="2"/>
  <c r="C8032" i="2"/>
  <c r="C7808" i="2"/>
  <c r="C7584" i="2"/>
  <c r="C7360" i="2"/>
  <c r="C7136" i="2"/>
  <c r="C6912" i="2"/>
  <c r="C6688" i="2"/>
  <c r="C6464" i="2"/>
  <c r="C6240" i="2"/>
  <c r="C6016" i="2"/>
  <c r="C5792" i="2"/>
  <c r="C5302" i="2"/>
  <c r="C5120" i="2"/>
  <c r="C4098" i="2"/>
  <c r="C4000" i="2"/>
  <c r="C3804" i="2"/>
  <c r="C3524" i="2"/>
  <c r="C3216" i="2"/>
  <c r="C2208" i="2"/>
  <c r="C1494" i="2"/>
  <c r="C444" i="2"/>
  <c r="C8102" i="2"/>
  <c r="C7878" i="2"/>
  <c r="C7654" i="2"/>
  <c r="C7430" i="2"/>
  <c r="C7206" i="2"/>
  <c r="C6982" i="2"/>
  <c r="C6758" i="2"/>
  <c r="C6534" i="2"/>
  <c r="C6310" i="2"/>
  <c r="C6086" i="2"/>
  <c r="C5862" i="2"/>
  <c r="C5554" i="2"/>
  <c r="C5372" i="2"/>
  <c r="C4924" i="2"/>
  <c r="C4560" i="2"/>
  <c r="C2614" i="2"/>
  <c r="C2306" i="2"/>
  <c r="C1788" i="2"/>
  <c r="C7500" i="2"/>
  <c r="C7276" i="2"/>
  <c r="C7052" i="2"/>
  <c r="C6828" i="2"/>
  <c r="C6604" i="2"/>
  <c r="C6380" i="2"/>
  <c r="C6156" i="2"/>
  <c r="C5932" i="2"/>
  <c r="C5708" i="2"/>
  <c r="C5456" i="2"/>
  <c r="C4182" i="2"/>
  <c r="C3104" i="2"/>
  <c r="C2908" i="2"/>
  <c r="C8018" i="2"/>
  <c r="C7794" i="2"/>
  <c r="C7570" i="2"/>
  <c r="C7346" i="2"/>
  <c r="C7122" i="2"/>
  <c r="C6898" i="2"/>
  <c r="C6674" i="2"/>
  <c r="C6450" i="2"/>
  <c r="C6226" i="2"/>
  <c r="C6002" i="2"/>
  <c r="C5778" i="2"/>
  <c r="C5624" i="2"/>
  <c r="C5008" i="2"/>
  <c r="C4644" i="2"/>
  <c r="C3510" i="2"/>
  <c r="C3202" i="2"/>
  <c r="C2082" i="2"/>
  <c r="C1984" i="2"/>
  <c r="C2684" i="2"/>
  <c r="C514" i="2"/>
  <c r="C822" i="2"/>
  <c r="C2978" i="2"/>
  <c r="C2880" i="2"/>
  <c r="C3440" i="2"/>
  <c r="C2460" i="2"/>
  <c r="C2166" i="2"/>
  <c r="C1564" i="2"/>
  <c r="C1270" i="2"/>
  <c r="C962" i="2"/>
  <c r="C3426" i="2"/>
  <c r="C3328" i="2"/>
  <c r="C3132" i="2"/>
  <c r="C1046" i="2"/>
  <c r="C738" i="2"/>
  <c r="C3888" i="2"/>
  <c r="C2838" i="2"/>
  <c r="C2236" i="2"/>
  <c r="C1942" i="2"/>
  <c r="C1340" i="2"/>
  <c r="C220" i="2"/>
  <c r="C5512" i="2"/>
  <c r="C5288" i="2"/>
  <c r="C5064" i="2"/>
  <c r="C4840" i="2"/>
  <c r="C4616" i="2"/>
  <c r="C4392" i="2"/>
  <c r="C4168" i="2"/>
  <c r="C3944" i="2"/>
  <c r="C3720" i="2"/>
  <c r="C3496" i="2"/>
  <c r="C3272" i="2"/>
  <c r="C3048" i="2"/>
  <c r="C2824" i="2"/>
  <c r="C2600" i="2"/>
  <c r="C2376" i="2"/>
  <c r="C2152" i="2"/>
  <c r="C1928" i="2"/>
  <c r="C1704" i="2"/>
  <c r="C1480" i="2"/>
  <c r="C1256" i="2"/>
  <c r="C1032" i="2"/>
  <c r="C808" i="2"/>
  <c r="C584" i="2"/>
  <c r="C360" i="2"/>
  <c r="C4462" i="2"/>
  <c r="C4238" i="2"/>
  <c r="C4014" i="2"/>
  <c r="C3790" i="2"/>
  <c r="C3566" i="2"/>
  <c r="C3342" i="2"/>
  <c r="C3118" i="2"/>
  <c r="C2894" i="2"/>
  <c r="C2670" i="2"/>
  <c r="C2446" i="2"/>
  <c r="C2222" i="2"/>
  <c r="C1998" i="2"/>
  <c r="C1774" i="2"/>
  <c r="C1550" i="2"/>
  <c r="C1326" i="2"/>
  <c r="C1102" i="2"/>
  <c r="C878" i="2"/>
  <c r="C654" i="2"/>
  <c r="C430" i="2"/>
  <c r="C206" i="2"/>
  <c r="C5428" i="2"/>
  <c r="C5204" i="2"/>
  <c r="C4980" i="2"/>
  <c r="C4756" i="2"/>
  <c r="C4532" i="2"/>
  <c r="C4308" i="2"/>
  <c r="C4084" i="2"/>
  <c r="C3860" i="2"/>
  <c r="C3636" i="2"/>
  <c r="C3412" i="2"/>
  <c r="C3188" i="2"/>
  <c r="C2964" i="2"/>
  <c r="C2740" i="2"/>
  <c r="C2516" i="2"/>
  <c r="C2292" i="2"/>
  <c r="C2068" i="2"/>
  <c r="C1844" i="2"/>
  <c r="C1620" i="2"/>
  <c r="C1396" i="2"/>
  <c r="C1172" i="2"/>
  <c r="C948" i="2"/>
  <c r="C724" i="2"/>
  <c r="C500" i="2"/>
  <c r="C276" i="2"/>
  <c r="C9" i="1"/>
  <c r="C5498" i="2"/>
  <c r="C5274" i="2"/>
  <c r="C5050" i="2"/>
  <c r="C4826" i="2"/>
  <c r="C4602" i="2"/>
  <c r="C4378" i="2"/>
  <c r="C4154" i="2"/>
  <c r="C3930" i="2"/>
  <c r="C3706" i="2"/>
  <c r="C3482" i="2"/>
  <c r="C3258" i="2"/>
  <c r="C3034" i="2"/>
  <c r="C2810" i="2"/>
  <c r="C2586" i="2"/>
  <c r="C2362" i="2"/>
  <c r="C2138" i="2"/>
  <c r="C1914" i="2"/>
  <c r="C1690" i="2"/>
  <c r="C1466" i="2"/>
  <c r="C1242" i="2"/>
  <c r="C1018" i="2"/>
  <c r="C794" i="2"/>
  <c r="C570" i="2"/>
  <c r="C346" i="2"/>
  <c r="C108" i="2"/>
  <c r="C1088" i="2"/>
  <c r="C864" i="2"/>
  <c r="C640" i="2"/>
  <c r="C416" i="2"/>
  <c r="C192" i="2"/>
  <c r="C5638" i="2"/>
  <c r="C5414" i="2"/>
  <c r="C5190" i="2"/>
  <c r="C4966" i="2"/>
  <c r="C4742" i="2"/>
  <c r="C4518" i="2"/>
  <c r="C4294" i="2"/>
  <c r="C4070" i="2"/>
  <c r="C3846" i="2"/>
  <c r="C3622" i="2"/>
  <c r="C3398" i="2"/>
  <c r="C3174" i="2"/>
  <c r="C2950" i="2"/>
  <c r="C2726" i="2"/>
  <c r="C2502" i="2"/>
  <c r="C2278" i="2"/>
  <c r="C2054" i="2"/>
  <c r="C1830" i="2"/>
  <c r="C1606" i="2"/>
  <c r="C1382" i="2"/>
  <c r="C1158" i="2"/>
  <c r="C934" i="2"/>
  <c r="C710" i="2"/>
  <c r="C486" i="2"/>
  <c r="C262" i="2"/>
  <c r="C5484" i="2"/>
  <c r="C5260" i="2"/>
  <c r="C5036" i="2"/>
  <c r="C4812" i="2"/>
  <c r="C4588" i="2"/>
  <c r="C4364" i="2"/>
  <c r="C4140" i="2"/>
  <c r="C3916" i="2"/>
  <c r="C3692" i="2"/>
  <c r="C3468" i="2"/>
  <c r="C3244" i="2"/>
  <c r="C3020" i="2"/>
  <c r="C2796" i="2"/>
  <c r="C2572" i="2"/>
  <c r="C2348" i="2"/>
  <c r="C2124" i="2"/>
  <c r="C1900" i="2"/>
  <c r="C1676" i="2"/>
  <c r="C1452" i="2"/>
  <c r="C1228" i="2"/>
  <c r="C1004" i="2"/>
  <c r="C780" i="2"/>
  <c r="C556" i="2"/>
  <c r="C332" i="2"/>
  <c r="C94" i="2"/>
  <c r="C5106" i="2"/>
  <c r="C4882" i="2"/>
  <c r="C4658" i="2"/>
  <c r="C4434" i="2"/>
  <c r="C4210" i="2"/>
  <c r="C3986" i="2"/>
  <c r="C3762" i="2"/>
  <c r="C3538" i="2"/>
  <c r="C3314" i="2"/>
  <c r="C3090" i="2"/>
  <c r="C2866" i="2"/>
  <c r="C2642" i="2"/>
  <c r="C2418" i="2"/>
  <c r="C2194" i="2"/>
  <c r="C1970" i="2"/>
  <c r="C1746" i="2"/>
  <c r="C1522" i="2"/>
  <c r="C1298" i="2"/>
  <c r="C1074" i="2"/>
  <c r="C850" i="2"/>
  <c r="C626" i="2"/>
  <c r="C402" i="2"/>
  <c r="P4" i="2"/>
  <c r="P7" i="2" s="1"/>
  <c r="C4952" i="2"/>
  <c r="C4728" i="2"/>
  <c r="C4504" i="2"/>
  <c r="C4280" i="2"/>
  <c r="C4056" i="2"/>
  <c r="C3832" i="2"/>
  <c r="C3608" i="2"/>
  <c r="C3384" i="2"/>
  <c r="C3160" i="2"/>
  <c r="C2936" i="2"/>
  <c r="C2712" i="2"/>
  <c r="C2488" i="2"/>
  <c r="C2264" i="2"/>
  <c r="C2040" i="2"/>
  <c r="C1816" i="2"/>
  <c r="C1592" i="2"/>
  <c r="C1368" i="2"/>
  <c r="C1144" i="2"/>
  <c r="C920" i="2"/>
  <c r="C696" i="2"/>
  <c r="C472" i="2"/>
  <c r="C248" i="2"/>
  <c r="C5470" i="2"/>
  <c r="C5246" i="2"/>
  <c r="C5022" i="2"/>
  <c r="C4798" i="2"/>
  <c r="C4574" i="2"/>
  <c r="C4350" i="2"/>
  <c r="C4126" i="2"/>
  <c r="C3902" i="2"/>
  <c r="C3678" i="2"/>
  <c r="C3454" i="2"/>
  <c r="C3230" i="2"/>
  <c r="C3006" i="2"/>
  <c r="C2782" i="2"/>
  <c r="C2558" i="2"/>
  <c r="C2334" i="2"/>
  <c r="C2110" i="2"/>
  <c r="C1886" i="2"/>
  <c r="C1662" i="2"/>
  <c r="C1438" i="2"/>
  <c r="C1214" i="2"/>
  <c r="C990" i="2"/>
  <c r="C766" i="2"/>
  <c r="C542" i="2"/>
  <c r="C318" i="2"/>
  <c r="C3300" i="2"/>
  <c r="C3076" i="2"/>
  <c r="C2852" i="2"/>
  <c r="C2628" i="2"/>
  <c r="C2404" i="2"/>
  <c r="C2180" i="2"/>
  <c r="C1956" i="2"/>
  <c r="C1732" i="2"/>
  <c r="C1508" i="2"/>
  <c r="C1284" i="2"/>
  <c r="C1060" i="2"/>
  <c r="C836" i="2"/>
  <c r="C612" i="2"/>
  <c r="C388" i="2"/>
  <c r="C5610" i="2"/>
  <c r="C5386" i="2"/>
  <c r="C5162" i="2"/>
  <c r="C4938" i="2"/>
  <c r="C4714" i="2"/>
  <c r="C4490" i="2"/>
  <c r="C4266" i="2"/>
  <c r="C4042" i="2"/>
  <c r="C3818" i="2"/>
  <c r="C3594" i="2"/>
  <c r="C3370" i="2"/>
  <c r="C3146" i="2"/>
  <c r="C2922" i="2"/>
  <c r="C2698" i="2"/>
  <c r="C2474" i="2"/>
  <c r="C2250" i="2"/>
  <c r="C2026" i="2"/>
  <c r="C1802" i="2"/>
  <c r="C1578" i="2"/>
  <c r="C1354" i="2"/>
  <c r="C1130" i="2"/>
  <c r="C906" i="2"/>
  <c r="C682" i="2"/>
  <c r="C458" i="2"/>
  <c r="C234" i="2"/>
  <c r="C150" i="2"/>
  <c r="C66" i="2"/>
  <c r="C2768" i="2"/>
  <c r="C2544" i="2"/>
  <c r="C2320" i="2"/>
  <c r="C2096" i="2"/>
  <c r="C1872" i="2"/>
  <c r="C1648" i="2"/>
  <c r="C1424" i="2"/>
  <c r="C1200" i="2"/>
  <c r="C976" i="2"/>
  <c r="C752" i="2"/>
  <c r="C528" i="2"/>
  <c r="C304" i="2"/>
  <c r="D9" i="1"/>
  <c r="D10" i="1" s="1" a="1"/>
  <c r="G1" i="1"/>
  <c r="C7" i="2" a="1"/>
  <c r="G1" i="2"/>
  <c r="C164" i="2"/>
  <c r="C38" i="2"/>
  <c r="C10" i="2"/>
  <c r="C80" i="2"/>
  <c r="C178" i="2"/>
  <c r="C24" i="2"/>
  <c r="C122" i="2"/>
  <c r="P6" i="2" l="1"/>
  <c r="P5" i="2"/>
  <c r="P8" i="2"/>
  <c r="P9" i="2"/>
  <c r="C7" i="2"/>
  <c r="D10" i="2"/>
  <c r="D10" i="1"/>
  <c r="E12" i="1" l="1"/>
  <c r="E18" i="1"/>
  <c r="D20" i="2"/>
  <c r="D11" i="2" a="1"/>
  <c r="G7" i="2"/>
  <c r="C8" i="2" a="1"/>
  <c r="C20" i="2"/>
  <c r="E13" i="1" l="1" a="1"/>
  <c r="C8" i="2"/>
  <c r="D11" i="2"/>
  <c r="E13" i="2" l="1"/>
  <c r="E14" i="2" s="1" a="1"/>
  <c r="E13" i="1"/>
  <c r="F15" i="1"/>
  <c r="E20" i="2" l="1"/>
  <c r="E14" i="2"/>
  <c r="F16" i="2"/>
  <c r="F16" i="1" a="1"/>
  <c r="F16" i="1" s="1"/>
  <c r="C18" i="1" s="1"/>
  <c r="D18" i="1" l="1"/>
  <c r="C19" i="1" a="1"/>
  <c r="F17" i="2" a="1"/>
  <c r="F17" i="2" s="1"/>
  <c r="C19" i="2" s="1"/>
  <c r="F20" i="2"/>
  <c r="H20" i="2" s="1"/>
  <c r="C19" i="1" l="1"/>
  <c r="D21" i="1"/>
  <c r="D22" i="1" s="1" a="1"/>
  <c r="G18" i="1"/>
  <c r="D19" i="2"/>
  <c r="C21" i="2" s="1" a="1"/>
  <c r="C21" i="2" l="1"/>
  <c r="D24" i="2"/>
  <c r="G19" i="2"/>
  <c r="D22" i="1"/>
  <c r="E24" i="1" s="1"/>
  <c r="E25" i="1" l="1" a="1"/>
  <c r="D34" i="2"/>
  <c r="D25" i="2" a="1"/>
  <c r="G21" i="2"/>
  <c r="C22" i="2" a="1"/>
  <c r="C34" i="2"/>
  <c r="C22" i="2" l="1"/>
  <c r="F30" i="2"/>
  <c r="D25" i="2"/>
  <c r="E25" i="1"/>
  <c r="F27" i="1"/>
  <c r="E27" i="2" l="1"/>
  <c r="E34" i="2" s="1"/>
  <c r="F28" i="1" a="1"/>
  <c r="F28" i="1" s="1"/>
  <c r="C30" i="1" s="1"/>
  <c r="F34" i="2"/>
  <c r="F31" i="2" a="1"/>
  <c r="F31" i="2" s="1"/>
  <c r="C33" i="2" s="1"/>
  <c r="E28" i="2" l="1" a="1"/>
  <c r="E28" i="2" s="1"/>
  <c r="D33" i="2" s="1"/>
  <c r="G33" i="2" s="1"/>
  <c r="H34" i="2"/>
  <c r="D30" i="1"/>
  <c r="C31" i="1" a="1"/>
  <c r="D33" i="1" l="1"/>
  <c r="D34" i="1" s="1" a="1"/>
  <c r="C35" i="2" a="1"/>
  <c r="C31" i="1"/>
  <c r="F39" i="1"/>
  <c r="D34" i="1" l="1"/>
  <c r="E36" i="1" s="1"/>
  <c r="D38" i="2"/>
  <c r="C35" i="2"/>
  <c r="F40" i="1" a="1"/>
  <c r="F40" i="1" s="1"/>
  <c r="C42" i="1" s="1"/>
  <c r="C43" i="1" l="1" a="1"/>
  <c r="E37" i="1" a="1"/>
  <c r="E37" i="1" s="1"/>
  <c r="D42" i="1" s="1"/>
  <c r="C36" i="2" a="1"/>
  <c r="G35" i="2"/>
  <c r="C48" i="2"/>
  <c r="D48" i="2"/>
  <c r="D39" i="2" a="1"/>
  <c r="F51" i="1" l="1"/>
  <c r="C43" i="1"/>
  <c r="C36" i="2"/>
  <c r="F44" i="2"/>
  <c r="D39" i="2"/>
  <c r="D45" i="1"/>
  <c r="D46" i="1" s="1" a="1"/>
  <c r="F52" i="1" l="1" a="1"/>
  <c r="F52" i="1" s="1"/>
  <c r="C54" i="1" s="1"/>
  <c r="D46" i="1"/>
  <c r="E48" i="1" s="1"/>
  <c r="F45" i="2" a="1"/>
  <c r="F45" i="2" s="1"/>
  <c r="C47" i="2" s="1"/>
  <c r="F48" i="2"/>
  <c r="E41" i="2"/>
  <c r="C55" i="1" l="1" a="1"/>
  <c r="E42" i="2" a="1"/>
  <c r="E42" i="2" s="1"/>
  <c r="D47" i="2" s="1"/>
  <c r="C49" i="2" s="1" a="1"/>
  <c r="E48" i="2"/>
  <c r="H48" i="2" s="1"/>
  <c r="E49" i="1" a="1"/>
  <c r="E49" i="1" s="1"/>
  <c r="D54" i="1" s="1"/>
  <c r="C49" i="2" l="1"/>
  <c r="D52" i="2"/>
  <c r="D57" i="1"/>
  <c r="D58" i="1" s="1" a="1"/>
  <c r="G47" i="2"/>
  <c r="F63" i="1"/>
  <c r="C55" i="1"/>
  <c r="G49" i="2" l="1"/>
  <c r="C50" i="2" a="1"/>
  <c r="C62" i="2"/>
  <c r="F64" i="1" a="1"/>
  <c r="F64" i="1" s="1"/>
  <c r="C66" i="1" s="1"/>
  <c r="D58" i="1"/>
  <c r="E60" i="1" s="1"/>
  <c r="D62" i="2"/>
  <c r="D53" i="2" a="1"/>
  <c r="C67" i="1" l="1" a="1"/>
  <c r="D53" i="2"/>
  <c r="C50" i="2"/>
  <c r="E55" i="2" s="1"/>
  <c r="F58" i="2"/>
  <c r="E61" i="1" a="1"/>
  <c r="E61" i="1" s="1"/>
  <c r="D66" i="1" s="1"/>
  <c r="C67" i="1" l="1"/>
  <c r="F62" i="2"/>
  <c r="F59" i="2" a="1"/>
  <c r="F59" i="2" s="1"/>
  <c r="C61" i="2" s="1"/>
  <c r="E62" i="2"/>
  <c r="E56" i="2" a="1"/>
  <c r="E56" i="2" s="1"/>
  <c r="D69" i="1"/>
  <c r="D70" i="1" s="1" a="1"/>
  <c r="H62" i="2" l="1"/>
  <c r="D70" i="1"/>
  <c r="E72" i="1" s="1"/>
  <c r="D61" i="2"/>
  <c r="C63" i="2" s="1" a="1"/>
  <c r="G61" i="2" l="1"/>
  <c r="E73" i="1" a="1"/>
  <c r="D66" i="2"/>
  <c r="C63" i="2"/>
  <c r="C64" i="2" l="1" a="1"/>
  <c r="C76" i="2"/>
  <c r="G63" i="2"/>
  <c r="D67" i="2" a="1"/>
  <c r="D76" i="2"/>
  <c r="E73" i="1"/>
  <c r="F75" i="1"/>
  <c r="C64" i="2" l="1"/>
  <c r="F76" i="1" a="1"/>
  <c r="F76" i="1" s="1"/>
  <c r="C78" i="1" s="1"/>
  <c r="D67" i="2"/>
  <c r="E69" i="2" l="1"/>
  <c r="E76" i="2" s="1"/>
  <c r="C79" i="1" a="1"/>
  <c r="D78" i="1"/>
  <c r="E70" i="2" l="1" a="1"/>
  <c r="E70" i="2" s="1"/>
  <c r="F87" i="1"/>
  <c r="C79" i="1"/>
  <c r="D81" i="1"/>
  <c r="D82" i="1" s="1" a="1"/>
  <c r="F72" i="2" l="1"/>
  <c r="F76" i="2" s="1"/>
  <c r="H76" i="2" s="1"/>
  <c r="D82" i="1"/>
  <c r="E84" i="1" s="1"/>
  <c r="F88" i="1" a="1"/>
  <c r="F88" i="1" s="1"/>
  <c r="C90" i="1" s="1"/>
  <c r="F73" i="2" l="1" a="1"/>
  <c r="F73" i="2" s="1"/>
  <c r="C75" i="2" s="1"/>
  <c r="C91" i="1" a="1"/>
  <c r="E85" i="1" a="1"/>
  <c r="E85" i="1" s="1"/>
  <c r="D90" i="1" s="1"/>
  <c r="D75" i="2" l="1"/>
  <c r="C77" i="2" s="1" a="1"/>
  <c r="C77" i="2" s="1"/>
  <c r="D93" i="1"/>
  <c r="D94" i="1" s="1" a="1"/>
  <c r="F99" i="1"/>
  <c r="C91" i="1"/>
  <c r="G75" i="2" l="1"/>
  <c r="D80" i="2"/>
  <c r="D90" i="2" s="1"/>
  <c r="F100" i="1" a="1"/>
  <c r="F100" i="1" s="1"/>
  <c r="C102" i="1" s="1"/>
  <c r="D94" i="1"/>
  <c r="E96" i="1" s="1"/>
  <c r="G77" i="2"/>
  <c r="C78" i="2" a="1"/>
  <c r="C90" i="2"/>
  <c r="D81" i="2" l="1" a="1"/>
  <c r="D81" i="2" s="1"/>
  <c r="C103" i="1" a="1"/>
  <c r="C78" i="2"/>
  <c r="F86" i="2"/>
  <c r="E97" i="1" a="1"/>
  <c r="E97" i="1" s="1"/>
  <c r="D102" i="1" s="1"/>
  <c r="D105" i="1" l="1"/>
  <c r="D106" i="1" s="1" a="1"/>
  <c r="F87" i="2" a="1"/>
  <c r="F87" i="2" s="1"/>
  <c r="C89" i="2" s="1"/>
  <c r="F90" i="2"/>
  <c r="E83" i="2"/>
  <c r="F111" i="1"/>
  <c r="C103" i="1"/>
  <c r="E84" i="2" l="1" a="1"/>
  <c r="E84" i="2" s="1"/>
  <c r="D89" i="2" s="1"/>
  <c r="G89" i="2" s="1"/>
  <c r="E90" i="2"/>
  <c r="H90" i="2" s="1"/>
  <c r="F112" i="1" a="1"/>
  <c r="F112" i="1" s="1"/>
  <c r="C114" i="1" s="1"/>
  <c r="D106" i="1"/>
  <c r="E108" i="1" s="1"/>
  <c r="C115" i="1" l="1" a="1"/>
  <c r="C91" i="2" a="1"/>
  <c r="E109" i="1" a="1"/>
  <c r="E109" i="1" s="1"/>
  <c r="D114" i="1" s="1"/>
  <c r="D117" i="1" l="1"/>
  <c r="D118" i="1" s="1" a="1"/>
  <c r="D94" i="2"/>
  <c r="C91" i="2"/>
  <c r="C115" i="1"/>
  <c r="C104" i="2" l="1"/>
  <c r="G91" i="2"/>
  <c r="C92" i="2" a="1"/>
  <c r="D104" i="2"/>
  <c r="D95" i="2" a="1"/>
  <c r="D118" i="1"/>
  <c r="E120" i="1" s="1"/>
  <c r="D95" i="2" l="1"/>
  <c r="C92" i="2"/>
  <c r="F100" i="2"/>
  <c r="E121" i="1" a="1"/>
  <c r="E97" i="2" l="1"/>
  <c r="E98" i="2" s="1" a="1"/>
  <c r="E98" i="2" s="1"/>
  <c r="F104" i="2"/>
  <c r="F101" i="2" a="1"/>
  <c r="F101" i="2" s="1"/>
  <c r="C103" i="2" s="1"/>
  <c r="E121" i="1"/>
  <c r="F123" i="1"/>
  <c r="E104" i="2" l="1"/>
  <c r="H104" i="2" s="1"/>
  <c r="F124" i="1" a="1"/>
  <c r="F124" i="1" s="1"/>
  <c r="C126" i="1" s="1"/>
  <c r="D103" i="2"/>
  <c r="G103" i="2" s="1"/>
  <c r="C105" i="2" l="1" a="1"/>
  <c r="C105" i="2" s="1"/>
  <c r="D126" i="1"/>
  <c r="C127" i="1" a="1"/>
  <c r="D108" i="2" l="1"/>
  <c r="D118" i="2" s="1"/>
  <c r="F135" i="1"/>
  <c r="C127" i="1"/>
  <c r="G105" i="2"/>
  <c r="C106" i="2" a="1"/>
  <c r="C118" i="2"/>
  <c r="D129" i="1"/>
  <c r="D130" i="1" s="1" a="1"/>
  <c r="D109" i="2" l="1" a="1"/>
  <c r="D109" i="2" s="1"/>
  <c r="D130" i="1"/>
  <c r="E132" i="1" s="1"/>
  <c r="C106" i="2"/>
  <c r="F114" i="2"/>
  <c r="F136" i="1" a="1"/>
  <c r="F136" i="1" s="1"/>
  <c r="C138" i="1" s="1"/>
  <c r="E111" i="2" l="1"/>
  <c r="E118" i="2" s="1"/>
  <c r="C139" i="1" a="1"/>
  <c r="F115" i="2" a="1"/>
  <c r="F115" i="2" s="1"/>
  <c r="C117" i="2" s="1"/>
  <c r="F118" i="2"/>
  <c r="E133" i="1" a="1"/>
  <c r="E133" i="1" s="1"/>
  <c r="D138" i="1" s="1"/>
  <c r="E112" i="2" l="1" a="1"/>
  <c r="E112" i="2" s="1"/>
  <c r="D117" i="2" s="1"/>
  <c r="G117" i="2" s="1"/>
  <c r="H118" i="2"/>
  <c r="D141" i="1"/>
  <c r="D142" i="1" s="1" a="1"/>
  <c r="C139" i="1"/>
  <c r="F147" i="1"/>
  <c r="F148" i="1" l="1" a="1"/>
  <c r="F148" i="1" s="1"/>
  <c r="C150" i="1" s="1"/>
  <c r="C119" i="2" a="1"/>
  <c r="D142" i="1"/>
  <c r="E144" i="1" s="1"/>
  <c r="C151" i="1" l="1" a="1"/>
  <c r="E145" i="1" a="1"/>
  <c r="E145" i="1" s="1"/>
  <c r="D150" i="1" s="1"/>
  <c r="D122" i="2"/>
  <c r="C119" i="2"/>
  <c r="G119" i="2" l="1"/>
  <c r="C120" i="2" a="1"/>
  <c r="C132" i="2"/>
  <c r="D132" i="2"/>
  <c r="D123" i="2" a="1"/>
  <c r="D153" i="1"/>
  <c r="D154" i="1" s="1" a="1"/>
  <c r="C151" i="1"/>
  <c r="F159" i="1"/>
  <c r="F160" i="1" l="1" a="1"/>
  <c r="F160" i="1" s="1"/>
  <c r="C162" i="1" s="1"/>
  <c r="D154" i="1"/>
  <c r="E156" i="1" s="1"/>
  <c r="C120" i="2"/>
  <c r="F128" i="2"/>
  <c r="D123" i="2"/>
  <c r="C163" i="1" l="1" a="1"/>
  <c r="F132" i="2"/>
  <c r="F129" i="2" a="1"/>
  <c r="F129" i="2" s="1"/>
  <c r="C131" i="2" s="1"/>
  <c r="E157" i="1" a="1"/>
  <c r="E157" i="1" s="1"/>
  <c r="D162" i="1" s="1"/>
  <c r="E125" i="2"/>
  <c r="D165" i="1" l="1"/>
  <c r="D166" i="1" s="1" a="1"/>
  <c r="E132" i="2"/>
  <c r="H132" i="2" s="1"/>
  <c r="E126" i="2" a="1"/>
  <c r="E126" i="2" s="1"/>
  <c r="D131" i="2" s="1"/>
  <c r="G131" i="2" s="1"/>
  <c r="C163" i="1"/>
  <c r="F171" i="1"/>
  <c r="C133" i="2" l="1" a="1"/>
  <c r="F172" i="1" a="1"/>
  <c r="F172" i="1" s="1"/>
  <c r="C174" i="1" s="1"/>
  <c r="D166" i="1"/>
  <c r="E168" i="1" s="1"/>
  <c r="C175" i="1" l="1" a="1"/>
  <c r="E169" i="1" a="1"/>
  <c r="E169" i="1" s="1"/>
  <c r="D174" i="1" s="1"/>
  <c r="C133" i="2"/>
  <c r="D136" i="2"/>
  <c r="D137" i="2" l="1" a="1"/>
  <c r="D146" i="2"/>
  <c r="C146" i="2"/>
  <c r="G133" i="2"/>
  <c r="C134" i="2" a="1"/>
  <c r="D177" i="1"/>
  <c r="D178" i="1" s="1" a="1"/>
  <c r="C175" i="1"/>
  <c r="F183" i="1"/>
  <c r="D178" i="1" l="1"/>
  <c r="E180" i="1" s="1"/>
  <c r="C134" i="2"/>
  <c r="F142" i="2"/>
  <c r="F184" i="1" a="1"/>
  <c r="F184" i="1" s="1"/>
  <c r="C186" i="1" s="1"/>
  <c r="D137" i="2"/>
  <c r="C187" i="1" l="1" a="1"/>
  <c r="E139" i="2"/>
  <c r="F143" i="2" a="1"/>
  <c r="F143" i="2" s="1"/>
  <c r="C145" i="2" s="1"/>
  <c r="F146" i="2"/>
  <c r="E181" i="1" a="1"/>
  <c r="E181" i="1" s="1"/>
  <c r="D186" i="1" s="1"/>
  <c r="D189" i="1" l="1"/>
  <c r="D190" i="1" s="1" a="1"/>
  <c r="E140" i="2" a="1"/>
  <c r="E140" i="2" s="1"/>
  <c r="D145" i="2" s="1"/>
  <c r="C147" i="2" s="1" a="1"/>
  <c r="E146" i="2"/>
  <c r="H146" i="2" s="1"/>
  <c r="C187" i="1"/>
  <c r="C147" i="2" l="1"/>
  <c r="D150" i="2"/>
  <c r="G145" i="2"/>
  <c r="D190" i="1"/>
  <c r="E192" i="1" s="1"/>
  <c r="E193" i="1" l="1" a="1"/>
  <c r="D160" i="2"/>
  <c r="D151" i="2" a="1"/>
  <c r="G147" i="2"/>
  <c r="C148" i="2" a="1"/>
  <c r="C160" i="2"/>
  <c r="D151" i="2" l="1"/>
  <c r="C148" i="2"/>
  <c r="E193" i="1"/>
  <c r="F195" i="1"/>
  <c r="E153" i="2" l="1"/>
  <c r="E160" i="2" s="1"/>
  <c r="F196" i="1" a="1"/>
  <c r="F196" i="1" s="1"/>
  <c r="C198" i="1" s="1"/>
  <c r="E154" i="2" l="1" a="1"/>
  <c r="E154" i="2" s="1"/>
  <c r="C199" i="1" a="1"/>
  <c r="D198" i="1"/>
  <c r="F156" i="2" l="1"/>
  <c r="F160" i="2" s="1"/>
  <c r="H160" i="2" s="1"/>
  <c r="C199" i="1"/>
  <c r="F207" i="1"/>
  <c r="D201" i="1"/>
  <c r="D202" i="1" s="1" a="1"/>
  <c r="F157" i="2" a="1"/>
  <c r="F157" i="2" s="1"/>
  <c r="C159" i="2" s="1"/>
  <c r="D159" i="2" l="1"/>
  <c r="G159" i="2" s="1"/>
  <c r="D202" i="1"/>
  <c r="E204" i="1" s="1"/>
  <c r="F208" i="1" a="1"/>
  <c r="F208" i="1" s="1"/>
  <c r="C210" i="1" s="1"/>
  <c r="C161" i="2" l="1" a="1"/>
  <c r="C161" i="2" s="1"/>
  <c r="C211" i="1" a="1"/>
  <c r="E205" i="1" a="1"/>
  <c r="E205" i="1" s="1"/>
  <c r="D210" i="1" s="1"/>
  <c r="D164" i="2" l="1"/>
  <c r="D165" i="2" s="1" a="1"/>
  <c r="D213" i="1"/>
  <c r="D214" i="1" s="1" a="1"/>
  <c r="G161" i="2"/>
  <c r="C174" i="2"/>
  <c r="C162" i="2" a="1"/>
  <c r="C211" i="1"/>
  <c r="F219" i="1"/>
  <c r="D174" i="2" l="1"/>
  <c r="C162" i="2"/>
  <c r="F170" i="2"/>
  <c r="D165" i="2"/>
  <c r="F220" i="1" a="1"/>
  <c r="F220" i="1" s="1"/>
  <c r="C222" i="1" s="1"/>
  <c r="D214" i="1"/>
  <c r="E216" i="1" s="1"/>
  <c r="E167" i="2" l="1"/>
  <c r="E174" i="2" s="1"/>
  <c r="C223" i="1" a="1"/>
  <c r="E217" i="1" a="1"/>
  <c r="E217" i="1" s="1"/>
  <c r="D222" i="1" s="1"/>
  <c r="F174" i="2"/>
  <c r="F171" i="2" a="1"/>
  <c r="F171" i="2" s="1"/>
  <c r="C173" i="2" s="1"/>
  <c r="E168" i="2" l="1" a="1"/>
  <c r="E168" i="2" s="1"/>
  <c r="D173" i="2" s="1"/>
  <c r="C175" i="2" s="1" a="1"/>
  <c r="H174" i="2"/>
  <c r="D225" i="1"/>
  <c r="D226" i="1" s="1" a="1"/>
  <c r="C223" i="1"/>
  <c r="F231" i="1"/>
  <c r="C175" i="2" l="1"/>
  <c r="D178" i="2"/>
  <c r="F232" i="1" a="1"/>
  <c r="F232" i="1" s="1"/>
  <c r="C234" i="1" s="1"/>
  <c r="D226" i="1"/>
  <c r="E228" i="1" s="1"/>
  <c r="G173" i="2"/>
  <c r="C235" i="1" l="1" a="1"/>
  <c r="C247" i="1"/>
  <c r="E229" i="1" a="1"/>
  <c r="E229" i="1" s="1"/>
  <c r="D234" i="1" s="1"/>
  <c r="E247" i="1"/>
  <c r="D188" i="2"/>
  <c r="D179" i="2" a="1"/>
  <c r="G175" i="2"/>
  <c r="C176" i="2" a="1"/>
  <c r="C188" i="2"/>
  <c r="D179" i="2" l="1"/>
  <c r="C176" i="2"/>
  <c r="F184" i="2"/>
  <c r="D237" i="1"/>
  <c r="D238" i="1" s="1" a="1"/>
  <c r="D247" i="1"/>
  <c r="C235" i="1"/>
  <c r="F243" i="1"/>
  <c r="E181" i="2" l="1"/>
  <c r="D238" i="1"/>
  <c r="E240" i="1" s="1"/>
  <c r="E241" i="1" s="1" a="1"/>
  <c r="E241" i="1" s="1"/>
  <c r="F244" i="1" a="1"/>
  <c r="F244" i="1" s="1"/>
  <c r="C246" i="1" s="1"/>
  <c r="F247" i="1"/>
  <c r="E188" i="2"/>
  <c r="E182" i="2" a="1"/>
  <c r="E182" i="2" s="1"/>
  <c r="F188" i="2"/>
  <c r="F185" i="2" a="1"/>
  <c r="F185" i="2" s="1"/>
  <c r="C187" i="2" s="1"/>
  <c r="D187" i="2" l="1"/>
  <c r="C189" i="2" s="1" a="1"/>
  <c r="H188" i="2"/>
  <c r="D246" i="1"/>
  <c r="G187" i="2" l="1"/>
  <c r="D192" i="2"/>
  <c r="C189" i="2"/>
  <c r="G189" i="2" l="1"/>
  <c r="C190" i="2" a="1"/>
  <c r="C202" i="2"/>
  <c r="D202" i="2"/>
  <c r="D193" i="2" a="1"/>
  <c r="D193" i="2" l="1"/>
  <c r="C190" i="2"/>
  <c r="F198" i="2"/>
  <c r="E195" i="2" l="1"/>
  <c r="E202" i="2" s="1"/>
  <c r="F202" i="2"/>
  <c r="F199" i="2" a="1"/>
  <c r="F199" i="2" s="1"/>
  <c r="C201" i="2" s="1"/>
  <c r="E196" i="2" l="1" a="1"/>
  <c r="E196" i="2" s="1"/>
  <c r="D201" i="2" s="1"/>
  <c r="C203" i="2" s="1" a="1"/>
  <c r="H202" i="2"/>
  <c r="C203" i="2" l="1"/>
  <c r="D206" i="2"/>
  <c r="G201" i="2"/>
  <c r="D207" i="2" l="1" a="1"/>
  <c r="D216" i="2"/>
  <c r="G203" i="2"/>
  <c r="C204" i="2" a="1"/>
  <c r="C216" i="2"/>
  <c r="C204" i="2" l="1"/>
  <c r="D207" i="2"/>
  <c r="E209" i="2" l="1"/>
  <c r="E210" i="2" l="1" a="1"/>
  <c r="E216" i="2"/>
  <c r="E210" i="2" l="1"/>
  <c r="F212" i="2"/>
  <c r="F213" i="2" l="1" a="1"/>
  <c r="F213" i="2" s="1"/>
  <c r="C215" i="2" s="1"/>
  <c r="F216" i="2"/>
  <c r="H216" i="2" s="1"/>
  <c r="D215" i="2" l="1"/>
  <c r="C217" i="2" s="1" a="1"/>
  <c r="G215" i="2" l="1"/>
  <c r="D220" i="2"/>
  <c r="C217" i="2"/>
  <c r="C218" i="2" l="1" a="1"/>
  <c r="C230" i="2"/>
  <c r="G217" i="2"/>
  <c r="D230" i="2"/>
  <c r="D221" i="2" a="1"/>
  <c r="D221" i="2" l="1"/>
  <c r="C218" i="2"/>
  <c r="F226" i="2"/>
  <c r="E223" i="2" l="1"/>
  <c r="E230" i="2" s="1"/>
  <c r="F230" i="2"/>
  <c r="F227" i="2" a="1"/>
  <c r="F227" i="2" s="1"/>
  <c r="C229" i="2" s="1"/>
  <c r="E224" i="2" l="1" a="1"/>
  <c r="E224" i="2" s="1"/>
  <c r="D229" i="2" s="1"/>
  <c r="G229" i="2" s="1"/>
  <c r="H230" i="2"/>
  <c r="C231" i="2" l="1" a="1"/>
  <c r="C231" i="2" l="1"/>
  <c r="D234" i="2"/>
  <c r="G231" i="2" l="1"/>
  <c r="C244" i="2"/>
  <c r="C232" i="2" a="1"/>
  <c r="D244" i="2"/>
  <c r="D235" i="2" a="1"/>
  <c r="D235" i="2" l="1"/>
  <c r="C232" i="2"/>
  <c r="E237" i="2" l="1"/>
  <c r="E238" i="2" a="1"/>
  <c r="E244" i="2"/>
  <c r="E238" i="2" l="1"/>
  <c r="F240" i="2"/>
  <c r="F241" i="2" l="1" a="1"/>
  <c r="F241" i="2" s="1"/>
  <c r="C243" i="2" s="1"/>
  <c r="F244" i="2"/>
  <c r="H244" i="2" s="1"/>
  <c r="D243" i="2" l="1"/>
  <c r="G243" i="2" s="1"/>
  <c r="C245" i="2" l="1" a="1"/>
  <c r="C245" i="2" s="1"/>
  <c r="D248" i="2" l="1"/>
  <c r="D258" i="2" s="1"/>
  <c r="G245" i="2"/>
  <c r="C246" i="2" a="1"/>
  <c r="C258" i="2"/>
  <c r="D249" i="2" l="1" a="1"/>
  <c r="D249" i="2" s="1"/>
  <c r="C246" i="2"/>
  <c r="F254" i="2"/>
  <c r="E251" i="2" l="1"/>
  <c r="E258" i="2" s="1"/>
  <c r="F258" i="2"/>
  <c r="F255" i="2" a="1"/>
  <c r="F255" i="2" s="1"/>
  <c r="C257" i="2" s="1"/>
  <c r="E252" i="2" l="1" a="1"/>
  <c r="E252" i="2" s="1"/>
  <c r="D257" i="2" s="1"/>
  <c r="G257" i="2" s="1"/>
  <c r="H258" i="2"/>
  <c r="C259" i="2" l="1" a="1"/>
  <c r="C259" i="2" s="1"/>
  <c r="D262" i="2" l="1"/>
  <c r="D272" i="2" s="1"/>
  <c r="D263" i="2" a="1"/>
  <c r="C260" i="2" a="1"/>
  <c r="C272" i="2"/>
  <c r="G259" i="2"/>
  <c r="C260" i="2" l="1"/>
  <c r="D263" i="2"/>
  <c r="E265" i="2" l="1"/>
  <c r="E272" i="2" s="1"/>
  <c r="E266" i="2" l="1" a="1"/>
  <c r="E266" i="2" s="1"/>
  <c r="F268" i="2" l="1"/>
  <c r="F269" i="2" s="1" a="1"/>
  <c r="F269" i="2" s="1"/>
  <c r="C271" i="2" s="1"/>
  <c r="F272" i="2" l="1"/>
  <c r="H272" i="2" s="1"/>
  <c r="D271" i="2"/>
  <c r="C273" i="2" s="1" a="1"/>
  <c r="G271" i="2" l="1"/>
  <c r="C273" i="2"/>
  <c r="D276" i="2"/>
  <c r="D286" i="2" l="1"/>
  <c r="D277" i="2" a="1"/>
  <c r="G273" i="2"/>
  <c r="C274" i="2" a="1"/>
  <c r="C286" i="2"/>
  <c r="C274" i="2" l="1"/>
  <c r="F282" i="2"/>
  <c r="D277" i="2"/>
  <c r="F286" i="2" l="1"/>
  <c r="F283" i="2" a="1"/>
  <c r="F283" i="2" s="1"/>
  <c r="C285" i="2" s="1"/>
  <c r="E279" i="2"/>
  <c r="E286" i="2" l="1"/>
  <c r="H286" i="2" s="1"/>
  <c r="E280" i="2" a="1"/>
  <c r="E280" i="2" s="1"/>
  <c r="D285" i="2" s="1"/>
  <c r="G285" i="2" s="1"/>
  <c r="C287" i="2" l="1" a="1"/>
  <c r="D290" i="2" l="1"/>
  <c r="C287" i="2"/>
  <c r="C288" i="2" l="1" a="1"/>
  <c r="C300" i="2"/>
  <c r="G287" i="2"/>
  <c r="D291" i="2" a="1"/>
  <c r="D300" i="2"/>
  <c r="D291" i="2" l="1"/>
  <c r="C288" i="2"/>
  <c r="F296" i="2"/>
  <c r="E293" i="2" l="1"/>
  <c r="E300" i="2" s="1"/>
  <c r="F300" i="2"/>
  <c r="F297" i="2" a="1"/>
  <c r="F297" i="2" s="1"/>
  <c r="C299" i="2" s="1"/>
  <c r="E294" i="2" l="1" a="1"/>
  <c r="E294" i="2" s="1"/>
  <c r="D299" i="2" s="1"/>
  <c r="C301" i="2" s="1" a="1"/>
  <c r="H300" i="2"/>
  <c r="G299" i="2" l="1"/>
  <c r="C301" i="2"/>
  <c r="D304" i="2"/>
  <c r="D314" i="2" l="1"/>
  <c r="D305" i="2" a="1"/>
  <c r="G301" i="2"/>
  <c r="C302" i="2" a="1"/>
  <c r="C314" i="2"/>
  <c r="C302" i="2" l="1"/>
  <c r="F310" i="2"/>
  <c r="D305" i="2"/>
  <c r="F311" i="2" l="1" a="1"/>
  <c r="F311" i="2" s="1"/>
  <c r="C313" i="2" s="1"/>
  <c r="F314" i="2"/>
  <c r="E307" i="2"/>
  <c r="E308" i="2" l="1" a="1"/>
  <c r="E308" i="2" s="1"/>
  <c r="D313" i="2" s="1"/>
  <c r="G313" i="2" s="1"/>
  <c r="E314" i="2"/>
  <c r="H314" i="2" s="1"/>
  <c r="C315" i="2" l="1" a="1"/>
  <c r="D318" i="2" l="1"/>
  <c r="C315" i="2"/>
  <c r="C328" i="2" l="1"/>
  <c r="G315" i="2"/>
  <c r="C316" i="2" a="1"/>
  <c r="D328" i="2"/>
  <c r="D319" i="2" a="1"/>
  <c r="D319" i="2" l="1"/>
  <c r="C316" i="2"/>
  <c r="F324" i="2"/>
  <c r="E321" i="2" l="1"/>
  <c r="E328" i="2" s="1"/>
  <c r="F328" i="2"/>
  <c r="F325" i="2" a="1"/>
  <c r="F325" i="2" s="1"/>
  <c r="C327" i="2" s="1"/>
  <c r="E322" i="2" a="1"/>
  <c r="E322" i="2" s="1"/>
  <c r="H328" i="2" l="1"/>
  <c r="D327" i="2"/>
  <c r="C329" i="2" s="1" a="1"/>
  <c r="G327" i="2" l="1"/>
  <c r="C329" i="2"/>
  <c r="D332" i="2"/>
  <c r="D333" i="2" l="1" a="1"/>
  <c r="D342" i="2"/>
  <c r="G329" i="2"/>
  <c r="C330" i="2" a="1"/>
  <c r="C342" i="2"/>
  <c r="C330" i="2" l="1"/>
  <c r="F338" i="2"/>
  <c r="D333" i="2"/>
  <c r="F339" i="2" l="1" a="1"/>
  <c r="F339" i="2" s="1"/>
  <c r="C341" i="2" s="1"/>
  <c r="F342" i="2"/>
  <c r="E335" i="2"/>
  <c r="E342" i="2" l="1"/>
  <c r="H342" i="2" s="1"/>
  <c r="E336" i="2" a="1"/>
  <c r="E336" i="2" s="1"/>
  <c r="D341" i="2" s="1"/>
  <c r="G341" i="2" s="1"/>
  <c r="C343" i="2" l="1" a="1"/>
  <c r="D346" i="2" l="1"/>
  <c r="C343" i="2"/>
  <c r="G343" i="2" l="1"/>
  <c r="C344" i="2" a="1"/>
  <c r="C356" i="2"/>
  <c r="D356" i="2"/>
  <c r="D347" i="2" a="1"/>
  <c r="D347" i="2" l="1"/>
  <c r="C344" i="2"/>
  <c r="F352" i="2"/>
  <c r="E349" i="2" l="1"/>
  <c r="E356" i="2" s="1"/>
  <c r="F356" i="2"/>
  <c r="F353" i="2" a="1"/>
  <c r="F353" i="2" s="1"/>
  <c r="C355" i="2" s="1"/>
  <c r="E350" i="2" l="1" a="1"/>
  <c r="E350" i="2" s="1"/>
  <c r="D355" i="2" s="1"/>
  <c r="G355" i="2" s="1"/>
  <c r="H356" i="2"/>
  <c r="C357" i="2" l="1" a="1"/>
  <c r="C357" i="2" l="1"/>
  <c r="D360" i="2"/>
  <c r="D361" i="2" l="1" a="1"/>
  <c r="D370" i="2"/>
  <c r="C370" i="2"/>
  <c r="G357" i="2"/>
  <c r="C358" i="2" a="1"/>
  <c r="C358" i="2" l="1"/>
  <c r="F366" i="2"/>
  <c r="D361" i="2"/>
  <c r="F367" i="2" l="1" a="1"/>
  <c r="F367" i="2" s="1"/>
  <c r="C369" i="2" s="1"/>
  <c r="F370" i="2"/>
  <c r="E363" i="2"/>
  <c r="E364" i="2" l="1" a="1"/>
  <c r="E364" i="2" s="1"/>
  <c r="D369" i="2" s="1"/>
  <c r="C371" i="2" s="1" a="1"/>
  <c r="E370" i="2"/>
  <c r="H370" i="2" s="1"/>
  <c r="C371" i="2" l="1"/>
  <c r="D374" i="2"/>
  <c r="G369" i="2"/>
  <c r="D384" i="2" l="1"/>
  <c r="D375" i="2" a="1"/>
  <c r="G371" i="2"/>
  <c r="C372" i="2" a="1"/>
  <c r="C384" i="2"/>
  <c r="C372" i="2" l="1"/>
  <c r="D375" i="2"/>
  <c r="E377" i="2" l="1"/>
  <c r="E384" i="2" l="1"/>
  <c r="E378" i="2" a="1"/>
  <c r="E378" i="2" l="1"/>
  <c r="F380" i="2"/>
  <c r="F384" i="2" l="1"/>
  <c r="H384" i="2" s="1"/>
  <c r="F381" i="2" a="1"/>
  <c r="F381" i="2" s="1"/>
  <c r="C383" i="2" s="1"/>
  <c r="D383" i="2" l="1"/>
  <c r="G383" i="2" s="1"/>
  <c r="C385" i="2" l="1" a="1"/>
  <c r="C385" i="2" s="1"/>
  <c r="D388" i="2" l="1"/>
  <c r="D398" i="2" s="1"/>
  <c r="G385" i="2"/>
  <c r="C398" i="2"/>
  <c r="C386" i="2" a="1"/>
  <c r="D389" i="2" l="1" a="1"/>
  <c r="D389" i="2" s="1"/>
  <c r="C386" i="2"/>
  <c r="F394" i="2"/>
  <c r="F398" i="2" l="1"/>
  <c r="F395" i="2" a="1"/>
  <c r="F395" i="2" s="1"/>
  <c r="C397" i="2" s="1"/>
  <c r="E391" i="2"/>
  <c r="E392" i="2" l="1" a="1"/>
  <c r="E392" i="2" s="1"/>
  <c r="D397" i="2" s="1"/>
  <c r="C399" i="2" s="1" a="1"/>
  <c r="E398" i="2"/>
  <c r="H398" i="2" s="1"/>
  <c r="C399" i="2" l="1"/>
  <c r="D402" i="2"/>
  <c r="G397" i="2"/>
  <c r="D412" i="2" l="1"/>
  <c r="D403" i="2" a="1"/>
  <c r="G399" i="2"/>
  <c r="C400" i="2" a="1"/>
  <c r="C412" i="2"/>
  <c r="C400" i="2" l="1"/>
  <c r="F408" i="2"/>
  <c r="D403" i="2"/>
  <c r="F409" i="2" l="1" a="1"/>
  <c r="F409" i="2" s="1"/>
  <c r="C411" i="2" s="1"/>
  <c r="F412" i="2"/>
  <c r="E405" i="2"/>
  <c r="E412" i="2" l="1"/>
  <c r="H412" i="2" s="1"/>
  <c r="E406" i="2" a="1"/>
  <c r="E406" i="2" s="1"/>
  <c r="D411" i="2" s="1"/>
  <c r="G411" i="2" s="1"/>
  <c r="C413" i="2" l="1" a="1"/>
  <c r="D416" i="2" l="1"/>
  <c r="C413" i="2"/>
  <c r="G413" i="2" l="1"/>
  <c r="C414" i="2" a="1"/>
  <c r="C426" i="2"/>
  <c r="D426" i="2"/>
  <c r="D417" i="2" a="1"/>
  <c r="C414" i="2" l="1"/>
  <c r="F422" i="2"/>
  <c r="D417" i="2"/>
  <c r="E419" i="2" l="1"/>
  <c r="E426" i="2" s="1"/>
  <c r="F426" i="2"/>
  <c r="F423" i="2" a="1"/>
  <c r="F423" i="2" s="1"/>
  <c r="C425" i="2" s="1"/>
  <c r="E420" i="2" l="1" a="1"/>
  <c r="E420" i="2" s="1"/>
  <c r="D425" i="2" s="1"/>
  <c r="C427" i="2" s="1" a="1"/>
  <c r="H426" i="2"/>
  <c r="C427" i="2" l="1"/>
  <c r="D430" i="2"/>
  <c r="G425" i="2"/>
  <c r="D431" i="2" l="1" a="1"/>
  <c r="D440" i="2"/>
  <c r="G427" i="2"/>
  <c r="C428" i="2" a="1"/>
  <c r="C440" i="2"/>
  <c r="C428" i="2" l="1"/>
  <c r="D431" i="2"/>
  <c r="E433" i="2" l="1"/>
  <c r="E440" i="2" s="1"/>
  <c r="E434" i="2" l="1" a="1"/>
  <c r="E434" i="2" s="1"/>
  <c r="F436" i="2" l="1"/>
  <c r="F437" i="2" s="1" a="1"/>
  <c r="F437" i="2" s="1"/>
  <c r="C439" i="2" s="1"/>
  <c r="F440" i="2" l="1"/>
  <c r="H440" i="2" s="1"/>
  <c r="D439" i="2"/>
  <c r="G439" i="2" s="1"/>
  <c r="C441" i="2" l="1" a="1"/>
  <c r="C441" i="2" s="1"/>
  <c r="D444" i="2" l="1"/>
  <c r="D454" i="2" s="1"/>
  <c r="C442" i="2" a="1"/>
  <c r="C454" i="2"/>
  <c r="G441" i="2"/>
  <c r="D445" i="2" l="1" a="1"/>
  <c r="D445" i="2" s="1"/>
  <c r="C442" i="2"/>
  <c r="F450" i="2"/>
  <c r="E447" i="2" l="1"/>
  <c r="E454" i="2" s="1"/>
  <c r="F454" i="2"/>
  <c r="F451" i="2" a="1"/>
  <c r="F451" i="2" s="1"/>
  <c r="C453" i="2" s="1"/>
  <c r="E448" i="2" l="1" a="1"/>
  <c r="E448" i="2" s="1"/>
  <c r="D453" i="2" s="1"/>
  <c r="G453" i="2" s="1"/>
  <c r="H454" i="2"/>
  <c r="C455" i="2" l="1" a="1"/>
  <c r="C455" i="2" l="1"/>
  <c r="D458" i="2"/>
  <c r="D468" i="2" l="1"/>
  <c r="D459" i="2" a="1"/>
  <c r="G455" i="2"/>
  <c r="C456" i="2" a="1"/>
  <c r="C468" i="2"/>
  <c r="C456" i="2" l="1"/>
  <c r="F464" i="2"/>
  <c r="D459" i="2"/>
  <c r="E461" i="2" l="1"/>
  <c r="E462" i="2" s="1" a="1"/>
  <c r="E462" i="2" s="1"/>
  <c r="F465" i="2" a="1"/>
  <c r="F465" i="2" s="1"/>
  <c r="C467" i="2" s="1"/>
  <c r="F468" i="2"/>
  <c r="E468" i="2" l="1"/>
  <c r="H468" i="2" s="1"/>
  <c r="D467" i="2"/>
  <c r="G467" i="2" s="1"/>
  <c r="C469" i="2" l="1" a="1"/>
  <c r="C469" i="2" s="1"/>
  <c r="D472" i="2" l="1"/>
  <c r="D482" i="2" s="1"/>
  <c r="G469" i="2"/>
  <c r="C470" i="2" a="1"/>
  <c r="C482" i="2"/>
  <c r="D473" i="2" l="1" a="1"/>
  <c r="D473" i="2" s="1"/>
  <c r="C470" i="2"/>
  <c r="E475" i="2" l="1"/>
  <c r="E482" i="2" s="1"/>
  <c r="E476" i="2" l="1" a="1"/>
  <c r="E476" i="2" s="1"/>
  <c r="F478" i="2" l="1"/>
  <c r="F482" i="2" s="1"/>
  <c r="H482" i="2" s="1"/>
  <c r="F479" i="2" l="1" a="1"/>
  <c r="F479" i="2" s="1"/>
  <c r="C481" i="2" s="1"/>
  <c r="D481" i="2" l="1"/>
  <c r="G481" i="2" s="1"/>
  <c r="C483" i="2" l="1" a="1"/>
  <c r="D486" i="2" s="1"/>
  <c r="D496" i="2" s="1"/>
  <c r="D487" i="2" l="1" a="1"/>
  <c r="D487" i="2" s="1"/>
  <c r="C483" i="2"/>
  <c r="C484" i="2" s="1" a="1"/>
  <c r="C484" i="2" s="1"/>
  <c r="C496" i="2" l="1"/>
  <c r="G483" i="2"/>
  <c r="E489" i="2"/>
  <c r="F492" i="2"/>
  <c r="F496" i="2" s="1"/>
  <c r="F493" i="2" a="1"/>
  <c r="F493" i="2" s="1"/>
  <c r="C495" i="2" s="1"/>
  <c r="E490" i="2" a="1"/>
  <c r="E490" i="2" s="1"/>
  <c r="E496" i="2"/>
  <c r="H496" i="2" l="1"/>
  <c r="D495" i="2"/>
  <c r="G495" i="2" s="1"/>
  <c r="C497" i="2" l="1" a="1"/>
  <c r="C497" i="2" s="1"/>
  <c r="D500" i="2" l="1"/>
  <c r="D510" i="2" s="1"/>
  <c r="G497" i="2"/>
  <c r="C498" i="2" a="1"/>
  <c r="C510" i="2"/>
  <c r="D501" i="2" l="1" a="1"/>
  <c r="D501" i="2" s="1"/>
  <c r="C498" i="2"/>
  <c r="F506" i="2"/>
  <c r="F510" i="2" l="1"/>
  <c r="F507" i="2" a="1"/>
  <c r="F507" i="2" s="1"/>
  <c r="C509" i="2" s="1"/>
  <c r="E503" i="2"/>
  <c r="E510" i="2" l="1"/>
  <c r="H510" i="2" s="1"/>
  <c r="E504" i="2" a="1"/>
  <c r="E504" i="2" s="1"/>
  <c r="D509" i="2" s="1"/>
  <c r="G509" i="2" s="1"/>
  <c r="C511" i="2" l="1" a="1"/>
  <c r="D514" i="2" l="1"/>
  <c r="C511" i="2"/>
  <c r="C512" i="2" l="1" a="1"/>
  <c r="C524" i="2"/>
  <c r="G511" i="2"/>
  <c r="D515" i="2" a="1"/>
  <c r="D524" i="2"/>
  <c r="D515" i="2" l="1"/>
  <c r="C512" i="2"/>
  <c r="E517" i="2" l="1"/>
  <c r="E524" i="2" s="1"/>
  <c r="E518" i="2" l="1" a="1"/>
  <c r="E518" i="2" s="1"/>
  <c r="F520" i="2" l="1"/>
  <c r="F524" i="2" s="1"/>
  <c r="H524" i="2" s="1"/>
  <c r="F521" i="2" l="1" a="1"/>
  <c r="F521" i="2" s="1"/>
  <c r="C523" i="2" s="1"/>
  <c r="D523" i="2" l="1"/>
  <c r="C525" i="2" s="1" a="1"/>
  <c r="C525" i="2" s="1"/>
  <c r="D528" i="2" l="1"/>
  <c r="D538" i="2" s="1"/>
  <c r="G523" i="2"/>
  <c r="G525" i="2"/>
  <c r="C538" i="2"/>
  <c r="C526" i="2" a="1"/>
  <c r="D529" i="2" l="1" a="1"/>
  <c r="D529" i="2" s="1"/>
  <c r="C526" i="2"/>
  <c r="F534" i="2"/>
  <c r="E531" i="2" l="1"/>
  <c r="E532" i="2" s="1" a="1"/>
  <c r="E532" i="2" s="1"/>
  <c r="F535" i="2" a="1"/>
  <c r="F535" i="2" s="1"/>
  <c r="C537" i="2" s="1"/>
  <c r="F538" i="2"/>
  <c r="E538" i="2" l="1"/>
  <c r="H538" i="2" s="1"/>
  <c r="D537" i="2"/>
  <c r="G537" i="2" s="1"/>
  <c r="C539" i="2" l="1" a="1"/>
  <c r="D542" i="2" s="1"/>
  <c r="C539" i="2" l="1"/>
  <c r="C552" i="2" s="1"/>
  <c r="D552" i="2"/>
  <c r="D543" i="2" a="1"/>
  <c r="C540" i="2" l="1" a="1"/>
  <c r="C540" i="2" s="1"/>
  <c r="G539" i="2"/>
  <c r="D543" i="2"/>
  <c r="F548" i="2" l="1"/>
  <c r="F552" i="2" s="1"/>
  <c r="E545" i="2"/>
  <c r="E552" i="2" s="1"/>
  <c r="E546" i="2" a="1"/>
  <c r="E546" i="2" s="1"/>
  <c r="F549" i="2" l="1" a="1"/>
  <c r="F549" i="2" s="1"/>
  <c r="C551" i="2" s="1"/>
  <c r="H552" i="2"/>
  <c r="D551" i="2" l="1"/>
  <c r="C553" i="2" s="1" a="1"/>
  <c r="C553" i="2" s="1"/>
  <c r="D556" i="2" l="1"/>
  <c r="D566" i="2" s="1"/>
  <c r="G551" i="2"/>
  <c r="G553" i="2"/>
  <c r="C554" i="2" a="1"/>
  <c r="C566" i="2"/>
  <c r="D557" i="2" l="1" a="1"/>
  <c r="D557" i="2" s="1"/>
  <c r="C554" i="2"/>
  <c r="E559" i="2" l="1"/>
  <c r="E566" i="2" l="1"/>
  <c r="E560" i="2" a="1"/>
  <c r="E560" i="2" l="1"/>
  <c r="F562" i="2"/>
  <c r="F563" i="2" l="1" a="1"/>
  <c r="F563" i="2" s="1"/>
  <c r="C565" i="2" s="1"/>
  <c r="F566" i="2"/>
  <c r="H566" i="2" s="1"/>
  <c r="D565" i="2" l="1"/>
  <c r="C567" i="2" s="1" a="1"/>
  <c r="G565" i="2" l="1"/>
  <c r="D570" i="2"/>
  <c r="C567" i="2"/>
  <c r="G567" i="2" l="1"/>
  <c r="C568" i="2" a="1"/>
  <c r="C580" i="2"/>
  <c r="D580" i="2"/>
  <c r="D571" i="2" a="1"/>
  <c r="D571" i="2" l="1"/>
  <c r="C568" i="2"/>
  <c r="F576" i="2"/>
  <c r="E573" i="2" l="1"/>
  <c r="E580" i="2" s="1"/>
  <c r="F580" i="2"/>
  <c r="F577" i="2" a="1"/>
  <c r="F577" i="2" s="1"/>
  <c r="C579" i="2" s="1"/>
  <c r="E574" i="2" l="1" a="1"/>
  <c r="E574" i="2" s="1"/>
  <c r="D579" i="2" s="1"/>
  <c r="C581" i="2" s="1" a="1"/>
  <c r="H580" i="2"/>
  <c r="G579" i="2" l="1"/>
  <c r="C581" i="2"/>
  <c r="D584" i="2"/>
  <c r="D585" i="2" l="1" a="1"/>
  <c r="D594" i="2"/>
  <c r="C594" i="2"/>
  <c r="G581" i="2"/>
  <c r="C582" i="2" a="1"/>
  <c r="C582" i="2" l="1"/>
  <c r="F590" i="2"/>
  <c r="D585" i="2"/>
  <c r="E587" i="2" l="1"/>
  <c r="E594" i="2" s="1"/>
  <c r="F591" i="2" a="1"/>
  <c r="F591" i="2" s="1"/>
  <c r="C593" i="2" s="1"/>
  <c r="F594" i="2"/>
  <c r="E588" i="2" l="1" a="1"/>
  <c r="E588" i="2" s="1"/>
  <c r="D593" i="2" s="1"/>
  <c r="C595" i="2" s="1" a="1"/>
  <c r="H594" i="2"/>
  <c r="C595" i="2" l="1"/>
  <c r="D598" i="2"/>
  <c r="G593" i="2"/>
  <c r="D608" i="2" l="1"/>
  <c r="D599" i="2" a="1"/>
  <c r="G595" i="2"/>
  <c r="C596" i="2" a="1"/>
  <c r="C608" i="2"/>
  <c r="C596" i="2" l="1"/>
  <c r="F604" i="2"/>
  <c r="D599" i="2"/>
  <c r="F608" i="2" l="1"/>
  <c r="F605" i="2" a="1"/>
  <c r="F605" i="2" s="1"/>
  <c r="C607" i="2" s="1"/>
  <c r="E601" i="2"/>
  <c r="E602" i="2" l="1" a="1"/>
  <c r="E602" i="2" s="1"/>
  <c r="D607" i="2" s="1"/>
  <c r="G607" i="2" s="1"/>
  <c r="E608" i="2"/>
  <c r="H608" i="2" s="1"/>
  <c r="C609" i="2" l="1" a="1"/>
  <c r="C609" i="2" l="1"/>
  <c r="D612" i="2"/>
  <c r="D613" i="2" l="1" a="1"/>
  <c r="D622" i="2"/>
  <c r="G609" i="2"/>
  <c r="C622" i="2"/>
  <c r="C610" i="2" a="1"/>
  <c r="C610" i="2" l="1"/>
  <c r="D613" i="2"/>
  <c r="E615" i="2" l="1"/>
  <c r="E616" i="2" l="1" a="1"/>
  <c r="E622" i="2"/>
  <c r="E616" i="2" l="1"/>
  <c r="F618" i="2"/>
  <c r="F622" i="2" l="1"/>
  <c r="H622" i="2" s="1"/>
  <c r="F619" i="2" a="1"/>
  <c r="F619" i="2" s="1"/>
  <c r="C621" i="2" s="1"/>
  <c r="D621" i="2" l="1"/>
  <c r="C623" i="2" s="1" a="1"/>
  <c r="C623" i="2" l="1"/>
  <c r="D626" i="2"/>
  <c r="G621" i="2"/>
  <c r="D636" i="2" l="1"/>
  <c r="D627" i="2" a="1"/>
  <c r="G623" i="2"/>
  <c r="C624" i="2" a="1"/>
  <c r="C636" i="2"/>
  <c r="C624" i="2" l="1"/>
  <c r="F632" i="2"/>
  <c r="D627" i="2"/>
  <c r="E629" i="2" l="1"/>
  <c r="E636" i="2" s="1"/>
  <c r="F633" i="2" a="1"/>
  <c r="F633" i="2" s="1"/>
  <c r="C635" i="2" s="1"/>
  <c r="F636" i="2"/>
  <c r="E630" i="2" a="1"/>
  <c r="E630" i="2" s="1"/>
  <c r="D635" i="2" l="1"/>
  <c r="G635" i="2" s="1"/>
  <c r="H636" i="2"/>
  <c r="C637" i="2" l="1" a="1"/>
  <c r="D640" i="2" l="1"/>
  <c r="C637" i="2"/>
  <c r="G637" i="2" l="1"/>
  <c r="C638" i="2" a="1"/>
  <c r="C650" i="2"/>
  <c r="D650" i="2"/>
  <c r="D641" i="2" a="1"/>
  <c r="D641" i="2" l="1"/>
  <c r="C638" i="2"/>
  <c r="F646" i="2"/>
  <c r="E643" i="2" l="1"/>
  <c r="E650" i="2" s="1"/>
  <c r="E644" i="2" a="1"/>
  <c r="E644" i="2" s="1"/>
  <c r="F650" i="2"/>
  <c r="F647" i="2" a="1"/>
  <c r="F647" i="2" s="1"/>
  <c r="C649" i="2" s="1"/>
  <c r="D649" i="2" l="1"/>
  <c r="C651" i="2" s="1" a="1"/>
  <c r="H650" i="2"/>
  <c r="G649" i="2" l="1"/>
  <c r="C651" i="2"/>
  <c r="D654" i="2"/>
  <c r="D655" i="2" l="1" a="1"/>
  <c r="D664" i="2"/>
  <c r="C652" i="2" a="1"/>
  <c r="C664" i="2"/>
  <c r="G651" i="2"/>
  <c r="C652" i="2" l="1"/>
  <c r="F660" i="2"/>
  <c r="D655" i="2"/>
  <c r="E657" i="2" l="1"/>
  <c r="E658" i="2" s="1" a="1"/>
  <c r="E658" i="2" s="1"/>
  <c r="F661" i="2" a="1"/>
  <c r="F661" i="2" s="1"/>
  <c r="C663" i="2" s="1"/>
  <c r="F664" i="2"/>
  <c r="E664" i="2" l="1"/>
  <c r="H664" i="2" s="1"/>
  <c r="D663" i="2"/>
  <c r="G663" i="2" s="1"/>
  <c r="C665" i="2" l="1" a="1"/>
  <c r="D668" i="2" l="1"/>
  <c r="C665" i="2"/>
  <c r="C666" i="2" l="1" a="1"/>
  <c r="C678" i="2"/>
  <c r="G665" i="2"/>
  <c r="D669" i="2" a="1"/>
  <c r="D678" i="2"/>
  <c r="D669" i="2" l="1"/>
  <c r="C666" i="2"/>
  <c r="F674" i="2"/>
  <c r="E671" i="2" l="1"/>
  <c r="E678" i="2" s="1"/>
  <c r="F678" i="2"/>
  <c r="F675" i="2" a="1"/>
  <c r="F675" i="2" s="1"/>
  <c r="C677" i="2" s="1"/>
  <c r="E672" i="2" l="1" a="1"/>
  <c r="E672" i="2" s="1"/>
  <c r="D677" i="2" s="1"/>
  <c r="G677" i="2" s="1"/>
  <c r="H678" i="2"/>
  <c r="C679" i="2" l="1" a="1"/>
  <c r="C679" i="2" l="1"/>
  <c r="D682" i="2"/>
  <c r="D692" i="2" l="1"/>
  <c r="D683" i="2" a="1"/>
  <c r="G679" i="2"/>
  <c r="C680" i="2" a="1"/>
  <c r="C692" i="2"/>
  <c r="C680" i="2" l="1"/>
  <c r="F688" i="2"/>
  <c r="D683" i="2"/>
  <c r="E685" i="2" l="1"/>
  <c r="F689" i="2" a="1"/>
  <c r="F689" i="2" s="1"/>
  <c r="C691" i="2" s="1"/>
  <c r="F692" i="2"/>
  <c r="E692" i="2" l="1"/>
  <c r="H692" i="2" s="1"/>
  <c r="E686" i="2" a="1"/>
  <c r="E686" i="2" s="1"/>
  <c r="D691" i="2" s="1"/>
  <c r="C693" i="2" s="1" a="1"/>
  <c r="D696" i="2" l="1"/>
  <c r="C693" i="2"/>
  <c r="G691" i="2"/>
  <c r="G693" i="2" l="1"/>
  <c r="C706" i="2"/>
  <c r="C694" i="2" a="1"/>
  <c r="D706" i="2"/>
  <c r="D697" i="2" a="1"/>
  <c r="C694" i="2" l="1"/>
  <c r="F702" i="2"/>
  <c r="D697" i="2"/>
  <c r="E699" i="2" l="1"/>
  <c r="E706" i="2" s="1"/>
  <c r="F703" i="2" a="1"/>
  <c r="F703" i="2" s="1"/>
  <c r="C705" i="2" s="1"/>
  <c r="F706" i="2"/>
  <c r="E700" i="2" l="1" a="1"/>
  <c r="E700" i="2" s="1"/>
  <c r="D705" i="2" s="1"/>
  <c r="C707" i="2" s="1" a="1"/>
  <c r="H706" i="2"/>
  <c r="G705" i="2" l="1"/>
  <c r="D710" i="2"/>
  <c r="C707" i="2"/>
  <c r="C708" i="2" l="1" a="1"/>
  <c r="G707" i="2"/>
  <c r="C720" i="2"/>
  <c r="D720" i="2"/>
  <c r="D711" i="2" a="1"/>
  <c r="D711" i="2" l="1"/>
  <c r="C708" i="2"/>
  <c r="E713" i="2" s="1"/>
  <c r="F716" i="2"/>
  <c r="F717" i="2" l="1" a="1"/>
  <c r="F717" i="2" s="1"/>
  <c r="C719" i="2" s="1"/>
  <c r="F720" i="2"/>
  <c r="E714" i="2" a="1"/>
  <c r="E714" i="2" s="1"/>
  <c r="E720" i="2"/>
  <c r="H720" i="2" l="1"/>
  <c r="D719" i="2"/>
  <c r="C721" i="2" s="1" a="1"/>
  <c r="G719" i="2" l="1"/>
  <c r="D724" i="2"/>
  <c r="C721" i="2"/>
  <c r="G721" i="2" l="1"/>
  <c r="C722" i="2" a="1"/>
  <c r="C734" i="2"/>
  <c r="D725" i="2" a="1"/>
  <c r="D734" i="2"/>
  <c r="D725" i="2" l="1"/>
  <c r="C722" i="2"/>
  <c r="F730" i="2"/>
  <c r="E727" i="2" l="1"/>
  <c r="E734" i="2" s="1"/>
  <c r="F731" i="2" a="1"/>
  <c r="F731" i="2" s="1"/>
  <c r="C733" i="2" s="1"/>
  <c r="F734" i="2"/>
  <c r="E728" i="2" l="1" a="1"/>
  <c r="E728" i="2" s="1"/>
  <c r="D733" i="2" s="1"/>
  <c r="G733" i="2" s="1"/>
  <c r="H734" i="2"/>
  <c r="C735" i="2" l="1" a="1"/>
  <c r="D738" i="2" l="1"/>
  <c r="C735" i="2"/>
  <c r="D739" i="2" l="1" a="1"/>
  <c r="D748" i="2"/>
  <c r="C736" i="2" a="1"/>
  <c r="G735" i="2"/>
  <c r="C748" i="2"/>
  <c r="C736" i="2" l="1"/>
  <c r="F744" i="2"/>
  <c r="D739" i="2"/>
  <c r="E741" i="2" l="1"/>
  <c r="F745" i="2" a="1"/>
  <c r="F745" i="2" s="1"/>
  <c r="C747" i="2" s="1"/>
  <c r="F748" i="2"/>
  <c r="E742" i="2" l="1" a="1"/>
  <c r="E742" i="2" s="1"/>
  <c r="D747" i="2" s="1"/>
  <c r="C749" i="2" s="1" a="1"/>
  <c r="E748" i="2"/>
  <c r="H748" i="2" s="1"/>
  <c r="C749" i="2" l="1"/>
  <c r="D752" i="2"/>
  <c r="G747" i="2"/>
  <c r="D762" i="2" l="1"/>
  <c r="D753" i="2" a="1"/>
  <c r="C762" i="2"/>
  <c r="G749" i="2"/>
  <c r="C750" i="2" a="1"/>
  <c r="C750" i="2" l="1"/>
  <c r="F758" i="2"/>
  <c r="D753" i="2"/>
  <c r="E755" i="2" l="1"/>
  <c r="F762" i="2"/>
  <c r="F759" i="2" a="1"/>
  <c r="F759" i="2" s="1"/>
  <c r="C761" i="2" s="1"/>
  <c r="E756" i="2" l="1" a="1"/>
  <c r="E756" i="2" s="1"/>
  <c r="D761" i="2" s="1"/>
  <c r="G761" i="2" s="1"/>
  <c r="E762" i="2"/>
  <c r="H762" i="2" s="1"/>
  <c r="C763" i="2" l="1" a="1"/>
  <c r="C763" i="2" l="1"/>
  <c r="D766" i="2"/>
  <c r="D767" i="2" l="1" a="1"/>
  <c r="D776" i="2"/>
  <c r="C776" i="2"/>
  <c r="G763" i="2"/>
  <c r="C764" i="2" a="1"/>
  <c r="C764" i="2" l="1"/>
  <c r="D767" i="2"/>
  <c r="E769" i="2" l="1"/>
  <c r="E776" i="2" s="1"/>
  <c r="E770" i="2" l="1" a="1"/>
  <c r="E770" i="2" s="1"/>
  <c r="F772" i="2" l="1"/>
  <c r="F776" i="2" s="1"/>
  <c r="H776" i="2" s="1"/>
  <c r="F773" i="2" l="1" a="1"/>
  <c r="F773" i="2" s="1"/>
  <c r="C775" i="2" s="1"/>
  <c r="D775" i="2" l="1"/>
  <c r="G775" i="2" s="1"/>
  <c r="C777" i="2" l="1" a="1"/>
  <c r="C777" i="2" s="1"/>
  <c r="D780" i="2" l="1"/>
  <c r="D790" i="2" s="1"/>
  <c r="G777" i="2"/>
  <c r="C790" i="2"/>
  <c r="C778" i="2" a="1"/>
  <c r="D781" i="2" l="1" a="1"/>
  <c r="D781" i="2" s="1"/>
  <c r="C778" i="2"/>
  <c r="F786" i="2"/>
  <c r="F787" i="2" l="1" a="1"/>
  <c r="F787" i="2" s="1"/>
  <c r="C789" i="2" s="1"/>
  <c r="F790" i="2"/>
  <c r="E783" i="2"/>
  <c r="E784" i="2" l="1" a="1"/>
  <c r="E784" i="2" s="1"/>
  <c r="D789" i="2" s="1"/>
  <c r="G789" i="2" s="1"/>
  <c r="E790" i="2"/>
  <c r="H790" i="2" s="1"/>
  <c r="C791" i="2" l="1" a="1"/>
  <c r="D794" i="2" l="1"/>
  <c r="C791" i="2"/>
  <c r="G791" i="2" l="1"/>
  <c r="C792" i="2" a="1"/>
  <c r="C804" i="2"/>
  <c r="D804" i="2"/>
  <c r="D795" i="2" a="1"/>
  <c r="D795" i="2" l="1"/>
  <c r="C792" i="2"/>
  <c r="F800" i="2"/>
  <c r="E797" i="2" l="1"/>
  <c r="E804" i="2" s="1"/>
  <c r="F804" i="2"/>
  <c r="F801" i="2" a="1"/>
  <c r="F801" i="2" s="1"/>
  <c r="C803" i="2" s="1"/>
  <c r="E798" i="2" l="1" a="1"/>
  <c r="E798" i="2" s="1"/>
  <c r="D803" i="2" s="1"/>
  <c r="H804" i="2"/>
  <c r="C805" i="2" l="1" a="1"/>
  <c r="C805" i="2" s="1"/>
  <c r="G803" i="2"/>
  <c r="D808" i="2" l="1"/>
  <c r="D818" i="2" s="1"/>
  <c r="D809" i="2" a="1"/>
  <c r="G805" i="2"/>
  <c r="C818" i="2"/>
  <c r="C806" i="2" a="1"/>
  <c r="C806" i="2" l="1"/>
  <c r="F814" i="2"/>
  <c r="D809" i="2"/>
  <c r="F815" i="2" l="1" a="1"/>
  <c r="F815" i="2" s="1"/>
  <c r="C817" i="2" s="1"/>
  <c r="F818" i="2"/>
  <c r="E811" i="2"/>
  <c r="E818" i="2" l="1"/>
  <c r="H818" i="2" s="1"/>
  <c r="E812" i="2" a="1"/>
  <c r="E812" i="2" s="1"/>
  <c r="D817" i="2" s="1"/>
  <c r="G817" i="2" s="1"/>
  <c r="C819" i="2" l="1" a="1"/>
  <c r="C819" i="2" l="1"/>
  <c r="D822" i="2"/>
  <c r="D823" i="2" l="1" a="1"/>
  <c r="D832" i="2"/>
  <c r="G819" i="2"/>
  <c r="C820" i="2" a="1"/>
  <c r="C832" i="2"/>
  <c r="C820" i="2" l="1"/>
  <c r="D823" i="2"/>
  <c r="E825" i="2" l="1"/>
  <c r="E826" i="2" l="1" a="1"/>
  <c r="E832" i="2"/>
  <c r="E826" i="2" l="1"/>
  <c r="F828" i="2"/>
  <c r="F832" i="2" l="1"/>
  <c r="H832" i="2" s="1"/>
  <c r="F829" i="2" a="1"/>
  <c r="F829" i="2" s="1"/>
  <c r="C831" i="2" s="1"/>
  <c r="D831" i="2" l="1"/>
  <c r="C833" i="2" s="1" a="1"/>
  <c r="G831" i="2" l="1"/>
  <c r="C833" i="2"/>
  <c r="D836" i="2"/>
  <c r="D846" i="2" l="1"/>
  <c r="D837" i="2" a="1"/>
  <c r="G833" i="2"/>
  <c r="C834" i="2" a="1"/>
  <c r="C846" i="2"/>
  <c r="C834" i="2" l="1"/>
  <c r="F842" i="2"/>
  <c r="D837" i="2"/>
  <c r="E839" i="2" l="1"/>
  <c r="F846" i="2"/>
  <c r="F843" i="2" a="1"/>
  <c r="F843" i="2" s="1"/>
  <c r="C845" i="2" s="1"/>
  <c r="E846" i="2" l="1"/>
  <c r="H846" i="2" s="1"/>
  <c r="E840" i="2" a="1"/>
  <c r="E840" i="2" s="1"/>
  <c r="D845" i="2" s="1"/>
  <c r="G845" i="2" s="1"/>
  <c r="C847" i="2" l="1" a="1"/>
  <c r="C847" i="2" l="1"/>
  <c r="D850" i="2"/>
  <c r="G847" i="2" l="1"/>
  <c r="C848" i="2" a="1"/>
  <c r="C860" i="2"/>
  <c r="D860" i="2"/>
  <c r="D851" i="2" a="1"/>
  <c r="D851" i="2" l="1"/>
  <c r="C848" i="2"/>
  <c r="E853" i="2" l="1"/>
  <c r="E854" i="2" s="1" a="1"/>
  <c r="E860" i="2" l="1"/>
  <c r="E854" i="2"/>
  <c r="F856" i="2"/>
  <c r="F857" i="2" l="1" a="1"/>
  <c r="F857" i="2" s="1"/>
  <c r="C859" i="2" s="1"/>
  <c r="F860" i="2"/>
  <c r="H860" i="2" s="1"/>
  <c r="D859" i="2" l="1"/>
  <c r="C861" i="2" s="1" a="1"/>
  <c r="C861" i="2" l="1"/>
  <c r="D864" i="2"/>
  <c r="G859" i="2"/>
  <c r="D874" i="2" l="1"/>
  <c r="D865" i="2" a="1"/>
  <c r="G861" i="2"/>
  <c r="C862" i="2" a="1"/>
  <c r="C874" i="2"/>
  <c r="C862" i="2" l="1"/>
  <c r="F870" i="2"/>
  <c r="D865" i="2"/>
  <c r="F874" i="2" l="1"/>
  <c r="F871" i="2" a="1"/>
  <c r="F871" i="2" s="1"/>
  <c r="C873" i="2" s="1"/>
  <c r="E867" i="2"/>
  <c r="E874" i="2" l="1"/>
  <c r="H874" i="2" s="1"/>
  <c r="E868" i="2" a="1"/>
  <c r="E868" i="2" s="1"/>
  <c r="D873" i="2" s="1"/>
  <c r="G873" i="2" s="1"/>
  <c r="C875" i="2" l="1" a="1"/>
  <c r="D878" i="2" l="1"/>
  <c r="C875" i="2"/>
  <c r="G875" i="2" l="1"/>
  <c r="C876" i="2" a="1"/>
  <c r="C888" i="2"/>
  <c r="D879" i="2" a="1"/>
  <c r="D888" i="2"/>
  <c r="D879" i="2" l="1"/>
  <c r="C876" i="2"/>
  <c r="E881" i="2" l="1"/>
  <c r="E888" i="2" l="1"/>
  <c r="E882" i="2" a="1"/>
  <c r="E882" i="2" l="1"/>
  <c r="F884" i="2"/>
  <c r="F888" i="2" l="1"/>
  <c r="H888" i="2" s="1"/>
  <c r="F885" i="2" a="1"/>
  <c r="F885" i="2" s="1"/>
  <c r="C887" i="2" s="1"/>
  <c r="D887" i="2" l="1"/>
  <c r="C889" i="2" s="1" a="1"/>
  <c r="G887" i="2" l="1"/>
  <c r="C889" i="2"/>
  <c r="D892" i="2"/>
  <c r="D902" i="2" l="1"/>
  <c r="D893" i="2" a="1"/>
  <c r="G889" i="2"/>
  <c r="C890" i="2" a="1"/>
  <c r="C902" i="2"/>
  <c r="C890" i="2" l="1"/>
  <c r="F898" i="2"/>
  <c r="D893" i="2"/>
  <c r="E895" i="2" l="1"/>
  <c r="F899" i="2" a="1"/>
  <c r="F899" i="2" s="1"/>
  <c r="C901" i="2" s="1"/>
  <c r="F902" i="2"/>
  <c r="E902" i="2" l="1"/>
  <c r="H902" i="2" s="1"/>
  <c r="E896" i="2" a="1"/>
  <c r="E896" i="2" s="1"/>
  <c r="D901" i="2" s="1"/>
  <c r="G901" i="2" s="1"/>
  <c r="C903" i="2" l="1" a="1"/>
  <c r="D906" i="2" l="1"/>
  <c r="C903" i="2"/>
  <c r="C916" i="2" l="1"/>
  <c r="G903" i="2"/>
  <c r="C904" i="2" a="1"/>
  <c r="D916" i="2"/>
  <c r="D907" i="2" a="1"/>
  <c r="C904" i="2" l="1"/>
  <c r="D907" i="2"/>
  <c r="E909" i="2" l="1"/>
  <c r="E916" i="2" s="1"/>
  <c r="E910" i="2" a="1"/>
  <c r="E910" i="2" l="1"/>
  <c r="F912" i="2"/>
  <c r="F916" i="2" l="1"/>
  <c r="H916" i="2" s="1"/>
  <c r="F913" i="2" a="1"/>
  <c r="F913" i="2" s="1"/>
  <c r="C915" i="2" s="1"/>
  <c r="D915" i="2" l="1"/>
  <c r="C917" i="2" s="1" a="1"/>
  <c r="G915" i="2" l="1"/>
  <c r="C917" i="2"/>
  <c r="D920" i="2"/>
  <c r="D930" i="2" l="1"/>
  <c r="D921" i="2" a="1"/>
  <c r="G917" i="2"/>
  <c r="C918" i="2" a="1"/>
  <c r="C930" i="2"/>
  <c r="C918" i="2" l="1"/>
  <c r="F926" i="2"/>
  <c r="D921" i="2"/>
  <c r="F927" i="2" l="1" a="1"/>
  <c r="F927" i="2" s="1"/>
  <c r="C929" i="2" s="1"/>
  <c r="F930" i="2"/>
  <c r="E923" i="2"/>
  <c r="E930" i="2" l="1"/>
  <c r="H930" i="2" s="1"/>
  <c r="E924" i="2" a="1"/>
  <c r="E924" i="2" s="1"/>
  <c r="D929" i="2" s="1"/>
  <c r="G929" i="2" s="1"/>
  <c r="C931" i="2" l="1" a="1"/>
  <c r="D934" i="2" l="1"/>
  <c r="C931" i="2"/>
  <c r="D944" i="2" l="1"/>
  <c r="D935" i="2" a="1"/>
  <c r="G931" i="2"/>
  <c r="C932" i="2" a="1"/>
  <c r="C944" i="2"/>
  <c r="C932" i="2" l="1"/>
  <c r="F940" i="2"/>
  <c r="D935" i="2"/>
  <c r="E937" i="2" l="1"/>
  <c r="F944" i="2"/>
  <c r="F941" i="2" a="1"/>
  <c r="F941" i="2" s="1"/>
  <c r="C943" i="2" s="1"/>
  <c r="E944" i="2" l="1"/>
  <c r="H944" i="2" s="1"/>
  <c r="E938" i="2" a="1"/>
  <c r="E938" i="2" s="1"/>
  <c r="D943" i="2" s="1"/>
  <c r="G943" i="2" s="1"/>
  <c r="C945" i="2" l="1" a="1"/>
  <c r="C945" i="2" l="1"/>
  <c r="D948" i="2"/>
  <c r="D958" i="2" l="1"/>
  <c r="D949" i="2" a="1"/>
  <c r="G945" i="2"/>
  <c r="C946" i="2" a="1"/>
  <c r="C958" i="2"/>
  <c r="C946" i="2" l="1"/>
  <c r="F954" i="2"/>
  <c r="D949" i="2"/>
  <c r="F955" i="2" l="1" a="1"/>
  <c r="F955" i="2" s="1"/>
  <c r="C957" i="2" s="1"/>
  <c r="F958" i="2"/>
  <c r="E951" i="2"/>
  <c r="E952" i="2" l="1" a="1"/>
  <c r="E952" i="2" s="1"/>
  <c r="D957" i="2" s="1"/>
  <c r="C959" i="2" s="1" a="1"/>
  <c r="E958" i="2"/>
  <c r="H958" i="2" s="1"/>
  <c r="C959" i="2" l="1"/>
  <c r="D962" i="2"/>
  <c r="G957" i="2"/>
  <c r="D972" i="2" l="1"/>
  <c r="D963" i="2" a="1"/>
  <c r="G959" i="2"/>
  <c r="C960" i="2" a="1"/>
  <c r="C972" i="2"/>
  <c r="C960" i="2" l="1"/>
  <c r="F968" i="2"/>
  <c r="D963" i="2"/>
  <c r="F972" i="2" l="1"/>
  <c r="F969" i="2" a="1"/>
  <c r="F969" i="2" s="1"/>
  <c r="C971" i="2" s="1"/>
  <c r="E965" i="2"/>
  <c r="E972" i="2" l="1"/>
  <c r="H972" i="2" s="1"/>
  <c r="E966" i="2" a="1"/>
  <c r="E966" i="2" s="1"/>
  <c r="D971" i="2" s="1"/>
  <c r="G971" i="2" s="1"/>
  <c r="C973" i="2" l="1" a="1"/>
  <c r="C973" i="2" l="1"/>
  <c r="D976" i="2"/>
  <c r="D977" i="2" l="1" a="1"/>
  <c r="D986" i="2"/>
  <c r="G973" i="2"/>
  <c r="C974" i="2" a="1"/>
  <c r="C986" i="2"/>
  <c r="C974" i="2" l="1"/>
  <c r="F982" i="2"/>
  <c r="D977" i="2"/>
  <c r="E979" i="2" l="1"/>
  <c r="F986" i="2"/>
  <c r="F983" i="2" a="1"/>
  <c r="F983" i="2" s="1"/>
  <c r="C985" i="2" s="1"/>
  <c r="E980" i="2" l="1" a="1"/>
  <c r="E980" i="2" s="1"/>
  <c r="D985" i="2" s="1"/>
  <c r="C987" i="2" s="1" a="1"/>
  <c r="E986" i="2"/>
  <c r="H986" i="2" s="1"/>
  <c r="C987" i="2" l="1"/>
  <c r="D990" i="2"/>
  <c r="G985" i="2"/>
  <c r="D1000" i="2" l="1"/>
  <c r="D991" i="2" a="1"/>
  <c r="G987" i="2"/>
  <c r="C988" i="2" a="1"/>
  <c r="C1000" i="2"/>
  <c r="C988" i="2" l="1"/>
  <c r="D991" i="2"/>
  <c r="E993" i="2" l="1"/>
  <c r="E1000" i="2" l="1"/>
  <c r="E994" i="2" a="1"/>
  <c r="E994" i="2" l="1"/>
  <c r="F996" i="2"/>
  <c r="F1000" i="2" l="1"/>
  <c r="H1000" i="2" s="1"/>
  <c r="F997" i="2" a="1"/>
  <c r="F997" i="2" s="1"/>
  <c r="C999" i="2" s="1"/>
  <c r="D999" i="2" l="1"/>
  <c r="G999" i="2" s="1"/>
  <c r="C1001" i="2" l="1" a="1"/>
  <c r="C1001" i="2" s="1"/>
  <c r="D1004" i="2" l="1"/>
  <c r="D1014" i="2" s="1"/>
  <c r="G1001" i="2"/>
  <c r="C1002" i="2" a="1"/>
  <c r="C1014" i="2"/>
  <c r="D1005" i="2" l="1" a="1"/>
  <c r="D1005" i="2" s="1"/>
  <c r="C1002" i="2"/>
  <c r="F1010" i="2"/>
  <c r="E1007" i="2" l="1"/>
  <c r="E1014" i="2" s="1"/>
  <c r="F1014" i="2"/>
  <c r="F1011" i="2" a="1"/>
  <c r="F1011" i="2" s="1"/>
  <c r="C1013" i="2" s="1"/>
  <c r="E1008" i="2" l="1" a="1"/>
  <c r="E1008" i="2" s="1"/>
  <c r="D1013" i="2" s="1"/>
  <c r="C1015" i="2" s="1" a="1"/>
  <c r="H1014" i="2"/>
  <c r="G1013" i="2" l="1"/>
  <c r="C1015" i="2"/>
  <c r="D1018" i="2"/>
  <c r="D1028" i="2" l="1"/>
  <c r="D1019" i="2" a="1"/>
  <c r="G1015" i="2"/>
  <c r="C1016" i="2" a="1"/>
  <c r="C1028" i="2"/>
  <c r="D1019" i="2" l="1"/>
  <c r="C1016" i="2"/>
  <c r="F1024" i="2"/>
  <c r="E1021" i="2" l="1"/>
  <c r="E1028" i="2" s="1"/>
  <c r="F1025" i="2" a="1"/>
  <c r="F1025" i="2" s="1"/>
  <c r="C1027" i="2" s="1"/>
  <c r="F1028" i="2"/>
  <c r="E1022" i="2" l="1" a="1"/>
  <c r="E1022" i="2" s="1"/>
  <c r="D1027" i="2" s="1"/>
  <c r="C1029" i="2" s="1" a="1"/>
  <c r="H1028" i="2"/>
  <c r="G1027" i="2" l="1"/>
  <c r="D1032" i="2"/>
  <c r="C1029" i="2"/>
  <c r="C1030" i="2" l="1" a="1"/>
  <c r="C1042" i="2"/>
  <c r="G1029" i="2"/>
  <c r="D1042" i="2"/>
  <c r="D1033" i="2" a="1"/>
  <c r="D1033" i="2" l="1"/>
  <c r="C1030" i="2"/>
  <c r="F1038" i="2"/>
  <c r="E1035" i="2" l="1"/>
  <c r="E1042" i="2" s="1"/>
  <c r="F1042" i="2"/>
  <c r="F1039" i="2" a="1"/>
  <c r="F1039" i="2" s="1"/>
  <c r="C1041" i="2" s="1"/>
  <c r="E1036" i="2" l="1" a="1"/>
  <c r="E1036" i="2" s="1"/>
  <c r="D1041" i="2" s="1"/>
  <c r="G1041" i="2" s="1"/>
  <c r="H1042" i="2"/>
  <c r="C1043" i="2" l="1" a="1"/>
  <c r="C1043" i="2" l="1"/>
  <c r="D1046" i="2"/>
  <c r="D1056" i="2" l="1"/>
  <c r="D1047" i="2" a="1"/>
  <c r="G1043" i="2"/>
  <c r="C1044" i="2" a="1"/>
  <c r="C1056" i="2"/>
  <c r="D1047" i="2" l="1"/>
  <c r="C1044" i="2"/>
  <c r="F1052" i="2"/>
  <c r="E1049" i="2" l="1"/>
  <c r="E1056" i="2" s="1"/>
  <c r="F1053" i="2" a="1"/>
  <c r="F1053" i="2" s="1"/>
  <c r="C1055" i="2" s="1"/>
  <c r="F1056" i="2"/>
  <c r="E1050" i="2" a="1"/>
  <c r="E1050" i="2" s="1"/>
  <c r="H1056" i="2" l="1"/>
  <c r="D1055" i="2"/>
  <c r="G1055" i="2" s="1"/>
  <c r="C1057" i="2" l="1" a="1"/>
  <c r="C1057" i="2" s="1"/>
  <c r="D1060" i="2" l="1"/>
  <c r="D1070" i="2" s="1"/>
  <c r="G1057" i="2"/>
  <c r="C1058" i="2" a="1"/>
  <c r="C1070" i="2"/>
  <c r="D1061" i="2" l="1" a="1"/>
  <c r="D1061" i="2" s="1"/>
  <c r="C1058" i="2"/>
  <c r="F1066" i="2"/>
  <c r="F1070" i="2" l="1"/>
  <c r="F1067" i="2" a="1"/>
  <c r="F1067" i="2" s="1"/>
  <c r="C1069" i="2" s="1"/>
  <c r="E1063" i="2"/>
  <c r="E1070" i="2" l="1"/>
  <c r="H1070" i="2" s="1"/>
  <c r="E1064" i="2" a="1"/>
  <c r="E1064" i="2" s="1"/>
  <c r="D1069" i="2" s="1"/>
  <c r="G1069" i="2" s="1"/>
  <c r="C1071" i="2" l="1" a="1"/>
  <c r="C1071" i="2" l="1"/>
  <c r="D1074" i="2"/>
  <c r="D1084" i="2" l="1"/>
  <c r="D1075" i="2" a="1"/>
  <c r="G1071" i="2"/>
  <c r="C1072" i="2" a="1"/>
  <c r="C1084" i="2"/>
  <c r="C1072" i="2" l="1"/>
  <c r="F1080" i="2"/>
  <c r="D1075" i="2"/>
  <c r="F1081" i="2" l="1" a="1"/>
  <c r="F1081" i="2" s="1"/>
  <c r="C1083" i="2" s="1"/>
  <c r="F1084" i="2"/>
  <c r="E1077" i="2"/>
  <c r="E1078" i="2" l="1" a="1"/>
  <c r="E1078" i="2" s="1"/>
  <c r="D1083" i="2" s="1"/>
  <c r="C1085" i="2" s="1" a="1"/>
  <c r="E1084" i="2"/>
  <c r="H1084" i="2" s="1"/>
  <c r="C1085" i="2" l="1"/>
  <c r="D1088" i="2"/>
  <c r="G1083" i="2"/>
  <c r="D1098" i="2" l="1"/>
  <c r="D1089" i="2" a="1"/>
  <c r="G1085" i="2"/>
  <c r="C1086" i="2" a="1"/>
  <c r="C1098" i="2"/>
  <c r="C1086" i="2" l="1"/>
  <c r="D1089" i="2"/>
  <c r="E1091" i="2" l="1"/>
  <c r="E1098" i="2" l="1"/>
  <c r="E1092" i="2" a="1"/>
  <c r="E1092" i="2" l="1"/>
  <c r="F1094" i="2"/>
  <c r="F1098" i="2" l="1"/>
  <c r="H1098" i="2" s="1"/>
  <c r="F1095" i="2" a="1"/>
  <c r="F1095" i="2" s="1"/>
  <c r="C1097" i="2" s="1"/>
  <c r="D1097" i="2" l="1"/>
  <c r="G1097" i="2" s="1"/>
  <c r="C1099" i="2" l="1" a="1"/>
  <c r="C1099" i="2" s="1"/>
  <c r="D1102" i="2" l="1"/>
  <c r="D1103" i="2" s="1" a="1"/>
  <c r="G1099" i="2"/>
  <c r="C1100" i="2" a="1"/>
  <c r="C1112" i="2"/>
  <c r="D1112" i="2" l="1"/>
  <c r="D1103" i="2"/>
  <c r="C1100" i="2"/>
  <c r="F1108" i="2"/>
  <c r="E1105" i="2" l="1"/>
  <c r="F1112" i="2"/>
  <c r="F1109" i="2" a="1"/>
  <c r="F1109" i="2" s="1"/>
  <c r="C1111" i="2" s="1"/>
  <c r="E1112" i="2"/>
  <c r="E1106" i="2" a="1"/>
  <c r="E1106" i="2" s="1"/>
  <c r="H1112" i="2" l="1"/>
  <c r="D1111" i="2"/>
  <c r="C1113" i="2" s="1" a="1"/>
  <c r="C1113" i="2" l="1"/>
  <c r="D1116" i="2"/>
  <c r="G1111" i="2"/>
  <c r="D1126" i="2" l="1"/>
  <c r="D1117" i="2" a="1"/>
  <c r="G1113" i="2"/>
  <c r="C1114" i="2" a="1"/>
  <c r="C1126" i="2"/>
  <c r="C1114" i="2" l="1"/>
  <c r="F1122" i="2"/>
  <c r="D1117" i="2"/>
  <c r="F1123" i="2" l="1" a="1"/>
  <c r="F1123" i="2" s="1"/>
  <c r="C1125" i="2" s="1"/>
  <c r="F1126" i="2"/>
  <c r="E1119" i="2"/>
  <c r="E1126" i="2" l="1"/>
  <c r="H1126" i="2" s="1"/>
  <c r="E1120" i="2" a="1"/>
  <c r="E1120" i="2" s="1"/>
  <c r="D1125" i="2" s="1"/>
  <c r="G1125" i="2" s="1"/>
  <c r="C1127" i="2" l="1" a="1"/>
  <c r="D1130" i="2" l="1"/>
  <c r="C1127" i="2"/>
  <c r="C1140" i="2" l="1"/>
  <c r="G1127" i="2"/>
  <c r="C1128" i="2" a="1"/>
  <c r="D1140" i="2"/>
  <c r="D1131" i="2" a="1"/>
  <c r="C1128" i="2" l="1"/>
  <c r="D1131" i="2"/>
  <c r="E1133" i="2" l="1"/>
  <c r="E1140" i="2" l="1"/>
  <c r="E1134" i="2" a="1"/>
  <c r="E1134" i="2" l="1"/>
  <c r="F1136" i="2"/>
  <c r="F1140" i="2" l="1"/>
  <c r="H1140" i="2" s="1"/>
  <c r="F1137" i="2" a="1"/>
  <c r="F1137" i="2" s="1"/>
  <c r="C1139" i="2" s="1"/>
  <c r="D1139" i="2" l="1"/>
  <c r="C1141" i="2" s="1" a="1"/>
  <c r="G1139" i="2" l="1"/>
  <c r="C1141" i="2"/>
  <c r="D1144" i="2"/>
  <c r="D1154" i="2" l="1"/>
  <c r="D1145" i="2" a="1"/>
  <c r="G1141" i="2"/>
  <c r="C1142" i="2" a="1"/>
  <c r="C1154" i="2"/>
  <c r="C1142" i="2" l="1"/>
  <c r="F1150" i="2"/>
  <c r="D1145" i="2"/>
  <c r="F1151" i="2" l="1" a="1"/>
  <c r="F1151" i="2" s="1"/>
  <c r="C1153" i="2" s="1"/>
  <c r="F1154" i="2"/>
  <c r="E1147" i="2"/>
  <c r="E1154" i="2" l="1"/>
  <c r="H1154" i="2" s="1"/>
  <c r="E1148" i="2" a="1"/>
  <c r="E1148" i="2" s="1"/>
  <c r="D1153" i="2" s="1"/>
  <c r="G1153" i="2" s="1"/>
  <c r="C1155" i="2" l="1" a="1"/>
  <c r="D1158" i="2" l="1"/>
  <c r="C1155" i="2"/>
  <c r="G1155" i="2" l="1"/>
  <c r="C1156" i="2" a="1"/>
  <c r="C1168" i="2"/>
  <c r="D1168" i="2"/>
  <c r="D1159" i="2" a="1"/>
  <c r="D1159" i="2" l="1"/>
  <c r="C1156" i="2"/>
  <c r="E1161" i="2" s="1"/>
  <c r="F1164" i="2"/>
  <c r="F1168" i="2" l="1"/>
  <c r="F1165" i="2" a="1"/>
  <c r="F1165" i="2" s="1"/>
  <c r="C1167" i="2" s="1"/>
  <c r="E1168" i="2"/>
  <c r="E1162" i="2" a="1"/>
  <c r="E1162" i="2" s="1"/>
  <c r="H1168" i="2" l="1"/>
  <c r="D1167" i="2"/>
  <c r="G1167" i="2" s="1"/>
  <c r="C1169" i="2" l="1" a="1"/>
  <c r="C1169" i="2" l="1"/>
  <c r="D1172" i="2"/>
  <c r="D1173" i="2" l="1" a="1"/>
  <c r="D1182" i="2"/>
  <c r="G1169" i="2"/>
  <c r="C1182" i="2"/>
  <c r="C1170" i="2" a="1"/>
  <c r="C1170" i="2" l="1"/>
  <c r="D1173" i="2"/>
  <c r="E1175" i="2" l="1"/>
  <c r="E1176" i="2" l="1" a="1"/>
  <c r="E1182" i="2"/>
  <c r="E1176" i="2" l="1"/>
  <c r="F1178" i="2"/>
  <c r="F1182" i="2" l="1"/>
  <c r="H1182" i="2" s="1"/>
  <c r="F1179" i="2" a="1"/>
  <c r="F1179" i="2" s="1"/>
  <c r="C1181" i="2" s="1"/>
  <c r="D1181" i="2" l="1"/>
  <c r="C1183" i="2" s="1" a="1"/>
  <c r="C1183" i="2" l="1"/>
  <c r="D1186" i="2"/>
  <c r="G1181" i="2"/>
  <c r="D1196" i="2" l="1"/>
  <c r="D1187" i="2" a="1"/>
  <c r="G1183" i="2"/>
  <c r="C1184" i="2" a="1"/>
  <c r="C1196" i="2"/>
  <c r="C1184" i="2" l="1"/>
  <c r="F1192" i="2"/>
  <c r="D1187" i="2"/>
  <c r="F1196" i="2" l="1"/>
  <c r="F1193" i="2" a="1"/>
  <c r="F1193" i="2" s="1"/>
  <c r="C1195" i="2" s="1"/>
  <c r="E1189" i="2"/>
  <c r="E1196" i="2" l="1"/>
  <c r="H1196" i="2" s="1"/>
  <c r="E1190" i="2" a="1"/>
  <c r="E1190" i="2" s="1"/>
  <c r="D1195" i="2" s="1"/>
  <c r="G1195" i="2" s="1"/>
  <c r="C1197" i="2" l="1" a="1"/>
  <c r="D1200" i="2" l="1"/>
  <c r="C1197" i="2"/>
  <c r="G1197" i="2" l="1"/>
  <c r="C1210" i="2"/>
  <c r="C1198" i="2" a="1"/>
  <c r="D1201" i="2" a="1"/>
  <c r="D1210" i="2"/>
  <c r="D1201" i="2" l="1"/>
  <c r="C1198" i="2"/>
  <c r="F1206" i="2"/>
  <c r="E1203" i="2" l="1"/>
  <c r="E1210" i="2" s="1"/>
  <c r="F1210" i="2"/>
  <c r="F1207" i="2" a="1"/>
  <c r="F1207" i="2" s="1"/>
  <c r="C1209" i="2" s="1"/>
  <c r="E1204" i="2" l="1" a="1"/>
  <c r="E1204" i="2" s="1"/>
  <c r="D1209" i="2" s="1"/>
  <c r="C1211" i="2" s="1" a="1"/>
  <c r="H1210" i="2"/>
  <c r="C1211" i="2" l="1"/>
  <c r="D1214" i="2"/>
  <c r="G1209" i="2"/>
  <c r="D1224" i="2" l="1"/>
  <c r="D1215" i="2" a="1"/>
  <c r="C1212" i="2" a="1"/>
  <c r="C1224" i="2"/>
  <c r="G1211" i="2"/>
  <c r="C1212" i="2" l="1"/>
  <c r="D1215" i="2"/>
  <c r="E1217" i="2" l="1"/>
  <c r="E1224" i="2" s="1"/>
  <c r="E1218" i="2" l="1" a="1"/>
  <c r="E1218" i="2" s="1"/>
  <c r="F1220" i="2" l="1"/>
  <c r="F1224" i="2" s="1"/>
  <c r="H1224" i="2" s="1"/>
  <c r="F1221" i="2" l="1" a="1"/>
  <c r="F1221" i="2" s="1"/>
  <c r="C1223" i="2" s="1"/>
  <c r="D1223" i="2" l="1"/>
  <c r="G1223" i="2" s="1"/>
  <c r="C1225" i="2" l="1" a="1"/>
  <c r="D1228" i="2" s="1"/>
  <c r="C1225" i="2" l="1"/>
  <c r="G1225" i="2" s="1"/>
  <c r="C1226" i="2" a="1"/>
  <c r="D1238" i="2"/>
  <c r="D1229" i="2" a="1"/>
  <c r="C1238" i="2" l="1"/>
  <c r="D1229" i="2"/>
  <c r="C1226" i="2"/>
  <c r="E1231" i="2" l="1"/>
  <c r="E1238" i="2" s="1"/>
  <c r="E1232" i="2" l="1" a="1"/>
  <c r="E1232" i="2" s="1"/>
  <c r="F1234" i="2" l="1"/>
  <c r="F1238" i="2" s="1"/>
  <c r="H1238" i="2" s="1"/>
  <c r="F1235" i="2" l="1" a="1"/>
  <c r="F1235" i="2" s="1"/>
  <c r="C1237" i="2" s="1"/>
  <c r="D1237" i="2" l="1"/>
  <c r="G1237" i="2" s="1"/>
  <c r="C1239" i="2" l="1" a="1"/>
  <c r="C1239" i="2" s="1"/>
  <c r="G1239" i="2" s="1"/>
  <c r="C1240" i="2" a="1"/>
  <c r="C1252" i="2" l="1"/>
  <c r="D1242" i="2"/>
  <c r="D1252" i="2" s="1"/>
  <c r="C1240" i="2"/>
  <c r="F1248" i="2"/>
  <c r="D1243" i="2" l="1" a="1"/>
  <c r="D1243" i="2" s="1"/>
  <c r="E1245" i="2" s="1"/>
  <c r="F1249" i="2" a="1"/>
  <c r="F1249" i="2" s="1"/>
  <c r="C1251" i="2" s="1"/>
  <c r="F1252" i="2"/>
  <c r="E1246" i="2" l="1" a="1"/>
  <c r="E1246" i="2" s="1"/>
  <c r="D1251" i="2" s="1"/>
  <c r="G1251" i="2" s="1"/>
  <c r="E1252" i="2"/>
  <c r="H1252" i="2" s="1"/>
  <c r="C1253" i="2" l="1" a="1"/>
  <c r="C1253" i="2" l="1"/>
  <c r="D1256" i="2"/>
  <c r="C1254" i="2" l="1" a="1"/>
  <c r="C1266" i="2"/>
  <c r="G1253" i="2"/>
  <c r="D1266" i="2"/>
  <c r="D1257" i="2" a="1"/>
  <c r="D1257" i="2" l="1"/>
  <c r="C1254" i="2"/>
  <c r="F1262" i="2"/>
  <c r="E1259" i="2" l="1"/>
  <c r="E1260" i="2" s="1" a="1"/>
  <c r="E1260" i="2" s="1"/>
  <c r="F1266" i="2"/>
  <c r="F1263" i="2" a="1"/>
  <c r="F1263" i="2" s="1"/>
  <c r="C1265" i="2" s="1"/>
  <c r="E1266" i="2" l="1"/>
  <c r="H1266" i="2" s="1"/>
  <c r="D1265" i="2"/>
  <c r="C1267" i="2" s="1" a="1"/>
  <c r="C1267" i="2" l="1"/>
  <c r="D1270" i="2"/>
  <c r="G1265" i="2"/>
  <c r="D1280" i="2" l="1"/>
  <c r="D1271" i="2" a="1"/>
  <c r="G1267" i="2"/>
  <c r="C1268" i="2" a="1"/>
  <c r="C1280" i="2"/>
  <c r="C1268" i="2" l="1"/>
  <c r="F1276" i="2"/>
  <c r="D1271" i="2"/>
  <c r="E1273" i="2" l="1"/>
  <c r="E1280" i="2" s="1"/>
  <c r="F1280" i="2"/>
  <c r="F1277" i="2" a="1"/>
  <c r="F1277" i="2" s="1"/>
  <c r="C1279" i="2" s="1"/>
  <c r="H1280" i="2" l="1"/>
  <c r="E1274" i="2" a="1"/>
  <c r="E1274" i="2" s="1"/>
  <c r="D1279" i="2" s="1"/>
  <c r="G1279" i="2" s="1"/>
  <c r="C1281" i="2" l="1" a="1"/>
  <c r="C1281" i="2" l="1"/>
  <c r="D1284" i="2"/>
  <c r="D1285" i="2" l="1" a="1"/>
  <c r="D1294" i="2"/>
  <c r="G1281" i="2"/>
  <c r="C1282" i="2" a="1"/>
  <c r="C1294" i="2"/>
  <c r="C1282" i="2" l="1"/>
  <c r="F1290" i="2"/>
  <c r="D1285" i="2"/>
  <c r="E1287" i="2" l="1"/>
  <c r="E1294" i="2" s="1"/>
  <c r="F1294" i="2"/>
  <c r="F1291" i="2" a="1"/>
  <c r="F1291" i="2" s="1"/>
  <c r="C1293" i="2" s="1"/>
  <c r="E1288" i="2" l="1" a="1"/>
  <c r="E1288" i="2" s="1"/>
  <c r="D1293" i="2" s="1"/>
  <c r="G1293" i="2" s="1"/>
  <c r="H1294" i="2"/>
  <c r="C1295" i="2" l="1" a="1"/>
  <c r="C1295" i="2" s="1"/>
  <c r="D1298" i="2" l="1"/>
  <c r="D1308" i="2" s="1"/>
  <c r="C1296" i="2" a="1"/>
  <c r="G1295" i="2"/>
  <c r="C1308" i="2"/>
  <c r="D1299" i="2" l="1" a="1"/>
  <c r="D1299" i="2" s="1"/>
  <c r="C1296" i="2"/>
  <c r="F1304" i="2"/>
  <c r="E1301" i="2" l="1"/>
  <c r="E1302" i="2" s="1" a="1"/>
  <c r="E1302" i="2" s="1"/>
  <c r="F1305" i="2" a="1"/>
  <c r="F1305" i="2" s="1"/>
  <c r="C1307" i="2" s="1"/>
  <c r="F1308" i="2"/>
  <c r="E1308" i="2" l="1"/>
  <c r="H1308" i="2" s="1"/>
  <c r="D1307" i="2"/>
  <c r="C1309" i="2" s="1" a="1"/>
  <c r="G1307" i="2" l="1"/>
  <c r="C1309" i="2"/>
  <c r="D1312" i="2"/>
  <c r="D1322" i="2" l="1"/>
  <c r="D1313" i="2" a="1"/>
  <c r="C1322" i="2"/>
  <c r="G1309" i="2"/>
  <c r="C1310" i="2" a="1"/>
  <c r="D1313" i="2" l="1"/>
  <c r="C1310" i="2"/>
  <c r="F1318" i="2"/>
  <c r="E1315" i="2" l="1"/>
  <c r="E1322" i="2" s="1"/>
  <c r="F1322" i="2"/>
  <c r="F1319" i="2" a="1"/>
  <c r="F1319" i="2" s="1"/>
  <c r="C1321" i="2" s="1"/>
  <c r="E1316" i="2" l="1" a="1"/>
  <c r="E1316" i="2" s="1"/>
  <c r="D1321" i="2" s="1"/>
  <c r="G1321" i="2" s="1"/>
  <c r="H1322" i="2"/>
  <c r="C1323" i="2" l="1" a="1"/>
  <c r="D1326" i="2" l="1"/>
  <c r="C1323" i="2"/>
  <c r="C1336" i="2" l="1"/>
  <c r="G1323" i="2"/>
  <c r="C1324" i="2" a="1"/>
  <c r="D1327" i="2" a="1"/>
  <c r="D1336" i="2"/>
  <c r="D1327" i="2" l="1"/>
  <c r="C1324" i="2"/>
  <c r="F1332" i="2"/>
  <c r="E1329" i="2" l="1"/>
  <c r="E1336" i="2" s="1"/>
  <c r="F1336" i="2"/>
  <c r="F1333" i="2" a="1"/>
  <c r="F1333" i="2" s="1"/>
  <c r="C1335" i="2" s="1"/>
  <c r="E1330" i="2" l="1" a="1"/>
  <c r="E1330" i="2" s="1"/>
  <c r="D1335" i="2" s="1"/>
  <c r="G1335" i="2" s="1"/>
  <c r="H1336" i="2"/>
  <c r="C1337" i="2" l="1" a="1"/>
  <c r="C1337" i="2" s="1"/>
  <c r="D1340" i="2" l="1"/>
  <c r="D1350" i="2" s="1"/>
  <c r="G1337" i="2"/>
  <c r="C1338" i="2" a="1"/>
  <c r="C1350" i="2"/>
  <c r="D1341" i="2" a="1"/>
  <c r="D1341" i="2" l="1"/>
  <c r="C1338" i="2"/>
  <c r="F1346" i="2"/>
  <c r="E1343" i="2" l="1"/>
  <c r="E1350" i="2" s="1"/>
  <c r="F1347" i="2" a="1"/>
  <c r="F1347" i="2" s="1"/>
  <c r="C1349" i="2" s="1"/>
  <c r="F1350" i="2"/>
  <c r="E1344" i="2" l="1" a="1"/>
  <c r="E1344" i="2" s="1"/>
  <c r="D1349" i="2" s="1"/>
  <c r="C1351" i="2" s="1" a="1"/>
  <c r="H1350" i="2"/>
  <c r="G1349" i="2" l="1"/>
  <c r="D1354" i="2"/>
  <c r="C1351" i="2"/>
  <c r="C1364" i="2" l="1"/>
  <c r="G1351" i="2"/>
  <c r="C1352" i="2" a="1"/>
  <c r="D1364" i="2"/>
  <c r="D1355" i="2" a="1"/>
  <c r="D1355" i="2" l="1"/>
  <c r="C1352" i="2"/>
  <c r="F1360" i="2"/>
  <c r="E1357" i="2" l="1"/>
  <c r="E1364" i="2" s="1"/>
  <c r="F1361" i="2" a="1"/>
  <c r="F1361" i="2" s="1"/>
  <c r="C1363" i="2" s="1"/>
  <c r="F1364" i="2"/>
  <c r="E1358" i="2" l="1" a="1"/>
  <c r="E1358" i="2" s="1"/>
  <c r="D1363" i="2" s="1"/>
  <c r="C1365" i="2" s="1" a="1"/>
  <c r="H1364" i="2"/>
  <c r="D1368" i="2" l="1"/>
  <c r="C1365" i="2"/>
  <c r="G1363" i="2"/>
  <c r="D1369" i="2" l="1" a="1"/>
  <c r="D1378" i="2"/>
  <c r="G1365" i="2"/>
  <c r="C1366" i="2" a="1"/>
  <c r="C1378" i="2"/>
  <c r="C1366" i="2" l="1"/>
  <c r="F1374" i="2"/>
  <c r="D1369" i="2"/>
  <c r="E1371" i="2" l="1"/>
  <c r="E1378" i="2" s="1"/>
  <c r="F1375" i="2" a="1"/>
  <c r="F1375" i="2" s="1"/>
  <c r="C1377" i="2" s="1"/>
  <c r="F1378" i="2"/>
  <c r="E1372" i="2" l="1" a="1"/>
  <c r="E1372" i="2" s="1"/>
  <c r="D1377" i="2" s="1"/>
  <c r="G1377" i="2" s="1"/>
  <c r="H1378" i="2"/>
  <c r="C1379" i="2" l="1" a="1"/>
  <c r="D1382" i="2" s="1"/>
  <c r="C1379" i="2" l="1"/>
  <c r="G1379" i="2" s="1"/>
  <c r="D1383" i="2" a="1"/>
  <c r="D1392" i="2"/>
  <c r="C1380" i="2" l="1" a="1"/>
  <c r="C1380" i="2" s="1"/>
  <c r="E1385" i="2" s="1"/>
  <c r="C1392" i="2"/>
  <c r="D1383" i="2"/>
  <c r="F1388" i="2" l="1"/>
  <c r="F1389" i="2" s="1" a="1"/>
  <c r="F1389" i="2" s="1"/>
  <c r="C1391" i="2" s="1"/>
  <c r="E1386" i="2" a="1"/>
  <c r="E1386" i="2" s="1"/>
  <c r="E1392" i="2"/>
  <c r="F1392" i="2" l="1"/>
  <c r="H1392" i="2" s="1"/>
  <c r="D1391" i="2"/>
  <c r="C1393" i="2" s="1" a="1"/>
  <c r="C1393" i="2" l="1"/>
  <c r="D1396" i="2"/>
  <c r="G1391" i="2"/>
  <c r="D1406" i="2" l="1"/>
  <c r="D1397" i="2" a="1"/>
  <c r="G1393" i="2"/>
  <c r="C1394" i="2" a="1"/>
  <c r="C1406" i="2"/>
  <c r="C1394" i="2" l="1"/>
  <c r="F1402" i="2"/>
  <c r="D1397" i="2"/>
  <c r="F1406" i="2" l="1"/>
  <c r="F1403" i="2" a="1"/>
  <c r="F1403" i="2" s="1"/>
  <c r="C1405" i="2" s="1"/>
  <c r="E1399" i="2"/>
  <c r="E1406" i="2" l="1"/>
  <c r="H1406" i="2" s="1"/>
  <c r="E1400" i="2" a="1"/>
  <c r="E1400" i="2" s="1"/>
  <c r="D1405" i="2" s="1"/>
  <c r="G1405" i="2" s="1"/>
  <c r="C1407" i="2" l="1" a="1"/>
  <c r="C1407" i="2" l="1"/>
  <c r="D1410" i="2"/>
  <c r="G1407" i="2" l="1"/>
  <c r="C1408" i="2" a="1"/>
  <c r="C1420" i="2"/>
  <c r="D1411" i="2" a="1"/>
  <c r="D1420" i="2"/>
  <c r="D1411" i="2" l="1"/>
  <c r="C1408" i="2"/>
  <c r="F1416" i="2"/>
  <c r="E1413" i="2" l="1"/>
  <c r="E1414" i="2" s="1" a="1"/>
  <c r="E1414" i="2" s="1"/>
  <c r="F1420" i="2"/>
  <c r="F1417" i="2" a="1"/>
  <c r="F1417" i="2" s="1"/>
  <c r="C1419" i="2" s="1"/>
  <c r="E1420" i="2" l="1"/>
  <c r="H1420" i="2" s="1"/>
  <c r="D1419" i="2"/>
  <c r="C1421" i="2" s="1" a="1"/>
  <c r="C1421" i="2" l="1"/>
  <c r="D1424" i="2"/>
  <c r="G1419" i="2"/>
  <c r="D1434" i="2" l="1"/>
  <c r="D1425" i="2" a="1"/>
  <c r="G1421" i="2"/>
  <c r="C1422" i="2" a="1"/>
  <c r="C1434" i="2"/>
  <c r="D1425" i="2" l="1"/>
  <c r="C1422" i="2"/>
  <c r="F1430" i="2"/>
  <c r="E1427" i="2" l="1"/>
  <c r="E1434" i="2" s="1"/>
  <c r="F1434" i="2"/>
  <c r="F1431" i="2" a="1"/>
  <c r="F1431" i="2" s="1"/>
  <c r="C1433" i="2" s="1"/>
  <c r="E1428" i="2" l="1" a="1"/>
  <c r="E1428" i="2" s="1"/>
  <c r="D1433" i="2" s="1"/>
  <c r="G1433" i="2" s="1"/>
  <c r="H1434" i="2"/>
  <c r="C1435" i="2" l="1" a="1"/>
  <c r="D1438" i="2" l="1"/>
  <c r="C1435" i="2"/>
  <c r="G1435" i="2" l="1"/>
  <c r="C1436" i="2" a="1"/>
  <c r="C1448" i="2"/>
  <c r="D1448" i="2"/>
  <c r="D1439" i="2" a="1"/>
  <c r="D1439" i="2" l="1"/>
  <c r="C1436" i="2"/>
  <c r="E1441" i="2" s="1"/>
  <c r="F1444" i="2"/>
  <c r="E1448" i="2" l="1"/>
  <c r="E1442" i="2" a="1"/>
  <c r="E1442" i="2" s="1"/>
  <c r="F1448" i="2"/>
  <c r="F1445" i="2" a="1"/>
  <c r="F1445" i="2" s="1"/>
  <c r="C1447" i="2" s="1"/>
  <c r="D1447" i="2" l="1"/>
  <c r="C1449" i="2" s="1" a="1"/>
  <c r="H1448" i="2"/>
  <c r="G1447" i="2" l="1"/>
  <c r="C1449" i="2"/>
  <c r="D1452" i="2"/>
  <c r="D1462" i="2" l="1"/>
  <c r="D1453" i="2" a="1"/>
  <c r="G1449" i="2"/>
  <c r="C1450" i="2" a="1"/>
  <c r="C1462" i="2"/>
  <c r="C1450" i="2" l="1"/>
  <c r="F1458" i="2"/>
  <c r="D1453" i="2"/>
  <c r="F1459" i="2" l="1" a="1"/>
  <c r="F1459" i="2" s="1"/>
  <c r="C1461" i="2" s="1"/>
  <c r="F1462" i="2"/>
  <c r="E1455" i="2"/>
  <c r="E1462" i="2" l="1"/>
  <c r="H1462" i="2" s="1"/>
  <c r="E1456" i="2" a="1"/>
  <c r="E1456" i="2" s="1"/>
  <c r="D1461" i="2" s="1"/>
  <c r="G1461" i="2" s="1"/>
  <c r="C1463" i="2" l="1" a="1"/>
  <c r="D1466" i="2" l="1"/>
  <c r="C1463" i="2"/>
  <c r="C1464" i="2" l="1" a="1"/>
  <c r="C1476" i="2"/>
  <c r="G1463" i="2"/>
  <c r="D1476" i="2"/>
  <c r="D1467" i="2" a="1"/>
  <c r="D1467" i="2" l="1"/>
  <c r="C1464" i="2"/>
  <c r="E1469" i="2" s="1"/>
  <c r="F1472" i="2"/>
  <c r="F1476" i="2" l="1"/>
  <c r="F1473" i="2" a="1"/>
  <c r="F1473" i="2" s="1"/>
  <c r="C1475" i="2" s="1"/>
  <c r="E1476" i="2"/>
  <c r="E1470" i="2" a="1"/>
  <c r="E1470" i="2" s="1"/>
  <c r="H1476" i="2" l="1"/>
  <c r="D1475" i="2"/>
  <c r="C1477" i="2" s="1" a="1"/>
  <c r="G1475" i="2" l="1"/>
  <c r="C1477" i="2"/>
  <c r="D1480" i="2"/>
  <c r="D1490" i="2" l="1"/>
  <c r="D1481" i="2" a="1"/>
  <c r="G1477" i="2"/>
  <c r="C1478" i="2" a="1"/>
  <c r="C1490" i="2"/>
  <c r="D1481" i="2" l="1"/>
  <c r="C1478" i="2"/>
  <c r="F1486" i="2"/>
  <c r="E1483" i="2" l="1"/>
  <c r="E1490" i="2" s="1"/>
  <c r="F1487" i="2" a="1"/>
  <c r="F1487" i="2" s="1"/>
  <c r="C1489" i="2" s="1"/>
  <c r="F1490" i="2"/>
  <c r="E1484" i="2" l="1" a="1"/>
  <c r="E1484" i="2" s="1"/>
  <c r="D1489" i="2" s="1"/>
  <c r="G1489" i="2" s="1"/>
  <c r="H1490" i="2"/>
  <c r="C1491" i="2" l="1" a="1"/>
  <c r="C1491" i="2" s="1"/>
  <c r="D1494" i="2" l="1"/>
  <c r="D1504" i="2" s="1"/>
  <c r="D1495" i="2" a="1"/>
  <c r="G1491" i="2"/>
  <c r="C1492" i="2" a="1"/>
  <c r="C1504" i="2"/>
  <c r="C1492" i="2" l="1"/>
  <c r="D1495" i="2"/>
  <c r="E1497" i="2" l="1"/>
  <c r="E1504" i="2" l="1"/>
  <c r="E1498" i="2" a="1"/>
  <c r="E1498" i="2" l="1"/>
  <c r="F1500" i="2"/>
  <c r="F1504" i="2" l="1"/>
  <c r="H1504" i="2" s="1"/>
  <c r="F1501" i="2" a="1"/>
  <c r="F1501" i="2" s="1"/>
  <c r="C1503" i="2" s="1"/>
  <c r="D1503" i="2" l="1"/>
  <c r="G1503" i="2" s="1"/>
  <c r="C1505" i="2" l="1" a="1"/>
  <c r="C1505" i="2" s="1"/>
  <c r="D1508" i="2" l="1"/>
  <c r="D1518" i="2" s="1"/>
  <c r="G1505" i="2"/>
  <c r="C1506" i="2" a="1"/>
  <c r="C1518" i="2"/>
  <c r="D1509" i="2" l="1" a="1"/>
  <c r="D1509" i="2" s="1"/>
  <c r="C1506" i="2"/>
  <c r="F1514" i="2"/>
  <c r="E1511" i="2" l="1"/>
  <c r="E1518" i="2" s="1"/>
  <c r="F1515" i="2" a="1"/>
  <c r="F1515" i="2" s="1"/>
  <c r="C1517" i="2" s="1"/>
  <c r="F1518" i="2"/>
  <c r="E1512" i="2" l="1" a="1"/>
  <c r="E1512" i="2" s="1"/>
  <c r="D1517" i="2" s="1"/>
  <c r="C1519" i="2" s="1" a="1"/>
  <c r="H1518" i="2"/>
  <c r="G1517" i="2" l="1"/>
  <c r="C1519" i="2"/>
  <c r="D1522" i="2"/>
  <c r="D1532" i="2" l="1"/>
  <c r="D1523" i="2" a="1"/>
  <c r="G1519" i="2"/>
  <c r="C1520" i="2" a="1"/>
  <c r="C1532" i="2"/>
  <c r="C1520" i="2" l="1"/>
  <c r="F1528" i="2"/>
  <c r="D1523" i="2"/>
  <c r="F1532" i="2" l="1"/>
  <c r="F1529" i="2" a="1"/>
  <c r="F1529" i="2" s="1"/>
  <c r="C1531" i="2" s="1"/>
  <c r="E1525" i="2"/>
  <c r="E1532" i="2" l="1"/>
  <c r="H1532" i="2" s="1"/>
  <c r="E1526" i="2" a="1"/>
  <c r="E1526" i="2" s="1"/>
  <c r="D1531" i="2" s="1"/>
  <c r="C1533" i="2" s="1" a="1"/>
  <c r="D1536" i="2" l="1"/>
  <c r="C1533" i="2"/>
  <c r="G1531" i="2"/>
  <c r="G1533" i="2" l="1"/>
  <c r="C1534" i="2" a="1"/>
  <c r="C1546" i="2"/>
  <c r="D1537" i="2" a="1"/>
  <c r="D1546" i="2"/>
  <c r="C1534" i="2" l="1"/>
  <c r="F1542" i="2"/>
  <c r="D1537" i="2"/>
  <c r="F1546" i="2" l="1"/>
  <c r="F1543" i="2" a="1"/>
  <c r="F1543" i="2" s="1"/>
  <c r="C1545" i="2" s="1"/>
  <c r="E1539" i="2"/>
  <c r="E1546" i="2" l="1"/>
  <c r="H1546" i="2" s="1"/>
  <c r="E1540" i="2" a="1"/>
  <c r="E1540" i="2" s="1"/>
  <c r="D1545" i="2" s="1"/>
  <c r="C1547" i="2" s="1" a="1"/>
  <c r="C1547" i="2" l="1"/>
  <c r="D1550" i="2"/>
  <c r="G1545" i="2"/>
  <c r="D1560" i="2" l="1"/>
  <c r="D1551" i="2" a="1"/>
  <c r="G1547" i="2"/>
  <c r="C1548" i="2" a="1"/>
  <c r="C1560" i="2"/>
  <c r="C1548" i="2" l="1"/>
  <c r="F1556" i="2"/>
  <c r="D1551" i="2"/>
  <c r="E1553" i="2" l="1"/>
  <c r="F1557" i="2" a="1"/>
  <c r="F1557" i="2" s="1"/>
  <c r="C1559" i="2" s="1"/>
  <c r="F1560" i="2"/>
  <c r="E1560" i="2" l="1"/>
  <c r="H1560" i="2" s="1"/>
  <c r="E1554" i="2" a="1"/>
  <c r="E1554" i="2" s="1"/>
  <c r="D1559" i="2" s="1"/>
  <c r="G1559" i="2" s="1"/>
  <c r="C1561" i="2" l="1" a="1"/>
  <c r="D1564" i="2" l="1"/>
  <c r="C1561" i="2"/>
  <c r="D1574" i="2" l="1"/>
  <c r="D1565" i="2" a="1"/>
  <c r="C1574" i="2"/>
  <c r="G1561" i="2"/>
  <c r="C1562" i="2" a="1"/>
  <c r="C1562" i="2" l="1"/>
  <c r="F1570" i="2"/>
  <c r="D1565" i="2"/>
  <c r="F1574" i="2" l="1"/>
  <c r="F1571" i="2" a="1"/>
  <c r="F1571" i="2" s="1"/>
  <c r="C1573" i="2" s="1"/>
  <c r="E1567" i="2"/>
  <c r="E1574" i="2" l="1"/>
  <c r="H1574" i="2" s="1"/>
  <c r="E1568" i="2" a="1"/>
  <c r="E1568" i="2" s="1"/>
  <c r="D1573" i="2" s="1"/>
  <c r="C1575" i="2" s="1" a="1"/>
  <c r="C1575" i="2" l="1"/>
  <c r="D1578" i="2"/>
  <c r="G1573" i="2"/>
  <c r="D1588" i="2" l="1"/>
  <c r="D1579" i="2" a="1"/>
  <c r="G1575" i="2"/>
  <c r="C1576" i="2" a="1"/>
  <c r="C1588" i="2"/>
  <c r="D1579" i="2" l="1"/>
  <c r="C1576" i="2"/>
  <c r="E1581" i="2" s="1"/>
  <c r="F1584" i="2"/>
  <c r="E1588" i="2" l="1"/>
  <c r="E1582" i="2" a="1"/>
  <c r="E1582" i="2" s="1"/>
  <c r="F1585" i="2" a="1"/>
  <c r="F1585" i="2" s="1"/>
  <c r="C1587" i="2" s="1"/>
  <c r="F1588" i="2"/>
  <c r="D1587" i="2" l="1"/>
  <c r="G1587" i="2" s="1"/>
  <c r="H1588" i="2"/>
  <c r="C1589" i="2" l="1" a="1"/>
  <c r="D1592" i="2" l="1"/>
  <c r="C1589" i="2"/>
  <c r="G1589" i="2" l="1"/>
  <c r="C1590" i="2" a="1"/>
  <c r="C1602" i="2"/>
  <c r="D1602" i="2"/>
  <c r="D1593" i="2" a="1"/>
  <c r="D1593" i="2" l="1"/>
  <c r="C1590" i="2"/>
  <c r="E1595" i="2" l="1"/>
  <c r="E1602" i="2" s="1"/>
  <c r="E1596" i="2" a="1"/>
  <c r="E1596" i="2" l="1"/>
  <c r="F1598" i="2"/>
  <c r="F1602" i="2" l="1"/>
  <c r="H1602" i="2" s="1"/>
  <c r="F1599" i="2" a="1"/>
  <c r="F1599" i="2" s="1"/>
  <c r="C1601" i="2" s="1"/>
  <c r="D1601" i="2" l="1"/>
  <c r="C1603" i="2" s="1" a="1"/>
  <c r="G1601" i="2" l="1"/>
  <c r="C1603" i="2"/>
  <c r="D1606" i="2"/>
  <c r="D1616" i="2" l="1"/>
  <c r="D1607" i="2" a="1"/>
  <c r="G1603" i="2"/>
  <c r="C1604" i="2" a="1"/>
  <c r="C1616" i="2"/>
  <c r="C1604" i="2" l="1"/>
  <c r="D1607" i="2"/>
  <c r="E1609" i="2" l="1"/>
  <c r="E1610" i="2" l="1" a="1"/>
  <c r="E1616" i="2"/>
  <c r="E1610" i="2" l="1"/>
  <c r="F1612" i="2"/>
  <c r="F1613" i="2" l="1" a="1"/>
  <c r="F1613" i="2" s="1"/>
  <c r="C1615" i="2" s="1"/>
  <c r="F1616" i="2"/>
  <c r="H1616" i="2" s="1"/>
  <c r="D1615" i="2" l="1"/>
  <c r="C1617" i="2" s="1" a="1"/>
  <c r="G1615" i="2" l="1"/>
  <c r="C1617" i="2"/>
  <c r="D1620" i="2"/>
  <c r="D1630" i="2" l="1"/>
  <c r="D1621" i="2" a="1"/>
  <c r="G1617" i="2"/>
  <c r="C1618" i="2" a="1"/>
  <c r="C1630" i="2"/>
  <c r="C1618" i="2" l="1"/>
  <c r="F1626" i="2"/>
  <c r="D1621" i="2"/>
  <c r="F1630" i="2" l="1"/>
  <c r="F1627" i="2" a="1"/>
  <c r="F1627" i="2" s="1"/>
  <c r="C1629" i="2" s="1"/>
  <c r="E1623" i="2"/>
  <c r="E1630" i="2" l="1"/>
  <c r="H1630" i="2" s="1"/>
  <c r="E1624" i="2" a="1"/>
  <c r="E1624" i="2" s="1"/>
  <c r="D1629" i="2" s="1"/>
  <c r="C1631" i="2" s="1" a="1"/>
  <c r="C1631" i="2" l="1"/>
  <c r="D1634" i="2"/>
  <c r="G1629" i="2"/>
  <c r="D1635" i="2" l="1" a="1"/>
  <c r="D1644" i="2"/>
  <c r="G1631" i="2"/>
  <c r="C1632" i="2" a="1"/>
  <c r="C1644" i="2"/>
  <c r="C1632" i="2" l="1"/>
  <c r="F1640" i="2"/>
  <c r="D1635" i="2"/>
  <c r="E1637" i="2" l="1"/>
  <c r="F1644" i="2"/>
  <c r="F1641" i="2" a="1"/>
  <c r="F1641" i="2" s="1"/>
  <c r="C1643" i="2" s="1"/>
  <c r="E1638" i="2" l="1" a="1"/>
  <c r="E1638" i="2" s="1"/>
  <c r="D1643" i="2" s="1"/>
  <c r="C1645" i="2" s="1" a="1"/>
  <c r="E1644" i="2"/>
  <c r="H1644" i="2" s="1"/>
  <c r="C1645" i="2" l="1"/>
  <c r="D1648" i="2"/>
  <c r="G1643" i="2"/>
  <c r="D1658" i="2" l="1"/>
  <c r="D1649" i="2" a="1"/>
  <c r="G1645" i="2"/>
  <c r="C1646" i="2" a="1"/>
  <c r="C1658" i="2"/>
  <c r="C1646" i="2" l="1"/>
  <c r="F1654" i="2"/>
  <c r="D1649" i="2"/>
  <c r="F1658" i="2" l="1"/>
  <c r="F1655" i="2" a="1"/>
  <c r="F1655" i="2" s="1"/>
  <c r="C1657" i="2" s="1"/>
  <c r="E1651" i="2"/>
  <c r="E1658" i="2" l="1"/>
  <c r="H1658" i="2" s="1"/>
  <c r="E1652" i="2" a="1"/>
  <c r="E1652" i="2" s="1"/>
  <c r="D1657" i="2" s="1"/>
  <c r="C1659" i="2" s="1" a="1"/>
  <c r="D1662" i="2" l="1"/>
  <c r="C1659" i="2"/>
  <c r="G1657" i="2"/>
  <c r="G1659" i="2" l="1"/>
  <c r="C1660" i="2" a="1"/>
  <c r="C1672" i="2"/>
  <c r="D1672" i="2"/>
  <c r="D1663" i="2" a="1"/>
  <c r="D1663" i="2" l="1"/>
  <c r="C1660" i="2"/>
  <c r="E1665" i="2" s="1"/>
  <c r="F1668" i="2"/>
  <c r="F1672" i="2" l="1"/>
  <c r="F1669" i="2" a="1"/>
  <c r="F1669" i="2" s="1"/>
  <c r="C1671" i="2" s="1"/>
  <c r="E1672" i="2"/>
  <c r="E1666" i="2" a="1"/>
  <c r="E1666" i="2" s="1"/>
  <c r="H1672" i="2" l="1"/>
  <c r="D1671" i="2"/>
  <c r="C1673" i="2" s="1" a="1"/>
  <c r="C1673" i="2" l="1"/>
  <c r="D1676" i="2"/>
  <c r="G1671" i="2"/>
  <c r="D1686" i="2" l="1"/>
  <c r="D1677" i="2" a="1"/>
  <c r="G1673" i="2"/>
  <c r="C1674" i="2" a="1"/>
  <c r="C1686" i="2"/>
  <c r="C1674" i="2" l="1"/>
  <c r="F1682" i="2"/>
  <c r="D1677" i="2"/>
  <c r="F1683" i="2" l="1" a="1"/>
  <c r="F1683" i="2" s="1"/>
  <c r="C1685" i="2" s="1"/>
  <c r="F1686" i="2"/>
  <c r="E1679" i="2"/>
  <c r="E1686" i="2" l="1"/>
  <c r="H1686" i="2" s="1"/>
  <c r="E1680" i="2" a="1"/>
  <c r="E1680" i="2" s="1"/>
  <c r="D1685" i="2" s="1"/>
  <c r="G1685" i="2" s="1"/>
  <c r="C1687" i="2" l="1" a="1"/>
  <c r="D1690" i="2" l="1"/>
  <c r="C1687" i="2"/>
  <c r="C1688" i="2" l="1" a="1"/>
  <c r="C1700" i="2"/>
  <c r="G1687" i="2"/>
  <c r="D1700" i="2"/>
  <c r="D1691" i="2" a="1"/>
  <c r="D1691" i="2" l="1"/>
  <c r="C1688" i="2"/>
  <c r="F1696" i="2"/>
  <c r="E1693" i="2" l="1"/>
  <c r="E1700" i="2" s="1"/>
  <c r="F1700" i="2"/>
  <c r="F1697" i="2" a="1"/>
  <c r="F1697" i="2" s="1"/>
  <c r="C1699" i="2" s="1"/>
  <c r="E1694" i="2" l="1" a="1"/>
  <c r="E1694" i="2" s="1"/>
  <c r="D1699" i="2" s="1"/>
  <c r="C1701" i="2" s="1" a="1"/>
  <c r="H1700" i="2"/>
  <c r="C1701" i="2" l="1"/>
  <c r="D1704" i="2"/>
  <c r="G1699" i="2"/>
  <c r="D1714" i="2" l="1"/>
  <c r="D1705" i="2" a="1"/>
  <c r="G1701" i="2"/>
  <c r="C1702" i="2" a="1"/>
  <c r="C1714" i="2"/>
  <c r="C1702" i="2" l="1"/>
  <c r="D1705" i="2"/>
  <c r="E1707" i="2" l="1"/>
  <c r="E1708" i="2" l="1" a="1"/>
  <c r="E1714" i="2"/>
  <c r="E1708" i="2" l="1"/>
  <c r="F1710" i="2"/>
  <c r="F1711" i="2" l="1" a="1"/>
  <c r="F1711" i="2" s="1"/>
  <c r="C1713" i="2" s="1"/>
  <c r="F1714" i="2"/>
  <c r="H1714" i="2" s="1"/>
  <c r="D1713" i="2" l="1"/>
  <c r="C1715" i="2" s="1" a="1"/>
  <c r="G1713" i="2" l="1"/>
  <c r="C1715" i="2"/>
  <c r="D1718" i="2"/>
  <c r="D1728" i="2" l="1"/>
  <c r="D1719" i="2" a="1"/>
  <c r="G1715" i="2"/>
  <c r="C1716" i="2" a="1"/>
  <c r="C1728" i="2"/>
  <c r="C1716" i="2" l="1"/>
  <c r="F1724" i="2"/>
  <c r="D1719" i="2"/>
  <c r="E1721" i="2" l="1"/>
  <c r="E1728" i="2" s="1"/>
  <c r="F1728" i="2"/>
  <c r="F1725" i="2" a="1"/>
  <c r="F1725" i="2" s="1"/>
  <c r="C1727" i="2" s="1"/>
  <c r="E1722" i="2" a="1"/>
  <c r="E1722" i="2" s="1"/>
  <c r="H1728" i="2" l="1"/>
  <c r="D1727" i="2"/>
  <c r="G1727" i="2" s="1"/>
  <c r="C1729" i="2" l="1" a="1"/>
  <c r="C1729" i="2" l="1"/>
  <c r="D1732" i="2"/>
  <c r="D1742" i="2" l="1"/>
  <c r="D1733" i="2" a="1"/>
  <c r="G1729" i="2"/>
  <c r="C1730" i="2" a="1"/>
  <c r="C1742" i="2"/>
  <c r="C1730" i="2" l="1"/>
  <c r="F1738" i="2"/>
  <c r="D1733" i="2"/>
  <c r="F1739" i="2" l="1" a="1"/>
  <c r="F1739" i="2" s="1"/>
  <c r="C1741" i="2" s="1"/>
  <c r="F1742" i="2"/>
  <c r="E1735" i="2"/>
  <c r="E1736" i="2" l="1" a="1"/>
  <c r="E1736" i="2" s="1"/>
  <c r="D1741" i="2" s="1"/>
  <c r="C1743" i="2" s="1" a="1"/>
  <c r="E1742" i="2"/>
  <c r="H1742" i="2" s="1"/>
  <c r="C1743" i="2" l="1"/>
  <c r="D1746" i="2"/>
  <c r="G1741" i="2"/>
  <c r="D1756" i="2" l="1"/>
  <c r="D1747" i="2" a="1"/>
  <c r="G1743" i="2"/>
  <c r="C1744" i="2" a="1"/>
  <c r="C1756" i="2"/>
  <c r="D1747" i="2" l="1"/>
  <c r="C1744" i="2"/>
  <c r="F1752" i="2"/>
  <c r="E1749" i="2" l="1"/>
  <c r="E1756" i="2" s="1"/>
  <c r="F1756" i="2"/>
  <c r="F1753" i="2" a="1"/>
  <c r="F1753" i="2" s="1"/>
  <c r="C1755" i="2" s="1"/>
  <c r="E1750" i="2" l="1" a="1"/>
  <c r="E1750" i="2" s="1"/>
  <c r="D1755" i="2" s="1"/>
  <c r="C1757" i="2" s="1" a="1"/>
  <c r="H1756" i="2"/>
  <c r="G1755" i="2" l="1"/>
  <c r="D1760" i="2"/>
  <c r="C1757" i="2"/>
  <c r="G1757" i="2" l="1"/>
  <c r="C1758" i="2" a="1"/>
  <c r="C1770" i="2"/>
  <c r="D1761" i="2" a="1"/>
  <c r="D1770" i="2"/>
  <c r="D1761" i="2" l="1"/>
  <c r="C1758" i="2"/>
  <c r="F1766" i="2"/>
  <c r="E1763" i="2" l="1"/>
  <c r="E1770" i="2" s="1"/>
  <c r="F1770" i="2"/>
  <c r="F1767" i="2" a="1"/>
  <c r="F1767" i="2" s="1"/>
  <c r="C1769" i="2" s="1"/>
  <c r="E1764" i="2" l="1" a="1"/>
  <c r="E1764" i="2" s="1"/>
  <c r="D1769" i="2" s="1"/>
  <c r="H1770" i="2"/>
  <c r="C1771" i="2" l="1" a="1"/>
  <c r="C1771" i="2" s="1"/>
  <c r="G1769" i="2"/>
  <c r="D1774" i="2" l="1"/>
  <c r="D1784" i="2" s="1"/>
  <c r="G1771" i="2"/>
  <c r="C1772" i="2" a="1"/>
  <c r="C1784" i="2"/>
  <c r="D1775" i="2" l="1" a="1"/>
  <c r="D1775" i="2" s="1"/>
  <c r="C1772" i="2"/>
  <c r="F1780" i="2"/>
  <c r="F1781" i="2" l="1" a="1"/>
  <c r="F1781" i="2" s="1"/>
  <c r="C1783" i="2" s="1"/>
  <c r="F1784" i="2"/>
  <c r="E1777" i="2"/>
  <c r="E1784" i="2" l="1"/>
  <c r="H1784" i="2" s="1"/>
  <c r="E1778" i="2" a="1"/>
  <c r="E1778" i="2" s="1"/>
  <c r="D1783" i="2" s="1"/>
  <c r="G1783" i="2" s="1"/>
  <c r="C1785" i="2" l="1" a="1"/>
  <c r="D1788" i="2" l="1"/>
  <c r="C1785" i="2"/>
  <c r="C1798" i="2" l="1"/>
  <c r="G1785" i="2"/>
  <c r="C1786" i="2" a="1"/>
  <c r="D1798" i="2"/>
  <c r="D1789" i="2" a="1"/>
  <c r="C1786" i="2" l="1"/>
  <c r="F1794" i="2"/>
  <c r="D1789" i="2"/>
  <c r="E1791" i="2" l="1"/>
  <c r="E1798" i="2" s="1"/>
  <c r="F1798" i="2"/>
  <c r="F1795" i="2" a="1"/>
  <c r="F1795" i="2" s="1"/>
  <c r="C1797" i="2" s="1"/>
  <c r="E1792" i="2" l="1" a="1"/>
  <c r="E1792" i="2" s="1"/>
  <c r="D1797" i="2" s="1"/>
  <c r="G1797" i="2" s="1"/>
  <c r="H1798" i="2"/>
  <c r="C1799" i="2" l="1" a="1"/>
  <c r="C1799" i="2" l="1"/>
  <c r="D1802" i="2"/>
  <c r="D1812" i="2" l="1"/>
  <c r="D1803" i="2" a="1"/>
  <c r="G1799" i="2"/>
  <c r="C1800" i="2" a="1"/>
  <c r="C1812" i="2"/>
  <c r="C1800" i="2" l="1"/>
  <c r="F1808" i="2"/>
  <c r="D1803" i="2"/>
  <c r="F1809" i="2" l="1" a="1"/>
  <c r="F1809" i="2" s="1"/>
  <c r="C1811" i="2" s="1"/>
  <c r="F1812" i="2"/>
  <c r="E1805" i="2"/>
  <c r="E1812" i="2" l="1"/>
  <c r="H1812" i="2" s="1"/>
  <c r="E1806" i="2" a="1"/>
  <c r="E1806" i="2" s="1"/>
  <c r="D1811" i="2" s="1"/>
  <c r="G1811" i="2" s="1"/>
  <c r="C1813" i="2" l="1" a="1"/>
  <c r="D1816" i="2" l="1"/>
  <c r="C1813" i="2"/>
  <c r="G1813" i="2" l="1"/>
  <c r="C1814" i="2" a="1"/>
  <c r="C1826" i="2"/>
  <c r="D1826" i="2"/>
  <c r="D1817" i="2" a="1"/>
  <c r="D1817" i="2" l="1"/>
  <c r="C1814" i="2"/>
  <c r="F1822" i="2"/>
  <c r="E1819" i="2" l="1"/>
  <c r="E1826" i="2" s="1"/>
  <c r="F1826" i="2"/>
  <c r="F1823" i="2" a="1"/>
  <c r="F1823" i="2" s="1"/>
  <c r="C1825" i="2" s="1"/>
  <c r="E1820" i="2" a="1"/>
  <c r="E1820" i="2" s="1"/>
  <c r="D1825" i="2" l="1"/>
  <c r="G1825" i="2" s="1"/>
  <c r="H1826" i="2"/>
  <c r="C1827" i="2" l="1" a="1"/>
  <c r="C1827" i="2" s="1"/>
  <c r="D1830" i="2" l="1"/>
  <c r="D1840" i="2" s="1"/>
  <c r="G1827" i="2"/>
  <c r="C1828" i="2" a="1"/>
  <c r="C1840" i="2"/>
  <c r="D1831" i="2" l="1" a="1"/>
  <c r="D1831" i="2" s="1"/>
  <c r="C1828" i="2"/>
  <c r="E1833" i="2" l="1"/>
  <c r="E1834" i="2" l="1" a="1"/>
  <c r="E1840" i="2"/>
  <c r="E1834" i="2" l="1"/>
  <c r="F1836" i="2"/>
  <c r="F1837" i="2" l="1" a="1"/>
  <c r="F1837" i="2" s="1"/>
  <c r="C1839" i="2" s="1"/>
  <c r="F1840" i="2"/>
  <c r="H1840" i="2" s="1"/>
  <c r="D1839" i="2" l="1"/>
  <c r="C1841" i="2" s="1" a="1"/>
  <c r="G1839" i="2" l="1"/>
  <c r="C1841" i="2"/>
  <c r="D1844" i="2"/>
  <c r="D1854" i="2" l="1"/>
  <c r="D1845" i="2" a="1"/>
  <c r="G1841" i="2"/>
  <c r="C1842" i="2" a="1"/>
  <c r="C1854" i="2"/>
  <c r="C1842" i="2" l="1"/>
  <c r="D1845" i="2"/>
  <c r="E1847" i="2" l="1"/>
  <c r="E1854" i="2" s="1"/>
  <c r="E1848" i="2" a="1"/>
  <c r="E1848" i="2" l="1"/>
  <c r="F1850" i="2"/>
  <c r="F1854" i="2" l="1"/>
  <c r="H1854" i="2" s="1"/>
  <c r="F1851" i="2" a="1"/>
  <c r="F1851" i="2" s="1"/>
  <c r="C1853" i="2" s="1"/>
  <c r="D1853" i="2" l="1"/>
  <c r="G1853" i="2" s="1"/>
  <c r="C1855" i="2" l="1" a="1"/>
  <c r="D1858" i="2" s="1"/>
  <c r="C1855" i="2" l="1"/>
  <c r="G1855" i="2" s="1"/>
  <c r="C1856" i="2" a="1"/>
  <c r="D1859" i="2" a="1"/>
  <c r="D1868" i="2"/>
  <c r="C1868" i="2" l="1"/>
  <c r="C1856" i="2"/>
  <c r="F1864" i="2"/>
  <c r="D1859" i="2"/>
  <c r="E1861" i="2" l="1"/>
  <c r="F1868" i="2"/>
  <c r="F1865" i="2" a="1"/>
  <c r="F1865" i="2" s="1"/>
  <c r="C1867" i="2" s="1"/>
  <c r="E1862" i="2" l="1" a="1"/>
  <c r="E1862" i="2" s="1"/>
  <c r="D1867" i="2" s="1"/>
  <c r="C1869" i="2" s="1" a="1"/>
  <c r="E1868" i="2"/>
  <c r="H1868" i="2" s="1"/>
  <c r="C1869" i="2" l="1"/>
  <c r="D1872" i="2"/>
  <c r="G1867" i="2"/>
  <c r="D1882" i="2" l="1"/>
  <c r="D1873" i="2" a="1"/>
  <c r="G1869" i="2"/>
  <c r="C1870" i="2" a="1"/>
  <c r="C1882" i="2"/>
  <c r="D1873" i="2" l="1"/>
  <c r="C1870" i="2"/>
  <c r="F1878" i="2"/>
  <c r="E1875" i="2" l="1"/>
  <c r="E1882" i="2" s="1"/>
  <c r="F1882" i="2"/>
  <c r="F1879" i="2" a="1"/>
  <c r="F1879" i="2" s="1"/>
  <c r="C1881" i="2" s="1"/>
  <c r="E1876" i="2" l="1" a="1"/>
  <c r="E1876" i="2" s="1"/>
  <c r="D1881" i="2" s="1"/>
  <c r="G1881" i="2" s="1"/>
  <c r="H1882" i="2"/>
  <c r="C1883" i="2" l="1" a="1"/>
  <c r="D1886" i="2" s="1"/>
  <c r="C1883" i="2" l="1"/>
  <c r="G1883" i="2"/>
  <c r="C1896" i="2"/>
  <c r="C1884" i="2" a="1"/>
  <c r="D1896" i="2"/>
  <c r="D1887" i="2" a="1"/>
  <c r="D1887" i="2" l="1"/>
  <c r="C1884" i="2"/>
  <c r="F1892" i="2"/>
  <c r="E1889" i="2" l="1"/>
  <c r="E1896" i="2" s="1"/>
  <c r="F1896" i="2"/>
  <c r="F1893" i="2" a="1"/>
  <c r="F1893" i="2" s="1"/>
  <c r="C1895" i="2" s="1"/>
  <c r="E1890" i="2" a="1"/>
  <c r="E1890" i="2" s="1"/>
  <c r="H1896" i="2" l="1"/>
  <c r="D1895" i="2"/>
  <c r="G1895" i="2" s="1"/>
  <c r="C1897" i="2" l="1" a="1"/>
  <c r="C1897" i="2" l="1"/>
  <c r="D1900" i="2"/>
  <c r="D1910" i="2" l="1"/>
  <c r="D1901" i="2" a="1"/>
  <c r="G1897" i="2"/>
  <c r="C1898" i="2" a="1"/>
  <c r="C1910" i="2"/>
  <c r="D1901" i="2" l="1"/>
  <c r="C1898" i="2"/>
  <c r="F1906" i="2"/>
  <c r="E1903" i="2" l="1"/>
  <c r="F1907" i="2" a="1"/>
  <c r="F1907" i="2" s="1"/>
  <c r="C1909" i="2" s="1"/>
  <c r="F1910" i="2"/>
  <c r="E1904" i="2" a="1"/>
  <c r="E1904" i="2" s="1"/>
  <c r="E1910" i="2"/>
  <c r="H1910" i="2" l="1"/>
  <c r="D1909" i="2"/>
  <c r="C1911" i="2" s="1" a="1"/>
  <c r="G1909" i="2" l="1"/>
  <c r="D1914" i="2"/>
  <c r="C1911" i="2"/>
  <c r="C1924" i="2" l="1"/>
  <c r="G1911" i="2"/>
  <c r="C1912" i="2" a="1"/>
  <c r="D1924" i="2"/>
  <c r="D1915" i="2" a="1"/>
  <c r="D1915" i="2" l="1"/>
  <c r="C1912" i="2"/>
  <c r="F1920" i="2"/>
  <c r="E1917" i="2" l="1"/>
  <c r="E1924" i="2" s="1"/>
  <c r="E1918" i="2" a="1"/>
  <c r="E1918" i="2" s="1"/>
  <c r="F1924" i="2"/>
  <c r="F1921" i="2" a="1"/>
  <c r="F1921" i="2" s="1"/>
  <c r="C1923" i="2" s="1"/>
  <c r="D1923" i="2" l="1"/>
  <c r="C1925" i="2" s="1" a="1"/>
  <c r="H1924" i="2"/>
  <c r="C1925" i="2" l="1"/>
  <c r="D1928" i="2"/>
  <c r="G1923" i="2"/>
  <c r="D1938" i="2" l="1"/>
  <c r="D1929" i="2" a="1"/>
  <c r="G1925" i="2"/>
  <c r="C1926" i="2" a="1"/>
  <c r="C1938" i="2"/>
  <c r="D1929" i="2" l="1"/>
  <c r="C1926" i="2"/>
  <c r="E1931" i="2" s="1"/>
  <c r="E1938" i="2" l="1"/>
  <c r="E1932" i="2" a="1"/>
  <c r="E1932" i="2" l="1"/>
  <c r="F1934" i="2"/>
  <c r="F1935" i="2" l="1" a="1"/>
  <c r="F1935" i="2" s="1"/>
  <c r="C1937" i="2" s="1"/>
  <c r="F1938" i="2"/>
  <c r="H1938" i="2" s="1"/>
  <c r="D1937" i="2" l="1"/>
  <c r="G1937" i="2" s="1"/>
  <c r="C1939" i="2" l="1" a="1"/>
  <c r="D1942" i="2" s="1"/>
  <c r="C1939" i="2" l="1"/>
  <c r="G1939" i="2" s="1"/>
  <c r="C1940" i="2" a="1"/>
  <c r="C1952" i="2"/>
  <c r="D1943" i="2" a="1"/>
  <c r="D1952" i="2"/>
  <c r="D1943" i="2" l="1"/>
  <c r="C1940" i="2"/>
  <c r="F1948" i="2"/>
  <c r="E1945" i="2" l="1"/>
  <c r="E1952" i="2" s="1"/>
  <c r="F1952" i="2"/>
  <c r="F1949" i="2" a="1"/>
  <c r="F1949" i="2" s="1"/>
  <c r="C1951" i="2" s="1"/>
  <c r="E1946" i="2" l="1" a="1"/>
  <c r="E1946" i="2" s="1"/>
  <c r="D1951" i="2" s="1"/>
  <c r="G1951" i="2" s="1"/>
  <c r="H1952" i="2"/>
  <c r="C1953" i="2" l="1" a="1"/>
  <c r="C1953" i="2" l="1"/>
  <c r="D1956" i="2"/>
  <c r="D1957" i="2" l="1" a="1"/>
  <c r="D1966" i="2"/>
  <c r="C1954" i="2" a="1"/>
  <c r="C1966" i="2"/>
  <c r="G1953" i="2"/>
  <c r="C1954" i="2" l="1"/>
  <c r="F1962" i="2"/>
  <c r="D1957" i="2"/>
  <c r="F1963" i="2" l="1" a="1"/>
  <c r="F1963" i="2" s="1"/>
  <c r="C1965" i="2" s="1"/>
  <c r="F1966" i="2"/>
  <c r="E1959" i="2"/>
  <c r="E1960" i="2" l="1" a="1"/>
  <c r="E1960" i="2" s="1"/>
  <c r="D1965" i="2" s="1"/>
  <c r="C1967" i="2" s="1" a="1"/>
  <c r="E1966" i="2"/>
  <c r="H1966" i="2" s="1"/>
  <c r="C1967" i="2" l="1"/>
  <c r="D1970" i="2"/>
  <c r="G1965" i="2"/>
  <c r="D1980" i="2" l="1"/>
  <c r="D1971" i="2" a="1"/>
  <c r="G1967" i="2"/>
  <c r="C1980" i="2"/>
  <c r="C1968" i="2" a="1"/>
  <c r="C1968" i="2" l="1"/>
  <c r="F1976" i="2"/>
  <c r="D1971" i="2"/>
  <c r="F1980" i="2" l="1"/>
  <c r="F1977" i="2" a="1"/>
  <c r="F1977" i="2" s="1"/>
  <c r="C1979" i="2" s="1"/>
  <c r="E1973" i="2"/>
  <c r="E1980" i="2" l="1"/>
  <c r="H1980" i="2" s="1"/>
  <c r="E1974" i="2" a="1"/>
  <c r="E1974" i="2" s="1"/>
  <c r="D1979" i="2" s="1"/>
  <c r="G1979" i="2" s="1"/>
  <c r="C1981" i="2" l="1" a="1"/>
  <c r="C1981" i="2" l="1"/>
  <c r="D1984" i="2"/>
  <c r="D1985" i="2" l="1" a="1"/>
  <c r="D1994" i="2"/>
  <c r="G1981" i="2"/>
  <c r="C1994" i="2"/>
  <c r="C1982" i="2" a="1"/>
  <c r="C1982" i="2" l="1"/>
  <c r="F1990" i="2"/>
  <c r="D1985" i="2"/>
  <c r="F1994" i="2" l="1"/>
  <c r="F1991" i="2" a="1"/>
  <c r="F1991" i="2" s="1"/>
  <c r="C1993" i="2" s="1"/>
  <c r="E1987" i="2"/>
  <c r="E1988" i="2" l="1" a="1"/>
  <c r="E1988" i="2" s="1"/>
  <c r="D1993" i="2" s="1"/>
  <c r="C1995" i="2" s="1" a="1"/>
  <c r="E1994" i="2"/>
  <c r="H1994" i="2" s="1"/>
  <c r="D1998" i="2" l="1"/>
  <c r="C1995" i="2"/>
  <c r="G1993" i="2"/>
  <c r="G1995" i="2" l="1"/>
  <c r="C1996" i="2" a="1"/>
  <c r="C2008" i="2"/>
  <c r="D2008" i="2"/>
  <c r="D1999" i="2" a="1"/>
  <c r="D1999" i="2" l="1"/>
  <c r="C1996" i="2"/>
  <c r="E2001" i="2" s="1"/>
  <c r="F2004" i="2"/>
  <c r="E2008" i="2" l="1"/>
  <c r="E2002" i="2" a="1"/>
  <c r="E2002" i="2" s="1"/>
  <c r="F2005" i="2" a="1"/>
  <c r="F2005" i="2" s="1"/>
  <c r="C2007" i="2" s="1"/>
  <c r="F2008" i="2"/>
  <c r="D2007" i="2" l="1"/>
  <c r="G2007" i="2" s="1"/>
  <c r="H2008" i="2"/>
  <c r="C2009" i="2" l="1" a="1"/>
  <c r="D2012" i="2" s="1"/>
  <c r="C2009" i="2" l="1"/>
  <c r="C2022" i="2" s="1"/>
  <c r="C2010" i="2" a="1"/>
  <c r="D2022" i="2"/>
  <c r="D2013" i="2" a="1"/>
  <c r="G2009" i="2" l="1"/>
  <c r="D2013" i="2"/>
  <c r="C2010" i="2"/>
  <c r="E2015" i="2" l="1"/>
  <c r="E2022" i="2" s="1"/>
  <c r="E2016" i="2" l="1" a="1"/>
  <c r="E2016" i="2" s="1"/>
  <c r="F2018" i="2" l="1"/>
  <c r="F2022" i="2" s="1"/>
  <c r="H2022" i="2" s="1"/>
  <c r="F2019" i="2" a="1"/>
  <c r="F2019" i="2" s="1"/>
  <c r="C2021" i="2" s="1"/>
  <c r="D2021" i="2" l="1"/>
  <c r="C2023" i="2" s="1" a="1"/>
  <c r="C2023" i="2" l="1"/>
  <c r="D2026" i="2"/>
  <c r="G2021" i="2"/>
  <c r="D2027" i="2" l="1" a="1"/>
  <c r="D2036" i="2"/>
  <c r="G2023" i="2"/>
  <c r="C2036" i="2"/>
  <c r="C2024" i="2" a="1"/>
  <c r="C2024" i="2" l="1"/>
  <c r="F2032" i="2"/>
  <c r="D2027" i="2"/>
  <c r="E2029" i="2" l="1"/>
  <c r="F2033" i="2" a="1"/>
  <c r="F2033" i="2" s="1"/>
  <c r="C2035" i="2" s="1"/>
  <c r="F2036" i="2"/>
  <c r="E2036" i="2" l="1"/>
  <c r="H2036" i="2" s="1"/>
  <c r="E2030" i="2" a="1"/>
  <c r="E2030" i="2" s="1"/>
  <c r="D2035" i="2" s="1"/>
  <c r="G2035" i="2" s="1"/>
  <c r="C2037" i="2" l="1" a="1"/>
  <c r="C2037" i="2" l="1"/>
  <c r="D2040" i="2"/>
  <c r="D2041" i="2" l="1" a="1"/>
  <c r="D2050" i="2"/>
  <c r="C2038" i="2" a="1"/>
  <c r="C2050" i="2"/>
  <c r="G2037" i="2"/>
  <c r="C2038" i="2" l="1"/>
  <c r="F2046" i="2"/>
  <c r="D2041" i="2"/>
  <c r="F2050" i="2" l="1"/>
  <c r="F2047" i="2" a="1"/>
  <c r="F2047" i="2" s="1"/>
  <c r="C2049" i="2" s="1"/>
  <c r="E2043" i="2"/>
  <c r="E2050" i="2" l="1"/>
  <c r="H2050" i="2" s="1"/>
  <c r="E2044" i="2" a="1"/>
  <c r="E2044" i="2" s="1"/>
  <c r="D2049" i="2" s="1"/>
  <c r="G2049" i="2" s="1"/>
  <c r="C2051" i="2" l="1" a="1"/>
  <c r="C2051" i="2" l="1"/>
  <c r="D2054" i="2"/>
  <c r="D2064" i="2" l="1"/>
  <c r="D2055" i="2" a="1"/>
  <c r="G2051" i="2"/>
  <c r="C2064" i="2"/>
  <c r="C2052" i="2" a="1"/>
  <c r="D2055" i="2" l="1"/>
  <c r="C2052" i="2"/>
  <c r="E2057" i="2" s="1"/>
  <c r="F2060" i="2"/>
  <c r="F2064" i="2" l="1"/>
  <c r="F2061" i="2" a="1"/>
  <c r="F2061" i="2" s="1"/>
  <c r="C2063" i="2" s="1"/>
  <c r="E2058" i="2" a="1"/>
  <c r="E2058" i="2" s="1"/>
  <c r="E2064" i="2"/>
  <c r="H2064" i="2" l="1"/>
  <c r="D2063" i="2"/>
  <c r="G2063" i="2" s="1"/>
  <c r="C2065" i="2" l="1" a="1"/>
  <c r="C2065" i="2" l="1"/>
  <c r="D2068" i="2"/>
  <c r="D2078" i="2" l="1"/>
  <c r="D2069" i="2" a="1"/>
  <c r="G2065" i="2"/>
  <c r="C2066" i="2" a="1"/>
  <c r="C2078" i="2"/>
  <c r="D2069" i="2" l="1"/>
  <c r="C2066" i="2"/>
  <c r="E2071" i="2" l="1"/>
  <c r="E2078" i="2" s="1"/>
  <c r="E2072" i="2" l="1" a="1"/>
  <c r="F2074" i="2" s="1"/>
  <c r="E2072" i="2" l="1"/>
  <c r="F2078" i="2"/>
  <c r="H2078" i="2" s="1"/>
  <c r="F2075" i="2" a="1"/>
  <c r="F2075" i="2" s="1"/>
  <c r="C2077" i="2" s="1"/>
  <c r="D2077" i="2" l="1"/>
  <c r="C2079" i="2" s="1" a="1"/>
  <c r="D2082" i="2" l="1"/>
  <c r="C2079" i="2"/>
  <c r="G2077" i="2"/>
  <c r="D2083" i="2" l="1" a="1"/>
  <c r="D2092" i="2"/>
  <c r="G2079" i="2"/>
  <c r="C2080" i="2" a="1"/>
  <c r="C2092" i="2"/>
  <c r="C2080" i="2" l="1"/>
  <c r="F2088" i="2"/>
  <c r="D2083" i="2"/>
  <c r="F2089" i="2" l="1" a="1"/>
  <c r="F2089" i="2" s="1"/>
  <c r="C2091" i="2" s="1"/>
  <c r="F2092" i="2"/>
  <c r="E2085" i="2"/>
  <c r="E2092" i="2" l="1"/>
  <c r="H2092" i="2" s="1"/>
  <c r="E2086" i="2" a="1"/>
  <c r="E2086" i="2" s="1"/>
  <c r="D2091" i="2" s="1"/>
  <c r="G2091" i="2" s="1"/>
  <c r="C2093" i="2" l="1" a="1"/>
  <c r="D2096" i="2" l="1"/>
  <c r="C2093" i="2"/>
  <c r="C2094" i="2" l="1" a="1"/>
  <c r="C2106" i="2"/>
  <c r="G2093" i="2"/>
  <c r="D2106" i="2"/>
  <c r="D2097" i="2" a="1"/>
  <c r="D2097" i="2" l="1"/>
  <c r="C2094" i="2"/>
  <c r="F2102" i="2"/>
  <c r="E2099" i="2" l="1"/>
  <c r="E2106" i="2" s="1"/>
  <c r="E2100" i="2" a="1"/>
  <c r="E2100" i="2" s="1"/>
  <c r="F2106" i="2"/>
  <c r="F2103" i="2" a="1"/>
  <c r="F2103" i="2" s="1"/>
  <c r="C2105" i="2" s="1"/>
  <c r="H2106" i="2" l="1"/>
  <c r="D2105" i="2"/>
  <c r="G2105" i="2" s="1"/>
  <c r="C2107" i="2" l="1" a="1"/>
  <c r="D2110" i="2" l="1"/>
  <c r="C2107" i="2"/>
  <c r="C2120" i="2" l="1"/>
  <c r="G2107" i="2"/>
  <c r="C2108" i="2" a="1"/>
  <c r="D2111" i="2" a="1"/>
  <c r="D2120" i="2"/>
  <c r="D2111" i="2" l="1"/>
  <c r="C2108" i="2"/>
  <c r="E2113" i="2" s="1"/>
  <c r="F2116" i="2"/>
  <c r="E2120" i="2" l="1"/>
  <c r="E2114" i="2" a="1"/>
  <c r="E2114" i="2" s="1"/>
  <c r="F2120" i="2"/>
  <c r="F2117" i="2" a="1"/>
  <c r="F2117" i="2" s="1"/>
  <c r="C2119" i="2" s="1"/>
  <c r="D2119" i="2" l="1"/>
  <c r="G2119" i="2" s="1"/>
  <c r="H2120" i="2"/>
  <c r="C2121" i="2" l="1" a="1"/>
  <c r="C2121" i="2" s="1"/>
  <c r="D2124" i="2" l="1"/>
  <c r="G2121" i="2"/>
  <c r="C2134" i="2"/>
  <c r="C2122" i="2" a="1"/>
  <c r="D2134" i="2"/>
  <c r="D2125" i="2" a="1"/>
  <c r="C2122" i="2" l="1"/>
  <c r="F2130" i="2"/>
  <c r="D2125" i="2"/>
  <c r="F2131" i="2" l="1" a="1"/>
  <c r="F2131" i="2" s="1"/>
  <c r="C2133" i="2" s="1"/>
  <c r="F2134" i="2"/>
  <c r="E2127" i="2"/>
  <c r="E2128" i="2" l="1" a="1"/>
  <c r="E2128" i="2" s="1"/>
  <c r="D2133" i="2" s="1"/>
  <c r="G2133" i="2" s="1"/>
  <c r="E2134" i="2"/>
  <c r="H2134" i="2" s="1"/>
  <c r="C2135" i="2" l="1" a="1"/>
  <c r="D2138" i="2" l="1"/>
  <c r="C2135" i="2"/>
  <c r="C2148" i="2" l="1"/>
  <c r="G2135" i="2"/>
  <c r="C2136" i="2" a="1"/>
  <c r="D2148" i="2"/>
  <c r="D2139" i="2" a="1"/>
  <c r="D2139" i="2" l="1"/>
  <c r="C2136" i="2"/>
  <c r="F2144" i="2"/>
  <c r="F2145" i="2" l="1" a="1"/>
  <c r="F2145" i="2" s="1"/>
  <c r="C2147" i="2" s="1"/>
  <c r="F2148" i="2"/>
  <c r="E2141" i="2"/>
  <c r="E2142" i="2" l="1" a="1"/>
  <c r="E2142" i="2" s="1"/>
  <c r="D2147" i="2" s="1"/>
  <c r="C2149" i="2" s="1" a="1"/>
  <c r="E2148" i="2"/>
  <c r="H2148" i="2" s="1"/>
  <c r="C2149" i="2" l="1"/>
  <c r="D2152" i="2"/>
  <c r="G2147" i="2"/>
  <c r="D2162" i="2" l="1"/>
  <c r="D2153" i="2" a="1"/>
  <c r="C2150" i="2" a="1"/>
  <c r="C2162" i="2"/>
  <c r="G2149" i="2"/>
  <c r="C2150" i="2" l="1"/>
  <c r="F2158" i="2"/>
  <c r="D2153" i="2"/>
  <c r="F2162" i="2" l="1"/>
  <c r="F2159" i="2" a="1"/>
  <c r="F2159" i="2" s="1"/>
  <c r="C2161" i="2" s="1"/>
  <c r="E2155" i="2"/>
  <c r="E2162" i="2" l="1"/>
  <c r="H2162" i="2" s="1"/>
  <c r="E2156" i="2" a="1"/>
  <c r="E2156" i="2" s="1"/>
  <c r="D2161" i="2" s="1"/>
  <c r="G2161" i="2" s="1"/>
  <c r="C2163" i="2" l="1" a="1"/>
  <c r="C2163" i="2" l="1"/>
  <c r="D2166" i="2"/>
  <c r="D2167" i="2" l="1" a="1"/>
  <c r="D2176" i="2"/>
  <c r="G2163" i="2"/>
  <c r="C2164" i="2" a="1"/>
  <c r="C2176" i="2"/>
  <c r="C2164" i="2" l="1"/>
  <c r="F2172" i="2"/>
  <c r="D2167" i="2"/>
  <c r="E2169" i="2" l="1"/>
  <c r="F2176" i="2"/>
  <c r="F2173" i="2" a="1"/>
  <c r="F2173" i="2" s="1"/>
  <c r="C2175" i="2" s="1"/>
  <c r="E2176" i="2" l="1"/>
  <c r="H2176" i="2" s="1"/>
  <c r="E2170" i="2" a="1"/>
  <c r="E2170" i="2" s="1"/>
  <c r="D2175" i="2" s="1"/>
  <c r="G2175" i="2" s="1"/>
  <c r="C2177" i="2" l="1" a="1"/>
  <c r="D2180" i="2" l="1"/>
  <c r="C2177" i="2"/>
  <c r="G2177" i="2" l="1"/>
  <c r="C2178" i="2" a="1"/>
  <c r="C2190" i="2"/>
  <c r="D2181" i="2" a="1"/>
  <c r="D2190" i="2"/>
  <c r="C2178" i="2" l="1"/>
  <c r="D2181" i="2"/>
  <c r="E2183" i="2" l="1"/>
  <c r="E2190" i="2" l="1"/>
  <c r="E2184" i="2" a="1"/>
  <c r="E2184" i="2" l="1"/>
  <c r="F2186" i="2"/>
  <c r="F2190" i="2" l="1"/>
  <c r="H2190" i="2" s="1"/>
  <c r="F2187" i="2" a="1"/>
  <c r="F2187" i="2" s="1"/>
  <c r="C2189" i="2" s="1"/>
  <c r="D2189" i="2" l="1"/>
  <c r="G2189" i="2" s="1"/>
  <c r="C2191" i="2" l="1" a="1"/>
  <c r="C2191" i="2" s="1"/>
  <c r="D2194" i="2" l="1"/>
  <c r="D2204" i="2" s="1"/>
  <c r="G2191" i="2"/>
  <c r="C2192" i="2" a="1"/>
  <c r="C2204" i="2"/>
  <c r="D2195" i="2" l="1" a="1"/>
  <c r="D2195" i="2" s="1"/>
  <c r="C2192" i="2"/>
  <c r="F2200" i="2"/>
  <c r="F2201" i="2" l="1" a="1"/>
  <c r="F2201" i="2" s="1"/>
  <c r="C2203" i="2" s="1"/>
  <c r="F2204" i="2"/>
  <c r="E2197" i="2"/>
  <c r="E2204" i="2" l="1"/>
  <c r="H2204" i="2" s="1"/>
  <c r="E2198" i="2" a="1"/>
  <c r="E2198" i="2" s="1"/>
  <c r="D2203" i="2" s="1"/>
  <c r="G2203" i="2" s="1"/>
  <c r="C2205" i="2" l="1" a="1"/>
  <c r="D2208" i="2" l="1"/>
  <c r="C2205" i="2"/>
  <c r="C2218" i="2" l="1"/>
  <c r="G2205" i="2"/>
  <c r="C2206" i="2" a="1"/>
  <c r="D2218" i="2"/>
  <c r="D2209" i="2" a="1"/>
  <c r="D2209" i="2" l="1"/>
  <c r="C2206" i="2"/>
  <c r="E2211" i="2" l="1"/>
  <c r="E2218" i="2" s="1"/>
  <c r="E2212" i="2" l="1" a="1"/>
  <c r="E2212" i="2" s="1"/>
  <c r="F2214" i="2" l="1"/>
  <c r="F2218" i="2" s="1"/>
  <c r="H2218" i="2" s="1"/>
  <c r="F2215" i="2" a="1"/>
  <c r="F2215" i="2" s="1"/>
  <c r="C2217" i="2" s="1"/>
  <c r="D2217" i="2" l="1"/>
  <c r="C2219" i="2" s="1" a="1"/>
  <c r="G2217" i="2" l="1"/>
  <c r="C2219" i="2"/>
  <c r="D2222" i="2"/>
  <c r="D2232" i="2" l="1"/>
  <c r="D2223" i="2" a="1"/>
  <c r="G2219" i="2"/>
  <c r="C2220" i="2" a="1"/>
  <c r="C2232" i="2"/>
  <c r="C2220" i="2" l="1"/>
  <c r="F2228" i="2"/>
  <c r="D2223" i="2"/>
  <c r="F2229" i="2" l="1" a="1"/>
  <c r="F2229" i="2" s="1"/>
  <c r="C2231" i="2" s="1"/>
  <c r="F2232" i="2"/>
  <c r="E2225" i="2"/>
  <c r="E2232" i="2" l="1"/>
  <c r="H2232" i="2" s="1"/>
  <c r="E2226" i="2" a="1"/>
  <c r="E2226" i="2" s="1"/>
  <c r="D2231" i="2" s="1"/>
  <c r="C2233" i="2" s="1" a="1"/>
  <c r="D2236" i="2" l="1"/>
  <c r="C2233" i="2"/>
  <c r="G2231" i="2"/>
  <c r="G2233" i="2" l="1"/>
  <c r="C2234" i="2" a="1"/>
  <c r="C2246" i="2"/>
  <c r="D2246" i="2"/>
  <c r="D2237" i="2" a="1"/>
  <c r="C2234" i="2" l="1"/>
  <c r="F2242" i="2"/>
  <c r="D2237" i="2"/>
  <c r="E2239" i="2" l="1"/>
  <c r="F2246" i="2"/>
  <c r="F2243" i="2" a="1"/>
  <c r="F2243" i="2" s="1"/>
  <c r="C2245" i="2" s="1"/>
  <c r="E2246" i="2" l="1"/>
  <c r="H2246" i="2" s="1"/>
  <c r="E2240" i="2" a="1"/>
  <c r="E2240" i="2" s="1"/>
  <c r="D2245" i="2" s="1"/>
  <c r="G2245" i="2" s="1"/>
  <c r="C2247" i="2" l="1" a="1"/>
  <c r="C2247" i="2" l="1"/>
  <c r="D2250" i="2"/>
  <c r="D2260" i="2" l="1"/>
  <c r="D2251" i="2" a="1"/>
  <c r="G2247" i="2"/>
  <c r="C2248" i="2" a="1"/>
  <c r="C2260" i="2"/>
  <c r="D2251" i="2" l="1"/>
  <c r="C2248" i="2"/>
  <c r="E2253" i="2" s="1"/>
  <c r="F2256" i="2"/>
  <c r="F2257" i="2" l="1" a="1"/>
  <c r="F2257" i="2" s="1"/>
  <c r="C2259" i="2" s="1"/>
  <c r="F2260" i="2"/>
  <c r="E2254" i="2" a="1"/>
  <c r="E2254" i="2" s="1"/>
  <c r="E2260" i="2"/>
  <c r="H2260" i="2" l="1"/>
  <c r="D2259" i="2"/>
  <c r="C2261" i="2" s="1" a="1"/>
  <c r="G2259" i="2" l="1"/>
  <c r="C2261" i="2"/>
  <c r="D2264" i="2"/>
  <c r="D2274" i="2" l="1"/>
  <c r="D2265" i="2" a="1"/>
  <c r="G2261" i="2"/>
  <c r="C2262" i="2" a="1"/>
  <c r="C2274" i="2"/>
  <c r="C2262" i="2" l="1"/>
  <c r="F2270" i="2"/>
  <c r="D2265" i="2"/>
  <c r="F2274" i="2" l="1"/>
  <c r="F2271" i="2" a="1"/>
  <c r="F2271" i="2" s="1"/>
  <c r="C2273" i="2" s="1"/>
  <c r="E2267" i="2"/>
  <c r="E2274" i="2" l="1"/>
  <c r="H2274" i="2" s="1"/>
  <c r="E2268" i="2" a="1"/>
  <c r="E2268" i="2" s="1"/>
  <c r="D2273" i="2" s="1"/>
  <c r="G2273" i="2" s="1"/>
  <c r="C2275" i="2" l="1" a="1"/>
  <c r="C2275" i="2" l="1"/>
  <c r="D2278" i="2"/>
  <c r="D2279" i="2" l="1" a="1"/>
  <c r="D2288" i="2"/>
  <c r="G2275" i="2"/>
  <c r="C2276" i="2" a="1"/>
  <c r="C2288" i="2"/>
  <c r="C2276" i="2" l="1"/>
  <c r="F2284" i="2"/>
  <c r="D2279" i="2"/>
  <c r="F2288" i="2" l="1"/>
  <c r="F2285" i="2" a="1"/>
  <c r="F2285" i="2" s="1"/>
  <c r="C2287" i="2" s="1"/>
  <c r="E2281" i="2"/>
  <c r="E2282" i="2" l="1" a="1"/>
  <c r="E2282" i="2" s="1"/>
  <c r="D2287" i="2" s="1"/>
  <c r="C2289" i="2" s="1" a="1"/>
  <c r="E2288" i="2"/>
  <c r="H2288" i="2" s="1"/>
  <c r="C2289" i="2" l="1"/>
  <c r="D2292" i="2"/>
  <c r="G2287" i="2"/>
  <c r="D2302" i="2" l="1"/>
  <c r="D2293" i="2" a="1"/>
  <c r="G2289" i="2"/>
  <c r="C2290" i="2" a="1"/>
  <c r="C2302" i="2"/>
  <c r="C2290" i="2" l="1"/>
  <c r="F2298" i="2"/>
  <c r="D2293" i="2"/>
  <c r="F2302" i="2" l="1"/>
  <c r="F2299" i="2" a="1"/>
  <c r="F2299" i="2" s="1"/>
  <c r="C2301" i="2" s="1"/>
  <c r="E2295" i="2"/>
  <c r="E2302" i="2" l="1"/>
  <c r="H2302" i="2" s="1"/>
  <c r="E2296" i="2" a="1"/>
  <c r="E2296" i="2" s="1"/>
  <c r="D2301" i="2" s="1"/>
  <c r="C2303" i="2" s="1" a="1"/>
  <c r="D2306" i="2" l="1"/>
  <c r="C2303" i="2"/>
  <c r="G2301" i="2"/>
  <c r="G2303" i="2" l="1"/>
  <c r="C2304" i="2" a="1"/>
  <c r="C2316" i="2"/>
  <c r="D2316" i="2"/>
  <c r="D2307" i="2" a="1"/>
  <c r="C2304" i="2" l="1"/>
  <c r="F2312" i="2"/>
  <c r="D2307" i="2"/>
  <c r="E2309" i="2" l="1"/>
  <c r="F2316" i="2"/>
  <c r="F2313" i="2" a="1"/>
  <c r="F2313" i="2" s="1"/>
  <c r="C2315" i="2" s="1"/>
  <c r="E2316" i="2" l="1"/>
  <c r="H2316" i="2" s="1"/>
  <c r="E2310" i="2" a="1"/>
  <c r="E2310" i="2" s="1"/>
  <c r="D2315" i="2" s="1"/>
  <c r="C2317" i="2" s="1" a="1"/>
  <c r="C2317" i="2" l="1"/>
  <c r="D2320" i="2"/>
  <c r="G2315" i="2"/>
  <c r="D2330" i="2" l="1"/>
  <c r="D2321" i="2" a="1"/>
  <c r="G2317" i="2"/>
  <c r="C2318" i="2" a="1"/>
  <c r="C2330" i="2"/>
  <c r="D2321" i="2" l="1"/>
  <c r="C2318" i="2"/>
  <c r="E2323" i="2" s="1"/>
  <c r="E2330" i="2" l="1"/>
  <c r="E2324" i="2" a="1"/>
  <c r="E2324" i="2" l="1"/>
  <c r="F2326" i="2"/>
  <c r="F2327" i="2" l="1" a="1"/>
  <c r="F2327" i="2" s="1"/>
  <c r="C2329" i="2" s="1"/>
  <c r="F2330" i="2"/>
  <c r="H2330" i="2" s="1"/>
  <c r="D2329" i="2" l="1"/>
  <c r="G2329" i="2" s="1"/>
  <c r="C2331" i="2" l="1" a="1"/>
  <c r="D2334" i="2" l="1"/>
  <c r="C2331" i="2"/>
  <c r="C2332" i="2" l="1" a="1"/>
  <c r="C2344" i="2"/>
  <c r="G2331" i="2"/>
  <c r="D2344" i="2"/>
  <c r="D2335" i="2" a="1"/>
  <c r="D2335" i="2" l="1"/>
  <c r="C2332" i="2"/>
  <c r="E2337" i="2" l="1"/>
  <c r="E2344" i="2" s="1"/>
  <c r="E2338" i="2" a="1"/>
  <c r="E2338" i="2" l="1"/>
  <c r="F2340" i="2"/>
  <c r="F2344" i="2" l="1"/>
  <c r="H2344" i="2" s="1"/>
  <c r="F2341" i="2" a="1"/>
  <c r="F2341" i="2" s="1"/>
  <c r="C2343" i="2" s="1"/>
  <c r="D2343" i="2" l="1"/>
  <c r="G2343" i="2" s="1"/>
  <c r="C2345" i="2" l="1" a="1"/>
  <c r="C2345" i="2" s="1"/>
  <c r="D2348" i="2" l="1"/>
  <c r="D2358" i="2" s="1"/>
  <c r="G2345" i="2"/>
  <c r="C2346" i="2" a="1"/>
  <c r="C2358" i="2"/>
  <c r="D2349" i="2" l="1" a="1"/>
  <c r="D2349" i="2" s="1"/>
  <c r="C2346" i="2"/>
  <c r="F2354" i="2"/>
  <c r="F2355" i="2" l="1" a="1"/>
  <c r="F2355" i="2" s="1"/>
  <c r="C2357" i="2" s="1"/>
  <c r="F2358" i="2"/>
  <c r="E2351" i="2"/>
  <c r="E2352" i="2" l="1" a="1"/>
  <c r="E2352" i="2" s="1"/>
  <c r="D2357" i="2" s="1"/>
  <c r="G2357" i="2" s="1"/>
  <c r="E2358" i="2"/>
  <c r="H2358" i="2" s="1"/>
  <c r="C2359" i="2" l="1" a="1"/>
  <c r="C2359" i="2" l="1"/>
  <c r="D2362" i="2"/>
  <c r="D2372" i="2" l="1"/>
  <c r="D2363" i="2" a="1"/>
  <c r="G2359" i="2"/>
  <c r="C2360" i="2" a="1"/>
  <c r="C2372" i="2"/>
  <c r="C2360" i="2" l="1"/>
  <c r="F2368" i="2"/>
  <c r="D2363" i="2"/>
  <c r="F2372" i="2" l="1"/>
  <c r="F2369" i="2" a="1"/>
  <c r="F2369" i="2" s="1"/>
  <c r="C2371" i="2" s="1"/>
  <c r="E2365" i="2"/>
  <c r="E2372" i="2" l="1"/>
  <c r="H2372" i="2" s="1"/>
  <c r="E2366" i="2" a="1"/>
  <c r="E2366" i="2" s="1"/>
  <c r="D2371" i="2" s="1"/>
  <c r="G2371" i="2" s="1"/>
  <c r="C2373" i="2" l="1" a="1"/>
  <c r="C2373" i="2" l="1"/>
  <c r="D2376" i="2"/>
  <c r="D2386" i="2" l="1"/>
  <c r="D2377" i="2" a="1"/>
  <c r="G2373" i="2"/>
  <c r="C2374" i="2" a="1"/>
  <c r="C2386" i="2"/>
  <c r="C2374" i="2" l="1"/>
  <c r="F2382" i="2"/>
  <c r="D2377" i="2"/>
  <c r="F2383" i="2" l="1" a="1"/>
  <c r="F2383" i="2" s="1"/>
  <c r="C2385" i="2" s="1"/>
  <c r="F2386" i="2"/>
  <c r="E2379" i="2"/>
  <c r="E2380" i="2" l="1" a="1"/>
  <c r="E2380" i="2" s="1"/>
  <c r="D2385" i="2" s="1"/>
  <c r="C2387" i="2" s="1" a="1"/>
  <c r="E2386" i="2"/>
  <c r="H2386" i="2" s="1"/>
  <c r="C2387" i="2" l="1"/>
  <c r="D2390" i="2"/>
  <c r="G2385" i="2"/>
  <c r="D2400" i="2" l="1"/>
  <c r="D2391" i="2" a="1"/>
  <c r="G2387" i="2"/>
  <c r="C2388" i="2" a="1"/>
  <c r="C2400" i="2"/>
  <c r="C2388" i="2" l="1"/>
  <c r="F2396" i="2"/>
  <c r="D2391" i="2"/>
  <c r="F2400" i="2" l="1"/>
  <c r="F2397" i="2" a="1"/>
  <c r="F2397" i="2" s="1"/>
  <c r="C2399" i="2" s="1"/>
  <c r="E2393" i="2"/>
  <c r="E2400" i="2" l="1"/>
  <c r="H2400" i="2" s="1"/>
  <c r="E2394" i="2" a="1"/>
  <c r="E2394" i="2" s="1"/>
  <c r="D2399" i="2" s="1"/>
  <c r="G2399" i="2" s="1"/>
  <c r="C2401" i="2" l="1" a="1"/>
  <c r="D2404" i="2" l="1"/>
  <c r="C2401" i="2"/>
  <c r="G2401" i="2" l="1"/>
  <c r="C2402" i="2" a="1"/>
  <c r="C2414" i="2"/>
  <c r="D2405" i="2" a="1"/>
  <c r="D2414" i="2"/>
  <c r="D2405" i="2" l="1"/>
  <c r="C2402" i="2"/>
  <c r="F2410" i="2"/>
  <c r="E2407" i="2" l="1"/>
  <c r="E2414" i="2" s="1"/>
  <c r="F2414" i="2"/>
  <c r="F2411" i="2" a="1"/>
  <c r="F2411" i="2" s="1"/>
  <c r="C2413" i="2" s="1"/>
  <c r="E2408" i="2" l="1" a="1"/>
  <c r="E2408" i="2" s="1"/>
  <c r="D2413" i="2" s="1"/>
  <c r="C2415" i="2" s="1" a="1"/>
  <c r="H2414" i="2"/>
  <c r="C2415" i="2" l="1"/>
  <c r="D2418" i="2"/>
  <c r="G2413" i="2"/>
  <c r="D2428" i="2" l="1"/>
  <c r="D2419" i="2" a="1"/>
  <c r="G2415" i="2"/>
  <c r="C2416" i="2" a="1"/>
  <c r="C2428" i="2"/>
  <c r="C2416" i="2" l="1"/>
  <c r="F2424" i="2"/>
  <c r="D2419" i="2"/>
  <c r="F2425" i="2" l="1" a="1"/>
  <c r="F2425" i="2" s="1"/>
  <c r="C2427" i="2" s="1"/>
  <c r="F2428" i="2"/>
  <c r="E2421" i="2"/>
  <c r="E2428" i="2" l="1"/>
  <c r="H2428" i="2" s="1"/>
  <c r="E2422" i="2" a="1"/>
  <c r="E2422" i="2" s="1"/>
  <c r="D2427" i="2" s="1"/>
  <c r="G2427" i="2" s="1"/>
  <c r="C2429" i="2" l="1" a="1"/>
  <c r="D2432" i="2" l="1"/>
  <c r="C2429" i="2"/>
  <c r="C2442" i="2" l="1"/>
  <c r="G2429" i="2"/>
  <c r="C2430" i="2" a="1"/>
  <c r="D2442" i="2"/>
  <c r="D2433" i="2" a="1"/>
  <c r="C2430" i="2" l="1"/>
  <c r="F2438" i="2"/>
  <c r="D2433" i="2"/>
  <c r="E2435" i="2" l="1"/>
  <c r="E2442" i="2" s="1"/>
  <c r="F2442" i="2"/>
  <c r="F2439" i="2" a="1"/>
  <c r="F2439" i="2" s="1"/>
  <c r="C2441" i="2" s="1"/>
  <c r="E2436" i="2" a="1"/>
  <c r="E2436" i="2" s="1"/>
  <c r="H2442" i="2" l="1"/>
  <c r="D2441" i="2"/>
  <c r="C2443" i="2" s="1" a="1"/>
  <c r="G2441" i="2" l="1"/>
  <c r="C2443" i="2"/>
  <c r="D2446" i="2"/>
  <c r="D2456" i="2" l="1"/>
  <c r="D2447" i="2" a="1"/>
  <c r="G2443" i="2"/>
  <c r="C2444" i="2" a="1"/>
  <c r="C2456" i="2"/>
  <c r="D2447" i="2" l="1"/>
  <c r="C2444" i="2"/>
  <c r="E2449" i="2" s="1"/>
  <c r="E2456" i="2" l="1"/>
  <c r="E2450" i="2" a="1"/>
  <c r="E2450" i="2" l="1"/>
  <c r="F2452" i="2"/>
  <c r="F2453" i="2" l="1" a="1"/>
  <c r="F2453" i="2" s="1"/>
  <c r="C2455" i="2" s="1"/>
  <c r="F2456" i="2"/>
  <c r="H2456" i="2" s="1"/>
  <c r="D2455" i="2" l="1"/>
  <c r="G2455" i="2" s="1"/>
  <c r="C2457" i="2" l="1" a="1"/>
  <c r="D2460" i="2" l="1"/>
  <c r="C2457" i="2"/>
  <c r="G2457" i="2" l="1"/>
  <c r="C2458" i="2" a="1"/>
  <c r="C2470" i="2"/>
  <c r="D2470" i="2"/>
  <c r="D2461" i="2" a="1"/>
  <c r="D2461" i="2" l="1"/>
  <c r="C2458" i="2"/>
  <c r="F2466" i="2"/>
  <c r="E2463" i="2" l="1"/>
  <c r="E2470" i="2" s="1"/>
  <c r="F2470" i="2"/>
  <c r="F2467" i="2" a="1"/>
  <c r="F2467" i="2" s="1"/>
  <c r="C2469" i="2" s="1"/>
  <c r="E2464" i="2" a="1"/>
  <c r="E2464" i="2" s="1"/>
  <c r="H2470" i="2" l="1"/>
  <c r="D2469" i="2"/>
  <c r="G2469" i="2" s="1"/>
  <c r="C2471" i="2" l="1" a="1"/>
  <c r="C2471" i="2" s="1"/>
  <c r="D2474" i="2" l="1"/>
  <c r="D2484" i="2" s="1"/>
  <c r="G2471" i="2"/>
  <c r="C2472" i="2" a="1"/>
  <c r="C2484" i="2"/>
  <c r="D2475" i="2" a="1"/>
  <c r="D2475" i="2" l="1"/>
  <c r="C2472" i="2"/>
  <c r="F2480" i="2"/>
  <c r="E2477" i="2" l="1"/>
  <c r="E2478" i="2" s="1" a="1"/>
  <c r="E2478" i="2" s="1"/>
  <c r="F2481" i="2" a="1"/>
  <c r="F2481" i="2" s="1"/>
  <c r="C2483" i="2" s="1"/>
  <c r="F2484" i="2"/>
  <c r="E2484" i="2" l="1"/>
  <c r="H2484" i="2"/>
  <c r="D2483" i="2"/>
  <c r="C2485" i="2" s="1" a="1"/>
  <c r="G2483" i="2" l="1"/>
  <c r="C2485" i="2"/>
  <c r="D2488" i="2"/>
  <c r="D2498" i="2" l="1"/>
  <c r="D2489" i="2" a="1"/>
  <c r="G2485" i="2"/>
  <c r="C2486" i="2" a="1"/>
  <c r="C2498" i="2"/>
  <c r="D2489" i="2" l="1"/>
  <c r="C2486" i="2"/>
  <c r="F2494" i="2"/>
  <c r="E2491" i="2" l="1"/>
  <c r="E2498" i="2" s="1"/>
  <c r="F2498" i="2"/>
  <c r="F2495" i="2" a="1"/>
  <c r="F2495" i="2" s="1"/>
  <c r="C2497" i="2" s="1"/>
  <c r="E2492" i="2" a="1"/>
  <c r="E2492" i="2" s="1"/>
  <c r="H2498" i="2" l="1"/>
  <c r="D2497" i="2"/>
  <c r="G2497" i="2" s="1"/>
  <c r="C2499" i="2" l="1" a="1"/>
  <c r="C2499" i="2" l="1"/>
  <c r="D2502" i="2"/>
  <c r="D2503" i="2" l="1" a="1"/>
  <c r="D2512" i="2"/>
  <c r="G2499" i="2"/>
  <c r="C2500" i="2" a="1"/>
  <c r="C2512" i="2"/>
  <c r="C2500" i="2" l="1"/>
  <c r="F2508" i="2"/>
  <c r="D2503" i="2"/>
  <c r="F2512" i="2" l="1"/>
  <c r="F2509" i="2" a="1"/>
  <c r="F2509" i="2" s="1"/>
  <c r="C2511" i="2" s="1"/>
  <c r="E2505" i="2"/>
  <c r="E2506" i="2" l="1" a="1"/>
  <c r="E2506" i="2" s="1"/>
  <c r="D2511" i="2" s="1"/>
  <c r="C2513" i="2" s="1" a="1"/>
  <c r="E2512" i="2"/>
  <c r="H2512" i="2" s="1"/>
  <c r="C2513" i="2" l="1"/>
  <c r="D2516" i="2"/>
  <c r="G2511" i="2"/>
  <c r="D2526" i="2" l="1"/>
  <c r="D2517" i="2" a="1"/>
  <c r="G2513" i="2"/>
  <c r="C2514" i="2" a="1"/>
  <c r="C2526" i="2"/>
  <c r="C2514" i="2" l="1"/>
  <c r="F2522" i="2"/>
  <c r="D2517" i="2"/>
  <c r="F2526" i="2" l="1"/>
  <c r="F2523" i="2" a="1"/>
  <c r="F2523" i="2" s="1"/>
  <c r="C2525" i="2" s="1"/>
  <c r="E2519" i="2"/>
  <c r="E2526" i="2" l="1"/>
  <c r="H2526" i="2" s="1"/>
  <c r="E2520" i="2" a="1"/>
  <c r="E2520" i="2" s="1"/>
  <c r="D2525" i="2" s="1"/>
  <c r="G2525" i="2" s="1"/>
  <c r="C2527" i="2" l="1" a="1"/>
  <c r="D2530" i="2" l="1"/>
  <c r="C2527" i="2"/>
  <c r="G2527" i="2" l="1"/>
  <c r="C2528" i="2" a="1"/>
  <c r="C2540" i="2"/>
  <c r="D2540" i="2"/>
  <c r="D2531" i="2" a="1"/>
  <c r="C2528" i="2" l="1"/>
  <c r="F2536" i="2"/>
  <c r="D2531" i="2"/>
  <c r="E2533" i="2" l="1"/>
  <c r="E2540" i="2" s="1"/>
  <c r="F2540" i="2"/>
  <c r="F2537" i="2" a="1"/>
  <c r="F2537" i="2" s="1"/>
  <c r="C2539" i="2" s="1"/>
  <c r="E2534" i="2" a="1"/>
  <c r="E2534" i="2" s="1"/>
  <c r="H2540" i="2" l="1"/>
  <c r="D2539" i="2"/>
  <c r="C2541" i="2" s="1" a="1"/>
  <c r="G2539" i="2" l="1"/>
  <c r="C2541" i="2"/>
  <c r="D2544" i="2"/>
  <c r="D2554" i="2" l="1"/>
  <c r="D2545" i="2" a="1"/>
  <c r="G2541" i="2"/>
  <c r="C2542" i="2" a="1"/>
  <c r="C2554" i="2"/>
  <c r="C2542" i="2" l="1"/>
  <c r="D2545" i="2"/>
  <c r="E2547" i="2" l="1"/>
  <c r="E2554" i="2" l="1"/>
  <c r="E2548" i="2" a="1"/>
  <c r="E2548" i="2" l="1"/>
  <c r="F2550" i="2"/>
  <c r="F2551" i="2" l="1" a="1"/>
  <c r="F2551" i="2" s="1"/>
  <c r="C2553" i="2" s="1"/>
  <c r="F2554" i="2"/>
  <c r="H2554" i="2" s="1"/>
  <c r="D2553" i="2" l="1"/>
  <c r="G2553" i="2" s="1"/>
  <c r="C2555" i="2" l="1" a="1"/>
  <c r="C2555" i="2" s="1"/>
  <c r="D2558" i="2" l="1"/>
  <c r="D2559" i="2" s="1" a="1"/>
  <c r="C2556" i="2" a="1"/>
  <c r="C2568" i="2"/>
  <c r="G2555" i="2"/>
  <c r="D2568" i="2" l="1"/>
  <c r="D2559" i="2"/>
  <c r="C2556" i="2"/>
  <c r="E2561" i="2" s="1"/>
  <c r="F2564" i="2"/>
  <c r="F2568" i="2" l="1"/>
  <c r="F2565" i="2" a="1"/>
  <c r="F2565" i="2" s="1"/>
  <c r="C2567" i="2" s="1"/>
  <c r="E2568" i="2"/>
  <c r="E2562" i="2" a="1"/>
  <c r="E2562" i="2" s="1"/>
  <c r="H2568" i="2" l="1"/>
  <c r="D2567" i="2"/>
  <c r="G2567" i="2" s="1"/>
  <c r="C2569" i="2" l="1" a="1"/>
  <c r="C2569" i="2" s="1"/>
  <c r="D2572" i="2" l="1"/>
  <c r="D2582" i="2" s="1"/>
  <c r="G2569" i="2"/>
  <c r="C2570" i="2" a="1"/>
  <c r="C2582" i="2"/>
  <c r="D2573" i="2" l="1" a="1"/>
  <c r="D2573" i="2" s="1"/>
  <c r="C2570" i="2"/>
  <c r="F2578" i="2"/>
  <c r="F2579" i="2" l="1" a="1"/>
  <c r="F2579" i="2" s="1"/>
  <c r="C2581" i="2" s="1"/>
  <c r="F2582" i="2"/>
  <c r="E2575" i="2"/>
  <c r="E2576" i="2" l="1" a="1"/>
  <c r="E2576" i="2" s="1"/>
  <c r="D2581" i="2" s="1"/>
  <c r="G2581" i="2" s="1"/>
  <c r="E2582" i="2"/>
  <c r="H2582" i="2" s="1"/>
  <c r="C2583" i="2" l="1" a="1"/>
  <c r="C2583" i="2" l="1"/>
  <c r="D2586" i="2"/>
  <c r="D2596" i="2" l="1"/>
  <c r="D2587" i="2" a="1"/>
  <c r="G2583" i="2"/>
  <c r="C2584" i="2" a="1"/>
  <c r="C2596" i="2"/>
  <c r="D2587" i="2" l="1"/>
  <c r="C2584" i="2"/>
  <c r="F2592" i="2"/>
  <c r="E2589" i="2" l="1"/>
  <c r="E2596" i="2" s="1"/>
  <c r="F2596" i="2"/>
  <c r="F2593" i="2" a="1"/>
  <c r="F2593" i="2" s="1"/>
  <c r="C2595" i="2" s="1"/>
  <c r="E2590" i="2" l="1" a="1"/>
  <c r="E2590" i="2" s="1"/>
  <c r="D2595" i="2" s="1"/>
  <c r="G2595" i="2" s="1"/>
  <c r="H2596" i="2"/>
  <c r="C2597" i="2" l="1" a="1"/>
  <c r="C2597" i="2" l="1"/>
  <c r="D2600" i="2"/>
  <c r="D2610" i="2" l="1"/>
  <c r="D2601" i="2" a="1"/>
  <c r="G2597" i="2"/>
  <c r="C2598" i="2" a="1"/>
  <c r="C2610" i="2"/>
  <c r="D2601" i="2" l="1"/>
  <c r="C2598" i="2"/>
  <c r="F2606" i="2"/>
  <c r="E2603" i="2" l="1"/>
  <c r="F2607" i="2" a="1"/>
  <c r="F2607" i="2" s="1"/>
  <c r="C2609" i="2" s="1"/>
  <c r="F2610" i="2"/>
  <c r="E2604" i="2" a="1"/>
  <c r="E2604" i="2" s="1"/>
  <c r="E2610" i="2"/>
  <c r="H2610" i="2" l="1"/>
  <c r="D2609" i="2"/>
  <c r="C2611" i="2" s="1" a="1"/>
  <c r="G2609" i="2" l="1"/>
  <c r="C2611" i="2"/>
  <c r="D2614" i="2"/>
  <c r="D2624" i="2" l="1"/>
  <c r="D2615" i="2" a="1"/>
  <c r="G2611" i="2"/>
  <c r="C2612" i="2" a="1"/>
  <c r="C2624" i="2"/>
  <c r="C2612" i="2" l="1"/>
  <c r="F2620" i="2"/>
  <c r="D2615" i="2"/>
  <c r="F2624" i="2" l="1"/>
  <c r="F2621" i="2" a="1"/>
  <c r="F2621" i="2" s="1"/>
  <c r="C2623" i="2" s="1"/>
  <c r="E2617" i="2"/>
  <c r="E2624" i="2" l="1"/>
  <c r="H2624" i="2" s="1"/>
  <c r="E2618" i="2" a="1"/>
  <c r="E2618" i="2" s="1"/>
  <c r="D2623" i="2" s="1"/>
  <c r="C2625" i="2" s="1" a="1"/>
  <c r="D2628" i="2" l="1"/>
  <c r="C2625" i="2"/>
  <c r="G2623" i="2"/>
  <c r="C2626" i="2" l="1" a="1"/>
  <c r="C2638" i="2"/>
  <c r="G2625" i="2"/>
  <c r="D2629" i="2" a="1"/>
  <c r="D2638" i="2"/>
  <c r="D2629" i="2" l="1"/>
  <c r="C2626" i="2"/>
  <c r="E2631" i="2" s="1"/>
  <c r="E2638" i="2" l="1"/>
  <c r="E2632" i="2" a="1"/>
  <c r="E2632" i="2" l="1"/>
  <c r="F2634" i="2"/>
  <c r="F2638" i="2" l="1"/>
  <c r="H2638" i="2" s="1"/>
  <c r="F2635" i="2" a="1"/>
  <c r="F2635" i="2" s="1"/>
  <c r="C2637" i="2" s="1"/>
  <c r="D2637" i="2" l="1"/>
  <c r="C2639" i="2" s="1" a="1"/>
  <c r="G2637" i="2" l="1"/>
  <c r="C2639" i="2"/>
  <c r="D2642" i="2"/>
  <c r="D2652" i="2" l="1"/>
  <c r="D2643" i="2" a="1"/>
  <c r="G2639" i="2"/>
  <c r="C2640" i="2" a="1"/>
  <c r="C2652" i="2"/>
  <c r="D2643" i="2" l="1"/>
  <c r="C2640" i="2"/>
  <c r="F2648" i="2"/>
  <c r="E2645" i="2" l="1"/>
  <c r="E2652" i="2" s="1"/>
  <c r="F2649" i="2" a="1"/>
  <c r="F2649" i="2" s="1"/>
  <c r="C2651" i="2" s="1"/>
  <c r="F2652" i="2"/>
  <c r="E2646" i="2" l="1" a="1"/>
  <c r="E2646" i="2" s="1"/>
  <c r="D2651" i="2" s="1"/>
  <c r="G2651" i="2" s="1"/>
  <c r="H2652" i="2"/>
  <c r="C2653" i="2" l="1" a="1"/>
  <c r="D2656" i="2" s="1"/>
  <c r="C2653" i="2" l="1"/>
  <c r="C2666" i="2" s="1"/>
  <c r="C2654" i="2" a="1"/>
  <c r="D2666" i="2"/>
  <c r="D2657" i="2" a="1"/>
  <c r="G2653" i="2" l="1"/>
  <c r="D2657" i="2"/>
  <c r="C2654" i="2"/>
  <c r="E2659" i="2" s="1"/>
  <c r="E2666" i="2" l="1"/>
  <c r="E2660" i="2" a="1"/>
  <c r="E2660" i="2" l="1"/>
  <c r="F2662" i="2"/>
  <c r="F2666" i="2" l="1"/>
  <c r="H2666" i="2" s="1"/>
  <c r="F2663" i="2" a="1"/>
  <c r="F2663" i="2" s="1"/>
  <c r="C2665" i="2" s="1"/>
  <c r="D2665" i="2" l="1"/>
  <c r="C2667" i="2" s="1" a="1"/>
  <c r="C2667" i="2" l="1"/>
  <c r="D2670" i="2"/>
  <c r="G2665" i="2"/>
  <c r="D2680" i="2" l="1"/>
  <c r="D2671" i="2" a="1"/>
  <c r="G2667" i="2"/>
  <c r="C2668" i="2" a="1"/>
  <c r="C2680" i="2"/>
  <c r="D2671" i="2" l="1"/>
  <c r="C2668" i="2"/>
  <c r="F2676" i="2"/>
  <c r="E2673" i="2" l="1"/>
  <c r="E2680" i="2" s="1"/>
  <c r="F2677" i="2" a="1"/>
  <c r="F2677" i="2" s="1"/>
  <c r="C2679" i="2" s="1"/>
  <c r="F2680" i="2"/>
  <c r="E2674" i="2" a="1"/>
  <c r="E2674" i="2" s="1"/>
  <c r="H2680" i="2" l="1"/>
  <c r="D2679" i="2"/>
  <c r="G2679" i="2" s="1"/>
  <c r="C2681" i="2" l="1" a="1"/>
  <c r="C2681" i="2" s="1"/>
  <c r="D2684" i="2" l="1"/>
  <c r="D2694" i="2" s="1"/>
  <c r="G2681" i="2"/>
  <c r="C2682" i="2" a="1"/>
  <c r="C2694" i="2"/>
  <c r="D2685" i="2" a="1"/>
  <c r="C2682" i="2" l="1"/>
  <c r="D2685" i="2"/>
  <c r="E2687" i="2" l="1"/>
  <c r="E2694" i="2" l="1"/>
  <c r="E2688" i="2" a="1"/>
  <c r="E2688" i="2" l="1"/>
  <c r="F2690" i="2"/>
  <c r="F2691" i="2" l="1" a="1"/>
  <c r="F2691" i="2" s="1"/>
  <c r="C2693" i="2" s="1"/>
  <c r="F2694" i="2"/>
  <c r="H2694" i="2" s="1"/>
  <c r="D2693" i="2" l="1"/>
  <c r="G2693" i="2" s="1"/>
  <c r="C2695" i="2" l="1" a="1"/>
  <c r="C2695" i="2" s="1"/>
  <c r="D2698" i="2" l="1"/>
  <c r="D2699" i="2" s="1" a="1"/>
  <c r="G2695" i="2"/>
  <c r="C2696" i="2" a="1"/>
  <c r="C2708" i="2"/>
  <c r="D2708" i="2" l="1"/>
  <c r="C2696" i="2"/>
  <c r="F2704" i="2"/>
  <c r="D2699" i="2"/>
  <c r="F2705" i="2" l="1" a="1"/>
  <c r="F2705" i="2" s="1"/>
  <c r="C2707" i="2" s="1"/>
  <c r="F2708" i="2"/>
  <c r="E2701" i="2"/>
  <c r="E2702" i="2" l="1" a="1"/>
  <c r="E2702" i="2" s="1"/>
  <c r="D2707" i="2" s="1"/>
  <c r="C2709" i="2" s="1" a="1"/>
  <c r="E2708" i="2"/>
  <c r="H2708" i="2" s="1"/>
  <c r="C2709" i="2" l="1"/>
  <c r="D2712" i="2"/>
  <c r="G2707" i="2"/>
  <c r="D2713" i="2" l="1" a="1"/>
  <c r="D2722" i="2"/>
  <c r="G2709" i="2"/>
  <c r="C2722" i="2"/>
  <c r="C2710" i="2" a="1"/>
  <c r="C2710" i="2" l="1"/>
  <c r="F2718" i="2"/>
  <c r="D2713" i="2"/>
  <c r="F2719" i="2" l="1" a="1"/>
  <c r="F2719" i="2" s="1"/>
  <c r="C2721" i="2" s="1"/>
  <c r="F2722" i="2"/>
  <c r="E2715" i="2"/>
  <c r="E2722" i="2" l="1"/>
  <c r="H2722" i="2" s="1"/>
  <c r="E2716" i="2" a="1"/>
  <c r="E2716" i="2" s="1"/>
  <c r="D2721" i="2" s="1"/>
  <c r="C2723" i="2" s="1" a="1"/>
  <c r="C2723" i="2" l="1"/>
  <c r="D2726" i="2"/>
  <c r="G2721" i="2"/>
  <c r="D2727" i="2" l="1" a="1"/>
  <c r="D2736" i="2"/>
  <c r="C2736" i="2"/>
  <c r="G2723" i="2"/>
  <c r="C2724" i="2" a="1"/>
  <c r="C2724" i="2" l="1"/>
  <c r="F2732" i="2"/>
  <c r="D2727" i="2"/>
  <c r="F2736" i="2" l="1"/>
  <c r="F2733" i="2" a="1"/>
  <c r="F2733" i="2" s="1"/>
  <c r="C2735" i="2" s="1"/>
  <c r="E2729" i="2"/>
  <c r="E2736" i="2" l="1"/>
  <c r="H2736" i="2" s="1"/>
  <c r="E2730" i="2" a="1"/>
  <c r="E2730" i="2" s="1"/>
  <c r="D2735" i="2" s="1"/>
  <c r="C2737" i="2" s="1" a="1"/>
  <c r="D2740" i="2" l="1"/>
  <c r="C2737" i="2"/>
  <c r="G2735" i="2"/>
  <c r="G2737" i="2" l="1"/>
  <c r="C2738" i="2" a="1"/>
  <c r="C2750" i="2"/>
  <c r="D2741" i="2" a="1"/>
  <c r="D2750" i="2"/>
  <c r="D2741" i="2" l="1"/>
  <c r="C2738" i="2"/>
  <c r="F2746" i="2"/>
  <c r="E2743" i="2" l="1"/>
  <c r="E2750" i="2" s="1"/>
  <c r="F2750" i="2"/>
  <c r="F2747" i="2" a="1"/>
  <c r="F2747" i="2" s="1"/>
  <c r="C2749" i="2" s="1"/>
  <c r="E2744" i="2" l="1" a="1"/>
  <c r="E2744" i="2" s="1"/>
  <c r="D2749" i="2" s="1"/>
  <c r="G2749" i="2" s="1"/>
  <c r="H2750" i="2"/>
  <c r="C2751" i="2" l="1" a="1"/>
  <c r="C2751" i="2" s="1"/>
  <c r="D2754" i="2" l="1"/>
  <c r="D2764" i="2" s="1"/>
  <c r="C2752" i="2" a="1"/>
  <c r="C2764" i="2"/>
  <c r="G2751" i="2"/>
  <c r="D2755" i="2" a="1"/>
  <c r="D2755" i="2" l="1"/>
  <c r="C2752" i="2"/>
  <c r="F2760" i="2"/>
  <c r="E2757" i="2" l="1"/>
  <c r="F2764" i="2"/>
  <c r="F2761" i="2" a="1"/>
  <c r="F2761" i="2" s="1"/>
  <c r="C2763" i="2" s="1"/>
  <c r="E2764" i="2"/>
  <c r="E2758" i="2" a="1"/>
  <c r="E2758" i="2" s="1"/>
  <c r="H2764" i="2" l="1"/>
  <c r="D2763" i="2"/>
  <c r="C2765" i="2" s="1" a="1"/>
  <c r="G2763" i="2" l="1"/>
  <c r="D2768" i="2"/>
  <c r="C2765" i="2"/>
  <c r="C2778" i="2" l="1"/>
  <c r="G2765" i="2"/>
  <c r="C2766" i="2" a="1"/>
  <c r="D2778" i="2"/>
  <c r="D2769" i="2" a="1"/>
  <c r="D2769" i="2" l="1"/>
  <c r="C2766" i="2"/>
  <c r="E2771" i="2" l="1"/>
  <c r="E2778" i="2" s="1"/>
  <c r="E2772" i="2" a="1"/>
  <c r="E2772" i="2" l="1"/>
  <c r="F2774" i="2"/>
  <c r="F2775" i="2" l="1" a="1"/>
  <c r="F2775" i="2" s="1"/>
  <c r="C2777" i="2" s="1"/>
  <c r="F2778" i="2"/>
  <c r="H2778" i="2" s="1"/>
  <c r="D2777" i="2" l="1"/>
  <c r="G2777" i="2" s="1"/>
  <c r="C2779" i="2" l="1" a="1"/>
  <c r="C2779" i="2" s="1"/>
  <c r="D2782" i="2" l="1"/>
  <c r="D2792" i="2" s="1"/>
  <c r="C2780" i="2" a="1"/>
  <c r="C2792" i="2"/>
  <c r="G2779" i="2"/>
  <c r="D2783" i="2" l="1" a="1"/>
  <c r="D2783" i="2" s="1"/>
  <c r="C2780" i="2"/>
  <c r="F2788" i="2"/>
  <c r="F2792" i="2" l="1"/>
  <c r="F2789" i="2" a="1"/>
  <c r="F2789" i="2" s="1"/>
  <c r="C2791" i="2" s="1"/>
  <c r="E2785" i="2"/>
  <c r="E2792" i="2" l="1"/>
  <c r="H2792" i="2" s="1"/>
  <c r="E2786" i="2" a="1"/>
  <c r="E2786" i="2" s="1"/>
  <c r="D2791" i="2" s="1"/>
  <c r="G2791" i="2" s="1"/>
  <c r="C2793" i="2" l="1" a="1"/>
  <c r="C2793" i="2" l="1"/>
  <c r="D2796" i="2"/>
  <c r="G2793" i="2" l="1"/>
  <c r="C2794" i="2" a="1"/>
  <c r="C2806" i="2"/>
  <c r="D2806" i="2"/>
  <c r="D2797" i="2" a="1"/>
  <c r="C2794" i="2" l="1"/>
  <c r="D2797" i="2"/>
  <c r="E2799" i="2" l="1"/>
  <c r="E2806" i="2" s="1"/>
  <c r="E2800" i="2" l="1" a="1"/>
  <c r="E2800" i="2" s="1"/>
  <c r="F2802" i="2" l="1"/>
  <c r="F2806" i="2" s="1"/>
  <c r="H2806" i="2" s="1"/>
  <c r="F2803" i="2" l="1" a="1"/>
  <c r="F2803" i="2" s="1"/>
  <c r="C2805" i="2" s="1"/>
  <c r="D2805" i="2" l="1"/>
  <c r="G2805" i="2" s="1"/>
  <c r="C2807" i="2" l="1" a="1"/>
  <c r="C2807" i="2" s="1"/>
  <c r="C2820" i="2" s="1"/>
  <c r="C2808" i="2" a="1"/>
  <c r="G2807" i="2" l="1"/>
  <c r="D2810" i="2"/>
  <c r="D2820" i="2" s="1"/>
  <c r="D2811" i="2" a="1"/>
  <c r="D2811" i="2" s="1"/>
  <c r="C2808" i="2"/>
  <c r="F2816" i="2"/>
  <c r="F2820" i="2" l="1"/>
  <c r="F2817" i="2" a="1"/>
  <c r="F2817" i="2" s="1"/>
  <c r="C2819" i="2" s="1"/>
  <c r="E2813" i="2"/>
  <c r="E2814" i="2" l="1" a="1"/>
  <c r="E2814" i="2" s="1"/>
  <c r="D2819" i="2" s="1"/>
  <c r="G2819" i="2" s="1"/>
  <c r="E2820" i="2"/>
  <c r="H2820" i="2" s="1"/>
  <c r="C2821" i="2" l="1" a="1"/>
  <c r="C2821" i="2" l="1"/>
  <c r="D2824" i="2"/>
  <c r="D2834" i="2" l="1"/>
  <c r="D2825" i="2" a="1"/>
  <c r="C2834" i="2"/>
  <c r="G2821" i="2"/>
  <c r="C2822" i="2" a="1"/>
  <c r="C2822" i="2" l="1"/>
  <c r="D2825" i="2"/>
  <c r="E2827" i="2" l="1"/>
  <c r="E2834" i="2" l="1"/>
  <c r="E2828" i="2" a="1"/>
  <c r="E2828" i="2" l="1"/>
  <c r="F2830" i="2"/>
  <c r="F2834" i="2" l="1"/>
  <c r="H2834" i="2" s="1"/>
  <c r="F2831" i="2" a="1"/>
  <c r="F2831" i="2" s="1"/>
  <c r="C2833" i="2" s="1"/>
  <c r="D2833" i="2" l="1"/>
  <c r="C2835" i="2" s="1" a="1"/>
  <c r="G2833" i="2" l="1"/>
  <c r="C2835" i="2"/>
  <c r="D2838" i="2"/>
  <c r="D2848" i="2" l="1"/>
  <c r="D2839" i="2" a="1"/>
  <c r="C2836" i="2" a="1"/>
  <c r="C2848" i="2"/>
  <c r="G2835" i="2"/>
  <c r="C2836" i="2" l="1"/>
  <c r="F2844" i="2"/>
  <c r="D2839" i="2"/>
  <c r="F2845" i="2" l="1" a="1"/>
  <c r="F2845" i="2" s="1"/>
  <c r="C2847" i="2" s="1"/>
  <c r="F2848" i="2"/>
  <c r="E2841" i="2"/>
  <c r="E2842" i="2" l="1" a="1"/>
  <c r="E2842" i="2" s="1"/>
  <c r="D2847" i="2" s="1"/>
  <c r="G2847" i="2" s="1"/>
  <c r="E2848" i="2"/>
  <c r="H2848" i="2" s="1"/>
  <c r="C2849" i="2" l="1" a="1"/>
  <c r="D2852" i="2" l="1"/>
  <c r="C2849" i="2"/>
  <c r="C2862" i="2" l="1"/>
  <c r="G2849" i="2"/>
  <c r="C2850" i="2" a="1"/>
  <c r="D2853" i="2" a="1"/>
  <c r="D2862" i="2"/>
  <c r="C2850" i="2" l="1"/>
  <c r="F2858" i="2"/>
  <c r="D2853" i="2"/>
  <c r="F2862" i="2" l="1"/>
  <c r="F2859" i="2" a="1"/>
  <c r="F2859" i="2" s="1"/>
  <c r="C2861" i="2" s="1"/>
  <c r="E2855" i="2"/>
  <c r="E2862" i="2" l="1"/>
  <c r="H2862" i="2" s="1"/>
  <c r="E2856" i="2" a="1"/>
  <c r="E2856" i="2" s="1"/>
  <c r="D2861" i="2" s="1"/>
  <c r="C2863" i="2" s="1" a="1"/>
  <c r="C2863" i="2" l="1"/>
  <c r="D2866" i="2"/>
  <c r="G2861" i="2"/>
  <c r="D2876" i="2" l="1"/>
  <c r="D2867" i="2" a="1"/>
  <c r="C2864" i="2" a="1"/>
  <c r="G2863" i="2"/>
  <c r="C2876" i="2"/>
  <c r="C2864" i="2" l="1"/>
  <c r="F2872" i="2"/>
  <c r="D2867" i="2"/>
  <c r="E2869" i="2" l="1"/>
  <c r="E2876" i="2" s="1"/>
  <c r="F2873" i="2" a="1"/>
  <c r="F2873" i="2" s="1"/>
  <c r="C2875" i="2" s="1"/>
  <c r="F2876" i="2"/>
  <c r="E2870" i="2" l="1" a="1"/>
  <c r="E2870" i="2" s="1"/>
  <c r="D2875" i="2" s="1"/>
  <c r="C2877" i="2" s="1" a="1"/>
  <c r="H2876" i="2"/>
  <c r="C2877" i="2" l="1"/>
  <c r="D2880" i="2"/>
  <c r="G2875" i="2"/>
  <c r="D2890" i="2" l="1"/>
  <c r="D2881" i="2" a="1"/>
  <c r="G2877" i="2"/>
  <c r="C2890" i="2"/>
  <c r="C2878" i="2" a="1"/>
  <c r="C2878" i="2" l="1"/>
  <c r="F2886" i="2"/>
  <c r="D2881" i="2"/>
  <c r="F2890" i="2" l="1"/>
  <c r="F2887" i="2" a="1"/>
  <c r="F2887" i="2" s="1"/>
  <c r="C2889" i="2" s="1"/>
  <c r="E2883" i="2"/>
  <c r="E2890" i="2" l="1"/>
  <c r="H2890" i="2" s="1"/>
  <c r="E2884" i="2" a="1"/>
  <c r="E2884" i="2" s="1"/>
  <c r="D2889" i="2" s="1"/>
  <c r="G2889" i="2" s="1"/>
  <c r="C2891" i="2" l="1" a="1"/>
  <c r="D2894" i="2" l="1"/>
  <c r="C2891" i="2"/>
  <c r="G2891" i="2" l="1"/>
  <c r="C2892" i="2" a="1"/>
  <c r="C2904" i="2"/>
  <c r="D2904" i="2"/>
  <c r="D2895" i="2" a="1"/>
  <c r="D2895" i="2" l="1"/>
  <c r="C2892" i="2"/>
  <c r="E2897" i="2" s="1"/>
  <c r="F2900" i="2"/>
  <c r="E2904" i="2" l="1"/>
  <c r="E2898" i="2" a="1"/>
  <c r="E2898" i="2" s="1"/>
  <c r="F2904" i="2"/>
  <c r="F2901" i="2" a="1"/>
  <c r="F2901" i="2" s="1"/>
  <c r="C2903" i="2" s="1"/>
  <c r="D2903" i="2" l="1"/>
  <c r="C2905" i="2" s="1" a="1"/>
  <c r="H2904" i="2"/>
  <c r="C2905" i="2" l="1"/>
  <c r="D2908" i="2"/>
  <c r="G2903" i="2"/>
  <c r="D2918" i="2" l="1"/>
  <c r="D2909" i="2" a="1"/>
  <c r="G2905" i="2"/>
  <c r="C2906" i="2" a="1"/>
  <c r="C2918" i="2"/>
  <c r="D2909" i="2" l="1"/>
  <c r="C2906" i="2"/>
  <c r="E2911" i="2" s="1"/>
  <c r="F2914" i="2"/>
  <c r="F2915" i="2" l="1" a="1"/>
  <c r="F2915" i="2" s="1"/>
  <c r="C2917" i="2" s="1"/>
  <c r="F2918" i="2"/>
  <c r="E2918" i="2"/>
  <c r="E2912" i="2" a="1"/>
  <c r="E2912" i="2" s="1"/>
  <c r="D2917" i="2" l="1"/>
  <c r="G2917" i="2" s="1"/>
  <c r="H2918" i="2"/>
  <c r="C2919" i="2" l="1" a="1"/>
  <c r="C2919" i="2" s="1"/>
  <c r="D2922" i="2" l="1"/>
  <c r="C2920" i="2" a="1"/>
  <c r="C2932" i="2"/>
  <c r="G2919" i="2"/>
  <c r="D2932" i="2"/>
  <c r="D2923" i="2" a="1"/>
  <c r="C2920" i="2" l="1"/>
  <c r="F2928" i="2"/>
  <c r="D2923" i="2"/>
  <c r="F2932" i="2" l="1"/>
  <c r="F2929" i="2" a="1"/>
  <c r="F2929" i="2" s="1"/>
  <c r="C2931" i="2" s="1"/>
  <c r="E2925" i="2"/>
  <c r="E2932" i="2" l="1"/>
  <c r="H2932" i="2" s="1"/>
  <c r="E2926" i="2" a="1"/>
  <c r="E2926" i="2" s="1"/>
  <c r="D2931" i="2" s="1"/>
  <c r="G2931" i="2" s="1"/>
  <c r="C2933" i="2" l="1" a="1"/>
  <c r="C2933" i="2" l="1"/>
  <c r="D2936" i="2"/>
  <c r="D2946" i="2" l="1"/>
  <c r="D2937" i="2" a="1"/>
  <c r="G2933" i="2"/>
  <c r="C2934" i="2" a="1"/>
  <c r="C2946" i="2"/>
  <c r="C2934" i="2" l="1"/>
  <c r="F2942" i="2"/>
  <c r="D2937" i="2"/>
  <c r="F2943" i="2" l="1" a="1"/>
  <c r="F2943" i="2" s="1"/>
  <c r="C2945" i="2" s="1"/>
  <c r="F2946" i="2"/>
  <c r="E2939" i="2"/>
  <c r="E2940" i="2" l="1" a="1"/>
  <c r="E2940" i="2" s="1"/>
  <c r="D2945" i="2" s="1"/>
  <c r="G2945" i="2" s="1"/>
  <c r="E2946" i="2"/>
  <c r="H2946" i="2" s="1"/>
  <c r="C2947" i="2" l="1" a="1"/>
  <c r="C2947" i="2" l="1"/>
  <c r="D2950" i="2"/>
  <c r="D2960" i="2" l="1"/>
  <c r="D2951" i="2" a="1"/>
  <c r="G2947" i="2"/>
  <c r="C2948" i="2" a="1"/>
  <c r="C2960" i="2"/>
  <c r="C2948" i="2" l="1"/>
  <c r="D2951" i="2"/>
  <c r="E2953" i="2" l="1"/>
  <c r="E2960" i="2" l="1"/>
  <c r="E2954" i="2" a="1"/>
  <c r="E2954" i="2" l="1"/>
  <c r="F2956" i="2"/>
  <c r="F2960" i="2" l="1"/>
  <c r="H2960" i="2" s="1"/>
  <c r="F2957" i="2" a="1"/>
  <c r="F2957" i="2" s="1"/>
  <c r="C2959" i="2" s="1"/>
  <c r="D2959" i="2" l="1"/>
  <c r="G2959" i="2" s="1"/>
  <c r="C2961" i="2" l="1" a="1"/>
  <c r="C2961" i="2" s="1"/>
  <c r="D2964" i="2" l="1"/>
  <c r="D2974" i="2" s="1"/>
  <c r="G2961" i="2"/>
  <c r="C2962" i="2" a="1"/>
  <c r="C2974" i="2"/>
  <c r="D2965" i="2" l="1" a="1"/>
  <c r="D2965" i="2" s="1"/>
  <c r="C2962" i="2"/>
  <c r="F2970" i="2"/>
  <c r="F2971" i="2" l="1" a="1"/>
  <c r="F2971" i="2" s="1"/>
  <c r="C2973" i="2" s="1"/>
  <c r="F2974" i="2"/>
  <c r="E2967" i="2"/>
  <c r="E2968" i="2" l="1" a="1"/>
  <c r="E2968" i="2" s="1"/>
  <c r="D2973" i="2" s="1"/>
  <c r="G2973" i="2" s="1"/>
  <c r="E2974" i="2"/>
  <c r="H2974" i="2" s="1"/>
  <c r="C2975" i="2" l="1" a="1"/>
  <c r="C2975" i="2" l="1"/>
  <c r="D2978" i="2"/>
  <c r="D2988" i="2" l="1"/>
  <c r="D2979" i="2" a="1"/>
  <c r="G2975" i="2"/>
  <c r="C2976" i="2" a="1"/>
  <c r="C2988" i="2"/>
  <c r="C2976" i="2" l="1"/>
  <c r="F2984" i="2"/>
  <c r="D2979" i="2"/>
  <c r="F2988" i="2" l="1"/>
  <c r="F2985" i="2" a="1"/>
  <c r="F2985" i="2" s="1"/>
  <c r="C2987" i="2" s="1"/>
  <c r="E2981" i="2"/>
  <c r="E2988" i="2" l="1"/>
  <c r="H2988" i="2" s="1"/>
  <c r="E2982" i="2" a="1"/>
  <c r="E2982" i="2" s="1"/>
  <c r="D2987" i="2" s="1"/>
  <c r="G2987" i="2" s="1"/>
  <c r="C2989" i="2" l="1" a="1"/>
  <c r="D2992" i="2" l="1"/>
  <c r="C2989" i="2"/>
  <c r="G2989" i="2" l="1"/>
  <c r="C2990" i="2" a="1"/>
  <c r="C3002" i="2"/>
  <c r="D2993" i="2" a="1"/>
  <c r="D3002" i="2"/>
  <c r="C2990" i="2" l="1"/>
  <c r="F2998" i="2"/>
  <c r="D2993" i="2"/>
  <c r="E2995" i="2" l="1"/>
  <c r="E3002" i="2" s="1"/>
  <c r="F3002" i="2"/>
  <c r="F2999" i="2" a="1"/>
  <c r="F2999" i="2" s="1"/>
  <c r="C3001" i="2" s="1"/>
  <c r="E2996" i="2" l="1" a="1"/>
  <c r="E2996" i="2" s="1"/>
  <c r="D3001" i="2" s="1"/>
  <c r="C3003" i="2" s="1" a="1"/>
  <c r="H3002" i="2"/>
  <c r="C3003" i="2" l="1"/>
  <c r="D3006" i="2"/>
  <c r="G3001" i="2"/>
  <c r="D3016" i="2" l="1"/>
  <c r="D3007" i="2" a="1"/>
  <c r="G3003" i="2"/>
  <c r="C3004" i="2" a="1"/>
  <c r="C3016" i="2"/>
  <c r="C3004" i="2" l="1"/>
  <c r="F3012" i="2"/>
  <c r="D3007" i="2"/>
  <c r="E3009" i="2" l="1"/>
  <c r="F3013" i="2" a="1"/>
  <c r="F3013" i="2" s="1"/>
  <c r="C3015" i="2" s="1"/>
  <c r="F3016" i="2"/>
  <c r="E3016" i="2" l="1"/>
  <c r="H3016" i="2" s="1"/>
  <c r="E3010" i="2" a="1"/>
  <c r="E3010" i="2" s="1"/>
  <c r="D3015" i="2" s="1"/>
  <c r="G3015" i="2" s="1"/>
  <c r="C3017" i="2" l="1" a="1"/>
  <c r="D3020" i="2" l="1"/>
  <c r="C3017" i="2"/>
  <c r="C3030" i="2" l="1"/>
  <c r="G3017" i="2"/>
  <c r="C3018" i="2" a="1"/>
  <c r="D3030" i="2"/>
  <c r="D3021" i="2" a="1"/>
  <c r="C3018" i="2" l="1"/>
  <c r="F3026" i="2"/>
  <c r="D3021" i="2"/>
  <c r="F3030" i="2" l="1"/>
  <c r="F3027" i="2" a="1"/>
  <c r="F3027" i="2" s="1"/>
  <c r="C3029" i="2" s="1"/>
  <c r="E3023" i="2"/>
  <c r="E3030" i="2" l="1"/>
  <c r="H3030" i="2" s="1"/>
  <c r="E3024" i="2" a="1"/>
  <c r="E3024" i="2" s="1"/>
  <c r="D3029" i="2" s="1"/>
  <c r="C3031" i="2" s="1" a="1"/>
  <c r="C3031" i="2" l="1"/>
  <c r="D3034" i="2"/>
  <c r="G3029" i="2"/>
  <c r="G3031" i="2" l="1"/>
  <c r="C3032" i="2" a="1"/>
  <c r="C3044" i="2"/>
  <c r="D3044" i="2"/>
  <c r="D3035" i="2" a="1"/>
  <c r="C3032" i="2" l="1"/>
  <c r="F3040" i="2"/>
  <c r="D3035" i="2"/>
  <c r="F3041" i="2" l="1" a="1"/>
  <c r="F3041" i="2" s="1"/>
  <c r="C3043" i="2" s="1"/>
  <c r="F3044" i="2"/>
  <c r="E3037" i="2"/>
  <c r="E3044" i="2" l="1"/>
  <c r="H3044" i="2" s="1"/>
  <c r="E3038" i="2" a="1"/>
  <c r="E3038" i="2" s="1"/>
  <c r="D3043" i="2" s="1"/>
  <c r="G3043" i="2" s="1"/>
  <c r="C3045" i="2" l="1" a="1"/>
  <c r="D3048" i="2" l="1"/>
  <c r="C3045" i="2"/>
  <c r="G3045" i="2" l="1"/>
  <c r="C3046" i="2" a="1"/>
  <c r="C3058" i="2"/>
  <c r="D3058" i="2"/>
  <c r="D3049" i="2" a="1"/>
  <c r="C3046" i="2" l="1"/>
  <c r="F3054" i="2"/>
  <c r="D3049" i="2"/>
  <c r="F3058" i="2" l="1"/>
  <c r="F3055" i="2" a="1"/>
  <c r="F3055" i="2" s="1"/>
  <c r="C3057" i="2" s="1"/>
  <c r="E3051" i="2"/>
  <c r="E3058" i="2" l="1"/>
  <c r="H3058" i="2" s="1"/>
  <c r="E3052" i="2" a="1"/>
  <c r="E3052" i="2" s="1"/>
  <c r="D3057" i="2" s="1"/>
  <c r="G3057" i="2" s="1"/>
  <c r="C3059" i="2" l="1" a="1"/>
  <c r="C3059" i="2" l="1"/>
  <c r="D3062" i="2"/>
  <c r="D3072" i="2" l="1"/>
  <c r="D3063" i="2" a="1"/>
  <c r="G3059" i="2"/>
  <c r="C3060" i="2" a="1"/>
  <c r="C3072" i="2"/>
  <c r="C3060" i="2" l="1"/>
  <c r="D3063" i="2"/>
  <c r="E3065" i="2" l="1"/>
  <c r="E3066" i="2" l="1" a="1"/>
  <c r="E3072" i="2"/>
  <c r="E3066" i="2" l="1"/>
  <c r="F3068" i="2"/>
  <c r="F3069" i="2" l="1" a="1"/>
  <c r="F3069" i="2" s="1"/>
  <c r="C3071" i="2" s="1"/>
  <c r="F3072" i="2"/>
  <c r="H3072" i="2" s="1"/>
  <c r="D3071" i="2" l="1"/>
  <c r="C3073" i="2" s="1" a="1"/>
  <c r="G3071" i="2" l="1"/>
  <c r="C3073" i="2"/>
  <c r="D3076" i="2"/>
  <c r="D3086" i="2" l="1"/>
  <c r="D3077" i="2" a="1"/>
  <c r="G3073" i="2"/>
  <c r="C3074" i="2" a="1"/>
  <c r="C3086" i="2"/>
  <c r="C3074" i="2" l="1"/>
  <c r="F3082" i="2"/>
  <c r="D3077" i="2"/>
  <c r="F3086" i="2" l="1"/>
  <c r="F3083" i="2" a="1"/>
  <c r="F3083" i="2" s="1"/>
  <c r="C3085" i="2" s="1"/>
  <c r="E3079" i="2"/>
  <c r="E3086" i="2" l="1"/>
  <c r="H3086" i="2" s="1"/>
  <c r="E3080" i="2" a="1"/>
  <c r="E3080" i="2" s="1"/>
  <c r="D3085" i="2" s="1"/>
  <c r="G3085" i="2" s="1"/>
  <c r="C3087" i="2" l="1" a="1"/>
  <c r="C3087" i="2" l="1"/>
  <c r="D3090" i="2"/>
  <c r="D3091" i="2" l="1" a="1"/>
  <c r="D3100" i="2"/>
  <c r="G3087" i="2"/>
  <c r="C3088" i="2" a="1"/>
  <c r="C3100" i="2"/>
  <c r="C3088" i="2" l="1"/>
  <c r="F3096" i="2"/>
  <c r="D3091" i="2"/>
  <c r="F3100" i="2" l="1"/>
  <c r="F3097" i="2" a="1"/>
  <c r="F3097" i="2" s="1"/>
  <c r="C3099" i="2" s="1"/>
  <c r="E3093" i="2"/>
  <c r="E3094" i="2" l="1" a="1"/>
  <c r="E3094" i="2" s="1"/>
  <c r="D3099" i="2" s="1"/>
  <c r="C3101" i="2" s="1" a="1"/>
  <c r="E3100" i="2"/>
  <c r="H3100" i="2" s="1"/>
  <c r="C3101" i="2" l="1"/>
  <c r="D3104" i="2"/>
  <c r="G3099" i="2"/>
  <c r="D3114" i="2" l="1"/>
  <c r="D3105" i="2" a="1"/>
  <c r="G3101" i="2"/>
  <c r="C3102" i="2" a="1"/>
  <c r="C3114" i="2"/>
  <c r="D3105" i="2" l="1"/>
  <c r="C3102" i="2"/>
  <c r="F3110" i="2"/>
  <c r="E3107" i="2" l="1"/>
  <c r="F3114" i="2"/>
  <c r="F3111" i="2" a="1"/>
  <c r="F3111" i="2" s="1"/>
  <c r="C3113" i="2" s="1"/>
  <c r="E3114" i="2"/>
  <c r="E3108" i="2" a="1"/>
  <c r="E3108" i="2" s="1"/>
  <c r="H3114" i="2" l="1"/>
  <c r="D3113" i="2"/>
  <c r="C3115" i="2" s="1" a="1"/>
  <c r="G3113" i="2" l="1"/>
  <c r="D3118" i="2"/>
  <c r="C3115" i="2"/>
  <c r="G3115" i="2" l="1"/>
  <c r="C3116" i="2" a="1"/>
  <c r="C3128" i="2"/>
  <c r="D3128" i="2"/>
  <c r="D3119" i="2" a="1"/>
  <c r="C3116" i="2" l="1"/>
  <c r="F3124" i="2"/>
  <c r="D3119" i="2"/>
  <c r="E3121" i="2" l="1"/>
  <c r="E3128" i="2" s="1"/>
  <c r="F3128" i="2"/>
  <c r="F3125" i="2" a="1"/>
  <c r="F3125" i="2" s="1"/>
  <c r="C3127" i="2" s="1"/>
  <c r="E3122" i="2" l="1" a="1"/>
  <c r="E3122" i="2" s="1"/>
  <c r="D3127" i="2" s="1"/>
  <c r="C3129" i="2" s="1" a="1"/>
  <c r="H3128" i="2"/>
  <c r="G3127" i="2" l="1"/>
  <c r="C3129" i="2"/>
  <c r="D3132" i="2"/>
  <c r="D3142" i="2" l="1"/>
  <c r="D3133" i="2" a="1"/>
  <c r="G3129" i="2"/>
  <c r="C3130" i="2" a="1"/>
  <c r="C3142" i="2"/>
  <c r="C3130" i="2" l="1"/>
  <c r="F3138" i="2"/>
  <c r="D3133" i="2"/>
  <c r="F3139" i="2" l="1" a="1"/>
  <c r="F3139" i="2" s="1"/>
  <c r="C3141" i="2" s="1"/>
  <c r="F3142" i="2"/>
  <c r="E3135" i="2"/>
  <c r="E3142" i="2" l="1"/>
  <c r="H3142" i="2" s="1"/>
  <c r="E3136" i="2" a="1"/>
  <c r="E3136" i="2" s="1"/>
  <c r="D3141" i="2" s="1"/>
  <c r="G3141" i="2" s="1"/>
  <c r="C3143" i="2" l="1" a="1"/>
  <c r="D3146" i="2" l="1"/>
  <c r="C3143" i="2"/>
  <c r="C3144" i="2" l="1" a="1"/>
  <c r="C3156" i="2"/>
  <c r="G3143" i="2"/>
  <c r="D3156" i="2"/>
  <c r="D3147" i="2" a="1"/>
  <c r="D3147" i="2" l="1"/>
  <c r="C3144" i="2"/>
  <c r="F3152" i="2"/>
  <c r="E3149" i="2" l="1"/>
  <c r="E3156" i="2" s="1"/>
  <c r="F3156" i="2"/>
  <c r="F3153" i="2" a="1"/>
  <c r="F3153" i="2" s="1"/>
  <c r="C3155" i="2" s="1"/>
  <c r="E3150" i="2" l="1" a="1"/>
  <c r="E3150" i="2" s="1"/>
  <c r="D3155" i="2" s="1"/>
  <c r="G3155" i="2" s="1"/>
  <c r="H3156" i="2"/>
  <c r="C3157" i="2" l="1" a="1"/>
  <c r="C3157" i="2" s="1"/>
  <c r="D3160" i="2" l="1"/>
  <c r="D3170" i="2" s="1"/>
  <c r="G3157" i="2"/>
  <c r="C3158" i="2" a="1"/>
  <c r="C3170" i="2"/>
  <c r="D3161" i="2" l="1" a="1"/>
  <c r="D3161" i="2" s="1"/>
  <c r="C3158" i="2"/>
  <c r="E3163" i="2" l="1"/>
  <c r="E3170" i="2" s="1"/>
  <c r="E3164" i="2" l="1" a="1"/>
  <c r="E3164" i="2" s="1"/>
  <c r="F3166" i="2" l="1"/>
  <c r="F3170" i="2" s="1"/>
  <c r="H3170" i="2" s="1"/>
  <c r="F3167" i="2" l="1" a="1"/>
  <c r="F3167" i="2" s="1"/>
  <c r="C3169" i="2" s="1"/>
  <c r="D3169" i="2" l="1"/>
  <c r="G3169" i="2" s="1"/>
  <c r="C3171" i="2" l="1" a="1"/>
  <c r="C3171" i="2" s="1"/>
  <c r="G3171" i="2" s="1"/>
  <c r="C3172" i="2" a="1"/>
  <c r="C3184" i="2" l="1"/>
  <c r="D3174" i="2"/>
  <c r="D3184" i="2" s="1"/>
  <c r="D3175" i="2" a="1"/>
  <c r="D3175" i="2" s="1"/>
  <c r="C3172" i="2"/>
  <c r="F3180" i="2"/>
  <c r="E3177" i="2" l="1"/>
  <c r="E3184" i="2" s="1"/>
  <c r="F3184" i="2"/>
  <c r="F3181" i="2" a="1"/>
  <c r="F3181" i="2" s="1"/>
  <c r="C3183" i="2" s="1"/>
  <c r="E3178" i="2" a="1"/>
  <c r="E3178" i="2" s="1"/>
  <c r="H3184" i="2" l="1"/>
  <c r="D3183" i="2"/>
  <c r="G3183" i="2" s="1"/>
  <c r="C3185" i="2" l="1" a="1"/>
  <c r="C3185" i="2" l="1"/>
  <c r="D3188" i="2"/>
  <c r="D3198" i="2" l="1"/>
  <c r="D3189" i="2" a="1"/>
  <c r="G3185" i="2"/>
  <c r="C3186" i="2" a="1"/>
  <c r="C3198" i="2"/>
  <c r="D3189" i="2" l="1"/>
  <c r="C3186" i="2"/>
  <c r="F3194" i="2"/>
  <c r="E3191" i="2" l="1"/>
  <c r="E3198" i="2" s="1"/>
  <c r="F3195" i="2" a="1"/>
  <c r="F3195" i="2" s="1"/>
  <c r="C3197" i="2" s="1"/>
  <c r="F3198" i="2"/>
  <c r="E3192" i="2" l="1" a="1"/>
  <c r="E3192" i="2" s="1"/>
  <c r="D3197" i="2" s="1"/>
  <c r="G3197" i="2" s="1"/>
  <c r="H3198" i="2"/>
  <c r="C3199" i="2" l="1" a="1"/>
  <c r="C3199" i="2" s="1"/>
  <c r="D3202" i="2" l="1"/>
  <c r="D3212" i="2" s="1"/>
  <c r="D3203" i="2" a="1"/>
  <c r="G3199" i="2"/>
  <c r="C3200" i="2" a="1"/>
  <c r="C3212" i="2"/>
  <c r="C3200" i="2" l="1"/>
  <c r="F3208" i="2"/>
  <c r="D3203" i="2"/>
  <c r="E3205" i="2" l="1"/>
  <c r="E3212" i="2" s="1"/>
  <c r="F3212" i="2"/>
  <c r="F3209" i="2" a="1"/>
  <c r="F3209" i="2" s="1"/>
  <c r="C3211" i="2" s="1"/>
  <c r="E3206" i="2" a="1"/>
  <c r="E3206" i="2" s="1"/>
  <c r="H3212" i="2" l="1"/>
  <c r="D3211" i="2"/>
  <c r="G3211" i="2" s="1"/>
  <c r="C3213" i="2" l="1" a="1"/>
  <c r="C3213" i="2" s="1"/>
  <c r="D3216" i="2" l="1"/>
  <c r="G3213" i="2"/>
  <c r="C3214" i="2" a="1"/>
  <c r="C3226" i="2"/>
  <c r="D3217" i="2" a="1"/>
  <c r="D3226" i="2"/>
  <c r="C3214" i="2" l="1"/>
  <c r="F3222" i="2"/>
  <c r="D3217" i="2"/>
  <c r="E3219" i="2" l="1"/>
  <c r="E3226" i="2" s="1"/>
  <c r="F3226" i="2"/>
  <c r="F3223" i="2" a="1"/>
  <c r="F3223" i="2" s="1"/>
  <c r="C3225" i="2" s="1"/>
  <c r="E3220" i="2" a="1"/>
  <c r="E3220" i="2" s="1"/>
  <c r="H3226" i="2" l="1"/>
  <c r="D3225" i="2"/>
  <c r="C3227" i="2" s="1" a="1"/>
  <c r="G3225" i="2" l="1"/>
  <c r="C3227" i="2"/>
  <c r="D3230" i="2"/>
  <c r="D3240" i="2" l="1"/>
  <c r="D3231" i="2" a="1"/>
  <c r="G3227" i="2"/>
  <c r="C3228" i="2" a="1"/>
  <c r="C3240" i="2"/>
  <c r="C3228" i="2" l="1"/>
  <c r="F3236" i="2"/>
  <c r="D3231" i="2"/>
  <c r="F3237" i="2" l="1" a="1"/>
  <c r="F3237" i="2" s="1"/>
  <c r="C3239" i="2" s="1"/>
  <c r="F3240" i="2"/>
  <c r="E3233" i="2"/>
  <c r="E3240" i="2" l="1"/>
  <c r="H3240" i="2" s="1"/>
  <c r="E3234" i="2" a="1"/>
  <c r="E3234" i="2" s="1"/>
  <c r="D3239" i="2" s="1"/>
  <c r="G3239" i="2" s="1"/>
  <c r="C3241" i="2" l="1" a="1"/>
  <c r="D3244" i="2" l="1"/>
  <c r="C3241" i="2"/>
  <c r="C3254" i="2" l="1"/>
  <c r="G3241" i="2"/>
  <c r="C3242" i="2" a="1"/>
  <c r="D3254" i="2"/>
  <c r="D3245" i="2" a="1"/>
  <c r="C3242" i="2" l="1"/>
  <c r="D3245" i="2"/>
  <c r="E3247" i="2" l="1"/>
  <c r="E3254" i="2" l="1"/>
  <c r="E3248" i="2" a="1"/>
  <c r="E3248" i="2" l="1"/>
  <c r="F3250" i="2"/>
  <c r="F3254" i="2" l="1"/>
  <c r="H3254" i="2" s="1"/>
  <c r="F3251" i="2" a="1"/>
  <c r="F3251" i="2" s="1"/>
  <c r="C3253" i="2" s="1"/>
  <c r="D3253" i="2" l="1"/>
  <c r="C3255" i="2" s="1" a="1"/>
  <c r="G3253" i="2" l="1"/>
  <c r="C3255" i="2"/>
  <c r="D3258" i="2"/>
  <c r="D3268" i="2" l="1"/>
  <c r="D3259" i="2" a="1"/>
  <c r="G3255" i="2"/>
  <c r="C3256" i="2" a="1"/>
  <c r="C3268" i="2"/>
  <c r="C3256" i="2" l="1"/>
  <c r="F3264" i="2"/>
  <c r="D3259" i="2"/>
  <c r="F3265" i="2" l="1" a="1"/>
  <c r="F3265" i="2" s="1"/>
  <c r="C3267" i="2" s="1"/>
  <c r="F3268" i="2"/>
  <c r="E3261" i="2"/>
  <c r="E3268" i="2" l="1"/>
  <c r="H3268" i="2" s="1"/>
  <c r="E3262" i="2" a="1"/>
  <c r="E3262" i="2" s="1"/>
  <c r="D3267" i="2" s="1"/>
  <c r="G3267" i="2" s="1"/>
  <c r="C3269" i="2" l="1" a="1"/>
  <c r="D3272" i="2" l="1"/>
  <c r="C3269" i="2"/>
  <c r="G3269" i="2" l="1"/>
  <c r="C3270" i="2" a="1"/>
  <c r="C3282" i="2"/>
  <c r="D3282" i="2"/>
  <c r="D3273" i="2" a="1"/>
  <c r="D3273" i="2" l="1"/>
  <c r="C3270" i="2"/>
  <c r="E3275" i="2" s="1"/>
  <c r="E3282" i="2" l="1"/>
  <c r="E3276" i="2" a="1"/>
  <c r="E3276" i="2" l="1"/>
  <c r="F3278" i="2"/>
  <c r="F3279" i="2" l="1" a="1"/>
  <c r="F3279" i="2" s="1"/>
  <c r="C3281" i="2" s="1"/>
  <c r="F3282" i="2"/>
  <c r="H3282" i="2" s="1"/>
  <c r="D3281" i="2" l="1"/>
  <c r="C3283" i="2" s="1" a="1"/>
  <c r="G3281" i="2" l="1"/>
  <c r="C3283" i="2"/>
  <c r="D3286" i="2"/>
  <c r="G3283" i="2" l="1"/>
  <c r="C3284" i="2" a="1"/>
  <c r="C3296" i="2"/>
  <c r="D3287" i="2" a="1"/>
  <c r="D3296" i="2"/>
  <c r="C3284" i="2" l="1"/>
  <c r="F3292" i="2"/>
  <c r="D3287" i="2"/>
  <c r="F3293" i="2" l="1" a="1"/>
  <c r="F3293" i="2" s="1"/>
  <c r="C3295" i="2" s="1"/>
  <c r="F3296" i="2"/>
  <c r="E3289" i="2"/>
  <c r="E3290" i="2" l="1" a="1"/>
  <c r="E3290" i="2" s="1"/>
  <c r="D3295" i="2" s="1"/>
  <c r="G3295" i="2" s="1"/>
  <c r="E3296" i="2"/>
  <c r="H3296" i="2" s="1"/>
  <c r="C3297" i="2" l="1" a="1"/>
  <c r="C3297" i="2" l="1"/>
  <c r="D3300" i="2"/>
  <c r="D3301" i="2" l="1" a="1"/>
  <c r="D3310" i="2"/>
  <c r="G3297" i="2"/>
  <c r="C3298" i="2" a="1"/>
  <c r="C3310" i="2"/>
  <c r="C3298" i="2" l="1"/>
  <c r="D3301" i="2"/>
  <c r="E3303" i="2" l="1"/>
  <c r="E3310" i="2" l="1"/>
  <c r="E3304" i="2" a="1"/>
  <c r="E3304" i="2" l="1"/>
  <c r="F3306" i="2"/>
  <c r="F3310" i="2" l="1"/>
  <c r="H3310" i="2" s="1"/>
  <c r="F3307" i="2" a="1"/>
  <c r="F3307" i="2" s="1"/>
  <c r="C3309" i="2" s="1"/>
  <c r="D3309" i="2" l="1"/>
  <c r="G3309" i="2" s="1"/>
  <c r="C3311" i="2" l="1" a="1"/>
  <c r="C3311" i="2" l="1"/>
  <c r="D3314" i="2"/>
  <c r="D3315" i="2" l="1" a="1"/>
  <c r="D3324" i="2"/>
  <c r="G3311" i="2"/>
  <c r="C3324" i="2"/>
  <c r="C3312" i="2" a="1"/>
  <c r="C3312" i="2" l="1"/>
  <c r="F3320" i="2"/>
  <c r="D3315" i="2"/>
  <c r="F3324" i="2" l="1"/>
  <c r="F3321" i="2" a="1"/>
  <c r="F3321" i="2" s="1"/>
  <c r="C3323" i="2" s="1"/>
  <c r="E3317" i="2"/>
  <c r="E3318" i="2" l="1" a="1"/>
  <c r="E3318" i="2" s="1"/>
  <c r="D3323" i="2" s="1"/>
  <c r="C3325" i="2" s="1" a="1"/>
  <c r="E3324" i="2"/>
  <c r="H3324" i="2" s="1"/>
  <c r="D3328" i="2" l="1"/>
  <c r="C3325" i="2"/>
  <c r="G3323" i="2"/>
  <c r="G3325" i="2" l="1"/>
  <c r="C3338" i="2"/>
  <c r="C3326" i="2" a="1"/>
  <c r="D3338" i="2"/>
  <c r="D3329" i="2" a="1"/>
  <c r="C3326" i="2" l="1"/>
  <c r="D3329" i="2"/>
  <c r="E3331" i="2" l="1"/>
  <c r="E3338" i="2" l="1"/>
  <c r="E3332" i="2" a="1"/>
  <c r="E3332" i="2" l="1"/>
  <c r="F3334" i="2"/>
  <c r="F3338" i="2" l="1"/>
  <c r="H3338" i="2" s="1"/>
  <c r="F3335" i="2" a="1"/>
  <c r="F3335" i="2" s="1"/>
  <c r="C3337" i="2" s="1"/>
  <c r="D3337" i="2" l="1"/>
  <c r="C3339" i="2" s="1" a="1"/>
  <c r="G3337" i="2" l="1"/>
  <c r="D3342" i="2"/>
  <c r="C3339" i="2"/>
  <c r="G3339" i="2" l="1"/>
  <c r="C3340" i="2" a="1"/>
  <c r="C3352" i="2"/>
  <c r="D3352" i="2"/>
  <c r="D3343" i="2" a="1"/>
  <c r="C3340" i="2" l="1"/>
  <c r="F3348" i="2"/>
  <c r="D3343" i="2"/>
  <c r="F3352" i="2" l="1"/>
  <c r="F3349" i="2" a="1"/>
  <c r="F3349" i="2" s="1"/>
  <c r="C3351" i="2" s="1"/>
  <c r="E3345" i="2"/>
  <c r="E3352" i="2" l="1"/>
  <c r="H3352" i="2" s="1"/>
  <c r="E3346" i="2" a="1"/>
  <c r="E3346" i="2" s="1"/>
  <c r="D3351" i="2" s="1"/>
  <c r="C3353" i="2" s="1" a="1"/>
  <c r="D3356" i="2" l="1"/>
  <c r="C3353" i="2"/>
  <c r="G3351" i="2"/>
  <c r="G3353" i="2" l="1"/>
  <c r="C3354" i="2" a="1"/>
  <c r="C3366" i="2"/>
  <c r="D3366" i="2"/>
  <c r="D3357" i="2" a="1"/>
  <c r="C3354" i="2" l="1"/>
  <c r="F3362" i="2"/>
  <c r="D3357" i="2"/>
  <c r="E3359" i="2" l="1"/>
  <c r="E3366" i="2" s="1"/>
  <c r="F3363" i="2" a="1"/>
  <c r="F3363" i="2" s="1"/>
  <c r="C3365" i="2" s="1"/>
  <c r="F3366" i="2"/>
  <c r="E3360" i="2" l="1" a="1"/>
  <c r="E3360" i="2" s="1"/>
  <c r="D3365" i="2" s="1"/>
  <c r="C3367" i="2" s="1" a="1"/>
  <c r="H3366" i="2"/>
  <c r="C3367" i="2" l="1"/>
  <c r="D3370" i="2"/>
  <c r="G3365" i="2"/>
  <c r="C3368" i="2" l="1" a="1"/>
  <c r="C3380" i="2"/>
  <c r="G3367" i="2"/>
  <c r="D3380" i="2"/>
  <c r="D3371" i="2" a="1"/>
  <c r="D3371" i="2" l="1"/>
  <c r="C3368" i="2"/>
  <c r="E3373" i="2" s="1"/>
  <c r="F3376" i="2"/>
  <c r="F3380" i="2" l="1"/>
  <c r="F3377" i="2" a="1"/>
  <c r="F3377" i="2" s="1"/>
  <c r="C3379" i="2" s="1"/>
  <c r="E3374" i="2" a="1"/>
  <c r="E3374" i="2" s="1"/>
  <c r="E3380" i="2"/>
  <c r="H3380" i="2" l="1"/>
  <c r="D3379" i="2"/>
  <c r="C3381" i="2" s="1" a="1"/>
  <c r="G3379" i="2" l="1"/>
  <c r="C3381" i="2"/>
  <c r="D3384" i="2"/>
  <c r="D3394" i="2" l="1"/>
  <c r="D3385" i="2" a="1"/>
  <c r="G3381" i="2"/>
  <c r="C3382" i="2" a="1"/>
  <c r="C3394" i="2"/>
  <c r="D3385" i="2" l="1"/>
  <c r="C3382" i="2"/>
  <c r="E3387" i="2" l="1"/>
  <c r="E3388" i="2" s="1" a="1"/>
  <c r="E3394" i="2" l="1"/>
  <c r="E3388" i="2"/>
  <c r="F3390" i="2"/>
  <c r="F3394" i="2" l="1"/>
  <c r="H3394" i="2" s="1"/>
  <c r="F3391" i="2" a="1"/>
  <c r="F3391" i="2" s="1"/>
  <c r="C3393" i="2" s="1"/>
  <c r="D3393" i="2" l="1"/>
  <c r="G3393" i="2" s="1"/>
  <c r="C3395" i="2" l="1" a="1"/>
  <c r="C3395" i="2" l="1"/>
  <c r="D3398" i="2"/>
  <c r="D3408" i="2" l="1"/>
  <c r="D3399" i="2" a="1"/>
  <c r="G3395" i="2"/>
  <c r="C3396" i="2" a="1"/>
  <c r="C3408" i="2"/>
  <c r="D3399" i="2" l="1"/>
  <c r="C3396" i="2"/>
  <c r="E3401" i="2" s="1"/>
  <c r="F3404" i="2"/>
  <c r="F3408" i="2" l="1"/>
  <c r="F3405" i="2" a="1"/>
  <c r="F3405" i="2" s="1"/>
  <c r="C3407" i="2" s="1"/>
  <c r="E3402" i="2" a="1"/>
  <c r="E3402" i="2" s="1"/>
  <c r="E3408" i="2"/>
  <c r="H3408" i="2" l="1"/>
  <c r="D3407" i="2"/>
  <c r="G3407" i="2" s="1"/>
  <c r="C3409" i="2" l="1" a="1"/>
  <c r="C3409" i="2" l="1"/>
  <c r="D3412" i="2"/>
  <c r="D3422" i="2" l="1"/>
  <c r="D3413" i="2" a="1"/>
  <c r="G3409" i="2"/>
  <c r="C3410" i="2" a="1"/>
  <c r="C3422" i="2"/>
  <c r="C3410" i="2" l="1"/>
  <c r="F3418" i="2"/>
  <c r="D3413" i="2"/>
  <c r="F3422" i="2" l="1"/>
  <c r="F3419" i="2" a="1"/>
  <c r="F3419" i="2" s="1"/>
  <c r="C3421" i="2" s="1"/>
  <c r="E3415" i="2"/>
  <c r="E3416" i="2" l="1" a="1"/>
  <c r="E3416" i="2" s="1"/>
  <c r="D3421" i="2" s="1"/>
  <c r="C3423" i="2" s="1" a="1"/>
  <c r="E3422" i="2"/>
  <c r="H3422" i="2" s="1"/>
  <c r="C3423" i="2" l="1"/>
  <c r="D3426" i="2"/>
  <c r="G3421" i="2"/>
  <c r="D3436" i="2" l="1"/>
  <c r="D3427" i="2" a="1"/>
  <c r="C3424" i="2" a="1"/>
  <c r="G3423" i="2"/>
  <c r="C3436" i="2"/>
  <c r="D3427" i="2" l="1"/>
  <c r="C3424" i="2"/>
  <c r="E3429" i="2" s="1"/>
  <c r="F3432" i="2"/>
  <c r="F3436" i="2" l="1"/>
  <c r="F3433" i="2" a="1"/>
  <c r="F3433" i="2" s="1"/>
  <c r="C3435" i="2" s="1"/>
  <c r="E3430" i="2" a="1"/>
  <c r="E3430" i="2" s="1"/>
  <c r="E3436" i="2"/>
  <c r="H3436" i="2" l="1"/>
  <c r="D3435" i="2"/>
  <c r="G3435" i="2" s="1"/>
  <c r="C3437" i="2" l="1" a="1"/>
  <c r="C3437" i="2" s="1"/>
  <c r="D3440" i="2" l="1"/>
  <c r="D3450" i="2" s="1"/>
  <c r="C3438" i="2" a="1"/>
  <c r="C3450" i="2"/>
  <c r="G3437" i="2"/>
  <c r="D3441" i="2" a="1"/>
  <c r="D3441" i="2" l="1"/>
  <c r="C3438" i="2"/>
  <c r="E3443" i="2" s="1"/>
  <c r="F3446" i="2"/>
  <c r="E3450" i="2" l="1"/>
  <c r="E3444" i="2" a="1"/>
  <c r="E3444" i="2" s="1"/>
  <c r="F3450" i="2"/>
  <c r="F3447" i="2" a="1"/>
  <c r="F3447" i="2" s="1"/>
  <c r="C3449" i="2" s="1"/>
  <c r="D3449" i="2" l="1"/>
  <c r="G3449" i="2" s="1"/>
  <c r="H3450" i="2"/>
  <c r="C3451" i="2" l="1" a="1"/>
  <c r="C3451" i="2" l="1"/>
  <c r="D3454" i="2"/>
  <c r="D3464" i="2" l="1"/>
  <c r="D3455" i="2" a="1"/>
  <c r="C3452" i="2" a="1"/>
  <c r="C3464" i="2"/>
  <c r="G3451" i="2"/>
  <c r="C3452" i="2" l="1"/>
  <c r="F3460" i="2"/>
  <c r="D3455" i="2"/>
  <c r="F3461" i="2" l="1" a="1"/>
  <c r="F3461" i="2" s="1"/>
  <c r="C3463" i="2" s="1"/>
  <c r="F3464" i="2"/>
  <c r="E3457" i="2"/>
  <c r="E3464" i="2" l="1"/>
  <c r="H3464" i="2" s="1"/>
  <c r="E3458" i="2" a="1"/>
  <c r="E3458" i="2" s="1"/>
  <c r="D3463" i="2" s="1"/>
  <c r="G3463" i="2" s="1"/>
  <c r="C3465" i="2" l="1" a="1"/>
  <c r="D3468" i="2" l="1"/>
  <c r="C3465" i="2"/>
  <c r="C3478" i="2" l="1"/>
  <c r="G3465" i="2"/>
  <c r="C3466" i="2" a="1"/>
  <c r="D3478" i="2"/>
  <c r="D3469" i="2" a="1"/>
  <c r="C3466" i="2" l="1"/>
  <c r="F3474" i="2"/>
  <c r="D3469" i="2"/>
  <c r="F3475" i="2" l="1" a="1"/>
  <c r="F3475" i="2" s="1"/>
  <c r="C3477" i="2" s="1"/>
  <c r="F3478" i="2"/>
  <c r="E3471" i="2"/>
  <c r="E3478" i="2" l="1"/>
  <c r="H3478" i="2" s="1"/>
  <c r="E3472" i="2" a="1"/>
  <c r="E3472" i="2" s="1"/>
  <c r="D3477" i="2" s="1"/>
  <c r="C3479" i="2" s="1" a="1"/>
  <c r="C3479" i="2" l="1"/>
  <c r="D3482" i="2"/>
  <c r="G3477" i="2"/>
  <c r="D3492" i="2" l="1"/>
  <c r="D3483" i="2" a="1"/>
  <c r="C3480" i="2" a="1"/>
  <c r="C3492" i="2"/>
  <c r="G3479" i="2"/>
  <c r="C3480" i="2" l="1"/>
  <c r="D3483" i="2"/>
  <c r="E3485" i="2" l="1"/>
  <c r="E3492" i="2" l="1"/>
  <c r="E3486" i="2" a="1"/>
  <c r="E3486" i="2" l="1"/>
  <c r="F3488" i="2"/>
  <c r="F3489" i="2" l="1" a="1"/>
  <c r="F3489" i="2" s="1"/>
  <c r="C3491" i="2" s="1"/>
  <c r="F3492" i="2"/>
  <c r="H3492" i="2" s="1"/>
  <c r="D3491" i="2" l="1"/>
  <c r="G3491" i="2" s="1"/>
  <c r="C3493" i="2" l="1" a="1"/>
  <c r="C3493" i="2" s="1"/>
  <c r="D3496" i="2" l="1"/>
  <c r="D3506" i="2" s="1"/>
  <c r="G3493" i="2"/>
  <c r="C3494" i="2" a="1"/>
  <c r="C3506" i="2"/>
  <c r="D3497" i="2" l="1" a="1"/>
  <c r="D3497" i="2" s="1"/>
  <c r="C3494" i="2"/>
  <c r="F3502" i="2"/>
  <c r="E3499" i="2" l="1"/>
  <c r="E3506" i="2" s="1"/>
  <c r="F3503" i="2" a="1"/>
  <c r="F3503" i="2" s="1"/>
  <c r="C3505" i="2" s="1"/>
  <c r="F3506" i="2"/>
  <c r="E3500" i="2" a="1"/>
  <c r="E3500" i="2" s="1"/>
  <c r="D3505" i="2" l="1"/>
  <c r="G3505" i="2" s="1"/>
  <c r="H3506" i="2"/>
  <c r="C3507" i="2" l="1" a="1"/>
  <c r="C3507" i="2" s="1"/>
  <c r="D3510" i="2" l="1"/>
  <c r="D3520" i="2" s="1"/>
  <c r="D3511" i="2" a="1"/>
  <c r="G3507" i="2"/>
  <c r="C3508" i="2" a="1"/>
  <c r="C3520" i="2"/>
  <c r="C3508" i="2" l="1"/>
  <c r="F3516" i="2"/>
  <c r="D3511" i="2"/>
  <c r="F3517" i="2" l="1" a="1"/>
  <c r="F3517" i="2" s="1"/>
  <c r="C3519" i="2" s="1"/>
  <c r="F3520" i="2"/>
  <c r="E3513" i="2"/>
  <c r="E3514" i="2" l="1" a="1"/>
  <c r="E3514" i="2" s="1"/>
  <c r="D3519" i="2" s="1"/>
  <c r="C3521" i="2" s="1" a="1"/>
  <c r="E3520" i="2"/>
  <c r="H3520" i="2" s="1"/>
  <c r="C3521" i="2" l="1"/>
  <c r="D3524" i="2"/>
  <c r="G3519" i="2"/>
  <c r="D3525" i="2" l="1" a="1"/>
  <c r="D3534" i="2"/>
  <c r="G3521" i="2"/>
  <c r="C3534" i="2"/>
  <c r="C3522" i="2" a="1"/>
  <c r="C3522" i="2" l="1"/>
  <c r="F3530" i="2"/>
  <c r="D3525" i="2"/>
  <c r="E3527" i="2" l="1"/>
  <c r="F3531" i="2" a="1"/>
  <c r="F3531" i="2" s="1"/>
  <c r="C3533" i="2" s="1"/>
  <c r="F3534" i="2"/>
  <c r="E3534" i="2" l="1"/>
  <c r="H3534" i="2" s="1"/>
  <c r="E3528" i="2" a="1"/>
  <c r="E3528" i="2" s="1"/>
  <c r="D3533" i="2" s="1"/>
  <c r="C3535" i="2" s="1" a="1"/>
  <c r="C3535" i="2" l="1"/>
  <c r="D3538" i="2"/>
  <c r="G3533" i="2"/>
  <c r="D3539" i="2" l="1" a="1"/>
  <c r="D3548" i="2"/>
  <c r="G3535" i="2"/>
  <c r="C3548" i="2"/>
  <c r="C3536" i="2" a="1"/>
  <c r="C3536" i="2" l="1"/>
  <c r="F3544" i="2"/>
  <c r="D3539" i="2"/>
  <c r="E3541" i="2" l="1"/>
  <c r="E3548" i="2" s="1"/>
  <c r="F3548" i="2"/>
  <c r="F3545" i="2" a="1"/>
  <c r="F3545" i="2" s="1"/>
  <c r="C3547" i="2" s="1"/>
  <c r="E3542" i="2" l="1" a="1"/>
  <c r="E3542" i="2" s="1"/>
  <c r="D3547" i="2" s="1"/>
  <c r="C3549" i="2" s="1" a="1"/>
  <c r="H3548" i="2"/>
  <c r="G3547" i="2" l="1"/>
  <c r="D3552" i="2"/>
  <c r="C3549" i="2"/>
  <c r="G3549" i="2" l="1"/>
  <c r="C3562" i="2"/>
  <c r="C3550" i="2" a="1"/>
  <c r="D3553" i="2" a="1"/>
  <c r="D3562" i="2"/>
  <c r="C3550" i="2" l="1"/>
  <c r="F3558" i="2"/>
  <c r="D3553" i="2"/>
  <c r="F3562" i="2" l="1"/>
  <c r="F3559" i="2" a="1"/>
  <c r="F3559" i="2" s="1"/>
  <c r="C3561" i="2" s="1"/>
  <c r="E3555" i="2"/>
  <c r="E3556" i="2" l="1" a="1"/>
  <c r="E3556" i="2" s="1"/>
  <c r="D3561" i="2" s="1"/>
  <c r="G3561" i="2" s="1"/>
  <c r="E3562" i="2"/>
  <c r="H3562" i="2" s="1"/>
  <c r="C3563" i="2" l="1" a="1"/>
  <c r="D3566" i="2" l="1"/>
  <c r="C3563" i="2"/>
  <c r="C3576" i="2" l="1"/>
  <c r="G3563" i="2"/>
  <c r="C3564" i="2" a="1"/>
  <c r="D3576" i="2"/>
  <c r="D3567" i="2" a="1"/>
  <c r="C3564" i="2" l="1"/>
  <c r="D3567" i="2"/>
  <c r="E3569" i="2" l="1"/>
  <c r="E3576" i="2" l="1"/>
  <c r="E3570" i="2" a="1"/>
  <c r="E3570" i="2" l="1"/>
  <c r="F3572" i="2"/>
  <c r="F3576" i="2" l="1"/>
  <c r="H3576" i="2" s="1"/>
  <c r="F3573" i="2" a="1"/>
  <c r="F3573" i="2" s="1"/>
  <c r="C3575" i="2" s="1"/>
  <c r="D3575" i="2" l="1"/>
  <c r="C3577" i="2" s="1" a="1"/>
  <c r="G3575" i="2" l="1"/>
  <c r="D3580" i="2"/>
  <c r="C3577" i="2"/>
  <c r="G3577" i="2" l="1"/>
  <c r="C3590" i="2"/>
  <c r="C3578" i="2" a="1"/>
  <c r="D3590" i="2"/>
  <c r="D3581" i="2" a="1"/>
  <c r="C3578" i="2" l="1"/>
  <c r="D3581" i="2"/>
  <c r="E3583" i="2" l="1"/>
  <c r="E3590" i="2" l="1"/>
  <c r="E3584" i="2" a="1"/>
  <c r="E3584" i="2" l="1"/>
  <c r="F3586" i="2"/>
  <c r="F3587" i="2" l="1" a="1"/>
  <c r="F3587" i="2" s="1"/>
  <c r="C3589" i="2" s="1"/>
  <c r="F3590" i="2"/>
  <c r="H3590" i="2" s="1"/>
  <c r="D3589" i="2" l="1"/>
  <c r="C3591" i="2" s="1" a="1"/>
  <c r="G3589" i="2" l="1"/>
  <c r="C3591" i="2"/>
  <c r="D3594" i="2"/>
  <c r="C3592" i="2" l="1" a="1"/>
  <c r="C3604" i="2"/>
  <c r="G3591" i="2"/>
  <c r="D3595" i="2" a="1"/>
  <c r="D3604" i="2"/>
  <c r="D3595" i="2" l="1"/>
  <c r="C3592" i="2"/>
  <c r="F3600" i="2"/>
  <c r="E3597" i="2" l="1"/>
  <c r="E3604" i="2" s="1"/>
  <c r="F3601" i="2" a="1"/>
  <c r="F3601" i="2" s="1"/>
  <c r="C3603" i="2" s="1"/>
  <c r="F3604" i="2"/>
  <c r="E3598" i="2" l="1" a="1"/>
  <c r="E3598" i="2" s="1"/>
  <c r="D3603" i="2" s="1"/>
  <c r="C3605" i="2" s="1" a="1"/>
  <c r="H3604" i="2"/>
  <c r="G3603" i="2" l="1"/>
  <c r="D3608" i="2"/>
  <c r="C3605" i="2"/>
  <c r="C3606" i="2" l="1" a="1"/>
  <c r="G3605" i="2"/>
  <c r="C3618" i="2"/>
  <c r="D3609" i="2" a="1"/>
  <c r="D3618" i="2"/>
  <c r="D3609" i="2" l="1"/>
  <c r="C3606" i="2"/>
  <c r="F3614" i="2"/>
  <c r="E3611" i="2" l="1"/>
  <c r="F3618" i="2"/>
  <c r="F3615" i="2" a="1"/>
  <c r="F3615" i="2" s="1"/>
  <c r="C3617" i="2" s="1"/>
  <c r="E3612" i="2" a="1"/>
  <c r="E3612" i="2" s="1"/>
  <c r="E3618" i="2"/>
  <c r="H3618" i="2" l="1"/>
  <c r="D3617" i="2"/>
  <c r="C3619" i="2" s="1" a="1"/>
  <c r="G3617" i="2" l="1"/>
  <c r="C3619" i="2"/>
  <c r="D3622" i="2"/>
  <c r="D3632" i="2" l="1"/>
  <c r="D3623" i="2" a="1"/>
  <c r="G3619" i="2"/>
  <c r="C3620" i="2" a="1"/>
  <c r="C3632" i="2"/>
  <c r="C3620" i="2" l="1"/>
  <c r="F3628" i="2"/>
  <c r="D3623" i="2"/>
  <c r="F3632" i="2" l="1"/>
  <c r="F3629" i="2" a="1"/>
  <c r="F3629" i="2" s="1"/>
  <c r="C3631" i="2" s="1"/>
  <c r="E3625" i="2"/>
  <c r="E3632" i="2" l="1"/>
  <c r="H3632" i="2" s="1"/>
  <c r="E3626" i="2" a="1"/>
  <c r="E3626" i="2" s="1"/>
  <c r="D3631" i="2" s="1"/>
  <c r="G3631" i="2" s="1"/>
  <c r="C3633" i="2" l="1" a="1"/>
  <c r="D3636" i="2" l="1"/>
  <c r="C3633" i="2"/>
  <c r="G3633" i="2" l="1"/>
  <c r="C3634" i="2" a="1"/>
  <c r="C3646" i="2"/>
  <c r="D3646" i="2"/>
  <c r="D3637" i="2" a="1"/>
  <c r="D3637" i="2" l="1"/>
  <c r="C3634" i="2"/>
  <c r="E3639" i="2" s="1"/>
  <c r="F3642" i="2"/>
  <c r="E3646" i="2" l="1"/>
  <c r="E3640" i="2" a="1"/>
  <c r="E3640" i="2" s="1"/>
  <c r="F3646" i="2"/>
  <c r="F3643" i="2" a="1"/>
  <c r="F3643" i="2" s="1"/>
  <c r="C3645" i="2" s="1"/>
  <c r="D3645" i="2" l="1"/>
  <c r="C3647" i="2" s="1" a="1"/>
  <c r="H3646" i="2"/>
  <c r="C3647" i="2" l="1"/>
  <c r="D3650" i="2"/>
  <c r="G3645" i="2"/>
  <c r="D3660" i="2" l="1"/>
  <c r="D3651" i="2" a="1"/>
  <c r="G3647" i="2"/>
  <c r="C3648" i="2" a="1"/>
  <c r="C3660" i="2"/>
  <c r="C3648" i="2" l="1"/>
  <c r="F3656" i="2"/>
  <c r="D3651" i="2"/>
  <c r="F3657" i="2" l="1" a="1"/>
  <c r="F3657" i="2" s="1"/>
  <c r="C3659" i="2" s="1"/>
  <c r="F3660" i="2"/>
  <c r="E3653" i="2"/>
  <c r="E3660" i="2" l="1"/>
  <c r="H3660" i="2" s="1"/>
  <c r="E3654" i="2" a="1"/>
  <c r="E3654" i="2" s="1"/>
  <c r="D3659" i="2" s="1"/>
  <c r="G3659" i="2" s="1"/>
  <c r="C3661" i="2" l="1" a="1"/>
  <c r="D3664" i="2" l="1"/>
  <c r="C3661" i="2"/>
  <c r="C3662" i="2" l="1" a="1"/>
  <c r="C3674" i="2"/>
  <c r="G3661" i="2"/>
  <c r="D3674" i="2"/>
  <c r="D3665" i="2" a="1"/>
  <c r="D3665" i="2" l="1"/>
  <c r="C3662" i="2"/>
  <c r="E3667" i="2" s="1"/>
  <c r="F3670" i="2"/>
  <c r="E3674" i="2" l="1"/>
  <c r="E3668" i="2" a="1"/>
  <c r="E3668" i="2" s="1"/>
  <c r="F3674" i="2"/>
  <c r="F3671" i="2" a="1"/>
  <c r="F3671" i="2" s="1"/>
  <c r="C3673" i="2" s="1"/>
  <c r="D3673" i="2" l="1"/>
  <c r="G3673" i="2" s="1"/>
  <c r="H3674" i="2"/>
  <c r="C3675" i="2" l="1" a="1"/>
  <c r="C3675" i="2" s="1"/>
  <c r="D3678" i="2" l="1"/>
  <c r="D3688" i="2" s="1"/>
  <c r="G3675" i="2"/>
  <c r="C3676" i="2" a="1"/>
  <c r="C3688" i="2"/>
  <c r="D3679" i="2" l="1" a="1"/>
  <c r="D3679" i="2" s="1"/>
  <c r="C3676" i="2"/>
  <c r="F3684" i="2"/>
  <c r="E3681" i="2" l="1"/>
  <c r="E3688" i="2" s="1"/>
  <c r="F3685" i="2" a="1"/>
  <c r="F3685" i="2" s="1"/>
  <c r="C3687" i="2" s="1"/>
  <c r="F3688" i="2"/>
  <c r="E3682" i="2" l="1" a="1"/>
  <c r="E3682" i="2" s="1"/>
  <c r="D3687" i="2" s="1"/>
  <c r="G3687" i="2" s="1"/>
  <c r="H3688" i="2"/>
  <c r="C3689" i="2" l="1" a="1"/>
  <c r="C3689" i="2" s="1"/>
  <c r="D3692" i="2" l="1"/>
  <c r="D3702" i="2" s="1"/>
  <c r="G3689" i="2"/>
  <c r="C3690" i="2" a="1"/>
  <c r="C3702" i="2"/>
  <c r="D3693" i="2" l="1" a="1"/>
  <c r="D3693" i="2" s="1"/>
  <c r="C3690" i="2"/>
  <c r="F3698" i="2"/>
  <c r="F3702" i="2" l="1"/>
  <c r="F3699" i="2" a="1"/>
  <c r="F3699" i="2" s="1"/>
  <c r="C3701" i="2" s="1"/>
  <c r="E3695" i="2"/>
  <c r="E3702" i="2" l="1"/>
  <c r="H3702" i="2" s="1"/>
  <c r="E3696" i="2" a="1"/>
  <c r="E3696" i="2" s="1"/>
  <c r="D3701" i="2" s="1"/>
  <c r="G3701" i="2" s="1"/>
  <c r="C3703" i="2" l="1" a="1"/>
  <c r="C3703" i="2" l="1"/>
  <c r="D3706" i="2"/>
  <c r="D3716" i="2" l="1"/>
  <c r="D3707" i="2" a="1"/>
  <c r="G3703" i="2"/>
  <c r="C3704" i="2" a="1"/>
  <c r="C3716" i="2"/>
  <c r="C3704" i="2" l="1"/>
  <c r="F3712" i="2"/>
  <c r="D3707" i="2"/>
  <c r="F3713" i="2" l="1" a="1"/>
  <c r="F3713" i="2" s="1"/>
  <c r="C3715" i="2" s="1"/>
  <c r="F3716" i="2"/>
  <c r="E3709" i="2"/>
  <c r="E3710" i="2" l="1" a="1"/>
  <c r="E3710" i="2" s="1"/>
  <c r="D3715" i="2" s="1"/>
  <c r="C3717" i="2" s="1" a="1"/>
  <c r="E3716" i="2"/>
  <c r="H3716" i="2" s="1"/>
  <c r="C3717" i="2" l="1"/>
  <c r="D3720" i="2"/>
  <c r="G3715" i="2"/>
  <c r="D3730" i="2" l="1"/>
  <c r="D3721" i="2" a="1"/>
  <c r="G3717" i="2"/>
  <c r="C3718" i="2" a="1"/>
  <c r="C3730" i="2"/>
  <c r="D3721" i="2" l="1"/>
  <c r="C3718" i="2"/>
  <c r="F3726" i="2"/>
  <c r="E3723" i="2" l="1"/>
  <c r="E3730" i="2" s="1"/>
  <c r="E3724" i="2" a="1"/>
  <c r="E3724" i="2" s="1"/>
  <c r="F3730" i="2"/>
  <c r="F3727" i="2" a="1"/>
  <c r="F3727" i="2" s="1"/>
  <c r="C3729" i="2" s="1"/>
  <c r="D3729" i="2" l="1"/>
  <c r="G3729" i="2" s="1"/>
  <c r="H3730" i="2"/>
  <c r="C3731" i="2" l="1" a="1"/>
  <c r="D3734" i="2" l="1"/>
  <c r="C3731" i="2"/>
  <c r="G3731" i="2" l="1"/>
  <c r="C3732" i="2" a="1"/>
  <c r="C3744" i="2"/>
  <c r="D3735" i="2" a="1"/>
  <c r="D3744" i="2"/>
  <c r="D3735" i="2" l="1"/>
  <c r="C3732" i="2"/>
  <c r="F3740" i="2"/>
  <c r="E3737" i="2" l="1"/>
  <c r="E3744" i="2" s="1"/>
  <c r="F3744" i="2"/>
  <c r="F3741" i="2" a="1"/>
  <c r="F3741" i="2" s="1"/>
  <c r="C3743" i="2" s="1"/>
  <c r="E3738" i="2" l="1" a="1"/>
  <c r="E3738" i="2" s="1"/>
  <c r="D3743" i="2" s="1"/>
  <c r="C3745" i="2" s="1" a="1"/>
  <c r="H3744" i="2"/>
  <c r="G3743" i="2" l="1"/>
  <c r="C3745" i="2"/>
  <c r="D3748" i="2"/>
  <c r="D3758" i="2" l="1"/>
  <c r="D3749" i="2" a="1"/>
  <c r="G3745" i="2"/>
  <c r="C3746" i="2" a="1"/>
  <c r="C3758" i="2"/>
  <c r="C3746" i="2" l="1"/>
  <c r="F3754" i="2"/>
  <c r="D3749" i="2"/>
  <c r="E3751" i="2" l="1"/>
  <c r="F3755" i="2" a="1"/>
  <c r="F3755" i="2" s="1"/>
  <c r="C3757" i="2" s="1"/>
  <c r="F3758" i="2"/>
  <c r="E3758" i="2" l="1"/>
  <c r="H3758" i="2" s="1"/>
  <c r="E3752" i="2" a="1"/>
  <c r="E3752" i="2" s="1"/>
  <c r="D3757" i="2" s="1"/>
  <c r="G3757" i="2" s="1"/>
  <c r="C3759" i="2" l="1" a="1"/>
  <c r="D3762" i="2" l="1"/>
  <c r="C3759" i="2"/>
  <c r="C3772" i="2" l="1"/>
  <c r="G3759" i="2"/>
  <c r="C3760" i="2" a="1"/>
  <c r="D3772" i="2"/>
  <c r="D3763" i="2" a="1"/>
  <c r="C3760" i="2" l="1"/>
  <c r="F3768" i="2"/>
  <c r="D3763" i="2"/>
  <c r="E3765" i="2" l="1"/>
  <c r="F3772" i="2"/>
  <c r="F3769" i="2" a="1"/>
  <c r="F3769" i="2" s="1"/>
  <c r="C3771" i="2" s="1"/>
  <c r="E3772" i="2"/>
  <c r="E3766" i="2" a="1"/>
  <c r="E3766" i="2" s="1"/>
  <c r="D3771" i="2" l="1"/>
  <c r="C3773" i="2" s="1" a="1"/>
  <c r="H3772" i="2"/>
  <c r="G3771" i="2" l="1"/>
  <c r="C3773" i="2"/>
  <c r="D3776" i="2"/>
  <c r="D3786" i="2" l="1"/>
  <c r="D3777" i="2" a="1"/>
  <c r="G3773" i="2"/>
  <c r="C3774" i="2" a="1"/>
  <c r="C3786" i="2"/>
  <c r="C3774" i="2" l="1"/>
  <c r="D3777" i="2"/>
  <c r="E3779" i="2" l="1"/>
  <c r="E3786" i="2" l="1"/>
  <c r="E3780" i="2" a="1"/>
  <c r="E3780" i="2" l="1"/>
  <c r="F3782" i="2"/>
  <c r="F3783" i="2" l="1" a="1"/>
  <c r="F3783" i="2" s="1"/>
  <c r="C3785" i="2" s="1"/>
  <c r="F3786" i="2"/>
  <c r="H3786" i="2" s="1"/>
  <c r="D3785" i="2" l="1"/>
  <c r="C3787" i="2" s="1" a="1"/>
  <c r="G3785" i="2" l="1"/>
  <c r="D3790" i="2"/>
  <c r="C3787" i="2"/>
  <c r="G3787" i="2" l="1"/>
  <c r="C3788" i="2" a="1"/>
  <c r="C3800" i="2"/>
  <c r="D3800" i="2"/>
  <c r="D3791" i="2" a="1"/>
  <c r="D3791" i="2" l="1"/>
  <c r="C3788" i="2"/>
  <c r="F3796" i="2"/>
  <c r="E3793" i="2" l="1"/>
  <c r="F3800" i="2"/>
  <c r="F3797" i="2" a="1"/>
  <c r="F3797" i="2" s="1"/>
  <c r="C3799" i="2" s="1"/>
  <c r="E3800" i="2"/>
  <c r="E3794" i="2" a="1"/>
  <c r="E3794" i="2" s="1"/>
  <c r="H3800" i="2" l="1"/>
  <c r="D3799" i="2"/>
  <c r="G3799" i="2" s="1"/>
  <c r="C3801" i="2" l="1" a="1"/>
  <c r="C3801" i="2" l="1"/>
  <c r="D3804" i="2"/>
  <c r="D3814" i="2" l="1"/>
  <c r="D3805" i="2" a="1"/>
  <c r="G3801" i="2"/>
  <c r="C3802" i="2" a="1"/>
  <c r="C3814" i="2"/>
  <c r="C3802" i="2" l="1"/>
  <c r="F3810" i="2"/>
  <c r="D3805" i="2"/>
  <c r="F3811" i="2" l="1" a="1"/>
  <c r="F3811" i="2" s="1"/>
  <c r="C3813" i="2" s="1"/>
  <c r="F3814" i="2"/>
  <c r="E3807" i="2"/>
  <c r="E3808" i="2" l="1" a="1"/>
  <c r="E3808" i="2" s="1"/>
  <c r="D3813" i="2" s="1"/>
  <c r="C3815" i="2" s="1" a="1"/>
  <c r="E3814" i="2"/>
  <c r="H3814" i="2" s="1"/>
  <c r="C3815" i="2" l="1"/>
  <c r="D3818" i="2"/>
  <c r="G3813" i="2"/>
  <c r="D3828" i="2" l="1"/>
  <c r="D3819" i="2" a="1"/>
  <c r="G3815" i="2"/>
  <c r="C3816" i="2" a="1"/>
  <c r="C3828" i="2"/>
  <c r="D3819" i="2" l="1"/>
  <c r="C3816" i="2"/>
  <c r="F3824" i="2"/>
  <c r="E3821" i="2" l="1"/>
  <c r="E3828" i="2" s="1"/>
  <c r="F3828" i="2"/>
  <c r="F3825" i="2" a="1"/>
  <c r="F3825" i="2" s="1"/>
  <c r="C3827" i="2" s="1"/>
  <c r="E3822" i="2" a="1"/>
  <c r="E3822" i="2" s="1"/>
  <c r="H3828" i="2" l="1"/>
  <c r="D3827" i="2"/>
  <c r="G3827" i="2" s="1"/>
  <c r="C3829" i="2" l="1" a="1"/>
  <c r="C3829" i="2" l="1"/>
  <c r="D3832" i="2"/>
  <c r="D3833" i="2" l="1" a="1"/>
  <c r="D3842" i="2"/>
  <c r="G3829" i="2"/>
  <c r="C3830" i="2" a="1"/>
  <c r="C3842" i="2"/>
  <c r="C3830" i="2" l="1"/>
  <c r="F3838" i="2"/>
  <c r="D3833" i="2"/>
  <c r="E3835" i="2" l="1"/>
  <c r="F3842" i="2"/>
  <c r="F3839" i="2" a="1"/>
  <c r="F3839" i="2" s="1"/>
  <c r="C3841" i="2" s="1"/>
  <c r="E3836" i="2" l="1" a="1"/>
  <c r="E3836" i="2" s="1"/>
  <c r="D3841" i="2" s="1"/>
  <c r="C3843" i="2" s="1" a="1"/>
  <c r="E3842" i="2"/>
  <c r="H3842" i="2" s="1"/>
  <c r="C3843" i="2" l="1"/>
  <c r="D3846" i="2"/>
  <c r="G3841" i="2"/>
  <c r="D3856" i="2" l="1"/>
  <c r="D3847" i="2" a="1"/>
  <c r="G3843" i="2"/>
  <c r="C3844" i="2" a="1"/>
  <c r="C3856" i="2"/>
  <c r="C3844" i="2" l="1"/>
  <c r="F3852" i="2"/>
  <c r="D3847" i="2"/>
  <c r="F3856" i="2" l="1"/>
  <c r="F3853" i="2" a="1"/>
  <c r="F3853" i="2" s="1"/>
  <c r="C3855" i="2" s="1"/>
  <c r="E3849" i="2"/>
  <c r="E3856" i="2" l="1"/>
  <c r="H3856" i="2" s="1"/>
  <c r="E3850" i="2" a="1"/>
  <c r="E3850" i="2" s="1"/>
  <c r="D3855" i="2" s="1"/>
  <c r="C3857" i="2" s="1" a="1"/>
  <c r="D3860" i="2" l="1"/>
  <c r="C3857" i="2"/>
  <c r="G3855" i="2"/>
  <c r="D3870" i="2" l="1"/>
  <c r="D3861" i="2" a="1"/>
  <c r="G3857" i="2"/>
  <c r="C3858" i="2" a="1"/>
  <c r="C3870" i="2"/>
  <c r="C3858" i="2" l="1"/>
  <c r="F3866" i="2"/>
  <c r="D3861" i="2"/>
  <c r="F3870" i="2" l="1"/>
  <c r="F3867" i="2" a="1"/>
  <c r="F3867" i="2" s="1"/>
  <c r="C3869" i="2" s="1"/>
  <c r="E3863" i="2"/>
  <c r="E3870" i="2" l="1"/>
  <c r="H3870" i="2" s="1"/>
  <c r="E3864" i="2" a="1"/>
  <c r="E3864" i="2" s="1"/>
  <c r="D3869" i="2" s="1"/>
  <c r="C3871" i="2" s="1" a="1"/>
  <c r="C3871" i="2" l="1"/>
  <c r="D3874" i="2"/>
  <c r="G3869" i="2"/>
  <c r="D3884" i="2" l="1"/>
  <c r="D3875" i="2" a="1"/>
  <c r="G3871" i="2"/>
  <c r="C3872" i="2" a="1"/>
  <c r="C3884" i="2"/>
  <c r="C3872" i="2" l="1"/>
  <c r="F3880" i="2"/>
  <c r="D3875" i="2"/>
  <c r="F3881" i="2" l="1" a="1"/>
  <c r="F3881" i="2" s="1"/>
  <c r="C3883" i="2" s="1"/>
  <c r="F3884" i="2"/>
  <c r="E3877" i="2"/>
  <c r="E3884" i="2" l="1"/>
  <c r="H3884" i="2" s="1"/>
  <c r="E3878" i="2" a="1"/>
  <c r="E3878" i="2" s="1"/>
  <c r="D3883" i="2" s="1"/>
  <c r="G3883" i="2" s="1"/>
  <c r="C3885" i="2" l="1" a="1"/>
  <c r="D3888" i="2" l="1"/>
  <c r="C3885" i="2"/>
  <c r="C3886" i="2" l="1" a="1"/>
  <c r="C3898" i="2"/>
  <c r="G3885" i="2"/>
  <c r="D3898" i="2"/>
  <c r="D3889" i="2" a="1"/>
  <c r="D3889" i="2" l="1"/>
  <c r="C3886" i="2"/>
  <c r="E3891" i="2" l="1"/>
  <c r="E3898" i="2" s="1"/>
  <c r="E3892" i="2" a="1"/>
  <c r="E3892" i="2" l="1"/>
  <c r="F3894" i="2"/>
  <c r="F3898" i="2" l="1"/>
  <c r="H3898" i="2" s="1"/>
  <c r="F3895" i="2" a="1"/>
  <c r="F3895" i="2" s="1"/>
  <c r="C3897" i="2" s="1"/>
  <c r="D3897" i="2" l="1"/>
  <c r="G3897" i="2" s="1"/>
  <c r="C3899" i="2" l="1" a="1"/>
  <c r="C3899" i="2" l="1"/>
  <c r="D3902" i="2"/>
  <c r="D3912" i="2" l="1"/>
  <c r="D3903" i="2" a="1"/>
  <c r="G3899" i="2"/>
  <c r="C3900" i="2" a="1"/>
  <c r="C3912" i="2"/>
  <c r="C3900" i="2" l="1"/>
  <c r="D3903" i="2"/>
  <c r="E3905" i="2" l="1"/>
  <c r="E3906" i="2" l="1" a="1"/>
  <c r="E3912" i="2"/>
  <c r="E3906" i="2" l="1"/>
  <c r="F3908" i="2"/>
  <c r="F3909" i="2" l="1" a="1"/>
  <c r="F3909" i="2" s="1"/>
  <c r="C3911" i="2" s="1"/>
  <c r="F3912" i="2"/>
  <c r="H3912" i="2" s="1"/>
  <c r="D3911" i="2" l="1"/>
  <c r="G3911" i="2" s="1"/>
  <c r="C3913" i="2" l="1" a="1"/>
  <c r="C3913" i="2" s="1"/>
  <c r="D3916" i="2" l="1"/>
  <c r="D3926" i="2" s="1"/>
  <c r="G3913" i="2"/>
  <c r="C3914" i="2" a="1"/>
  <c r="C3926" i="2"/>
  <c r="D3917" i="2" l="1" a="1"/>
  <c r="D3917" i="2" s="1"/>
  <c r="C3914" i="2"/>
  <c r="F3922" i="2"/>
  <c r="E3919" i="2" l="1"/>
  <c r="E3926" i="2" s="1"/>
  <c r="F3926" i="2"/>
  <c r="F3923" i="2" a="1"/>
  <c r="F3923" i="2" s="1"/>
  <c r="C3925" i="2" s="1"/>
  <c r="E3920" i="2" a="1"/>
  <c r="E3920" i="2" s="1"/>
  <c r="H3926" i="2" l="1"/>
  <c r="D3925" i="2"/>
  <c r="G3925" i="2" s="1"/>
  <c r="C3927" i="2" l="1" a="1"/>
  <c r="C3927" i="2" l="1"/>
  <c r="D3930" i="2"/>
  <c r="D3940" i="2" l="1"/>
  <c r="D3931" i="2" a="1"/>
  <c r="G3927" i="2"/>
  <c r="C3928" i="2" a="1"/>
  <c r="C3940" i="2"/>
  <c r="D3931" i="2" l="1"/>
  <c r="C3928" i="2"/>
  <c r="E3933" i="2" s="1"/>
  <c r="F3936" i="2"/>
  <c r="F3937" i="2" l="1" a="1"/>
  <c r="F3937" i="2" s="1"/>
  <c r="C3939" i="2" s="1"/>
  <c r="F3940" i="2"/>
  <c r="E3934" i="2" a="1"/>
  <c r="E3934" i="2" s="1"/>
  <c r="E3940" i="2"/>
  <c r="H3940" i="2" l="1"/>
  <c r="D3939" i="2"/>
  <c r="C3941" i="2" s="1" a="1"/>
  <c r="G3939" i="2" l="1"/>
  <c r="C3941" i="2"/>
  <c r="D3944" i="2"/>
  <c r="D3954" i="2" l="1"/>
  <c r="D3945" i="2" a="1"/>
  <c r="G3941" i="2"/>
  <c r="C3942" i="2" a="1"/>
  <c r="C3954" i="2"/>
  <c r="C3942" i="2" l="1"/>
  <c r="F3950" i="2"/>
  <c r="D3945" i="2"/>
  <c r="F3954" i="2" l="1"/>
  <c r="F3951" i="2" a="1"/>
  <c r="F3951" i="2" s="1"/>
  <c r="C3953" i="2" s="1"/>
  <c r="E3947" i="2"/>
  <c r="E3954" i="2" l="1"/>
  <c r="H3954" i="2" s="1"/>
  <c r="E3948" i="2" a="1"/>
  <c r="E3948" i="2" s="1"/>
  <c r="D3953" i="2" s="1"/>
  <c r="C3955" i="2" s="1" a="1"/>
  <c r="D3958" i="2" l="1"/>
  <c r="C3955" i="2"/>
  <c r="G3953" i="2"/>
  <c r="G3955" i="2" l="1"/>
  <c r="C3956" i="2" a="1"/>
  <c r="C3968" i="2"/>
  <c r="D3959" i="2" a="1"/>
  <c r="D3968" i="2"/>
  <c r="D3959" i="2" l="1"/>
  <c r="C3956" i="2"/>
  <c r="E3961" i="2" s="1"/>
  <c r="F3964" i="2"/>
  <c r="F3968" i="2" l="1"/>
  <c r="F3965" i="2" a="1"/>
  <c r="F3965" i="2" s="1"/>
  <c r="C3967" i="2" s="1"/>
  <c r="E3968" i="2"/>
  <c r="H3968" i="2" s="1"/>
  <c r="E3962" i="2" a="1"/>
  <c r="E3962" i="2" s="1"/>
  <c r="D3967" i="2" l="1"/>
  <c r="C3969" i="2" s="1" a="1"/>
  <c r="G3967" i="2" l="1"/>
  <c r="D3972" i="2"/>
  <c r="C3969" i="2"/>
  <c r="G3969" i="2" l="1"/>
  <c r="C3970" i="2" a="1"/>
  <c r="C3982" i="2"/>
  <c r="D3982" i="2"/>
  <c r="D3973" i="2" a="1"/>
  <c r="C3970" i="2" l="1"/>
  <c r="F3978" i="2"/>
  <c r="D3973" i="2"/>
  <c r="E3975" i="2" l="1"/>
  <c r="E3982" i="2" s="1"/>
  <c r="F3979" i="2" a="1"/>
  <c r="F3979" i="2" s="1"/>
  <c r="C3981" i="2" s="1"/>
  <c r="F3982" i="2"/>
  <c r="E3976" i="2" l="1" a="1"/>
  <c r="E3976" i="2" s="1"/>
  <c r="D3981" i="2" s="1"/>
  <c r="G3981" i="2" s="1"/>
  <c r="H3982" i="2"/>
  <c r="C3983" i="2" l="1" a="1"/>
  <c r="C3983" i="2" s="1"/>
  <c r="D3986" i="2" l="1"/>
  <c r="D3987" i="2" s="1" a="1"/>
  <c r="C3996" i="2"/>
  <c r="G3983" i="2"/>
  <c r="C3984" i="2" a="1"/>
  <c r="D3996" i="2" l="1"/>
  <c r="C3984" i="2"/>
  <c r="F3992" i="2"/>
  <c r="D3987" i="2"/>
  <c r="E3989" i="2" l="1"/>
  <c r="E3996" i="2" s="1"/>
  <c r="E3990" i="2" a="1"/>
  <c r="E3990" i="2" s="1"/>
  <c r="F3993" i="2" a="1"/>
  <c r="F3993" i="2" s="1"/>
  <c r="C3995" i="2" s="1"/>
  <c r="F3996" i="2"/>
  <c r="D3995" i="2" l="1"/>
  <c r="C3997" i="2" s="1" a="1"/>
  <c r="H3996" i="2"/>
  <c r="G3995" i="2" l="1"/>
  <c r="C3997" i="2"/>
  <c r="D4000" i="2"/>
  <c r="D4010" i="2" l="1"/>
  <c r="D4001" i="2" a="1"/>
  <c r="G3997" i="2"/>
  <c r="C3998" i="2" a="1"/>
  <c r="C4010" i="2"/>
  <c r="D4001" i="2" l="1"/>
  <c r="C3998" i="2"/>
  <c r="E4003" i="2" s="1"/>
  <c r="E4010" i="2" l="1"/>
  <c r="E4004" i="2" a="1"/>
  <c r="E4004" i="2" l="1"/>
  <c r="F4006" i="2"/>
  <c r="F4007" i="2" l="1" a="1"/>
  <c r="F4007" i="2" s="1"/>
  <c r="C4009" i="2" s="1"/>
  <c r="F4010" i="2"/>
  <c r="H4010" i="2" s="1"/>
  <c r="D4009" i="2" l="1"/>
  <c r="G4009" i="2" s="1"/>
  <c r="C4011" i="2" l="1" a="1"/>
  <c r="C4011" i="2" s="1"/>
  <c r="D4014" i="2" l="1"/>
  <c r="D4024" i="2" s="1"/>
  <c r="G4011" i="2"/>
  <c r="C4012" i="2" a="1"/>
  <c r="C4024" i="2"/>
  <c r="D4015" i="2" l="1" a="1"/>
  <c r="D4015" i="2" s="1"/>
  <c r="C4012" i="2"/>
  <c r="F4020" i="2"/>
  <c r="F4024" i="2" l="1"/>
  <c r="F4021" i="2" a="1"/>
  <c r="F4021" i="2" s="1"/>
  <c r="C4023" i="2" s="1"/>
  <c r="E4017" i="2"/>
  <c r="E4018" i="2" l="1" a="1"/>
  <c r="E4018" i="2" s="1"/>
  <c r="D4023" i="2" s="1"/>
  <c r="G4023" i="2" s="1"/>
  <c r="E4024" i="2"/>
  <c r="H4024" i="2" s="1"/>
  <c r="C4025" i="2" l="1" a="1"/>
  <c r="C4025" i="2" l="1"/>
  <c r="D4028" i="2"/>
  <c r="D4038" i="2" l="1"/>
  <c r="D4029" i="2" a="1"/>
  <c r="G4025" i="2"/>
  <c r="C4026" i="2" a="1"/>
  <c r="C4038" i="2"/>
  <c r="C4026" i="2" l="1"/>
  <c r="F4034" i="2"/>
  <c r="D4029" i="2"/>
  <c r="F4038" i="2" l="1"/>
  <c r="F4035" i="2" a="1"/>
  <c r="F4035" i="2" s="1"/>
  <c r="C4037" i="2" s="1"/>
  <c r="E4031" i="2"/>
  <c r="E4032" i="2" l="1" a="1"/>
  <c r="E4032" i="2" s="1"/>
  <c r="D4037" i="2" s="1"/>
  <c r="C4039" i="2" s="1" a="1"/>
  <c r="E4038" i="2"/>
  <c r="H4038" i="2" s="1"/>
  <c r="C4039" i="2" l="1"/>
  <c r="D4042" i="2"/>
  <c r="G4037" i="2"/>
  <c r="G4039" i="2" l="1"/>
  <c r="C4040" i="2" a="1"/>
  <c r="C4052" i="2"/>
  <c r="D4052" i="2"/>
  <c r="D4043" i="2" a="1"/>
  <c r="C4040" i="2" l="1"/>
  <c r="F4048" i="2"/>
  <c r="D4043" i="2"/>
  <c r="F4049" i="2" l="1" a="1"/>
  <c r="F4049" i="2" s="1"/>
  <c r="C4051" i="2" s="1"/>
  <c r="F4052" i="2"/>
  <c r="E4045" i="2"/>
  <c r="E4052" i="2" l="1"/>
  <c r="H4052" i="2" s="1"/>
  <c r="E4046" i="2" a="1"/>
  <c r="E4046" i="2" s="1"/>
  <c r="D4051" i="2" s="1"/>
  <c r="C4053" i="2" s="1" a="1"/>
  <c r="C4053" i="2" l="1"/>
  <c r="D4056" i="2"/>
  <c r="G4051" i="2"/>
  <c r="D4057" i="2" l="1" a="1"/>
  <c r="D4066" i="2"/>
  <c r="G4053" i="2"/>
  <c r="C4054" i="2" a="1"/>
  <c r="C4066" i="2"/>
  <c r="C4054" i="2" l="1"/>
  <c r="F4062" i="2"/>
  <c r="D4057" i="2"/>
  <c r="E4059" i="2" l="1"/>
  <c r="F4066" i="2"/>
  <c r="F4063" i="2" a="1"/>
  <c r="F4063" i="2" s="1"/>
  <c r="C4065" i="2" s="1"/>
  <c r="E4066" i="2"/>
  <c r="E4060" i="2" a="1"/>
  <c r="E4060" i="2" s="1"/>
  <c r="H4066" i="2" l="1"/>
  <c r="D4065" i="2"/>
  <c r="C4067" i="2" s="1" a="1"/>
  <c r="D4070" i="2" l="1"/>
  <c r="C4067" i="2"/>
  <c r="G4065" i="2"/>
  <c r="C4068" i="2" l="1" a="1"/>
  <c r="C4080" i="2"/>
  <c r="G4067" i="2"/>
  <c r="D4071" i="2" a="1"/>
  <c r="D4080" i="2"/>
  <c r="D4071" i="2" l="1"/>
  <c r="C4068" i="2"/>
  <c r="E4073" i="2" s="1"/>
  <c r="F4076" i="2"/>
  <c r="F4080" i="2" l="1"/>
  <c r="F4077" i="2" a="1"/>
  <c r="F4077" i="2" s="1"/>
  <c r="C4079" i="2" s="1"/>
  <c r="E4080" i="2"/>
  <c r="E4074" i="2" a="1"/>
  <c r="E4074" i="2" s="1"/>
  <c r="H4080" i="2" l="1"/>
  <c r="D4079" i="2"/>
  <c r="G4079" i="2" s="1"/>
  <c r="C4081" i="2" l="1" a="1"/>
  <c r="D4084" i="2" s="1"/>
  <c r="C4081" i="2" l="1"/>
  <c r="G4081" i="2" s="1"/>
  <c r="D4094" i="2"/>
  <c r="D4085" i="2" a="1"/>
  <c r="C4094" i="2" l="1"/>
  <c r="C4082" i="2" a="1"/>
  <c r="C4082" i="2" s="1"/>
  <c r="D4085" i="2"/>
  <c r="F4090" i="2" l="1"/>
  <c r="F4094" i="2" s="1"/>
  <c r="E4087" i="2"/>
  <c r="F4091" i="2" l="1" a="1"/>
  <c r="F4091" i="2" s="1"/>
  <c r="C4093" i="2" s="1"/>
  <c r="E4094" i="2"/>
  <c r="H4094" i="2" s="1"/>
  <c r="E4088" i="2" a="1"/>
  <c r="E4088" i="2" s="1"/>
  <c r="D4093" i="2" l="1"/>
  <c r="G4093" i="2" s="1"/>
  <c r="C4095" i="2" l="1" a="1"/>
  <c r="C4095" i="2" s="1"/>
  <c r="D4098" i="2" l="1"/>
  <c r="D4108" i="2" s="1"/>
  <c r="D4099" i="2" a="1"/>
  <c r="G4095" i="2"/>
  <c r="C4108" i="2"/>
  <c r="C4096" i="2" a="1"/>
  <c r="C4096" i="2" l="1"/>
  <c r="D4099" i="2"/>
  <c r="E4101" i="2" l="1"/>
  <c r="E4108" i="2" s="1"/>
  <c r="E4102" i="2" l="1" a="1"/>
  <c r="E4102" i="2" s="1"/>
  <c r="F4104" i="2" l="1"/>
  <c r="F4108" i="2" s="1"/>
  <c r="H4108" i="2" s="1"/>
  <c r="F4105" i="2" l="1" a="1"/>
  <c r="F4105" i="2" s="1"/>
  <c r="C4107" i="2" s="1"/>
  <c r="D4107" i="2" l="1"/>
  <c r="C4109" i="2" s="1" a="1"/>
  <c r="C4109" i="2" s="1"/>
  <c r="D4112" i="2" l="1"/>
  <c r="D4122" i="2" s="1"/>
  <c r="G4107" i="2"/>
  <c r="D4113" i="2" a="1"/>
  <c r="C4110" i="2" a="1"/>
  <c r="C4122" i="2"/>
  <c r="G4109" i="2"/>
  <c r="C4110" i="2" l="1"/>
  <c r="F4118" i="2"/>
  <c r="D4113" i="2"/>
  <c r="E4115" i="2" l="1"/>
  <c r="E4122" i="2" s="1"/>
  <c r="F4119" i="2" a="1"/>
  <c r="F4119" i="2" s="1"/>
  <c r="C4121" i="2" s="1"/>
  <c r="F4122" i="2"/>
  <c r="E4116" i="2" l="1" a="1"/>
  <c r="E4116" i="2" s="1"/>
  <c r="D4121" i="2" s="1"/>
  <c r="G4121" i="2" s="1"/>
  <c r="H4122" i="2"/>
  <c r="C4123" i="2" l="1" a="1"/>
  <c r="D4126" i="2" l="1"/>
  <c r="C4123" i="2"/>
  <c r="D4136" i="2" l="1"/>
  <c r="D4127" i="2" a="1"/>
  <c r="G4123" i="2"/>
  <c r="C4124" i="2" a="1"/>
  <c r="C4136" i="2"/>
  <c r="C4124" i="2" l="1"/>
  <c r="F4132" i="2"/>
  <c r="D4127" i="2"/>
  <c r="F4133" i="2" l="1" a="1"/>
  <c r="F4133" i="2" s="1"/>
  <c r="C4135" i="2" s="1"/>
  <c r="F4136" i="2"/>
  <c r="E4129" i="2"/>
  <c r="E4130" i="2" l="1" a="1"/>
  <c r="E4130" i="2" s="1"/>
  <c r="D4135" i="2" s="1"/>
  <c r="G4135" i="2" s="1"/>
  <c r="E4136" i="2"/>
  <c r="H4136" i="2" s="1"/>
  <c r="C4137" i="2" l="1" a="1"/>
  <c r="C4137" i="2" l="1"/>
  <c r="D4140" i="2"/>
  <c r="D4141" i="2" l="1" a="1"/>
  <c r="D4150" i="2"/>
  <c r="G4137" i="2"/>
  <c r="C4138" i="2" a="1"/>
  <c r="C4150" i="2"/>
  <c r="C4138" i="2" l="1"/>
  <c r="F4146" i="2"/>
  <c r="D4141" i="2"/>
  <c r="E4143" i="2" l="1"/>
  <c r="F4150" i="2"/>
  <c r="F4147" i="2" a="1"/>
  <c r="F4147" i="2" s="1"/>
  <c r="C4149" i="2" s="1"/>
  <c r="E4150" i="2" l="1"/>
  <c r="H4150" i="2" s="1"/>
  <c r="E4144" i="2" a="1"/>
  <c r="E4144" i="2" s="1"/>
  <c r="D4149" i="2" s="1"/>
  <c r="G4149" i="2" s="1"/>
  <c r="C4151" i="2" l="1" a="1"/>
  <c r="D4154" i="2" l="1"/>
  <c r="C4151" i="2"/>
  <c r="D4155" i="2" l="1" a="1"/>
  <c r="D4164" i="2"/>
  <c r="G4151" i="2"/>
  <c r="C4152" i="2" a="1"/>
  <c r="C4164" i="2"/>
  <c r="C4152" i="2" l="1"/>
  <c r="F4160" i="2"/>
  <c r="D4155" i="2"/>
  <c r="F4161" i="2" l="1" a="1"/>
  <c r="F4161" i="2" s="1"/>
  <c r="C4163" i="2" s="1"/>
  <c r="F4164" i="2"/>
  <c r="E4157" i="2"/>
  <c r="E4158" i="2" l="1" a="1"/>
  <c r="E4158" i="2" s="1"/>
  <c r="D4163" i="2" s="1"/>
  <c r="C4165" i="2" s="1" a="1"/>
  <c r="E4164" i="2"/>
  <c r="H4164" i="2" s="1"/>
  <c r="C4165" i="2" l="1"/>
  <c r="D4168" i="2"/>
  <c r="G4163" i="2"/>
  <c r="D4178" i="2" l="1"/>
  <c r="D4169" i="2" a="1"/>
  <c r="C4178" i="2"/>
  <c r="G4165" i="2"/>
  <c r="C4166" i="2" a="1"/>
  <c r="C4166" i="2" l="1"/>
  <c r="F4174" i="2"/>
  <c r="D4169" i="2"/>
  <c r="F4178" i="2" l="1"/>
  <c r="F4175" i="2" a="1"/>
  <c r="F4175" i="2" s="1"/>
  <c r="C4177" i="2" s="1"/>
  <c r="E4171" i="2"/>
  <c r="E4172" i="2" l="1" a="1"/>
  <c r="E4172" i="2" s="1"/>
  <c r="D4177" i="2" s="1"/>
  <c r="C4179" i="2" s="1" a="1"/>
  <c r="E4178" i="2"/>
  <c r="H4178" i="2" s="1"/>
  <c r="D4182" i="2" l="1"/>
  <c r="C4179" i="2"/>
  <c r="G4177" i="2"/>
  <c r="C4192" i="2" l="1"/>
  <c r="G4179" i="2"/>
  <c r="C4180" i="2" a="1"/>
  <c r="D4183" i="2" a="1"/>
  <c r="D4192" i="2"/>
  <c r="D4183" i="2" l="1"/>
  <c r="C4180" i="2"/>
  <c r="F4188" i="2"/>
  <c r="E4185" i="2" l="1"/>
  <c r="E4192" i="2" s="1"/>
  <c r="F4192" i="2"/>
  <c r="F4189" i="2" a="1"/>
  <c r="F4189" i="2" s="1"/>
  <c r="C4191" i="2" s="1"/>
  <c r="E4186" i="2" l="1" a="1"/>
  <c r="E4186" i="2" s="1"/>
  <c r="D4191" i="2" s="1"/>
  <c r="G4191" i="2" s="1"/>
  <c r="H4192" i="2"/>
  <c r="C4193" i="2" l="1" a="1"/>
  <c r="C4193" i="2" l="1"/>
  <c r="D4196" i="2"/>
  <c r="D4206" i="2" l="1"/>
  <c r="D4197" i="2" a="1"/>
  <c r="G4193" i="2"/>
  <c r="C4194" i="2" a="1"/>
  <c r="C4206" i="2"/>
  <c r="D4197" i="2" l="1"/>
  <c r="C4194" i="2"/>
  <c r="E4199" i="2" s="1"/>
  <c r="E4206" i="2" l="1"/>
  <c r="E4200" i="2" a="1"/>
  <c r="E4200" i="2" l="1"/>
  <c r="F4202" i="2"/>
  <c r="F4203" i="2" l="1" a="1"/>
  <c r="F4203" i="2" s="1"/>
  <c r="C4205" i="2" s="1"/>
  <c r="F4206" i="2"/>
  <c r="H4206" i="2" s="1"/>
  <c r="D4205" i="2" l="1"/>
  <c r="G4205" i="2" s="1"/>
  <c r="C4207" i="2" l="1" a="1"/>
  <c r="C4207" i="2" s="1"/>
  <c r="D4210" i="2" l="1"/>
  <c r="D4220" i="2" s="1"/>
  <c r="C4220" i="2"/>
  <c r="G4207" i="2"/>
  <c r="C4208" i="2" a="1"/>
  <c r="D4211" i="2" l="1" a="1"/>
  <c r="D4211" i="2" s="1"/>
  <c r="C4208" i="2"/>
  <c r="F4216" i="2"/>
  <c r="F4220" i="2" l="1"/>
  <c r="F4217" i="2" a="1"/>
  <c r="F4217" i="2" s="1"/>
  <c r="C4219" i="2" s="1"/>
  <c r="E4213" i="2"/>
  <c r="E4220" i="2" l="1"/>
  <c r="H4220" i="2" s="1"/>
  <c r="E4214" i="2" a="1"/>
  <c r="E4214" i="2" s="1"/>
  <c r="D4219" i="2" s="1"/>
  <c r="G4219" i="2" s="1"/>
  <c r="C4221" i="2" l="1" a="1"/>
  <c r="C4221" i="2" l="1"/>
  <c r="D4224" i="2"/>
  <c r="D4234" i="2" l="1"/>
  <c r="D4225" i="2" a="1"/>
  <c r="C4222" i="2" a="1"/>
  <c r="G4221" i="2"/>
  <c r="C4234" i="2"/>
  <c r="C4222" i="2" l="1"/>
  <c r="D4225" i="2"/>
  <c r="E4227" i="2" l="1"/>
  <c r="E4234" i="2" l="1"/>
  <c r="E4228" i="2" a="1"/>
  <c r="E4228" i="2" l="1"/>
  <c r="F4230" i="2"/>
  <c r="F4231" i="2" l="1" a="1"/>
  <c r="F4231" i="2" s="1"/>
  <c r="C4233" i="2" s="1"/>
  <c r="F4234" i="2"/>
  <c r="H4234" i="2" s="1"/>
  <c r="D4233" i="2" l="1"/>
  <c r="G4233" i="2" s="1"/>
  <c r="C4235" i="2" l="1" a="1"/>
  <c r="C4235" i="2" s="1"/>
  <c r="D4238" i="2" l="1"/>
  <c r="D4248" i="2" s="1"/>
  <c r="D4239" i="2" a="1"/>
  <c r="G4235" i="2"/>
  <c r="C4236" i="2" a="1"/>
  <c r="C4248" i="2"/>
  <c r="C4236" i="2" l="1"/>
  <c r="F4244" i="2"/>
  <c r="D4239" i="2"/>
  <c r="F4248" i="2" l="1"/>
  <c r="F4245" i="2" a="1"/>
  <c r="F4245" i="2" s="1"/>
  <c r="C4247" i="2" s="1"/>
  <c r="E4241" i="2"/>
  <c r="E4242" i="2" l="1" a="1"/>
  <c r="E4242" i="2" s="1"/>
  <c r="D4247" i="2" s="1"/>
  <c r="G4247" i="2" s="1"/>
  <c r="E4248" i="2"/>
  <c r="H4248" i="2" s="1"/>
  <c r="C4249" i="2" l="1" a="1"/>
  <c r="C4249" i="2" l="1"/>
  <c r="D4252" i="2"/>
  <c r="D4253" i="2" l="1" a="1"/>
  <c r="D4262" i="2"/>
  <c r="C4250" i="2" a="1"/>
  <c r="C4262" i="2"/>
  <c r="G4249" i="2"/>
  <c r="C4250" i="2" l="1"/>
  <c r="F4258" i="2"/>
  <c r="D4253" i="2"/>
  <c r="E4255" i="2" l="1"/>
  <c r="F4259" i="2" a="1"/>
  <c r="F4259" i="2" s="1"/>
  <c r="C4261" i="2" s="1"/>
  <c r="F4262" i="2"/>
  <c r="E4256" i="2" l="1" a="1"/>
  <c r="E4256" i="2" s="1"/>
  <c r="D4261" i="2" s="1"/>
  <c r="G4261" i="2" s="1"/>
  <c r="E4262" i="2"/>
  <c r="H4262" i="2" s="1"/>
  <c r="C4263" i="2" l="1" a="1"/>
  <c r="D4266" i="2" l="1"/>
  <c r="C4263" i="2"/>
  <c r="G4263" i="2" l="1"/>
  <c r="C4276" i="2"/>
  <c r="C4264" i="2" a="1"/>
  <c r="D4276" i="2"/>
  <c r="D4267" i="2" a="1"/>
  <c r="D4267" i="2" l="1"/>
  <c r="C4264" i="2"/>
  <c r="E4269" i="2" s="1"/>
  <c r="F4272" i="2"/>
  <c r="F4273" i="2" l="1" a="1"/>
  <c r="F4273" i="2" s="1"/>
  <c r="C4275" i="2" s="1"/>
  <c r="F4276" i="2"/>
  <c r="E4276" i="2"/>
  <c r="E4270" i="2" a="1"/>
  <c r="E4270" i="2" s="1"/>
  <c r="D4275" i="2" l="1"/>
  <c r="H4276" i="2"/>
  <c r="G4275" i="2"/>
  <c r="C4277" i="2" a="1"/>
  <c r="C4277" i="2" l="1"/>
  <c r="D4280" i="2"/>
  <c r="D4281" i="2" l="1" a="1"/>
  <c r="D4290" i="2"/>
  <c r="G4277" i="2"/>
  <c r="C4290" i="2"/>
  <c r="C4278" i="2" a="1"/>
  <c r="C4278" i="2" l="1"/>
  <c r="F4286" i="2"/>
  <c r="D4281" i="2"/>
  <c r="F4287" i="2" l="1" a="1"/>
  <c r="F4287" i="2" s="1"/>
  <c r="C4289" i="2" s="1"/>
  <c r="F4290" i="2"/>
  <c r="E4283" i="2"/>
  <c r="E4284" i="2" l="1" a="1"/>
  <c r="E4284" i="2" s="1"/>
  <c r="D4289" i="2" s="1"/>
  <c r="C4291" i="2" s="1" a="1"/>
  <c r="E4290" i="2"/>
  <c r="H4290" i="2" s="1"/>
  <c r="C4291" i="2" l="1"/>
  <c r="D4294" i="2"/>
  <c r="G4289" i="2"/>
  <c r="D4304" i="2" l="1"/>
  <c r="D4295" i="2" a="1"/>
  <c r="C4292" i="2" a="1"/>
  <c r="C4304" i="2"/>
  <c r="G4291" i="2"/>
  <c r="C4292" i="2" l="1"/>
  <c r="F4300" i="2"/>
  <c r="D4295" i="2"/>
  <c r="F4304" i="2" l="1"/>
  <c r="F4301" i="2" a="1"/>
  <c r="F4301" i="2" s="1"/>
  <c r="C4303" i="2" s="1"/>
  <c r="E4297" i="2"/>
  <c r="E4304" i="2" l="1"/>
  <c r="H4304" i="2" s="1"/>
  <c r="E4298" i="2" a="1"/>
  <c r="E4298" i="2" s="1"/>
  <c r="D4303" i="2" s="1"/>
  <c r="G4303" i="2" s="1"/>
  <c r="C4305" i="2" l="1" a="1"/>
  <c r="C4305" i="2" l="1"/>
  <c r="D4308" i="2"/>
  <c r="D4309" i="2" l="1" a="1"/>
  <c r="D4318" i="2"/>
  <c r="C4318" i="2"/>
  <c r="G4305" i="2"/>
  <c r="C4306" i="2" a="1"/>
  <c r="C4306" i="2" l="1"/>
  <c r="D4309" i="2"/>
  <c r="E4311" i="2" l="1"/>
  <c r="E4318" i="2" l="1"/>
  <c r="E4312" i="2" a="1"/>
  <c r="E4312" i="2" l="1"/>
  <c r="F4314" i="2"/>
  <c r="F4318" i="2" l="1"/>
  <c r="H4318" i="2" s="1"/>
  <c r="F4315" i="2" a="1"/>
  <c r="F4315" i="2" s="1"/>
  <c r="C4317" i="2" s="1"/>
  <c r="D4317" i="2" l="1"/>
  <c r="C4319" i="2" s="1" a="1"/>
  <c r="G4317" i="2" l="1"/>
  <c r="D4322" i="2"/>
  <c r="C4319" i="2"/>
  <c r="G4319" i="2" l="1"/>
  <c r="C4332" i="2"/>
  <c r="C4320" i="2" a="1"/>
  <c r="D4332" i="2"/>
  <c r="D4323" i="2" a="1"/>
  <c r="C4320" i="2" l="1"/>
  <c r="D4323" i="2"/>
  <c r="E4325" i="2" l="1"/>
  <c r="E4332" i="2" l="1"/>
  <c r="E4326" i="2" a="1"/>
  <c r="E4326" i="2" l="1"/>
  <c r="F4328" i="2"/>
  <c r="F4329" i="2" l="1" a="1"/>
  <c r="F4329" i="2" s="1"/>
  <c r="C4331" i="2" s="1"/>
  <c r="F4332" i="2"/>
  <c r="H4332" i="2" s="1"/>
  <c r="D4331" i="2" l="1"/>
  <c r="G4331" i="2" s="1"/>
  <c r="C4333" i="2" l="1" a="1"/>
  <c r="D4336" i="2" s="1"/>
  <c r="C4333" i="2" l="1"/>
  <c r="G4333" i="2" s="1"/>
  <c r="D4346" i="2"/>
  <c r="D4337" i="2" a="1"/>
  <c r="C4334" i="2" a="1"/>
  <c r="C4346" i="2" l="1"/>
  <c r="C4334" i="2"/>
  <c r="F4342" i="2"/>
  <c r="D4337" i="2"/>
  <c r="F4343" i="2" l="1" a="1"/>
  <c r="F4343" i="2" s="1"/>
  <c r="C4345" i="2" s="1"/>
  <c r="F4346" i="2"/>
  <c r="E4339" i="2"/>
  <c r="E4346" i="2" l="1"/>
  <c r="H4346" i="2" s="1"/>
  <c r="E4340" i="2" a="1"/>
  <c r="E4340" i="2" s="1"/>
  <c r="D4345" i="2" s="1"/>
  <c r="C4347" i="2" s="1" a="1"/>
  <c r="C4347" i="2" l="1"/>
  <c r="D4350" i="2"/>
  <c r="G4345" i="2"/>
  <c r="D4360" i="2" l="1"/>
  <c r="D4351" i="2" a="1"/>
  <c r="G4347" i="2"/>
  <c r="C4360" i="2"/>
  <c r="C4348" i="2" a="1"/>
  <c r="C4348" i="2" l="1"/>
  <c r="F4356" i="2"/>
  <c r="D4351" i="2"/>
  <c r="F4360" i="2" l="1"/>
  <c r="F4357" i="2" a="1"/>
  <c r="F4357" i="2" s="1"/>
  <c r="C4359" i="2" s="1"/>
  <c r="E4353" i="2"/>
  <c r="E4360" i="2" l="1"/>
  <c r="H4360" i="2" s="1"/>
  <c r="E4354" i="2" a="1"/>
  <c r="E4354" i="2" s="1"/>
  <c r="D4359" i="2" s="1"/>
  <c r="G4359" i="2" s="1"/>
  <c r="C4361" i="2" l="1" a="1"/>
  <c r="D4364" i="2" l="1"/>
  <c r="C4361" i="2"/>
  <c r="G4361" i="2" l="1"/>
  <c r="C4362" i="2" a="1"/>
  <c r="C4374" i="2"/>
  <c r="D4365" i="2" a="1"/>
  <c r="D4374" i="2"/>
  <c r="D4365" i="2" l="1"/>
  <c r="C4362" i="2"/>
  <c r="F4370" i="2"/>
  <c r="E4367" i="2" l="1"/>
  <c r="E4374" i="2" s="1"/>
  <c r="F4374" i="2"/>
  <c r="F4371" i="2" a="1"/>
  <c r="F4371" i="2" s="1"/>
  <c r="C4373" i="2" s="1"/>
  <c r="E4368" i="2" l="1" a="1"/>
  <c r="E4368" i="2" s="1"/>
  <c r="D4373" i="2" s="1"/>
  <c r="C4375" i="2" s="1" a="1"/>
  <c r="H4374" i="2"/>
  <c r="G4373" i="2" l="1"/>
  <c r="C4375" i="2"/>
  <c r="D4378" i="2"/>
  <c r="D4388" i="2" l="1"/>
  <c r="D4379" i="2" a="1"/>
  <c r="G4375" i="2"/>
  <c r="C4376" i="2" a="1"/>
  <c r="C4388" i="2"/>
  <c r="C4376" i="2" l="1"/>
  <c r="F4384" i="2"/>
  <c r="D4379" i="2"/>
  <c r="E4381" i="2" l="1"/>
  <c r="F4385" i="2" a="1"/>
  <c r="F4385" i="2" s="1"/>
  <c r="C4387" i="2" s="1"/>
  <c r="F4388" i="2"/>
  <c r="E4388" i="2" l="1"/>
  <c r="H4388" i="2" s="1"/>
  <c r="E4382" i="2" a="1"/>
  <c r="E4382" i="2" s="1"/>
  <c r="D4387" i="2" s="1"/>
  <c r="G4387" i="2" s="1"/>
  <c r="C4389" i="2" l="1" a="1"/>
  <c r="D4392" i="2" l="1"/>
  <c r="C4389" i="2"/>
  <c r="C4402" i="2" l="1"/>
  <c r="G4389" i="2"/>
  <c r="C4390" i="2" a="1"/>
  <c r="D4402" i="2"/>
  <c r="D4393" i="2" a="1"/>
  <c r="D4393" i="2" l="1"/>
  <c r="C4390" i="2"/>
  <c r="E4395" i="2" s="1"/>
  <c r="F4398" i="2"/>
  <c r="E4402" i="2" l="1"/>
  <c r="E4396" i="2" a="1"/>
  <c r="E4396" i="2" s="1"/>
  <c r="F4402" i="2"/>
  <c r="F4399" i="2" a="1"/>
  <c r="F4399" i="2" s="1"/>
  <c r="C4401" i="2" s="1"/>
  <c r="D4401" i="2" l="1"/>
  <c r="C4403" i="2" s="1" a="1"/>
  <c r="H4402" i="2"/>
  <c r="G4401" i="2" l="1"/>
  <c r="C4403" i="2"/>
  <c r="D4406" i="2"/>
  <c r="D4416" i="2" l="1"/>
  <c r="D4407" i="2" a="1"/>
  <c r="G4403" i="2"/>
  <c r="C4404" i="2" a="1"/>
  <c r="C4416" i="2"/>
  <c r="C4404" i="2" l="1"/>
  <c r="F4412" i="2"/>
  <c r="D4407" i="2"/>
  <c r="F4413" i="2" l="1" a="1"/>
  <c r="F4413" i="2" s="1"/>
  <c r="C4415" i="2" s="1"/>
  <c r="F4416" i="2"/>
  <c r="E4409" i="2"/>
  <c r="E4416" i="2" l="1"/>
  <c r="H4416" i="2" s="1"/>
  <c r="E4410" i="2" a="1"/>
  <c r="E4410" i="2" s="1"/>
  <c r="D4415" i="2" s="1"/>
  <c r="G4415" i="2" s="1"/>
  <c r="C4417" i="2" l="1" a="1"/>
  <c r="D4420" i="2" l="1"/>
  <c r="C4417" i="2"/>
  <c r="G4417" i="2" l="1"/>
  <c r="C4418" i="2" a="1"/>
  <c r="C4430" i="2"/>
  <c r="D4430" i="2"/>
  <c r="D4421" i="2" a="1"/>
  <c r="D4421" i="2" l="1"/>
  <c r="C4418" i="2"/>
  <c r="F4426" i="2"/>
  <c r="E4423" i="2" l="1"/>
  <c r="E4430" i="2" s="1"/>
  <c r="E4424" i="2" a="1"/>
  <c r="E4424" i="2" s="1"/>
  <c r="F4430" i="2"/>
  <c r="F4427" i="2" a="1"/>
  <c r="F4427" i="2" s="1"/>
  <c r="C4429" i="2" s="1"/>
  <c r="D4429" i="2" l="1"/>
  <c r="C4431" i="2" s="1" a="1"/>
  <c r="H4430" i="2"/>
  <c r="G4429" i="2" l="1"/>
  <c r="C4431" i="2"/>
  <c r="D4434" i="2"/>
  <c r="G4431" i="2" l="1"/>
  <c r="C4432" i="2" a="1"/>
  <c r="C4444" i="2"/>
  <c r="D4444" i="2"/>
  <c r="D4435" i="2" a="1"/>
  <c r="D4435" i="2" l="1"/>
  <c r="C4432" i="2"/>
  <c r="F4440" i="2"/>
  <c r="E4437" i="2" l="1"/>
  <c r="E4444" i="2" s="1"/>
  <c r="F4441" i="2" a="1"/>
  <c r="F4441" i="2" s="1"/>
  <c r="C4443" i="2" s="1"/>
  <c r="F4444" i="2"/>
  <c r="E4438" i="2" a="1"/>
  <c r="E4438" i="2" s="1"/>
  <c r="H4444" i="2" l="1"/>
  <c r="D4443" i="2"/>
  <c r="C4445" i="2" s="1" a="1"/>
  <c r="G4443" i="2" l="1"/>
  <c r="C4445" i="2"/>
  <c r="D4448" i="2"/>
  <c r="D4458" i="2" l="1"/>
  <c r="D4449" i="2" a="1"/>
  <c r="G4445" i="2"/>
  <c r="C4446" i="2" a="1"/>
  <c r="C4458" i="2"/>
  <c r="C4446" i="2" l="1"/>
  <c r="F4454" i="2"/>
  <c r="D4449" i="2"/>
  <c r="F4458" i="2" l="1"/>
  <c r="F4455" i="2" a="1"/>
  <c r="F4455" i="2" s="1"/>
  <c r="C4457" i="2" s="1"/>
  <c r="E4451" i="2"/>
  <c r="E4458" i="2" l="1"/>
  <c r="H4458" i="2" s="1"/>
  <c r="E4452" i="2" a="1"/>
  <c r="E4452" i="2" s="1"/>
  <c r="D4457" i="2" s="1"/>
  <c r="C4459" i="2" s="1" a="1"/>
  <c r="C4459" i="2" l="1"/>
  <c r="D4462" i="2"/>
  <c r="G4457" i="2"/>
  <c r="D4463" i="2" l="1" a="1"/>
  <c r="D4472" i="2"/>
  <c r="G4459" i="2"/>
  <c r="C4460" i="2" a="1"/>
  <c r="C4472" i="2"/>
  <c r="C4460" i="2" l="1"/>
  <c r="D4463" i="2"/>
  <c r="E4465" i="2" l="1"/>
  <c r="E4472" i="2" s="1"/>
  <c r="E4466" i="2" l="1" a="1"/>
  <c r="E4466" i="2" s="1"/>
  <c r="F4468" i="2" l="1"/>
  <c r="F4472" i="2" s="1"/>
  <c r="H4472" i="2" s="1"/>
  <c r="F4469" i="2" l="1" a="1"/>
  <c r="F4469" i="2" s="1"/>
  <c r="C4471" i="2" s="1"/>
  <c r="D4471" i="2" l="1"/>
  <c r="C4473" i="2" s="1" a="1"/>
  <c r="C4473" i="2" s="1"/>
  <c r="D4476" i="2" l="1"/>
  <c r="G4471" i="2"/>
  <c r="D4486" i="2"/>
  <c r="D4477" i="2" a="1"/>
  <c r="G4473" i="2"/>
  <c r="C4474" i="2" a="1"/>
  <c r="C4486" i="2"/>
  <c r="D4477" i="2" l="1"/>
  <c r="C4474" i="2"/>
  <c r="F4482" i="2"/>
  <c r="E4479" i="2" l="1"/>
  <c r="E4486" i="2" s="1"/>
  <c r="F4486" i="2"/>
  <c r="F4483" i="2" a="1"/>
  <c r="F4483" i="2" s="1"/>
  <c r="C4485" i="2" s="1"/>
  <c r="E4480" i="2" a="1"/>
  <c r="E4480" i="2" s="1"/>
  <c r="H4486" i="2" l="1"/>
  <c r="D4485" i="2"/>
  <c r="C4487" i="2" s="1" a="1"/>
  <c r="G4485" i="2" l="1"/>
  <c r="D4490" i="2"/>
  <c r="C4487" i="2"/>
  <c r="G4487" i="2" l="1"/>
  <c r="C4488" i="2" a="1"/>
  <c r="C4500" i="2"/>
  <c r="D4500" i="2"/>
  <c r="D4491" i="2" a="1"/>
  <c r="C4488" i="2" l="1"/>
  <c r="D4491" i="2"/>
  <c r="E4493" i="2" l="1"/>
  <c r="E4500" i="2" s="1"/>
  <c r="E4494" i="2" a="1"/>
  <c r="E4494" i="2" l="1"/>
  <c r="F4496" i="2"/>
  <c r="F4500" i="2" l="1"/>
  <c r="H4500" i="2" s="1"/>
  <c r="F4497" i="2" a="1"/>
  <c r="F4497" i="2" s="1"/>
  <c r="C4499" i="2" s="1"/>
  <c r="D4499" i="2" l="1"/>
  <c r="C4501" i="2" s="1" a="1"/>
  <c r="G4499" i="2" l="1"/>
  <c r="C4501" i="2"/>
  <c r="D4504" i="2"/>
  <c r="D4514" i="2" l="1"/>
  <c r="D4505" i="2" a="1"/>
  <c r="G4501" i="2"/>
  <c r="C4502" i="2" a="1"/>
  <c r="C4514" i="2"/>
  <c r="C4502" i="2" l="1"/>
  <c r="F4510" i="2"/>
  <c r="D4505" i="2"/>
  <c r="E4507" i="2" l="1"/>
  <c r="E4514" i="2" s="1"/>
  <c r="F4511" i="2" a="1"/>
  <c r="F4511" i="2" s="1"/>
  <c r="C4513" i="2" s="1"/>
  <c r="F4514" i="2"/>
  <c r="E4508" i="2" a="1"/>
  <c r="E4508" i="2" s="1"/>
  <c r="D4513" i="2" l="1"/>
  <c r="C4515" i="2" s="1" a="1"/>
  <c r="H4514" i="2"/>
  <c r="G4513" i="2" l="1"/>
  <c r="D4518" i="2"/>
  <c r="C4515" i="2"/>
  <c r="C4516" i="2" l="1" a="1"/>
  <c r="C4528" i="2"/>
  <c r="G4515" i="2"/>
  <c r="D4528" i="2"/>
  <c r="D4519" i="2" a="1"/>
  <c r="D4519" i="2" l="1"/>
  <c r="C4516" i="2"/>
  <c r="E4521" i="2" s="1"/>
  <c r="E4528" i="2" l="1"/>
  <c r="E4522" i="2" a="1"/>
  <c r="E4522" i="2" l="1"/>
  <c r="F4524" i="2"/>
  <c r="F4528" i="2" l="1"/>
  <c r="H4528" i="2" s="1"/>
  <c r="F4525" i="2" a="1"/>
  <c r="F4525" i="2" s="1"/>
  <c r="C4527" i="2" s="1"/>
  <c r="D4527" i="2" l="1"/>
  <c r="G4527" i="2" s="1"/>
  <c r="C4529" i="2" l="1" a="1"/>
  <c r="C4529" i="2" s="1"/>
  <c r="D4532" i="2" l="1"/>
  <c r="D4542" i="2" s="1"/>
  <c r="G4529" i="2"/>
  <c r="C4530" i="2" a="1"/>
  <c r="C4542" i="2"/>
  <c r="D4533" i="2" l="1" a="1"/>
  <c r="D4533" i="2" s="1"/>
  <c r="C4530" i="2"/>
  <c r="F4538" i="2"/>
  <c r="F4539" i="2" l="1" a="1"/>
  <c r="F4539" i="2" s="1"/>
  <c r="C4541" i="2" s="1"/>
  <c r="F4542" i="2"/>
  <c r="E4535" i="2"/>
  <c r="E4536" i="2" l="1" a="1"/>
  <c r="E4536" i="2" s="1"/>
  <c r="D4541" i="2" s="1"/>
  <c r="G4541" i="2" s="1"/>
  <c r="E4542" i="2"/>
  <c r="H4542" i="2" s="1"/>
  <c r="C4543" i="2" l="1" a="1"/>
  <c r="C4543" i="2" l="1"/>
  <c r="D4546" i="2"/>
  <c r="D4556" i="2" l="1"/>
  <c r="D4547" i="2" a="1"/>
  <c r="G4543" i="2"/>
  <c r="C4544" i="2" a="1"/>
  <c r="C4556" i="2"/>
  <c r="C4544" i="2" l="1"/>
  <c r="F4552" i="2"/>
  <c r="D4547" i="2"/>
  <c r="F4556" i="2" l="1"/>
  <c r="F4553" i="2" a="1"/>
  <c r="F4553" i="2" s="1"/>
  <c r="C4555" i="2" s="1"/>
  <c r="E4549" i="2"/>
  <c r="E4556" i="2" l="1"/>
  <c r="H4556" i="2" s="1"/>
  <c r="E4550" i="2" a="1"/>
  <c r="E4550" i="2" s="1"/>
  <c r="D4555" i="2" s="1"/>
  <c r="G4555" i="2" s="1"/>
  <c r="C4557" i="2" l="1" a="1"/>
  <c r="C4557" i="2" l="1"/>
  <c r="D4560" i="2"/>
  <c r="D4570" i="2" l="1"/>
  <c r="D4561" i="2" a="1"/>
  <c r="G4557" i="2"/>
  <c r="C4558" i="2" a="1"/>
  <c r="C4570" i="2"/>
  <c r="D4561" i="2" l="1"/>
  <c r="C4558" i="2"/>
  <c r="F4566" i="2"/>
  <c r="E4563" i="2" l="1"/>
  <c r="E4564" i="2" s="1" a="1"/>
  <c r="E4564" i="2" s="1"/>
  <c r="F4567" i="2" a="1"/>
  <c r="F4567" i="2" s="1"/>
  <c r="C4569" i="2" s="1"/>
  <c r="F4570" i="2"/>
  <c r="E4570" i="2" l="1"/>
  <c r="H4570" i="2" s="1"/>
  <c r="D4569" i="2"/>
  <c r="G4569" i="2" s="1"/>
  <c r="C4571" i="2" l="1" a="1"/>
  <c r="C4571" i="2" l="1"/>
  <c r="D4574" i="2"/>
  <c r="D4584" i="2" l="1"/>
  <c r="D4575" i="2" a="1"/>
  <c r="G4571" i="2"/>
  <c r="C4572" i="2" a="1"/>
  <c r="C4584" i="2"/>
  <c r="C4572" i="2" l="1"/>
  <c r="F4580" i="2"/>
  <c r="D4575" i="2"/>
  <c r="E4577" i="2" l="1"/>
  <c r="E4584" i="2" s="1"/>
  <c r="F4584" i="2"/>
  <c r="F4581" i="2" a="1"/>
  <c r="F4581" i="2" s="1"/>
  <c r="C4583" i="2" s="1"/>
  <c r="E4578" i="2" a="1"/>
  <c r="E4578" i="2" s="1"/>
  <c r="H4584" i="2" l="1"/>
  <c r="D4583" i="2"/>
  <c r="G4583" i="2" s="1"/>
  <c r="C4585" i="2" l="1" a="1"/>
  <c r="D4588" i="2" l="1"/>
  <c r="C4585" i="2"/>
  <c r="G4585" i="2" l="1"/>
  <c r="C4586" i="2" a="1"/>
  <c r="C4598" i="2"/>
  <c r="D4589" i="2" a="1"/>
  <c r="D4598" i="2"/>
  <c r="D4589" i="2" l="1"/>
  <c r="C4586" i="2"/>
  <c r="E4591" i="2" s="1"/>
  <c r="F4594" i="2"/>
  <c r="E4598" i="2" l="1"/>
  <c r="E4592" i="2" a="1"/>
  <c r="E4592" i="2" s="1"/>
  <c r="F4598" i="2"/>
  <c r="F4595" i="2" a="1"/>
  <c r="F4595" i="2" s="1"/>
  <c r="C4597" i="2" s="1"/>
  <c r="D4597" i="2" l="1"/>
  <c r="C4599" i="2" s="1" a="1"/>
  <c r="H4598" i="2"/>
  <c r="G4597" i="2" l="1"/>
  <c r="C4599" i="2"/>
  <c r="D4602" i="2"/>
  <c r="D4612" i="2" l="1"/>
  <c r="D4603" i="2" a="1"/>
  <c r="G4599" i="2"/>
  <c r="C4600" i="2" a="1"/>
  <c r="C4612" i="2"/>
  <c r="D4603" i="2" l="1"/>
  <c r="C4600" i="2"/>
  <c r="E4605" i="2" s="1"/>
  <c r="F4608" i="2"/>
  <c r="F4609" i="2" l="1" a="1"/>
  <c r="F4609" i="2" s="1"/>
  <c r="C4611" i="2" s="1"/>
  <c r="F4612" i="2"/>
  <c r="E4612" i="2"/>
  <c r="E4606" i="2" a="1"/>
  <c r="E4606" i="2" s="1"/>
  <c r="H4612" i="2" l="1"/>
  <c r="D4611" i="2"/>
  <c r="G4611" i="2" s="1"/>
  <c r="C4613" i="2" l="1" a="1"/>
  <c r="C4613" i="2" s="1"/>
  <c r="D4616" i="2" l="1"/>
  <c r="D4626" i="2" s="1"/>
  <c r="C4626" i="2"/>
  <c r="G4613" i="2"/>
  <c r="C4614" i="2" a="1"/>
  <c r="D4617" i="2" a="1"/>
  <c r="C4614" i="2" l="1"/>
  <c r="F4622" i="2"/>
  <c r="D4617" i="2"/>
  <c r="F4623" i="2" l="1" a="1"/>
  <c r="F4623" i="2" s="1"/>
  <c r="C4625" i="2" s="1"/>
  <c r="F4626" i="2"/>
  <c r="E4619" i="2"/>
  <c r="E4626" i="2" l="1"/>
  <c r="H4626" i="2" s="1"/>
  <c r="E4620" i="2" a="1"/>
  <c r="E4620" i="2" s="1"/>
  <c r="D4625" i="2" s="1"/>
  <c r="C4627" i="2" s="1" a="1"/>
  <c r="C4627" i="2" l="1"/>
  <c r="D4630" i="2"/>
  <c r="G4625" i="2"/>
  <c r="D4640" i="2" l="1"/>
  <c r="D4631" i="2" a="1"/>
  <c r="C4628" i="2" a="1"/>
  <c r="C4640" i="2"/>
  <c r="G4627" i="2"/>
  <c r="D4631" i="2" l="1"/>
  <c r="C4628" i="2"/>
  <c r="F4636" i="2"/>
  <c r="E4633" i="2" l="1"/>
  <c r="F4637" i="2" a="1"/>
  <c r="F4637" i="2" s="1"/>
  <c r="C4639" i="2" s="1"/>
  <c r="F4640" i="2"/>
  <c r="E4640" i="2"/>
  <c r="E4634" i="2" a="1"/>
  <c r="E4634" i="2" s="1"/>
  <c r="D4639" i="2" l="1"/>
  <c r="G4639" i="2" s="1"/>
  <c r="H4640" i="2"/>
  <c r="C4641" i="2" l="1" a="1"/>
  <c r="C4641" i="2" s="1"/>
  <c r="D4644" i="2"/>
  <c r="G4641" i="2" l="1"/>
  <c r="C4642" i="2" a="1"/>
  <c r="C4654" i="2"/>
  <c r="D4645" i="2" a="1"/>
  <c r="D4654" i="2"/>
  <c r="C4642" i="2" l="1"/>
  <c r="F4650" i="2"/>
  <c r="D4645" i="2"/>
  <c r="E4647" i="2" l="1"/>
  <c r="E4654" i="2" s="1"/>
  <c r="E4648" i="2" a="1"/>
  <c r="E4648" i="2" s="1"/>
  <c r="F4654" i="2"/>
  <c r="F4651" i="2" a="1"/>
  <c r="F4651" i="2" s="1"/>
  <c r="C4653" i="2" s="1"/>
  <c r="D4653" i="2" l="1"/>
  <c r="G4653" i="2" s="1"/>
  <c r="H4654" i="2"/>
  <c r="C4655" i="2" l="1" a="1"/>
  <c r="C4655" i="2" l="1"/>
  <c r="D4658" i="2"/>
  <c r="D4668" i="2" l="1"/>
  <c r="D4659" i="2" a="1"/>
  <c r="G4655" i="2"/>
  <c r="C4656" i="2" a="1"/>
  <c r="C4668" i="2"/>
  <c r="C4656" i="2" l="1"/>
  <c r="F4664" i="2"/>
  <c r="D4659" i="2"/>
  <c r="F4665" i="2" l="1" a="1"/>
  <c r="F4665" i="2" s="1"/>
  <c r="C4667" i="2" s="1"/>
  <c r="F4668" i="2"/>
  <c r="E4661" i="2"/>
  <c r="E4662" i="2" l="1" a="1"/>
  <c r="E4662" i="2" s="1"/>
  <c r="D4667" i="2" s="1"/>
  <c r="C4669" i="2" s="1" a="1"/>
  <c r="E4668" i="2"/>
  <c r="H4668" i="2" s="1"/>
  <c r="C4669" i="2" l="1"/>
  <c r="D4672" i="2"/>
  <c r="G4667" i="2"/>
  <c r="D4682" i="2" l="1"/>
  <c r="D4673" i="2" a="1"/>
  <c r="G4669" i="2"/>
  <c r="C4682" i="2"/>
  <c r="C4670" i="2" a="1"/>
  <c r="D4673" i="2" l="1"/>
  <c r="C4670" i="2"/>
  <c r="F4678" i="2"/>
  <c r="E4675" i="2" l="1"/>
  <c r="E4682" i="2" s="1"/>
  <c r="F4679" i="2" a="1"/>
  <c r="F4679" i="2" s="1"/>
  <c r="C4681" i="2" s="1"/>
  <c r="F4682" i="2"/>
  <c r="E4676" i="2" l="1" a="1"/>
  <c r="E4676" i="2" s="1"/>
  <c r="D4681" i="2" s="1"/>
  <c r="C4683" i="2" s="1" a="1"/>
  <c r="H4682" i="2"/>
  <c r="C4683" i="2" l="1"/>
  <c r="D4686" i="2"/>
  <c r="G4681" i="2"/>
  <c r="G4683" i="2" l="1"/>
  <c r="C4684" i="2" a="1"/>
  <c r="C4696" i="2"/>
  <c r="D4687" i="2" a="1"/>
  <c r="D4696" i="2"/>
  <c r="C4684" i="2" l="1"/>
  <c r="F4692" i="2"/>
  <c r="D4687" i="2"/>
  <c r="E4689" i="2" l="1"/>
  <c r="F4696" i="2"/>
  <c r="F4693" i="2" a="1"/>
  <c r="F4693" i="2" s="1"/>
  <c r="C4695" i="2" s="1"/>
  <c r="E4690" i="2" l="1" a="1"/>
  <c r="E4690" i="2" s="1"/>
  <c r="D4695" i="2" s="1"/>
  <c r="C4697" i="2" s="1" a="1"/>
  <c r="E4696" i="2"/>
  <c r="H4696" i="2" s="1"/>
  <c r="D4700" i="2" l="1"/>
  <c r="C4697" i="2"/>
  <c r="G4695" i="2"/>
  <c r="G4697" i="2" l="1"/>
  <c r="C4698" i="2" a="1"/>
  <c r="C4710" i="2"/>
  <c r="D4701" i="2" a="1"/>
  <c r="D4710" i="2"/>
  <c r="D4701" i="2" l="1"/>
  <c r="C4698" i="2"/>
  <c r="E4703" i="2" s="1"/>
  <c r="F4706" i="2"/>
  <c r="F4710" i="2" l="1"/>
  <c r="F4707" i="2" a="1"/>
  <c r="F4707" i="2" s="1"/>
  <c r="C4709" i="2" s="1"/>
  <c r="E4710" i="2"/>
  <c r="E4704" i="2" a="1"/>
  <c r="E4704" i="2" s="1"/>
  <c r="H4710" i="2" l="1"/>
  <c r="D4709" i="2"/>
  <c r="G4709" i="2" s="1"/>
  <c r="C4711" i="2" l="1" a="1"/>
  <c r="D4714" i="2" s="1"/>
  <c r="C4711" i="2" l="1"/>
  <c r="G4711" i="2" s="1"/>
  <c r="D4724" i="2"/>
  <c r="D4715" i="2" a="1"/>
  <c r="C4724" i="2" l="1"/>
  <c r="C4712" i="2" a="1"/>
  <c r="C4712" i="2" s="1"/>
  <c r="D4715" i="2"/>
  <c r="E4717" i="2" l="1"/>
  <c r="E4724" i="2" s="1"/>
  <c r="E4718" i="2" l="1" a="1"/>
  <c r="E4718" i="2" s="1"/>
  <c r="F4720" i="2" l="1"/>
  <c r="F4724" i="2" s="1"/>
  <c r="H4724" i="2" s="1"/>
  <c r="F4721" i="2" a="1"/>
  <c r="F4721" i="2" s="1"/>
  <c r="C4723" i="2" s="1"/>
  <c r="D4723" i="2" l="1"/>
  <c r="C4725" i="2" s="1" a="1"/>
  <c r="G4723" i="2" l="1"/>
  <c r="C4725" i="2"/>
  <c r="D4728" i="2"/>
  <c r="D4738" i="2" l="1"/>
  <c r="D4729" i="2" a="1"/>
  <c r="G4725" i="2"/>
  <c r="C4738" i="2"/>
  <c r="C4726" i="2" a="1"/>
  <c r="C4726" i="2" l="1"/>
  <c r="D4729" i="2"/>
  <c r="E4731" i="2" l="1"/>
  <c r="E4738" i="2" l="1"/>
  <c r="E4732" i="2" a="1"/>
  <c r="E4732" i="2" l="1"/>
  <c r="F4734" i="2"/>
  <c r="F4735" i="2" l="1" a="1"/>
  <c r="F4735" i="2" s="1"/>
  <c r="C4737" i="2" s="1"/>
  <c r="F4738" i="2"/>
  <c r="H4738" i="2" s="1"/>
  <c r="D4737" i="2" l="1"/>
  <c r="C4739" i="2" s="1" a="1"/>
  <c r="G4737" i="2" l="1"/>
  <c r="C4739" i="2"/>
  <c r="D4742" i="2"/>
  <c r="D4752" i="2" l="1"/>
  <c r="D4743" i="2" a="1"/>
  <c r="C4740" i="2" a="1"/>
  <c r="C4752" i="2"/>
  <c r="G4739" i="2"/>
  <c r="C4740" i="2" l="1"/>
  <c r="F4748" i="2"/>
  <c r="D4743" i="2"/>
  <c r="F4752" i="2" l="1"/>
  <c r="F4749" i="2" a="1"/>
  <c r="F4749" i="2" s="1"/>
  <c r="C4751" i="2" s="1"/>
  <c r="E4745" i="2"/>
  <c r="E4746" i="2" l="1" a="1"/>
  <c r="E4746" i="2" s="1"/>
  <c r="D4751" i="2" s="1"/>
  <c r="G4751" i="2" s="1"/>
  <c r="E4752" i="2"/>
  <c r="H4752" i="2" s="1"/>
  <c r="C4753" i="2" l="1" a="1"/>
  <c r="D4756" i="2" l="1"/>
  <c r="C4753" i="2"/>
  <c r="G4753" i="2" l="1"/>
  <c r="C4754" i="2" a="1"/>
  <c r="C4766" i="2"/>
  <c r="D4766" i="2"/>
  <c r="D4757" i="2" a="1"/>
  <c r="C4754" i="2" l="1"/>
  <c r="F4762" i="2"/>
  <c r="D4757" i="2"/>
  <c r="F4766" i="2" l="1"/>
  <c r="F4763" i="2" a="1"/>
  <c r="F4763" i="2" s="1"/>
  <c r="C4765" i="2" s="1"/>
  <c r="E4759" i="2"/>
  <c r="E4760" i="2" l="1" a="1"/>
  <c r="E4760" i="2" s="1"/>
  <c r="D4765" i="2" s="1"/>
  <c r="G4765" i="2" s="1"/>
  <c r="E4766" i="2"/>
  <c r="H4766" i="2" s="1"/>
  <c r="C4767" i="2" l="1" a="1"/>
  <c r="C4767" i="2" l="1"/>
  <c r="D4770" i="2"/>
  <c r="G4767" i="2" l="1"/>
  <c r="C4768" i="2" a="1"/>
  <c r="C4780" i="2"/>
  <c r="D4780" i="2"/>
  <c r="D4771" i="2" a="1"/>
  <c r="C4768" i="2" l="1"/>
  <c r="F4776" i="2"/>
  <c r="D4771" i="2"/>
  <c r="E4773" i="2" l="1"/>
  <c r="F4780" i="2"/>
  <c r="F4777" i="2" a="1"/>
  <c r="F4777" i="2" s="1"/>
  <c r="C4779" i="2" s="1"/>
  <c r="E4780" i="2" l="1"/>
  <c r="H4780" i="2" s="1"/>
  <c r="E4774" i="2" a="1"/>
  <c r="E4774" i="2" s="1"/>
  <c r="D4779" i="2" s="1"/>
  <c r="G4779" i="2" s="1"/>
  <c r="C4781" i="2" l="1" a="1"/>
  <c r="C4781" i="2" l="1"/>
  <c r="D4784" i="2"/>
  <c r="D4794" i="2" l="1"/>
  <c r="D4785" i="2" a="1"/>
  <c r="G4781" i="2"/>
  <c r="C4782" i="2" a="1"/>
  <c r="C4794" i="2"/>
  <c r="C4782" i="2" l="1"/>
  <c r="F4790" i="2"/>
  <c r="D4785" i="2"/>
  <c r="F4791" i="2" l="1" a="1"/>
  <c r="F4791" i="2" s="1"/>
  <c r="C4793" i="2" s="1"/>
  <c r="F4794" i="2"/>
  <c r="E4787" i="2"/>
  <c r="E4788" i="2" l="1" a="1"/>
  <c r="E4788" i="2" s="1"/>
  <c r="D4793" i="2" s="1"/>
  <c r="C4795" i="2" s="1" a="1"/>
  <c r="E4794" i="2"/>
  <c r="H4794" i="2" s="1"/>
  <c r="C4795" i="2" l="1"/>
  <c r="D4798" i="2"/>
  <c r="G4793" i="2"/>
  <c r="D4808" i="2" l="1"/>
  <c r="D4799" i="2" a="1"/>
  <c r="C4808" i="2"/>
  <c r="G4795" i="2"/>
  <c r="C4796" i="2" a="1"/>
  <c r="D4799" i="2" l="1"/>
  <c r="C4796" i="2"/>
  <c r="F4804" i="2"/>
  <c r="E4801" i="2" l="1"/>
  <c r="F4808" i="2"/>
  <c r="F4805" i="2" a="1"/>
  <c r="F4805" i="2" s="1"/>
  <c r="C4807" i="2" s="1"/>
  <c r="E4802" i="2" a="1"/>
  <c r="E4802" i="2" s="1"/>
  <c r="E4808" i="2"/>
  <c r="H4808" i="2" l="1"/>
  <c r="D4807" i="2"/>
  <c r="C4809" i="2" s="1" a="1"/>
  <c r="G4807" i="2" l="1"/>
  <c r="D4812" i="2"/>
  <c r="C4809" i="2"/>
  <c r="G4809" i="2" l="1"/>
  <c r="C4810" i="2" a="1"/>
  <c r="C4822" i="2"/>
  <c r="D4813" i="2" a="1"/>
  <c r="D4822" i="2"/>
  <c r="C4810" i="2" l="1"/>
  <c r="F4818" i="2"/>
  <c r="D4813" i="2"/>
  <c r="F4822" i="2" l="1"/>
  <c r="F4819" i="2" a="1"/>
  <c r="F4819" i="2" s="1"/>
  <c r="C4821" i="2" s="1"/>
  <c r="E4815" i="2"/>
  <c r="E4822" i="2" l="1"/>
  <c r="H4822" i="2" s="1"/>
  <c r="E4816" i="2" a="1"/>
  <c r="E4816" i="2" s="1"/>
  <c r="D4821" i="2" s="1"/>
  <c r="G4821" i="2" s="1"/>
  <c r="C4823" i="2" l="1" a="1"/>
  <c r="D4826" i="2" l="1"/>
  <c r="C4823" i="2"/>
  <c r="G4823" i="2" l="1"/>
  <c r="C4824" i="2" a="1"/>
  <c r="C4836" i="2"/>
  <c r="D4836" i="2"/>
  <c r="D4827" i="2" a="1"/>
  <c r="C4824" i="2" l="1"/>
  <c r="F4832" i="2"/>
  <c r="D4827" i="2"/>
  <c r="E4829" i="2" l="1"/>
  <c r="E4836" i="2" s="1"/>
  <c r="F4833" i="2" a="1"/>
  <c r="F4833" i="2" s="1"/>
  <c r="C4835" i="2" s="1"/>
  <c r="F4836" i="2"/>
  <c r="E4830" i="2" a="1"/>
  <c r="E4830" i="2" s="1"/>
  <c r="H4836" i="2" l="1"/>
  <c r="D4835" i="2"/>
  <c r="G4835" i="2" s="1"/>
  <c r="C4837" i="2" l="1" a="1"/>
  <c r="D4840" i="2" l="1"/>
  <c r="C4837" i="2"/>
  <c r="C4850" i="2" l="1"/>
  <c r="G4837" i="2"/>
  <c r="C4838" i="2" a="1"/>
  <c r="D4850" i="2"/>
  <c r="D4841" i="2" a="1"/>
  <c r="C4838" i="2" l="1"/>
  <c r="D4841" i="2"/>
  <c r="E4843" i="2" l="1"/>
  <c r="E4850" i="2" l="1"/>
  <c r="E4844" i="2" a="1"/>
  <c r="E4844" i="2" l="1"/>
  <c r="F4846" i="2"/>
  <c r="F4847" i="2" l="1" a="1"/>
  <c r="F4847" i="2" s="1"/>
  <c r="C4849" i="2" s="1"/>
  <c r="F4850" i="2"/>
  <c r="H4850" i="2" s="1"/>
  <c r="D4849" i="2" l="1"/>
  <c r="C4851" i="2" s="1" a="1"/>
  <c r="G4849" i="2" l="1"/>
  <c r="C4851" i="2"/>
  <c r="D4854" i="2"/>
  <c r="D4864" i="2" l="1"/>
  <c r="D4855" i="2" a="1"/>
  <c r="C4852" i="2" a="1"/>
  <c r="C4864" i="2"/>
  <c r="G4851" i="2"/>
  <c r="C4852" i="2" l="1"/>
  <c r="F4860" i="2"/>
  <c r="D4855" i="2"/>
  <c r="F4861" i="2" l="1" a="1"/>
  <c r="F4861" i="2" s="1"/>
  <c r="C4863" i="2" s="1"/>
  <c r="F4864" i="2"/>
  <c r="E4857" i="2"/>
  <c r="E4864" i="2" l="1"/>
  <c r="H4864" i="2" s="1"/>
  <c r="E4858" i="2" a="1"/>
  <c r="E4858" i="2" s="1"/>
  <c r="D4863" i="2" s="1"/>
  <c r="C4865" i="2" s="1" a="1"/>
  <c r="C4865" i="2" l="1"/>
  <c r="D4868" i="2"/>
  <c r="G4863" i="2"/>
  <c r="D4869" i="2" l="1" a="1"/>
  <c r="D4878" i="2"/>
  <c r="G4865" i="2"/>
  <c r="C4866" i="2" a="1"/>
  <c r="C4878" i="2"/>
  <c r="C4866" i="2" l="1"/>
  <c r="F4874" i="2"/>
  <c r="D4869" i="2"/>
  <c r="E4871" i="2" l="1"/>
  <c r="E4878" i="2" s="1"/>
  <c r="F4878" i="2"/>
  <c r="F4875" i="2" a="1"/>
  <c r="F4875" i="2" s="1"/>
  <c r="C4877" i="2" s="1"/>
  <c r="E4872" i="2" a="1"/>
  <c r="E4872" i="2" s="1"/>
  <c r="H4878" i="2" l="1"/>
  <c r="D4877" i="2"/>
  <c r="G4877" i="2" s="1"/>
  <c r="C4879" i="2" l="1" a="1"/>
  <c r="C4879" i="2" l="1"/>
  <c r="D4882" i="2"/>
  <c r="D4883" i="2" l="1" a="1"/>
  <c r="D4892" i="2"/>
  <c r="G4879" i="2"/>
  <c r="C4880" i="2" a="1"/>
  <c r="C4892" i="2"/>
  <c r="C4880" i="2" l="1"/>
  <c r="F4888" i="2"/>
  <c r="D4883" i="2"/>
  <c r="F4892" i="2" l="1"/>
  <c r="F4889" i="2" a="1"/>
  <c r="F4889" i="2" s="1"/>
  <c r="C4891" i="2" s="1"/>
  <c r="E4885" i="2"/>
  <c r="E4886" i="2" l="1" a="1"/>
  <c r="E4886" i="2" s="1"/>
  <c r="D4891" i="2" s="1"/>
  <c r="C4893" i="2" s="1" a="1"/>
  <c r="E4892" i="2"/>
  <c r="H4892" i="2" s="1"/>
  <c r="C4893" i="2" l="1"/>
  <c r="D4896" i="2"/>
  <c r="G4891" i="2"/>
  <c r="D4906" i="2" l="1"/>
  <c r="D4897" i="2" a="1"/>
  <c r="G4893" i="2"/>
  <c r="C4906" i="2"/>
  <c r="C4894" i="2" a="1"/>
  <c r="D4897" i="2" l="1"/>
  <c r="C4894" i="2"/>
  <c r="F4902" i="2"/>
  <c r="E4899" i="2" l="1"/>
  <c r="E4906" i="2" s="1"/>
  <c r="F4906" i="2"/>
  <c r="F4903" i="2" a="1"/>
  <c r="F4903" i="2" s="1"/>
  <c r="C4905" i="2" s="1"/>
  <c r="E4900" i="2" a="1"/>
  <c r="E4900" i="2" s="1"/>
  <c r="H4906" i="2" l="1"/>
  <c r="D4905" i="2"/>
  <c r="C4907" i="2" s="1" a="1"/>
  <c r="G4905" i="2" l="1"/>
  <c r="C4907" i="2"/>
  <c r="D4910" i="2"/>
  <c r="D4911" i="2" l="1" a="1"/>
  <c r="D4920" i="2"/>
  <c r="G4907" i="2"/>
  <c r="C4908" i="2" a="1"/>
  <c r="C4920" i="2"/>
  <c r="C4908" i="2" l="1"/>
  <c r="F4916" i="2"/>
  <c r="D4911" i="2"/>
  <c r="F4920" i="2" l="1"/>
  <c r="F4917" i="2" a="1"/>
  <c r="F4917" i="2" s="1"/>
  <c r="C4919" i="2" s="1"/>
  <c r="E4913" i="2"/>
  <c r="E4920" i="2" l="1"/>
  <c r="H4920" i="2" s="1"/>
  <c r="E4914" i="2" a="1"/>
  <c r="E4914" i="2" s="1"/>
  <c r="D4919" i="2" s="1"/>
  <c r="C4921" i="2" s="1" a="1"/>
  <c r="C4921" i="2" l="1"/>
  <c r="D4924" i="2"/>
  <c r="G4919" i="2"/>
  <c r="D4925" i="2" l="1" a="1"/>
  <c r="D4934" i="2"/>
  <c r="C4922" i="2" a="1"/>
  <c r="C4934" i="2"/>
  <c r="G4921" i="2"/>
  <c r="C4922" i="2" l="1"/>
  <c r="F4930" i="2"/>
  <c r="D4925" i="2"/>
  <c r="F4934" i="2" l="1"/>
  <c r="F4931" i="2" a="1"/>
  <c r="F4931" i="2" s="1"/>
  <c r="C4933" i="2" s="1"/>
  <c r="E4927" i="2"/>
  <c r="E4928" i="2" l="1" a="1"/>
  <c r="E4928" i="2" s="1"/>
  <c r="D4933" i="2" s="1"/>
  <c r="G4933" i="2" s="1"/>
  <c r="E4934" i="2"/>
  <c r="H4934" i="2" s="1"/>
  <c r="C4935" i="2" l="1" a="1"/>
  <c r="D4938" i="2" l="1"/>
  <c r="C4935" i="2"/>
  <c r="C4936" i="2" l="1" a="1"/>
  <c r="C4948" i="2"/>
  <c r="G4935" i="2"/>
  <c r="D4939" i="2" a="1"/>
  <c r="D4948" i="2"/>
  <c r="D4939" i="2" l="1"/>
  <c r="C4936" i="2"/>
  <c r="E4941" i="2" l="1"/>
  <c r="E4948" i="2" s="1"/>
  <c r="E4942" i="2" l="1" a="1"/>
  <c r="E4942" i="2" s="1"/>
  <c r="F4944" i="2" l="1"/>
  <c r="F4948" i="2" s="1"/>
  <c r="H4948" i="2" s="1"/>
  <c r="F4945" i="2" a="1"/>
  <c r="F4945" i="2" s="1"/>
  <c r="C4947" i="2" s="1"/>
  <c r="D4947" i="2" l="1"/>
  <c r="G4947" i="2" s="1"/>
  <c r="C4949" i="2" l="1" a="1"/>
  <c r="C4949" i="2" s="1"/>
  <c r="D4952" i="2" l="1"/>
  <c r="D4962" i="2" s="1"/>
  <c r="G4949" i="2"/>
  <c r="C4962" i="2"/>
  <c r="C4950" i="2" a="1"/>
  <c r="D4953" i="2" l="1" a="1"/>
  <c r="D4953" i="2" s="1"/>
  <c r="C4950" i="2"/>
  <c r="F4958" i="2"/>
  <c r="E4955" i="2" l="1"/>
  <c r="E4962" i="2" s="1"/>
  <c r="E4956" i="2" a="1"/>
  <c r="E4956" i="2" s="1"/>
  <c r="F4959" i="2" a="1"/>
  <c r="F4959" i="2" s="1"/>
  <c r="C4961" i="2" s="1"/>
  <c r="F4962" i="2"/>
  <c r="D4961" i="2" l="1"/>
  <c r="G4961" i="2" s="1"/>
  <c r="H4962" i="2"/>
  <c r="C4963" i="2" l="1" a="1"/>
  <c r="D4966" i="2" l="1"/>
  <c r="C4963" i="2"/>
  <c r="C4976" i="2" l="1"/>
  <c r="C4964" i="2" a="1"/>
  <c r="G4963" i="2"/>
  <c r="D4976" i="2"/>
  <c r="D4967" i="2" a="1"/>
  <c r="C4964" i="2" l="1"/>
  <c r="F4972" i="2"/>
  <c r="D4967" i="2"/>
  <c r="F4973" i="2" l="1" a="1"/>
  <c r="F4973" i="2" s="1"/>
  <c r="C4975" i="2" s="1"/>
  <c r="F4976" i="2"/>
  <c r="E4969" i="2"/>
  <c r="E4970" i="2" l="1" a="1"/>
  <c r="E4970" i="2" s="1"/>
  <c r="D4975" i="2" s="1"/>
  <c r="C4977" i="2" s="1" a="1"/>
  <c r="E4976" i="2"/>
  <c r="H4976" i="2" s="1"/>
  <c r="D4980" i="2" l="1"/>
  <c r="C4977" i="2"/>
  <c r="G4975" i="2"/>
  <c r="D4990" i="2" l="1"/>
  <c r="D4981" i="2" a="1"/>
  <c r="C4978" i="2" a="1"/>
  <c r="C4990" i="2"/>
  <c r="G4977" i="2"/>
  <c r="C4978" i="2" l="1"/>
  <c r="F4986" i="2"/>
  <c r="D4981" i="2"/>
  <c r="F4987" i="2" l="1" a="1"/>
  <c r="F4987" i="2" s="1"/>
  <c r="C4989" i="2" s="1"/>
  <c r="F4990" i="2"/>
  <c r="E4983" i="2"/>
  <c r="E4984" i="2" l="1" a="1"/>
  <c r="E4984" i="2" s="1"/>
  <c r="D4989" i="2" s="1"/>
  <c r="G4989" i="2" s="1"/>
  <c r="E4990" i="2"/>
  <c r="H4990" i="2" s="1"/>
  <c r="C4991" i="2" l="1" a="1"/>
  <c r="D4994" i="2" l="1"/>
  <c r="C4991" i="2"/>
  <c r="G4991" i="2" l="1"/>
  <c r="C4992" i="2" a="1"/>
  <c r="C5004" i="2"/>
  <c r="D4995" i="2" a="1"/>
  <c r="D5004" i="2"/>
  <c r="D4995" i="2" l="1"/>
  <c r="C4992" i="2"/>
  <c r="E4997" i="2" s="1"/>
  <c r="F5000" i="2"/>
  <c r="E5004" i="2" l="1"/>
  <c r="E4998" i="2" a="1"/>
  <c r="E4998" i="2" s="1"/>
  <c r="F5001" i="2" a="1"/>
  <c r="F5001" i="2" s="1"/>
  <c r="C5003" i="2" s="1"/>
  <c r="F5004" i="2"/>
  <c r="D5003" i="2" l="1"/>
  <c r="G5003" i="2" s="1"/>
  <c r="H5004" i="2"/>
  <c r="C5005" i="2" l="1" a="1"/>
  <c r="C5005" i="2" l="1"/>
  <c r="D5008" i="2"/>
  <c r="D5018" i="2" l="1"/>
  <c r="D5009" i="2" a="1"/>
  <c r="C5006" i="2" a="1"/>
  <c r="G5005" i="2"/>
  <c r="C5018" i="2"/>
  <c r="C5006" i="2" l="1"/>
  <c r="F5014" i="2"/>
  <c r="D5009" i="2"/>
  <c r="F5015" i="2" l="1" a="1"/>
  <c r="F5015" i="2" s="1"/>
  <c r="C5017" i="2" s="1"/>
  <c r="F5018" i="2"/>
  <c r="E5011" i="2"/>
  <c r="E5012" i="2" l="1" a="1"/>
  <c r="E5012" i="2" s="1"/>
  <c r="D5017" i="2" s="1"/>
  <c r="C5019" i="2" s="1" a="1"/>
  <c r="E5018" i="2"/>
  <c r="H5018" i="2" s="1"/>
  <c r="C5019" i="2" l="1"/>
  <c r="D5022" i="2"/>
  <c r="G5017" i="2"/>
  <c r="D5032" i="2" l="1"/>
  <c r="D5023" i="2" a="1"/>
  <c r="G5019" i="2"/>
  <c r="C5020" i="2" a="1"/>
  <c r="C5032" i="2"/>
  <c r="C5020" i="2" l="1"/>
  <c r="F5028" i="2"/>
  <c r="D5023" i="2"/>
  <c r="F5029" i="2" l="1" a="1"/>
  <c r="F5029" i="2" s="1"/>
  <c r="C5031" i="2" s="1"/>
  <c r="F5032" i="2"/>
  <c r="E5025" i="2"/>
  <c r="E5032" i="2" l="1"/>
  <c r="H5032" i="2" s="1"/>
  <c r="E5026" i="2" a="1"/>
  <c r="E5026" i="2" s="1"/>
  <c r="D5031" i="2" s="1"/>
  <c r="G5031" i="2" s="1"/>
  <c r="C5033" i="2" l="1" a="1"/>
  <c r="D5036" i="2" l="1"/>
  <c r="C5033" i="2"/>
  <c r="G5033" i="2" l="1"/>
  <c r="C5034" i="2" a="1"/>
  <c r="C5046" i="2"/>
  <c r="D5037" i="2" a="1"/>
  <c r="D5046" i="2"/>
  <c r="D5037" i="2" l="1"/>
  <c r="C5034" i="2"/>
  <c r="F5042" i="2"/>
  <c r="E5039" i="2" l="1"/>
  <c r="E5046" i="2" s="1"/>
  <c r="F5046" i="2"/>
  <c r="F5043" i="2" a="1"/>
  <c r="F5043" i="2" s="1"/>
  <c r="C5045" i="2" s="1"/>
  <c r="E5040" i="2" l="1" a="1"/>
  <c r="E5040" i="2" s="1"/>
  <c r="D5045" i="2" s="1"/>
  <c r="C5047" i="2" s="1" a="1"/>
  <c r="H5046" i="2"/>
  <c r="C5047" i="2" l="1"/>
  <c r="D5050" i="2"/>
  <c r="G5045" i="2"/>
  <c r="D5060" i="2" l="1"/>
  <c r="D5051" i="2" a="1"/>
  <c r="G5047" i="2"/>
  <c r="C5048" i="2" a="1"/>
  <c r="C5060" i="2"/>
  <c r="D5051" i="2" l="1"/>
  <c r="C5048" i="2"/>
  <c r="E5053" i="2" s="1"/>
  <c r="E5060" i="2" l="1"/>
  <c r="E5054" i="2" a="1"/>
  <c r="E5054" i="2" l="1"/>
  <c r="F5056" i="2"/>
  <c r="F5057" i="2" l="1" a="1"/>
  <c r="F5057" i="2" s="1"/>
  <c r="C5059" i="2" s="1"/>
  <c r="F5060" i="2"/>
  <c r="H5060" i="2" s="1"/>
  <c r="D5059" i="2" l="1"/>
  <c r="G5059" i="2" s="1"/>
  <c r="C5061" i="2" l="1" a="1"/>
  <c r="D5064" i="2" s="1"/>
  <c r="C5061" i="2" l="1"/>
  <c r="C5074" i="2" s="1"/>
  <c r="C5062" i="2" a="1"/>
  <c r="D5074" i="2"/>
  <c r="D5065" i="2" a="1"/>
  <c r="G5061" i="2" l="1"/>
  <c r="C5062" i="2"/>
  <c r="F5070" i="2"/>
  <c r="D5065" i="2"/>
  <c r="F5074" i="2" l="1"/>
  <c r="F5071" i="2" a="1"/>
  <c r="F5071" i="2" s="1"/>
  <c r="C5073" i="2" s="1"/>
  <c r="E5067" i="2"/>
  <c r="E5074" i="2" l="1"/>
  <c r="H5074" i="2" s="1"/>
  <c r="E5068" i="2" a="1"/>
  <c r="E5068" i="2" s="1"/>
  <c r="D5073" i="2" s="1"/>
  <c r="C5075" i="2" s="1" a="1"/>
  <c r="C5075" i="2" l="1"/>
  <c r="D5078" i="2"/>
  <c r="G5073" i="2"/>
  <c r="D5088" i="2" l="1"/>
  <c r="D5079" i="2" a="1"/>
  <c r="G5075" i="2"/>
  <c r="C5076" i="2" a="1"/>
  <c r="C5088" i="2"/>
  <c r="C5076" i="2" l="1"/>
  <c r="D5079" i="2"/>
  <c r="E5081" i="2" l="1"/>
  <c r="E5088" i="2" l="1"/>
  <c r="E5082" i="2" a="1"/>
  <c r="E5082" i="2" l="1"/>
  <c r="F5084" i="2"/>
  <c r="F5085" i="2" l="1" a="1"/>
  <c r="F5085" i="2" s="1"/>
  <c r="C5087" i="2" s="1"/>
  <c r="F5088" i="2"/>
  <c r="H5088" i="2" s="1"/>
  <c r="D5087" i="2" l="1"/>
  <c r="G5087" i="2" s="1"/>
  <c r="C5089" i="2" l="1" a="1"/>
  <c r="D5092" i="2" s="1"/>
  <c r="C5089" i="2" l="1"/>
  <c r="G5089" i="2" s="1"/>
  <c r="D5102" i="2"/>
  <c r="D5093" i="2" a="1"/>
  <c r="C5102" i="2" l="1"/>
  <c r="C5090" i="2" a="1"/>
  <c r="C5090" i="2" s="1"/>
  <c r="E5095" i="2" s="1"/>
  <c r="D5093" i="2"/>
  <c r="F5098" i="2" l="1"/>
  <c r="F5102" i="2" s="1"/>
  <c r="E5102" i="2"/>
  <c r="E5096" i="2" a="1"/>
  <c r="E5096" i="2" s="1"/>
  <c r="F5099" i="2" a="1"/>
  <c r="F5099" i="2" s="1"/>
  <c r="C5101" i="2" s="1"/>
  <c r="D5101" i="2" l="1"/>
  <c r="G5101" i="2" s="1"/>
  <c r="H5102" i="2"/>
  <c r="C5103" i="2" l="1" a="1"/>
  <c r="C5103" i="2" l="1"/>
  <c r="D5106" i="2"/>
  <c r="D5116" i="2" l="1"/>
  <c r="D5107" i="2" a="1"/>
  <c r="G5103" i="2"/>
  <c r="C5104" i="2" a="1"/>
  <c r="C5116" i="2"/>
  <c r="D5107" i="2" l="1"/>
  <c r="C5104" i="2"/>
  <c r="E5109" i="2" s="1"/>
  <c r="E5110" i="2" l="1" a="1"/>
  <c r="E5116" i="2"/>
  <c r="E5110" i="2" l="1"/>
  <c r="F5112" i="2"/>
  <c r="F5113" i="2" l="1" a="1"/>
  <c r="F5113" i="2" s="1"/>
  <c r="C5115" i="2" s="1"/>
  <c r="F5116" i="2"/>
  <c r="H5116" i="2" s="1"/>
  <c r="D5115" i="2" l="1"/>
  <c r="C5117" i="2" s="1" a="1"/>
  <c r="G5115" i="2" l="1"/>
  <c r="C5117" i="2"/>
  <c r="D5120" i="2"/>
  <c r="D5130" i="2" l="1"/>
  <c r="D5121" i="2" a="1"/>
  <c r="G5117" i="2"/>
  <c r="C5118" i="2" a="1"/>
  <c r="C5130" i="2"/>
  <c r="C5118" i="2" l="1"/>
  <c r="F5126" i="2"/>
  <c r="D5121" i="2"/>
  <c r="F5130" i="2" l="1"/>
  <c r="F5127" i="2" a="1"/>
  <c r="F5127" i="2" s="1"/>
  <c r="C5129" i="2" s="1"/>
  <c r="E5123" i="2"/>
  <c r="E5130" i="2" l="1"/>
  <c r="H5130" i="2" s="1"/>
  <c r="E5124" i="2" a="1"/>
  <c r="E5124" i="2" s="1"/>
  <c r="D5129" i="2" s="1"/>
  <c r="G5129" i="2" s="1"/>
  <c r="C5131" i="2" l="1" a="1"/>
  <c r="C5131" i="2" l="1"/>
  <c r="D5134" i="2"/>
  <c r="D5135" i="2" l="1" a="1"/>
  <c r="D5144" i="2"/>
  <c r="G5131" i="2"/>
  <c r="C5132" i="2" a="1"/>
  <c r="C5144" i="2"/>
  <c r="C5132" i="2" l="1"/>
  <c r="F5140" i="2"/>
  <c r="D5135" i="2"/>
  <c r="E5137" i="2" l="1"/>
  <c r="E5144" i="2" s="1"/>
  <c r="F5144" i="2"/>
  <c r="F5141" i="2" a="1"/>
  <c r="F5141" i="2" s="1"/>
  <c r="C5143" i="2" s="1"/>
  <c r="E5138" i="2" l="1" a="1"/>
  <c r="E5138" i="2" s="1"/>
  <c r="D5143" i="2" s="1"/>
  <c r="C5145" i="2" s="1" a="1"/>
  <c r="H5144" i="2"/>
  <c r="C5145" i="2" l="1"/>
  <c r="D5148" i="2"/>
  <c r="G5143" i="2"/>
  <c r="D5158" i="2" l="1"/>
  <c r="D5149" i="2" a="1"/>
  <c r="G5145" i="2"/>
  <c r="C5146" i="2" a="1"/>
  <c r="C5158" i="2"/>
  <c r="C5146" i="2" l="1"/>
  <c r="F5154" i="2"/>
  <c r="D5149" i="2"/>
  <c r="F5158" i="2" l="1"/>
  <c r="F5155" i="2" a="1"/>
  <c r="F5155" i="2" s="1"/>
  <c r="C5157" i="2" s="1"/>
  <c r="E5151" i="2"/>
  <c r="E5158" i="2" l="1"/>
  <c r="H5158" i="2" s="1"/>
  <c r="E5152" i="2" a="1"/>
  <c r="E5152" i="2" s="1"/>
  <c r="D5157" i="2" s="1"/>
  <c r="G5157" i="2" s="1"/>
  <c r="C5159" i="2" l="1" a="1"/>
  <c r="D5162" i="2" l="1"/>
  <c r="C5159" i="2"/>
  <c r="G5159" i="2" l="1"/>
  <c r="C5160" i="2" a="1"/>
  <c r="C5172" i="2"/>
  <c r="D5172" i="2"/>
  <c r="D5163" i="2" a="1"/>
  <c r="C5160" i="2" l="1"/>
  <c r="D5163" i="2"/>
  <c r="E5165" i="2" l="1"/>
  <c r="E5172" i="2" s="1"/>
  <c r="E5166" i="2" l="1" a="1"/>
  <c r="E5166" i="2" s="1"/>
  <c r="F5168" i="2" l="1"/>
  <c r="F5172" i="2" s="1"/>
  <c r="H5172" i="2" s="1"/>
  <c r="F5169" i="2" l="1" a="1"/>
  <c r="F5169" i="2" s="1"/>
  <c r="C5171" i="2" s="1"/>
  <c r="D5171" i="2" l="1"/>
  <c r="C5173" i="2" s="1" a="1"/>
  <c r="C5173" i="2" s="1"/>
  <c r="G5171" i="2" l="1"/>
  <c r="D5176" i="2"/>
  <c r="D5186" i="2" s="1"/>
  <c r="D5177" i="2" a="1"/>
  <c r="G5173" i="2"/>
  <c r="C5174" i="2" a="1"/>
  <c r="C5186" i="2"/>
  <c r="C5174" i="2" l="1"/>
  <c r="F5182" i="2"/>
  <c r="D5177" i="2"/>
  <c r="F5183" i="2" l="1" a="1"/>
  <c r="F5183" i="2" s="1"/>
  <c r="C5185" i="2" s="1"/>
  <c r="F5186" i="2"/>
  <c r="E5179" i="2"/>
  <c r="E5186" i="2" l="1"/>
  <c r="H5186" i="2" s="1"/>
  <c r="E5180" i="2" a="1"/>
  <c r="E5180" i="2" s="1"/>
  <c r="D5185" i="2" s="1"/>
  <c r="G5185" i="2" s="1"/>
  <c r="C5187" i="2" l="1" a="1"/>
  <c r="D5190" i="2" l="1"/>
  <c r="C5187" i="2"/>
  <c r="C5188" i="2" l="1" a="1"/>
  <c r="C5200" i="2"/>
  <c r="G5187" i="2"/>
  <c r="D5200" i="2"/>
  <c r="D5191" i="2" a="1"/>
  <c r="D5191" i="2" l="1"/>
  <c r="C5188" i="2"/>
  <c r="F5196" i="2"/>
  <c r="E5193" i="2" l="1"/>
  <c r="F5200" i="2"/>
  <c r="F5197" i="2" a="1"/>
  <c r="F5197" i="2" s="1"/>
  <c r="C5199" i="2" s="1"/>
  <c r="E5200" i="2"/>
  <c r="E5194" i="2" a="1"/>
  <c r="E5194" i="2" s="1"/>
  <c r="H5200" i="2" l="1"/>
  <c r="D5199" i="2"/>
  <c r="G5199" i="2" s="1"/>
  <c r="C5201" i="2" l="1" a="1"/>
  <c r="C5201" i="2" s="1"/>
  <c r="D5204" i="2" l="1"/>
  <c r="D5214" i="2" s="1"/>
  <c r="D5205" i="2" a="1"/>
  <c r="G5201" i="2"/>
  <c r="C5202" i="2" a="1"/>
  <c r="C5214" i="2"/>
  <c r="C5202" i="2" l="1"/>
  <c r="F5210" i="2"/>
  <c r="D5205" i="2"/>
  <c r="F5211" i="2" l="1" a="1"/>
  <c r="F5211" i="2" s="1"/>
  <c r="C5213" i="2" s="1"/>
  <c r="F5214" i="2"/>
  <c r="E5207" i="2"/>
  <c r="E5208" i="2" l="1" a="1"/>
  <c r="E5208" i="2" s="1"/>
  <c r="D5213" i="2" s="1"/>
  <c r="G5213" i="2" s="1"/>
  <c r="E5214" i="2"/>
  <c r="H5214" i="2" s="1"/>
  <c r="C5215" i="2" l="1" a="1"/>
  <c r="C5215" i="2" l="1"/>
  <c r="D5218" i="2"/>
  <c r="D5228" i="2" l="1"/>
  <c r="D5219" i="2" a="1"/>
  <c r="G5215" i="2"/>
  <c r="C5216" i="2" a="1"/>
  <c r="C5228" i="2"/>
  <c r="D5219" i="2" l="1"/>
  <c r="C5216" i="2"/>
  <c r="F5224" i="2"/>
  <c r="E5221" i="2" l="1"/>
  <c r="E5228" i="2" s="1"/>
  <c r="F5228" i="2"/>
  <c r="F5225" i="2" a="1"/>
  <c r="F5225" i="2" s="1"/>
  <c r="C5227" i="2" s="1"/>
  <c r="E5222" i="2" l="1" a="1"/>
  <c r="E5222" i="2" s="1"/>
  <c r="D5227" i="2" s="1"/>
  <c r="G5227" i="2" s="1"/>
  <c r="H5228" i="2"/>
  <c r="C5229" i="2" l="1" a="1"/>
  <c r="D5232" i="2" s="1"/>
  <c r="C5229" i="2" l="1"/>
  <c r="G5229" i="2" s="1"/>
  <c r="C5230" i="2" a="1"/>
  <c r="C5242" i="2"/>
  <c r="D5242" i="2"/>
  <c r="D5233" i="2" a="1"/>
  <c r="D5233" i="2" l="1"/>
  <c r="C5230" i="2"/>
  <c r="F5238" i="2"/>
  <c r="E5235" i="2" l="1"/>
  <c r="E5242" i="2" s="1"/>
  <c r="F5239" i="2" a="1"/>
  <c r="F5239" i="2" s="1"/>
  <c r="C5241" i="2" s="1"/>
  <c r="F5242" i="2"/>
  <c r="E5236" i="2" l="1" a="1"/>
  <c r="E5236" i="2" s="1"/>
  <c r="D5241" i="2" s="1"/>
  <c r="C5243" i="2" s="1" a="1"/>
  <c r="H5242" i="2"/>
  <c r="C5243" i="2" l="1"/>
  <c r="D5246" i="2"/>
  <c r="G5241" i="2"/>
  <c r="G5243" i="2" l="1"/>
  <c r="C5244" i="2" a="1"/>
  <c r="C5256" i="2"/>
  <c r="D5256" i="2"/>
  <c r="D5247" i="2" a="1"/>
  <c r="D5247" i="2" l="1"/>
  <c r="C5244" i="2"/>
  <c r="E5249" i="2" s="1"/>
  <c r="F5252" i="2"/>
  <c r="E5256" i="2" l="1"/>
  <c r="E5250" i="2" a="1"/>
  <c r="E5250" i="2" s="1"/>
  <c r="F5256" i="2"/>
  <c r="F5253" i="2" a="1"/>
  <c r="F5253" i="2" s="1"/>
  <c r="C5255" i="2" s="1"/>
  <c r="D5255" i="2" l="1"/>
  <c r="G5255" i="2" s="1"/>
  <c r="H5256" i="2"/>
  <c r="C5257" i="2" l="1" a="1"/>
  <c r="C5257" i="2" s="1"/>
  <c r="D5260" i="2" l="1"/>
  <c r="D5261" i="2" s="1" a="1"/>
  <c r="G5257" i="2"/>
  <c r="C5258" i="2" a="1"/>
  <c r="C5270" i="2"/>
  <c r="D5270" i="2" l="1"/>
  <c r="C5258" i="2"/>
  <c r="F5266" i="2"/>
  <c r="D5261" i="2"/>
  <c r="E5263" i="2" l="1"/>
  <c r="E5264" i="2" s="1" a="1"/>
  <c r="E5264" i="2" s="1"/>
  <c r="F5270" i="2"/>
  <c r="F5267" i="2" a="1"/>
  <c r="F5267" i="2" s="1"/>
  <c r="C5269" i="2" s="1"/>
  <c r="E5270" i="2" l="1"/>
  <c r="H5270" i="2" s="1"/>
  <c r="D5269" i="2"/>
  <c r="C5271" i="2" s="1" a="1"/>
  <c r="G5269" i="2" l="1"/>
  <c r="C5271" i="2"/>
  <c r="D5274" i="2"/>
  <c r="D5284" i="2" l="1"/>
  <c r="D5275" i="2" a="1"/>
  <c r="G5271" i="2"/>
  <c r="C5272" i="2" a="1"/>
  <c r="C5284" i="2"/>
  <c r="D5275" i="2" l="1"/>
  <c r="C5272" i="2"/>
  <c r="E5277" i="2" s="1"/>
  <c r="F5280" i="2"/>
  <c r="F5281" i="2" l="1" a="1"/>
  <c r="F5281" i="2" s="1"/>
  <c r="C5283" i="2" s="1"/>
  <c r="F5284" i="2"/>
  <c r="E5284" i="2"/>
  <c r="E5278" i="2" a="1"/>
  <c r="E5278" i="2" s="1"/>
  <c r="D5283" i="2" l="1"/>
  <c r="G5283" i="2" s="1"/>
  <c r="H5284" i="2"/>
  <c r="C5285" i="2" l="1" a="1"/>
  <c r="C5285" i="2" s="1"/>
  <c r="D5288" i="2" l="1"/>
  <c r="C5298" i="2"/>
  <c r="G5285" i="2"/>
  <c r="C5286" i="2" a="1"/>
  <c r="D5298" i="2"/>
  <c r="D5289" i="2" a="1"/>
  <c r="D5289" i="2" l="1"/>
  <c r="C5286" i="2"/>
  <c r="F5294" i="2"/>
  <c r="E5291" i="2" l="1"/>
  <c r="E5298" i="2" s="1"/>
  <c r="E5292" i="2" a="1"/>
  <c r="E5292" i="2" s="1"/>
  <c r="F5298" i="2"/>
  <c r="F5295" i="2" a="1"/>
  <c r="F5295" i="2" s="1"/>
  <c r="C5297" i="2" s="1"/>
  <c r="D5297" i="2" l="1"/>
  <c r="C5299" i="2" s="1" a="1"/>
  <c r="H5298" i="2"/>
  <c r="G5297" i="2" l="1"/>
  <c r="C5299" i="2"/>
  <c r="D5302" i="2"/>
  <c r="D5312" i="2" l="1"/>
  <c r="D5303" i="2" a="1"/>
  <c r="G5299" i="2"/>
  <c r="C5300" i="2" a="1"/>
  <c r="C5312" i="2"/>
  <c r="C5300" i="2" l="1"/>
  <c r="F5308" i="2"/>
  <c r="D5303" i="2"/>
  <c r="E5305" i="2" l="1"/>
  <c r="F5309" i="2" a="1"/>
  <c r="F5309" i="2" s="1"/>
  <c r="C5311" i="2" s="1"/>
  <c r="F5312" i="2"/>
  <c r="E5312" i="2" l="1"/>
  <c r="H5312" i="2" s="1"/>
  <c r="E5306" i="2" a="1"/>
  <c r="E5306" i="2" s="1"/>
  <c r="D5311" i="2" s="1"/>
  <c r="G5311" i="2" s="1"/>
  <c r="C5313" i="2" l="1" a="1"/>
  <c r="D5316" i="2" l="1"/>
  <c r="C5313" i="2"/>
  <c r="G5313" i="2" l="1"/>
  <c r="C5314" i="2" a="1"/>
  <c r="C5326" i="2"/>
  <c r="D5317" i="2" a="1"/>
  <c r="D5326" i="2"/>
  <c r="D5317" i="2" l="1"/>
  <c r="C5314" i="2"/>
  <c r="E5319" i="2" s="1"/>
  <c r="F5322" i="2"/>
  <c r="E5326" i="2" l="1"/>
  <c r="E5320" i="2" a="1"/>
  <c r="E5320" i="2" s="1"/>
  <c r="F5326" i="2"/>
  <c r="F5323" i="2" a="1"/>
  <c r="F5323" i="2" s="1"/>
  <c r="C5325" i="2" s="1"/>
  <c r="D5325" i="2" l="1"/>
  <c r="G5325" i="2" s="1"/>
  <c r="H5326" i="2"/>
  <c r="C5327" i="2" l="1" a="1"/>
  <c r="C5327" i="2" s="1"/>
  <c r="D5330" i="2" l="1"/>
  <c r="D5340" i="2" s="1"/>
  <c r="G5327" i="2"/>
  <c r="C5328" i="2" a="1"/>
  <c r="C5340" i="2"/>
  <c r="D5331" i="2" l="1" a="1"/>
  <c r="D5331" i="2" s="1"/>
  <c r="C5328" i="2"/>
  <c r="F5336" i="2"/>
  <c r="F5337" i="2" l="1" a="1"/>
  <c r="F5337" i="2" s="1"/>
  <c r="C5339" i="2" s="1"/>
  <c r="F5340" i="2"/>
  <c r="E5333" i="2"/>
  <c r="E5334" i="2" l="1" a="1"/>
  <c r="E5334" i="2" s="1"/>
  <c r="D5339" i="2" s="1"/>
  <c r="C5341" i="2" s="1" a="1"/>
  <c r="E5340" i="2"/>
  <c r="H5340" i="2" s="1"/>
  <c r="C5341" i="2" l="1"/>
  <c r="D5344" i="2"/>
  <c r="G5339" i="2"/>
  <c r="D5354" i="2" l="1"/>
  <c r="D5345" i="2" a="1"/>
  <c r="G5341" i="2"/>
  <c r="C5354" i="2"/>
  <c r="C5342" i="2" a="1"/>
  <c r="D5345" i="2" l="1"/>
  <c r="C5342" i="2"/>
  <c r="F5350" i="2"/>
  <c r="E5347" i="2" l="1"/>
  <c r="E5354" i="2" s="1"/>
  <c r="F5351" i="2" a="1"/>
  <c r="F5351" i="2" s="1"/>
  <c r="C5353" i="2" s="1"/>
  <c r="F5354" i="2"/>
  <c r="E5348" i="2" l="1" a="1"/>
  <c r="E5348" i="2" s="1"/>
  <c r="D5353" i="2" s="1"/>
  <c r="C5355" i="2" s="1" a="1"/>
  <c r="H5354" i="2"/>
  <c r="G5353" i="2" l="1"/>
  <c r="C5355" i="2"/>
  <c r="D5358" i="2"/>
  <c r="G5355" i="2" l="1"/>
  <c r="C5368" i="2"/>
  <c r="C5356" i="2" a="1"/>
  <c r="D5359" i="2" a="1"/>
  <c r="D5368" i="2"/>
  <c r="C5356" i="2" l="1"/>
  <c r="F5364" i="2"/>
  <c r="D5359" i="2"/>
  <c r="F5368" i="2" l="1"/>
  <c r="F5365" i="2" a="1"/>
  <c r="F5365" i="2" s="1"/>
  <c r="C5367" i="2" s="1"/>
  <c r="E5361" i="2"/>
  <c r="E5362" i="2" l="1" a="1"/>
  <c r="E5362" i="2" s="1"/>
  <c r="D5367" i="2" s="1"/>
  <c r="C5369" i="2" s="1" a="1"/>
  <c r="E5368" i="2"/>
  <c r="H5368" i="2" s="1"/>
  <c r="D5372" i="2" l="1"/>
  <c r="C5369" i="2"/>
  <c r="G5367" i="2"/>
  <c r="G5369" i="2" l="1"/>
  <c r="C5370" i="2" a="1"/>
  <c r="C5382" i="2"/>
  <c r="D5373" i="2" a="1"/>
  <c r="D5382" i="2"/>
  <c r="C5370" i="2" l="1"/>
  <c r="D5373" i="2"/>
  <c r="E5375" i="2" l="1"/>
  <c r="E5382" i="2" l="1"/>
  <c r="E5376" i="2" a="1"/>
  <c r="E5376" i="2" l="1"/>
  <c r="F5378" i="2"/>
  <c r="F5382" i="2" l="1"/>
  <c r="H5382" i="2" s="1"/>
  <c r="F5379" i="2" a="1"/>
  <c r="F5379" i="2" s="1"/>
  <c r="C5381" i="2" s="1"/>
  <c r="D5381" i="2" l="1"/>
  <c r="C5383" i="2" s="1" a="1"/>
  <c r="G5381" i="2" l="1"/>
  <c r="D5386" i="2"/>
  <c r="C5383" i="2"/>
  <c r="G5383" i="2" l="1"/>
  <c r="C5384" i="2" a="1"/>
  <c r="C5396" i="2"/>
  <c r="D5396" i="2"/>
  <c r="D5387" i="2" a="1"/>
  <c r="D5387" i="2" l="1"/>
  <c r="C5384" i="2"/>
  <c r="E5389" i="2" s="1"/>
  <c r="F5392" i="2"/>
  <c r="E5396" i="2" l="1"/>
  <c r="E5390" i="2" a="1"/>
  <c r="E5390" i="2" s="1"/>
  <c r="F5396" i="2"/>
  <c r="F5393" i="2" a="1"/>
  <c r="F5393" i="2" s="1"/>
  <c r="C5395" i="2" s="1"/>
  <c r="D5395" i="2" l="1"/>
  <c r="G5395" i="2" s="1"/>
  <c r="H5396" i="2"/>
  <c r="C5397" i="2" l="1" a="1"/>
  <c r="C5397" i="2" s="1"/>
  <c r="D5400" i="2" l="1"/>
  <c r="D5410" i="2" s="1"/>
  <c r="G5397" i="2"/>
  <c r="C5410" i="2"/>
  <c r="C5398" i="2" a="1"/>
  <c r="D5401" i="2" l="1" a="1"/>
  <c r="D5401" i="2" s="1"/>
  <c r="C5398" i="2"/>
  <c r="F5406" i="2"/>
  <c r="E5403" i="2" l="1"/>
  <c r="E5410" i="2" s="1"/>
  <c r="F5407" i="2" a="1"/>
  <c r="F5407" i="2" s="1"/>
  <c r="C5409" i="2" s="1"/>
  <c r="F5410" i="2"/>
  <c r="E5404" i="2" l="1" a="1"/>
  <c r="E5404" i="2" s="1"/>
  <c r="D5409" i="2" s="1"/>
  <c r="C5411" i="2" s="1" a="1"/>
  <c r="H5410" i="2"/>
  <c r="G5409" i="2" l="1"/>
  <c r="C5411" i="2"/>
  <c r="D5414" i="2"/>
  <c r="D5424" i="2" l="1"/>
  <c r="D5415" i="2" a="1"/>
  <c r="C5412" i="2" a="1"/>
  <c r="C5424" i="2"/>
  <c r="G5411" i="2"/>
  <c r="C5412" i="2" l="1"/>
  <c r="F5420" i="2"/>
  <c r="D5415" i="2"/>
  <c r="E5417" i="2" l="1"/>
  <c r="F5421" i="2" a="1"/>
  <c r="F5421" i="2" s="1"/>
  <c r="C5423" i="2" s="1"/>
  <c r="F5424" i="2"/>
  <c r="E5418" i="2" l="1" a="1"/>
  <c r="E5418" i="2" s="1"/>
  <c r="D5423" i="2" s="1"/>
  <c r="G5423" i="2" s="1"/>
  <c r="E5424" i="2"/>
  <c r="H5424" i="2" s="1"/>
  <c r="C5425" i="2" l="1" a="1"/>
  <c r="D5428" i="2" l="1"/>
  <c r="C5425" i="2"/>
  <c r="D5438" i="2" l="1"/>
  <c r="D5429" i="2" a="1"/>
  <c r="G5425" i="2"/>
  <c r="C5426" i="2" a="1"/>
  <c r="C5438" i="2"/>
  <c r="D5429" i="2" l="1"/>
  <c r="C5426" i="2"/>
  <c r="E5431" i="2" s="1"/>
  <c r="F5434" i="2"/>
  <c r="E5432" i="2" l="1" a="1"/>
  <c r="E5432" i="2" s="1"/>
  <c r="E5438" i="2"/>
  <c r="F5438" i="2"/>
  <c r="F5435" i="2" a="1"/>
  <c r="F5435" i="2" s="1"/>
  <c r="C5437" i="2" s="1"/>
  <c r="H5438" i="2" l="1"/>
  <c r="D5437" i="2"/>
  <c r="G5437" i="2" s="1"/>
  <c r="C5439" i="2" l="1" a="1"/>
  <c r="C5439" i="2" l="1"/>
  <c r="D5442" i="2"/>
  <c r="D5443" i="2" l="1" a="1"/>
  <c r="D5452" i="2"/>
  <c r="G5439" i="2"/>
  <c r="C5440" i="2" a="1"/>
  <c r="C5452" i="2"/>
  <c r="C5440" i="2" l="1"/>
  <c r="F5448" i="2"/>
  <c r="D5443" i="2"/>
  <c r="F5452" i="2" l="1"/>
  <c r="F5449" i="2" a="1"/>
  <c r="F5449" i="2" s="1"/>
  <c r="C5451" i="2" s="1"/>
  <c r="E5445" i="2"/>
  <c r="E5452" i="2" l="1"/>
  <c r="H5452" i="2" s="1"/>
  <c r="E5446" i="2" a="1"/>
  <c r="E5446" i="2" s="1"/>
  <c r="D5451" i="2" s="1"/>
  <c r="G5451" i="2" s="1"/>
  <c r="C5453" i="2" l="1" a="1"/>
  <c r="C5453" i="2" l="1"/>
  <c r="D5456" i="2"/>
  <c r="D5466" i="2" l="1"/>
  <c r="D5457" i="2" a="1"/>
  <c r="G5453" i="2"/>
  <c r="C5454" i="2" a="1"/>
  <c r="C5466" i="2"/>
  <c r="C5454" i="2" l="1"/>
  <c r="D5457" i="2"/>
  <c r="E5459" i="2" l="1"/>
  <c r="E5466" i="2" s="1"/>
  <c r="E5460" i="2" a="1"/>
  <c r="E5460" i="2" l="1"/>
  <c r="F5462" i="2"/>
  <c r="F5463" i="2" l="1" a="1"/>
  <c r="F5463" i="2" s="1"/>
  <c r="C5465" i="2" s="1"/>
  <c r="F5466" i="2"/>
  <c r="H5466" i="2" s="1"/>
  <c r="D5465" i="2" l="1"/>
  <c r="C5467" i="2" s="1" a="1"/>
  <c r="G5465" i="2" l="1"/>
  <c r="C5467" i="2"/>
  <c r="D5470" i="2"/>
  <c r="D5480" i="2" l="1"/>
  <c r="D5471" i="2" a="1"/>
  <c r="C5480" i="2"/>
  <c r="G5467" i="2"/>
  <c r="C5468" i="2" a="1"/>
  <c r="C5468" i="2" l="1"/>
  <c r="D5471" i="2"/>
  <c r="E5473" i="2" l="1"/>
  <c r="E5474" i="2" l="1" a="1"/>
  <c r="E5480" i="2"/>
  <c r="E5474" i="2" l="1"/>
  <c r="F5476" i="2"/>
  <c r="F5480" i="2" l="1"/>
  <c r="H5480" i="2" s="1"/>
  <c r="F5477" i="2" a="1"/>
  <c r="F5477" i="2" s="1"/>
  <c r="C5479" i="2" s="1"/>
  <c r="D5479" i="2" l="1"/>
  <c r="C5481" i="2" s="1" a="1"/>
  <c r="G5479" i="2" l="1"/>
  <c r="D5484" i="2"/>
  <c r="C5481" i="2"/>
  <c r="C5482" i="2" l="1" a="1"/>
  <c r="C5494" i="2"/>
  <c r="G5481" i="2"/>
  <c r="D5485" i="2" a="1"/>
  <c r="D5494" i="2"/>
  <c r="D5485" i="2" l="1"/>
  <c r="C5482" i="2"/>
  <c r="F5490" i="2"/>
  <c r="E5487" i="2" l="1"/>
  <c r="E5494" i="2" s="1"/>
  <c r="F5494" i="2"/>
  <c r="F5491" i="2" a="1"/>
  <c r="F5491" i="2" s="1"/>
  <c r="C5493" i="2" s="1"/>
  <c r="E5488" i="2" l="1" a="1"/>
  <c r="E5488" i="2" s="1"/>
  <c r="D5493" i="2" s="1"/>
  <c r="G5493" i="2" s="1"/>
  <c r="H5494" i="2"/>
  <c r="C5495" i="2" l="1" a="1"/>
  <c r="D5498" i="2" s="1"/>
  <c r="C5495" i="2" l="1"/>
  <c r="G5495" i="2" s="1"/>
  <c r="D5508" i="2"/>
  <c r="D5499" i="2" a="1"/>
  <c r="C5496" i="2" l="1" a="1"/>
  <c r="C5496" i="2" s="1"/>
  <c r="E5501" i="2" s="1"/>
  <c r="C5508" i="2"/>
  <c r="D5499" i="2"/>
  <c r="F5504" i="2" l="1"/>
  <c r="F5505" i="2" s="1" a="1"/>
  <c r="F5505" i="2" s="1"/>
  <c r="C5507" i="2" s="1"/>
  <c r="E5508" i="2"/>
  <c r="E5502" i="2" a="1"/>
  <c r="E5502" i="2" s="1"/>
  <c r="F5508" i="2" l="1"/>
  <c r="H5508" i="2" s="1"/>
  <c r="D5507" i="2"/>
  <c r="G5507" i="2" s="1"/>
  <c r="C5509" i="2" l="1" a="1"/>
  <c r="D5512" i="2" l="1"/>
  <c r="C5509" i="2"/>
  <c r="C5522" i="2" l="1"/>
  <c r="G5509" i="2"/>
  <c r="C5510" i="2" a="1"/>
  <c r="D5522" i="2"/>
  <c r="D5513" i="2" a="1"/>
  <c r="D5513" i="2" l="1"/>
  <c r="C5510" i="2"/>
  <c r="F5518" i="2"/>
  <c r="E5515" i="2" l="1"/>
  <c r="E5522" i="2" s="1"/>
  <c r="F5519" i="2" a="1"/>
  <c r="F5519" i="2" s="1"/>
  <c r="C5521" i="2" s="1"/>
  <c r="F5522" i="2"/>
  <c r="E5516" i="2" l="1" a="1"/>
  <c r="E5516" i="2" s="1"/>
  <c r="D5521" i="2" s="1"/>
  <c r="C5523" i="2" s="1" a="1"/>
  <c r="H5522" i="2"/>
  <c r="C5523" i="2" l="1"/>
  <c r="D5526" i="2"/>
  <c r="G5521" i="2"/>
  <c r="D5536" i="2" l="1"/>
  <c r="D5527" i="2" a="1"/>
  <c r="C5524" i="2" a="1"/>
  <c r="C5536" i="2"/>
  <c r="G5523" i="2"/>
  <c r="C5524" i="2" l="1"/>
  <c r="F5532" i="2"/>
  <c r="D5527" i="2"/>
  <c r="E5529" i="2" l="1"/>
  <c r="E5536" i="2" s="1"/>
  <c r="F5533" i="2" a="1"/>
  <c r="F5533" i="2" s="1"/>
  <c r="C5535" i="2" s="1"/>
  <c r="F5536" i="2"/>
  <c r="E5530" i="2" l="1" a="1"/>
  <c r="E5530" i="2" s="1"/>
  <c r="D5535" i="2" s="1"/>
  <c r="C5537" i="2" s="1" a="1"/>
  <c r="H5536" i="2"/>
  <c r="D5540" i="2" l="1"/>
  <c r="C5537" i="2"/>
  <c r="G5535" i="2"/>
  <c r="G5537" i="2" l="1"/>
  <c r="C5538" i="2" a="1"/>
  <c r="C5550" i="2"/>
  <c r="D5541" i="2" a="1"/>
  <c r="D5550" i="2"/>
  <c r="D5541" i="2" l="1"/>
  <c r="C5538" i="2"/>
  <c r="E5543" i="2" s="1"/>
  <c r="F5546" i="2"/>
  <c r="F5550" i="2" l="1"/>
  <c r="F5547" i="2" a="1"/>
  <c r="F5547" i="2" s="1"/>
  <c r="C5549" i="2" s="1"/>
  <c r="E5544" i="2" a="1"/>
  <c r="E5544" i="2" s="1"/>
  <c r="E5550" i="2"/>
  <c r="H5550" i="2" l="1"/>
  <c r="D5549" i="2"/>
  <c r="G5549" i="2" s="1"/>
  <c r="C5551" i="2" l="1" a="1"/>
  <c r="C5551" i="2" s="1"/>
  <c r="D5554" i="2" l="1"/>
  <c r="D5564" i="2" s="1"/>
  <c r="G5551" i="2"/>
  <c r="C5552" i="2" a="1"/>
  <c r="C5564" i="2"/>
  <c r="D5555" i="2" a="1"/>
  <c r="C5552" i="2" l="1"/>
  <c r="D5555" i="2"/>
  <c r="E5557" i="2" l="1"/>
  <c r="E5564" i="2" s="1"/>
  <c r="E5558" i="2" l="1" a="1"/>
  <c r="E5558" i="2" s="1"/>
  <c r="F5560" i="2" l="1"/>
  <c r="F5564" i="2" s="1"/>
  <c r="H5564" i="2" s="1"/>
  <c r="F5561" i="2" a="1"/>
  <c r="F5561" i="2" s="1"/>
  <c r="C5563" i="2" s="1"/>
  <c r="D5563" i="2" l="1"/>
  <c r="G5563" i="2" s="1"/>
  <c r="C5565" i="2" l="1" a="1"/>
  <c r="C5565" i="2" s="1"/>
  <c r="D5568" i="2" l="1"/>
  <c r="D5578" i="2" s="1"/>
  <c r="G5565" i="2"/>
  <c r="C5578" i="2"/>
  <c r="C5566" i="2" a="1"/>
  <c r="D5569" i="2" l="1" a="1"/>
  <c r="D5569" i="2" s="1"/>
  <c r="C5566" i="2"/>
  <c r="F5574" i="2"/>
  <c r="E5571" i="2" l="1"/>
  <c r="E5578" i="2" s="1"/>
  <c r="F5575" i="2" a="1"/>
  <c r="F5575" i="2" s="1"/>
  <c r="C5577" i="2" s="1"/>
  <c r="F5578" i="2"/>
  <c r="E5572" i="2" l="1" a="1"/>
  <c r="E5572" i="2" s="1"/>
  <c r="D5577" i="2" s="1"/>
  <c r="C5579" i="2" s="1" a="1"/>
  <c r="H5578" i="2"/>
  <c r="G5577" i="2" l="1"/>
  <c r="C5579" i="2"/>
  <c r="D5582" i="2"/>
  <c r="D5592" i="2" l="1"/>
  <c r="D5583" i="2" a="1"/>
  <c r="G5579" i="2"/>
  <c r="C5592" i="2"/>
  <c r="C5580" i="2" a="1"/>
  <c r="C5580" i="2" l="1"/>
  <c r="F5588" i="2"/>
  <c r="D5583" i="2"/>
  <c r="F5589" i="2" l="1" a="1"/>
  <c r="F5589" i="2" s="1"/>
  <c r="C5591" i="2" s="1"/>
  <c r="F5592" i="2"/>
  <c r="E5585" i="2"/>
  <c r="E5592" i="2" l="1"/>
  <c r="H5592" i="2" s="1"/>
  <c r="E5586" i="2" a="1"/>
  <c r="E5586" i="2" s="1"/>
  <c r="D5591" i="2" s="1"/>
  <c r="G5591" i="2" s="1"/>
  <c r="C5593" i="2" l="1" a="1"/>
  <c r="C5593" i="2" l="1"/>
  <c r="D5596" i="2"/>
  <c r="D5597" i="2" l="1" a="1"/>
  <c r="D5606" i="2"/>
  <c r="C5594" i="2" a="1"/>
  <c r="C5606" i="2"/>
  <c r="G5593" i="2"/>
  <c r="C5594" i="2" l="1"/>
  <c r="F5602" i="2"/>
  <c r="D5597" i="2"/>
  <c r="E5599" i="2" l="1"/>
  <c r="F5606" i="2"/>
  <c r="F5603" i="2" a="1"/>
  <c r="F5603" i="2" s="1"/>
  <c r="C5605" i="2" s="1"/>
  <c r="E5600" i="2" l="1" a="1"/>
  <c r="E5600" i="2" s="1"/>
  <c r="D5605" i="2" s="1"/>
  <c r="G5605" i="2" s="1"/>
  <c r="E5606" i="2"/>
  <c r="H5606" i="2" s="1"/>
  <c r="C5607" i="2" l="1" a="1"/>
  <c r="D5610" i="2" l="1"/>
  <c r="C5607" i="2"/>
  <c r="C5620" i="2" l="1"/>
  <c r="G5607" i="2"/>
  <c r="C5608" i="2" a="1"/>
  <c r="D5611" i="2" a="1"/>
  <c r="D5620" i="2"/>
  <c r="D5611" i="2" l="1"/>
  <c r="C5608" i="2"/>
  <c r="E5613" i="2" s="1"/>
  <c r="F5616" i="2"/>
  <c r="F5620" i="2" l="1"/>
  <c r="F5617" i="2" a="1"/>
  <c r="F5617" i="2" s="1"/>
  <c r="C5619" i="2" s="1"/>
  <c r="E5620" i="2"/>
  <c r="E5614" i="2" a="1"/>
  <c r="E5614" i="2" s="1"/>
  <c r="H5620" i="2" l="1"/>
  <c r="D5619" i="2"/>
  <c r="G5619" i="2" s="1"/>
  <c r="C5621" i="2" l="1" a="1"/>
  <c r="C5621" i="2" s="1"/>
  <c r="D5624" i="2" l="1"/>
  <c r="D5634" i="2" s="1"/>
  <c r="C5634" i="2"/>
  <c r="G5621" i="2"/>
  <c r="C5622" i="2" a="1"/>
  <c r="D5625" i="2" l="1" a="1"/>
  <c r="D5625" i="2" s="1"/>
  <c r="C5622" i="2"/>
  <c r="F5630" i="2"/>
  <c r="F5631" i="2" l="1" a="1"/>
  <c r="F5631" i="2" s="1"/>
  <c r="C5633" i="2" s="1"/>
  <c r="F5634" i="2"/>
  <c r="E5627" i="2"/>
  <c r="E5628" i="2" l="1" a="1"/>
  <c r="E5628" i="2" s="1"/>
  <c r="D5633" i="2" s="1"/>
  <c r="C5635" i="2" s="1" a="1"/>
  <c r="E5634" i="2"/>
  <c r="H5634" i="2" s="1"/>
  <c r="C5635" i="2" l="1"/>
  <c r="D5638" i="2"/>
  <c r="G5633" i="2"/>
  <c r="D5648" i="2" l="1"/>
  <c r="D5639" i="2" a="1"/>
  <c r="C5648" i="2"/>
  <c r="G5635" i="2"/>
  <c r="C5636" i="2" a="1"/>
  <c r="C5636" i="2" l="1"/>
  <c r="F5644" i="2"/>
  <c r="D5639" i="2"/>
  <c r="F5648" i="2" l="1"/>
  <c r="F5645" i="2" a="1"/>
  <c r="F5645" i="2" s="1"/>
  <c r="C5647" i="2" s="1"/>
  <c r="E5641" i="2"/>
  <c r="E5648" i="2" l="1"/>
  <c r="H5648" i="2" s="1"/>
  <c r="E5642" i="2" a="1"/>
  <c r="E5642" i="2" s="1"/>
  <c r="D5647" i="2" s="1"/>
  <c r="C5649" i="2" s="1" a="1"/>
  <c r="C5649" i="2" l="1"/>
  <c r="D5652" i="2"/>
  <c r="G5647" i="2"/>
  <c r="D5662" i="2" l="1"/>
  <c r="D5653" i="2" a="1"/>
  <c r="C5662" i="2"/>
  <c r="G5649" i="2"/>
  <c r="C5650" i="2" a="1"/>
  <c r="C5650" i="2" l="1"/>
  <c r="F5658" i="2"/>
  <c r="D5653" i="2"/>
  <c r="F5662" i="2" l="1"/>
  <c r="F5659" i="2" a="1"/>
  <c r="F5659" i="2" s="1"/>
  <c r="C5661" i="2" s="1"/>
  <c r="E5655" i="2"/>
  <c r="E5662" i="2" l="1"/>
  <c r="H5662" i="2" s="1"/>
  <c r="E5656" i="2" a="1"/>
  <c r="E5656" i="2" s="1"/>
  <c r="D5661" i="2" s="1"/>
  <c r="G5661" i="2" s="1"/>
  <c r="C5663" i="2" l="1" a="1"/>
  <c r="D5666" i="2" l="1"/>
  <c r="C5663" i="2"/>
  <c r="G5663" i="2" l="1"/>
  <c r="C5664" i="2" a="1"/>
  <c r="C5676" i="2"/>
  <c r="D5676" i="2"/>
  <c r="D5667" i="2" a="1"/>
  <c r="C5664" i="2" l="1"/>
  <c r="F5672" i="2"/>
  <c r="D5667" i="2"/>
  <c r="E5669" i="2" l="1"/>
  <c r="F5673" i="2" a="1"/>
  <c r="F5673" i="2" s="1"/>
  <c r="C5675" i="2" s="1"/>
  <c r="F5676" i="2"/>
  <c r="E5676" i="2" l="1"/>
  <c r="H5676" i="2" s="1"/>
  <c r="E5670" i="2" a="1"/>
  <c r="E5670" i="2" s="1"/>
  <c r="D5675" i="2" s="1"/>
  <c r="G5675" i="2" s="1"/>
  <c r="C5677" i="2" l="1" a="1"/>
  <c r="D5680" i="2" l="1"/>
  <c r="C5677" i="2"/>
  <c r="C5678" i="2" l="1" a="1"/>
  <c r="C5690" i="2"/>
  <c r="G5677" i="2"/>
  <c r="D5681" i="2" a="1"/>
  <c r="D5690" i="2"/>
  <c r="D5681" i="2" l="1"/>
  <c r="C5678" i="2"/>
  <c r="F5686" i="2"/>
  <c r="E5683" i="2" l="1"/>
  <c r="E5690" i="2" s="1"/>
  <c r="E5684" i="2" a="1"/>
  <c r="E5684" i="2" s="1"/>
  <c r="F5687" i="2" a="1"/>
  <c r="F5687" i="2" s="1"/>
  <c r="C5689" i="2" s="1"/>
  <c r="F5690" i="2"/>
  <c r="H5690" i="2" l="1"/>
  <c r="D5689" i="2"/>
  <c r="C5691" i="2" s="1" a="1"/>
  <c r="C5691" i="2" l="1"/>
  <c r="D5694" i="2"/>
  <c r="G5689" i="2"/>
  <c r="D5704" i="2" l="1"/>
  <c r="D5695" i="2" a="1"/>
  <c r="C5692" i="2" a="1"/>
  <c r="G5691" i="2"/>
  <c r="C5704" i="2"/>
  <c r="D5695" i="2" l="1"/>
  <c r="C5692" i="2"/>
  <c r="E5697" i="2" s="1"/>
  <c r="E5698" i="2" l="1" a="1"/>
  <c r="E5704" i="2"/>
  <c r="E5698" i="2" l="1"/>
  <c r="F5700" i="2"/>
  <c r="F5704" i="2" l="1"/>
  <c r="H5704" i="2" s="1"/>
  <c r="F5701" i="2" a="1"/>
  <c r="F5701" i="2" s="1"/>
  <c r="C5703" i="2" s="1"/>
  <c r="D5703" i="2" l="1"/>
  <c r="C5705" i="2" s="1" a="1"/>
  <c r="G5703" i="2" l="1"/>
  <c r="C5705" i="2"/>
  <c r="D5708" i="2"/>
  <c r="D5709" i="2" l="1" a="1"/>
  <c r="D5718" i="2"/>
  <c r="G5705" i="2"/>
  <c r="C5718" i="2"/>
  <c r="C5706" i="2" a="1"/>
  <c r="C5706" i="2" l="1"/>
  <c r="F5714" i="2"/>
  <c r="D5709" i="2"/>
  <c r="F5718" i="2" l="1"/>
  <c r="F5715" i="2" a="1"/>
  <c r="F5715" i="2" s="1"/>
  <c r="C5717" i="2" s="1"/>
  <c r="E5711" i="2"/>
  <c r="E5718" i="2" l="1"/>
  <c r="H5718" i="2" s="1"/>
  <c r="E5712" i="2" a="1"/>
  <c r="E5712" i="2" s="1"/>
  <c r="D5717" i="2" s="1"/>
  <c r="G5717" i="2" s="1"/>
  <c r="C5719" i="2" l="1" a="1"/>
  <c r="C5719" i="2" l="1"/>
  <c r="D5722" i="2"/>
  <c r="D5723" i="2" l="1" a="1"/>
  <c r="D5732" i="2"/>
  <c r="G5719" i="2"/>
  <c r="C5732" i="2"/>
  <c r="C5720" i="2" a="1"/>
  <c r="C5720" i="2" l="1"/>
  <c r="D5723" i="2"/>
  <c r="E5725" i="2" l="1"/>
  <c r="E5726" i="2" l="1" a="1"/>
  <c r="E5732" i="2"/>
  <c r="E5726" i="2" l="1"/>
  <c r="F5728" i="2"/>
  <c r="F5729" i="2" l="1" a="1"/>
  <c r="F5729" i="2" s="1"/>
  <c r="C5731" i="2" s="1"/>
  <c r="F5732" i="2"/>
  <c r="H5732" i="2" s="1"/>
  <c r="D5731" i="2" l="1"/>
  <c r="C5733" i="2" s="1" a="1"/>
  <c r="D5736" i="2" l="1"/>
  <c r="C5733" i="2"/>
  <c r="G5731" i="2"/>
  <c r="G5733" i="2" l="1"/>
  <c r="C5734" i="2" a="1"/>
  <c r="C5746" i="2"/>
  <c r="D5746" i="2"/>
  <c r="D5737" i="2" a="1"/>
  <c r="D5737" i="2" l="1"/>
  <c r="C5734" i="2"/>
  <c r="E5739" i="2" s="1"/>
  <c r="F5742" i="2"/>
  <c r="F5746" i="2" l="1"/>
  <c r="F5743" i="2" a="1"/>
  <c r="F5743" i="2" s="1"/>
  <c r="C5745" i="2" s="1"/>
  <c r="E5746" i="2"/>
  <c r="E5740" i="2" a="1"/>
  <c r="E5740" i="2" s="1"/>
  <c r="H5746" i="2" l="1"/>
  <c r="D5745" i="2"/>
  <c r="G5745" i="2" s="1"/>
  <c r="C5747" i="2" l="1" a="1"/>
  <c r="C5747" i="2" l="1"/>
  <c r="D5750" i="2"/>
  <c r="D5760" i="2" l="1"/>
  <c r="D5751" i="2" a="1"/>
  <c r="G5747" i="2"/>
  <c r="C5748" i="2" a="1"/>
  <c r="C5760" i="2"/>
  <c r="C5748" i="2" l="1"/>
  <c r="F5756" i="2"/>
  <c r="D5751" i="2"/>
  <c r="F5757" i="2" l="1" a="1"/>
  <c r="F5757" i="2" s="1"/>
  <c r="C5759" i="2" s="1"/>
  <c r="F5760" i="2"/>
  <c r="E5753" i="2"/>
  <c r="E5754" i="2" l="1" a="1"/>
  <c r="E5754" i="2" s="1"/>
  <c r="D5759" i="2" s="1"/>
  <c r="G5759" i="2" s="1"/>
  <c r="E5760" i="2"/>
  <c r="H5760" i="2" s="1"/>
  <c r="C5761" i="2" l="1" a="1"/>
  <c r="C5761" i="2" l="1"/>
  <c r="D5764" i="2"/>
  <c r="D5765" i="2" l="1" a="1"/>
  <c r="D5774" i="2"/>
  <c r="G5761" i="2"/>
  <c r="C5762" i="2" a="1"/>
  <c r="C5774" i="2"/>
  <c r="C5762" i="2" l="1"/>
  <c r="F5770" i="2"/>
  <c r="D5765" i="2"/>
  <c r="F5774" i="2" l="1"/>
  <c r="F5771" i="2" a="1"/>
  <c r="F5771" i="2" s="1"/>
  <c r="C5773" i="2" s="1"/>
  <c r="E5767" i="2"/>
  <c r="E5774" i="2" l="1"/>
  <c r="H5774" i="2" s="1"/>
  <c r="E5768" i="2" a="1"/>
  <c r="E5768" i="2" s="1"/>
  <c r="D5773" i="2" s="1"/>
  <c r="G5773" i="2" s="1"/>
  <c r="C5775" i="2" l="1" a="1"/>
  <c r="C5775" i="2" l="1"/>
  <c r="D5778" i="2"/>
  <c r="D5788" i="2" l="1"/>
  <c r="D5779" i="2" a="1"/>
  <c r="G5775" i="2"/>
  <c r="C5776" i="2" a="1"/>
  <c r="C5788" i="2"/>
  <c r="D5779" i="2" l="1"/>
  <c r="C5776" i="2"/>
  <c r="E5781" i="2" s="1"/>
  <c r="E5782" i="2" l="1" a="1"/>
  <c r="E5788" i="2"/>
  <c r="E5782" i="2" l="1"/>
  <c r="F5784" i="2"/>
  <c r="F5785" i="2" l="1" a="1"/>
  <c r="F5785" i="2" s="1"/>
  <c r="C5787" i="2" s="1"/>
  <c r="F5788" i="2"/>
  <c r="H5788" i="2" s="1"/>
  <c r="D5787" i="2" l="1"/>
  <c r="C5789" i="2" s="1" a="1"/>
  <c r="G5787" i="2" l="1"/>
  <c r="C5789" i="2"/>
  <c r="D5792" i="2"/>
  <c r="D5802" i="2" l="1"/>
  <c r="D5793" i="2" a="1"/>
  <c r="G5789" i="2"/>
  <c r="C5802" i="2"/>
  <c r="C5790" i="2" a="1"/>
  <c r="C5790" i="2" l="1"/>
  <c r="D5793" i="2"/>
  <c r="E5795" i="2" l="1"/>
  <c r="E5802" i="2" l="1"/>
  <c r="E5796" i="2" a="1"/>
  <c r="E5796" i="2" l="1"/>
  <c r="F5798" i="2"/>
  <c r="F5802" i="2" l="1"/>
  <c r="H5802" i="2" s="1"/>
  <c r="F5799" i="2" a="1"/>
  <c r="F5799" i="2" s="1"/>
  <c r="C5801" i="2" s="1"/>
  <c r="D5801" i="2" l="1"/>
  <c r="C5803" i="2" s="1" a="1"/>
  <c r="G5801" i="2" l="1"/>
  <c r="D5806" i="2"/>
  <c r="C5803" i="2"/>
  <c r="C5804" i="2" l="1" a="1"/>
  <c r="C5816" i="2"/>
  <c r="G5803" i="2"/>
  <c r="D5807" i="2" a="1"/>
  <c r="D5816" i="2"/>
  <c r="D5807" i="2" l="1"/>
  <c r="C5804" i="2"/>
  <c r="E5809" i="2" s="1"/>
  <c r="F5812" i="2"/>
  <c r="F5816" i="2" l="1"/>
  <c r="F5813" i="2" a="1"/>
  <c r="F5813" i="2" s="1"/>
  <c r="C5815" i="2" s="1"/>
  <c r="E5816" i="2"/>
  <c r="E5810" i="2" a="1"/>
  <c r="E5810" i="2" s="1"/>
  <c r="H5816" i="2" l="1"/>
  <c r="D5815" i="2"/>
  <c r="C5817" i="2" s="1" a="1"/>
  <c r="G5815" i="2" l="1"/>
  <c r="D5820" i="2"/>
  <c r="C5817" i="2"/>
  <c r="G5817" i="2" l="1"/>
  <c r="C5818" i="2" a="1"/>
  <c r="C5830" i="2"/>
  <c r="D5830" i="2"/>
  <c r="D5821" i="2" a="1"/>
  <c r="D5821" i="2" l="1"/>
  <c r="C5818" i="2"/>
  <c r="F5826" i="2"/>
  <c r="E5823" i="2" l="1"/>
  <c r="E5830" i="2" s="1"/>
  <c r="F5827" i="2" a="1"/>
  <c r="F5827" i="2" s="1"/>
  <c r="C5829" i="2" s="1"/>
  <c r="F5830" i="2"/>
  <c r="E5824" i="2" l="1" a="1"/>
  <c r="E5824" i="2" s="1"/>
  <c r="D5829" i="2" s="1"/>
  <c r="G5829" i="2" s="1"/>
  <c r="H5830" i="2"/>
  <c r="C5831" i="2" l="1" a="1"/>
  <c r="D5834" i="2" l="1"/>
  <c r="C5831" i="2"/>
  <c r="C5844" i="2" l="1"/>
  <c r="G5831" i="2"/>
  <c r="C5832" i="2" a="1"/>
  <c r="D5844" i="2"/>
  <c r="D5835" i="2" a="1"/>
  <c r="D5835" i="2" l="1"/>
  <c r="C5832" i="2"/>
  <c r="F5840" i="2"/>
  <c r="E5837" i="2" l="1"/>
  <c r="E5844" i="2" s="1"/>
  <c r="E5838" i="2" a="1"/>
  <c r="E5838" i="2" s="1"/>
  <c r="F5844" i="2"/>
  <c r="F5841" i="2" a="1"/>
  <c r="F5841" i="2" s="1"/>
  <c r="C5843" i="2" s="1"/>
  <c r="D5843" i="2" l="1"/>
  <c r="C5845" i="2" s="1" a="1"/>
  <c r="H5844" i="2"/>
  <c r="C5845" i="2" l="1"/>
  <c r="D5848" i="2"/>
  <c r="G5843" i="2"/>
  <c r="D5858" i="2" l="1"/>
  <c r="D5849" i="2" a="1"/>
  <c r="G5845" i="2"/>
  <c r="C5846" i="2" a="1"/>
  <c r="C5858" i="2"/>
  <c r="C5846" i="2" l="1"/>
  <c r="F5854" i="2"/>
  <c r="D5849" i="2"/>
  <c r="E5851" i="2" l="1"/>
  <c r="E5858" i="2" s="1"/>
  <c r="F5855" i="2" a="1"/>
  <c r="F5855" i="2" s="1"/>
  <c r="C5857" i="2" s="1"/>
  <c r="F5858" i="2"/>
  <c r="E5852" i="2" l="1" a="1"/>
  <c r="E5852" i="2" s="1"/>
  <c r="D5857" i="2" s="1"/>
  <c r="H5858" i="2"/>
  <c r="G5857" i="2" l="1"/>
  <c r="C5859" i="2" a="1"/>
  <c r="C5859" i="2" s="1"/>
  <c r="D5862" i="2" l="1"/>
  <c r="D5872" i="2" s="1"/>
  <c r="G5859" i="2"/>
  <c r="C5860" i="2" a="1"/>
  <c r="C5872" i="2"/>
  <c r="D5863" i="2" l="1" a="1"/>
  <c r="D5863" i="2" s="1"/>
  <c r="C5860" i="2"/>
  <c r="F5868" i="2"/>
  <c r="E5865" i="2" l="1"/>
  <c r="E5872" i="2" s="1"/>
  <c r="F5872" i="2"/>
  <c r="F5869" i="2" a="1"/>
  <c r="F5869" i="2" s="1"/>
  <c r="C5871" i="2" s="1"/>
  <c r="E5866" i="2" l="1" a="1"/>
  <c r="E5866" i="2" s="1"/>
  <c r="D5871" i="2" s="1"/>
  <c r="G5871" i="2" s="1"/>
  <c r="H5872" i="2"/>
  <c r="C5873" i="2" l="1" a="1"/>
  <c r="C5873" i="2" l="1"/>
  <c r="D5876" i="2"/>
  <c r="D5877" i="2" l="1" a="1"/>
  <c r="D5886" i="2"/>
  <c r="G5873" i="2"/>
  <c r="C5874" i="2" a="1"/>
  <c r="C5886" i="2"/>
  <c r="C5874" i="2" l="1"/>
  <c r="D5877" i="2"/>
  <c r="E5879" i="2" l="1"/>
  <c r="E5880" i="2" l="1" a="1"/>
  <c r="E5886" i="2"/>
  <c r="E5880" i="2" l="1"/>
  <c r="F5882" i="2"/>
  <c r="F5886" i="2" l="1"/>
  <c r="H5886" i="2" s="1"/>
  <c r="F5883" i="2" a="1"/>
  <c r="F5883" i="2" s="1"/>
  <c r="C5885" i="2" s="1"/>
  <c r="D5885" i="2" l="1"/>
  <c r="C5887" i="2" s="1" a="1"/>
  <c r="G5885" i="2" l="1"/>
  <c r="C5887" i="2"/>
  <c r="D5890" i="2"/>
  <c r="D5900" i="2" l="1"/>
  <c r="D5891" i="2" a="1"/>
  <c r="G5887" i="2"/>
  <c r="C5888" i="2" a="1"/>
  <c r="C5900" i="2"/>
  <c r="C5888" i="2" l="1"/>
  <c r="D5891" i="2"/>
  <c r="E5893" i="2" l="1"/>
  <c r="E5900" i="2" l="1"/>
  <c r="E5894" i="2" a="1"/>
  <c r="E5894" i="2" l="1"/>
  <c r="F5896" i="2"/>
  <c r="F5900" i="2" l="1"/>
  <c r="H5900" i="2" s="1"/>
  <c r="F5897" i="2" a="1"/>
  <c r="F5897" i="2" s="1"/>
  <c r="C5899" i="2" s="1"/>
  <c r="D5899" i="2" l="1"/>
  <c r="G5899" i="2" s="1"/>
  <c r="C5901" i="2" l="1" a="1"/>
  <c r="C5901" i="2" s="1"/>
  <c r="D5904" i="2" l="1"/>
  <c r="D5914" i="2" s="1"/>
  <c r="G5901" i="2"/>
  <c r="C5914" i="2"/>
  <c r="C5902" i="2" a="1"/>
  <c r="D5905" i="2" l="1" a="1"/>
  <c r="D5905" i="2" s="1"/>
  <c r="C5902" i="2"/>
  <c r="F5910" i="2"/>
  <c r="F5914" i="2" l="1"/>
  <c r="F5911" i="2" a="1"/>
  <c r="F5911" i="2" s="1"/>
  <c r="C5913" i="2" s="1"/>
  <c r="E5907" i="2"/>
  <c r="E5908" i="2" l="1" a="1"/>
  <c r="E5908" i="2" s="1"/>
  <c r="D5913" i="2" s="1"/>
  <c r="C5915" i="2" s="1" a="1"/>
  <c r="E5914" i="2"/>
  <c r="H5914" i="2" s="1"/>
  <c r="C5915" i="2" l="1"/>
  <c r="D5918" i="2"/>
  <c r="G5913" i="2"/>
  <c r="D5928" i="2" l="1"/>
  <c r="D5919" i="2" a="1"/>
  <c r="C5916" i="2" a="1"/>
  <c r="C5928" i="2"/>
  <c r="G5915" i="2"/>
  <c r="C5916" i="2" l="1"/>
  <c r="F5924" i="2"/>
  <c r="D5919" i="2"/>
  <c r="F5928" i="2" l="1"/>
  <c r="F5925" i="2" a="1"/>
  <c r="F5925" i="2" s="1"/>
  <c r="C5927" i="2" s="1"/>
  <c r="E5921" i="2"/>
  <c r="E5928" i="2" l="1"/>
  <c r="H5928" i="2" s="1"/>
  <c r="E5922" i="2" a="1"/>
  <c r="E5922" i="2" s="1"/>
  <c r="D5927" i="2" s="1"/>
  <c r="C5929" i="2" s="1" a="1"/>
  <c r="D5932" i="2" l="1"/>
  <c r="C5929" i="2"/>
  <c r="G5927" i="2"/>
  <c r="G5929" i="2" l="1"/>
  <c r="C5930" i="2" a="1"/>
  <c r="C5942" i="2"/>
  <c r="D5942" i="2"/>
  <c r="D5933" i="2" a="1"/>
  <c r="D5933" i="2" l="1"/>
  <c r="C5930" i="2"/>
  <c r="E5935" i="2" s="1"/>
  <c r="F5938" i="2"/>
  <c r="E5942" i="2" l="1"/>
  <c r="E5936" i="2" a="1"/>
  <c r="E5936" i="2" s="1"/>
  <c r="F5942" i="2"/>
  <c r="F5939" i="2" a="1"/>
  <c r="F5939" i="2" s="1"/>
  <c r="C5941" i="2" s="1"/>
  <c r="D5941" i="2" l="1"/>
  <c r="G5941" i="2" s="1"/>
  <c r="H5942" i="2"/>
  <c r="C5943" i="2" l="1" a="1"/>
  <c r="C5943" i="2" s="1"/>
  <c r="D5946" i="2" l="1"/>
  <c r="D5956" i="2" s="1"/>
  <c r="D5947" i="2" a="1"/>
  <c r="G5943" i="2"/>
  <c r="C5944" i="2" a="1"/>
  <c r="C5956" i="2"/>
  <c r="C5944" i="2" l="1"/>
  <c r="F5952" i="2"/>
  <c r="D5947" i="2"/>
  <c r="F5953" i="2" l="1" a="1"/>
  <c r="F5953" i="2" s="1"/>
  <c r="C5955" i="2" s="1"/>
  <c r="F5956" i="2"/>
  <c r="E5949" i="2"/>
  <c r="E5956" i="2" l="1"/>
  <c r="H5956" i="2" s="1"/>
  <c r="E5950" i="2" a="1"/>
  <c r="E5950" i="2" s="1"/>
  <c r="D5955" i="2" s="1"/>
  <c r="C5957" i="2" s="1" a="1"/>
  <c r="D5960" i="2" l="1"/>
  <c r="C5957" i="2"/>
  <c r="G5955" i="2"/>
  <c r="C5958" i="2" l="1" a="1"/>
  <c r="C5970" i="2"/>
  <c r="G5957" i="2"/>
  <c r="D5970" i="2"/>
  <c r="D5961" i="2" a="1"/>
  <c r="D5961" i="2" l="1"/>
  <c r="C5958" i="2"/>
  <c r="E5963" i="2" s="1"/>
  <c r="F5966" i="2"/>
  <c r="F5967" i="2" l="1" a="1"/>
  <c r="F5967" i="2" s="1"/>
  <c r="C5969" i="2" s="1"/>
  <c r="F5970" i="2"/>
  <c r="E5970" i="2"/>
  <c r="E5964" i="2" a="1"/>
  <c r="E5964" i="2" s="1"/>
  <c r="D5969" i="2" l="1"/>
  <c r="G5969" i="2" s="1"/>
  <c r="H5970" i="2"/>
  <c r="C5971" i="2" l="1" a="1"/>
  <c r="C5971" i="2" s="1"/>
  <c r="D5974" i="2" l="1"/>
  <c r="D5984" i="2" s="1"/>
  <c r="G5971" i="2"/>
  <c r="C5972" i="2" a="1"/>
  <c r="C5984" i="2"/>
  <c r="D5975" i="2" a="1"/>
  <c r="D5975" i="2" l="1"/>
  <c r="C5972" i="2"/>
  <c r="F5980" i="2"/>
  <c r="E5977" i="2" l="1"/>
  <c r="E5984" i="2" s="1"/>
  <c r="F5981" i="2" a="1"/>
  <c r="F5981" i="2" s="1"/>
  <c r="C5983" i="2" s="1"/>
  <c r="F5984" i="2"/>
  <c r="E5978" i="2" a="1"/>
  <c r="E5978" i="2" s="1"/>
  <c r="H5984" i="2" l="1"/>
  <c r="D5983" i="2"/>
  <c r="G5983" i="2" s="1"/>
  <c r="C5985" i="2" l="1" a="1"/>
  <c r="C5985" i="2" s="1"/>
  <c r="D5988" i="2" l="1"/>
  <c r="D5998" i="2" s="1"/>
  <c r="G5985" i="2"/>
  <c r="C5986" i="2" a="1"/>
  <c r="C5998" i="2"/>
  <c r="D5989" i="2" l="1" a="1"/>
  <c r="D5989" i="2" s="1"/>
  <c r="C5986" i="2"/>
  <c r="F5994" i="2"/>
  <c r="F5998" i="2" l="1"/>
  <c r="F5995" i="2" a="1"/>
  <c r="F5995" i="2" s="1"/>
  <c r="C5997" i="2" s="1"/>
  <c r="E5991" i="2"/>
  <c r="E5998" i="2" l="1"/>
  <c r="H5998" i="2" s="1"/>
  <c r="E5992" i="2" a="1"/>
  <c r="E5992" i="2" s="1"/>
  <c r="D5997" i="2" s="1"/>
  <c r="G5997" i="2" s="1"/>
  <c r="C5999" i="2" l="1" a="1"/>
  <c r="C5999" i="2" l="1"/>
  <c r="D6002" i="2"/>
  <c r="D6012" i="2" l="1"/>
  <c r="D6003" i="2" a="1"/>
  <c r="G5999" i="2"/>
  <c r="C6000" i="2" a="1"/>
  <c r="C6012" i="2"/>
  <c r="D6003" i="2" l="1"/>
  <c r="C6000" i="2"/>
  <c r="E6005" i="2" s="1"/>
  <c r="F6008" i="2"/>
  <c r="F6009" i="2" l="1" a="1"/>
  <c r="F6009" i="2" s="1"/>
  <c r="C6011" i="2" s="1"/>
  <c r="F6012" i="2"/>
  <c r="E6006" i="2" a="1"/>
  <c r="E6006" i="2" s="1"/>
  <c r="E6012" i="2"/>
  <c r="H6012" i="2" l="1"/>
  <c r="D6011" i="2"/>
  <c r="C6013" i="2" s="1" a="1"/>
  <c r="G6011" i="2" l="1"/>
  <c r="C6013" i="2"/>
  <c r="D6016" i="2"/>
  <c r="D6026" i="2" l="1"/>
  <c r="D6017" i="2" a="1"/>
  <c r="C6026" i="2"/>
  <c r="G6013" i="2"/>
  <c r="C6014" i="2" a="1"/>
  <c r="C6014" i="2" l="1"/>
  <c r="F6022" i="2"/>
  <c r="D6017" i="2"/>
  <c r="F6026" i="2" l="1"/>
  <c r="F6023" i="2" a="1"/>
  <c r="F6023" i="2" s="1"/>
  <c r="C6025" i="2" s="1"/>
  <c r="E6019" i="2"/>
  <c r="E6026" i="2" l="1"/>
  <c r="H6026" i="2" s="1"/>
  <c r="E6020" i="2" a="1"/>
  <c r="E6020" i="2" s="1"/>
  <c r="D6025" i="2" s="1"/>
  <c r="C6027" i="2" s="1" a="1"/>
  <c r="D6030" i="2" l="1"/>
  <c r="C6027" i="2"/>
  <c r="G6025" i="2"/>
  <c r="C6028" i="2" l="1" a="1"/>
  <c r="C6040" i="2"/>
  <c r="G6027" i="2"/>
  <c r="D6031" i="2" a="1"/>
  <c r="D6040" i="2"/>
  <c r="D6031" i="2" l="1"/>
  <c r="C6028" i="2"/>
  <c r="E6033" i="2" s="1"/>
  <c r="E6040" i="2" l="1"/>
  <c r="E6034" i="2" a="1"/>
  <c r="E6034" i="2" l="1"/>
  <c r="F6036" i="2"/>
  <c r="F6040" i="2" l="1"/>
  <c r="H6040" i="2" s="1"/>
  <c r="F6037" i="2" a="1"/>
  <c r="F6037" i="2" s="1"/>
  <c r="C6039" i="2" s="1"/>
  <c r="D6039" i="2" l="1"/>
  <c r="G6039" i="2" s="1"/>
  <c r="C6041" i="2" l="1" a="1"/>
  <c r="C6041" i="2" s="1"/>
  <c r="D6044" i="2" l="1"/>
  <c r="D6045" i="2" s="1" a="1"/>
  <c r="G6041" i="2"/>
  <c r="C6042" i="2" a="1"/>
  <c r="C6054" i="2"/>
  <c r="D6054" i="2" l="1"/>
  <c r="D6045" i="2"/>
  <c r="C6042" i="2"/>
  <c r="E6047" i="2" s="1"/>
  <c r="F6050" i="2"/>
  <c r="E6054" i="2" l="1"/>
  <c r="E6048" i="2" a="1"/>
  <c r="E6048" i="2" s="1"/>
  <c r="F6051" i="2" a="1"/>
  <c r="F6051" i="2" s="1"/>
  <c r="C6053" i="2" s="1"/>
  <c r="F6054" i="2"/>
  <c r="D6053" i="2" l="1"/>
  <c r="G6053" i="2" s="1"/>
  <c r="H6054" i="2"/>
  <c r="C6055" i="2" l="1" a="1"/>
  <c r="D6058" i="2" l="1"/>
  <c r="C6055" i="2"/>
  <c r="C6068" i="2" l="1"/>
  <c r="G6055" i="2"/>
  <c r="C6056" i="2" a="1"/>
  <c r="D6068" i="2"/>
  <c r="D6059" i="2" a="1"/>
  <c r="D6059" i="2" l="1"/>
  <c r="C6056" i="2"/>
  <c r="F6064" i="2"/>
  <c r="E6061" i="2" l="1"/>
  <c r="E6068" i="2" s="1"/>
  <c r="F6065" i="2" a="1"/>
  <c r="F6065" i="2" s="1"/>
  <c r="C6067" i="2" s="1"/>
  <c r="F6068" i="2"/>
  <c r="E6062" i="2" l="1" a="1"/>
  <c r="E6062" i="2" s="1"/>
  <c r="D6067" i="2" s="1"/>
  <c r="C6069" i="2" s="1" a="1"/>
  <c r="H6068" i="2"/>
  <c r="C6069" i="2" l="1"/>
  <c r="D6072" i="2"/>
  <c r="G6067" i="2"/>
  <c r="D6082" i="2" l="1"/>
  <c r="D6073" i="2" a="1"/>
  <c r="C6070" i="2" a="1"/>
  <c r="C6082" i="2"/>
  <c r="G6069" i="2"/>
  <c r="C6070" i="2" l="1"/>
  <c r="F6078" i="2"/>
  <c r="D6073" i="2"/>
  <c r="E6075" i="2" l="1"/>
  <c r="E6082" i="2" s="1"/>
  <c r="F6079" i="2" a="1"/>
  <c r="F6079" i="2" s="1"/>
  <c r="C6081" i="2" s="1"/>
  <c r="F6082" i="2"/>
  <c r="E6076" i="2" l="1" a="1"/>
  <c r="E6076" i="2" s="1"/>
  <c r="D6081" i="2" s="1"/>
  <c r="H6082" i="2"/>
  <c r="G6081" i="2" l="1"/>
  <c r="C6083" i="2" a="1"/>
  <c r="C6083" i="2" s="1"/>
  <c r="D6086" i="2" l="1"/>
  <c r="D6096" i="2" s="1"/>
  <c r="G6083" i="2"/>
  <c r="C6084" i="2" a="1"/>
  <c r="C6096" i="2"/>
  <c r="D6087" i="2" l="1" a="1"/>
  <c r="D6087" i="2" s="1"/>
  <c r="C6084" i="2"/>
  <c r="E6089" i="2" l="1"/>
  <c r="E6090" i="2" l="1" a="1"/>
  <c r="E6096" i="2"/>
  <c r="E6090" i="2" l="1"/>
  <c r="F6092" i="2"/>
  <c r="F6096" i="2" l="1"/>
  <c r="H6096" i="2" s="1"/>
  <c r="F6093" i="2" a="1"/>
  <c r="F6093" i="2" s="1"/>
  <c r="C6095" i="2" s="1"/>
  <c r="D6095" i="2" l="1"/>
  <c r="G6095" i="2" s="1"/>
  <c r="C6097" i="2" l="1" a="1"/>
  <c r="C6097" i="2" s="1"/>
  <c r="D6100" i="2" l="1"/>
  <c r="D6110" i="2" s="1"/>
  <c r="G6097" i="2"/>
  <c r="C6098" i="2" a="1"/>
  <c r="C6110" i="2"/>
  <c r="D6101" i="2" l="1" a="1"/>
  <c r="D6101" i="2" s="1"/>
  <c r="C6098" i="2"/>
  <c r="F6106" i="2"/>
  <c r="F6110" i="2" l="1"/>
  <c r="F6107" i="2" a="1"/>
  <c r="F6107" i="2" s="1"/>
  <c r="C6109" i="2" s="1"/>
  <c r="E6103" i="2"/>
  <c r="E6104" i="2" l="1" a="1"/>
  <c r="E6104" i="2" s="1"/>
  <c r="D6109" i="2" s="1"/>
  <c r="C6111" i="2" s="1" a="1"/>
  <c r="E6110" i="2"/>
  <c r="H6110" i="2" s="1"/>
  <c r="C6111" i="2" l="1"/>
  <c r="D6114" i="2"/>
  <c r="G6109" i="2"/>
  <c r="D6124" i="2" l="1"/>
  <c r="D6115" i="2" a="1"/>
  <c r="G6111" i="2"/>
  <c r="C6124" i="2"/>
  <c r="C6112" i="2" a="1"/>
  <c r="C6112" i="2" l="1"/>
  <c r="F6120" i="2"/>
  <c r="D6115" i="2"/>
  <c r="E6117" i="2" l="1"/>
  <c r="E6124" i="2" s="1"/>
  <c r="F6121" i="2" a="1"/>
  <c r="F6121" i="2" s="1"/>
  <c r="C6123" i="2" s="1"/>
  <c r="F6124" i="2"/>
  <c r="E6118" i="2" l="1" a="1"/>
  <c r="E6118" i="2" s="1"/>
  <c r="D6123" i="2" s="1"/>
  <c r="H6124" i="2"/>
  <c r="C6125" i="2" l="1" a="1"/>
  <c r="C6125" i="2" s="1"/>
  <c r="G6123" i="2"/>
  <c r="D6128" i="2" l="1"/>
  <c r="D6129" i="2" s="1" a="1"/>
  <c r="G6125" i="2"/>
  <c r="C6138" i="2"/>
  <c r="C6126" i="2" a="1"/>
  <c r="D6138" i="2" l="1"/>
  <c r="C6126" i="2"/>
  <c r="F6134" i="2"/>
  <c r="D6129" i="2"/>
  <c r="E6131" i="2" l="1"/>
  <c r="E6138" i="2" s="1"/>
  <c r="F6138" i="2"/>
  <c r="F6135" i="2" a="1"/>
  <c r="F6135" i="2" s="1"/>
  <c r="C6137" i="2" s="1"/>
  <c r="E6132" i="2" l="1" a="1"/>
  <c r="E6132" i="2" s="1"/>
  <c r="D6137" i="2" s="1"/>
  <c r="C6139" i="2" s="1" a="1"/>
  <c r="H6138" i="2"/>
  <c r="G6137" i="2" l="1"/>
  <c r="D6142" i="2"/>
  <c r="C6139" i="2"/>
  <c r="C6140" i="2" l="1" a="1"/>
  <c r="C6152" i="2"/>
  <c r="G6139" i="2"/>
  <c r="D6143" i="2" a="1"/>
  <c r="D6152" i="2"/>
  <c r="D6143" i="2" l="1"/>
  <c r="C6140" i="2"/>
  <c r="E6145" i="2" s="1"/>
  <c r="F6148" i="2"/>
  <c r="E6152" i="2" l="1"/>
  <c r="E6146" i="2" a="1"/>
  <c r="E6146" i="2" s="1"/>
  <c r="F6152" i="2"/>
  <c r="F6149" i="2" a="1"/>
  <c r="F6149" i="2" s="1"/>
  <c r="C6151" i="2" s="1"/>
  <c r="D6151" i="2" l="1"/>
  <c r="G6151" i="2" s="1"/>
  <c r="H6152" i="2"/>
  <c r="C6153" i="2" l="1" a="1"/>
  <c r="D6156" i="2" l="1"/>
  <c r="C6153" i="2"/>
  <c r="G6153" i="2" l="1"/>
  <c r="C6154" i="2" a="1"/>
  <c r="C6166" i="2"/>
  <c r="D6166" i="2"/>
  <c r="D6157" i="2" a="1"/>
  <c r="C6154" i="2" l="1"/>
  <c r="F6162" i="2"/>
  <c r="D6157" i="2"/>
  <c r="E6159" i="2" l="1"/>
  <c r="F6166" i="2"/>
  <c r="F6163" i="2" a="1"/>
  <c r="F6163" i="2" s="1"/>
  <c r="C6165" i="2" s="1"/>
  <c r="E6166" i="2" l="1"/>
  <c r="H6166" i="2" s="1"/>
  <c r="E6160" i="2" a="1"/>
  <c r="E6160" i="2" s="1"/>
  <c r="D6165" i="2" s="1"/>
  <c r="G6165" i="2" s="1"/>
  <c r="C6167" i="2" l="1" a="1"/>
  <c r="C6167" i="2" l="1"/>
  <c r="D6170" i="2"/>
  <c r="D6180" i="2" l="1"/>
  <c r="D6171" i="2" a="1"/>
  <c r="G6167" i="2"/>
  <c r="C6180" i="2"/>
  <c r="C6168" i="2" a="1"/>
  <c r="C6168" i="2" l="1"/>
  <c r="F6176" i="2"/>
  <c r="D6171" i="2"/>
  <c r="F6177" i="2" l="1" a="1"/>
  <c r="F6177" i="2" s="1"/>
  <c r="C6179" i="2" s="1"/>
  <c r="F6180" i="2"/>
  <c r="E6173" i="2"/>
  <c r="E6180" i="2" l="1"/>
  <c r="H6180" i="2" s="1"/>
  <c r="E6174" i="2" a="1"/>
  <c r="E6174" i="2" s="1"/>
  <c r="D6179" i="2" s="1"/>
  <c r="G6179" i="2" s="1"/>
  <c r="C6181" i="2" l="1" a="1"/>
  <c r="C6181" i="2" l="1"/>
  <c r="D6184" i="2"/>
  <c r="C6182" i="2" l="1" a="1"/>
  <c r="C6194" i="2"/>
  <c r="G6181" i="2"/>
  <c r="D6194" i="2"/>
  <c r="D6185" i="2" a="1"/>
  <c r="D6185" i="2" l="1"/>
  <c r="C6182" i="2"/>
  <c r="F6190" i="2"/>
  <c r="E6187" i="2" l="1"/>
  <c r="E6194" i="2" s="1"/>
  <c r="F6191" i="2" a="1"/>
  <c r="F6191" i="2" s="1"/>
  <c r="C6193" i="2" s="1"/>
  <c r="F6194" i="2"/>
  <c r="E6188" i="2" a="1"/>
  <c r="E6188" i="2" s="1"/>
  <c r="H6194" i="2" l="1"/>
  <c r="D6193" i="2"/>
  <c r="G6193" i="2" s="1"/>
  <c r="C6195" i="2" l="1" a="1"/>
  <c r="C6195" i="2" s="1"/>
  <c r="D6198" i="2" l="1"/>
  <c r="D6208" i="2" s="1"/>
  <c r="G6195" i="2"/>
  <c r="C6196" i="2" a="1"/>
  <c r="C6208" i="2"/>
  <c r="D6199" i="2" l="1" a="1"/>
  <c r="D6199" i="2" s="1"/>
  <c r="C6196" i="2"/>
  <c r="F6204" i="2"/>
  <c r="F6208" i="2" l="1"/>
  <c r="F6205" i="2" a="1"/>
  <c r="F6205" i="2" s="1"/>
  <c r="C6207" i="2" s="1"/>
  <c r="E6201" i="2"/>
  <c r="E6202" i="2" l="1" a="1"/>
  <c r="E6202" i="2" s="1"/>
  <c r="D6207" i="2" s="1"/>
  <c r="G6207" i="2" s="1"/>
  <c r="E6208" i="2"/>
  <c r="H6208" i="2" s="1"/>
  <c r="C6209" i="2" l="1" a="1"/>
  <c r="C6209" i="2" l="1"/>
  <c r="D6212" i="2"/>
  <c r="D6213" i="2" l="1" a="1"/>
  <c r="D6222" i="2"/>
  <c r="G6209" i="2"/>
  <c r="C6210" i="2" a="1"/>
  <c r="C6222" i="2"/>
  <c r="C6210" i="2" l="1"/>
  <c r="D6213" i="2"/>
  <c r="E6215" i="2" l="1"/>
  <c r="E6222" i="2" s="1"/>
  <c r="E6216" i="2" a="1"/>
  <c r="E6216" i="2" l="1"/>
  <c r="F6218" i="2"/>
  <c r="F6222" i="2" l="1"/>
  <c r="H6222" i="2" s="1"/>
  <c r="F6219" i="2" a="1"/>
  <c r="F6219" i="2" s="1"/>
  <c r="C6221" i="2" s="1"/>
  <c r="D6221" i="2" l="1"/>
  <c r="G6221" i="2" s="1"/>
  <c r="C6223" i="2" l="1" a="1"/>
  <c r="C6223" i="2" s="1"/>
  <c r="D6226" i="2" l="1"/>
  <c r="G6223" i="2"/>
  <c r="C6236" i="2"/>
  <c r="C6224" i="2" a="1"/>
  <c r="D6236" i="2"/>
  <c r="D6227" i="2" a="1"/>
  <c r="D6227" i="2" l="1"/>
  <c r="C6224" i="2"/>
  <c r="F6232" i="2"/>
  <c r="E6229" i="2" l="1"/>
  <c r="E6230" i="2" s="1" a="1"/>
  <c r="E6230" i="2" s="1"/>
  <c r="F6233" i="2" a="1"/>
  <c r="F6233" i="2" s="1"/>
  <c r="C6235" i="2" s="1"/>
  <c r="F6236" i="2"/>
  <c r="E6236" i="2" l="1"/>
  <c r="H6236" i="2"/>
  <c r="D6235" i="2"/>
  <c r="C6237" i="2" s="1" a="1"/>
  <c r="G6235" i="2" l="1"/>
  <c r="C6237" i="2"/>
  <c r="D6240" i="2"/>
  <c r="D6250" i="2" l="1"/>
  <c r="D6241" i="2" a="1"/>
  <c r="C6250" i="2"/>
  <c r="G6237" i="2"/>
  <c r="C6238" i="2" a="1"/>
  <c r="C6238" i="2" l="1"/>
  <c r="F6246" i="2"/>
  <c r="D6241" i="2"/>
  <c r="F6250" i="2" l="1"/>
  <c r="F6247" i="2" a="1"/>
  <c r="F6247" i="2" s="1"/>
  <c r="C6249" i="2" s="1"/>
  <c r="E6243" i="2"/>
  <c r="E6250" i="2" l="1"/>
  <c r="H6250" i="2" s="1"/>
  <c r="E6244" i="2" a="1"/>
  <c r="E6244" i="2" s="1"/>
  <c r="D6249" i="2" s="1"/>
  <c r="C6251" i="2" s="1" a="1"/>
  <c r="C6251" i="2" l="1"/>
  <c r="D6254" i="2"/>
  <c r="G6249" i="2"/>
  <c r="D6255" i="2" l="1" a="1"/>
  <c r="D6264" i="2"/>
  <c r="C6264" i="2"/>
  <c r="G6251" i="2"/>
  <c r="C6252" i="2" a="1"/>
  <c r="C6252" i="2" l="1"/>
  <c r="F6260" i="2"/>
  <c r="D6255" i="2"/>
  <c r="E6257" i="2" l="1"/>
  <c r="F6264" i="2"/>
  <c r="F6261" i="2" a="1"/>
  <c r="F6261" i="2" s="1"/>
  <c r="C6263" i="2" s="1"/>
  <c r="E6264" i="2" l="1"/>
  <c r="H6264" i="2" s="1"/>
  <c r="E6258" i="2" a="1"/>
  <c r="E6258" i="2" s="1"/>
  <c r="D6263" i="2" s="1"/>
  <c r="G6263" i="2" s="1"/>
  <c r="C6265" i="2" l="1" a="1"/>
  <c r="D6268" i="2" l="1"/>
  <c r="C6265" i="2"/>
  <c r="G6265" i="2" l="1"/>
  <c r="C6266" i="2" a="1"/>
  <c r="C6278" i="2"/>
  <c r="D6269" i="2" a="1"/>
  <c r="D6278" i="2"/>
  <c r="D6269" i="2" l="1"/>
  <c r="C6266" i="2"/>
  <c r="F6274" i="2"/>
  <c r="E6271" i="2" l="1"/>
  <c r="E6278" i="2" s="1"/>
  <c r="F6278" i="2"/>
  <c r="F6275" i="2" a="1"/>
  <c r="F6275" i="2" s="1"/>
  <c r="C6277" i="2" s="1"/>
  <c r="E6272" i="2" a="1"/>
  <c r="E6272" i="2" s="1"/>
  <c r="H6278" i="2" l="1"/>
  <c r="D6277" i="2"/>
  <c r="G6277" i="2" s="1"/>
  <c r="C6279" i="2" l="1" a="1"/>
  <c r="D6282" i="2" s="1"/>
  <c r="C6279" i="2" l="1"/>
  <c r="D6292" i="2"/>
  <c r="D6283" i="2" a="1"/>
  <c r="C6292" i="2"/>
  <c r="G6279" i="2"/>
  <c r="C6280" i="2" a="1"/>
  <c r="D6283" i="2" l="1"/>
  <c r="C6280" i="2"/>
  <c r="E6285" i="2" s="1"/>
  <c r="F6288" i="2"/>
  <c r="F6289" i="2" l="1" a="1"/>
  <c r="F6289" i="2" s="1"/>
  <c r="C6291" i="2" s="1"/>
  <c r="F6292" i="2"/>
  <c r="E6286" i="2" a="1"/>
  <c r="E6286" i="2" s="1"/>
  <c r="E6292" i="2"/>
  <c r="H6292" i="2" l="1"/>
  <c r="D6291" i="2"/>
  <c r="C6293" i="2" s="1" a="1"/>
  <c r="G6291" i="2" l="1"/>
  <c r="C6293" i="2"/>
  <c r="D6296" i="2"/>
  <c r="C6306" i="2" l="1"/>
  <c r="G6293" i="2"/>
  <c r="C6294" i="2" a="1"/>
  <c r="D6306" i="2"/>
  <c r="D6297" i="2" a="1"/>
  <c r="D6297" i="2" l="1"/>
  <c r="C6294" i="2"/>
  <c r="E6299" i="2" s="1"/>
  <c r="F6302" i="2"/>
  <c r="E6300" i="2" l="1" a="1"/>
  <c r="E6300" i="2" s="1"/>
  <c r="E6306" i="2"/>
  <c r="F6303" i="2" a="1"/>
  <c r="F6303" i="2" s="1"/>
  <c r="C6305" i="2" s="1"/>
  <c r="F6306" i="2"/>
  <c r="H6306" i="2" l="1"/>
  <c r="D6305" i="2"/>
  <c r="G6305" i="2" s="1"/>
  <c r="C6307" i="2" l="1" a="1"/>
  <c r="D6310" i="2" l="1"/>
  <c r="C6307" i="2"/>
  <c r="C6308" i="2" l="1" a="1"/>
  <c r="C6320" i="2"/>
  <c r="G6307" i="2"/>
  <c r="D6311" i="2" a="1"/>
  <c r="D6320" i="2"/>
  <c r="D6311" i="2" l="1"/>
  <c r="C6308" i="2"/>
  <c r="F6316" i="2"/>
  <c r="E6313" i="2" l="1"/>
  <c r="F6320" i="2"/>
  <c r="F6317" i="2" a="1"/>
  <c r="F6317" i="2" s="1"/>
  <c r="C6319" i="2" s="1"/>
  <c r="E6314" i="2" a="1"/>
  <c r="E6314" i="2" s="1"/>
  <c r="E6320" i="2"/>
  <c r="H6320" i="2" l="1"/>
  <c r="D6319" i="2"/>
  <c r="G6319" i="2" s="1"/>
  <c r="C6321" i="2" l="1" a="1"/>
  <c r="C6321" i="2" s="1"/>
  <c r="D6324" i="2" l="1"/>
  <c r="D6334" i="2" s="1"/>
  <c r="G6321" i="2"/>
  <c r="C6334" i="2"/>
  <c r="C6322" i="2" a="1"/>
  <c r="D6325" i="2" l="1" a="1"/>
  <c r="D6325" i="2" s="1"/>
  <c r="C6322" i="2"/>
  <c r="F6330" i="2"/>
  <c r="F6334" i="2" l="1"/>
  <c r="F6331" i="2" a="1"/>
  <c r="F6331" i="2" s="1"/>
  <c r="C6333" i="2" s="1"/>
  <c r="E6327" i="2"/>
  <c r="E6328" i="2" l="1" a="1"/>
  <c r="E6328" i="2" s="1"/>
  <c r="D6333" i="2" s="1"/>
  <c r="G6333" i="2" s="1"/>
  <c r="E6334" i="2"/>
  <c r="H6334" i="2" s="1"/>
  <c r="C6335" i="2" l="1" a="1"/>
  <c r="C6335" i="2" l="1"/>
  <c r="D6338" i="2"/>
  <c r="D6348" i="2" l="1"/>
  <c r="D6339" i="2" a="1"/>
  <c r="G6335" i="2"/>
  <c r="C6336" i="2" a="1"/>
  <c r="C6348" i="2"/>
  <c r="D6339" i="2" l="1"/>
  <c r="C6336" i="2"/>
  <c r="F6344" i="2"/>
  <c r="E6341" i="2" l="1"/>
  <c r="E6348" i="2" s="1"/>
  <c r="F6345" i="2" a="1"/>
  <c r="F6345" i="2" s="1"/>
  <c r="C6347" i="2" s="1"/>
  <c r="F6348" i="2"/>
  <c r="E6342" i="2" l="1" a="1"/>
  <c r="E6342" i="2" s="1"/>
  <c r="D6347" i="2" s="1"/>
  <c r="G6347" i="2" s="1"/>
  <c r="H6348" i="2"/>
  <c r="C6349" i="2" l="1" a="1"/>
  <c r="D6352" i="2" l="1"/>
  <c r="C6349" i="2"/>
  <c r="G6349" i="2" l="1"/>
  <c r="C6362" i="2"/>
  <c r="C6350" i="2" a="1"/>
  <c r="D6353" i="2" a="1"/>
  <c r="D6362" i="2"/>
  <c r="D6353" i="2" l="1"/>
  <c r="C6350" i="2"/>
  <c r="F6358" i="2"/>
  <c r="E6355" i="2" l="1"/>
  <c r="E6362" i="2" s="1"/>
  <c r="F6362" i="2"/>
  <c r="F6359" i="2" a="1"/>
  <c r="F6359" i="2" s="1"/>
  <c r="C6361" i="2" s="1"/>
  <c r="E6356" i="2" l="1" a="1"/>
  <c r="E6356" i="2" s="1"/>
  <c r="D6361" i="2" s="1"/>
  <c r="C6363" i="2" s="1" a="1"/>
  <c r="H6362" i="2"/>
  <c r="C6363" i="2" l="1"/>
  <c r="D6366" i="2"/>
  <c r="G6361" i="2"/>
  <c r="D6376" i="2" l="1"/>
  <c r="D6367" i="2" a="1"/>
  <c r="G6363" i="2"/>
  <c r="C6364" i="2" a="1"/>
  <c r="C6376" i="2"/>
  <c r="D6367" i="2" l="1"/>
  <c r="C6364" i="2"/>
  <c r="F6372" i="2"/>
  <c r="E6369" i="2" l="1"/>
  <c r="F6376" i="2"/>
  <c r="F6373" i="2" a="1"/>
  <c r="F6373" i="2" s="1"/>
  <c r="C6375" i="2" s="1"/>
  <c r="E6376" i="2"/>
  <c r="E6370" i="2" a="1"/>
  <c r="E6370" i="2" s="1"/>
  <c r="H6376" i="2" l="1"/>
  <c r="D6375" i="2"/>
  <c r="G6375" i="2" s="1"/>
  <c r="C6377" i="2" l="1" a="1"/>
  <c r="D6380" i="2" l="1"/>
  <c r="C6377" i="2"/>
  <c r="G6377" i="2" l="1"/>
  <c r="C6378" i="2" a="1"/>
  <c r="C6390" i="2"/>
  <c r="D6390" i="2"/>
  <c r="D6381" i="2" a="1"/>
  <c r="D6381" i="2" l="1"/>
  <c r="C6378" i="2"/>
  <c r="E6383" i="2" s="1"/>
  <c r="F6386" i="2"/>
  <c r="F6390" i="2" l="1"/>
  <c r="F6387" i="2" a="1"/>
  <c r="F6387" i="2" s="1"/>
  <c r="C6389" i="2" s="1"/>
  <c r="E6390" i="2"/>
  <c r="E6384" i="2" a="1"/>
  <c r="E6384" i="2" s="1"/>
  <c r="H6390" i="2" l="1"/>
  <c r="D6389" i="2"/>
  <c r="C6391" i="2" s="1" a="1"/>
  <c r="G6389" i="2" l="1"/>
  <c r="C6391" i="2"/>
  <c r="D6394" i="2"/>
  <c r="D6404" i="2" l="1"/>
  <c r="D6395" i="2" a="1"/>
  <c r="G6391" i="2"/>
  <c r="C6392" i="2" a="1"/>
  <c r="C6404" i="2"/>
  <c r="C6392" i="2" l="1"/>
  <c r="D6395" i="2"/>
  <c r="E6397" i="2" l="1"/>
  <c r="E6404" i="2" l="1"/>
  <c r="E6398" i="2" a="1"/>
  <c r="E6398" i="2" l="1"/>
  <c r="F6400" i="2"/>
  <c r="F6401" i="2" l="1" a="1"/>
  <c r="F6401" i="2" s="1"/>
  <c r="C6403" i="2" s="1"/>
  <c r="F6404" i="2"/>
  <c r="H6404" i="2" s="1"/>
  <c r="D6403" i="2" l="1"/>
  <c r="G6403" i="2" s="1"/>
  <c r="C6405" i="2" l="1" a="1"/>
  <c r="D6408" i="2" l="1"/>
  <c r="C6405" i="2"/>
  <c r="C6406" i="2" l="1" a="1"/>
  <c r="C6418" i="2"/>
  <c r="G6405" i="2"/>
  <c r="D6418" i="2"/>
  <c r="D6409" i="2" a="1"/>
  <c r="D6409" i="2" l="1"/>
  <c r="C6406" i="2"/>
  <c r="E6411" i="2" s="1"/>
  <c r="E6418" i="2" l="1"/>
  <c r="E6412" i="2" a="1"/>
  <c r="E6412" i="2" l="1"/>
  <c r="F6414" i="2"/>
  <c r="F6418" i="2" l="1"/>
  <c r="H6418" i="2" s="1"/>
  <c r="F6415" i="2" a="1"/>
  <c r="F6415" i="2" s="1"/>
  <c r="C6417" i="2" s="1"/>
  <c r="D6417" i="2" l="1"/>
  <c r="C6419" i="2" s="1" a="1"/>
  <c r="G6417" i="2" l="1"/>
  <c r="C6419" i="2"/>
  <c r="D6422" i="2"/>
  <c r="D6432" i="2" l="1"/>
  <c r="D6423" i="2" a="1"/>
  <c r="G6419" i="2"/>
  <c r="C6420" i="2" a="1"/>
  <c r="C6432" i="2"/>
  <c r="C6420" i="2" l="1"/>
  <c r="F6428" i="2"/>
  <c r="D6423" i="2"/>
  <c r="F6429" i="2" l="1" a="1"/>
  <c r="F6429" i="2" s="1"/>
  <c r="C6431" i="2" s="1"/>
  <c r="F6432" i="2"/>
  <c r="E6425" i="2"/>
  <c r="E6426" i="2" l="1" a="1"/>
  <c r="E6426" i="2" s="1"/>
  <c r="D6431" i="2" s="1"/>
  <c r="G6431" i="2" s="1"/>
  <c r="E6432" i="2"/>
  <c r="H6432" i="2" s="1"/>
  <c r="C6433" i="2" l="1" a="1"/>
  <c r="C6433" i="2" l="1"/>
  <c r="D6436" i="2"/>
  <c r="D6446" i="2" l="1"/>
  <c r="D6437" i="2" a="1"/>
  <c r="G6433" i="2"/>
  <c r="C6434" i="2" a="1"/>
  <c r="C6446" i="2"/>
  <c r="D6437" i="2" l="1"/>
  <c r="C6434" i="2"/>
  <c r="E6439" i="2" s="1"/>
  <c r="F6442" i="2"/>
  <c r="E6446" i="2" l="1"/>
  <c r="E6440" i="2" a="1"/>
  <c r="E6440" i="2" s="1"/>
  <c r="F6446" i="2"/>
  <c r="F6443" i="2" a="1"/>
  <c r="F6443" i="2" s="1"/>
  <c r="C6445" i="2" s="1"/>
  <c r="D6445" i="2" l="1"/>
  <c r="G6445" i="2" s="1"/>
  <c r="H6446" i="2"/>
  <c r="C6447" i="2" l="1" a="1"/>
  <c r="C6447" i="2" s="1"/>
  <c r="D6450" i="2" l="1"/>
  <c r="D6460" i="2" s="1"/>
  <c r="G6447" i="2"/>
  <c r="C6448" i="2" a="1"/>
  <c r="C6460" i="2"/>
  <c r="D6451" i="2" l="1" a="1"/>
  <c r="D6451" i="2" s="1"/>
  <c r="C6448" i="2"/>
  <c r="F6456" i="2"/>
  <c r="E6453" i="2" l="1"/>
  <c r="E6460" i="2" s="1"/>
  <c r="F6457" i="2" a="1"/>
  <c r="F6457" i="2" s="1"/>
  <c r="C6459" i="2" s="1"/>
  <c r="F6460" i="2"/>
  <c r="E6454" i="2" a="1"/>
  <c r="E6454" i="2" s="1"/>
  <c r="H6460" i="2" l="1"/>
  <c r="D6459" i="2"/>
  <c r="C6461" i="2" s="1" a="1"/>
  <c r="G6459" i="2" l="1"/>
  <c r="C6461" i="2"/>
  <c r="D6464" i="2"/>
  <c r="D6474" i="2" l="1"/>
  <c r="D6465" i="2" a="1"/>
  <c r="G6461" i="2"/>
  <c r="C6462" i="2" a="1"/>
  <c r="C6474" i="2"/>
  <c r="C6462" i="2" l="1"/>
  <c r="F6470" i="2"/>
  <c r="D6465" i="2"/>
  <c r="F6474" i="2" l="1"/>
  <c r="F6471" i="2" a="1"/>
  <c r="F6471" i="2" s="1"/>
  <c r="C6473" i="2" s="1"/>
  <c r="E6467" i="2"/>
  <c r="E6474" i="2" l="1"/>
  <c r="H6474" i="2" s="1"/>
  <c r="E6468" i="2" a="1"/>
  <c r="E6468" i="2" s="1"/>
  <c r="D6473" i="2" s="1"/>
  <c r="G6473" i="2" s="1"/>
  <c r="C6475" i="2" l="1" a="1"/>
  <c r="D6478" i="2" l="1"/>
  <c r="C6475" i="2"/>
  <c r="G6475" i="2" l="1"/>
  <c r="C6476" i="2" a="1"/>
  <c r="C6488" i="2"/>
  <c r="D6479" i="2" a="1"/>
  <c r="D6488" i="2"/>
  <c r="D6479" i="2" l="1"/>
  <c r="C6476" i="2"/>
  <c r="E6481" i="2" s="1"/>
  <c r="F6484" i="2"/>
  <c r="F6488" i="2" l="1"/>
  <c r="F6485" i="2" a="1"/>
  <c r="F6485" i="2" s="1"/>
  <c r="C6487" i="2" s="1"/>
  <c r="E6488" i="2"/>
  <c r="H6488" i="2" s="1"/>
  <c r="E6482" i="2" a="1"/>
  <c r="E6482" i="2" s="1"/>
  <c r="D6487" i="2" l="1"/>
  <c r="C6489" i="2" s="1" a="1"/>
  <c r="C6489" i="2" l="1"/>
  <c r="D6492" i="2"/>
  <c r="G6487" i="2"/>
  <c r="D6502" i="2" l="1"/>
  <c r="D6493" i="2" a="1"/>
  <c r="G6489" i="2"/>
  <c r="C6490" i="2" a="1"/>
  <c r="C6502" i="2"/>
  <c r="D6493" i="2" l="1"/>
  <c r="C6490" i="2"/>
  <c r="E6495" i="2" s="1"/>
  <c r="E6502" i="2" l="1"/>
  <c r="E6496" i="2" a="1"/>
  <c r="E6496" i="2" l="1"/>
  <c r="F6498" i="2"/>
  <c r="F6499" i="2" l="1" a="1"/>
  <c r="F6499" i="2" s="1"/>
  <c r="C6501" i="2" s="1"/>
  <c r="F6502" i="2"/>
  <c r="H6502" i="2" s="1"/>
  <c r="D6501" i="2" l="1"/>
  <c r="G6501" i="2" s="1"/>
  <c r="C6503" i="2" l="1" a="1"/>
  <c r="C6503" i="2" s="1"/>
  <c r="D6506" i="2" l="1"/>
  <c r="D6516" i="2" s="1"/>
  <c r="C6516" i="2"/>
  <c r="G6503" i="2"/>
  <c r="C6504" i="2" a="1"/>
  <c r="D6507" i="2" a="1"/>
  <c r="C6504" i="2" l="1"/>
  <c r="D6507" i="2"/>
  <c r="E6509" i="2" l="1"/>
  <c r="E6516" i="2" l="1"/>
  <c r="E6510" i="2" a="1"/>
  <c r="E6510" i="2" l="1"/>
  <c r="F6512" i="2"/>
  <c r="F6516" i="2" l="1"/>
  <c r="H6516" i="2" s="1"/>
  <c r="F6513" i="2" a="1"/>
  <c r="F6513" i="2" s="1"/>
  <c r="C6515" i="2" s="1"/>
  <c r="D6515" i="2" l="1"/>
  <c r="C6517" i="2" s="1" a="1"/>
  <c r="G6515" i="2" l="1"/>
  <c r="C6517" i="2"/>
  <c r="D6520" i="2"/>
  <c r="D6530" i="2" l="1"/>
  <c r="D6521" i="2" a="1"/>
  <c r="G6517" i="2"/>
  <c r="C6518" i="2" a="1"/>
  <c r="C6530" i="2"/>
  <c r="C6518" i="2" l="1"/>
  <c r="F6526" i="2"/>
  <c r="D6521" i="2"/>
  <c r="F6527" i="2" l="1" a="1"/>
  <c r="F6527" i="2" s="1"/>
  <c r="C6529" i="2" s="1"/>
  <c r="F6530" i="2"/>
  <c r="E6523" i="2"/>
  <c r="E6530" i="2" l="1"/>
  <c r="H6530" i="2" s="1"/>
  <c r="E6524" i="2" a="1"/>
  <c r="E6524" i="2" s="1"/>
  <c r="D6529" i="2" s="1"/>
  <c r="G6529" i="2" s="1"/>
  <c r="C6531" i="2" l="1" a="1"/>
  <c r="D6534" i="2" l="1"/>
  <c r="C6531" i="2"/>
  <c r="G6531" i="2" l="1"/>
  <c r="C6532" i="2" a="1"/>
  <c r="C6544" i="2"/>
  <c r="D6544" i="2"/>
  <c r="D6535" i="2" a="1"/>
  <c r="C6532" i="2" l="1"/>
  <c r="D6535" i="2"/>
  <c r="E6537" i="2" l="1"/>
  <c r="E6544" i="2" l="1"/>
  <c r="E6538" i="2" a="1"/>
  <c r="E6538" i="2" l="1"/>
  <c r="F6540" i="2"/>
  <c r="F6544" i="2" l="1"/>
  <c r="H6544" i="2" s="1"/>
  <c r="F6541" i="2" a="1"/>
  <c r="F6541" i="2" s="1"/>
  <c r="C6543" i="2" s="1"/>
  <c r="D6543" i="2" l="1"/>
  <c r="G6543" i="2" s="1"/>
  <c r="C6545" i="2" l="1" a="1"/>
  <c r="C6545" i="2" s="1"/>
  <c r="D6548" i="2" l="1"/>
  <c r="D6558" i="2" s="1"/>
  <c r="G6545" i="2"/>
  <c r="C6546" i="2" a="1"/>
  <c r="C6558" i="2"/>
  <c r="D6549" i="2" l="1" a="1"/>
  <c r="D6549" i="2" s="1"/>
  <c r="C6546" i="2"/>
  <c r="F6554" i="2"/>
  <c r="F6555" i="2" l="1" a="1"/>
  <c r="F6555" i="2" s="1"/>
  <c r="C6557" i="2" s="1"/>
  <c r="F6558" i="2"/>
  <c r="E6551" i="2"/>
  <c r="E6552" i="2" l="1" a="1"/>
  <c r="E6552" i="2" s="1"/>
  <c r="D6557" i="2" s="1"/>
  <c r="G6557" i="2" s="1"/>
  <c r="E6558" i="2"/>
  <c r="H6558" i="2" s="1"/>
  <c r="C6559" i="2" l="1" a="1"/>
  <c r="C6559" i="2" l="1"/>
  <c r="D6562" i="2"/>
  <c r="D6572" i="2" l="1"/>
  <c r="D6563" i="2" a="1"/>
  <c r="G6559" i="2"/>
  <c r="C6560" i="2" a="1"/>
  <c r="C6572" i="2"/>
  <c r="C6560" i="2" l="1"/>
  <c r="F6568" i="2"/>
  <c r="D6563" i="2"/>
  <c r="F6572" i="2" l="1"/>
  <c r="F6569" i="2" a="1"/>
  <c r="F6569" i="2" s="1"/>
  <c r="C6571" i="2" s="1"/>
  <c r="E6565" i="2"/>
  <c r="E6572" i="2" l="1"/>
  <c r="H6572" i="2" s="1"/>
  <c r="E6566" i="2" a="1"/>
  <c r="E6566" i="2" s="1"/>
  <c r="D6571" i="2" s="1"/>
  <c r="C6573" i="2" s="1" a="1"/>
  <c r="C6573" i="2" l="1"/>
  <c r="D6576" i="2"/>
  <c r="G6571" i="2"/>
  <c r="D6577" i="2" l="1" a="1"/>
  <c r="D6586" i="2"/>
  <c r="G6573" i="2"/>
  <c r="C6586" i="2"/>
  <c r="C6574" i="2" a="1"/>
  <c r="C6574" i="2" l="1"/>
  <c r="F6582" i="2"/>
  <c r="D6577" i="2"/>
  <c r="F6586" i="2" l="1"/>
  <c r="F6583" i="2" a="1"/>
  <c r="F6583" i="2" s="1"/>
  <c r="C6585" i="2" s="1"/>
  <c r="E6579" i="2"/>
  <c r="E6580" i="2" l="1" a="1"/>
  <c r="E6580" i="2" s="1"/>
  <c r="D6585" i="2" s="1"/>
  <c r="C6587" i="2" s="1" a="1"/>
  <c r="E6586" i="2"/>
  <c r="H6586" i="2" s="1"/>
  <c r="C6587" i="2" l="1"/>
  <c r="D6590" i="2"/>
  <c r="G6585" i="2"/>
  <c r="D6600" i="2" l="1"/>
  <c r="D6591" i="2" a="1"/>
  <c r="G6587" i="2"/>
  <c r="C6588" i="2" a="1"/>
  <c r="C6600" i="2"/>
  <c r="C6588" i="2" l="1"/>
  <c r="F6596" i="2"/>
  <c r="D6591" i="2"/>
  <c r="F6600" i="2" l="1"/>
  <c r="F6597" i="2" a="1"/>
  <c r="F6597" i="2" s="1"/>
  <c r="C6599" i="2" s="1"/>
  <c r="E6593" i="2"/>
  <c r="E6600" i="2" l="1"/>
  <c r="H6600" i="2" s="1"/>
  <c r="E6594" i="2" a="1"/>
  <c r="E6594" i="2" s="1"/>
  <c r="D6599" i="2" s="1"/>
  <c r="C6601" i="2" s="1" a="1"/>
  <c r="D6604" i="2" l="1"/>
  <c r="C6601" i="2"/>
  <c r="G6599" i="2"/>
  <c r="G6601" i="2" l="1"/>
  <c r="C6602" i="2" a="1"/>
  <c r="C6614" i="2"/>
  <c r="D6614" i="2"/>
  <c r="D6605" i="2" a="1"/>
  <c r="D6605" i="2" l="1"/>
  <c r="C6602" i="2"/>
  <c r="F6610" i="2"/>
  <c r="E6607" i="2" l="1"/>
  <c r="E6614" i="2" s="1"/>
  <c r="E6608" i="2" a="1"/>
  <c r="E6608" i="2" s="1"/>
  <c r="F6614" i="2"/>
  <c r="F6611" i="2" a="1"/>
  <c r="F6611" i="2" s="1"/>
  <c r="C6613" i="2" s="1"/>
  <c r="D6613" i="2" l="1"/>
  <c r="C6615" i="2" s="1" a="1"/>
  <c r="H6614" i="2"/>
  <c r="G6613" i="2" l="1"/>
  <c r="D6618" i="2"/>
  <c r="C6615" i="2"/>
  <c r="G6615" i="2" l="1"/>
  <c r="C6616" i="2" a="1"/>
  <c r="C6628" i="2"/>
  <c r="D6628" i="2"/>
  <c r="D6619" i="2" a="1"/>
  <c r="D6619" i="2" l="1"/>
  <c r="C6616" i="2"/>
  <c r="F6624" i="2"/>
  <c r="E6621" i="2" l="1"/>
  <c r="E6628" i="2" s="1"/>
  <c r="F6625" i="2" a="1"/>
  <c r="F6625" i="2" s="1"/>
  <c r="C6627" i="2" s="1"/>
  <c r="F6628" i="2"/>
  <c r="E6622" i="2" l="1" a="1"/>
  <c r="E6622" i="2" s="1"/>
  <c r="D6627" i="2" s="1"/>
  <c r="C6629" i="2" s="1" a="1"/>
  <c r="H6628" i="2"/>
  <c r="G6627" i="2" l="1"/>
  <c r="D6632" i="2"/>
  <c r="C6629" i="2"/>
  <c r="C6630" i="2" l="1" a="1"/>
  <c r="C6642" i="2"/>
  <c r="G6629" i="2"/>
  <c r="D6642" i="2"/>
  <c r="D6633" i="2" a="1"/>
  <c r="D6633" i="2" l="1"/>
  <c r="C6630" i="2"/>
  <c r="F6638" i="2"/>
  <c r="E6635" i="2" l="1"/>
  <c r="E6642" i="2" s="1"/>
  <c r="F6642" i="2"/>
  <c r="F6639" i="2" a="1"/>
  <c r="F6639" i="2" s="1"/>
  <c r="C6641" i="2" s="1"/>
  <c r="E6636" i="2" l="1" a="1"/>
  <c r="E6636" i="2" s="1"/>
  <c r="D6641" i="2" s="1"/>
  <c r="G6641" i="2" s="1"/>
  <c r="H6642" i="2"/>
  <c r="C6643" i="2" l="1" a="1"/>
  <c r="C6643" i="2" s="1"/>
  <c r="D6646" i="2" l="1"/>
  <c r="D6656" i="2" s="1"/>
  <c r="G6643" i="2"/>
  <c r="C6644" i="2" a="1"/>
  <c r="C6656" i="2"/>
  <c r="D6647" i="2" l="1" a="1"/>
  <c r="D6647" i="2" s="1"/>
  <c r="C6644" i="2"/>
  <c r="E6649" i="2" l="1"/>
  <c r="E6650" i="2" l="1" a="1"/>
  <c r="E6656" i="2"/>
  <c r="E6650" i="2" l="1"/>
  <c r="F6652" i="2"/>
  <c r="F6653" i="2" l="1" a="1"/>
  <c r="F6653" i="2" s="1"/>
  <c r="C6655" i="2" s="1"/>
  <c r="F6656" i="2"/>
  <c r="H6656" i="2" s="1"/>
  <c r="D6655" i="2" l="1"/>
  <c r="C6657" i="2" s="1" a="1"/>
  <c r="G6655" i="2" l="1"/>
  <c r="C6657" i="2"/>
  <c r="D6660" i="2"/>
  <c r="D6670" i="2" l="1"/>
  <c r="D6661" i="2" a="1"/>
  <c r="G6657" i="2"/>
  <c r="C6658" i="2" a="1"/>
  <c r="C6670" i="2"/>
  <c r="D6661" i="2" l="1"/>
  <c r="C6658" i="2"/>
  <c r="F6666" i="2"/>
  <c r="E6663" i="2" l="1"/>
  <c r="F6670" i="2"/>
  <c r="F6667" i="2" a="1"/>
  <c r="F6667" i="2" s="1"/>
  <c r="C6669" i="2" s="1"/>
  <c r="E6664" i="2" a="1"/>
  <c r="E6664" i="2" s="1"/>
  <c r="E6670" i="2"/>
  <c r="H6670" i="2" l="1"/>
  <c r="D6669" i="2"/>
  <c r="G6669" i="2" s="1"/>
  <c r="C6671" i="2" l="1" a="1"/>
  <c r="C6671" i="2" s="1"/>
  <c r="D6674" i="2" l="1"/>
  <c r="D6684" i="2" s="1"/>
  <c r="G6671" i="2"/>
  <c r="C6672" i="2" a="1"/>
  <c r="C6684" i="2"/>
  <c r="D6675" i="2" l="1" a="1"/>
  <c r="D6675" i="2" s="1"/>
  <c r="C6672" i="2"/>
  <c r="F6680" i="2"/>
  <c r="F6681" i="2" l="1" a="1"/>
  <c r="F6681" i="2" s="1"/>
  <c r="C6683" i="2" s="1"/>
  <c r="F6684" i="2"/>
  <c r="E6677" i="2"/>
  <c r="E6678" i="2" l="1" a="1"/>
  <c r="E6678" i="2" s="1"/>
  <c r="D6683" i="2" s="1"/>
  <c r="C6685" i="2" s="1" a="1"/>
  <c r="E6684" i="2"/>
  <c r="H6684" i="2" s="1"/>
  <c r="C6685" i="2" l="1"/>
  <c r="D6688" i="2"/>
  <c r="G6683" i="2"/>
  <c r="D6698" i="2" l="1"/>
  <c r="D6689" i="2" a="1"/>
  <c r="G6685" i="2"/>
  <c r="C6686" i="2" a="1"/>
  <c r="C6698" i="2"/>
  <c r="D6689" i="2" l="1"/>
  <c r="C6686" i="2"/>
  <c r="F6694" i="2"/>
  <c r="E6691" i="2" l="1"/>
  <c r="E6698" i="2" s="1"/>
  <c r="F6698" i="2"/>
  <c r="F6695" i="2" a="1"/>
  <c r="F6695" i="2" s="1"/>
  <c r="C6697" i="2" s="1"/>
  <c r="E6692" i="2" a="1"/>
  <c r="E6692" i="2" s="1"/>
  <c r="H6698" i="2" l="1"/>
  <c r="D6697" i="2"/>
  <c r="G6697" i="2" s="1"/>
  <c r="C6699" i="2" l="1" a="1"/>
  <c r="D6702" i="2" l="1"/>
  <c r="C6699" i="2"/>
  <c r="C6700" i="2" l="1" a="1"/>
  <c r="C6712" i="2"/>
  <c r="G6699" i="2"/>
  <c r="D6703" i="2" a="1"/>
  <c r="D6712" i="2"/>
  <c r="D6703" i="2" l="1"/>
  <c r="C6700" i="2"/>
  <c r="E6705" i="2" l="1"/>
  <c r="E6712" i="2" s="1"/>
  <c r="E6706" i="2" l="1" a="1"/>
  <c r="E6706" i="2" s="1"/>
  <c r="F6708" i="2" l="1"/>
  <c r="F6712" i="2" s="1"/>
  <c r="H6712" i="2" s="1"/>
  <c r="F6709" i="2" a="1"/>
  <c r="F6709" i="2" s="1"/>
  <c r="C6711" i="2" s="1"/>
  <c r="D6711" i="2" l="1"/>
  <c r="C6713" i="2" s="1" a="1"/>
  <c r="G6711" i="2" l="1"/>
  <c r="C6713" i="2"/>
  <c r="D6716" i="2"/>
  <c r="D6726" i="2" l="1"/>
  <c r="D6717" i="2" a="1"/>
  <c r="C6714" i="2" a="1"/>
  <c r="C6726" i="2"/>
  <c r="G6713" i="2"/>
  <c r="C6714" i="2" l="1"/>
  <c r="D6717" i="2"/>
  <c r="E6719" i="2" l="1"/>
  <c r="E6726" i="2" l="1"/>
  <c r="E6720" i="2" a="1"/>
  <c r="E6720" i="2" l="1"/>
  <c r="F6722" i="2"/>
  <c r="F6723" i="2" l="1" a="1"/>
  <c r="F6723" i="2" s="1"/>
  <c r="C6725" i="2" s="1"/>
  <c r="F6726" i="2"/>
  <c r="H6726" i="2" s="1"/>
  <c r="D6725" i="2" l="1"/>
  <c r="C6727" i="2" s="1" a="1"/>
  <c r="G6725" i="2" l="1"/>
  <c r="D6730" i="2"/>
  <c r="C6727" i="2"/>
  <c r="C6740" i="2" l="1"/>
  <c r="G6727" i="2"/>
  <c r="C6728" i="2" a="1"/>
  <c r="D6740" i="2"/>
  <c r="D6731" i="2" a="1"/>
  <c r="C6728" i="2" l="1"/>
  <c r="F6736" i="2"/>
  <c r="D6731" i="2"/>
  <c r="E6733" i="2" l="1"/>
  <c r="E6740" i="2" s="1"/>
  <c r="F6740" i="2"/>
  <c r="F6737" i="2" a="1"/>
  <c r="F6737" i="2" s="1"/>
  <c r="C6739" i="2" s="1"/>
  <c r="E6734" i="2" l="1" a="1"/>
  <c r="E6734" i="2" s="1"/>
  <c r="D6739" i="2" s="1"/>
  <c r="G6739" i="2" s="1"/>
  <c r="H6740" i="2"/>
  <c r="C6741" i="2" l="1" a="1"/>
  <c r="C6741" i="2" l="1"/>
  <c r="D6744" i="2"/>
  <c r="D6754" i="2" l="1"/>
  <c r="D6745" i="2" a="1"/>
  <c r="G6741" i="2"/>
  <c r="C6742" i="2" a="1"/>
  <c r="C6754" i="2"/>
  <c r="C6742" i="2" l="1"/>
  <c r="F6750" i="2"/>
  <c r="D6745" i="2"/>
  <c r="F6751" i="2" l="1" a="1"/>
  <c r="F6751" i="2" s="1"/>
  <c r="C6753" i="2" s="1"/>
  <c r="F6754" i="2"/>
  <c r="E6747" i="2"/>
  <c r="E6754" i="2" l="1"/>
  <c r="H6754" i="2" s="1"/>
  <c r="E6748" i="2" a="1"/>
  <c r="E6748" i="2" s="1"/>
  <c r="D6753" i="2" s="1"/>
  <c r="C6755" i="2" s="1" a="1"/>
  <c r="D6758" i="2" l="1"/>
  <c r="C6755" i="2"/>
  <c r="G6753" i="2"/>
  <c r="G6755" i="2" l="1"/>
  <c r="C6756" i="2" a="1"/>
  <c r="C6768" i="2"/>
  <c r="D6768" i="2"/>
  <c r="D6759" i="2" a="1"/>
  <c r="D6759" i="2" l="1"/>
  <c r="C6756" i="2"/>
  <c r="E6761" i="2" s="1"/>
  <c r="F6764" i="2"/>
  <c r="F6765" i="2" l="1" a="1"/>
  <c r="F6765" i="2" s="1"/>
  <c r="C6767" i="2" s="1"/>
  <c r="F6768" i="2"/>
  <c r="E6768" i="2"/>
  <c r="E6762" i="2" a="1"/>
  <c r="E6762" i="2" s="1"/>
  <c r="H6768" i="2" l="1"/>
  <c r="D6767" i="2"/>
  <c r="G6767" i="2" s="1"/>
  <c r="C6769" i="2" l="1" a="1"/>
  <c r="C6769" i="2" s="1"/>
  <c r="D6772" i="2" l="1"/>
  <c r="D6782" i="2" s="1"/>
  <c r="G6769" i="2"/>
  <c r="C6770" i="2" a="1"/>
  <c r="C6782" i="2"/>
  <c r="D6773" i="2" l="1" a="1"/>
  <c r="D6773" i="2" s="1"/>
  <c r="C6770" i="2"/>
  <c r="F6778" i="2"/>
  <c r="F6779" i="2" l="1" a="1"/>
  <c r="F6779" i="2" s="1"/>
  <c r="C6781" i="2" s="1"/>
  <c r="F6782" i="2"/>
  <c r="E6775" i="2"/>
  <c r="E6776" i="2" l="1" a="1"/>
  <c r="E6776" i="2" s="1"/>
  <c r="D6781" i="2" s="1"/>
  <c r="C6783" i="2" s="1" a="1"/>
  <c r="E6782" i="2"/>
  <c r="H6782" i="2" s="1"/>
  <c r="C6783" i="2" l="1"/>
  <c r="D6786" i="2"/>
  <c r="G6781" i="2"/>
  <c r="D6787" i="2" l="1" a="1"/>
  <c r="D6796" i="2"/>
  <c r="G6783" i="2"/>
  <c r="C6784" i="2" a="1"/>
  <c r="C6796" i="2"/>
  <c r="C6784" i="2" l="1"/>
  <c r="F6792" i="2"/>
  <c r="D6787" i="2"/>
  <c r="F6793" i="2" l="1" a="1"/>
  <c r="F6793" i="2" s="1"/>
  <c r="C6795" i="2" s="1"/>
  <c r="F6796" i="2"/>
  <c r="E6789" i="2"/>
  <c r="E6796" i="2" l="1"/>
  <c r="H6796" i="2" s="1"/>
  <c r="E6790" i="2" a="1"/>
  <c r="E6790" i="2" s="1"/>
  <c r="D6795" i="2" s="1"/>
  <c r="C6797" i="2" s="1" a="1"/>
  <c r="C6797" i="2" l="1"/>
  <c r="D6800" i="2"/>
  <c r="G6795" i="2"/>
  <c r="D6801" i="2" l="1" a="1"/>
  <c r="D6810" i="2"/>
  <c r="G6797" i="2"/>
  <c r="C6810" i="2"/>
  <c r="C6798" i="2" a="1"/>
  <c r="C6798" i="2" l="1"/>
  <c r="F6806" i="2"/>
  <c r="D6801" i="2"/>
  <c r="F6810" i="2" l="1"/>
  <c r="F6807" i="2" a="1"/>
  <c r="F6807" i="2" s="1"/>
  <c r="C6809" i="2" s="1"/>
  <c r="E6803" i="2"/>
  <c r="E6804" i="2" l="1" a="1"/>
  <c r="E6804" i="2" s="1"/>
  <c r="D6809" i="2" s="1"/>
  <c r="C6811" i="2" s="1" a="1"/>
  <c r="E6810" i="2"/>
  <c r="H6810" i="2" s="1"/>
  <c r="C6811" i="2" l="1"/>
  <c r="D6814" i="2"/>
  <c r="G6809" i="2"/>
  <c r="D6815" i="2" l="1" a="1"/>
  <c r="D6824" i="2"/>
  <c r="G6811" i="2"/>
  <c r="C6824" i="2"/>
  <c r="C6812" i="2" a="1"/>
  <c r="C6812" i="2" l="1"/>
  <c r="F6820" i="2"/>
  <c r="D6815" i="2"/>
  <c r="E6817" i="2" l="1"/>
  <c r="F6824" i="2"/>
  <c r="F6821" i="2" a="1"/>
  <c r="F6821" i="2" s="1"/>
  <c r="C6823" i="2" s="1"/>
  <c r="E6824" i="2" l="1"/>
  <c r="H6824" i="2" s="1"/>
  <c r="E6818" i="2" a="1"/>
  <c r="E6818" i="2" s="1"/>
  <c r="D6823" i="2" s="1"/>
  <c r="C6825" i="2" s="1" a="1"/>
  <c r="D6828" i="2" l="1"/>
  <c r="C6825" i="2"/>
  <c r="G6823" i="2"/>
  <c r="G6825" i="2" l="1"/>
  <c r="C6826" i="2" a="1"/>
  <c r="C6838" i="2"/>
  <c r="D6838" i="2"/>
  <c r="D6829" i="2" a="1"/>
  <c r="D6829" i="2" l="1"/>
  <c r="C6826" i="2"/>
  <c r="E6831" i="2" l="1"/>
  <c r="E6838" i="2" s="1"/>
  <c r="E6832" i="2" a="1"/>
  <c r="E6832" i="2" l="1"/>
  <c r="F6834" i="2"/>
  <c r="F6838" i="2" l="1"/>
  <c r="H6838" i="2" s="1"/>
  <c r="F6835" i="2" a="1"/>
  <c r="F6835" i="2" s="1"/>
  <c r="C6837" i="2" s="1"/>
  <c r="D6837" i="2" l="1"/>
  <c r="C6839" i="2" s="1" a="1"/>
  <c r="G6837" i="2" l="1"/>
  <c r="D6842" i="2"/>
  <c r="C6839" i="2"/>
  <c r="G6839" i="2" l="1"/>
  <c r="C6852" i="2"/>
  <c r="C6840" i="2" a="1"/>
  <c r="D6852" i="2"/>
  <c r="D6843" i="2" a="1"/>
  <c r="D6843" i="2" l="1"/>
  <c r="C6840" i="2"/>
  <c r="E6845" i="2" s="1"/>
  <c r="F6848" i="2"/>
  <c r="F6849" i="2" l="1" a="1"/>
  <c r="F6849" i="2" s="1"/>
  <c r="C6851" i="2" s="1"/>
  <c r="F6852" i="2"/>
  <c r="E6852" i="2"/>
  <c r="E6846" i="2" a="1"/>
  <c r="E6846" i="2" s="1"/>
  <c r="D6851" i="2" l="1"/>
  <c r="C6853" i="2" s="1" a="1"/>
  <c r="H6852" i="2"/>
  <c r="D6856" i="2" l="1"/>
  <c r="C6853" i="2"/>
  <c r="G6851" i="2"/>
  <c r="C6866" i="2" l="1"/>
  <c r="G6853" i="2"/>
  <c r="C6854" i="2" a="1"/>
  <c r="D6866" i="2"/>
  <c r="D6857" i="2" a="1"/>
  <c r="D6857" i="2" l="1"/>
  <c r="C6854" i="2"/>
  <c r="F6862" i="2"/>
  <c r="E6859" i="2" l="1"/>
  <c r="E6866" i="2" s="1"/>
  <c r="F6866" i="2"/>
  <c r="F6863" i="2" a="1"/>
  <c r="F6863" i="2" s="1"/>
  <c r="C6865" i="2" s="1"/>
  <c r="E6860" i="2" a="1"/>
  <c r="E6860" i="2" s="1"/>
  <c r="D6865" i="2" l="1"/>
  <c r="C6867" i="2" s="1" a="1"/>
  <c r="H6866" i="2"/>
  <c r="G6865" i="2" l="1"/>
  <c r="C6867" i="2"/>
  <c r="D6870" i="2"/>
  <c r="D6880" i="2" l="1"/>
  <c r="D6871" i="2" a="1"/>
  <c r="C6868" i="2" a="1"/>
  <c r="C6880" i="2"/>
  <c r="G6867" i="2"/>
  <c r="D6871" i="2" l="1"/>
  <c r="C6868" i="2"/>
  <c r="F6876" i="2"/>
  <c r="E6873" i="2" l="1"/>
  <c r="E6880" i="2" s="1"/>
  <c r="E6874" i="2" a="1"/>
  <c r="E6874" i="2" s="1"/>
  <c r="F6880" i="2"/>
  <c r="F6877" i="2" a="1"/>
  <c r="F6877" i="2" s="1"/>
  <c r="C6879" i="2" s="1"/>
  <c r="H6880" i="2" l="1"/>
  <c r="D6879" i="2"/>
  <c r="G6879" i="2" s="1"/>
  <c r="C6881" i="2" l="1" a="1"/>
  <c r="C6881" i="2" l="1"/>
  <c r="D6884" i="2"/>
  <c r="D6894" i="2" l="1"/>
  <c r="D6885" i="2" a="1"/>
  <c r="G6881" i="2"/>
  <c r="C6882" i="2" a="1"/>
  <c r="C6894" i="2"/>
  <c r="D6885" i="2" l="1"/>
  <c r="C6882" i="2"/>
  <c r="E6887" i="2" l="1"/>
  <c r="E6894" i="2" s="1"/>
  <c r="E6888" i="2" l="1" a="1"/>
  <c r="E6888" i="2" s="1"/>
  <c r="F6890" i="2" l="1"/>
  <c r="F6894" i="2" s="1"/>
  <c r="H6894" i="2" s="1"/>
  <c r="F6891" i="2" a="1"/>
  <c r="F6891" i="2" s="1"/>
  <c r="C6893" i="2" s="1"/>
  <c r="D6893" i="2" l="1"/>
  <c r="G6893" i="2" s="1"/>
  <c r="C6895" i="2" l="1" a="1"/>
  <c r="C6895" i="2" l="1"/>
  <c r="D6898" i="2"/>
  <c r="G6895" i="2" l="1"/>
  <c r="C6896" i="2" a="1"/>
  <c r="C6908" i="2"/>
  <c r="D6908" i="2"/>
  <c r="D6899" i="2" a="1"/>
  <c r="C6896" i="2" l="1"/>
  <c r="F6904" i="2"/>
  <c r="D6899" i="2"/>
  <c r="F6905" i="2" l="1" a="1"/>
  <c r="F6905" i="2" s="1"/>
  <c r="C6907" i="2" s="1"/>
  <c r="F6908" i="2"/>
  <c r="E6901" i="2"/>
  <c r="E6902" i="2" l="1" a="1"/>
  <c r="E6902" i="2" s="1"/>
  <c r="D6907" i="2" s="1"/>
  <c r="C6909" i="2" s="1" a="1"/>
  <c r="E6908" i="2"/>
  <c r="H6908" i="2" s="1"/>
  <c r="C6909" i="2" l="1"/>
  <c r="D6912" i="2"/>
  <c r="G6907" i="2"/>
  <c r="D6922" i="2" l="1"/>
  <c r="D6913" i="2" a="1"/>
  <c r="C6910" i="2" a="1"/>
  <c r="C6922" i="2"/>
  <c r="G6909" i="2"/>
  <c r="C6910" i="2" l="1"/>
  <c r="F6918" i="2"/>
  <c r="D6913" i="2"/>
  <c r="F6919" i="2" l="1" a="1"/>
  <c r="F6919" i="2" s="1"/>
  <c r="C6921" i="2" s="1"/>
  <c r="F6922" i="2"/>
  <c r="E6915" i="2"/>
  <c r="E6916" i="2" l="1" a="1"/>
  <c r="E6916" i="2" s="1"/>
  <c r="D6921" i="2" s="1"/>
  <c r="G6921" i="2" s="1"/>
  <c r="E6922" i="2"/>
  <c r="H6922" i="2" s="1"/>
  <c r="C6923" i="2" l="1" a="1"/>
  <c r="C6923" i="2" l="1"/>
  <c r="D6926" i="2"/>
  <c r="D6927" i="2" l="1" a="1"/>
  <c r="D6936" i="2"/>
  <c r="C6924" i="2" a="1"/>
  <c r="C6936" i="2"/>
  <c r="G6923" i="2"/>
  <c r="C6924" i="2" l="1"/>
  <c r="F6932" i="2"/>
  <c r="D6927" i="2"/>
  <c r="E6929" i="2" l="1"/>
  <c r="F6936" i="2"/>
  <c r="F6933" i="2" a="1"/>
  <c r="F6933" i="2" s="1"/>
  <c r="C6935" i="2" s="1"/>
  <c r="E6930" i="2" l="1" a="1"/>
  <c r="E6930" i="2" s="1"/>
  <c r="D6935" i="2" s="1"/>
  <c r="G6935" i="2" s="1"/>
  <c r="E6936" i="2"/>
  <c r="H6936" i="2" s="1"/>
  <c r="C6937" i="2" l="1" a="1"/>
  <c r="C6937" i="2" l="1"/>
  <c r="D6940" i="2"/>
  <c r="D6941" i="2" l="1" a="1"/>
  <c r="D6950" i="2"/>
  <c r="C6938" i="2" a="1"/>
  <c r="G6937" i="2"/>
  <c r="C6950" i="2"/>
  <c r="C6938" i="2" l="1"/>
  <c r="D6941" i="2"/>
  <c r="E6943" i="2" l="1"/>
  <c r="E6950" i="2" l="1"/>
  <c r="E6944" i="2" a="1"/>
  <c r="E6944" i="2" l="1"/>
  <c r="F6946" i="2"/>
  <c r="F6950" i="2" l="1"/>
  <c r="H6950" i="2" s="1"/>
  <c r="F6947" i="2" a="1"/>
  <c r="F6947" i="2" s="1"/>
  <c r="C6949" i="2" s="1"/>
  <c r="D6949" i="2" l="1"/>
  <c r="C6951" i="2" s="1" a="1"/>
  <c r="G6949" i="2" l="1"/>
  <c r="D6954" i="2"/>
  <c r="C6951" i="2"/>
  <c r="D6964" i="2" l="1"/>
  <c r="D6955" i="2" a="1"/>
  <c r="G6951" i="2"/>
  <c r="C6952" i="2" a="1"/>
  <c r="C6964" i="2"/>
  <c r="D6955" i="2" l="1"/>
  <c r="C6952" i="2"/>
  <c r="F6960" i="2"/>
  <c r="E6957" i="2" l="1"/>
  <c r="E6964" i="2" s="1"/>
  <c r="F6961" i="2" a="1"/>
  <c r="F6961" i="2" s="1"/>
  <c r="C6963" i="2" s="1"/>
  <c r="F6964" i="2"/>
  <c r="E6958" i="2" a="1"/>
  <c r="E6958" i="2" s="1"/>
  <c r="H6964" i="2" l="1"/>
  <c r="D6963" i="2"/>
  <c r="G6963" i="2" s="1"/>
  <c r="C6965" i="2" l="1" a="1"/>
  <c r="C6965" i="2" s="1"/>
  <c r="D6968" i="2" l="1"/>
  <c r="C6978" i="2"/>
  <c r="G6965" i="2"/>
  <c r="C6966" i="2" a="1"/>
  <c r="D6978" i="2"/>
  <c r="D6969" i="2" a="1"/>
  <c r="D6969" i="2" l="1"/>
  <c r="C6966" i="2"/>
  <c r="E6971" i="2" s="1"/>
  <c r="F6974" i="2"/>
  <c r="F6975" i="2" l="1" a="1"/>
  <c r="F6975" i="2" s="1"/>
  <c r="C6977" i="2" s="1"/>
  <c r="F6978" i="2"/>
  <c r="E6978" i="2"/>
  <c r="E6972" i="2" a="1"/>
  <c r="E6972" i="2" s="1"/>
  <c r="D6977" i="2" l="1"/>
  <c r="G6977" i="2" s="1"/>
  <c r="H6978" i="2"/>
  <c r="C6979" i="2" l="1" a="1"/>
  <c r="C6979" i="2" s="1"/>
  <c r="D6982" i="2" l="1"/>
  <c r="C6980" i="2" a="1"/>
  <c r="C6992" i="2"/>
  <c r="G6979" i="2"/>
  <c r="D6983" i="2" a="1"/>
  <c r="D6992" i="2"/>
  <c r="D6983" i="2" l="1"/>
  <c r="C6980" i="2"/>
  <c r="F6988" i="2"/>
  <c r="E6985" i="2" l="1"/>
  <c r="E6992" i="2" s="1"/>
  <c r="F6989" i="2" a="1"/>
  <c r="F6989" i="2" s="1"/>
  <c r="C6991" i="2" s="1"/>
  <c r="F6992" i="2"/>
  <c r="E6986" i="2" l="1" a="1"/>
  <c r="E6986" i="2" s="1"/>
  <c r="D6991" i="2" s="1"/>
  <c r="G6991" i="2" s="1"/>
  <c r="H6992" i="2"/>
  <c r="C6993" i="2" l="1" a="1"/>
  <c r="D6996" i="2" s="1"/>
  <c r="C6993" i="2" l="1"/>
  <c r="G6993" i="2" s="1"/>
  <c r="C6994" i="2" a="1"/>
  <c r="C7006" i="2"/>
  <c r="D6997" i="2" a="1"/>
  <c r="D7006" i="2"/>
  <c r="D6997" i="2" l="1"/>
  <c r="C6994" i="2"/>
  <c r="F7002" i="2"/>
  <c r="E6999" i="2" l="1"/>
  <c r="E7006" i="2" s="1"/>
  <c r="F7003" i="2" a="1"/>
  <c r="F7003" i="2" s="1"/>
  <c r="C7005" i="2" s="1"/>
  <c r="F7006" i="2"/>
  <c r="E7000" i="2" l="1" a="1"/>
  <c r="E7000" i="2" s="1"/>
  <c r="D7005" i="2" s="1"/>
  <c r="C7007" i="2" s="1" a="1"/>
  <c r="H7006" i="2"/>
  <c r="G7005" i="2" l="1"/>
  <c r="C7007" i="2"/>
  <c r="D7010" i="2"/>
  <c r="D7020" i="2" l="1"/>
  <c r="D7011" i="2" a="1"/>
  <c r="G7007" i="2"/>
  <c r="C7020" i="2"/>
  <c r="C7008" i="2" a="1"/>
  <c r="D7011" i="2" l="1"/>
  <c r="C7008" i="2"/>
  <c r="F7016" i="2"/>
  <c r="E7013" i="2" l="1"/>
  <c r="E7020" i="2" s="1"/>
  <c r="F7020" i="2"/>
  <c r="F7017" i="2" a="1"/>
  <c r="F7017" i="2" s="1"/>
  <c r="C7019" i="2" s="1"/>
  <c r="E7014" i="2" l="1" a="1"/>
  <c r="E7014" i="2" s="1"/>
  <c r="D7019" i="2" s="1"/>
  <c r="C7021" i="2" s="1" a="1"/>
  <c r="H7020" i="2"/>
  <c r="C7021" i="2" l="1"/>
  <c r="D7024" i="2"/>
  <c r="G7019" i="2"/>
  <c r="G7021" i="2" l="1"/>
  <c r="C7022" i="2" a="1"/>
  <c r="C7034" i="2"/>
  <c r="D7034" i="2"/>
  <c r="D7025" i="2" a="1"/>
  <c r="C7022" i="2" l="1"/>
  <c r="F7030" i="2"/>
  <c r="D7025" i="2"/>
  <c r="E7027" i="2" l="1"/>
  <c r="E7028" i="2" s="1" a="1"/>
  <c r="E7028" i="2" s="1"/>
  <c r="F7031" i="2" a="1"/>
  <c r="F7031" i="2" s="1"/>
  <c r="C7033" i="2" s="1"/>
  <c r="F7034" i="2"/>
  <c r="E7034" i="2" l="1"/>
  <c r="H7034" i="2"/>
  <c r="D7033" i="2"/>
  <c r="C7035" i="2" s="1" a="1"/>
  <c r="G7033" i="2" l="1"/>
  <c r="C7035" i="2"/>
  <c r="D7038" i="2"/>
  <c r="D7048" i="2" l="1"/>
  <c r="D7039" i="2" a="1"/>
  <c r="G7035" i="2"/>
  <c r="C7036" i="2" a="1"/>
  <c r="C7048" i="2"/>
  <c r="C7036" i="2" l="1"/>
  <c r="F7044" i="2"/>
  <c r="D7039" i="2"/>
  <c r="F7048" i="2" l="1"/>
  <c r="F7045" i="2" a="1"/>
  <c r="F7045" i="2" s="1"/>
  <c r="C7047" i="2" s="1"/>
  <c r="E7041" i="2"/>
  <c r="E7048" i="2" l="1"/>
  <c r="H7048" i="2" s="1"/>
  <c r="E7042" i="2" a="1"/>
  <c r="E7042" i="2" s="1"/>
  <c r="D7047" i="2" s="1"/>
  <c r="G7047" i="2" s="1"/>
  <c r="C7049" i="2" l="1" a="1"/>
  <c r="C7049" i="2" l="1"/>
  <c r="D7052" i="2"/>
  <c r="G7049" i="2" l="1"/>
  <c r="C7050" i="2" a="1"/>
  <c r="C7062" i="2"/>
  <c r="D7053" i="2" a="1"/>
  <c r="D7062" i="2"/>
  <c r="D7053" i="2" l="1"/>
  <c r="C7050" i="2"/>
  <c r="E7055" i="2" s="1"/>
  <c r="F7058" i="2"/>
  <c r="F7062" i="2" l="1"/>
  <c r="F7059" i="2" a="1"/>
  <c r="F7059" i="2" s="1"/>
  <c r="C7061" i="2" s="1"/>
  <c r="E7056" i="2" a="1"/>
  <c r="E7056" i="2" s="1"/>
  <c r="E7062" i="2"/>
  <c r="H7062" i="2" l="1"/>
  <c r="D7061" i="2"/>
  <c r="C7063" i="2" s="1" a="1"/>
  <c r="G7061" i="2" l="1"/>
  <c r="C7063" i="2"/>
  <c r="D7066" i="2"/>
  <c r="D7076" i="2" l="1"/>
  <c r="D7067" i="2" a="1"/>
  <c r="G7063" i="2"/>
  <c r="C7064" i="2" a="1"/>
  <c r="C7076" i="2"/>
  <c r="D7067" i="2" l="1"/>
  <c r="C7064" i="2"/>
  <c r="F7072" i="2"/>
  <c r="E7069" i="2" l="1"/>
  <c r="F7073" i="2" a="1"/>
  <c r="F7073" i="2" s="1"/>
  <c r="C7075" i="2" s="1"/>
  <c r="F7076" i="2"/>
  <c r="E7076" i="2"/>
  <c r="E7070" i="2" a="1"/>
  <c r="E7070" i="2" s="1"/>
  <c r="H7076" i="2" l="1"/>
  <c r="D7075" i="2"/>
  <c r="G7075" i="2" s="1"/>
  <c r="C7077" i="2" l="1" a="1"/>
  <c r="D7080" i="2" s="1"/>
  <c r="C7077" i="2" l="1"/>
  <c r="G7077" i="2"/>
  <c r="C7078" i="2" a="1"/>
  <c r="C7090" i="2"/>
  <c r="D7090" i="2"/>
  <c r="D7081" i="2" a="1"/>
  <c r="D7081" i="2" l="1"/>
  <c r="C7078" i="2"/>
  <c r="F7086" i="2"/>
  <c r="E7083" i="2" l="1"/>
  <c r="E7090" i="2" s="1"/>
  <c r="F7090" i="2"/>
  <c r="F7087" i="2" a="1"/>
  <c r="F7087" i="2" s="1"/>
  <c r="C7089" i="2" s="1"/>
  <c r="E7084" i="2" a="1"/>
  <c r="E7084" i="2" s="1"/>
  <c r="H7090" i="2" l="1"/>
  <c r="D7089" i="2"/>
  <c r="C7091" i="2" s="1" a="1"/>
  <c r="C7091" i="2" l="1"/>
  <c r="D7094" i="2"/>
  <c r="G7089" i="2"/>
  <c r="D7095" i="2" l="1" a="1"/>
  <c r="D7104" i="2"/>
  <c r="G7091" i="2"/>
  <c r="C7092" i="2" a="1"/>
  <c r="C7104" i="2"/>
  <c r="C7092" i="2" l="1"/>
  <c r="F7100" i="2"/>
  <c r="D7095" i="2"/>
  <c r="F7101" i="2" l="1" a="1"/>
  <c r="F7101" i="2" s="1"/>
  <c r="C7103" i="2" s="1"/>
  <c r="F7104" i="2"/>
  <c r="E7097" i="2"/>
  <c r="E7104" i="2" l="1"/>
  <c r="H7104" i="2" s="1"/>
  <c r="E7098" i="2" a="1"/>
  <c r="E7098" i="2" s="1"/>
  <c r="D7103" i="2" s="1"/>
  <c r="C7105" i="2" s="1" a="1"/>
  <c r="D7108" i="2" l="1"/>
  <c r="C7105" i="2"/>
  <c r="G7103" i="2"/>
  <c r="C7106" i="2" l="1" a="1"/>
  <c r="C7118" i="2"/>
  <c r="G7105" i="2"/>
  <c r="D7118" i="2"/>
  <c r="D7109" i="2" a="1"/>
  <c r="D7109" i="2" l="1"/>
  <c r="C7106" i="2"/>
  <c r="E7111" i="2" s="1"/>
  <c r="E7118" i="2" l="1"/>
  <c r="E7112" i="2" a="1"/>
  <c r="E7112" i="2" l="1"/>
  <c r="F7114" i="2"/>
  <c r="F7118" i="2" l="1"/>
  <c r="H7118" i="2" s="1"/>
  <c r="F7115" i="2" a="1"/>
  <c r="F7115" i="2" s="1"/>
  <c r="C7117" i="2" s="1"/>
  <c r="D7117" i="2" l="1"/>
  <c r="G7117" i="2" s="1"/>
  <c r="C7119" i="2" l="1" a="1"/>
  <c r="C7119" i="2" s="1"/>
  <c r="D7122" i="2" l="1"/>
  <c r="D7132" i="2" s="1"/>
  <c r="D7123" i="2" a="1"/>
  <c r="G7119" i="2"/>
  <c r="C7132" i="2"/>
  <c r="C7120" i="2" a="1"/>
  <c r="C7120" i="2" l="1"/>
  <c r="D7123" i="2"/>
  <c r="E7125" i="2" l="1"/>
  <c r="E7126" i="2" l="1" a="1"/>
  <c r="E7132" i="2"/>
  <c r="E7126" i="2" l="1"/>
  <c r="F7128" i="2"/>
  <c r="F7129" i="2" l="1" a="1"/>
  <c r="F7129" i="2" s="1"/>
  <c r="C7131" i="2" s="1"/>
  <c r="F7132" i="2"/>
  <c r="H7132" i="2" s="1"/>
  <c r="D7131" i="2" l="1"/>
  <c r="G7131" i="2" s="1"/>
  <c r="C7133" i="2" l="1" a="1"/>
  <c r="C7133" i="2" l="1"/>
  <c r="D7136" i="2"/>
  <c r="D7146" i="2" l="1"/>
  <c r="D7137" i="2" a="1"/>
  <c r="G7133" i="2"/>
  <c r="C7134" i="2" a="1"/>
  <c r="C7146" i="2"/>
  <c r="D7137" i="2" l="1"/>
  <c r="C7134" i="2"/>
  <c r="F7142" i="2"/>
  <c r="E7139" i="2" l="1"/>
  <c r="E7146" i="2" s="1"/>
  <c r="E7140" i="2" a="1"/>
  <c r="E7140" i="2" s="1"/>
  <c r="F7146" i="2"/>
  <c r="F7143" i="2" a="1"/>
  <c r="F7143" i="2" s="1"/>
  <c r="C7145" i="2" s="1"/>
  <c r="D7145" i="2" l="1"/>
  <c r="G7145" i="2" s="1"/>
  <c r="H7146" i="2"/>
  <c r="C7147" i="2" l="1" a="1"/>
  <c r="D7150" i="2" l="1"/>
  <c r="C7147" i="2"/>
  <c r="G7147" i="2" l="1"/>
  <c r="C7148" i="2" a="1"/>
  <c r="C7160" i="2"/>
  <c r="D7160" i="2"/>
  <c r="D7151" i="2" a="1"/>
  <c r="D7151" i="2" l="1"/>
  <c r="C7148" i="2"/>
  <c r="E7153" i="2" s="1"/>
  <c r="E7154" i="2" l="1" a="1"/>
  <c r="E7160" i="2"/>
  <c r="E7154" i="2" l="1"/>
  <c r="F7156" i="2"/>
  <c r="F7157" i="2" l="1" a="1"/>
  <c r="F7157" i="2" s="1"/>
  <c r="C7159" i="2" s="1"/>
  <c r="F7160" i="2"/>
  <c r="H7160" i="2" s="1"/>
  <c r="D7159" i="2" l="1"/>
  <c r="C7161" i="2" s="1" a="1"/>
  <c r="G7159" i="2" l="1"/>
  <c r="C7161" i="2"/>
  <c r="D7164" i="2"/>
  <c r="G7161" i="2" l="1"/>
  <c r="C7162" i="2" a="1"/>
  <c r="C7174" i="2"/>
  <c r="D7174" i="2"/>
  <c r="D7165" i="2" a="1"/>
  <c r="C7162" i="2" l="1"/>
  <c r="F7170" i="2"/>
  <c r="D7165" i="2"/>
  <c r="F7174" i="2" l="1"/>
  <c r="F7171" i="2" a="1"/>
  <c r="F7171" i="2" s="1"/>
  <c r="C7173" i="2" s="1"/>
  <c r="E7167" i="2"/>
  <c r="E7174" i="2" l="1"/>
  <c r="H7174" i="2" s="1"/>
  <c r="E7168" i="2" a="1"/>
  <c r="E7168" i="2" s="1"/>
  <c r="D7173" i="2" s="1"/>
  <c r="G7173" i="2" s="1"/>
  <c r="C7175" i="2" l="1" a="1"/>
  <c r="D7178" i="2" l="1"/>
  <c r="C7175" i="2"/>
  <c r="G7175" i="2" l="1"/>
  <c r="C7176" i="2" a="1"/>
  <c r="C7188" i="2"/>
  <c r="D7179" i="2" a="1"/>
  <c r="D7188" i="2"/>
  <c r="C7176" i="2" l="1"/>
  <c r="D7179" i="2"/>
  <c r="E7181" i="2" l="1"/>
  <c r="E7188" i="2" l="1"/>
  <c r="E7182" i="2" a="1"/>
  <c r="E7182" i="2" l="1"/>
  <c r="F7184" i="2"/>
  <c r="F7188" i="2" l="1"/>
  <c r="H7188" i="2" s="1"/>
  <c r="F7185" i="2" a="1"/>
  <c r="F7185" i="2" s="1"/>
  <c r="C7187" i="2" s="1"/>
  <c r="D7187" i="2" l="1"/>
  <c r="C7189" i="2" s="1" a="1"/>
  <c r="G7187" i="2" l="1"/>
  <c r="C7189" i="2"/>
  <c r="D7192" i="2"/>
  <c r="D7202" i="2" l="1"/>
  <c r="D7193" i="2" a="1"/>
  <c r="G7189" i="2"/>
  <c r="C7190" i="2" a="1"/>
  <c r="C7202" i="2"/>
  <c r="C7190" i="2" l="1"/>
  <c r="F7198" i="2"/>
  <c r="D7193" i="2"/>
  <c r="F7199" i="2" l="1" a="1"/>
  <c r="F7199" i="2" s="1"/>
  <c r="C7201" i="2" s="1"/>
  <c r="F7202" i="2"/>
  <c r="E7195" i="2"/>
  <c r="E7196" i="2" l="1" a="1"/>
  <c r="E7196" i="2" s="1"/>
  <c r="D7201" i="2" s="1"/>
  <c r="G7201" i="2" s="1"/>
  <c r="E7202" i="2"/>
  <c r="H7202" i="2" s="1"/>
  <c r="C7203" i="2" l="1" a="1"/>
  <c r="D7206" i="2" l="1"/>
  <c r="C7203" i="2"/>
  <c r="C7216" i="2" l="1"/>
  <c r="G7203" i="2"/>
  <c r="C7204" i="2" a="1"/>
  <c r="D7216" i="2"/>
  <c r="D7207" i="2" a="1"/>
  <c r="D7207" i="2" l="1"/>
  <c r="C7204" i="2"/>
  <c r="F7212" i="2"/>
  <c r="E7209" i="2" l="1"/>
  <c r="F7216" i="2"/>
  <c r="F7213" i="2" a="1"/>
  <c r="F7213" i="2" s="1"/>
  <c r="C7215" i="2" s="1"/>
  <c r="E7216" i="2"/>
  <c r="E7210" i="2" a="1"/>
  <c r="E7210" i="2" s="1"/>
  <c r="H7216" i="2" l="1"/>
  <c r="D7215" i="2"/>
  <c r="G7215" i="2" s="1"/>
  <c r="C7217" i="2" l="1" a="1"/>
  <c r="C7217" i="2" l="1"/>
  <c r="D7220" i="2"/>
  <c r="D7230" i="2" l="1"/>
  <c r="D7221" i="2" a="1"/>
  <c r="G7217" i="2"/>
  <c r="C7218" i="2" a="1"/>
  <c r="C7230" i="2"/>
  <c r="C7218" i="2" l="1"/>
  <c r="F7226" i="2"/>
  <c r="D7221" i="2"/>
  <c r="E7223" i="2" l="1"/>
  <c r="F7227" i="2" a="1"/>
  <c r="F7227" i="2" s="1"/>
  <c r="C7229" i="2" s="1"/>
  <c r="F7230" i="2"/>
  <c r="E7230" i="2" l="1"/>
  <c r="H7230" i="2" s="1"/>
  <c r="E7224" i="2" a="1"/>
  <c r="E7224" i="2" s="1"/>
  <c r="D7229" i="2" s="1"/>
  <c r="G7229" i="2" s="1"/>
  <c r="C7231" i="2" l="1" a="1"/>
  <c r="D7234" i="2" l="1"/>
  <c r="C7231" i="2"/>
  <c r="G7231" i="2" l="1"/>
  <c r="C7232" i="2" a="1"/>
  <c r="C7244" i="2"/>
  <c r="D7244" i="2"/>
  <c r="D7235" i="2" a="1"/>
  <c r="C7232" i="2" l="1"/>
  <c r="F7240" i="2"/>
  <c r="D7235" i="2"/>
  <c r="E7237" i="2" l="1"/>
  <c r="F7244" i="2"/>
  <c r="F7241" i="2" a="1"/>
  <c r="F7241" i="2" s="1"/>
  <c r="C7243" i="2" s="1"/>
  <c r="E7244" i="2" l="1"/>
  <c r="H7244" i="2" s="1"/>
  <c r="E7238" i="2" a="1"/>
  <c r="E7238" i="2" s="1"/>
  <c r="D7243" i="2" s="1"/>
  <c r="G7243" i="2" s="1"/>
  <c r="C7245" i="2" l="1" a="1"/>
  <c r="C7245" i="2" l="1"/>
  <c r="D7248" i="2"/>
  <c r="D7258" i="2" l="1"/>
  <c r="D7249" i="2" a="1"/>
  <c r="C7246" i="2" a="1"/>
  <c r="C7258" i="2"/>
  <c r="G7245" i="2"/>
  <c r="C7246" i="2" l="1"/>
  <c r="F7254" i="2"/>
  <c r="D7249" i="2"/>
  <c r="F7255" i="2" l="1" a="1"/>
  <c r="F7255" i="2" s="1"/>
  <c r="C7257" i="2" s="1"/>
  <c r="F7258" i="2"/>
  <c r="E7251" i="2"/>
  <c r="E7252" i="2" l="1" a="1"/>
  <c r="E7252" i="2" s="1"/>
  <c r="D7257" i="2" s="1"/>
  <c r="C7259" i="2" s="1" a="1"/>
  <c r="E7258" i="2"/>
  <c r="H7258" i="2" s="1"/>
  <c r="C7259" i="2" l="1"/>
  <c r="D7262" i="2"/>
  <c r="G7257" i="2"/>
  <c r="D7272" i="2" l="1"/>
  <c r="D7263" i="2" a="1"/>
  <c r="G7259" i="2"/>
  <c r="C7260" i="2" a="1"/>
  <c r="C7272" i="2"/>
  <c r="C7260" i="2" l="1"/>
  <c r="F7268" i="2"/>
  <c r="D7263" i="2"/>
  <c r="F7272" i="2" l="1"/>
  <c r="F7269" i="2" a="1"/>
  <c r="F7269" i="2" s="1"/>
  <c r="C7271" i="2" s="1"/>
  <c r="E7265" i="2"/>
  <c r="E7272" i="2" l="1"/>
  <c r="H7272" i="2" s="1"/>
  <c r="E7266" i="2" a="1"/>
  <c r="E7266" i="2" s="1"/>
  <c r="D7271" i="2" s="1"/>
  <c r="G7271" i="2" s="1"/>
  <c r="C7273" i="2" l="1" a="1"/>
  <c r="C7273" i="2" l="1"/>
  <c r="D7276" i="2"/>
  <c r="D7277" i="2" l="1" a="1"/>
  <c r="D7286" i="2"/>
  <c r="G7273" i="2"/>
  <c r="C7274" i="2" a="1"/>
  <c r="C7286" i="2"/>
  <c r="C7274" i="2" l="1"/>
  <c r="F7282" i="2"/>
  <c r="D7277" i="2"/>
  <c r="F7286" i="2" l="1"/>
  <c r="F7283" i="2" a="1"/>
  <c r="F7283" i="2" s="1"/>
  <c r="C7285" i="2" s="1"/>
  <c r="E7279" i="2"/>
  <c r="E7280" i="2" l="1" a="1"/>
  <c r="E7280" i="2" s="1"/>
  <c r="D7285" i="2" s="1"/>
  <c r="C7287" i="2" s="1" a="1"/>
  <c r="E7286" i="2"/>
  <c r="H7286" i="2" s="1"/>
  <c r="C7287" i="2" l="1"/>
  <c r="D7290" i="2"/>
  <c r="G7285" i="2"/>
  <c r="D7300" i="2" l="1"/>
  <c r="D7291" i="2" a="1"/>
  <c r="G7287" i="2"/>
  <c r="C7288" i="2" a="1"/>
  <c r="C7300" i="2"/>
  <c r="D7291" i="2" l="1"/>
  <c r="C7288" i="2"/>
  <c r="F7296" i="2"/>
  <c r="E7293" i="2" l="1"/>
  <c r="E7300" i="2" s="1"/>
  <c r="F7297" i="2" a="1"/>
  <c r="F7297" i="2" s="1"/>
  <c r="C7299" i="2" s="1"/>
  <c r="F7300" i="2"/>
  <c r="E7294" i="2" l="1" a="1"/>
  <c r="E7294" i="2" s="1"/>
  <c r="D7299" i="2" s="1"/>
  <c r="G7299" i="2" s="1"/>
  <c r="H7300" i="2"/>
  <c r="C7301" i="2" l="1" a="1"/>
  <c r="D7304" i="2" l="1"/>
  <c r="C7301" i="2"/>
  <c r="G7301" i="2" l="1"/>
  <c r="C7302" i="2" a="1"/>
  <c r="C7314" i="2"/>
  <c r="D7314" i="2"/>
  <c r="D7305" i="2" a="1"/>
  <c r="C7302" i="2" l="1"/>
  <c r="F7310" i="2"/>
  <c r="D7305" i="2"/>
  <c r="E7307" i="2" l="1"/>
  <c r="E7314" i="2" s="1"/>
  <c r="F7314" i="2"/>
  <c r="F7311" i="2" a="1"/>
  <c r="F7311" i="2" s="1"/>
  <c r="C7313" i="2" s="1"/>
  <c r="E7308" i="2" l="1" a="1"/>
  <c r="E7308" i="2" s="1"/>
  <c r="D7313" i="2" s="1"/>
  <c r="C7315" i="2" s="1" a="1"/>
  <c r="H7314" i="2"/>
  <c r="C7315" i="2" l="1"/>
  <c r="D7318" i="2"/>
  <c r="G7313" i="2"/>
  <c r="D7319" i="2" l="1" a="1"/>
  <c r="D7328" i="2"/>
  <c r="G7315" i="2"/>
  <c r="C7316" i="2" a="1"/>
  <c r="C7328" i="2"/>
  <c r="C7316" i="2" l="1"/>
  <c r="F7324" i="2"/>
  <c r="D7319" i="2"/>
  <c r="F7325" i="2" l="1" a="1"/>
  <c r="F7325" i="2" s="1"/>
  <c r="C7327" i="2" s="1"/>
  <c r="F7328" i="2"/>
  <c r="E7321" i="2"/>
  <c r="E7328" i="2" l="1"/>
  <c r="H7328" i="2" s="1"/>
  <c r="E7322" i="2" a="1"/>
  <c r="E7322" i="2" s="1"/>
  <c r="D7327" i="2" s="1"/>
  <c r="C7329" i="2" s="1" a="1"/>
  <c r="D7332" i="2" l="1"/>
  <c r="C7329" i="2"/>
  <c r="G7327" i="2"/>
  <c r="C7330" i="2" l="1" a="1"/>
  <c r="C7342" i="2"/>
  <c r="G7329" i="2"/>
  <c r="D7342" i="2"/>
  <c r="D7333" i="2" a="1"/>
  <c r="D7333" i="2" l="1"/>
  <c r="C7330" i="2"/>
  <c r="E7335" i="2" s="1"/>
  <c r="E7342" i="2" l="1"/>
  <c r="E7336" i="2" a="1"/>
  <c r="E7336" i="2" l="1"/>
  <c r="F7338" i="2"/>
  <c r="F7342" i="2" l="1"/>
  <c r="H7342" i="2" s="1"/>
  <c r="F7339" i="2" a="1"/>
  <c r="F7339" i="2" s="1"/>
  <c r="C7341" i="2" s="1"/>
  <c r="D7341" i="2" l="1"/>
  <c r="G7341" i="2" s="1"/>
  <c r="C7343" i="2" l="1" a="1"/>
  <c r="D7346" i="2" l="1"/>
  <c r="C7343" i="2"/>
  <c r="G7343" i="2" l="1"/>
  <c r="C7356" i="2"/>
  <c r="C7344" i="2" a="1"/>
  <c r="D7356" i="2"/>
  <c r="D7347" i="2" a="1"/>
  <c r="C7344" i="2" l="1"/>
  <c r="F7352" i="2"/>
  <c r="D7347" i="2"/>
  <c r="F7353" i="2" l="1" a="1"/>
  <c r="F7353" i="2" s="1"/>
  <c r="C7355" i="2" s="1"/>
  <c r="F7356" i="2"/>
  <c r="E7349" i="2"/>
  <c r="E7350" i="2" l="1" a="1"/>
  <c r="E7350" i="2" s="1"/>
  <c r="D7355" i="2" s="1"/>
  <c r="G7355" i="2" s="1"/>
  <c r="E7356" i="2"/>
  <c r="H7356" i="2" s="1"/>
  <c r="C7357" i="2" l="1" a="1"/>
  <c r="C7357" i="2" l="1"/>
  <c r="D7360" i="2"/>
  <c r="D7370" i="2" l="1"/>
  <c r="D7361" i="2" a="1"/>
  <c r="G7357" i="2"/>
  <c r="C7358" i="2" a="1"/>
  <c r="C7370" i="2"/>
  <c r="C7358" i="2" l="1"/>
  <c r="F7366" i="2"/>
  <c r="D7361" i="2"/>
  <c r="F7370" i="2" l="1"/>
  <c r="F7367" i="2" a="1"/>
  <c r="F7367" i="2" s="1"/>
  <c r="C7369" i="2" s="1"/>
  <c r="E7363" i="2"/>
  <c r="E7370" i="2" l="1"/>
  <c r="H7370" i="2" s="1"/>
  <c r="E7364" i="2" a="1"/>
  <c r="E7364" i="2" s="1"/>
  <c r="D7369" i="2" s="1"/>
  <c r="G7369" i="2" s="1"/>
  <c r="C7371" i="2" l="1" a="1"/>
  <c r="D7374" i="2" l="1"/>
  <c r="C7371" i="2"/>
  <c r="G7371" i="2" l="1"/>
  <c r="C7372" i="2" a="1"/>
  <c r="C7384" i="2"/>
  <c r="D7384" i="2"/>
  <c r="D7375" i="2" a="1"/>
  <c r="C7372" i="2" l="1"/>
  <c r="F7380" i="2"/>
  <c r="D7375" i="2"/>
  <c r="E7377" i="2" l="1"/>
  <c r="E7378" i="2" s="1" a="1"/>
  <c r="E7378" i="2" s="1"/>
  <c r="F7381" i="2" a="1"/>
  <c r="F7381" i="2" s="1"/>
  <c r="C7383" i="2" s="1"/>
  <c r="F7384" i="2"/>
  <c r="E7384" i="2" l="1"/>
  <c r="H7384" i="2"/>
  <c r="D7383" i="2"/>
  <c r="C7385" i="2" s="1" a="1"/>
  <c r="G7383" i="2" l="1"/>
  <c r="C7385" i="2"/>
  <c r="D7388" i="2"/>
  <c r="D7398" i="2" l="1"/>
  <c r="D7389" i="2" a="1"/>
  <c r="G7385" i="2"/>
  <c r="C7386" i="2" a="1"/>
  <c r="C7398" i="2"/>
  <c r="C7386" i="2" l="1"/>
  <c r="F7394" i="2"/>
  <c r="D7389" i="2"/>
  <c r="F7398" i="2" l="1"/>
  <c r="F7395" i="2" a="1"/>
  <c r="F7395" i="2" s="1"/>
  <c r="C7397" i="2" s="1"/>
  <c r="E7391" i="2"/>
  <c r="E7392" i="2" l="1" a="1"/>
  <c r="E7392" i="2" s="1"/>
  <c r="D7397" i="2" s="1"/>
  <c r="G7397" i="2" s="1"/>
  <c r="E7398" i="2"/>
  <c r="H7398" i="2" s="1"/>
  <c r="C7399" i="2" l="1" a="1"/>
  <c r="D7402" i="2" l="1"/>
  <c r="C7399" i="2"/>
  <c r="G7399" i="2" l="1"/>
  <c r="C7400" i="2" a="1"/>
  <c r="C7412" i="2"/>
  <c r="D7403" i="2" a="1"/>
  <c r="D7412" i="2"/>
  <c r="C7400" i="2" l="1"/>
  <c r="F7408" i="2"/>
  <c r="D7403" i="2"/>
  <c r="E7405" i="2" l="1"/>
  <c r="E7412" i="2" s="1"/>
  <c r="E7406" i="2" a="1"/>
  <c r="E7406" i="2" s="1"/>
  <c r="F7412" i="2"/>
  <c r="F7409" i="2" a="1"/>
  <c r="F7409" i="2" s="1"/>
  <c r="C7411" i="2" s="1"/>
  <c r="D7411" i="2" l="1"/>
  <c r="C7413" i="2" s="1" a="1"/>
  <c r="H7412" i="2"/>
  <c r="C7413" i="2" l="1"/>
  <c r="D7416" i="2"/>
  <c r="G7411" i="2"/>
  <c r="D7426" i="2" l="1"/>
  <c r="D7417" i="2" a="1"/>
  <c r="G7413" i="2"/>
  <c r="C7414" i="2" a="1"/>
  <c r="C7426" i="2"/>
  <c r="D7417" i="2" l="1"/>
  <c r="C7414" i="2"/>
  <c r="F7422" i="2"/>
  <c r="E7419" i="2" l="1"/>
  <c r="E7426" i="2" s="1"/>
  <c r="F7423" i="2" a="1"/>
  <c r="F7423" i="2" s="1"/>
  <c r="C7425" i="2" s="1"/>
  <c r="F7426" i="2"/>
  <c r="E7420" i="2" l="1" a="1"/>
  <c r="E7420" i="2" s="1"/>
  <c r="D7425" i="2" s="1"/>
  <c r="G7425" i="2" s="1"/>
  <c r="H7426" i="2"/>
  <c r="C7427" i="2" l="1" a="1"/>
  <c r="D7430" i="2" l="1"/>
  <c r="C7427" i="2"/>
  <c r="C7440" i="2" l="1"/>
  <c r="G7427" i="2"/>
  <c r="C7428" i="2" a="1"/>
  <c r="D7440" i="2"/>
  <c r="D7431" i="2" a="1"/>
  <c r="C7428" i="2" l="1"/>
  <c r="F7436" i="2"/>
  <c r="D7431" i="2"/>
  <c r="E7433" i="2" l="1"/>
  <c r="E7440" i="2" s="1"/>
  <c r="F7440" i="2"/>
  <c r="F7437" i="2" a="1"/>
  <c r="F7437" i="2" s="1"/>
  <c r="C7439" i="2" s="1"/>
  <c r="E7434" i="2" l="1" a="1"/>
  <c r="E7434" i="2" s="1"/>
  <c r="D7439" i="2" s="1"/>
  <c r="C7441" i="2" s="1" a="1"/>
  <c r="H7440" i="2"/>
  <c r="C7441" i="2" l="1"/>
  <c r="D7444" i="2"/>
  <c r="G7439" i="2"/>
  <c r="D7454" i="2" l="1"/>
  <c r="D7445" i="2" a="1"/>
  <c r="C7442" i="2" a="1"/>
  <c r="G7441" i="2"/>
  <c r="C7454" i="2"/>
  <c r="C7442" i="2" l="1"/>
  <c r="D7445" i="2"/>
  <c r="E7447" i="2" l="1"/>
  <c r="E7454" i="2" l="1"/>
  <c r="E7448" i="2" a="1"/>
  <c r="E7448" i="2" l="1"/>
  <c r="F7450" i="2"/>
  <c r="F7451" i="2" l="1" a="1"/>
  <c r="F7451" i="2" s="1"/>
  <c r="C7453" i="2" s="1"/>
  <c r="F7454" i="2"/>
  <c r="H7454" i="2" s="1"/>
  <c r="D7453" i="2" l="1"/>
  <c r="G7453" i="2" s="1"/>
  <c r="C7455" i="2" l="1" a="1"/>
  <c r="D7458" i="2" s="1"/>
  <c r="C7455" i="2" l="1"/>
  <c r="G7455" i="2" s="1"/>
  <c r="D7459" i="2" a="1"/>
  <c r="D7468" i="2"/>
  <c r="C7456" i="2" l="1" a="1"/>
  <c r="C7456" i="2" s="1"/>
  <c r="C7468" i="2"/>
  <c r="D7459" i="2"/>
  <c r="F7464" i="2" l="1"/>
  <c r="F7468" i="2" s="1"/>
  <c r="E7461" i="2"/>
  <c r="E7468" i="2" s="1"/>
  <c r="F7465" i="2" a="1"/>
  <c r="F7465" i="2" s="1"/>
  <c r="C7467" i="2" s="1"/>
  <c r="E7462" i="2" l="1" a="1"/>
  <c r="E7462" i="2" s="1"/>
  <c r="D7467" i="2" s="1"/>
  <c r="G7467" i="2" s="1"/>
  <c r="H7468" i="2"/>
  <c r="C7469" i="2" l="1" a="1"/>
  <c r="C7469" i="2" l="1"/>
  <c r="D7472" i="2"/>
  <c r="D7473" i="2" l="1" a="1"/>
  <c r="D7482" i="2"/>
  <c r="C7470" i="2" a="1"/>
  <c r="C7482" i="2"/>
  <c r="G7469" i="2"/>
  <c r="C7470" i="2" l="1"/>
  <c r="F7478" i="2"/>
  <c r="D7473" i="2"/>
  <c r="F7479" i="2" l="1" a="1"/>
  <c r="F7479" i="2" s="1"/>
  <c r="C7481" i="2" s="1"/>
  <c r="F7482" i="2"/>
  <c r="E7475" i="2"/>
  <c r="E7476" i="2" l="1" a="1"/>
  <c r="E7476" i="2" s="1"/>
  <c r="D7481" i="2" s="1"/>
  <c r="C7483" i="2" s="1" a="1"/>
  <c r="E7482" i="2"/>
  <c r="H7482" i="2" s="1"/>
  <c r="C7483" i="2" l="1"/>
  <c r="D7486" i="2"/>
  <c r="G7481" i="2"/>
  <c r="D7496" i="2" l="1"/>
  <c r="D7487" i="2" a="1"/>
  <c r="G7483" i="2"/>
  <c r="C7496" i="2"/>
  <c r="C7484" i="2" a="1"/>
  <c r="C7484" i="2" l="1"/>
  <c r="F7492" i="2"/>
  <c r="D7487" i="2"/>
  <c r="F7493" i="2" l="1" a="1"/>
  <c r="F7493" i="2" s="1"/>
  <c r="C7495" i="2" s="1"/>
  <c r="F7496" i="2"/>
  <c r="E7489" i="2"/>
  <c r="E7496" i="2" l="1"/>
  <c r="H7496" i="2" s="1"/>
  <c r="E7490" i="2" a="1"/>
  <c r="E7490" i="2" s="1"/>
  <c r="D7495" i="2" s="1"/>
  <c r="G7495" i="2" s="1"/>
  <c r="C7497" i="2" l="1" a="1"/>
  <c r="C7497" i="2" l="1"/>
  <c r="D7500" i="2"/>
  <c r="D7501" i="2" l="1" a="1"/>
  <c r="D7510" i="2"/>
  <c r="G7497" i="2"/>
  <c r="C7510" i="2"/>
  <c r="C7498" i="2" a="1"/>
  <c r="C7498" i="2" l="1"/>
  <c r="D7501" i="2"/>
  <c r="E7503" i="2" l="1"/>
  <c r="E7510" i="2" l="1"/>
  <c r="E7504" i="2" a="1"/>
  <c r="E7504" i="2" l="1"/>
  <c r="F7506" i="2"/>
  <c r="F7510" i="2" l="1"/>
  <c r="H7510" i="2" s="1"/>
  <c r="F7507" i="2" a="1"/>
  <c r="F7507" i="2" s="1"/>
  <c r="C7509" i="2" s="1"/>
  <c r="D7509" i="2" l="1"/>
  <c r="C7511" i="2" s="1" a="1"/>
  <c r="G7509" i="2" l="1"/>
  <c r="D7514" i="2"/>
  <c r="C7511" i="2"/>
  <c r="G7511" i="2" l="1"/>
  <c r="C7524" i="2"/>
  <c r="C7512" i="2" a="1"/>
  <c r="D7515" i="2" a="1"/>
  <c r="D7524" i="2"/>
  <c r="C7512" i="2" l="1"/>
  <c r="F7520" i="2"/>
  <c r="D7515" i="2"/>
  <c r="F7521" i="2" l="1" a="1"/>
  <c r="F7521" i="2" s="1"/>
  <c r="C7523" i="2" s="1"/>
  <c r="F7524" i="2"/>
  <c r="E7517" i="2"/>
  <c r="E7524" i="2" l="1"/>
  <c r="H7524" i="2" s="1"/>
  <c r="E7518" i="2" a="1"/>
  <c r="E7518" i="2" s="1"/>
  <c r="D7523" i="2" s="1"/>
  <c r="G7523" i="2" s="1"/>
  <c r="C7525" i="2" l="1" a="1"/>
  <c r="D7528" i="2" l="1"/>
  <c r="C7525" i="2"/>
  <c r="G7525" i="2" l="1"/>
  <c r="C7526" i="2" a="1"/>
  <c r="C7538" i="2"/>
  <c r="D7538" i="2"/>
  <c r="D7529" i="2" a="1"/>
  <c r="C7526" i="2" l="1"/>
  <c r="F7534" i="2"/>
  <c r="D7529" i="2"/>
  <c r="E7531" i="2" l="1"/>
  <c r="F7538" i="2"/>
  <c r="F7535" i="2" a="1"/>
  <c r="F7535" i="2" s="1"/>
  <c r="C7537" i="2" s="1"/>
  <c r="E7538" i="2" l="1"/>
  <c r="H7538" i="2" s="1"/>
  <c r="E7532" i="2" a="1"/>
  <c r="E7532" i="2" s="1"/>
  <c r="D7537" i="2" s="1"/>
  <c r="C7539" i="2" s="1" a="1"/>
  <c r="D7542" i="2" l="1"/>
  <c r="C7539" i="2"/>
  <c r="G7537" i="2"/>
  <c r="G7539" i="2" l="1"/>
  <c r="C7552" i="2"/>
  <c r="C7540" i="2" a="1"/>
  <c r="D7543" i="2" a="1"/>
  <c r="D7552" i="2"/>
  <c r="D7543" i="2" l="1"/>
  <c r="C7540" i="2"/>
  <c r="F7548" i="2"/>
  <c r="E7545" i="2" l="1"/>
  <c r="E7552" i="2" s="1"/>
  <c r="F7549" i="2" a="1"/>
  <c r="F7549" i="2" s="1"/>
  <c r="C7551" i="2" s="1"/>
  <c r="F7552" i="2"/>
  <c r="E7546" i="2" l="1" a="1"/>
  <c r="E7546" i="2" s="1"/>
  <c r="D7551" i="2" s="1"/>
  <c r="C7553" i="2" s="1" a="1"/>
  <c r="H7552" i="2"/>
  <c r="C7553" i="2" l="1"/>
  <c r="D7556" i="2"/>
  <c r="G7551" i="2"/>
  <c r="D7566" i="2" l="1"/>
  <c r="D7557" i="2" a="1"/>
  <c r="C7554" i="2" a="1"/>
  <c r="G7553" i="2"/>
  <c r="C7566" i="2"/>
  <c r="C7554" i="2" l="1"/>
  <c r="D7557" i="2"/>
  <c r="E7559" i="2" l="1"/>
  <c r="E7560" i="2" l="1" a="1"/>
  <c r="E7566" i="2"/>
  <c r="E7560" i="2" l="1"/>
  <c r="F7562" i="2"/>
  <c r="F7563" i="2" l="1" a="1"/>
  <c r="F7563" i="2" s="1"/>
  <c r="C7565" i="2" s="1"/>
  <c r="F7566" i="2"/>
  <c r="H7566" i="2" s="1"/>
  <c r="D7565" i="2" l="1"/>
  <c r="G7565" i="2" s="1"/>
  <c r="C7567" i="2" l="1" a="1"/>
  <c r="C7567" i="2" s="1"/>
  <c r="D7570" i="2" l="1"/>
  <c r="D7580" i="2" s="1"/>
  <c r="G7567" i="2"/>
  <c r="C7580" i="2"/>
  <c r="C7568" i="2" a="1"/>
  <c r="D7571" i="2" l="1" a="1"/>
  <c r="D7571" i="2" s="1"/>
  <c r="C7568" i="2"/>
  <c r="F7576" i="2"/>
  <c r="F7580" i="2" l="1"/>
  <c r="F7577" i="2" a="1"/>
  <c r="F7577" i="2" s="1"/>
  <c r="C7579" i="2" s="1"/>
  <c r="E7573" i="2"/>
  <c r="E7574" i="2" l="1" a="1"/>
  <c r="E7574" i="2" s="1"/>
  <c r="D7579" i="2" s="1"/>
  <c r="C7581" i="2" s="1" a="1"/>
  <c r="E7580" i="2"/>
  <c r="H7580" i="2" s="1"/>
  <c r="C7581" i="2" l="1"/>
  <c r="D7584" i="2"/>
  <c r="G7579" i="2"/>
  <c r="D7585" i="2" l="1" a="1"/>
  <c r="D7594" i="2"/>
  <c r="C7582" i="2" a="1"/>
  <c r="G7581" i="2"/>
  <c r="C7594" i="2"/>
  <c r="C7582" i="2" l="1"/>
  <c r="F7590" i="2"/>
  <c r="D7585" i="2"/>
  <c r="F7594" i="2" l="1"/>
  <c r="F7591" i="2" a="1"/>
  <c r="F7591" i="2" s="1"/>
  <c r="C7593" i="2" s="1"/>
  <c r="E7587" i="2"/>
  <c r="E7594" i="2" l="1"/>
  <c r="H7594" i="2" s="1"/>
  <c r="E7588" i="2" a="1"/>
  <c r="E7588" i="2" s="1"/>
  <c r="D7593" i="2" s="1"/>
  <c r="G7593" i="2" s="1"/>
  <c r="C7595" i="2" l="1" a="1"/>
  <c r="D7598" i="2" l="1"/>
  <c r="C7595" i="2"/>
  <c r="C7608" i="2" l="1"/>
  <c r="G7595" i="2"/>
  <c r="C7596" i="2" a="1"/>
  <c r="D7608" i="2"/>
  <c r="D7599" i="2" a="1"/>
  <c r="C7596" i="2" l="1"/>
  <c r="F7604" i="2"/>
  <c r="D7599" i="2"/>
  <c r="F7608" i="2" l="1"/>
  <c r="F7605" i="2" a="1"/>
  <c r="F7605" i="2" s="1"/>
  <c r="C7607" i="2" s="1"/>
  <c r="E7601" i="2"/>
  <c r="E7602" i="2" l="1" a="1"/>
  <c r="E7602" i="2" s="1"/>
  <c r="D7607" i="2" s="1"/>
  <c r="G7607" i="2" s="1"/>
  <c r="E7608" i="2"/>
  <c r="H7608" i="2" s="1"/>
  <c r="C7609" i="2" l="1" a="1"/>
  <c r="C7609" i="2" l="1"/>
  <c r="D7612" i="2"/>
  <c r="D7622" i="2" l="1"/>
  <c r="D7613" i="2" a="1"/>
  <c r="G7609" i="2"/>
  <c r="C7622" i="2"/>
  <c r="C7610" i="2" a="1"/>
  <c r="C7610" i="2" l="1"/>
  <c r="F7618" i="2"/>
  <c r="D7613" i="2"/>
  <c r="F7622" i="2" l="1"/>
  <c r="F7619" i="2" a="1"/>
  <c r="F7619" i="2" s="1"/>
  <c r="C7621" i="2" s="1"/>
  <c r="E7615" i="2"/>
  <c r="E7622" i="2" l="1"/>
  <c r="H7622" i="2" s="1"/>
  <c r="E7616" i="2" a="1"/>
  <c r="E7616" i="2" s="1"/>
  <c r="D7621" i="2" s="1"/>
  <c r="C7623" i="2" s="1" a="1"/>
  <c r="C7623" i="2" l="1"/>
  <c r="D7626" i="2"/>
  <c r="G7621" i="2"/>
  <c r="C7636" i="2" l="1"/>
  <c r="G7623" i="2"/>
  <c r="C7624" i="2" a="1"/>
  <c r="D7627" i="2" a="1"/>
  <c r="D7636" i="2"/>
  <c r="D7627" i="2" l="1"/>
  <c r="C7624" i="2"/>
  <c r="F7632" i="2"/>
  <c r="E7629" i="2" l="1"/>
  <c r="E7630" i="2" s="1" a="1"/>
  <c r="E7630" i="2" s="1"/>
  <c r="F7633" i="2" a="1"/>
  <c r="F7633" i="2" s="1"/>
  <c r="C7635" i="2" s="1"/>
  <c r="F7636" i="2"/>
  <c r="E7636" i="2" l="1"/>
  <c r="H7636" i="2" s="1"/>
  <c r="D7635" i="2"/>
  <c r="G7635" i="2" s="1"/>
  <c r="C7637" i="2" l="1" a="1"/>
  <c r="D7640" i="2" s="1"/>
  <c r="C7637" i="2" l="1"/>
  <c r="C7638" i="2" s="1" a="1"/>
  <c r="D7641" i="2" a="1"/>
  <c r="D7650" i="2"/>
  <c r="G7637" i="2" l="1"/>
  <c r="C7650" i="2"/>
  <c r="D7641" i="2"/>
  <c r="C7638" i="2"/>
  <c r="F7646" i="2"/>
  <c r="E7643" i="2" l="1"/>
  <c r="E7650" i="2" s="1"/>
  <c r="F7650" i="2"/>
  <c r="F7647" i="2" a="1"/>
  <c r="F7647" i="2" s="1"/>
  <c r="C7649" i="2" s="1"/>
  <c r="E7644" i="2" a="1"/>
  <c r="E7644" i="2" s="1"/>
  <c r="H7650" i="2" l="1"/>
  <c r="D7649" i="2"/>
  <c r="G7649" i="2" s="1"/>
  <c r="C7651" i="2" l="1" a="1"/>
  <c r="D7654" i="2" s="1"/>
  <c r="C7651" i="2" l="1"/>
  <c r="G7651" i="2" s="1"/>
  <c r="C7652" i="2" a="1"/>
  <c r="D7664" i="2"/>
  <c r="D7655" i="2" a="1"/>
  <c r="C7664" i="2" l="1"/>
  <c r="D7655" i="2"/>
  <c r="C7652" i="2"/>
  <c r="F7660" i="2"/>
  <c r="E7657" i="2" l="1"/>
  <c r="E7664" i="2" s="1"/>
  <c r="F7664" i="2"/>
  <c r="F7661" i="2" a="1"/>
  <c r="F7661" i="2" s="1"/>
  <c r="C7663" i="2" s="1"/>
  <c r="E7658" i="2" l="1" a="1"/>
  <c r="E7658" i="2" s="1"/>
  <c r="D7663" i="2" s="1"/>
  <c r="G7663" i="2" s="1"/>
  <c r="H7664" i="2"/>
  <c r="C7665" i="2" l="1" a="1"/>
  <c r="C7665" i="2" l="1"/>
  <c r="D7668" i="2"/>
  <c r="D7678" i="2" l="1"/>
  <c r="D7669" i="2" a="1"/>
  <c r="G7665" i="2"/>
  <c r="C7678" i="2"/>
  <c r="C7666" i="2" a="1"/>
  <c r="C7666" i="2" l="1"/>
  <c r="F7674" i="2"/>
  <c r="D7669" i="2"/>
  <c r="F7675" i="2" l="1" a="1"/>
  <c r="F7675" i="2" s="1"/>
  <c r="C7677" i="2" s="1"/>
  <c r="F7678" i="2"/>
  <c r="E7671" i="2"/>
  <c r="E7678" i="2" l="1"/>
  <c r="H7678" i="2" s="1"/>
  <c r="E7672" i="2" a="1"/>
  <c r="E7672" i="2" s="1"/>
  <c r="D7677" i="2" s="1"/>
  <c r="C7679" i="2" s="1" a="1"/>
  <c r="D7682" i="2" l="1"/>
  <c r="C7679" i="2"/>
  <c r="G7677" i="2"/>
  <c r="C7692" i="2" l="1"/>
  <c r="G7679" i="2"/>
  <c r="C7680" i="2" a="1"/>
  <c r="D7683" i="2" a="1"/>
  <c r="D7692" i="2"/>
  <c r="D7683" i="2" l="1"/>
  <c r="C7680" i="2"/>
  <c r="E7685" i="2" s="1"/>
  <c r="F7688" i="2"/>
  <c r="F7689" i="2" l="1" a="1"/>
  <c r="F7689" i="2" s="1"/>
  <c r="C7691" i="2" s="1"/>
  <c r="F7692" i="2"/>
  <c r="E7686" i="2" a="1"/>
  <c r="E7686" i="2" s="1"/>
  <c r="E7692" i="2"/>
  <c r="H7692" i="2" l="1"/>
  <c r="D7691" i="2"/>
  <c r="C7693" i="2" s="1" a="1"/>
  <c r="G7691" i="2" l="1"/>
  <c r="C7693" i="2"/>
  <c r="D7696" i="2"/>
  <c r="D7706" i="2" l="1"/>
  <c r="D7697" i="2" a="1"/>
  <c r="G7693" i="2"/>
  <c r="C7706" i="2"/>
  <c r="C7694" i="2" a="1"/>
  <c r="C7694" i="2" l="1"/>
  <c r="F7702" i="2"/>
  <c r="D7697" i="2"/>
  <c r="F7706" i="2" l="1"/>
  <c r="F7703" i="2" a="1"/>
  <c r="F7703" i="2" s="1"/>
  <c r="C7705" i="2" s="1"/>
  <c r="E7699" i="2"/>
  <c r="E7706" i="2" l="1"/>
  <c r="H7706" i="2" s="1"/>
  <c r="E7700" i="2" a="1"/>
  <c r="E7700" i="2" s="1"/>
  <c r="D7705" i="2" s="1"/>
  <c r="G7705" i="2" s="1"/>
  <c r="C7707" i="2" l="1" a="1"/>
  <c r="C7707" i="2" l="1"/>
  <c r="D7710" i="2"/>
  <c r="D7720" i="2" l="1"/>
  <c r="D7711" i="2" a="1"/>
  <c r="G7707" i="2"/>
  <c r="C7708" i="2" a="1"/>
  <c r="C7720" i="2"/>
  <c r="C7708" i="2" l="1"/>
  <c r="F7716" i="2"/>
  <c r="D7711" i="2"/>
  <c r="F7717" i="2" l="1" a="1"/>
  <c r="F7717" i="2" s="1"/>
  <c r="C7719" i="2" s="1"/>
  <c r="F7720" i="2"/>
  <c r="E7713" i="2"/>
  <c r="E7714" i="2" l="1" a="1"/>
  <c r="E7714" i="2" s="1"/>
  <c r="D7719" i="2" s="1"/>
  <c r="G7719" i="2" s="1"/>
  <c r="E7720" i="2"/>
  <c r="H7720" i="2" s="1"/>
  <c r="C7721" i="2" l="1" a="1"/>
  <c r="C7721" i="2" l="1"/>
  <c r="D7724" i="2"/>
  <c r="D7734" i="2" l="1"/>
  <c r="D7725" i="2" a="1"/>
  <c r="G7721" i="2"/>
  <c r="C7722" i="2" a="1"/>
  <c r="C7734" i="2"/>
  <c r="C7722" i="2" l="1"/>
  <c r="F7730" i="2"/>
  <c r="D7725" i="2"/>
  <c r="F7734" i="2" l="1"/>
  <c r="F7731" i="2" a="1"/>
  <c r="F7731" i="2" s="1"/>
  <c r="C7733" i="2" s="1"/>
  <c r="E7727" i="2"/>
  <c r="E7734" i="2" l="1"/>
  <c r="H7734" i="2" s="1"/>
  <c r="E7728" i="2" a="1"/>
  <c r="E7728" i="2" s="1"/>
  <c r="D7733" i="2" s="1"/>
  <c r="G7733" i="2" s="1"/>
  <c r="C7735" i="2" l="1" a="1"/>
  <c r="C7735" i="2" l="1"/>
  <c r="D7738" i="2"/>
  <c r="G7735" i="2" l="1"/>
  <c r="C7736" i="2" a="1"/>
  <c r="C7748" i="2"/>
  <c r="D7748" i="2"/>
  <c r="D7739" i="2" a="1"/>
  <c r="D7739" i="2" l="1"/>
  <c r="C7736" i="2"/>
  <c r="E7741" i="2" s="1"/>
  <c r="F7744" i="2"/>
  <c r="E7742" i="2" l="1" a="1"/>
  <c r="E7742" i="2" s="1"/>
  <c r="E7748" i="2"/>
  <c r="F7745" i="2" a="1"/>
  <c r="F7745" i="2" s="1"/>
  <c r="C7747" i="2" s="1"/>
  <c r="F7748" i="2"/>
  <c r="H7748" i="2" l="1"/>
  <c r="D7747" i="2"/>
  <c r="C7749" i="2" s="1" a="1"/>
  <c r="G7747" i="2" l="1"/>
  <c r="C7749" i="2"/>
  <c r="D7752" i="2"/>
  <c r="D7762" i="2" l="1"/>
  <c r="D7753" i="2" a="1"/>
  <c r="G7749" i="2"/>
  <c r="C7750" i="2" a="1"/>
  <c r="C7762" i="2"/>
  <c r="D7753" i="2" l="1"/>
  <c r="C7750" i="2"/>
  <c r="F7758" i="2"/>
  <c r="E7755" i="2" l="1"/>
  <c r="E7762" i="2" s="1"/>
  <c r="F7762" i="2"/>
  <c r="F7759" i="2" a="1"/>
  <c r="F7759" i="2" s="1"/>
  <c r="C7761" i="2" s="1"/>
  <c r="E7756" i="2" l="1" a="1"/>
  <c r="E7756" i="2" s="1"/>
  <c r="D7761" i="2" s="1"/>
  <c r="G7761" i="2" s="1"/>
  <c r="H7762" i="2"/>
  <c r="C7763" i="2" l="1" a="1"/>
  <c r="D7766" i="2" s="1"/>
  <c r="C7763" i="2" l="1"/>
  <c r="G7763" i="2"/>
  <c r="C7764" i="2" a="1"/>
  <c r="C7776" i="2"/>
  <c r="D7767" i="2" a="1"/>
  <c r="D7776" i="2"/>
  <c r="C7764" i="2" l="1"/>
  <c r="D7767" i="2"/>
  <c r="E7769" i="2" l="1"/>
  <c r="E7776" i="2" s="1"/>
  <c r="E7770" i="2" a="1"/>
  <c r="E7770" i="2" l="1"/>
  <c r="F7772" i="2"/>
  <c r="F7776" i="2" l="1"/>
  <c r="H7776" i="2" s="1"/>
  <c r="F7773" i="2" a="1"/>
  <c r="F7773" i="2" s="1"/>
  <c r="C7775" i="2" s="1"/>
  <c r="D7775" i="2" l="1"/>
  <c r="C7777" i="2" s="1" a="1"/>
  <c r="G7775" i="2" l="1"/>
  <c r="C7777" i="2"/>
  <c r="D7780" i="2"/>
  <c r="D7790" i="2" l="1"/>
  <c r="D7781" i="2" a="1"/>
  <c r="G7777" i="2"/>
  <c r="C7778" i="2" a="1"/>
  <c r="C7790" i="2"/>
  <c r="D7781" i="2" l="1"/>
  <c r="C7778" i="2"/>
  <c r="E7783" i="2" s="1"/>
  <c r="F7786" i="2"/>
  <c r="E7790" i="2" l="1"/>
  <c r="E7784" i="2" a="1"/>
  <c r="E7784" i="2" s="1"/>
  <c r="F7787" i="2" a="1"/>
  <c r="F7787" i="2" s="1"/>
  <c r="C7789" i="2" s="1"/>
  <c r="F7790" i="2"/>
  <c r="D7789" i="2" l="1"/>
  <c r="G7789" i="2" s="1"/>
  <c r="H7790" i="2"/>
  <c r="C7791" i="2" l="1" a="1"/>
  <c r="D7794" i="2" l="1"/>
  <c r="C7791" i="2"/>
  <c r="C7804" i="2" l="1"/>
  <c r="G7791" i="2"/>
  <c r="C7792" i="2" a="1"/>
  <c r="D7804" i="2"/>
  <c r="D7795" i="2" a="1"/>
  <c r="D7795" i="2" l="1"/>
  <c r="C7792" i="2"/>
  <c r="F7800" i="2"/>
  <c r="E7797" i="2" l="1"/>
  <c r="E7804" i="2" s="1"/>
  <c r="F7804" i="2"/>
  <c r="F7801" i="2" a="1"/>
  <c r="F7801" i="2" s="1"/>
  <c r="C7803" i="2" s="1"/>
  <c r="E7798" i="2" a="1"/>
  <c r="E7798" i="2" s="1"/>
  <c r="D7803" i="2" l="1"/>
  <c r="C7805" i="2" s="1" a="1"/>
  <c r="H7804" i="2"/>
  <c r="G7803" i="2"/>
  <c r="C7805" i="2" l="1"/>
  <c r="D7808" i="2"/>
  <c r="D7818" i="2" l="1"/>
  <c r="D7809" i="2" a="1"/>
  <c r="G7805" i="2"/>
  <c r="C7806" i="2" a="1"/>
  <c r="C7818" i="2"/>
  <c r="D7809" i="2" l="1"/>
  <c r="C7806" i="2"/>
  <c r="F7814" i="2"/>
  <c r="E7811" i="2" l="1"/>
  <c r="F7815" i="2" a="1"/>
  <c r="F7815" i="2" s="1"/>
  <c r="C7817" i="2" s="1"/>
  <c r="F7818" i="2"/>
  <c r="E7818" i="2"/>
  <c r="E7812" i="2" a="1"/>
  <c r="E7812" i="2" s="1"/>
  <c r="D7817" i="2" l="1"/>
  <c r="G7817" i="2" s="1"/>
  <c r="H7818" i="2"/>
  <c r="C7819" i="2" a="1"/>
  <c r="D7822" i="2" l="1"/>
  <c r="C7819" i="2"/>
  <c r="G7819" i="2" l="1"/>
  <c r="C7820" i="2" a="1"/>
  <c r="C7832" i="2"/>
  <c r="D7832" i="2"/>
  <c r="D7823" i="2" a="1"/>
  <c r="C7820" i="2" l="1"/>
  <c r="F7828" i="2"/>
  <c r="D7823" i="2"/>
  <c r="E7825" i="2" l="1"/>
  <c r="E7832" i="2" s="1"/>
  <c r="F7832" i="2"/>
  <c r="F7829" i="2" a="1"/>
  <c r="F7829" i="2" s="1"/>
  <c r="C7831" i="2" s="1"/>
  <c r="E7826" i="2" a="1"/>
  <c r="E7826" i="2" s="1"/>
  <c r="H7832" i="2" l="1"/>
  <c r="D7831" i="2"/>
  <c r="G7831" i="2" s="1"/>
  <c r="C7833" i="2" l="1" a="1"/>
  <c r="C7833" i="2" l="1"/>
  <c r="D7836" i="2"/>
  <c r="G7833" i="2" l="1"/>
  <c r="C7834" i="2" a="1"/>
  <c r="C7846" i="2"/>
  <c r="D7846" i="2"/>
  <c r="D7837" i="2" a="1"/>
  <c r="C7834" i="2" l="1"/>
  <c r="F7842" i="2"/>
  <c r="D7837" i="2"/>
  <c r="E7839" i="2" l="1"/>
  <c r="E7846" i="2" s="1"/>
  <c r="F7843" i="2" a="1"/>
  <c r="F7843" i="2" s="1"/>
  <c r="C7845" i="2" s="1"/>
  <c r="F7846" i="2"/>
  <c r="E7840" i="2" l="1" a="1"/>
  <c r="E7840" i="2" s="1"/>
  <c r="D7845" i="2" s="1"/>
  <c r="C7847" i="2" s="1" a="1"/>
  <c r="H7846" i="2"/>
  <c r="G7845" i="2" l="1"/>
  <c r="C7847" i="2"/>
  <c r="D7850" i="2"/>
  <c r="D7860" i="2" l="1"/>
  <c r="D7851" i="2" a="1"/>
  <c r="G7847" i="2"/>
  <c r="C7848" i="2" a="1"/>
  <c r="C7860" i="2"/>
  <c r="D7851" i="2" l="1"/>
  <c r="C7848" i="2"/>
  <c r="F7856" i="2"/>
  <c r="E7853" i="2" l="1"/>
  <c r="E7860" i="2" s="1"/>
  <c r="F7860" i="2"/>
  <c r="F7857" i="2" a="1"/>
  <c r="F7857" i="2" s="1"/>
  <c r="C7859" i="2" s="1"/>
  <c r="E7854" i="2" l="1" a="1"/>
  <c r="E7854" i="2" s="1"/>
  <c r="D7859" i="2" s="1"/>
  <c r="G7859" i="2" s="1"/>
  <c r="H7860" i="2"/>
  <c r="C7861" i="2" l="1" a="1"/>
  <c r="C7861" i="2" l="1"/>
  <c r="D7864" i="2"/>
  <c r="D7865" i="2" l="1" a="1"/>
  <c r="D7874" i="2"/>
  <c r="G7861" i="2"/>
  <c r="C7862" i="2" a="1"/>
  <c r="C7874" i="2"/>
  <c r="C7862" i="2" l="1"/>
  <c r="D7865" i="2"/>
  <c r="E7867" i="2" l="1"/>
  <c r="E7868" i="2" l="1" a="1"/>
  <c r="E7874" i="2"/>
  <c r="E7868" i="2" l="1"/>
  <c r="F7870" i="2"/>
  <c r="F7874" i="2" l="1"/>
  <c r="H7874" i="2" s="1"/>
  <c r="F7871" i="2" a="1"/>
  <c r="F7871" i="2" s="1"/>
  <c r="C7873" i="2" s="1"/>
  <c r="D7873" i="2" l="1"/>
  <c r="C7875" i="2" s="1" a="1"/>
  <c r="G7873" i="2" l="1"/>
  <c r="C7875" i="2"/>
  <c r="D7878" i="2"/>
  <c r="D7888" i="2" l="1"/>
  <c r="D7879" i="2" a="1"/>
  <c r="G7875" i="2"/>
  <c r="C7876" i="2" a="1"/>
  <c r="C7888" i="2"/>
  <c r="C7876" i="2" l="1"/>
  <c r="F7884" i="2"/>
  <c r="D7879" i="2"/>
  <c r="F7888" i="2" l="1"/>
  <c r="F7885" i="2" a="1"/>
  <c r="F7885" i="2" s="1"/>
  <c r="C7887" i="2" s="1"/>
  <c r="E7881" i="2"/>
  <c r="E7888" i="2" l="1"/>
  <c r="H7888" i="2" s="1"/>
  <c r="E7882" i="2" a="1"/>
  <c r="E7882" i="2" s="1"/>
  <c r="D7887" i="2" s="1"/>
  <c r="C7889" i="2" s="1" a="1"/>
  <c r="D7892" i="2" l="1"/>
  <c r="C7889" i="2"/>
  <c r="G7887" i="2"/>
  <c r="G7889" i="2" l="1"/>
  <c r="C7890" i="2" a="1"/>
  <c r="C7902" i="2"/>
  <c r="D7902" i="2"/>
  <c r="D7893" i="2" a="1"/>
  <c r="D7893" i="2" l="1"/>
  <c r="C7890" i="2"/>
  <c r="E7895" i="2" s="1"/>
  <c r="F7898" i="2"/>
  <c r="E7902" i="2" l="1"/>
  <c r="E7896" i="2" a="1"/>
  <c r="E7896" i="2" s="1"/>
  <c r="F7902" i="2"/>
  <c r="F7899" i="2" a="1"/>
  <c r="F7899" i="2" s="1"/>
  <c r="C7901" i="2" s="1"/>
  <c r="D7901" i="2" l="1"/>
  <c r="C7903" i="2" s="1" a="1"/>
  <c r="H7902" i="2"/>
  <c r="C7903" i="2" l="1"/>
  <c r="D7906" i="2"/>
  <c r="G7901" i="2"/>
  <c r="D7916" i="2" l="1"/>
  <c r="D7907" i="2" a="1"/>
  <c r="G7903" i="2"/>
  <c r="C7904" i="2" a="1"/>
  <c r="C7916" i="2"/>
  <c r="D7907" i="2" l="1"/>
  <c r="C7904" i="2"/>
  <c r="E7909" i="2" s="1"/>
  <c r="F7912" i="2"/>
  <c r="F7913" i="2" l="1" a="1"/>
  <c r="F7913" i="2" s="1"/>
  <c r="C7915" i="2" s="1"/>
  <c r="F7916" i="2"/>
  <c r="E7916" i="2"/>
  <c r="E7910" i="2" a="1"/>
  <c r="E7910" i="2" s="1"/>
  <c r="H7916" i="2" l="1"/>
  <c r="D7915" i="2"/>
  <c r="G7915" i="2" s="1"/>
  <c r="C7917" i="2" l="1" a="1"/>
  <c r="C7917" i="2" s="1"/>
  <c r="D7920" i="2" l="1"/>
  <c r="D7930" i="2" s="1"/>
  <c r="C7918" i="2" a="1"/>
  <c r="C7930" i="2"/>
  <c r="G7917" i="2"/>
  <c r="D7921" i="2" l="1" a="1"/>
  <c r="D7921" i="2" s="1"/>
  <c r="C7918" i="2"/>
  <c r="F7926" i="2"/>
  <c r="E7923" i="2" l="1"/>
  <c r="E7930" i="2" s="1"/>
  <c r="F7930" i="2"/>
  <c r="F7927" i="2" a="1"/>
  <c r="F7927" i="2" s="1"/>
  <c r="C7929" i="2" s="1"/>
  <c r="E7924" i="2" a="1"/>
  <c r="E7924" i="2" s="1"/>
  <c r="H7930" i="2" l="1"/>
  <c r="D7929" i="2"/>
  <c r="G7929" i="2" s="1"/>
  <c r="C7931" i="2" l="1" a="1"/>
  <c r="C7931" i="2" s="1"/>
  <c r="D7934" i="2" l="1"/>
  <c r="D7944" i="2" s="1"/>
  <c r="D7935" i="2" a="1"/>
  <c r="G7931" i="2"/>
  <c r="C7932" i="2" a="1"/>
  <c r="C7944" i="2"/>
  <c r="D7935" i="2" l="1"/>
  <c r="C7932" i="2"/>
  <c r="F7940" i="2"/>
  <c r="E7937" i="2" l="1"/>
  <c r="E7944" i="2" s="1"/>
  <c r="E7938" i="2" a="1"/>
  <c r="E7938" i="2" s="1"/>
  <c r="F7941" i="2" a="1"/>
  <c r="F7941" i="2" s="1"/>
  <c r="C7943" i="2" s="1"/>
  <c r="F7944" i="2"/>
  <c r="H7944" i="2" l="1"/>
  <c r="D7943" i="2"/>
  <c r="G7943" i="2" s="1"/>
  <c r="C7945" i="2" l="1" a="1"/>
  <c r="C7945" i="2" l="1"/>
  <c r="D7948" i="2"/>
  <c r="D7958" i="2" l="1"/>
  <c r="D7949" i="2" a="1"/>
  <c r="G7945" i="2"/>
  <c r="C7946" i="2" a="1"/>
  <c r="C7958" i="2"/>
  <c r="C7946" i="2" l="1"/>
  <c r="D7949" i="2"/>
  <c r="E7951" i="2" l="1"/>
  <c r="E7958" i="2" s="1"/>
  <c r="E7952" i="2" l="1" a="1"/>
  <c r="E7952" i="2" s="1"/>
  <c r="F7954" i="2" l="1"/>
  <c r="F7958" i="2" s="1"/>
  <c r="H7958" i="2" s="1"/>
  <c r="F7955" i="2" l="1" a="1"/>
  <c r="F7955" i="2" s="1"/>
  <c r="C7957" i="2" s="1"/>
  <c r="D7957" i="2" l="1"/>
  <c r="G7957" i="2" s="1"/>
  <c r="C7959" i="2" l="1" a="1"/>
  <c r="C7959" i="2" s="1"/>
  <c r="G7959" i="2" s="1"/>
  <c r="C7960" i="2" a="1"/>
  <c r="C7972" i="2" l="1"/>
  <c r="D7962" i="2"/>
  <c r="D7972" i="2" s="1"/>
  <c r="C7960" i="2"/>
  <c r="F7968" i="2"/>
  <c r="D7963" i="2" l="1" a="1"/>
  <c r="D7963" i="2" s="1"/>
  <c r="E7965" i="2" s="1"/>
  <c r="F7969" i="2" a="1"/>
  <c r="F7969" i="2" s="1"/>
  <c r="F7972" i="2"/>
  <c r="C7971" i="2" l="1"/>
  <c r="E7966" i="2" a="1"/>
  <c r="E7966" i="2" s="1"/>
  <c r="D7971" i="2" s="1"/>
  <c r="G7971" i="2" s="1"/>
  <c r="E7972" i="2"/>
  <c r="H7972" i="2" s="1"/>
  <c r="C7973" i="2" l="1" a="1"/>
  <c r="C7973" i="2" l="1"/>
  <c r="D7976" i="2"/>
  <c r="D7986" i="2" l="1"/>
  <c r="D7977" i="2" a="1"/>
  <c r="G7973" i="2"/>
  <c r="C7974" i="2" a="1"/>
  <c r="C7986" i="2"/>
  <c r="C7974" i="2" l="1"/>
  <c r="F7982" i="2"/>
  <c r="D7977" i="2"/>
  <c r="F7986" i="2" l="1"/>
  <c r="F7983" i="2" a="1"/>
  <c r="F7983" i="2" s="1"/>
  <c r="C7985" i="2" s="1"/>
  <c r="E7979" i="2"/>
  <c r="E7986" i="2" l="1"/>
  <c r="H7986" i="2" s="1"/>
  <c r="E7980" i="2" a="1"/>
  <c r="E7980" i="2" s="1"/>
  <c r="D7985" i="2" s="1"/>
  <c r="G7985" i="2" s="1"/>
  <c r="C7987" i="2" l="1" a="1"/>
  <c r="D7990" i="2" l="1"/>
  <c r="C7987" i="2"/>
  <c r="G7987" i="2" l="1"/>
  <c r="C7988" i="2" a="1"/>
  <c r="C8000" i="2"/>
  <c r="D7991" i="2" a="1"/>
  <c r="D8000" i="2"/>
  <c r="C7988" i="2" l="1"/>
  <c r="F7996" i="2"/>
  <c r="D7991" i="2"/>
  <c r="E7993" i="2" l="1"/>
  <c r="F8000" i="2"/>
  <c r="F7997" i="2" a="1"/>
  <c r="F7997" i="2" s="1"/>
  <c r="C7999" i="2" s="1"/>
  <c r="E8000" i="2" l="1"/>
  <c r="H8000" i="2" s="1"/>
  <c r="E7994" i="2" a="1"/>
  <c r="E7994" i="2" s="1"/>
  <c r="D7999" i="2" s="1"/>
  <c r="C8001" i="2" s="1" a="1"/>
  <c r="C8001" i="2" l="1"/>
  <c r="D8004" i="2"/>
  <c r="G7999" i="2"/>
  <c r="D8014" i="2" l="1"/>
  <c r="D8005" i="2" a="1"/>
  <c r="G8001" i="2"/>
  <c r="C8002" i="2" a="1"/>
  <c r="C8014" i="2"/>
  <c r="C8002" i="2" l="1"/>
  <c r="F8010" i="2"/>
  <c r="D8005" i="2"/>
  <c r="E8007" i="2" l="1"/>
  <c r="F8011" i="2" a="1"/>
  <c r="F8011" i="2" s="1"/>
  <c r="C8013" i="2" s="1"/>
  <c r="F8014" i="2"/>
  <c r="E8014" i="2" l="1"/>
  <c r="H8014" i="2" s="1"/>
  <c r="E8008" i="2" a="1"/>
  <c r="E8008" i="2" s="1"/>
  <c r="D8013" i="2" s="1"/>
  <c r="G8013" i="2" s="1"/>
  <c r="C8015" i="2" l="1" a="1"/>
  <c r="D8018" i="2" l="1"/>
  <c r="C8015" i="2"/>
  <c r="C8028" i="2" l="1"/>
  <c r="G8015" i="2"/>
  <c r="C8016" i="2" a="1"/>
  <c r="D8028" i="2"/>
  <c r="D8019" i="2" a="1"/>
  <c r="C8016" i="2" l="1"/>
  <c r="F8024" i="2"/>
  <c r="D8019" i="2"/>
  <c r="F8028" i="2" l="1"/>
  <c r="F8025" i="2" a="1"/>
  <c r="F8025" i="2" s="1"/>
  <c r="C8027" i="2" s="1"/>
  <c r="E8021" i="2"/>
  <c r="E8028" i="2" l="1"/>
  <c r="H8028" i="2" s="1"/>
  <c r="E8022" i="2" a="1"/>
  <c r="E8022" i="2" s="1"/>
  <c r="D8027" i="2" s="1"/>
  <c r="C8029" i="2" s="1" a="1"/>
  <c r="C8029" i="2" l="1"/>
  <c r="D8032" i="2"/>
  <c r="G8027" i="2"/>
  <c r="D8042" i="2" l="1"/>
  <c r="D8033" i="2" a="1"/>
  <c r="G8029" i="2"/>
  <c r="C8030" i="2" a="1"/>
  <c r="C8042" i="2"/>
  <c r="C8030" i="2" l="1"/>
  <c r="F8038" i="2"/>
  <c r="D8033" i="2"/>
  <c r="F8039" i="2" l="1" a="1"/>
  <c r="F8039" i="2" s="1"/>
  <c r="C8041" i="2" s="1"/>
  <c r="F8042" i="2"/>
  <c r="E8035" i="2"/>
  <c r="E8042" i="2" l="1"/>
  <c r="H8042" i="2" s="1"/>
  <c r="E8036" i="2" a="1"/>
  <c r="E8036" i="2" s="1"/>
  <c r="D8041" i="2" s="1"/>
  <c r="G8041" i="2" s="1"/>
  <c r="C8043" i="2" l="1" a="1"/>
  <c r="D8046" i="2" l="1"/>
  <c r="C8043" i="2"/>
  <c r="G8043" i="2" l="1"/>
  <c r="C8044" i="2" a="1"/>
  <c r="C8056" i="2"/>
  <c r="D8056" i="2"/>
  <c r="D8047" i="2" a="1"/>
  <c r="C8044" i="2" l="1"/>
  <c r="F8052" i="2"/>
  <c r="D8047" i="2"/>
  <c r="E8049" i="2" l="1"/>
  <c r="F8056" i="2"/>
  <c r="F8053" i="2" a="1"/>
  <c r="F8053" i="2" s="1"/>
  <c r="C8055" i="2" s="1"/>
  <c r="E8056" i="2" l="1"/>
  <c r="H8056" i="2" s="1"/>
  <c r="E8050" i="2" a="1"/>
  <c r="E8050" i="2" s="1"/>
  <c r="D8055" i="2" s="1"/>
  <c r="G8055" i="2" s="1"/>
  <c r="C8057" i="2" l="1" a="1"/>
  <c r="C8057" i="2" l="1"/>
  <c r="D8060" i="2"/>
  <c r="D8070" i="2" l="1"/>
  <c r="D8061" i="2" a="1"/>
  <c r="G8057" i="2"/>
  <c r="C8058" i="2" a="1"/>
  <c r="C8070" i="2"/>
  <c r="D8061" i="2" l="1"/>
  <c r="C8058" i="2"/>
  <c r="F8066" i="2"/>
  <c r="E8063" i="2" l="1"/>
  <c r="E8064" i="2" s="1" a="1"/>
  <c r="E8064" i="2" s="1"/>
  <c r="F8067" i="2" a="1"/>
  <c r="F8067" i="2" s="1"/>
  <c r="C8069" i="2" s="1"/>
  <c r="F8070" i="2"/>
  <c r="E8070" i="2" l="1"/>
  <c r="H8070" i="2" s="1"/>
  <c r="D8069" i="2"/>
  <c r="C8071" i="2" s="1" a="1"/>
  <c r="C8071" i="2" l="1"/>
  <c r="D8074" i="2"/>
  <c r="G8069" i="2"/>
  <c r="D8084" i="2" l="1"/>
  <c r="D8075" i="2" a="1"/>
  <c r="G8071" i="2"/>
  <c r="C8072" i="2" a="1"/>
  <c r="C8084" i="2"/>
  <c r="D8075" i="2" l="1"/>
  <c r="C8072" i="2"/>
  <c r="E8077" i="2" s="1"/>
  <c r="F8080" i="2"/>
  <c r="F8084" i="2" l="1"/>
  <c r="F8081" i="2" a="1"/>
  <c r="F8081" i="2" s="1"/>
  <c r="C8083" i="2" s="1"/>
  <c r="E8084" i="2"/>
  <c r="E8078" i="2" a="1"/>
  <c r="E8078" i="2" s="1"/>
  <c r="H8084" i="2" l="1"/>
  <c r="D8083" i="2"/>
  <c r="G8083" i="2" s="1"/>
  <c r="C8085" i="2" l="1" a="1"/>
  <c r="C8085" i="2" l="1"/>
  <c r="D8088" i="2"/>
  <c r="D8089" i="2" l="1" a="1"/>
  <c r="D8098" i="2"/>
  <c r="G8085" i="2"/>
  <c r="C8086" i="2" a="1"/>
  <c r="C8098" i="2"/>
  <c r="C8086" i="2" l="1"/>
  <c r="F8094" i="2"/>
  <c r="D8089" i="2"/>
  <c r="E8091" i="2" l="1"/>
  <c r="E8098" i="2" s="1"/>
  <c r="F8098" i="2"/>
  <c r="F8095" i="2" a="1"/>
  <c r="F8095" i="2" s="1"/>
  <c r="C8097" i="2" s="1"/>
  <c r="E8092" i="2" l="1" a="1"/>
  <c r="E8092" i="2" s="1"/>
  <c r="D8097" i="2" s="1"/>
  <c r="C8099" i="2" s="1" a="1"/>
  <c r="H8098" i="2"/>
  <c r="C8099" i="2" l="1"/>
  <c r="D8102" i="2"/>
  <c r="G8097" i="2"/>
  <c r="D8112" i="2" l="1"/>
  <c r="D8103" i="2" a="1"/>
  <c r="G8099" i="2"/>
  <c r="C8100" i="2" a="1"/>
  <c r="C8112" i="2"/>
  <c r="C8100" i="2" l="1"/>
  <c r="D8103" i="2"/>
  <c r="E8105" i="2" l="1"/>
  <c r="E8112" i="2" l="1"/>
  <c r="E8106" i="2" a="1"/>
  <c r="E8106" i="2" l="1"/>
  <c r="F8108" i="2"/>
  <c r="F8112" i="2" l="1"/>
  <c r="H8112" i="2" s="1"/>
  <c r="F8109" i="2" a="1"/>
  <c r="F8109" i="2" s="1"/>
  <c r="C8111" i="2" s="1"/>
  <c r="D8111" i="2" l="1"/>
  <c r="G8111" i="2" s="1"/>
  <c r="C8113" i="2" l="1" a="1"/>
  <c r="C8113" i="2" s="1"/>
  <c r="D8116" i="2" l="1"/>
  <c r="D8126" i="2" s="1"/>
  <c r="G8113" i="2"/>
  <c r="C8114" i="2" a="1"/>
  <c r="C8126" i="2"/>
  <c r="D8117" i="2" a="1"/>
  <c r="D8117" i="2" l="1"/>
  <c r="C8114" i="2"/>
  <c r="E8119" i="2" s="1"/>
  <c r="E8126" i="2" l="1"/>
  <c r="E8120" i="2" a="1"/>
  <c r="E8120" i="2" l="1"/>
  <c r="F8122" i="2"/>
  <c r="F8126" i="2" l="1"/>
  <c r="H8126" i="2" s="1"/>
  <c r="F8123" i="2" a="1"/>
  <c r="F8123" i="2" s="1"/>
  <c r="C8125" i="2" s="1"/>
  <c r="D8125" i="2" l="1"/>
  <c r="C8127" i="2" s="1" a="1"/>
  <c r="G8125" i="2" l="1"/>
  <c r="C8127" i="2"/>
  <c r="D8130" i="2"/>
  <c r="D8140" i="2" l="1"/>
  <c r="D8131" i="2" a="1"/>
  <c r="G8127" i="2"/>
  <c r="C8128" i="2" a="1"/>
  <c r="C8140" i="2"/>
  <c r="D8131" i="2" l="1"/>
  <c r="C8128" i="2"/>
  <c r="E8133" i="2" s="1"/>
  <c r="F8136" i="2"/>
  <c r="E8140" i="2" l="1"/>
  <c r="E8134" i="2" a="1"/>
  <c r="E8134" i="2" s="1"/>
  <c r="F8137" i="2" a="1"/>
  <c r="F8137" i="2" s="1"/>
  <c r="C8139" i="2" s="1"/>
  <c r="F8140" i="2"/>
  <c r="H8140" i="2" l="1"/>
  <c r="D8139" i="2"/>
  <c r="G8139" i="2" s="1"/>
  <c r="C8141" i="2" l="1" a="1"/>
  <c r="D8144" i="2" l="1"/>
  <c r="C8141" i="2"/>
  <c r="C8142" i="2" l="1" a="1"/>
  <c r="C8154" i="2"/>
  <c r="G8141" i="2"/>
  <c r="D8154" i="2"/>
  <c r="D8145" i="2" a="1"/>
  <c r="D8145" i="2" l="1"/>
  <c r="C8142" i="2"/>
  <c r="F8150" i="2"/>
  <c r="E8147" i="2" l="1"/>
  <c r="E8154" i="2" s="1"/>
  <c r="F8154" i="2"/>
  <c r="F8151" i="2" a="1"/>
  <c r="F8151" i="2" s="1"/>
  <c r="C8153" i="2" s="1"/>
  <c r="E8148" i="2" l="1" a="1"/>
  <c r="E8148" i="2" s="1"/>
  <c r="D8153" i="2" s="1"/>
  <c r="G8153" i="2" s="1"/>
  <c r="H8154" i="2"/>
  <c r="C8155" i="2" l="1" a="1"/>
  <c r="C8155" i="2" s="1"/>
  <c r="D8158" i="2" l="1"/>
  <c r="D8168" i="2" s="1"/>
  <c r="G8155" i="2"/>
  <c r="C8156" i="2" a="1"/>
  <c r="C8168" i="2"/>
  <c r="D8159" i="2" l="1" a="1"/>
  <c r="D8159" i="2" s="1"/>
  <c r="C8156" i="2"/>
  <c r="F8164" i="2"/>
  <c r="F8165" i="2" l="1" a="1"/>
  <c r="F8165" i="2" s="1"/>
  <c r="C8167" i="2" s="1"/>
  <c r="F8168" i="2"/>
  <c r="E8161" i="2"/>
  <c r="E8162" i="2" l="1" a="1"/>
  <c r="E8162" i="2" s="1"/>
  <c r="D8167" i="2" s="1"/>
  <c r="C8169" i="2" s="1" a="1"/>
  <c r="E8168" i="2"/>
  <c r="H8168" i="2" s="1"/>
  <c r="G8167" i="2" l="1"/>
  <c r="C8169" i="2"/>
  <c r="D8172" i="2"/>
  <c r="D8182" i="2" l="1"/>
  <c r="D8173" i="2" a="1"/>
  <c r="G8169" i="2"/>
  <c r="C8170" i="2" a="1"/>
  <c r="C8182" i="2"/>
  <c r="D8173" i="2" l="1"/>
  <c r="C8170" i="2"/>
  <c r="E8175" i="2" l="1"/>
  <c r="E8182" i="2" s="1"/>
  <c r="E8176" i="2" a="1"/>
  <c r="E8176" i="2" l="1"/>
  <c r="F8178" i="2"/>
  <c r="F8182" i="2" l="1"/>
  <c r="H8182" i="2" s="1"/>
  <c r="F8179" i="2" a="1"/>
  <c r="F8179" i="2" s="1"/>
  <c r="C8181" i="2" s="1"/>
  <c r="D8181" i="2" l="1"/>
  <c r="G8181" i="2" s="1"/>
  <c r="C8183" i="2" l="1" a="1"/>
  <c r="C8183" i="2" s="1"/>
  <c r="D8186" i="2" l="1"/>
  <c r="D8196" i="2" s="1"/>
  <c r="D8187" i="2" a="1"/>
  <c r="G8183" i="2"/>
  <c r="C8184" i="2" a="1"/>
  <c r="C8196" i="2"/>
  <c r="C8184" i="2" l="1"/>
  <c r="F8192" i="2"/>
  <c r="D8187" i="2"/>
  <c r="F8193" i="2" l="1" a="1"/>
  <c r="F8193" i="2" s="1"/>
  <c r="C8195" i="2" s="1"/>
  <c r="F8196" i="2"/>
  <c r="E8189" i="2"/>
  <c r="E8190" i="2" l="1" a="1"/>
  <c r="E8190" i="2" s="1"/>
  <c r="D8195" i="2" s="1"/>
  <c r="C8197" i="2" s="1" a="1"/>
  <c r="E8196" i="2"/>
  <c r="H8196" i="2" s="1"/>
  <c r="C8197" i="2" l="1"/>
  <c r="D8200" i="2"/>
  <c r="G8195" i="2"/>
  <c r="D8210" i="2" l="1"/>
  <c r="D8201" i="2" a="1"/>
  <c r="C8198" i="2" a="1"/>
  <c r="C8210" i="2"/>
  <c r="G8197" i="2"/>
  <c r="D8201" i="2" l="1"/>
  <c r="C8198" i="2"/>
  <c r="E8203" i="2" s="1"/>
  <c r="F8206" i="2"/>
  <c r="F8210" i="2" l="1"/>
  <c r="F8207" i="2" a="1"/>
  <c r="F8207" i="2" s="1"/>
  <c r="C8209" i="2" s="1"/>
  <c r="E8204" i="2" a="1"/>
  <c r="E8204" i="2" s="1"/>
  <c r="E8210" i="2"/>
  <c r="H8210" i="2" s="1"/>
  <c r="D8209" i="2" l="1"/>
  <c r="G8209" i="2" s="1"/>
  <c r="C8211" i="2" l="1" a="1"/>
  <c r="C8211" i="2" s="1"/>
  <c r="D8214" i="2" l="1"/>
  <c r="D8224" i="2" s="1"/>
  <c r="D8215" i="2" a="1"/>
  <c r="C8224" i="2"/>
  <c r="G8211" i="2"/>
  <c r="C8212" i="2" a="1"/>
  <c r="C8212" i="2" l="1"/>
  <c r="F8220" i="2"/>
  <c r="D8215" i="2"/>
  <c r="F8224" i="2" l="1"/>
  <c r="F8221" i="2" a="1"/>
  <c r="F8221" i="2" s="1"/>
  <c r="C8223" i="2" s="1"/>
  <c r="E8217" i="2"/>
  <c r="E8218" i="2" l="1" a="1"/>
  <c r="E8218" i="2" s="1"/>
  <c r="D8223" i="2" s="1"/>
  <c r="G8223" i="2" s="1"/>
  <c r="E8224" i="2"/>
  <c r="H8224" i="2" s="1"/>
  <c r="C8225" i="2" l="1" a="1"/>
  <c r="C8225" i="2" l="1"/>
  <c r="D8228" i="2"/>
  <c r="D8238" i="2" l="1"/>
  <c r="D8229" i="2" a="1"/>
  <c r="G8225" i="2"/>
  <c r="C8226" i="2" a="1"/>
  <c r="C8238" i="2"/>
  <c r="C8226" i="2" l="1"/>
  <c r="F8234" i="2"/>
  <c r="D8229" i="2"/>
  <c r="E8231" i="2" l="1"/>
  <c r="E8238" i="2" s="1"/>
  <c r="F8238" i="2"/>
  <c r="F8235" i="2" a="1"/>
  <c r="F8235" i="2" s="1"/>
  <c r="C8237" i="2" s="1"/>
  <c r="E8232" i="2" l="1" a="1"/>
  <c r="E8232" i="2" s="1"/>
  <c r="D8237" i="2" s="1"/>
  <c r="G8237" i="2" s="1"/>
  <c r="H8238" i="2"/>
  <c r="C8239" i="2" l="1" a="1"/>
  <c r="C8239" i="2" s="1"/>
  <c r="D8242" i="2" l="1"/>
  <c r="G8239" i="2"/>
  <c r="C8252" i="2"/>
  <c r="C8240" i="2" a="1"/>
  <c r="D8252" i="2"/>
  <c r="D8243" i="2" a="1"/>
  <c r="D8243" i="2" l="1"/>
  <c r="C8240" i="2"/>
  <c r="F8248" i="2"/>
  <c r="E8245" i="2" l="1"/>
  <c r="E8252" i="2" s="1"/>
  <c r="F8249" i="2" a="1"/>
  <c r="F8249" i="2" s="1"/>
  <c r="C8251" i="2" s="1"/>
  <c r="F8252" i="2"/>
  <c r="E8246" i="2" l="1" a="1"/>
  <c r="E8246" i="2" s="1"/>
  <c r="D8251" i="2" s="1"/>
  <c r="C8253" i="2" s="1" a="1"/>
  <c r="H8252" i="2"/>
  <c r="G8251" i="2" l="1"/>
  <c r="C8253" i="2"/>
  <c r="D8256" i="2"/>
  <c r="D8266" i="2" l="1"/>
  <c r="D8257" i="2" a="1"/>
  <c r="C8254" i="2" a="1"/>
  <c r="C8266" i="2"/>
  <c r="G8253" i="2"/>
  <c r="C8254" i="2" l="1"/>
  <c r="F8262" i="2"/>
  <c r="D8257" i="2"/>
  <c r="F8263" i="2" l="1" a="1"/>
  <c r="F8263" i="2" s="1"/>
  <c r="C8265" i="2" s="1"/>
  <c r="F8266" i="2"/>
  <c r="E8259" i="2"/>
  <c r="E8266" i="2" l="1"/>
  <c r="H8266" i="2" s="1"/>
  <c r="E8260" i="2" a="1"/>
  <c r="E8260" i="2" s="1"/>
  <c r="D8265" i="2" s="1"/>
  <c r="G8265" i="2" s="1"/>
  <c r="C8267" i="2" l="1" a="1"/>
  <c r="D8270" i="2" l="1"/>
  <c r="C8267" i="2"/>
  <c r="C8268" i="2" l="1" a="1"/>
  <c r="C8280" i="2"/>
  <c r="G8267" i="2"/>
  <c r="D8271" i="2" a="1"/>
  <c r="D8280" i="2"/>
  <c r="D8271" i="2" l="1"/>
  <c r="C8268" i="2"/>
  <c r="E8273" i="2" s="1"/>
  <c r="E8280" i="2" l="1"/>
  <c r="E8274" i="2" a="1"/>
  <c r="E8274" i="2" l="1"/>
  <c r="F8276" i="2"/>
  <c r="F8280" i="2" l="1"/>
  <c r="H8280" i="2" s="1"/>
  <c r="F8277" i="2" a="1"/>
  <c r="F8277" i="2" s="1"/>
  <c r="C8279" i="2" s="1"/>
  <c r="D8279" i="2" l="1"/>
  <c r="G8279" i="2" s="1"/>
  <c r="C8281" i="2" l="1" a="1"/>
  <c r="C8281" i="2" l="1"/>
  <c r="D8284" i="2"/>
  <c r="D8285" i="2" l="1" a="1"/>
  <c r="D8294" i="2"/>
  <c r="G8281" i="2"/>
  <c r="C8282" i="2" a="1"/>
  <c r="C8294" i="2"/>
  <c r="C8282" i="2" l="1"/>
  <c r="D8285" i="2"/>
  <c r="E8287" i="2" l="1"/>
  <c r="E8288" i="2" l="1" a="1"/>
  <c r="E8294" i="2"/>
  <c r="E8288" i="2" l="1"/>
  <c r="F8290" i="2"/>
  <c r="F8291" i="2" l="1" a="1"/>
  <c r="F8291" i="2" s="1"/>
  <c r="C8293" i="2" s="1"/>
  <c r="F8294" i="2"/>
  <c r="H8294" i="2" s="1"/>
  <c r="D8293" i="2" l="1"/>
  <c r="G8293" i="2" s="1"/>
  <c r="C8295" i="2" l="1" a="1"/>
  <c r="C8295" i="2" l="1"/>
  <c r="D8298" i="2"/>
  <c r="D8308" i="2" l="1"/>
  <c r="D8299" i="2" a="1"/>
  <c r="G8295" i="2"/>
  <c r="C8308" i="2"/>
  <c r="C8296" i="2" a="1"/>
  <c r="D8299" i="2" l="1"/>
  <c r="C8296" i="2"/>
  <c r="F8304" i="2"/>
  <c r="E8301" i="2" l="1"/>
  <c r="E8308" i="2" s="1"/>
  <c r="F8308" i="2"/>
  <c r="F8305" i="2" a="1"/>
  <c r="F8305" i="2" s="1"/>
  <c r="C8307" i="2" s="1"/>
  <c r="E8302" i="2" a="1"/>
  <c r="E8302" i="2" s="1"/>
  <c r="H8308" i="2" l="1"/>
  <c r="D8307" i="2"/>
  <c r="C8309" i="2" s="1" a="1"/>
  <c r="G8307" i="2" l="1"/>
  <c r="C8309" i="2"/>
  <c r="D8312" i="2"/>
  <c r="D8322" i="2" l="1"/>
  <c r="D8313" i="2" a="1"/>
  <c r="G8309" i="2"/>
  <c r="C8310" i="2" a="1"/>
  <c r="C8322" i="2"/>
  <c r="D8313" i="2" l="1"/>
  <c r="C8310" i="2"/>
  <c r="E8315" i="2" s="1"/>
  <c r="F8318" i="2"/>
  <c r="E8316" i="2" l="1" a="1"/>
  <c r="E8316" i="2" s="1"/>
  <c r="E8322" i="2"/>
  <c r="F8322" i="2"/>
  <c r="F8319" i="2" a="1"/>
  <c r="F8319" i="2" s="1"/>
  <c r="C8321" i="2" s="1"/>
  <c r="H8322" i="2" l="1"/>
  <c r="D8321" i="2"/>
  <c r="C8323" i="2" s="1" a="1"/>
  <c r="D8326" i="2" l="1"/>
  <c r="C8323" i="2"/>
  <c r="G8321" i="2"/>
  <c r="G8323" i="2" l="1"/>
  <c r="C8324" i="2" a="1"/>
  <c r="C8336" i="2"/>
  <c r="D8327" i="2" a="1"/>
  <c r="D8336" i="2"/>
  <c r="D8327" i="2" l="1"/>
  <c r="C8324" i="2"/>
  <c r="E8329" i="2" s="1"/>
  <c r="F8332" i="2"/>
  <c r="E8336" i="2" l="1"/>
  <c r="E8330" i="2" a="1"/>
  <c r="E8330" i="2" s="1"/>
  <c r="F8336" i="2"/>
  <c r="F8333" i="2" a="1"/>
  <c r="F8333" i="2" s="1"/>
  <c r="C8335" i="2" s="1"/>
  <c r="D8335" i="2" l="1"/>
  <c r="G8335" i="2" s="1"/>
  <c r="H8336" i="2"/>
  <c r="C8337" i="2" l="1" a="1"/>
  <c r="D8340" i="2" s="1"/>
  <c r="C8337" i="2" l="1"/>
  <c r="C8338" i="2" s="1" a="1"/>
  <c r="D8341" i="2" a="1"/>
  <c r="D8350" i="2"/>
  <c r="G8337" i="2" l="1"/>
  <c r="C8350" i="2"/>
  <c r="D8341" i="2"/>
  <c r="C8338" i="2"/>
  <c r="E8343" i="2" l="1"/>
  <c r="E8350" i="2" s="1"/>
  <c r="E8344" i="2" a="1"/>
  <c r="E8344" i="2" l="1"/>
  <c r="F8346" i="2"/>
  <c r="F8350" i="2" l="1"/>
  <c r="H8350" i="2" s="1"/>
  <c r="F8347" i="2" a="1"/>
  <c r="F8347" i="2" s="1"/>
  <c r="C8349" i="2" s="1"/>
  <c r="D8349" i="2" l="1"/>
  <c r="C8351" i="2" s="1" a="1"/>
  <c r="G8349" i="2" l="1"/>
  <c r="C8351" i="2"/>
  <c r="D8354" i="2"/>
  <c r="D8364" i="2" l="1"/>
  <c r="D8355" i="2" a="1"/>
  <c r="C8364" i="2"/>
  <c r="G8351" i="2"/>
  <c r="C8352" i="2" a="1"/>
  <c r="D8355" i="2" l="1"/>
  <c r="C8352" i="2"/>
  <c r="E8357" i="2" s="1"/>
  <c r="F8360" i="2"/>
  <c r="F8361" i="2" l="1" a="1"/>
  <c r="F8361" i="2" s="1"/>
  <c r="C8363" i="2" s="1"/>
  <c r="F8364" i="2"/>
  <c r="E8364" i="2"/>
  <c r="E8358" i="2" a="1"/>
  <c r="E8358" i="2" s="1"/>
  <c r="D8363" i="2" l="1"/>
  <c r="H8364" i="2"/>
  <c r="G8363" i="2"/>
  <c r="C8365" i="2" a="1"/>
  <c r="C8365" i="2" l="1"/>
  <c r="D8368" i="2"/>
  <c r="D8378" i="2" l="1"/>
  <c r="D8369" i="2" a="1"/>
  <c r="C8378" i="2"/>
  <c r="G8365" i="2"/>
  <c r="C8366" i="2" a="1"/>
  <c r="D8369" i="2" l="1"/>
  <c r="C8366" i="2"/>
  <c r="F8374" i="2"/>
  <c r="E8371" i="2" l="1"/>
  <c r="E8378" i="2" s="1"/>
  <c r="F8375" i="2" a="1"/>
  <c r="F8375" i="2" s="1"/>
  <c r="C8377" i="2" s="1"/>
  <c r="F8378" i="2"/>
  <c r="E8372" i="2" l="1" a="1"/>
  <c r="E8372" i="2" s="1"/>
  <c r="D8377" i="2" s="1"/>
  <c r="C8379" i="2" s="1" a="1"/>
  <c r="H8378" i="2"/>
  <c r="C8379" i="2" l="1"/>
  <c r="D8382" i="2"/>
  <c r="G8377" i="2"/>
  <c r="D8392" i="2" l="1"/>
  <c r="D8383" i="2" a="1"/>
  <c r="C8380" i="2" a="1"/>
  <c r="C8392" i="2"/>
  <c r="G8379" i="2"/>
  <c r="D8383" i="2" l="1"/>
  <c r="C8380" i="2"/>
  <c r="F8388" i="2"/>
  <c r="E8385" i="2" l="1"/>
  <c r="F8392" i="2"/>
  <c r="F8389" i="2" a="1"/>
  <c r="F8389" i="2" s="1"/>
  <c r="C8391" i="2" s="1"/>
  <c r="E8392" i="2"/>
  <c r="E8386" i="2" a="1"/>
  <c r="E8386" i="2" s="1"/>
  <c r="H8392" i="2" l="1"/>
  <c r="D8391" i="2"/>
  <c r="G8391" i="2" s="1"/>
  <c r="C8393" i="2" l="1" a="1"/>
  <c r="D8396" i="2" s="1"/>
  <c r="C8393" i="2" l="1"/>
  <c r="G8393" i="2"/>
  <c r="C8394" i="2" a="1"/>
  <c r="C8406" i="2"/>
  <c r="D8406" i="2"/>
  <c r="D8397" i="2" a="1"/>
  <c r="C8394" i="2" l="1"/>
  <c r="F8402" i="2"/>
  <c r="D8397" i="2"/>
  <c r="E8399" i="2" l="1"/>
  <c r="F8406" i="2"/>
  <c r="F8403" i="2" a="1"/>
  <c r="F8403" i="2" s="1"/>
  <c r="C8405" i="2" s="1"/>
  <c r="E8406" i="2" l="1"/>
  <c r="H8406" i="2" s="1"/>
  <c r="E8400" i="2" a="1"/>
  <c r="E8400" i="2" s="1"/>
  <c r="D8405" i="2" s="1"/>
  <c r="G8405" i="2" s="1"/>
  <c r="C8407" i="2" l="1" a="1"/>
  <c r="C8407" i="2" l="1"/>
  <c r="D8410" i="2"/>
  <c r="D8420" i="2" l="1"/>
  <c r="D8411" i="2" a="1"/>
  <c r="G8407" i="2"/>
  <c r="C8420" i="2"/>
  <c r="C8408" i="2" a="1"/>
  <c r="C8408" i="2" l="1"/>
  <c r="F8416" i="2"/>
  <c r="D8411" i="2"/>
  <c r="F8417" i="2" l="1" a="1"/>
  <c r="F8417" i="2" s="1"/>
  <c r="C8419" i="2" s="1"/>
  <c r="F8420" i="2"/>
  <c r="E8413" i="2"/>
  <c r="E8414" i="2" l="1" a="1"/>
  <c r="E8414" i="2" s="1"/>
  <c r="D8419" i="2" s="1"/>
  <c r="C8421" i="2" s="1" a="1"/>
  <c r="E8420" i="2"/>
  <c r="H8420" i="2" s="1"/>
  <c r="C8421" i="2" l="1"/>
  <c r="D8424" i="2"/>
  <c r="G8419" i="2"/>
  <c r="D8434" i="2" l="1"/>
  <c r="D8425" i="2" a="1"/>
  <c r="C8434" i="2"/>
  <c r="G8421" i="2"/>
  <c r="C8422" i="2" a="1"/>
  <c r="C8422" i="2" l="1"/>
  <c r="F8430" i="2"/>
  <c r="D8425" i="2"/>
  <c r="F8431" i="2" l="1" a="1"/>
  <c r="F8431" i="2" s="1"/>
  <c r="C8433" i="2" s="1"/>
  <c r="F8434" i="2"/>
  <c r="E8427" i="2"/>
  <c r="E8434" i="2" l="1"/>
  <c r="H8434" i="2" s="1"/>
  <c r="E8428" i="2" a="1"/>
  <c r="E8428" i="2" s="1"/>
  <c r="D8433" i="2" s="1"/>
  <c r="C8435" i="2" s="1" a="1"/>
  <c r="D8438" i="2" l="1"/>
  <c r="C8435" i="2"/>
  <c r="G8433" i="2"/>
  <c r="C8448" i="2" l="1"/>
  <c r="G8435" i="2"/>
  <c r="C8436" i="2" a="1"/>
  <c r="D8439" i="2" a="1"/>
  <c r="D8448" i="2"/>
  <c r="D8439" i="2" l="1"/>
  <c r="C8436" i="2"/>
  <c r="F8444" i="2"/>
  <c r="E8441" i="2" l="1"/>
  <c r="E8448" i="2" s="1"/>
  <c r="F8448" i="2"/>
  <c r="F8445" i="2" a="1"/>
  <c r="F8445" i="2" s="1"/>
  <c r="C8447" i="2" s="1"/>
  <c r="E8442" i="2" l="1" a="1"/>
  <c r="E8442" i="2" s="1"/>
  <c r="D8447" i="2" s="1"/>
  <c r="G8447" i="2" s="1"/>
  <c r="H8448" i="2"/>
  <c r="C8449" i="2" l="1" a="1"/>
  <c r="D8452" i="2" l="1"/>
  <c r="C8449" i="2"/>
  <c r="G8449" i="2" l="1"/>
  <c r="C8462" i="2"/>
  <c r="C8450" i="2" a="1"/>
  <c r="D8453" i="2" a="1"/>
  <c r="D8462" i="2"/>
  <c r="D8453" i="2" l="1"/>
  <c r="C8450" i="2"/>
  <c r="E8455" i="2" l="1"/>
  <c r="E8462" i="2" s="1"/>
  <c r="E8456" i="2" a="1"/>
  <c r="E8456" i="2" l="1"/>
  <c r="F8458" i="2"/>
  <c r="F8459" i="2" l="1" a="1"/>
  <c r="F8459" i="2" s="1"/>
  <c r="C8461" i="2" s="1"/>
  <c r="F8462" i="2"/>
  <c r="H8462" i="2" s="1"/>
  <c r="D8461" i="2" l="1"/>
  <c r="C8463" i="2" s="1" a="1"/>
  <c r="G8461" i="2" l="1"/>
  <c r="D8466" i="2"/>
  <c r="C8463" i="2"/>
  <c r="G8463" i="2" l="1"/>
  <c r="C8476" i="2"/>
  <c r="C8464" i="2" a="1"/>
  <c r="D8476" i="2"/>
  <c r="D8467" i="2" a="1"/>
  <c r="C8464" i="2" l="1"/>
  <c r="F8472" i="2"/>
  <c r="D8467" i="2"/>
  <c r="E8469" i="2" l="1"/>
  <c r="E8476" i="2" s="1"/>
  <c r="F8473" i="2" a="1"/>
  <c r="F8473" i="2" s="1"/>
  <c r="C8475" i="2" s="1"/>
  <c r="F8476" i="2"/>
  <c r="E8470" i="2" l="1" a="1"/>
  <c r="E8470" i="2" s="1"/>
  <c r="D8475" i="2" s="1"/>
  <c r="G8475" i="2" s="1"/>
  <c r="H8476" i="2"/>
  <c r="C8477" i="2" l="1" a="1"/>
  <c r="C8477" i="2" s="1"/>
  <c r="D8480" i="2" l="1"/>
  <c r="D8490" i="2" s="1"/>
  <c r="C8490" i="2"/>
  <c r="G8477" i="2"/>
  <c r="C8478" i="2" a="1"/>
  <c r="D8481" i="2" l="1" a="1"/>
  <c r="D8481" i="2" s="1"/>
  <c r="C8478" i="2"/>
  <c r="E8483" i="2" l="1"/>
  <c r="E8490" i="2" l="1"/>
  <c r="E8484" i="2" a="1"/>
  <c r="E8484" i="2" l="1"/>
  <c r="F8486" i="2"/>
  <c r="F8487" i="2" l="1" a="1"/>
  <c r="F8487" i="2" s="1"/>
  <c r="C8489" i="2" s="1"/>
  <c r="F8490" i="2"/>
  <c r="H8490" i="2" s="1"/>
  <c r="D8489" i="2" l="1"/>
  <c r="G8489" i="2" s="1"/>
  <c r="C8491" i="2" l="1" a="1"/>
  <c r="C8491" i="2" s="1"/>
  <c r="D8494" i="2" l="1"/>
  <c r="D8504" i="2" s="1"/>
  <c r="D8495" i="2" a="1"/>
  <c r="C8492" i="2" a="1"/>
  <c r="C8504" i="2"/>
  <c r="G8491" i="2"/>
  <c r="C8492" i="2" l="1"/>
  <c r="F8500" i="2"/>
  <c r="D8495" i="2"/>
  <c r="F8501" i="2" l="1" a="1"/>
  <c r="F8501" i="2" s="1"/>
  <c r="C8503" i="2" s="1"/>
  <c r="F8504" i="2"/>
  <c r="E8497" i="2"/>
  <c r="E8498" i="2" l="1" a="1"/>
  <c r="E8498" i="2" s="1"/>
  <c r="D8503" i="2" s="1"/>
  <c r="C8505" i="2" s="1" a="1"/>
  <c r="E8504" i="2"/>
  <c r="H8504" i="2" s="1"/>
  <c r="C8505" i="2" l="1"/>
  <c r="D8508" i="2"/>
  <c r="G8503" i="2"/>
  <c r="D8518" i="2" l="1"/>
  <c r="D8509" i="2" a="1"/>
  <c r="G8505" i="2"/>
  <c r="C8506" i="2" a="1"/>
  <c r="C8518" i="2"/>
  <c r="D8509" i="2" l="1"/>
  <c r="C8506" i="2"/>
  <c r="F8514" i="2"/>
  <c r="E8511" i="2" l="1"/>
  <c r="E8518" i="2" s="1"/>
  <c r="E8512" i="2" a="1"/>
  <c r="E8512" i="2" s="1"/>
  <c r="F8518" i="2"/>
  <c r="F8515" i="2" a="1"/>
  <c r="F8515" i="2" s="1"/>
  <c r="C8517" i="2" s="1"/>
  <c r="D8517" i="2" l="1"/>
  <c r="G8517" i="2" s="1"/>
  <c r="H8518" i="2"/>
  <c r="C8519" i="2" l="1" a="1"/>
  <c r="C8519" i="2" l="1"/>
  <c r="D8522" i="2"/>
  <c r="D8523" i="2" l="1" a="1"/>
  <c r="D8532" i="2"/>
  <c r="G8519" i="2"/>
  <c r="C8520" i="2" a="1"/>
  <c r="C8532" i="2"/>
  <c r="C8520" i="2" l="1"/>
  <c r="F8528" i="2"/>
  <c r="D8523" i="2"/>
  <c r="E8525" i="2" l="1"/>
  <c r="E8532" i="2" s="1"/>
  <c r="F8532" i="2"/>
  <c r="F8529" i="2" a="1"/>
  <c r="F8529" i="2" s="1"/>
  <c r="C8531" i="2" s="1"/>
  <c r="E8526" i="2" a="1"/>
  <c r="E8526" i="2" s="1"/>
  <c r="H8532" i="2" l="1"/>
  <c r="D8531" i="2"/>
  <c r="C8533" i="2" s="1" a="1"/>
  <c r="G8531" i="2" l="1"/>
  <c r="C8533" i="2"/>
  <c r="D8536" i="2"/>
  <c r="D8546" i="2" l="1"/>
  <c r="D8537" i="2" a="1"/>
  <c r="G8533" i="2"/>
  <c r="C8534" i="2" a="1"/>
  <c r="C8546" i="2"/>
  <c r="C8534" i="2" l="1"/>
  <c r="F8542" i="2"/>
  <c r="D8537" i="2"/>
  <c r="F8546" i="2" l="1"/>
  <c r="F8543" i="2" a="1"/>
  <c r="F8543" i="2" s="1"/>
  <c r="C8545" i="2" s="1"/>
  <c r="E8539" i="2"/>
  <c r="E8546" i="2" l="1"/>
  <c r="H8546" i="2" s="1"/>
  <c r="E8540" i="2" a="1"/>
  <c r="E8540" i="2" s="1"/>
  <c r="D8545" i="2" s="1"/>
  <c r="G8545" i="2" s="1"/>
  <c r="C8547" i="2" l="1" a="1"/>
  <c r="D8550" i="2" l="1"/>
  <c r="C8547" i="2"/>
  <c r="G8547" i="2" l="1"/>
  <c r="C8548" i="2" a="1"/>
  <c r="C8560" i="2"/>
  <c r="D8560" i="2"/>
  <c r="D8551" i="2" a="1"/>
  <c r="C8548" i="2" l="1"/>
  <c r="F8556" i="2"/>
  <c r="D8551" i="2"/>
  <c r="E8553" i="2" l="1"/>
  <c r="E8560" i="2" s="1"/>
  <c r="F8560" i="2"/>
  <c r="F8557" i="2" a="1"/>
  <c r="F8557" i="2" s="1"/>
  <c r="C8559" i="2" s="1"/>
  <c r="E8554" i="2" l="1" a="1"/>
  <c r="E8554" i="2" s="1"/>
  <c r="D8559" i="2" s="1"/>
  <c r="C8561" i="2" s="1" a="1"/>
  <c r="H8560" i="2"/>
  <c r="C8561" i="2" l="1"/>
  <c r="D8564" i="2"/>
  <c r="G8559" i="2"/>
  <c r="G8561" i="2" l="1"/>
  <c r="C8562" i="2" a="1"/>
  <c r="C8574" i="2"/>
  <c r="D8574" i="2"/>
  <c r="D8565" i="2" a="1"/>
  <c r="D8565" i="2" l="1"/>
  <c r="C8562" i="2"/>
  <c r="E8567" i="2" s="1"/>
  <c r="F8570" i="2"/>
  <c r="F8571" i="2" l="1" a="1"/>
  <c r="F8571" i="2" s="1"/>
  <c r="C8573" i="2" s="1"/>
  <c r="F8574" i="2"/>
  <c r="E8574" i="2"/>
  <c r="E8568" i="2" a="1"/>
  <c r="E8568" i="2" s="1"/>
  <c r="H8574" i="2" l="1"/>
  <c r="D8573" i="2"/>
  <c r="C8575" i="2" s="1" a="1"/>
  <c r="G8573" i="2" l="1"/>
  <c r="D8578" i="2"/>
  <c r="C8575" i="2"/>
  <c r="C8576" i="2" l="1" a="1"/>
  <c r="C8588" i="2"/>
  <c r="G8575" i="2"/>
  <c r="D8588" i="2"/>
  <c r="D8579" i="2" a="1"/>
  <c r="D8579" i="2" l="1"/>
  <c r="C8576" i="2"/>
  <c r="F8584" i="2"/>
  <c r="E8581" i="2" l="1"/>
  <c r="E8588" i="2" s="1"/>
  <c r="F8588" i="2"/>
  <c r="F8585" i="2" a="1"/>
  <c r="F8585" i="2" s="1"/>
  <c r="C8587" i="2" s="1"/>
  <c r="E8582" i="2" a="1"/>
  <c r="E8582" i="2" s="1"/>
  <c r="H8588" i="2" l="1"/>
  <c r="D8587" i="2"/>
  <c r="G8587" i="2" s="1"/>
  <c r="C8589" i="2" l="1" a="1"/>
  <c r="C8589" i="2" s="1"/>
  <c r="D8592" i="2" l="1"/>
  <c r="D8602" i="2" s="1"/>
  <c r="D8593" i="2" a="1"/>
  <c r="G8589" i="2"/>
  <c r="C8590" i="2" a="1"/>
  <c r="C8602" i="2"/>
  <c r="D8593" i="2" l="1"/>
  <c r="C8590" i="2"/>
  <c r="F8598" i="2"/>
  <c r="E8595" i="2" l="1"/>
  <c r="E8602" i="2" s="1"/>
  <c r="F8599" i="2" a="1"/>
  <c r="F8599" i="2" s="1"/>
  <c r="C8601" i="2" s="1"/>
  <c r="F8602" i="2"/>
  <c r="E8596" i="2" l="1" a="1"/>
  <c r="E8596" i="2" s="1"/>
  <c r="D8601" i="2" s="1"/>
  <c r="G8601" i="2" s="1"/>
  <c r="H8602" i="2"/>
  <c r="C8603" i="2" l="1" a="1"/>
  <c r="C8603" i="2" l="1"/>
  <c r="D8606" i="2"/>
  <c r="D8616" i="2" l="1"/>
  <c r="D8607" i="2" a="1"/>
  <c r="G8603" i="2"/>
  <c r="C8604" i="2" a="1"/>
  <c r="C8616" i="2"/>
  <c r="C8604" i="2" l="1"/>
  <c r="D8607" i="2"/>
  <c r="E8609" i="2" l="1"/>
  <c r="E8616" i="2" l="1"/>
  <c r="E8610" i="2" a="1"/>
  <c r="E8610" i="2" l="1"/>
  <c r="F8612" i="2"/>
  <c r="F8616" i="2" l="1"/>
  <c r="H8616" i="2" s="1"/>
  <c r="F8613" i="2" a="1"/>
  <c r="F8613" i="2" s="1"/>
  <c r="C8615" i="2" s="1"/>
  <c r="D8615" i="2" l="1"/>
  <c r="G8615" i="2" s="1"/>
  <c r="C8617" i="2" l="1" a="1"/>
  <c r="C8617" i="2" l="1"/>
  <c r="D8620" i="2"/>
  <c r="D8630" i="2" l="1"/>
  <c r="D8621" i="2" a="1"/>
  <c r="G8617" i="2"/>
  <c r="C8618" i="2" a="1"/>
  <c r="C8630" i="2"/>
  <c r="C8618" i="2" l="1"/>
  <c r="F8626" i="2"/>
  <c r="D8621" i="2"/>
  <c r="F8627" i="2" l="1" a="1"/>
  <c r="F8627" i="2" s="1"/>
  <c r="C8629" i="2" s="1"/>
  <c r="F8630" i="2"/>
  <c r="E8623" i="2"/>
  <c r="E8624" i="2" l="1" a="1"/>
  <c r="E8624" i="2" s="1"/>
  <c r="D8629" i="2" s="1"/>
  <c r="C8631" i="2" s="1" a="1"/>
  <c r="E8630" i="2"/>
  <c r="H8630" i="2" s="1"/>
  <c r="C8631" i="2" l="1"/>
  <c r="D8634" i="2"/>
  <c r="G8629" i="2"/>
  <c r="D8644" i="2" l="1"/>
  <c r="D8635" i="2" a="1"/>
  <c r="G8631" i="2"/>
  <c r="C8632" i="2" a="1"/>
  <c r="C8644" i="2"/>
  <c r="C8632" i="2" l="1"/>
  <c r="F8640" i="2"/>
  <c r="D8635" i="2"/>
  <c r="F8644" i="2" l="1"/>
  <c r="F8641" i="2" a="1"/>
  <c r="F8641" i="2" s="1"/>
  <c r="C8643" i="2" s="1"/>
  <c r="E8637" i="2"/>
  <c r="E8644" i="2" l="1"/>
  <c r="H8644" i="2" s="1"/>
  <c r="E8638" i="2" a="1"/>
  <c r="E8638" i="2" s="1"/>
  <c r="D8643" i="2" s="1"/>
  <c r="G8643" i="2" s="1"/>
  <c r="C8645" i="2" l="1" a="1"/>
  <c r="D8648" i="2" l="1"/>
  <c r="C8645" i="2"/>
  <c r="G8645" i="2" l="1"/>
  <c r="C8646" i="2" a="1"/>
  <c r="C8658" i="2"/>
  <c r="D8649" i="2" a="1"/>
  <c r="D8658" i="2"/>
  <c r="D8649" i="2" l="1"/>
  <c r="C8646" i="2"/>
  <c r="F8654" i="2"/>
  <c r="E8651" i="2" l="1"/>
  <c r="E8658" i="2" s="1"/>
  <c r="E8652" i="2" a="1"/>
  <c r="E8652" i="2" s="1"/>
  <c r="F8658" i="2"/>
  <c r="F8655" i="2" a="1"/>
  <c r="F8655" i="2" s="1"/>
  <c r="C8657" i="2" s="1"/>
  <c r="H8658" i="2" l="1"/>
  <c r="D8657" i="2"/>
  <c r="C8659" i="2" s="1" a="1"/>
  <c r="C8659" i="2" l="1"/>
  <c r="D8662" i="2"/>
  <c r="G8657" i="2"/>
  <c r="D8672" i="2" l="1"/>
  <c r="D8663" i="2" a="1"/>
  <c r="G8659" i="2"/>
  <c r="C8660" i="2" a="1"/>
  <c r="C8672" i="2"/>
  <c r="D8663" i="2" l="1"/>
  <c r="C8660" i="2"/>
  <c r="E8665" i="2" s="1"/>
  <c r="F8668" i="2"/>
  <c r="E8672" i="2" l="1"/>
  <c r="E8666" i="2" a="1"/>
  <c r="E8666" i="2" s="1"/>
  <c r="F8669" i="2" a="1"/>
  <c r="F8669" i="2" s="1"/>
  <c r="C8671" i="2" s="1"/>
  <c r="F8672" i="2"/>
  <c r="D8671" i="2" l="1"/>
  <c r="G8671" i="2" s="1"/>
  <c r="H8672" i="2"/>
  <c r="C8673" i="2" l="1" a="1"/>
  <c r="D8676" i="2" l="1"/>
  <c r="C8673" i="2"/>
  <c r="C8686" i="2" l="1"/>
  <c r="G8673" i="2"/>
  <c r="C8674" i="2" a="1"/>
  <c r="D8686" i="2"/>
  <c r="D8677" i="2" a="1"/>
  <c r="C8674" i="2" l="1"/>
  <c r="F8682" i="2"/>
  <c r="D8677" i="2"/>
  <c r="F8686" i="2" l="1"/>
  <c r="F8683" i="2" a="1"/>
  <c r="F8683" i="2" s="1"/>
  <c r="C8685" i="2" s="1"/>
  <c r="E8679" i="2"/>
  <c r="E8686" i="2" l="1"/>
  <c r="H8686" i="2" s="1"/>
  <c r="E8680" i="2" a="1"/>
  <c r="E8680" i="2" s="1"/>
  <c r="D8685" i="2" s="1"/>
  <c r="C8687" i="2" s="1" a="1"/>
  <c r="C8687" i="2" l="1"/>
  <c r="D8690" i="2"/>
  <c r="G8685" i="2"/>
  <c r="D8700" i="2" l="1"/>
  <c r="D8691" i="2" a="1"/>
  <c r="G8687" i="2"/>
  <c r="C8688" i="2" a="1"/>
  <c r="C8700" i="2"/>
  <c r="D8691" i="2" l="1"/>
  <c r="C8688" i="2"/>
  <c r="F8696" i="2"/>
  <c r="E8693" i="2" l="1"/>
  <c r="E8700" i="2" s="1"/>
  <c r="F8697" i="2" a="1"/>
  <c r="F8697" i="2" s="1"/>
  <c r="C8699" i="2" s="1"/>
  <c r="F8700" i="2"/>
  <c r="E8694" i="2" l="1" a="1"/>
  <c r="E8694" i="2" s="1"/>
  <c r="D8699" i="2" s="1"/>
  <c r="G8699" i="2" s="1"/>
  <c r="H8700" i="2"/>
  <c r="C8701" i="2" l="1" a="1"/>
  <c r="D8704" i="2" l="1"/>
  <c r="C8701" i="2"/>
  <c r="G8701" i="2" l="1"/>
  <c r="C8702" i="2" a="1"/>
  <c r="C8714" i="2"/>
  <c r="D8714" i="2"/>
  <c r="D8705" i="2" a="1"/>
  <c r="C8702" i="2" l="1"/>
  <c r="F8710" i="2"/>
  <c r="D8705" i="2"/>
  <c r="F8714" i="2" l="1"/>
  <c r="F8711" i="2" a="1"/>
  <c r="F8711" i="2" s="1"/>
  <c r="C8713" i="2" s="1"/>
  <c r="E8707" i="2"/>
  <c r="E8714" i="2" l="1"/>
  <c r="H8714" i="2" s="1"/>
  <c r="E8708" i="2" a="1"/>
  <c r="E8708" i="2" s="1"/>
  <c r="D8713" i="2" s="1"/>
  <c r="C8715" i="2" s="1" a="1"/>
  <c r="C8715" i="2" l="1"/>
  <c r="D8718" i="2"/>
  <c r="G8713" i="2"/>
  <c r="D8728" i="2" l="1"/>
  <c r="D8719" i="2" a="1"/>
  <c r="G8715" i="2"/>
  <c r="C8716" i="2" a="1"/>
  <c r="C8728" i="2"/>
  <c r="C8716" i="2" l="1"/>
  <c r="D8719" i="2"/>
  <c r="E8721" i="2" l="1"/>
  <c r="E8722" i="2" l="1" a="1"/>
  <c r="E8728" i="2"/>
  <c r="E8722" i="2" l="1"/>
  <c r="F8724" i="2"/>
  <c r="F8725" i="2" l="1" a="1"/>
  <c r="F8725" i="2" s="1"/>
  <c r="C8727" i="2" s="1"/>
  <c r="F8728" i="2"/>
  <c r="H8728" i="2" s="1"/>
  <c r="D8727" i="2" l="1"/>
  <c r="C8729" i="2" s="1" a="1"/>
  <c r="G8727" i="2" l="1"/>
  <c r="C8729" i="2"/>
  <c r="D8732" i="2"/>
  <c r="D8742" i="2" l="1"/>
  <c r="D8733" i="2" a="1"/>
  <c r="G8729" i="2"/>
  <c r="C8730" i="2" a="1"/>
  <c r="C8742" i="2"/>
  <c r="D8733" i="2" l="1"/>
  <c r="C8730" i="2"/>
  <c r="E8735" i="2" s="1"/>
  <c r="F8738" i="2"/>
  <c r="F8742" i="2" l="1"/>
  <c r="F8739" i="2" a="1"/>
  <c r="F8739" i="2" s="1"/>
  <c r="C8741" i="2" s="1"/>
  <c r="E8742" i="2"/>
  <c r="E8736" i="2" a="1"/>
  <c r="E8736" i="2" s="1"/>
  <c r="H8742" i="2" l="1"/>
  <c r="D8741" i="2"/>
  <c r="G8741" i="2" s="1"/>
  <c r="C8743" i="2" l="1" a="1"/>
  <c r="C8743" i="2" l="1"/>
  <c r="D8746" i="2"/>
  <c r="G8743" i="2" l="1"/>
  <c r="C8744" i="2" a="1"/>
  <c r="C8756" i="2"/>
  <c r="D8747" i="2" a="1"/>
  <c r="D8756" i="2"/>
  <c r="D8747" i="2" l="1"/>
  <c r="C8744" i="2"/>
  <c r="F8752" i="2"/>
  <c r="E8749" i="2" l="1"/>
  <c r="F8756" i="2"/>
  <c r="F8753" i="2" a="1"/>
  <c r="F8753" i="2" s="1"/>
  <c r="C8755" i="2" s="1"/>
  <c r="E8750" i="2" a="1"/>
  <c r="E8750" i="2" s="1"/>
  <c r="E8756" i="2"/>
  <c r="H8756" i="2" l="1"/>
  <c r="D8755" i="2"/>
  <c r="C8757" i="2" s="1" a="1"/>
  <c r="G8755" i="2" l="1"/>
  <c r="C8757" i="2"/>
  <c r="D8760" i="2"/>
  <c r="D8770" i="2" l="1"/>
  <c r="D8761" i="2" a="1"/>
  <c r="G8757" i="2"/>
  <c r="C8758" i="2" a="1"/>
  <c r="C8770" i="2"/>
  <c r="C8758" i="2" l="1"/>
  <c r="F8766" i="2"/>
  <c r="D8761" i="2"/>
  <c r="F8770" i="2" l="1"/>
  <c r="F8767" i="2" a="1"/>
  <c r="F8767" i="2" s="1"/>
  <c r="C8769" i="2" s="1"/>
  <c r="E8763" i="2"/>
  <c r="E8770" i="2" l="1"/>
  <c r="H8770" i="2" s="1"/>
  <c r="E8764" i="2" a="1"/>
  <c r="E8764" i="2" s="1"/>
  <c r="D8769" i="2" s="1"/>
  <c r="G8769" i="2" s="1"/>
  <c r="C8771" i="2" l="1" a="1"/>
  <c r="D8774" i="2" l="1"/>
  <c r="C8771" i="2"/>
  <c r="G8771" i="2" l="1"/>
  <c r="C8772" i="2" a="1"/>
  <c r="C8784" i="2"/>
  <c r="D8784" i="2"/>
  <c r="D8775" i="2" a="1"/>
  <c r="D8775" i="2" l="1"/>
  <c r="C8772" i="2"/>
  <c r="E8777" i="2" s="1"/>
  <c r="F8780" i="2"/>
  <c r="F8784" i="2" l="1"/>
  <c r="F8781" i="2" a="1"/>
  <c r="F8781" i="2" s="1"/>
  <c r="C8783" i="2" s="1"/>
  <c r="E8784" i="2"/>
  <c r="E8778" i="2" a="1"/>
  <c r="E8778" i="2" s="1"/>
  <c r="H8784" i="2" l="1"/>
  <c r="D8783" i="2"/>
  <c r="C8785" i="2" s="1" a="1"/>
  <c r="G8783" i="2" l="1"/>
  <c r="C8785" i="2"/>
  <c r="D8788" i="2"/>
  <c r="D8798" i="2" l="1"/>
  <c r="D8789" i="2" a="1"/>
  <c r="G8785" i="2"/>
  <c r="C8786" i="2" a="1"/>
  <c r="C8798" i="2"/>
  <c r="C8786" i="2" l="1"/>
  <c r="D8789" i="2"/>
  <c r="E8791" i="2" l="1"/>
  <c r="E8798" i="2" l="1"/>
  <c r="E8792" i="2" a="1"/>
  <c r="E8792" i="2" l="1"/>
  <c r="F8794" i="2"/>
  <c r="F8795" i="2" l="1" a="1"/>
  <c r="F8795" i="2" s="1"/>
  <c r="C8797" i="2" s="1"/>
  <c r="F8798" i="2"/>
  <c r="H8798" i="2" s="1"/>
  <c r="D8797" i="2" l="1"/>
  <c r="G8797" i="2" s="1"/>
  <c r="C8799" i="2" l="1" a="1"/>
  <c r="C8799" i="2" s="1"/>
  <c r="D8802" i="2" l="1"/>
  <c r="D8812" i="2" s="1"/>
  <c r="C8800" i="2" a="1"/>
  <c r="C8812" i="2"/>
  <c r="G8799" i="2"/>
  <c r="D8803" i="2" l="1" a="1"/>
  <c r="D8803" i="2" s="1"/>
  <c r="C8800" i="2"/>
  <c r="F8808" i="2"/>
  <c r="E8805" i="2" l="1"/>
  <c r="E8812" i="2" s="1"/>
  <c r="E8806" i="2" a="1"/>
  <c r="E8806" i="2" s="1"/>
  <c r="F8812" i="2"/>
  <c r="F8809" i="2" a="1"/>
  <c r="F8809" i="2" s="1"/>
  <c r="C8811" i="2" s="1"/>
  <c r="D8811" i="2" l="1"/>
  <c r="G8811" i="2" s="1"/>
  <c r="H8812" i="2"/>
  <c r="C8813" i="2" l="1" a="1"/>
  <c r="C8813" i="2" s="1"/>
  <c r="D8816" i="2" l="1"/>
  <c r="D8826" i="2" s="1"/>
  <c r="G8813" i="2"/>
  <c r="C8814" i="2" a="1"/>
  <c r="C8826" i="2"/>
  <c r="D8817" i="2" l="1" a="1"/>
  <c r="D8817" i="2" s="1"/>
  <c r="C8814" i="2"/>
  <c r="F8822" i="2"/>
  <c r="E8819" i="2" l="1"/>
  <c r="E8826" i="2" s="1"/>
  <c r="E8820" i="2" a="1"/>
  <c r="E8820" i="2" s="1"/>
  <c r="F8823" i="2" a="1"/>
  <c r="F8823" i="2" s="1"/>
  <c r="C8825" i="2" s="1"/>
  <c r="F8826" i="2"/>
  <c r="H8826" i="2" l="1"/>
  <c r="D8825" i="2"/>
  <c r="G8825" i="2" s="1"/>
  <c r="C8827" i="2" l="1" a="1"/>
  <c r="C8827" i="2" l="1"/>
  <c r="D8830" i="2"/>
  <c r="D8840" i="2" l="1"/>
  <c r="D8831" i="2" a="1"/>
  <c r="G8827" i="2"/>
  <c r="C8828" i="2" a="1"/>
  <c r="C8840" i="2"/>
  <c r="C8828" i="2" l="1"/>
  <c r="F8836" i="2"/>
  <c r="D8831" i="2"/>
  <c r="F8840" i="2" l="1"/>
  <c r="F8837" i="2" a="1"/>
  <c r="F8837" i="2" s="1"/>
  <c r="C8839" i="2" s="1"/>
  <c r="E8833" i="2"/>
  <c r="E8840" i="2" l="1"/>
  <c r="H8840" i="2" s="1"/>
  <c r="E8834" i="2" a="1"/>
  <c r="E8834" i="2" s="1"/>
  <c r="D8839" i="2" s="1"/>
  <c r="G8839" i="2" s="1"/>
  <c r="C8841" i="2" l="1" a="1"/>
  <c r="C8841" i="2" l="1"/>
  <c r="D8844" i="2"/>
  <c r="D8854" i="2" l="1"/>
  <c r="D8845" i="2" a="1"/>
  <c r="G8841" i="2"/>
  <c r="C8842" i="2" a="1"/>
  <c r="C8854" i="2"/>
  <c r="D8845" i="2" l="1"/>
  <c r="C8842" i="2"/>
  <c r="F8850" i="2"/>
  <c r="E8847" i="2" l="1"/>
  <c r="E8854" i="2" s="1"/>
  <c r="F8851" i="2" a="1"/>
  <c r="F8851" i="2" s="1"/>
  <c r="C8853" i="2" s="1"/>
  <c r="F8854" i="2"/>
  <c r="E8848" i="2" l="1" a="1"/>
  <c r="E8848" i="2" s="1"/>
  <c r="D8853" i="2" s="1"/>
  <c r="C8855" i="2" s="1" a="1"/>
  <c r="H8854" i="2"/>
  <c r="C8855" i="2" l="1"/>
  <c r="D8858" i="2"/>
  <c r="G8853" i="2"/>
  <c r="D8868" i="2" l="1"/>
  <c r="D8859" i="2" a="1"/>
  <c r="G8855" i="2"/>
  <c r="C8856" i="2" a="1"/>
  <c r="C8868" i="2"/>
  <c r="C8856" i="2" l="1"/>
  <c r="F8864" i="2"/>
  <c r="D8859" i="2"/>
  <c r="F8868" i="2" l="1"/>
  <c r="F8865" i="2" a="1"/>
  <c r="F8865" i="2" s="1"/>
  <c r="C8867" i="2" s="1"/>
  <c r="E8861" i="2"/>
  <c r="E8862" i="2" l="1" a="1"/>
  <c r="E8862" i="2" s="1"/>
  <c r="D8867" i="2" s="1"/>
  <c r="G8867" i="2" s="1"/>
  <c r="E8868" i="2"/>
  <c r="H8868" i="2" s="1"/>
  <c r="C8869" i="2" l="1" a="1"/>
  <c r="D8872" i="2" l="1"/>
  <c r="C8869" i="2"/>
  <c r="G8869" i="2" l="1"/>
  <c r="C8870" i="2" a="1"/>
  <c r="C8882" i="2"/>
  <c r="D8873" i="2" a="1"/>
  <c r="D8882" i="2"/>
  <c r="D8873" i="2" l="1"/>
  <c r="C8870" i="2"/>
  <c r="E8875" i="2" s="1"/>
  <c r="F8878" i="2"/>
  <c r="E8882" i="2" l="1"/>
  <c r="E8876" i="2" a="1"/>
  <c r="E8876" i="2" s="1"/>
  <c r="F8882" i="2"/>
  <c r="F8879" i="2" a="1"/>
  <c r="F8879" i="2" s="1"/>
  <c r="C8881" i="2" s="1"/>
  <c r="D8881" i="2" l="1"/>
  <c r="G8881" i="2" s="1"/>
  <c r="H8882" i="2"/>
  <c r="C8883" i="2" l="1" a="1"/>
  <c r="C8883" i="2" s="1"/>
  <c r="D8886" i="2" l="1"/>
  <c r="D8896" i="2" s="1"/>
  <c r="G8883" i="2"/>
  <c r="C8884" i="2" a="1"/>
  <c r="C8896" i="2"/>
  <c r="D8887" i="2" l="1" a="1"/>
  <c r="D8887" i="2" s="1"/>
  <c r="C8884" i="2"/>
  <c r="E8889" i="2" l="1"/>
  <c r="E8896" i="2" l="1"/>
  <c r="E8890" i="2" a="1"/>
  <c r="E8890" i="2" l="1"/>
  <c r="F8892" i="2"/>
  <c r="F8893" i="2" l="1" a="1"/>
  <c r="F8893" i="2" s="1"/>
  <c r="C8895" i="2" s="1"/>
  <c r="F8896" i="2"/>
  <c r="H8896" i="2" s="1"/>
  <c r="D8895" i="2" l="1"/>
  <c r="G8895" i="2" s="1"/>
  <c r="C8897" i="2" l="1" a="1"/>
  <c r="D8900" i="2" s="1"/>
  <c r="C8897" i="2" l="1"/>
  <c r="C8910" i="2" s="1"/>
  <c r="D8910" i="2"/>
  <c r="D8901" i="2" a="1"/>
  <c r="G8897" i="2" l="1"/>
  <c r="C8898" i="2" a="1"/>
  <c r="C8898" i="2" s="1"/>
  <c r="E8903" i="2" s="1"/>
  <c r="D8901" i="2"/>
  <c r="E8910" i="2" l="1"/>
  <c r="E8904" i="2" a="1"/>
  <c r="E8904" i="2" l="1"/>
  <c r="F8906" i="2"/>
  <c r="F8907" i="2" l="1" a="1"/>
  <c r="F8907" i="2" s="1"/>
  <c r="C8909" i="2" s="1"/>
  <c r="F8910" i="2"/>
  <c r="H8910" i="2" s="1"/>
  <c r="D8909" i="2" l="1"/>
  <c r="C8911" i="2" s="1" a="1"/>
  <c r="G8909" i="2" l="1"/>
  <c r="C8911" i="2"/>
  <c r="D8914" i="2"/>
  <c r="D8924" i="2" l="1"/>
  <c r="D8915" i="2" a="1"/>
  <c r="C8912" i="2" a="1"/>
  <c r="C8924" i="2"/>
  <c r="G8911" i="2"/>
  <c r="C8912" i="2" l="1"/>
  <c r="F8920" i="2"/>
  <c r="D8915" i="2"/>
  <c r="F8921" i="2" l="1" a="1"/>
  <c r="F8921" i="2" s="1"/>
  <c r="C8923" i="2" s="1"/>
  <c r="F8924" i="2"/>
  <c r="E8917" i="2"/>
  <c r="E8924" i="2" l="1"/>
  <c r="H8924" i="2" s="1"/>
  <c r="E8918" i="2" a="1"/>
  <c r="E8918" i="2" s="1"/>
  <c r="D8923" i="2" s="1"/>
  <c r="G8923" i="2" s="1"/>
  <c r="C8925" i="2" l="1" a="1"/>
  <c r="D8928" i="2" l="1"/>
  <c r="C8925" i="2"/>
  <c r="G8925" i="2" l="1"/>
  <c r="C8926" i="2" a="1"/>
  <c r="C8938" i="2"/>
  <c r="D8929" i="2" a="1"/>
  <c r="D8938" i="2"/>
  <c r="C8926" i="2" l="1"/>
  <c r="D8929" i="2"/>
  <c r="E8931" i="2" l="1"/>
  <c r="E8938" i="2" s="1"/>
  <c r="E8932" i="2" a="1"/>
  <c r="E8932" i="2" l="1"/>
  <c r="F8934" i="2"/>
  <c r="F8938" i="2" l="1"/>
  <c r="H8938" i="2" s="1"/>
  <c r="F8935" i="2" a="1"/>
  <c r="F8935" i="2" s="1"/>
  <c r="C8937" i="2" s="1"/>
  <c r="D8937" i="2" l="1"/>
  <c r="G8937" i="2" s="1"/>
  <c r="C8939" i="2" l="1" a="1"/>
  <c r="C8939" i="2" s="1"/>
  <c r="D8942" i="2" l="1"/>
  <c r="D8952" i="2" s="1"/>
  <c r="G8939" i="2"/>
  <c r="C8940" i="2" a="1"/>
  <c r="C8952" i="2"/>
  <c r="D8943" i="2" l="1" a="1"/>
  <c r="D8943" i="2" s="1"/>
  <c r="C8940" i="2"/>
  <c r="F8948" i="2"/>
  <c r="E8945" i="2" l="1"/>
  <c r="E8952" i="2" s="1"/>
  <c r="E8946" i="2" a="1"/>
  <c r="E8946" i="2" s="1"/>
  <c r="F8949" i="2" a="1"/>
  <c r="F8949" i="2" s="1"/>
  <c r="C8951" i="2" s="1"/>
  <c r="F8952" i="2"/>
  <c r="H8952" i="2" l="1"/>
  <c r="D8951" i="2"/>
  <c r="C8953" i="2" s="1" a="1"/>
  <c r="C8953" i="2" l="1"/>
  <c r="D8956" i="2"/>
  <c r="G8951" i="2"/>
  <c r="D8966" i="2" l="1"/>
  <c r="D8957" i="2" a="1"/>
  <c r="G8953" i="2"/>
  <c r="C8966" i="2"/>
  <c r="C8954" i="2" a="1"/>
  <c r="D8957" i="2" l="1"/>
  <c r="C8954" i="2"/>
  <c r="E8959" i="2" s="1"/>
  <c r="E8966" i="2" l="1"/>
  <c r="E8960" i="2" a="1"/>
  <c r="E8960" i="2" l="1"/>
  <c r="F8962" i="2"/>
  <c r="F8963" i="2" l="1" a="1"/>
  <c r="F8963" i="2" s="1"/>
  <c r="C8965" i="2" s="1"/>
  <c r="F8966" i="2"/>
  <c r="H8966" i="2" s="1"/>
  <c r="D8965" i="2" l="1"/>
  <c r="C8967" i="2" s="1" a="1"/>
  <c r="G8965" i="2" l="1"/>
  <c r="C8967" i="2"/>
  <c r="D8970" i="2"/>
  <c r="G8967" i="2" l="1"/>
  <c r="C8980" i="2"/>
  <c r="C8968" i="2" a="1"/>
  <c r="D8971" i="2" a="1"/>
  <c r="D8980" i="2"/>
  <c r="D8971" i="2" l="1"/>
  <c r="C8968" i="2"/>
  <c r="E8973" i="2" s="1"/>
  <c r="F8976" i="2"/>
  <c r="E8980" i="2" l="1"/>
  <c r="E8974" i="2" a="1"/>
  <c r="E8974" i="2" s="1"/>
  <c r="F8980" i="2"/>
  <c r="F8977" i="2" a="1"/>
  <c r="F8977" i="2" s="1"/>
  <c r="C8979" i="2" s="1"/>
  <c r="D8979" i="2" l="1"/>
  <c r="C8981" i="2" s="1" a="1"/>
  <c r="H8980" i="2"/>
  <c r="D8984" i="2" l="1"/>
  <c r="C8981" i="2"/>
  <c r="G8979" i="2"/>
  <c r="G8981" i="2" l="1"/>
  <c r="C8994" i="2"/>
  <c r="C8982" i="2" a="1"/>
  <c r="D8985" i="2" a="1"/>
  <c r="D8994" i="2"/>
  <c r="D8985" i="2" l="1"/>
  <c r="C8982" i="2"/>
  <c r="E8987" i="2" s="1"/>
  <c r="F8990" i="2"/>
  <c r="F8994" i="2" l="1"/>
  <c r="F8991" i="2" a="1"/>
  <c r="F8991" i="2" s="1"/>
  <c r="C8993" i="2" s="1"/>
  <c r="E8994" i="2"/>
  <c r="E8988" i="2" a="1"/>
  <c r="E8988" i="2" s="1"/>
  <c r="D8993" i="2" l="1"/>
  <c r="G8993" i="2" s="1"/>
  <c r="H8994" i="2"/>
  <c r="C8995" i="2" l="1" a="1"/>
  <c r="D8998" i="2" s="1"/>
  <c r="C8995" i="2" l="1"/>
  <c r="G8995" i="2" s="1"/>
  <c r="C8996" i="2" a="1"/>
  <c r="D9008" i="2"/>
  <c r="D8999" i="2" a="1"/>
  <c r="C9008" i="2" l="1"/>
  <c r="C8996" i="2"/>
  <c r="F9004" i="2"/>
  <c r="D8999" i="2"/>
  <c r="F9008" i="2" l="1"/>
  <c r="F9005" i="2" a="1"/>
  <c r="F9005" i="2" s="1"/>
  <c r="C9007" i="2" s="1"/>
  <c r="E9001" i="2"/>
  <c r="E9008" i="2" l="1"/>
  <c r="H9008" i="2" s="1"/>
  <c r="E9002" i="2" a="1"/>
  <c r="E9002" i="2" s="1"/>
  <c r="D9007" i="2" s="1"/>
  <c r="C9009" i="2" s="1" a="1"/>
  <c r="D9012" i="2" l="1"/>
  <c r="C9009" i="2"/>
  <c r="G9007" i="2"/>
  <c r="D9022" i="2" l="1"/>
  <c r="D9013" i="2" a="1"/>
  <c r="G9009" i="2"/>
  <c r="C9022" i="2"/>
  <c r="C9010" i="2" a="1"/>
  <c r="D9013" i="2" l="1"/>
  <c r="C9010" i="2"/>
  <c r="F9018" i="2"/>
  <c r="E9015" i="2" l="1"/>
  <c r="E9022" i="2" s="1"/>
  <c r="F9019" i="2" a="1"/>
  <c r="F9019" i="2" s="1"/>
  <c r="C9021" i="2" s="1"/>
  <c r="F9022" i="2"/>
  <c r="E9016" i="2" l="1" a="1"/>
  <c r="E9016" i="2" s="1"/>
  <c r="D9021" i="2" s="1"/>
  <c r="C9023" i="2" s="1" a="1"/>
  <c r="H9022" i="2"/>
  <c r="G9021" i="2" l="1"/>
  <c r="C9023" i="2"/>
  <c r="D9026" i="2"/>
  <c r="D9036" i="2" l="1"/>
  <c r="D9027" i="2" a="1"/>
  <c r="C9024" i="2" a="1"/>
  <c r="C9036" i="2"/>
  <c r="G9023" i="2"/>
  <c r="C9024" i="2" l="1"/>
  <c r="F9032" i="2"/>
  <c r="D9027" i="2"/>
  <c r="F9036" i="2" l="1"/>
  <c r="F9033" i="2" a="1"/>
  <c r="F9033" i="2" s="1"/>
  <c r="C9035" i="2" s="1"/>
  <c r="E9029" i="2"/>
  <c r="E9030" i="2" l="1" a="1"/>
  <c r="E9030" i="2" s="1"/>
  <c r="D9035" i="2" s="1"/>
  <c r="G9035" i="2" s="1"/>
  <c r="E9036" i="2"/>
  <c r="H9036" i="2" s="1"/>
  <c r="C9037" i="2" l="1" a="1"/>
  <c r="C9037" i="2" l="1"/>
  <c r="D9040" i="2"/>
  <c r="G9037" i="2" l="1"/>
  <c r="C9038" i="2" a="1"/>
  <c r="C9050" i="2"/>
  <c r="D9050" i="2"/>
  <c r="D9041" i="2" a="1"/>
  <c r="C9038" i="2" l="1"/>
  <c r="F9046" i="2"/>
  <c r="D9041" i="2"/>
  <c r="E9043" i="2" l="1"/>
  <c r="E9050" i="2" s="1"/>
  <c r="F9050" i="2"/>
  <c r="F9047" i="2" a="1"/>
  <c r="F9047" i="2" s="1"/>
  <c r="C9049" i="2" s="1"/>
  <c r="E9044" i="2" a="1"/>
  <c r="E9044" i="2" s="1"/>
  <c r="H9050" i="2" l="1"/>
  <c r="D9049" i="2"/>
  <c r="G9049" i="2" s="1"/>
  <c r="C9051" i="2" l="1" a="1"/>
  <c r="C9051" i="2" s="1"/>
  <c r="D9054" i="2" l="1"/>
  <c r="D9064" i="2" s="1"/>
  <c r="G9051" i="2"/>
  <c r="C9052" i="2" a="1"/>
  <c r="C9064" i="2"/>
  <c r="D9055" i="2" l="1" a="1"/>
  <c r="D9055" i="2" s="1"/>
  <c r="C9052" i="2"/>
  <c r="F9060" i="2"/>
  <c r="F9064" i="2" l="1"/>
  <c r="F9061" i="2" a="1"/>
  <c r="F9061" i="2" s="1"/>
  <c r="C9063" i="2" s="1"/>
  <c r="E9057" i="2"/>
  <c r="E9058" i="2" l="1" a="1"/>
  <c r="E9058" i="2" s="1"/>
  <c r="D9063" i="2" s="1"/>
  <c r="G9063" i="2" s="1"/>
  <c r="E9064" i="2"/>
  <c r="H9064" i="2" s="1"/>
  <c r="C9065" i="2" l="1" a="1"/>
  <c r="C9065" i="2" l="1"/>
  <c r="D9068" i="2"/>
  <c r="G9065" i="2" l="1"/>
  <c r="C9066" i="2" a="1"/>
  <c r="C9078" i="2"/>
  <c r="D9078" i="2"/>
  <c r="D9069" i="2" a="1"/>
  <c r="D9069" i="2" l="1"/>
  <c r="C9066" i="2"/>
  <c r="E9071" i="2" s="1"/>
  <c r="E9072" i="2" l="1" a="1"/>
  <c r="E9078" i="2"/>
  <c r="E9072" i="2" l="1"/>
  <c r="F9074" i="2"/>
  <c r="F9075" i="2" l="1" a="1"/>
  <c r="F9075" i="2" s="1"/>
  <c r="C9077" i="2" s="1"/>
  <c r="F9078" i="2"/>
  <c r="H9078" i="2" s="1"/>
  <c r="D9077" i="2" l="1"/>
  <c r="C9079" i="2" s="1" a="1"/>
  <c r="C9079" i="2" l="1"/>
  <c r="D9082" i="2"/>
  <c r="G9077" i="2"/>
  <c r="D9092" i="2" l="1"/>
  <c r="D9083" i="2" a="1"/>
  <c r="C9080" i="2" a="1"/>
  <c r="C9092" i="2"/>
  <c r="G9079" i="2"/>
  <c r="C9080" i="2" l="1"/>
  <c r="F9088" i="2"/>
  <c r="D9083" i="2"/>
  <c r="E9085" i="2" l="1"/>
  <c r="F9092" i="2"/>
  <c r="F9089" i="2" a="1"/>
  <c r="F9089" i="2" s="1"/>
  <c r="C9091" i="2" s="1"/>
  <c r="E9086" i="2" l="1" a="1"/>
  <c r="E9086" i="2" s="1"/>
  <c r="D9091" i="2" s="1"/>
  <c r="G9091" i="2" s="1"/>
  <c r="E9092" i="2"/>
  <c r="H9092" i="2" s="1"/>
  <c r="C9093" i="2" l="1" a="1"/>
  <c r="C9093" i="2" l="1"/>
  <c r="D9096" i="2"/>
  <c r="D9097" i="2" l="1" a="1"/>
  <c r="D9106" i="2"/>
  <c r="C9094" i="2" a="1"/>
  <c r="C9106" i="2"/>
  <c r="G9093" i="2"/>
  <c r="C9094" i="2" l="1"/>
  <c r="D9097" i="2"/>
  <c r="E9099" i="2" l="1"/>
  <c r="E9100" i="2" l="1" a="1"/>
  <c r="E9106" i="2"/>
  <c r="E9100" i="2" l="1"/>
  <c r="F9102" i="2"/>
  <c r="F9106" i="2" l="1"/>
  <c r="H9106" i="2" s="1"/>
  <c r="F9103" i="2" a="1"/>
  <c r="F9103" i="2" s="1"/>
  <c r="C9105" i="2" s="1"/>
  <c r="D9105" i="2" l="1"/>
  <c r="G9105" i="2" s="1"/>
  <c r="C9107" i="2" l="1" a="1"/>
  <c r="C9107" i="2" l="1"/>
  <c r="D9110" i="2"/>
  <c r="D9111" i="2" l="1" a="1"/>
  <c r="D9120" i="2"/>
  <c r="C9108" i="2" a="1"/>
  <c r="C9120" i="2"/>
  <c r="G9107" i="2"/>
  <c r="C9108" i="2" l="1"/>
  <c r="D9111" i="2"/>
  <c r="E9113" i="2" l="1"/>
  <c r="E9120" i="2" l="1"/>
  <c r="E9114" i="2" a="1"/>
  <c r="E9114" i="2" l="1"/>
  <c r="F9116" i="2"/>
  <c r="F9117" i="2" l="1" a="1"/>
  <c r="F9117" i="2" s="1"/>
  <c r="C9119" i="2" s="1"/>
  <c r="F9120" i="2"/>
  <c r="H9120" i="2" s="1"/>
  <c r="D9119" i="2" l="1"/>
  <c r="G9119" i="2" s="1"/>
  <c r="C9121" i="2" l="1" a="1"/>
  <c r="D9124" i="2" s="1"/>
  <c r="C9121" i="2" l="1"/>
  <c r="C9134" i="2" s="1"/>
  <c r="C9122" i="2" a="1"/>
  <c r="D9134" i="2"/>
  <c r="D9125" i="2" a="1"/>
  <c r="G9121" i="2" l="1"/>
  <c r="D9125" i="2"/>
  <c r="C9122" i="2"/>
  <c r="F9130" i="2"/>
  <c r="E9127" i="2" l="1"/>
  <c r="E9134" i="2" s="1"/>
  <c r="F9131" i="2" a="1"/>
  <c r="F9131" i="2" s="1"/>
  <c r="C9133" i="2" s="1"/>
  <c r="F9134" i="2"/>
  <c r="E9128" i="2" a="1"/>
  <c r="E9128" i="2" s="1"/>
  <c r="D9133" i="2" l="1"/>
  <c r="G9133" i="2" s="1"/>
  <c r="H9134" i="2"/>
  <c r="C9135" i="2" l="1" a="1"/>
  <c r="C9135" i="2" s="1"/>
  <c r="D9138" i="2" l="1"/>
  <c r="D9148" i="2" s="1"/>
  <c r="D9139" i="2" a="1"/>
  <c r="C9148" i="2"/>
  <c r="G9135" i="2"/>
  <c r="C9136" i="2" a="1"/>
  <c r="C9136" i="2" l="1"/>
  <c r="F9144" i="2"/>
  <c r="D9139" i="2"/>
  <c r="F9145" i="2" l="1" a="1"/>
  <c r="F9145" i="2" s="1"/>
  <c r="C9147" i="2" s="1"/>
  <c r="F9148" i="2"/>
  <c r="E9141" i="2"/>
  <c r="E9142" i="2" l="1" a="1"/>
  <c r="E9142" i="2" s="1"/>
  <c r="D9147" i="2" s="1"/>
  <c r="C9149" i="2" s="1" a="1"/>
  <c r="E9148" i="2"/>
  <c r="H9148" i="2" s="1"/>
  <c r="D9152" i="2" l="1"/>
  <c r="C9149" i="2"/>
  <c r="G9147" i="2"/>
  <c r="C9150" i="2" l="1" a="1"/>
  <c r="C9162" i="2"/>
  <c r="G9149" i="2"/>
  <c r="D9162" i="2"/>
  <c r="D9153" i="2" a="1"/>
  <c r="D9153" i="2" l="1"/>
  <c r="C9150" i="2"/>
  <c r="F9158" i="2"/>
  <c r="E9155" i="2" l="1"/>
  <c r="F9162" i="2"/>
  <c r="F9159" i="2" a="1"/>
  <c r="F9159" i="2" s="1"/>
  <c r="C9161" i="2" s="1"/>
  <c r="E9162" i="2"/>
  <c r="E9156" i="2" a="1"/>
  <c r="E9156" i="2" s="1"/>
  <c r="H9162" i="2" l="1"/>
  <c r="D9161" i="2"/>
  <c r="G9161" i="2" s="1"/>
  <c r="C9163" i="2" l="1" a="1"/>
  <c r="C9163" i="2" l="1"/>
  <c r="D9166" i="2"/>
  <c r="D9176" i="2" l="1"/>
  <c r="D9167" i="2" a="1"/>
  <c r="C9176" i="2"/>
  <c r="G9163" i="2"/>
  <c r="C9164" i="2" a="1"/>
  <c r="C9164" i="2" l="1"/>
  <c r="F9172" i="2"/>
  <c r="D9167" i="2"/>
  <c r="F9173" i="2" l="1" a="1"/>
  <c r="F9173" i="2" s="1"/>
  <c r="C9175" i="2" s="1"/>
  <c r="F9176" i="2"/>
  <c r="E9169" i="2"/>
  <c r="E9170" i="2" l="1" a="1"/>
  <c r="E9170" i="2" s="1"/>
  <c r="D9175" i="2" s="1"/>
  <c r="G9175" i="2" s="1"/>
  <c r="E9176" i="2"/>
  <c r="H9176" i="2" s="1"/>
  <c r="C9177" i="2" l="1" a="1"/>
  <c r="C9177" i="2" l="1"/>
  <c r="D9180" i="2"/>
  <c r="D9190" i="2" l="1"/>
  <c r="D9181" i="2" a="1"/>
  <c r="G9177" i="2"/>
  <c r="C9190" i="2"/>
  <c r="C9178" i="2" a="1"/>
  <c r="D9181" i="2" l="1"/>
  <c r="C9178" i="2"/>
  <c r="F9186" i="2"/>
  <c r="E9183" i="2" l="1"/>
  <c r="E9190" i="2" s="1"/>
  <c r="F9187" i="2" a="1"/>
  <c r="F9187" i="2" s="1"/>
  <c r="C9189" i="2" s="1"/>
  <c r="F9190" i="2"/>
  <c r="E9184" i="2" l="1" a="1"/>
  <c r="E9184" i="2" s="1"/>
  <c r="D9189" i="2" s="1"/>
  <c r="G9189" i="2" s="1"/>
  <c r="H9190" i="2"/>
  <c r="C9191" i="2" l="1" a="1"/>
  <c r="D9194" i="2" l="1"/>
  <c r="C9191" i="2"/>
  <c r="C9204" i="2" l="1"/>
  <c r="G9191" i="2"/>
  <c r="C9192" i="2" a="1"/>
  <c r="D9195" i="2" a="1"/>
  <c r="D9204" i="2"/>
  <c r="D9195" i="2" l="1"/>
  <c r="C9192" i="2"/>
  <c r="F9200" i="2"/>
  <c r="E9197" i="2" l="1"/>
  <c r="F9204" i="2"/>
  <c r="F9201" i="2" a="1"/>
  <c r="F9201" i="2" s="1"/>
  <c r="C9203" i="2" s="1"/>
  <c r="E9198" i="2" a="1"/>
  <c r="E9198" i="2" s="1"/>
  <c r="E9204" i="2"/>
  <c r="H9204" i="2" l="1"/>
  <c r="D9203" i="2"/>
  <c r="C9205" i="2" s="1" a="1"/>
  <c r="G9203" i="2" l="1"/>
  <c r="C9205" i="2"/>
  <c r="D9208" i="2"/>
  <c r="D9218" i="2" l="1"/>
  <c r="D9209" i="2" a="1"/>
  <c r="G9205" i="2"/>
  <c r="C9218" i="2"/>
  <c r="C9206" i="2" a="1"/>
  <c r="D9209" i="2" l="1"/>
  <c r="C9206" i="2"/>
  <c r="F9214" i="2"/>
  <c r="E9211" i="2" l="1"/>
  <c r="F9218" i="2"/>
  <c r="F9215" i="2" a="1"/>
  <c r="F9215" i="2" s="1"/>
  <c r="C9217" i="2" s="1"/>
  <c r="E9218" i="2"/>
  <c r="E9212" i="2" a="1"/>
  <c r="E9212" i="2" s="1"/>
  <c r="H9218" i="2" l="1"/>
  <c r="D9217" i="2"/>
  <c r="G9217" i="2" s="1"/>
  <c r="C9219" i="2" l="1" a="1"/>
  <c r="C9219" i="2" l="1"/>
  <c r="D9222" i="2"/>
  <c r="G9219" i="2" l="1"/>
  <c r="C9232" i="2"/>
  <c r="C9220" i="2" a="1"/>
  <c r="D9223" i="2" a="1"/>
  <c r="D9232" i="2"/>
  <c r="C9220" i="2" l="1"/>
  <c r="D9223" i="2"/>
  <c r="E9225" i="2" l="1"/>
  <c r="E9232" i="2" l="1"/>
  <c r="E9226" i="2" a="1"/>
  <c r="E9226" i="2" l="1"/>
  <c r="F9228" i="2"/>
  <c r="F9229" i="2" l="1" a="1"/>
  <c r="F9229" i="2" s="1"/>
  <c r="C9231" i="2" s="1"/>
  <c r="F9232" i="2"/>
  <c r="H9232" i="2" s="1"/>
  <c r="D9231" i="2" l="1"/>
  <c r="C9233" i="2" s="1" a="1"/>
  <c r="G9231" i="2" l="1"/>
  <c r="D9236" i="2"/>
  <c r="C9233" i="2"/>
  <c r="C9246" i="2" l="1"/>
  <c r="G9233" i="2"/>
  <c r="C9234" i="2" a="1"/>
  <c r="D9246" i="2"/>
  <c r="D9237" i="2" a="1"/>
  <c r="C9234" i="2" l="1"/>
  <c r="F9242" i="2"/>
  <c r="D9237" i="2"/>
  <c r="F9246" i="2" l="1"/>
  <c r="F9243" i="2" a="1"/>
  <c r="F9243" i="2" s="1"/>
  <c r="C9245" i="2" s="1"/>
  <c r="E9239" i="2"/>
  <c r="E9246" i="2" l="1"/>
  <c r="H9246" i="2" s="1"/>
  <c r="E9240" i="2" a="1"/>
  <c r="E9240" i="2" s="1"/>
  <c r="D9245" i="2" s="1"/>
  <c r="C9247" i="2" s="1" a="1"/>
  <c r="C9247" i="2" l="1"/>
  <c r="D9250" i="2"/>
  <c r="G9245" i="2"/>
  <c r="D9260" i="2" l="1"/>
  <c r="D9251" i="2" a="1"/>
  <c r="G9247" i="2"/>
  <c r="C9248" i="2" a="1"/>
  <c r="C9260" i="2"/>
  <c r="D9251" i="2" l="1"/>
  <c r="C9248" i="2"/>
  <c r="E9253" i="2" s="1"/>
  <c r="F9256" i="2"/>
  <c r="E9260" i="2" l="1"/>
  <c r="E9254" i="2" a="1"/>
  <c r="E9254" i="2" s="1"/>
  <c r="F9257" i="2" a="1"/>
  <c r="F9257" i="2" s="1"/>
  <c r="C9259" i="2" s="1"/>
  <c r="F9260" i="2"/>
  <c r="D9259" i="2" l="1"/>
  <c r="G9259" i="2" s="1"/>
  <c r="H9260" i="2"/>
  <c r="C9261" i="2" l="1" a="1"/>
  <c r="D9264" i="2" l="1"/>
  <c r="C9261" i="2"/>
  <c r="G9261" i="2" l="1"/>
  <c r="C9262" i="2" a="1"/>
  <c r="C9274" i="2"/>
  <c r="D9274" i="2"/>
  <c r="D9265" i="2" a="1"/>
  <c r="C9262" i="2" l="1"/>
  <c r="F9270" i="2"/>
  <c r="D9265" i="2"/>
  <c r="E9267" i="2" l="1"/>
  <c r="E9274" i="2" s="1"/>
  <c r="F9274" i="2"/>
  <c r="F9271" i="2" a="1"/>
  <c r="F9271" i="2" s="1"/>
  <c r="C9273" i="2" s="1"/>
  <c r="E9268" i="2" l="1" a="1"/>
  <c r="E9268" i="2" s="1"/>
  <c r="D9273" i="2" s="1"/>
  <c r="G9273" i="2" s="1"/>
  <c r="H9274" i="2"/>
  <c r="C9275" i="2" l="1" a="1"/>
  <c r="C9275" i="2" s="1"/>
  <c r="D9278" i="2" l="1"/>
  <c r="D9288" i="2" s="1"/>
  <c r="G9275" i="2"/>
  <c r="C9276" i="2" a="1"/>
  <c r="C9288" i="2"/>
  <c r="D9279" i="2" l="1" a="1"/>
  <c r="D9279" i="2" s="1"/>
  <c r="C9276" i="2"/>
  <c r="F9284" i="2"/>
  <c r="E9281" i="2" l="1"/>
  <c r="E9288" i="2" s="1"/>
  <c r="F9285" i="2" a="1"/>
  <c r="F9285" i="2" s="1"/>
  <c r="C9287" i="2" s="1"/>
  <c r="F9288" i="2"/>
  <c r="E9282" i="2" l="1" a="1"/>
  <c r="E9282" i="2" s="1"/>
  <c r="D9287" i="2" s="1"/>
  <c r="C9289" i="2" s="1" a="1"/>
  <c r="H9288" i="2"/>
  <c r="C9289" i="2" l="1"/>
  <c r="D9292" i="2"/>
  <c r="G9287" i="2"/>
  <c r="D9302" i="2" l="1"/>
  <c r="D9293" i="2" a="1"/>
  <c r="G9289" i="2"/>
  <c r="C9290" i="2" a="1"/>
  <c r="C9302" i="2"/>
  <c r="C9290" i="2" l="1"/>
  <c r="F9298" i="2"/>
  <c r="D9293" i="2"/>
  <c r="E9295" i="2" l="1"/>
  <c r="E9302" i="2" s="1"/>
  <c r="F9302" i="2"/>
  <c r="F9299" i="2" a="1"/>
  <c r="F9299" i="2" s="1"/>
  <c r="C9301" i="2" s="1"/>
  <c r="E9296" i="2" l="1" a="1"/>
  <c r="E9296" i="2" s="1"/>
  <c r="D9301" i="2" s="1"/>
  <c r="G9301" i="2" s="1"/>
  <c r="H9302" i="2"/>
  <c r="C9303" i="2" l="1" a="1"/>
  <c r="C9303" i="2" s="1"/>
  <c r="D9306" i="2" l="1"/>
  <c r="G9303" i="2"/>
  <c r="C9304" i="2" a="1"/>
  <c r="C9316" i="2"/>
  <c r="D9307" i="2" a="1"/>
  <c r="D9316" i="2"/>
  <c r="D9307" i="2" l="1"/>
  <c r="C9304" i="2"/>
  <c r="F9312" i="2"/>
  <c r="E9309" i="2" l="1"/>
  <c r="E9316" i="2" s="1"/>
  <c r="F9316" i="2"/>
  <c r="F9313" i="2" a="1"/>
  <c r="F9313" i="2" s="1"/>
  <c r="C9315" i="2" s="1"/>
  <c r="E9310" i="2" l="1" a="1"/>
  <c r="E9310" i="2" s="1"/>
  <c r="D9315" i="2" s="1"/>
  <c r="C9317" i="2" s="1" a="1"/>
  <c r="H9316" i="2"/>
  <c r="C9317" i="2" l="1"/>
  <c r="D9320" i="2"/>
  <c r="G9315" i="2"/>
  <c r="D9330" i="2" l="1"/>
  <c r="D9321" i="2" a="1"/>
  <c r="G9317" i="2"/>
  <c r="C9318" i="2" a="1"/>
  <c r="C9330" i="2"/>
  <c r="C9318" i="2" l="1"/>
  <c r="F9326" i="2"/>
  <c r="D9321" i="2"/>
  <c r="F9330" i="2" l="1"/>
  <c r="F9327" i="2" a="1"/>
  <c r="F9327" i="2" s="1"/>
  <c r="C9329" i="2" s="1"/>
  <c r="E9323" i="2"/>
  <c r="E9330" i="2" l="1"/>
  <c r="H9330" i="2" s="1"/>
  <c r="E9324" i="2" a="1"/>
  <c r="E9324" i="2" s="1"/>
  <c r="D9329" i="2" s="1"/>
  <c r="C9331" i="2" s="1" a="1"/>
  <c r="D9334" i="2" l="1"/>
  <c r="C9331" i="2"/>
  <c r="G9329" i="2"/>
  <c r="G9331" i="2" l="1"/>
  <c r="C9332" i="2" a="1"/>
  <c r="C9344" i="2"/>
  <c r="D9344" i="2"/>
  <c r="D9335" i="2" a="1"/>
  <c r="C9332" i="2" l="1"/>
  <c r="D9335" i="2"/>
  <c r="E9337" i="2" l="1"/>
  <c r="E9344" i="2" l="1"/>
  <c r="E9338" i="2" a="1"/>
  <c r="E9338" i="2" l="1"/>
  <c r="F9340" i="2"/>
  <c r="F9344" i="2" l="1"/>
  <c r="H9344" i="2" s="1"/>
  <c r="F9341" i="2" a="1"/>
  <c r="F9341" i="2" s="1"/>
  <c r="C9343" i="2" s="1"/>
  <c r="D9343" i="2" l="1"/>
  <c r="C9345" i="2" s="1" a="1"/>
  <c r="G9343" i="2" l="1"/>
  <c r="C9345" i="2"/>
  <c r="D9348" i="2"/>
  <c r="D9358" i="2" l="1"/>
  <c r="D9349" i="2" a="1"/>
  <c r="G9345" i="2"/>
  <c r="C9346" i="2" a="1"/>
  <c r="C9358" i="2"/>
  <c r="C9346" i="2" l="1"/>
  <c r="F9354" i="2"/>
  <c r="D9349" i="2"/>
  <c r="F9355" i="2" l="1" a="1"/>
  <c r="F9355" i="2" s="1"/>
  <c r="C9357" i="2" s="1"/>
  <c r="F9358" i="2"/>
  <c r="E9351" i="2"/>
  <c r="E9358" i="2" l="1"/>
  <c r="H9358" i="2" s="1"/>
  <c r="E9352" i="2" a="1"/>
  <c r="E9352" i="2" s="1"/>
  <c r="D9357" i="2" s="1"/>
  <c r="C9359" i="2" s="1" a="1"/>
  <c r="D9362" i="2" l="1"/>
  <c r="C9359" i="2"/>
  <c r="G9357" i="2"/>
  <c r="C9360" i="2" l="1" a="1"/>
  <c r="C9372" i="2"/>
  <c r="G9359" i="2"/>
  <c r="D9372" i="2"/>
  <c r="D9363" i="2" a="1"/>
  <c r="D9363" i="2" l="1"/>
  <c r="C9360" i="2"/>
  <c r="F9368" i="2"/>
  <c r="E9365" i="2" l="1"/>
  <c r="E9372" i="2" s="1"/>
  <c r="F9372" i="2"/>
  <c r="F9369" i="2" a="1"/>
  <c r="F9369" i="2" s="1"/>
  <c r="C9371" i="2" s="1"/>
  <c r="E9366" i="2" a="1"/>
  <c r="E9366" i="2" s="1"/>
  <c r="H9372" i="2" l="1"/>
  <c r="D9371" i="2"/>
  <c r="G9371" i="2" s="1"/>
  <c r="C9373" i="2" l="1" a="1"/>
  <c r="C9373" i="2" l="1"/>
  <c r="D9376" i="2"/>
  <c r="D9386" i="2" l="1"/>
  <c r="D9377" i="2" a="1"/>
  <c r="G9373" i="2"/>
  <c r="C9374" i="2" a="1"/>
  <c r="C9386" i="2"/>
  <c r="C9374" i="2" l="1"/>
  <c r="F9382" i="2"/>
  <c r="D9377" i="2"/>
  <c r="F9383" i="2" l="1" a="1"/>
  <c r="F9383" i="2" s="1"/>
  <c r="C9385" i="2" s="1"/>
  <c r="F9386" i="2"/>
  <c r="E9379" i="2"/>
  <c r="E9380" i="2" l="1" a="1"/>
  <c r="E9380" i="2" s="1"/>
  <c r="D9385" i="2" s="1"/>
  <c r="C9387" i="2" s="1" a="1"/>
  <c r="E9386" i="2"/>
  <c r="H9386" i="2" s="1"/>
  <c r="C9387" i="2" l="1"/>
  <c r="D9390" i="2"/>
  <c r="G9385" i="2"/>
  <c r="D9400" i="2" l="1"/>
  <c r="D9391" i="2" a="1"/>
  <c r="G9387" i="2"/>
  <c r="C9388" i="2" a="1"/>
  <c r="C9400" i="2"/>
  <c r="C9388" i="2" l="1"/>
  <c r="F9396" i="2"/>
  <c r="D9391" i="2"/>
  <c r="F9400" i="2" l="1"/>
  <c r="F9397" i="2" a="1"/>
  <c r="F9397" i="2" s="1"/>
  <c r="C9399" i="2" s="1"/>
  <c r="E9393" i="2"/>
  <c r="E9400" i="2" l="1"/>
  <c r="H9400" i="2" s="1"/>
  <c r="E9394" i="2" a="1"/>
  <c r="E9394" i="2" s="1"/>
  <c r="D9399" i="2" s="1"/>
  <c r="G9399" i="2" s="1"/>
  <c r="C9401" i="2" l="1" a="1"/>
  <c r="C9401" i="2" l="1"/>
  <c r="D9404" i="2"/>
  <c r="D9414" i="2" l="1"/>
  <c r="D9405" i="2" a="1"/>
  <c r="G9401" i="2"/>
  <c r="C9402" i="2" a="1"/>
  <c r="C9414" i="2"/>
  <c r="C9402" i="2" l="1"/>
  <c r="F9410" i="2"/>
  <c r="D9405" i="2"/>
  <c r="F9411" i="2" l="1" a="1"/>
  <c r="F9411" i="2" s="1"/>
  <c r="C9413" i="2" s="1"/>
  <c r="F9414" i="2"/>
  <c r="E9407" i="2"/>
  <c r="E9408" i="2" l="1" a="1"/>
  <c r="E9408" i="2" s="1"/>
  <c r="D9413" i="2" s="1"/>
  <c r="C9415" i="2" s="1" a="1"/>
  <c r="E9414" i="2"/>
  <c r="H9414" i="2" s="1"/>
  <c r="C9415" i="2" l="1"/>
  <c r="D9418" i="2"/>
  <c r="G9413" i="2"/>
  <c r="D9428" i="2" l="1"/>
  <c r="D9419" i="2" a="1"/>
  <c r="G9415" i="2"/>
  <c r="C9416" i="2" a="1"/>
  <c r="C9428" i="2"/>
  <c r="D9419" i="2" l="1"/>
  <c r="C9416" i="2"/>
  <c r="F9424" i="2"/>
  <c r="E9421" i="2" l="1"/>
  <c r="E9428" i="2" s="1"/>
  <c r="F9428" i="2"/>
  <c r="F9425" i="2" a="1"/>
  <c r="F9425" i="2" s="1"/>
  <c r="C9427" i="2" s="1"/>
  <c r="E9422" i="2" l="1" a="1"/>
  <c r="E9422" i="2" s="1"/>
  <c r="D9427" i="2" s="1"/>
  <c r="G9427" i="2" s="1"/>
  <c r="H9428" i="2"/>
  <c r="C9429" i="2" l="1" a="1"/>
  <c r="D9432" i="2" s="1"/>
  <c r="C9429" i="2" l="1"/>
  <c r="G9429" i="2" s="1"/>
  <c r="D9433" i="2" a="1"/>
  <c r="D9442" i="2"/>
  <c r="C9442" i="2" l="1"/>
  <c r="C9430" i="2" a="1"/>
  <c r="C9430" i="2" s="1"/>
  <c r="E9435" i="2" s="1"/>
  <c r="D9433" i="2"/>
  <c r="E9442" i="2" l="1"/>
  <c r="E9436" i="2" a="1"/>
  <c r="E9436" i="2" l="1"/>
  <c r="F9438" i="2"/>
  <c r="F9442" i="2" l="1"/>
  <c r="H9442" i="2" s="1"/>
  <c r="F9439" i="2" a="1"/>
  <c r="F9439" i="2" s="1"/>
  <c r="C9441" i="2" s="1"/>
  <c r="D9441" i="2" l="1"/>
  <c r="C9443" i="2" s="1" a="1"/>
  <c r="G9441" i="2" l="1"/>
  <c r="C9443" i="2"/>
  <c r="D9446" i="2"/>
  <c r="D9456" i="2" l="1"/>
  <c r="D9447" i="2" a="1"/>
  <c r="G9443" i="2"/>
  <c r="C9444" i="2" a="1"/>
  <c r="C9456" i="2"/>
  <c r="D9447" i="2" l="1"/>
  <c r="C9444" i="2"/>
  <c r="E9449" i="2" s="1"/>
  <c r="F9452" i="2"/>
  <c r="F9453" i="2" l="1" a="1"/>
  <c r="F9453" i="2" s="1"/>
  <c r="C9455" i="2" s="1"/>
  <c r="F9456" i="2"/>
  <c r="E9456" i="2"/>
  <c r="E9450" i="2" a="1"/>
  <c r="E9450" i="2" s="1"/>
  <c r="D9455" i="2" l="1"/>
  <c r="C9457" i="2" s="1" a="1"/>
  <c r="H9456" i="2"/>
  <c r="G9455" i="2" l="1"/>
  <c r="D9460" i="2"/>
  <c r="C9457" i="2"/>
  <c r="C9470" i="2" l="1"/>
  <c r="G9457" i="2"/>
  <c r="C9458" i="2" a="1"/>
  <c r="D9470" i="2"/>
  <c r="D9461" i="2" a="1"/>
  <c r="D9461" i="2" l="1"/>
  <c r="C9458" i="2"/>
  <c r="E9463" i="2" s="1"/>
  <c r="F9466" i="2"/>
  <c r="E9470" i="2" l="1"/>
  <c r="E9464" i="2" a="1"/>
  <c r="E9464" i="2" s="1"/>
  <c r="F9470" i="2"/>
  <c r="F9467" i="2" a="1"/>
  <c r="F9467" i="2" s="1"/>
  <c r="C9469" i="2" s="1"/>
  <c r="D9469" i="2" l="1"/>
  <c r="C9471" i="2" s="1" a="1"/>
  <c r="H9470" i="2"/>
  <c r="G9469" i="2" l="1"/>
  <c r="C9471" i="2"/>
  <c r="D9474" i="2"/>
  <c r="D9484" i="2" l="1"/>
  <c r="D9475" i="2" a="1"/>
  <c r="G9471" i="2"/>
  <c r="C9472" i="2" a="1"/>
  <c r="C9484" i="2"/>
  <c r="C9472" i="2" l="1"/>
  <c r="F9480" i="2"/>
  <c r="D9475" i="2"/>
  <c r="F9481" i="2" l="1" a="1"/>
  <c r="F9481" i="2" s="1"/>
  <c r="C9483" i="2" s="1"/>
  <c r="F9484" i="2"/>
  <c r="E9477" i="2"/>
  <c r="E9484" i="2" l="1"/>
  <c r="H9484" i="2" s="1"/>
  <c r="E9478" i="2" a="1"/>
  <c r="E9478" i="2" s="1"/>
  <c r="D9483" i="2" s="1"/>
  <c r="C9485" i="2" s="1" a="1"/>
  <c r="D9488" i="2" l="1"/>
  <c r="C9485" i="2"/>
  <c r="G9483" i="2"/>
  <c r="D9498" i="2" l="1"/>
  <c r="D9489" i="2" a="1"/>
  <c r="G9485" i="2"/>
  <c r="C9486" i="2" a="1"/>
  <c r="C9498" i="2"/>
  <c r="C9486" i="2" l="1"/>
  <c r="F9494" i="2"/>
  <c r="D9489" i="2"/>
  <c r="F9498" i="2" l="1"/>
  <c r="F9495" i="2" a="1"/>
  <c r="F9495" i="2" s="1"/>
  <c r="C9497" i="2" s="1"/>
  <c r="E9491" i="2"/>
  <c r="E9498" i="2" l="1"/>
  <c r="H9498" i="2" s="1"/>
  <c r="E9492" i="2" a="1"/>
  <c r="E9492" i="2" s="1"/>
  <c r="D9497" i="2" s="1"/>
  <c r="G9497" i="2" s="1"/>
  <c r="C9499" i="2" l="1" a="1"/>
  <c r="C9499" i="2" l="1"/>
  <c r="D9502" i="2"/>
  <c r="D9512" i="2" l="1"/>
  <c r="D9503" i="2" a="1"/>
  <c r="G9499" i="2"/>
  <c r="C9500" i="2" a="1"/>
  <c r="C9512" i="2"/>
  <c r="D9503" i="2" l="1"/>
  <c r="C9500" i="2"/>
  <c r="E9505" i="2" s="1"/>
  <c r="E9506" i="2" l="1" a="1"/>
  <c r="E9512" i="2"/>
  <c r="E9506" i="2" l="1"/>
  <c r="F9508" i="2"/>
  <c r="F9509" i="2" l="1" a="1"/>
  <c r="F9509" i="2" s="1"/>
  <c r="C9511" i="2" s="1"/>
  <c r="F9512" i="2"/>
  <c r="H9512" i="2" s="1"/>
  <c r="D9511" i="2" l="1"/>
  <c r="C9513" i="2" s="1" a="1"/>
  <c r="G9511" i="2" l="1"/>
  <c r="C9513" i="2"/>
  <c r="D9516" i="2"/>
  <c r="D9526" i="2" l="1"/>
  <c r="D9517" i="2" a="1"/>
  <c r="G9513" i="2"/>
  <c r="C9514" i="2" a="1"/>
  <c r="C9526" i="2"/>
  <c r="C9514" i="2" l="1"/>
  <c r="D9517" i="2"/>
  <c r="E9519" i="2" l="1"/>
  <c r="E9526" i="2" s="1"/>
  <c r="E9520" i="2" a="1"/>
  <c r="E9520" i="2" l="1"/>
  <c r="F9522" i="2"/>
  <c r="F9526" i="2" l="1"/>
  <c r="H9526" i="2" s="1"/>
  <c r="F9523" i="2" a="1"/>
  <c r="F9523" i="2" s="1"/>
  <c r="C9525" i="2" s="1"/>
  <c r="D9525" i="2" l="1"/>
  <c r="G9525" i="2" s="1"/>
  <c r="C9527" i="2" l="1" a="1"/>
  <c r="C9527" i="2" l="1"/>
  <c r="D9530" i="2"/>
  <c r="D9531" i="2" l="1" a="1"/>
  <c r="D9540" i="2"/>
  <c r="G9527" i="2"/>
  <c r="C9528" i="2" a="1"/>
  <c r="C9540" i="2"/>
  <c r="C9528" i="2" l="1"/>
  <c r="F9536" i="2"/>
  <c r="D9531" i="2"/>
  <c r="F9540" i="2" l="1"/>
  <c r="F9537" i="2" a="1"/>
  <c r="F9537" i="2" s="1"/>
  <c r="C9539" i="2" s="1"/>
  <c r="E9533" i="2"/>
  <c r="E9534" i="2" l="1" a="1"/>
  <c r="E9534" i="2" s="1"/>
  <c r="D9539" i="2" s="1"/>
  <c r="C9541" i="2" s="1" a="1"/>
  <c r="E9540" i="2"/>
  <c r="H9540" i="2" s="1"/>
  <c r="C9541" i="2" l="1"/>
  <c r="D9544" i="2"/>
  <c r="G9539" i="2"/>
  <c r="D9554" i="2" l="1"/>
  <c r="D9545" i="2" a="1"/>
  <c r="G9541" i="2"/>
  <c r="C9542" i="2" a="1"/>
  <c r="C9554" i="2"/>
  <c r="C9542" i="2" l="1"/>
  <c r="D9545" i="2"/>
  <c r="E9547" i="2" l="1"/>
  <c r="E9554" i="2" l="1"/>
  <c r="E9548" i="2" a="1"/>
  <c r="E9548" i="2" l="1"/>
  <c r="F9550" i="2"/>
  <c r="F9554" i="2" l="1"/>
  <c r="H9554" i="2" s="1"/>
  <c r="F9551" i="2" a="1"/>
  <c r="F9551" i="2" s="1"/>
  <c r="C9553" i="2" s="1"/>
  <c r="D9553" i="2" l="1"/>
  <c r="G9553" i="2" s="1"/>
  <c r="C9555" i="2" l="1" a="1"/>
  <c r="C9555" i="2" s="1"/>
  <c r="D9558" i="2" l="1"/>
  <c r="G9555" i="2"/>
  <c r="C9556" i="2" a="1"/>
  <c r="C9568" i="2"/>
  <c r="D9568" i="2"/>
  <c r="D9559" i="2" a="1"/>
  <c r="D9559" i="2" l="1"/>
  <c r="C9556" i="2"/>
  <c r="F9564" i="2"/>
  <c r="E9561" i="2" l="1"/>
  <c r="E9568" i="2" s="1"/>
  <c r="F9568" i="2"/>
  <c r="F9565" i="2" a="1"/>
  <c r="F9565" i="2" s="1"/>
  <c r="C9567" i="2" s="1"/>
  <c r="E9562" i="2" l="1" a="1"/>
  <c r="E9562" i="2" s="1"/>
  <c r="D9567" i="2" s="1"/>
  <c r="C9569" i="2" s="1" a="1"/>
  <c r="H9568" i="2"/>
  <c r="C9569" i="2" l="1"/>
  <c r="D9572" i="2"/>
  <c r="G9567" i="2"/>
  <c r="D9582" i="2" l="1"/>
  <c r="D9573" i="2" a="1"/>
  <c r="G9569" i="2"/>
  <c r="C9570" i="2" a="1"/>
  <c r="C9582" i="2"/>
  <c r="C9570" i="2" l="1"/>
  <c r="D9573" i="2"/>
  <c r="E9575" i="2" l="1"/>
  <c r="E9582" i="2" l="1"/>
  <c r="E9576" i="2" a="1"/>
  <c r="E9576" i="2" l="1"/>
  <c r="F9578" i="2"/>
  <c r="F9579" i="2" l="1" a="1"/>
  <c r="F9579" i="2" s="1"/>
  <c r="C9581" i="2" s="1"/>
  <c r="F9582" i="2"/>
  <c r="H9582" i="2" s="1"/>
  <c r="D9581" i="2" l="1"/>
  <c r="G9581" i="2" s="1"/>
  <c r="C9583" i="2" l="1" a="1"/>
  <c r="D9586" i="2" s="1"/>
  <c r="C9583" i="2" l="1"/>
  <c r="C9596" i="2" s="1"/>
  <c r="C9584" i="2" a="1"/>
  <c r="G9583" i="2"/>
  <c r="D9596" i="2"/>
  <c r="D9587" i="2" a="1"/>
  <c r="D9587" i="2" l="1"/>
  <c r="C9584" i="2"/>
  <c r="F9592" i="2"/>
  <c r="E9589" i="2" l="1"/>
  <c r="E9596" i="2" s="1"/>
  <c r="E9590" i="2" a="1"/>
  <c r="E9590" i="2" s="1"/>
  <c r="F9596" i="2"/>
  <c r="F9593" i="2" a="1"/>
  <c r="F9593" i="2" s="1"/>
  <c r="C9595" i="2" s="1"/>
  <c r="D9595" i="2" l="1"/>
  <c r="G9595" i="2" s="1"/>
  <c r="H9596" i="2"/>
  <c r="C9597" i="2" l="1" a="1"/>
  <c r="C9597" i="2" s="1"/>
  <c r="D9600" i="2" l="1"/>
  <c r="D9610" i="2" s="1"/>
  <c r="D9601" i="2" a="1"/>
  <c r="G9597" i="2"/>
  <c r="C9598" i="2" a="1"/>
  <c r="C9610" i="2"/>
  <c r="C9598" i="2" l="1"/>
  <c r="D9601" i="2"/>
  <c r="E9603" i="2" l="1"/>
  <c r="E9604" i="2" l="1" a="1"/>
  <c r="E9610" i="2"/>
  <c r="E9604" i="2" l="1"/>
  <c r="F9606" i="2"/>
  <c r="F9607" i="2" l="1" a="1"/>
  <c r="F9607" i="2" s="1"/>
  <c r="C9609" i="2" s="1"/>
  <c r="F9610" i="2"/>
  <c r="H9610" i="2" s="1"/>
  <c r="D9609" i="2" l="1"/>
  <c r="G9609" i="2" s="1"/>
  <c r="C9611" i="2" l="1" a="1"/>
  <c r="C9611" i="2" s="1"/>
  <c r="D9614" i="2" l="1"/>
  <c r="D9624" i="2" s="1"/>
  <c r="G9611" i="2"/>
  <c r="C9612" i="2" a="1"/>
  <c r="C9624" i="2"/>
  <c r="D9615" i="2" l="1" a="1"/>
  <c r="D9615" i="2" s="1"/>
  <c r="C9612" i="2"/>
  <c r="F9620" i="2"/>
  <c r="F9624" i="2" l="1"/>
  <c r="F9621" i="2" a="1"/>
  <c r="F9621" i="2" s="1"/>
  <c r="C9623" i="2" s="1"/>
  <c r="E9617" i="2"/>
  <c r="E9624" i="2" l="1"/>
  <c r="H9624" i="2" s="1"/>
  <c r="E9618" i="2" a="1"/>
  <c r="E9618" i="2" s="1"/>
  <c r="D9623" i="2" s="1"/>
  <c r="G9623" i="2" s="1"/>
  <c r="C9625" i="2" l="1" a="1"/>
  <c r="C9625" i="2" l="1"/>
  <c r="D9628" i="2"/>
  <c r="D9638" i="2" l="1"/>
  <c r="D9629" i="2" a="1"/>
  <c r="G9625" i="2"/>
  <c r="C9626" i="2" a="1"/>
  <c r="C9638" i="2"/>
  <c r="C9626" i="2" l="1"/>
  <c r="F9634" i="2"/>
  <c r="D9629" i="2"/>
  <c r="F9635" i="2" l="1" a="1"/>
  <c r="F9635" i="2" s="1"/>
  <c r="C9637" i="2" s="1"/>
  <c r="F9638" i="2"/>
  <c r="E9631" i="2"/>
  <c r="E9632" i="2" l="1" a="1"/>
  <c r="E9632" i="2" s="1"/>
  <c r="D9637" i="2" s="1"/>
  <c r="C9639" i="2" s="1" a="1"/>
  <c r="E9638" i="2"/>
  <c r="H9638" i="2" s="1"/>
  <c r="C9639" i="2" l="1"/>
  <c r="D9642" i="2"/>
  <c r="G9637" i="2"/>
  <c r="D9652" i="2" l="1"/>
  <c r="D9643" i="2" a="1"/>
  <c r="G9639" i="2"/>
  <c r="C9640" i="2" a="1"/>
  <c r="C9652" i="2"/>
  <c r="C9640" i="2" l="1"/>
  <c r="F9648" i="2"/>
  <c r="D9643" i="2"/>
  <c r="F9652" i="2" l="1"/>
  <c r="F9649" i="2" a="1"/>
  <c r="F9649" i="2" s="1"/>
  <c r="C9651" i="2" s="1"/>
  <c r="E9645" i="2"/>
  <c r="E9652" i="2" l="1"/>
  <c r="H9652" i="2" s="1"/>
  <c r="E9646" i="2" a="1"/>
  <c r="E9646" i="2" s="1"/>
  <c r="D9651" i="2" s="1"/>
  <c r="G9651" i="2" s="1"/>
  <c r="C9653" i="2" l="1" a="1"/>
  <c r="D9656" i="2" l="1"/>
  <c r="C9653" i="2"/>
  <c r="G9653" i="2" l="1"/>
  <c r="C9654" i="2" a="1"/>
  <c r="C9666" i="2"/>
  <c r="D9657" i="2" a="1"/>
  <c r="D9666" i="2"/>
  <c r="D9657" i="2" l="1"/>
  <c r="C9654" i="2"/>
  <c r="F9662" i="2"/>
  <c r="E9659" i="2" l="1"/>
  <c r="E9666" i="2" s="1"/>
  <c r="F9666" i="2"/>
  <c r="F9663" i="2" a="1"/>
  <c r="F9663" i="2" s="1"/>
  <c r="C9665" i="2" s="1"/>
  <c r="E9660" i="2" a="1"/>
  <c r="E9660" i="2" s="1"/>
  <c r="H9666" i="2" l="1"/>
  <c r="D9665" i="2"/>
  <c r="C9667" i="2" s="1" a="1"/>
  <c r="C9667" i="2" l="1"/>
  <c r="D9670" i="2"/>
  <c r="G9665" i="2"/>
  <c r="D9680" i="2" l="1"/>
  <c r="D9671" i="2" a="1"/>
  <c r="G9667" i="2"/>
  <c r="C9668" i="2" a="1"/>
  <c r="C9680" i="2"/>
  <c r="D9671" i="2" l="1"/>
  <c r="C9668" i="2"/>
  <c r="E9673" i="2" s="1"/>
  <c r="F9676" i="2"/>
  <c r="F9677" i="2" l="1" a="1"/>
  <c r="F9677" i="2" s="1"/>
  <c r="C9679" i="2" s="1"/>
  <c r="F9680" i="2"/>
  <c r="E9680" i="2"/>
  <c r="E9674" i="2" a="1"/>
  <c r="E9674" i="2" s="1"/>
  <c r="H9680" i="2" l="1"/>
  <c r="D9679" i="2"/>
  <c r="G9679" i="2" s="1"/>
  <c r="C9681" i="2" l="1" a="1"/>
  <c r="D9684" i="2" s="1"/>
  <c r="C9681" i="2" l="1"/>
  <c r="C9694" i="2"/>
  <c r="G9681" i="2"/>
  <c r="C9682" i="2" a="1"/>
  <c r="D9694" i="2"/>
  <c r="D9685" i="2" a="1"/>
  <c r="D9685" i="2" l="1"/>
  <c r="C9682" i="2"/>
  <c r="E9687" i="2" s="1"/>
  <c r="F9690" i="2"/>
  <c r="F9694" i="2" l="1"/>
  <c r="F9691" i="2" a="1"/>
  <c r="F9691" i="2" s="1"/>
  <c r="C9693" i="2" s="1"/>
  <c r="E9694" i="2"/>
  <c r="E9688" i="2" a="1"/>
  <c r="E9688" i="2" s="1"/>
  <c r="H9694" i="2" l="1"/>
  <c r="D9693" i="2"/>
  <c r="C9695" i="2" s="1" a="1"/>
  <c r="C9695" i="2" l="1"/>
  <c r="D9698" i="2"/>
  <c r="G9693" i="2"/>
  <c r="D9708" i="2" l="1"/>
  <c r="D9699" i="2" a="1"/>
  <c r="G9695" i="2"/>
  <c r="C9696" i="2" a="1"/>
  <c r="C9708" i="2"/>
  <c r="C9696" i="2" l="1"/>
  <c r="F9704" i="2"/>
  <c r="D9699" i="2"/>
  <c r="F9705" i="2" l="1" a="1"/>
  <c r="F9705" i="2" s="1"/>
  <c r="C9707" i="2" s="1"/>
  <c r="F9708" i="2"/>
  <c r="E9701" i="2"/>
  <c r="E9708" i="2" l="1"/>
  <c r="H9708" i="2" s="1"/>
  <c r="E9702" i="2" a="1"/>
  <c r="E9702" i="2" s="1"/>
  <c r="D9707" i="2" s="1"/>
  <c r="G9707" i="2" s="1"/>
  <c r="C9709" i="2" l="1" a="1"/>
  <c r="D9712" i="2" l="1"/>
  <c r="C9709" i="2"/>
  <c r="G9709" i="2" l="1"/>
  <c r="C9710" i="2" a="1"/>
  <c r="C9722" i="2"/>
  <c r="D9722" i="2"/>
  <c r="D9713" i="2" a="1"/>
  <c r="D9713" i="2" l="1"/>
  <c r="C9710" i="2"/>
  <c r="E9715" i="2" s="1"/>
  <c r="F9718" i="2"/>
  <c r="F9722" i="2" l="1"/>
  <c r="F9719" i="2" a="1"/>
  <c r="F9719" i="2" s="1"/>
  <c r="C9721" i="2" s="1"/>
  <c r="E9722" i="2"/>
  <c r="H9722" i="2" s="1"/>
  <c r="E9716" i="2" a="1"/>
  <c r="E9716" i="2" s="1"/>
  <c r="D9721" i="2" l="1"/>
  <c r="G9721" i="2" s="1"/>
  <c r="C9723" i="2" l="1" a="1"/>
  <c r="C9723" i="2" l="1"/>
  <c r="D9726" i="2"/>
  <c r="D9736" i="2" l="1"/>
  <c r="D9727" i="2" a="1"/>
  <c r="G9723" i="2"/>
  <c r="C9724" i="2" a="1"/>
  <c r="C9736" i="2"/>
  <c r="C9724" i="2" l="1"/>
  <c r="D9727" i="2"/>
  <c r="E9729" i="2" l="1"/>
  <c r="E9730" i="2" l="1" a="1"/>
  <c r="E9736" i="2"/>
  <c r="E9730" i="2" l="1"/>
  <c r="F9732" i="2"/>
  <c r="F9733" i="2" l="1" a="1"/>
  <c r="F9733" i="2" s="1"/>
  <c r="C9735" i="2" s="1"/>
  <c r="F9736" i="2"/>
  <c r="H9736" i="2" s="1"/>
  <c r="D9735" i="2" l="1"/>
  <c r="C9737" i="2" s="1" a="1"/>
  <c r="G9735" i="2" l="1"/>
  <c r="C9737" i="2"/>
  <c r="D9740" i="2"/>
  <c r="D9750" i="2" l="1"/>
  <c r="D9741" i="2" a="1"/>
  <c r="G9737" i="2"/>
  <c r="C9738" i="2" a="1"/>
  <c r="C9750" i="2"/>
  <c r="C9738" i="2" l="1"/>
  <c r="F9746" i="2"/>
  <c r="D9741" i="2"/>
  <c r="E9743" i="2" l="1"/>
  <c r="E9750" i="2" s="1"/>
  <c r="F9750" i="2"/>
  <c r="F9747" i="2" a="1"/>
  <c r="F9747" i="2" s="1"/>
  <c r="C9749" i="2" s="1"/>
  <c r="E9744" i="2" a="1"/>
  <c r="E9744" i="2" s="1"/>
  <c r="H9750" i="2" l="1"/>
  <c r="D9749" i="2"/>
  <c r="G9749" i="2" s="1"/>
  <c r="C9751" i="2" l="1" a="1"/>
  <c r="C9751" i="2" l="1"/>
  <c r="D9754" i="2"/>
  <c r="G9751" i="2" l="1"/>
  <c r="C9752" i="2" a="1"/>
  <c r="C9764" i="2"/>
  <c r="D9755" i="2" a="1"/>
  <c r="D9764" i="2"/>
  <c r="D9755" i="2" l="1"/>
  <c r="C9752" i="2"/>
  <c r="E9757" i="2" s="1"/>
  <c r="F9760" i="2"/>
  <c r="F9764" i="2" l="1"/>
  <c r="F9761" i="2" a="1"/>
  <c r="F9761" i="2" s="1"/>
  <c r="C9763" i="2" s="1"/>
  <c r="E9758" i="2" a="1"/>
  <c r="E9758" i="2" s="1"/>
  <c r="E9764" i="2"/>
  <c r="H9764" i="2" s="1"/>
  <c r="D9763" i="2" l="1"/>
  <c r="C9765" i="2" s="1" a="1"/>
  <c r="C9765" i="2" l="1"/>
  <c r="D9768" i="2"/>
  <c r="G9763" i="2"/>
  <c r="D9778" i="2" l="1"/>
  <c r="D9769" i="2" a="1"/>
  <c r="G9765" i="2"/>
  <c r="C9766" i="2" a="1"/>
  <c r="C9778" i="2"/>
  <c r="C9766" i="2" l="1"/>
  <c r="F9774" i="2"/>
  <c r="D9769" i="2"/>
  <c r="E9771" i="2" l="1"/>
  <c r="F9778" i="2"/>
  <c r="F9775" i="2" a="1"/>
  <c r="F9775" i="2" s="1"/>
  <c r="C9777" i="2" s="1"/>
  <c r="E9778" i="2" l="1"/>
  <c r="H9778" i="2" s="1"/>
  <c r="E9772" i="2" a="1"/>
  <c r="E9772" i="2" s="1"/>
  <c r="D9777" i="2" s="1"/>
  <c r="G9777" i="2" s="1"/>
  <c r="C9779" i="2" l="1" a="1"/>
  <c r="D9782" i="2" l="1"/>
  <c r="C9779" i="2"/>
  <c r="G9779" i="2" l="1"/>
  <c r="C9780" i="2" a="1"/>
  <c r="C9792" i="2"/>
  <c r="D9792" i="2"/>
  <c r="D9783" i="2" a="1"/>
  <c r="C9780" i="2" l="1"/>
  <c r="F9788" i="2"/>
  <c r="D9783" i="2"/>
  <c r="E9785" i="2" l="1"/>
  <c r="E9792" i="2" s="1"/>
  <c r="F9792" i="2"/>
  <c r="F9789" i="2" a="1"/>
  <c r="F9789" i="2" s="1"/>
  <c r="C9791" i="2" s="1"/>
  <c r="E9786" i="2" l="1" a="1"/>
  <c r="E9786" i="2" s="1"/>
  <c r="D9791" i="2" s="1"/>
  <c r="C9793" i="2" s="1" a="1"/>
  <c r="H9792" i="2"/>
  <c r="G9791" i="2" l="1"/>
  <c r="C9793" i="2"/>
  <c r="D9796" i="2"/>
  <c r="D9806" i="2" l="1"/>
  <c r="D9797" i="2" a="1"/>
  <c r="G9793" i="2"/>
  <c r="C9794" i="2" a="1"/>
  <c r="C9806" i="2"/>
  <c r="D9797" i="2" l="1"/>
  <c r="C9794" i="2"/>
  <c r="E9799" i="2" s="1"/>
  <c r="F9802" i="2"/>
  <c r="F9803" i="2" l="1" a="1"/>
  <c r="F9803" i="2" s="1"/>
  <c r="C9805" i="2" s="1"/>
  <c r="F9806" i="2"/>
  <c r="E9806" i="2"/>
  <c r="E9800" i="2" a="1"/>
  <c r="E9800" i="2" s="1"/>
  <c r="D9805" i="2" l="1"/>
  <c r="G9805" i="2" s="1"/>
  <c r="H9806" i="2"/>
  <c r="C9807" i="2" l="1" a="1"/>
  <c r="D9810" i="2" s="1"/>
  <c r="C9807" i="2" l="1"/>
  <c r="C9820" i="2" s="1"/>
  <c r="C9808" i="2" a="1"/>
  <c r="G9807" i="2"/>
  <c r="D9820" i="2"/>
  <c r="D9811" i="2" a="1"/>
  <c r="D9811" i="2" l="1"/>
  <c r="C9808" i="2"/>
  <c r="E9813" i="2" s="1"/>
  <c r="F9816" i="2"/>
  <c r="F9820" i="2" l="1"/>
  <c r="F9817" i="2" a="1"/>
  <c r="F9817" i="2" s="1"/>
  <c r="C9819" i="2" s="1"/>
  <c r="E9820" i="2"/>
  <c r="E9814" i="2" a="1"/>
  <c r="E9814" i="2" s="1"/>
  <c r="H9820" i="2" l="1"/>
  <c r="D9819" i="2"/>
  <c r="G9819" i="2" s="1"/>
  <c r="C9821" i="2" l="1" a="1"/>
  <c r="C9821" i="2" s="1"/>
  <c r="D9824" i="2" l="1"/>
  <c r="D9834" i="2" s="1"/>
  <c r="D9825" i="2" a="1"/>
  <c r="G9821" i="2"/>
  <c r="C9822" i="2" a="1"/>
  <c r="C9834" i="2"/>
  <c r="C9822" i="2" l="1"/>
  <c r="F9830" i="2"/>
  <c r="D9825" i="2"/>
  <c r="F9831" i="2" l="1" a="1"/>
  <c r="F9831" i="2" s="1"/>
  <c r="C9833" i="2" s="1"/>
  <c r="F9834" i="2"/>
  <c r="E9827" i="2"/>
  <c r="E9828" i="2" l="1" a="1"/>
  <c r="E9828" i="2" s="1"/>
  <c r="D9833" i="2" s="1"/>
  <c r="G9833" i="2" s="1"/>
  <c r="E9834" i="2"/>
  <c r="H9834" i="2" s="1"/>
  <c r="C9835" i="2" l="1" a="1"/>
  <c r="C9835" i="2" l="1"/>
  <c r="D9838" i="2"/>
  <c r="D9848" i="2" l="1"/>
  <c r="D9839" i="2" a="1"/>
  <c r="G9835" i="2"/>
  <c r="C9836" i="2" a="1"/>
  <c r="C9848" i="2"/>
  <c r="C9836" i="2" l="1"/>
  <c r="D9839" i="2"/>
  <c r="E9841" i="2" l="1"/>
  <c r="E9848" i="2" l="1"/>
  <c r="E9842" i="2" a="1"/>
  <c r="E9842" i="2" l="1"/>
  <c r="F9844" i="2"/>
  <c r="F9848" i="2" l="1"/>
  <c r="H9848" i="2" s="1"/>
  <c r="F9845" i="2" a="1"/>
  <c r="F9845" i="2" s="1"/>
  <c r="C9847" i="2" s="1"/>
  <c r="D9847" i="2" l="1"/>
  <c r="G9847" i="2" s="1"/>
  <c r="C9849" i="2" l="1" a="1"/>
  <c r="C9849" i="2" l="1"/>
  <c r="D9852" i="2"/>
  <c r="G9849" i="2" l="1"/>
  <c r="C9850" i="2" a="1"/>
  <c r="C9862" i="2"/>
  <c r="D9862" i="2"/>
  <c r="D9853" i="2" a="1"/>
  <c r="C9850" i="2" l="1"/>
  <c r="D9853" i="2"/>
  <c r="E9855" i="2" l="1"/>
  <c r="E9862" i="2" s="1"/>
  <c r="E9856" i="2" l="1" a="1"/>
  <c r="E9856" i="2" s="1"/>
  <c r="F9858" i="2" l="1"/>
  <c r="F9862" i="2" s="1"/>
  <c r="H9862" i="2" s="1"/>
  <c r="F9859" i="2" l="1" a="1"/>
  <c r="F9859" i="2" s="1"/>
  <c r="C9861" i="2" s="1"/>
  <c r="D9861" i="2" l="1"/>
  <c r="C9863" i="2" s="1" a="1"/>
  <c r="C9863" i="2" s="1"/>
  <c r="G9861" i="2" l="1"/>
  <c r="D9866" i="2"/>
  <c r="D9876" i="2" s="1"/>
  <c r="G9863" i="2"/>
  <c r="C9864" i="2" a="1"/>
  <c r="C9876" i="2"/>
  <c r="D9867" i="2" l="1" a="1"/>
  <c r="D9867" i="2" s="1"/>
  <c r="C9864" i="2"/>
  <c r="F9872" i="2"/>
  <c r="E9869" i="2" l="1"/>
  <c r="E9870" i="2" s="1" a="1"/>
  <c r="E9870" i="2" s="1"/>
  <c r="F9876" i="2"/>
  <c r="F9873" i="2" a="1"/>
  <c r="F9873" i="2" s="1"/>
  <c r="C9875" i="2" s="1"/>
  <c r="E9876" i="2" l="1"/>
  <c r="H9876" i="2"/>
  <c r="D9875" i="2"/>
  <c r="G9875" i="2" s="1"/>
  <c r="C9877" i="2" l="1" a="1"/>
  <c r="D9880" i="2" l="1"/>
  <c r="C9877" i="2"/>
  <c r="C9878" i="2" l="1" a="1"/>
  <c r="C9890" i="2"/>
  <c r="G9877" i="2"/>
  <c r="D9881" i="2" a="1"/>
  <c r="D9890" i="2"/>
  <c r="D9881" i="2" l="1"/>
  <c r="C9878" i="2"/>
  <c r="F9886" i="2"/>
  <c r="E9883" i="2" l="1"/>
  <c r="F9890" i="2"/>
  <c r="F9887" i="2" a="1"/>
  <c r="F9887" i="2" s="1"/>
  <c r="C9889" i="2" s="1"/>
  <c r="E9890" i="2"/>
  <c r="E9884" i="2" a="1"/>
  <c r="E9884" i="2" s="1"/>
  <c r="H9890" i="2" l="1"/>
  <c r="D9889" i="2"/>
  <c r="G9889" i="2" s="1"/>
  <c r="C9891" i="2" l="1" a="1"/>
  <c r="C9891" i="2" l="1"/>
  <c r="D9894" i="2"/>
  <c r="D9904" i="2" l="1"/>
  <c r="D9895" i="2" a="1"/>
  <c r="C9892" i="2" a="1"/>
  <c r="C9904" i="2"/>
  <c r="G9891" i="2"/>
  <c r="C9892" i="2" l="1"/>
  <c r="F9900" i="2"/>
  <c r="D9895" i="2"/>
  <c r="F9901" i="2" l="1" a="1"/>
  <c r="F9901" i="2" s="1"/>
  <c r="C9903" i="2" s="1"/>
  <c r="F9904" i="2"/>
  <c r="E9897" i="2"/>
  <c r="E9904" i="2" l="1"/>
  <c r="H9904" i="2" s="1"/>
  <c r="E9898" i="2" a="1"/>
  <c r="E9898" i="2" s="1"/>
  <c r="D9903" i="2" s="1"/>
  <c r="C9905" i="2" s="1" a="1"/>
  <c r="D9908" i="2" l="1"/>
  <c r="C9905" i="2"/>
  <c r="G9903" i="2"/>
  <c r="C9918" i="2" l="1"/>
  <c r="G9905" i="2"/>
  <c r="C9906" i="2" a="1"/>
  <c r="D9918" i="2"/>
  <c r="D9909" i="2" a="1"/>
  <c r="D9909" i="2" l="1"/>
  <c r="C9906" i="2"/>
  <c r="F9914" i="2"/>
  <c r="E9911" i="2" l="1"/>
  <c r="E9918" i="2" s="1"/>
  <c r="E9912" i="2" a="1"/>
  <c r="E9912" i="2" s="1"/>
  <c r="F9915" i="2" a="1"/>
  <c r="F9915" i="2" s="1"/>
  <c r="C9917" i="2" s="1"/>
  <c r="F9918" i="2"/>
  <c r="D9917" i="2" l="1"/>
  <c r="G9917" i="2" s="1"/>
  <c r="H9918" i="2"/>
  <c r="C9919" i="2" l="1" a="1"/>
  <c r="C9919" i="2" l="1"/>
  <c r="D9922" i="2"/>
  <c r="D9932" i="2" l="1"/>
  <c r="D9923" i="2" a="1"/>
  <c r="C9920" i="2" a="1"/>
  <c r="C9932" i="2"/>
  <c r="G9919" i="2"/>
  <c r="C9920" i="2" l="1"/>
  <c r="F9928" i="2"/>
  <c r="D9923" i="2"/>
  <c r="F9929" i="2" l="1" a="1"/>
  <c r="F9929" i="2" s="1"/>
  <c r="C9931" i="2" s="1"/>
  <c r="F9932" i="2"/>
  <c r="E9925" i="2"/>
  <c r="E9932" i="2" l="1"/>
  <c r="H9932" i="2" s="1"/>
  <c r="E9926" i="2" a="1"/>
  <c r="E9926" i="2" s="1"/>
  <c r="D9931" i="2" s="1"/>
  <c r="G9931" i="2" s="1"/>
  <c r="C9933" i="2" l="1" a="1"/>
  <c r="D9936" i="2" l="1"/>
  <c r="C9933" i="2"/>
  <c r="G9933" i="2" l="1"/>
  <c r="C9934" i="2" a="1"/>
  <c r="C9946" i="2"/>
  <c r="D9937" i="2" a="1"/>
  <c r="D9946" i="2"/>
  <c r="D9937" i="2" l="1"/>
  <c r="C9934" i="2"/>
  <c r="F9942" i="2"/>
  <c r="E9939" i="2" l="1"/>
  <c r="E9946" i="2" s="1"/>
  <c r="F9943" i="2" a="1"/>
  <c r="F9943" i="2" s="1"/>
  <c r="C9945" i="2" s="1"/>
  <c r="F9946" i="2"/>
  <c r="E9940" i="2" l="1" a="1"/>
  <c r="E9940" i="2" s="1"/>
  <c r="D9945" i="2" s="1"/>
  <c r="G9945" i="2" s="1"/>
  <c r="H9946" i="2"/>
  <c r="C9947" i="2" l="1" a="1"/>
  <c r="C9947" i="2" s="1"/>
  <c r="D9950" i="2" l="1"/>
  <c r="D9960" i="2" s="1"/>
  <c r="G9947" i="2"/>
  <c r="C9948" i="2" a="1"/>
  <c r="C9960" i="2"/>
  <c r="D9951" i="2" l="1" a="1"/>
  <c r="D9951" i="2" s="1"/>
  <c r="C9948" i="2"/>
  <c r="E9953" i="2" l="1"/>
  <c r="E9954" i="2" l="1" a="1"/>
  <c r="E9960" i="2"/>
  <c r="E9954" i="2" l="1"/>
  <c r="F9956" i="2"/>
  <c r="F9957" i="2" l="1" a="1"/>
  <c r="F9957" i="2" s="1"/>
  <c r="C9959" i="2" s="1"/>
  <c r="F9960" i="2"/>
  <c r="H9960" i="2" s="1"/>
  <c r="D9959" i="2" l="1"/>
  <c r="C9961" i="2" s="1" a="1"/>
  <c r="G9959" i="2" l="1"/>
  <c r="C9961" i="2"/>
  <c r="D9964" i="2"/>
  <c r="D9974" i="2" l="1"/>
  <c r="D9965" i="2" a="1"/>
  <c r="G9961" i="2"/>
  <c r="C9974" i="2"/>
  <c r="C9962" i="2" a="1"/>
  <c r="C9962" i="2" l="1"/>
  <c r="F9970" i="2"/>
  <c r="D9965" i="2"/>
  <c r="F9971" i="2" l="1" a="1"/>
  <c r="F9971" i="2" s="1"/>
  <c r="C9973" i="2" s="1"/>
  <c r="F9974" i="2"/>
  <c r="E9967" i="2"/>
  <c r="E9974" i="2" l="1"/>
  <c r="H9974" i="2" s="1"/>
  <c r="E9968" i="2" a="1"/>
  <c r="E9968" i="2" s="1"/>
  <c r="D9973" i="2" s="1"/>
  <c r="C9975" i="2" s="1" a="1"/>
  <c r="C9975" i="2" l="1"/>
  <c r="D9978" i="2"/>
  <c r="G9973" i="2"/>
  <c r="D9979" i="2" l="1" a="1"/>
  <c r="D9988" i="2"/>
  <c r="G9975" i="2"/>
  <c r="C9988" i="2"/>
  <c r="C9976" i="2" a="1"/>
  <c r="C9976" i="2" l="1"/>
  <c r="F9984" i="2"/>
  <c r="D9979" i="2"/>
  <c r="F9988" i="2" l="1"/>
  <c r="F9985" i="2" a="1"/>
  <c r="F9985" i="2" s="1"/>
  <c r="C9987" i="2" s="1"/>
  <c r="E9981" i="2"/>
  <c r="E9982" i="2" l="1" a="1"/>
  <c r="E9982" i="2" s="1"/>
  <c r="D9987" i="2" s="1"/>
  <c r="C9989" i="2" s="1" a="1"/>
  <c r="E9988" i="2"/>
  <c r="H9988" i="2" s="1"/>
  <c r="D9992" i="2" l="1"/>
  <c r="C9989" i="2"/>
  <c r="G9987" i="2"/>
  <c r="G9989" i="2" l="1"/>
  <c r="C9990" i="2" a="1"/>
  <c r="C10002" i="2"/>
  <c r="D9993" i="2" a="1"/>
  <c r="D10002" i="2"/>
  <c r="C9990" i="2" l="1"/>
  <c r="F9998" i="2"/>
  <c r="D9993" i="2"/>
  <c r="E9995" i="2" l="1"/>
  <c r="F10002" i="2"/>
  <c r="F9999" i="2" a="1"/>
  <c r="F9999" i="2" s="1"/>
  <c r="C10001" i="2" s="1"/>
  <c r="E10002" i="2" l="1"/>
  <c r="H10002" i="2" s="1"/>
  <c r="E9996" i="2" a="1"/>
  <c r="E9996" i="2" s="1"/>
  <c r="D10001" i="2" s="1"/>
  <c r="C10003" i="2" s="1" a="1"/>
  <c r="D10006" i="2" l="1"/>
  <c r="C10003" i="2"/>
  <c r="G10001" i="2"/>
  <c r="G10003" i="2" l="1"/>
  <c r="C10004" i="2" a="1"/>
  <c r="C10016" i="2"/>
  <c r="D10016" i="2"/>
  <c r="D10007" i="2" a="1"/>
  <c r="D10007" i="2" l="1"/>
  <c r="C10004" i="2"/>
  <c r="E10009" i="2" s="1"/>
  <c r="F10012" i="2"/>
  <c r="F10013" i="2" l="1" a="1"/>
  <c r="F10013" i="2" s="1"/>
  <c r="C10015" i="2" s="1"/>
  <c r="F10016" i="2"/>
  <c r="E10016" i="2"/>
  <c r="E10010" i="2" a="1"/>
  <c r="E10010" i="2" s="1"/>
  <c r="D10015" i="2" l="1"/>
  <c r="C10017" i="2" s="1" a="1"/>
  <c r="H10016" i="2"/>
  <c r="G10015" i="2" l="1"/>
  <c r="D10020" i="2"/>
  <c r="C10017" i="2"/>
  <c r="D10030" i="2" l="1"/>
  <c r="D10021" i="2" a="1"/>
  <c r="C10030" i="2"/>
  <c r="G10017" i="2"/>
  <c r="C10018" i="2" a="1"/>
  <c r="C10018" i="2" l="1"/>
  <c r="F10026" i="2"/>
  <c r="D10021" i="2"/>
  <c r="F10027" i="2" l="1" a="1"/>
  <c r="F10027" i="2" s="1"/>
  <c r="C10029" i="2" s="1"/>
  <c r="F10030" i="2"/>
  <c r="E10023" i="2"/>
  <c r="E10024" i="2" l="1" a="1"/>
  <c r="E10024" i="2" s="1"/>
  <c r="D10029" i="2" s="1"/>
  <c r="C10031" i="2" s="1" a="1"/>
  <c r="E10030" i="2"/>
  <c r="H10030" i="2" s="1"/>
  <c r="C10031" i="2" l="1"/>
  <c r="D10034" i="2"/>
  <c r="G10029" i="2"/>
  <c r="C10032" i="2" l="1" a="1"/>
  <c r="C10044" i="2"/>
  <c r="G10031" i="2"/>
  <c r="D10035" i="2" a="1"/>
  <c r="D10044" i="2"/>
  <c r="D10035" i="2" l="1"/>
  <c r="C10032" i="2"/>
  <c r="E10037" i="2" s="1"/>
  <c r="F10040" i="2"/>
  <c r="F10044" i="2" l="1"/>
  <c r="F10041" i="2" a="1"/>
  <c r="F10041" i="2" s="1"/>
  <c r="C10043" i="2" s="1"/>
  <c r="E10038" i="2" a="1"/>
  <c r="E10038" i="2" s="1"/>
  <c r="E10044" i="2"/>
  <c r="H10044" i="2" l="1"/>
  <c r="D10043" i="2"/>
  <c r="G10043" i="2" s="1"/>
  <c r="C10045" i="2" l="1" a="1"/>
  <c r="D10048" i="2" s="1"/>
  <c r="C10045" i="2" l="1"/>
  <c r="C10046" i="2" a="1"/>
  <c r="C10058" i="2"/>
  <c r="G10045" i="2"/>
  <c r="D10049" i="2" a="1"/>
  <c r="D10058" i="2"/>
  <c r="D10049" i="2" l="1"/>
  <c r="C10046" i="2"/>
  <c r="E10051" i="2" s="1"/>
  <c r="E10052" i="2" l="1" a="1"/>
  <c r="E10058" i="2"/>
  <c r="E10052" i="2" l="1"/>
  <c r="F10054" i="2"/>
  <c r="F10058" i="2" l="1"/>
  <c r="H10058" i="2" s="1"/>
  <c r="F10055" i="2" a="1"/>
  <c r="F10055" i="2" s="1"/>
  <c r="C10057" i="2" s="1"/>
  <c r="D10057" i="2" l="1"/>
  <c r="G10057" i="2" s="1"/>
  <c r="C10059" i="2" l="1" a="1"/>
  <c r="D10062" i="2" s="1"/>
  <c r="C10059" i="2" l="1"/>
  <c r="G10059" i="2"/>
  <c r="C10060" i="2" a="1"/>
  <c r="C10072" i="2"/>
  <c r="D10072" i="2"/>
  <c r="D10063" i="2" a="1"/>
  <c r="C10060" i="2" l="1"/>
  <c r="F10068" i="2"/>
  <c r="D10063" i="2"/>
  <c r="E10065" i="2" l="1"/>
  <c r="E10072" i="2" s="1"/>
  <c r="F10072" i="2"/>
  <c r="F10069" i="2" a="1"/>
  <c r="F10069" i="2" s="1"/>
  <c r="C10071" i="2" s="1"/>
  <c r="E10066" i="2" l="1" a="1"/>
  <c r="E10066" i="2" s="1"/>
  <c r="D10071" i="2" s="1"/>
  <c r="C10073" i="2" s="1" a="1"/>
  <c r="H10072" i="2"/>
  <c r="C10073" i="2" l="1"/>
  <c r="D10076" i="2"/>
  <c r="G10071" i="2"/>
  <c r="D10086" i="2" l="1"/>
  <c r="D10077" i="2" a="1"/>
  <c r="G10073" i="2"/>
  <c r="C10074" i="2" a="1"/>
  <c r="C10086" i="2"/>
  <c r="D10077" i="2" l="1"/>
  <c r="C10074" i="2"/>
  <c r="F10082" i="2"/>
  <c r="E10079" i="2" l="1"/>
  <c r="E10086" i="2" s="1"/>
  <c r="F10086" i="2"/>
  <c r="F10083" i="2" a="1"/>
  <c r="F10083" i="2" s="1"/>
  <c r="C10085" i="2" s="1"/>
  <c r="E10080" i="2" a="1"/>
  <c r="E10080" i="2" s="1"/>
  <c r="H10086" i="2" l="1"/>
  <c r="D10085" i="2"/>
  <c r="C10087" i="2" s="1" a="1"/>
  <c r="G10085" i="2" l="1"/>
  <c r="C10087" i="2"/>
  <c r="D10090" i="2"/>
  <c r="D10091" i="2" l="1" a="1"/>
  <c r="D10100" i="2"/>
  <c r="C10088" i="2" a="1"/>
  <c r="C10100" i="2"/>
  <c r="G10087" i="2"/>
  <c r="C10088" i="2" l="1"/>
  <c r="F10096" i="2"/>
  <c r="D10091" i="2"/>
  <c r="F10097" i="2" l="1" a="1"/>
  <c r="F10097" i="2" s="1"/>
  <c r="C10099" i="2" s="1"/>
  <c r="F10100" i="2"/>
  <c r="E10093" i="2"/>
  <c r="E10094" i="2" l="1" a="1"/>
  <c r="E10094" i="2" s="1"/>
  <c r="D10099" i="2" s="1"/>
  <c r="G10099" i="2" s="1"/>
  <c r="E10100" i="2"/>
  <c r="H10100" i="2" s="1"/>
  <c r="C10101" i="2" l="1" a="1"/>
  <c r="C10101" i="2" l="1"/>
  <c r="D10104" i="2"/>
  <c r="D10114" i="2" l="1"/>
  <c r="D10105" i="2" a="1"/>
  <c r="C10102" i="2" a="1"/>
  <c r="C10114" i="2"/>
  <c r="G10101" i="2"/>
  <c r="C10102" i="2" l="1"/>
  <c r="F10110" i="2"/>
  <c r="D10105" i="2"/>
  <c r="E10107" i="2" l="1"/>
  <c r="E10114" i="2" s="1"/>
  <c r="F10114" i="2"/>
  <c r="F10111" i="2" a="1"/>
  <c r="F10111" i="2" s="1"/>
  <c r="C10113" i="2" s="1"/>
  <c r="E10108" i="2" l="1" a="1"/>
  <c r="E10108" i="2" s="1"/>
  <c r="D10113" i="2" s="1"/>
  <c r="G10113" i="2" s="1"/>
  <c r="H10114" i="2"/>
  <c r="C10115" i="2" l="1" a="1"/>
  <c r="C10115" i="2" l="1"/>
  <c r="D10118" i="2"/>
  <c r="D10128" i="2" l="1"/>
  <c r="D10119" i="2" a="1"/>
  <c r="G10115" i="2"/>
  <c r="C10116" i="2" a="1"/>
  <c r="C10128" i="2"/>
  <c r="D10119" i="2" l="1"/>
  <c r="C10116" i="2"/>
  <c r="E10121" i="2" s="1"/>
  <c r="F10124" i="2"/>
  <c r="F10125" i="2" l="1" a="1"/>
  <c r="F10125" i="2" s="1"/>
  <c r="C10127" i="2" s="1"/>
  <c r="F10128" i="2"/>
  <c r="E10122" i="2" a="1"/>
  <c r="E10122" i="2" s="1"/>
  <c r="E10128" i="2"/>
  <c r="H10128" i="2" l="1"/>
  <c r="D10127" i="2"/>
  <c r="G10127" i="2" s="1"/>
  <c r="C10129" i="2" l="1" a="1"/>
  <c r="C10129" i="2" s="1"/>
  <c r="D10132" i="2" l="1"/>
  <c r="D10142" i="2" s="1"/>
  <c r="D10133" i="2" a="1"/>
  <c r="C10130" i="2" a="1"/>
  <c r="C10142" i="2"/>
  <c r="G10129" i="2"/>
  <c r="C10130" i="2" l="1"/>
  <c r="F10138" i="2"/>
  <c r="D10133" i="2"/>
  <c r="F10142" i="2" l="1"/>
  <c r="F10139" i="2" a="1"/>
  <c r="F10139" i="2" s="1"/>
  <c r="C10141" i="2" s="1"/>
  <c r="E10135" i="2"/>
  <c r="E10142" i="2" l="1"/>
  <c r="H10142" i="2" s="1"/>
  <c r="E10136" i="2" a="1"/>
  <c r="E10136" i="2" s="1"/>
  <c r="D10141" i="2" s="1"/>
  <c r="C10143" i="2" s="1" a="1"/>
  <c r="C10143" i="2" l="1"/>
  <c r="D10146" i="2"/>
  <c r="G10141" i="2"/>
  <c r="D10156" i="2" l="1"/>
  <c r="D10147" i="2" a="1"/>
  <c r="G10143" i="2"/>
  <c r="C10156" i="2"/>
  <c r="C10144" i="2" a="1"/>
  <c r="C10144" i="2" l="1"/>
  <c r="F10152" i="2"/>
  <c r="D10147" i="2"/>
  <c r="F10156" i="2" l="1"/>
  <c r="F10153" i="2" a="1"/>
  <c r="F10153" i="2" s="1"/>
  <c r="C10155" i="2" s="1"/>
  <c r="E10149" i="2"/>
  <c r="E10156" i="2" l="1"/>
  <c r="H10156" i="2" s="1"/>
  <c r="E10150" i="2" a="1"/>
  <c r="E10150" i="2" s="1"/>
  <c r="D10155" i="2" s="1"/>
  <c r="C10157" i="2" s="1" a="1"/>
  <c r="D10160" i="2" l="1"/>
  <c r="C10157" i="2"/>
  <c r="G10155" i="2"/>
  <c r="G10157" i="2" l="1"/>
  <c r="C10170" i="2"/>
  <c r="C10158" i="2" a="1"/>
  <c r="D10170" i="2"/>
  <c r="D10161" i="2" a="1"/>
  <c r="C10158" i="2" l="1"/>
  <c r="D10161" i="2"/>
  <c r="E10163" i="2" l="1"/>
  <c r="E10170" i="2" l="1"/>
  <c r="E10164" i="2" a="1"/>
  <c r="E10164" i="2" l="1"/>
  <c r="F10166" i="2"/>
  <c r="F10167" i="2" l="1" a="1"/>
  <c r="F10167" i="2" s="1"/>
  <c r="C10169" i="2" s="1"/>
  <c r="F10170" i="2"/>
  <c r="H10170" i="2" s="1"/>
  <c r="D10169" i="2" l="1"/>
  <c r="G10169" i="2" s="1"/>
  <c r="C10171" i="2" l="1" a="1"/>
  <c r="C10171" i="2" s="1"/>
  <c r="D10174" i="2" l="1"/>
  <c r="D10184" i="2" s="1"/>
  <c r="G10171" i="2"/>
  <c r="C10172" i="2" a="1"/>
  <c r="C10184" i="2"/>
  <c r="D10175" i="2" l="1" a="1"/>
  <c r="D10175" i="2" s="1"/>
  <c r="C10172" i="2"/>
  <c r="E10177" i="2" l="1"/>
  <c r="E10184" i="2" s="1"/>
  <c r="E10178" i="2" l="1" a="1"/>
  <c r="E10178" i="2" s="1"/>
  <c r="F10180" i="2" l="1"/>
  <c r="F10184" i="2" s="1"/>
  <c r="H10184" i="2" s="1"/>
  <c r="F10181" i="2" a="1"/>
  <c r="F10181" i="2" s="1"/>
  <c r="C10183" i="2" s="1"/>
  <c r="D10183" i="2" l="1"/>
  <c r="G10183" i="2" s="1"/>
  <c r="C10185" i="2" l="1" a="1"/>
  <c r="C10185" i="2" s="1"/>
  <c r="D10188" i="2" l="1"/>
  <c r="D10198" i="2" s="1"/>
  <c r="G10185" i="2"/>
  <c r="C10186" i="2" a="1"/>
  <c r="C10198" i="2"/>
  <c r="D10189" i="2" l="1" a="1"/>
  <c r="D10189" i="2" s="1"/>
  <c r="C10186" i="2"/>
  <c r="F10194" i="2"/>
  <c r="F10195" i="2" l="1" a="1"/>
  <c r="F10195" i="2" s="1"/>
  <c r="C10197" i="2" s="1"/>
  <c r="F10198" i="2"/>
  <c r="E10191" i="2"/>
  <c r="E10192" i="2" l="1" a="1"/>
  <c r="E10192" i="2" s="1"/>
  <c r="D10197" i="2" s="1"/>
  <c r="C10199" i="2" s="1" a="1"/>
  <c r="E10198" i="2"/>
  <c r="H10198" i="2" s="1"/>
  <c r="C10199" i="2" l="1"/>
  <c r="D10202" i="2"/>
  <c r="G10197" i="2"/>
  <c r="D10212" i="2" l="1"/>
  <c r="D10203" i="2" a="1"/>
  <c r="G10199" i="2"/>
  <c r="C10200" i="2" a="1"/>
  <c r="C10212" i="2"/>
  <c r="D10203" i="2" l="1"/>
  <c r="C10200" i="2"/>
  <c r="F10208" i="2"/>
  <c r="E10205" i="2" l="1"/>
  <c r="E10212" i="2" s="1"/>
  <c r="F10212" i="2"/>
  <c r="F10209" i="2" a="1"/>
  <c r="F10209" i="2" s="1"/>
  <c r="C10211" i="2" s="1"/>
  <c r="E10206" i="2" a="1"/>
  <c r="E10206" i="2" s="1"/>
  <c r="H10212" i="2" l="1"/>
  <c r="D10211" i="2"/>
  <c r="G10211" i="2" s="1"/>
  <c r="C10213" i="2" l="1" a="1"/>
  <c r="D10216" i="2" l="1"/>
  <c r="C10213" i="2"/>
  <c r="G10213" i="2" l="1"/>
  <c r="C10226" i="2"/>
  <c r="C10214" i="2" a="1"/>
  <c r="D10217" i="2" a="1"/>
  <c r="D10226" i="2"/>
  <c r="D10217" i="2" l="1"/>
  <c r="C10214" i="2"/>
  <c r="E10219" i="2" s="1"/>
  <c r="F10222" i="2"/>
  <c r="E10226" i="2" l="1"/>
  <c r="E10220" i="2" a="1"/>
  <c r="E10220" i="2" s="1"/>
  <c r="F10226" i="2"/>
  <c r="F10223" i="2" a="1"/>
  <c r="F10223" i="2" s="1"/>
  <c r="C10225" i="2" s="1"/>
  <c r="D10225" i="2" l="1"/>
  <c r="C10227" i="2" s="1" a="1"/>
  <c r="H10226" i="2"/>
  <c r="G10225" i="2" l="1"/>
  <c r="C10227" i="2"/>
  <c r="D10230" i="2"/>
  <c r="D10240" i="2" l="1"/>
  <c r="D10231" i="2" a="1"/>
  <c r="G10227" i="2"/>
  <c r="C10228" i="2" a="1"/>
  <c r="C10240" i="2"/>
  <c r="C10228" i="2" l="1"/>
  <c r="F10236" i="2"/>
  <c r="D10231" i="2"/>
  <c r="F10237" i="2" l="1" a="1"/>
  <c r="F10237" i="2" s="1"/>
  <c r="C10239" i="2" s="1"/>
  <c r="F10240" i="2"/>
  <c r="E10233" i="2"/>
  <c r="E10240" i="2" l="1"/>
  <c r="H10240" i="2" s="1"/>
  <c r="E10234" i="2" a="1"/>
  <c r="E10234" i="2" s="1"/>
  <c r="D10239" i="2" s="1"/>
  <c r="C10241" i="2" s="1" a="1"/>
  <c r="D10244" i="2" l="1"/>
  <c r="C10241" i="2"/>
  <c r="G10239" i="2"/>
  <c r="C10254" i="2" l="1"/>
  <c r="C10242" i="2" a="1"/>
  <c r="G10241" i="2"/>
  <c r="D10254" i="2"/>
  <c r="D10245" i="2" a="1"/>
  <c r="C10242" i="2" l="1"/>
  <c r="F10250" i="2"/>
  <c r="D10245" i="2"/>
  <c r="F10254" i="2" l="1"/>
  <c r="F10251" i="2" a="1"/>
  <c r="F10251" i="2" s="1"/>
  <c r="C10253" i="2" s="1"/>
  <c r="E10247" i="2"/>
  <c r="E10254" i="2" l="1"/>
  <c r="H10254" i="2" s="1"/>
  <c r="E10248" i="2" a="1"/>
  <c r="E10248" i="2" s="1"/>
  <c r="D10253" i="2" s="1"/>
  <c r="C10255" i="2" s="1" a="1"/>
  <c r="C10255" i="2" l="1"/>
  <c r="D10258" i="2"/>
  <c r="G10253" i="2"/>
  <c r="D10268" i="2" l="1"/>
  <c r="D10259" i="2" a="1"/>
  <c r="G10255" i="2"/>
  <c r="C10256" i="2" a="1"/>
  <c r="C10268" i="2"/>
  <c r="C10256" i="2" l="1"/>
  <c r="F10264" i="2"/>
  <c r="D10259" i="2"/>
  <c r="F10265" i="2" l="1" a="1"/>
  <c r="F10265" i="2" s="1"/>
  <c r="C10267" i="2" s="1"/>
  <c r="F10268" i="2"/>
  <c r="E10261" i="2"/>
  <c r="E10268" i="2" l="1"/>
  <c r="H10268" i="2" s="1"/>
  <c r="E10262" i="2" a="1"/>
  <c r="E10262" i="2" s="1"/>
  <c r="D10267" i="2" s="1"/>
  <c r="G10267" i="2" s="1"/>
  <c r="C10269" i="2" l="1" a="1"/>
  <c r="D10272" i="2" l="1"/>
  <c r="C10269" i="2"/>
  <c r="G10269" i="2" l="1"/>
  <c r="C10270" i="2" a="1"/>
  <c r="C10282" i="2"/>
  <c r="D10282" i="2"/>
  <c r="D10273" i="2" a="1"/>
  <c r="C10270" i="2" l="1"/>
  <c r="F10278" i="2"/>
  <c r="D10273" i="2"/>
  <c r="E10275" i="2" l="1"/>
  <c r="E10282" i="2" s="1"/>
  <c r="F10282" i="2"/>
  <c r="F10279" i="2" a="1"/>
  <c r="F10279" i="2" s="1"/>
  <c r="C10281" i="2" s="1"/>
  <c r="E10276" i="2" l="1" a="1"/>
  <c r="E10276" i="2" s="1"/>
  <c r="D10281" i="2" s="1"/>
  <c r="G10281" i="2" s="1"/>
  <c r="H10282" i="2"/>
  <c r="C10283" i="2" l="1" a="1"/>
  <c r="C10283" i="2" l="1"/>
  <c r="D10286" i="2"/>
  <c r="D10296" i="2" l="1"/>
  <c r="D10287" i="2" a="1"/>
  <c r="G10283" i="2"/>
  <c r="C10284" i="2" a="1"/>
  <c r="C10296" i="2"/>
  <c r="C10284" i="2" l="1"/>
  <c r="F10292" i="2"/>
  <c r="D10287" i="2"/>
  <c r="E10289" i="2" l="1"/>
  <c r="F10293" i="2" a="1"/>
  <c r="F10293" i="2" s="1"/>
  <c r="C10295" i="2" s="1"/>
  <c r="F10296" i="2"/>
  <c r="E10290" i="2" l="1" a="1"/>
  <c r="E10290" i="2" s="1"/>
  <c r="D10295" i="2" s="1"/>
  <c r="C10297" i="2" s="1" a="1"/>
  <c r="E10296" i="2"/>
  <c r="H10296" i="2" s="1"/>
  <c r="C10297" i="2" l="1"/>
  <c r="D10300" i="2"/>
  <c r="G10295" i="2"/>
  <c r="D10310" i="2" l="1"/>
  <c r="D10301" i="2" a="1"/>
  <c r="G10297" i="2"/>
  <c r="C10298" i="2" a="1"/>
  <c r="C10310" i="2"/>
  <c r="D10301" i="2" l="1"/>
  <c r="C10298" i="2"/>
  <c r="E10303" i="2" s="1"/>
  <c r="F10306" i="2"/>
  <c r="E10310" i="2" l="1"/>
  <c r="E10304" i="2" a="1"/>
  <c r="E10304" i="2" s="1"/>
  <c r="F10310" i="2"/>
  <c r="F10307" i="2" a="1"/>
  <c r="F10307" i="2" s="1"/>
  <c r="C10309" i="2" s="1"/>
  <c r="D10309" i="2" l="1"/>
  <c r="G10309" i="2" s="1"/>
  <c r="H10310" i="2"/>
  <c r="C10311" i="2" l="1" a="1"/>
  <c r="C10311" i="2" l="1"/>
  <c r="D10314" i="2"/>
  <c r="D10315" i="2" l="1" a="1"/>
  <c r="D10324" i="2"/>
  <c r="G10311" i="2"/>
  <c r="C10312" i="2" a="1"/>
  <c r="C10324" i="2"/>
  <c r="C10312" i="2" l="1"/>
  <c r="F10320" i="2"/>
  <c r="D10315" i="2"/>
  <c r="E10317" i="2" l="1"/>
  <c r="E10324" i="2" s="1"/>
  <c r="F10324" i="2"/>
  <c r="F10321" i="2" a="1"/>
  <c r="F10321" i="2" s="1"/>
  <c r="C10323" i="2" s="1"/>
  <c r="E10318" i="2" a="1"/>
  <c r="E10318" i="2" s="1"/>
  <c r="H10324" i="2" l="1"/>
  <c r="D10323" i="2"/>
  <c r="C10325" i="2" s="1" a="1"/>
  <c r="G10323" i="2" l="1"/>
  <c r="C10325" i="2"/>
  <c r="D10328" i="2"/>
  <c r="D10338" i="2" l="1"/>
  <c r="D10329" i="2" a="1"/>
  <c r="G10325" i="2"/>
  <c r="C10326" i="2" a="1"/>
  <c r="C10338" i="2"/>
  <c r="C10326" i="2" l="1"/>
  <c r="F10334" i="2"/>
  <c r="D10329" i="2"/>
  <c r="F10338" i="2" l="1"/>
  <c r="F10335" i="2" a="1"/>
  <c r="F10335" i="2" s="1"/>
  <c r="C10337" i="2" s="1"/>
  <c r="E10331" i="2"/>
  <c r="E10338" i="2" l="1"/>
  <c r="H10338" i="2" s="1"/>
  <c r="E10332" i="2" a="1"/>
  <c r="E10332" i="2" s="1"/>
  <c r="D10337" i="2" s="1"/>
  <c r="G10337" i="2" s="1"/>
  <c r="C10339" i="2" l="1" a="1"/>
  <c r="D10342" i="2" l="1"/>
  <c r="C10339" i="2"/>
  <c r="C10352" i="2" l="1"/>
  <c r="G10339" i="2"/>
  <c r="C10340" i="2" a="1"/>
  <c r="D10352" i="2"/>
  <c r="D10343" i="2" a="1"/>
  <c r="D10343" i="2" l="1"/>
  <c r="C10340" i="2"/>
  <c r="E10345" i="2" s="1"/>
  <c r="E10352" i="2" l="1"/>
  <c r="E10346" i="2" a="1"/>
  <c r="E10346" i="2" l="1"/>
  <c r="F10348" i="2"/>
  <c r="F10352" i="2" l="1"/>
  <c r="H10352" i="2" s="1"/>
  <c r="F10349" i="2" a="1"/>
  <c r="F10349" i="2" s="1"/>
  <c r="C10351" i="2" s="1"/>
  <c r="D10351" i="2" l="1"/>
  <c r="C10353" i="2" s="1" a="1"/>
  <c r="C10353" i="2" l="1"/>
  <c r="D10356" i="2"/>
  <c r="G10351" i="2"/>
  <c r="D10366" i="2" l="1"/>
  <c r="D10357" i="2" a="1"/>
  <c r="G10353" i="2"/>
  <c r="C10354" i="2" a="1"/>
  <c r="C10366" i="2"/>
  <c r="D10357" i="2" l="1"/>
  <c r="C10354" i="2"/>
  <c r="E10359" i="2" s="1"/>
  <c r="F10362" i="2"/>
  <c r="E10366" i="2" l="1"/>
  <c r="E10360" i="2" a="1"/>
  <c r="E10360" i="2" s="1"/>
  <c r="F10363" i="2" a="1"/>
  <c r="F10363" i="2" s="1"/>
  <c r="C10365" i="2" s="1"/>
  <c r="F10366" i="2"/>
  <c r="D10365" i="2" l="1"/>
  <c r="G10365" i="2" s="1"/>
  <c r="H10366" i="2"/>
  <c r="C10367" i="2" l="1" a="1"/>
  <c r="D10370" i="2" l="1"/>
  <c r="C10367" i="2"/>
  <c r="C10368" i="2" l="1" a="1"/>
  <c r="C10380" i="2"/>
  <c r="G10367" i="2"/>
  <c r="D10380" i="2"/>
  <c r="D10371" i="2" a="1"/>
  <c r="D10371" i="2" l="1"/>
  <c r="C10368" i="2"/>
  <c r="E10373" i="2" s="1"/>
  <c r="F10376" i="2"/>
  <c r="F10380" i="2" l="1"/>
  <c r="F10377" i="2" a="1"/>
  <c r="F10377" i="2" s="1"/>
  <c r="C10379" i="2" s="1"/>
  <c r="E10380" i="2"/>
  <c r="E10374" i="2" a="1"/>
  <c r="E10374" i="2" s="1"/>
  <c r="H10380" i="2" l="1"/>
  <c r="D10379" i="2"/>
  <c r="G10379" i="2" s="1"/>
  <c r="C10381" i="2" l="1" a="1"/>
  <c r="C10381" i="2" s="1"/>
  <c r="D10384" i="2" l="1"/>
  <c r="D10394" i="2" s="1"/>
  <c r="G10381" i="2"/>
  <c r="C10382" i="2" a="1"/>
  <c r="C10394" i="2"/>
  <c r="D10385" i="2" l="1" a="1"/>
  <c r="D10385" i="2" s="1"/>
  <c r="C10382" i="2"/>
  <c r="F10390" i="2"/>
  <c r="E10387" i="2" l="1"/>
  <c r="F10391" i="2" a="1"/>
  <c r="F10391" i="2" s="1"/>
  <c r="C10393" i="2" s="1"/>
  <c r="F10394" i="2"/>
  <c r="E10388" i="2" l="1" a="1"/>
  <c r="E10388" i="2" s="1"/>
  <c r="D10393" i="2" s="1"/>
  <c r="G10393" i="2" s="1"/>
  <c r="E10394" i="2"/>
  <c r="H10394" i="2" s="1"/>
  <c r="C10395" i="2" l="1" a="1"/>
  <c r="C10395" i="2" l="1"/>
  <c r="D10398" i="2"/>
  <c r="D10408" i="2" l="1"/>
  <c r="D10399" i="2" a="1"/>
  <c r="G10395" i="2"/>
  <c r="C10396" i="2" a="1"/>
  <c r="C10408" i="2"/>
  <c r="C10396" i="2" l="1"/>
  <c r="F10404" i="2"/>
  <c r="D10399" i="2"/>
  <c r="F10408" i="2" l="1"/>
  <c r="F10405" i="2" a="1"/>
  <c r="F10405" i="2" s="1"/>
  <c r="C10407" i="2" s="1"/>
  <c r="E10401" i="2"/>
  <c r="E10408" i="2" l="1"/>
  <c r="H10408" i="2" s="1"/>
  <c r="E10402" i="2" a="1"/>
  <c r="E10402" i="2" s="1"/>
  <c r="D10407" i="2" s="1"/>
  <c r="G10407" i="2" s="1"/>
  <c r="C10409" i="2" l="1" a="1"/>
  <c r="C10409" i="2" l="1"/>
  <c r="D10412" i="2"/>
  <c r="D10413" i="2" l="1" a="1"/>
  <c r="D10422" i="2"/>
  <c r="G10409" i="2"/>
  <c r="C10410" i="2" a="1"/>
  <c r="C10422" i="2"/>
  <c r="C10410" i="2" l="1"/>
  <c r="F10418" i="2"/>
  <c r="D10413" i="2"/>
  <c r="E10415" i="2" l="1"/>
  <c r="E10422" i="2" s="1"/>
  <c r="F10419" i="2" a="1"/>
  <c r="F10419" i="2" s="1"/>
  <c r="C10421" i="2" s="1"/>
  <c r="F10422" i="2"/>
  <c r="E10416" i="2" l="1" a="1"/>
  <c r="E10416" i="2" s="1"/>
  <c r="D10421" i="2" s="1"/>
  <c r="C10423" i="2" s="1" a="1"/>
  <c r="H10422" i="2"/>
  <c r="G10421" i="2" l="1"/>
  <c r="C10423" i="2"/>
  <c r="D10426" i="2"/>
  <c r="D10436" i="2" l="1"/>
  <c r="D10427" i="2" a="1"/>
  <c r="G10423" i="2"/>
  <c r="C10424" i="2" a="1"/>
  <c r="C10436" i="2"/>
  <c r="C10424" i="2" l="1"/>
  <c r="F10432" i="2"/>
  <c r="D10427" i="2"/>
  <c r="F10436" i="2" l="1"/>
  <c r="F10433" i="2" a="1"/>
  <c r="F10433" i="2" s="1"/>
  <c r="C10435" i="2" s="1"/>
  <c r="E10429" i="2"/>
  <c r="E10436" i="2" l="1"/>
  <c r="H10436" i="2" s="1"/>
  <c r="E10430" i="2" a="1"/>
  <c r="E10430" i="2" s="1"/>
  <c r="D10435" i="2" s="1"/>
  <c r="C10437" i="2" s="1" a="1"/>
  <c r="D10440" i="2" l="1"/>
  <c r="C10437" i="2"/>
  <c r="G10435" i="2"/>
  <c r="G10437" i="2" l="1"/>
  <c r="C10450" i="2"/>
  <c r="C10438" i="2" a="1"/>
  <c r="D10441" i="2" a="1"/>
  <c r="D10450" i="2"/>
  <c r="D10441" i="2" l="1"/>
  <c r="C10438" i="2"/>
  <c r="E10443" i="2" s="1"/>
  <c r="F10446" i="2"/>
  <c r="F10450" i="2" l="1"/>
  <c r="F10447" i="2" a="1"/>
  <c r="F10447" i="2" s="1"/>
  <c r="C10449" i="2" s="1"/>
  <c r="E10450" i="2"/>
  <c r="E10444" i="2" a="1"/>
  <c r="E10444" i="2" s="1"/>
  <c r="H10450" i="2" l="1"/>
  <c r="D10449" i="2"/>
  <c r="C10451" i="2" s="1" a="1"/>
  <c r="G10449" i="2" l="1"/>
  <c r="D10454" i="2"/>
  <c r="C10451" i="2"/>
  <c r="G10451" i="2" l="1"/>
  <c r="C10452" i="2" a="1"/>
  <c r="C10464" i="2"/>
  <c r="D10464" i="2"/>
  <c r="D10455" i="2" a="1"/>
  <c r="D10455" i="2" l="1"/>
  <c r="C10452" i="2"/>
  <c r="E10457" i="2" s="1"/>
  <c r="F10460" i="2"/>
  <c r="F10461" i="2" l="1" a="1"/>
  <c r="F10461" i="2" s="1"/>
  <c r="C10463" i="2" s="1"/>
  <c r="F10464" i="2"/>
  <c r="E10464" i="2"/>
  <c r="E10458" i="2" a="1"/>
  <c r="E10458" i="2" s="1"/>
  <c r="H10464" i="2" l="1"/>
  <c r="D10463" i="2"/>
  <c r="C10465" i="2" s="1" a="1"/>
  <c r="G10463" i="2" l="1"/>
  <c r="D10468" i="2"/>
  <c r="C10465" i="2"/>
  <c r="C10478" i="2" l="1"/>
  <c r="C10466" i="2" a="1"/>
  <c r="G10465" i="2"/>
  <c r="D10478" i="2"/>
  <c r="D10469" i="2" a="1"/>
  <c r="D10469" i="2" l="1"/>
  <c r="C10466" i="2"/>
  <c r="E10471" i="2" s="1"/>
  <c r="E10478" i="2" l="1"/>
  <c r="E10472" i="2" a="1"/>
  <c r="E10472" i="2" l="1"/>
  <c r="F10474" i="2"/>
  <c r="F10478" i="2" l="1"/>
  <c r="H10478" i="2" s="1"/>
  <c r="F10475" i="2" a="1"/>
  <c r="F10475" i="2" s="1"/>
  <c r="C10477" i="2" s="1"/>
  <c r="D10477" i="2" l="1"/>
  <c r="C10479" i="2" s="1" a="1"/>
  <c r="G10477" i="2" l="1"/>
  <c r="D10482" i="2"/>
  <c r="C10479" i="2"/>
  <c r="D10492" i="2" l="1"/>
  <c r="D10483" i="2" a="1"/>
  <c r="G10479" i="2"/>
  <c r="C10480" i="2" a="1"/>
  <c r="C10492" i="2"/>
  <c r="D10483" i="2" l="1"/>
  <c r="C10480" i="2"/>
  <c r="E10485" i="2" s="1"/>
  <c r="F10488" i="2"/>
  <c r="F10489" i="2" l="1" a="1"/>
  <c r="F10489" i="2" s="1"/>
  <c r="C10491" i="2" s="1"/>
  <c r="F10492" i="2"/>
  <c r="E10492" i="2"/>
  <c r="E10486" i="2" a="1"/>
  <c r="E10486" i="2" s="1"/>
  <c r="D10491" i="2" l="1"/>
  <c r="G10491" i="2" s="1"/>
  <c r="H10492" i="2"/>
  <c r="C10493" i="2" l="1" a="1"/>
  <c r="C10493" i="2" s="1"/>
  <c r="D10496" i="2" l="1"/>
  <c r="D10506" i="2" s="1"/>
  <c r="G10493" i="2"/>
  <c r="C10494" i="2" a="1"/>
  <c r="C10506" i="2"/>
  <c r="D10497" i="2" l="1" a="1"/>
  <c r="D10497" i="2" s="1"/>
  <c r="C10494" i="2"/>
  <c r="E10499" i="2" l="1"/>
  <c r="E10506" i="2" s="1"/>
  <c r="E10500" i="2" a="1"/>
  <c r="E10500" i="2" l="1"/>
  <c r="F10502" i="2"/>
  <c r="F10506" i="2" l="1"/>
  <c r="H10506" i="2" s="1"/>
  <c r="F10503" i="2" a="1"/>
  <c r="F10503" i="2" s="1"/>
  <c r="C10505" i="2" s="1"/>
  <c r="D10505" i="2" l="1"/>
  <c r="G10505" i="2" s="1"/>
  <c r="C10507" i="2" l="1" a="1"/>
  <c r="C10507" i="2" l="1"/>
  <c r="D10510" i="2"/>
  <c r="D10520" i="2" l="1"/>
  <c r="D10511" i="2" a="1"/>
  <c r="G10507" i="2"/>
  <c r="C10508" i="2" a="1"/>
  <c r="C10520" i="2"/>
  <c r="C10508" i="2" l="1"/>
  <c r="F10516" i="2"/>
  <c r="D10511" i="2"/>
  <c r="E10513" i="2" l="1"/>
  <c r="E10514" i="2" s="1" a="1"/>
  <c r="E10514" i="2" s="1"/>
  <c r="F10517" i="2" a="1"/>
  <c r="F10517" i="2" s="1"/>
  <c r="C10519" i="2" s="1"/>
  <c r="F10520" i="2"/>
  <c r="E10520" i="2" l="1"/>
  <c r="H10520" i="2"/>
  <c r="D10519" i="2"/>
  <c r="C10521" i="2" s="1" a="1"/>
  <c r="G10519" i="2" l="1"/>
  <c r="C10521" i="2"/>
  <c r="D10524" i="2"/>
  <c r="D10534" i="2" l="1"/>
  <c r="D10525" i="2" a="1"/>
  <c r="G10521" i="2"/>
  <c r="C10522" i="2" a="1"/>
  <c r="C10534" i="2"/>
  <c r="D10525" i="2" l="1"/>
  <c r="C10522" i="2"/>
  <c r="E10527" i="2" s="1"/>
  <c r="F10530" i="2"/>
  <c r="F10534" i="2" l="1"/>
  <c r="F10531" i="2" a="1"/>
  <c r="F10531" i="2" s="1"/>
  <c r="C10533" i="2" s="1"/>
  <c r="E10528" i="2" a="1"/>
  <c r="E10528" i="2" s="1"/>
  <c r="E10534" i="2"/>
  <c r="H10534" i="2" s="1"/>
  <c r="D10533" i="2" l="1"/>
  <c r="G10533" i="2" s="1"/>
  <c r="C10535" i="2" l="1" a="1"/>
  <c r="C10535" i="2" s="1"/>
  <c r="D10538" i="2" l="1"/>
  <c r="D10548" i="2" s="1"/>
  <c r="D10539" i="2" a="1"/>
  <c r="G10535" i="2"/>
  <c r="C10536" i="2" a="1"/>
  <c r="C10548" i="2"/>
  <c r="C10536" i="2" l="1"/>
  <c r="F10544" i="2"/>
  <c r="D10539" i="2"/>
  <c r="E10541" i="2" l="1"/>
  <c r="F10548" i="2"/>
  <c r="F10545" i="2" a="1"/>
  <c r="F10545" i="2" s="1"/>
  <c r="C10547" i="2" s="1"/>
  <c r="E10542" i="2" a="1"/>
  <c r="E10542" i="2" s="1"/>
  <c r="E10548" i="2"/>
  <c r="H10548" i="2" l="1"/>
  <c r="D10547" i="2"/>
  <c r="C10549" i="2" s="1" a="1"/>
  <c r="G10547" i="2" l="1"/>
  <c r="C10549" i="2"/>
  <c r="D10552" i="2"/>
  <c r="D10562" i="2" l="1"/>
  <c r="D10553" i="2" a="1"/>
  <c r="C10550" i="2" a="1"/>
  <c r="C10562" i="2"/>
  <c r="G10549" i="2"/>
  <c r="C10550" i="2" l="1"/>
  <c r="F10558" i="2"/>
  <c r="D10553" i="2"/>
  <c r="F10562" i="2" l="1"/>
  <c r="F10559" i="2" a="1"/>
  <c r="F10559" i="2" s="1"/>
  <c r="C10561" i="2" s="1"/>
  <c r="E10555" i="2"/>
  <c r="E10562" i="2" l="1"/>
  <c r="H10562" i="2" s="1"/>
  <c r="E10556" i="2" a="1"/>
  <c r="E10556" i="2" s="1"/>
  <c r="D10561" i="2" s="1"/>
  <c r="G10561" i="2" s="1"/>
  <c r="C10563" i="2" l="1" a="1"/>
  <c r="D10566" i="2" l="1"/>
  <c r="C10563" i="2"/>
  <c r="C10576" i="2" l="1"/>
  <c r="G10563" i="2"/>
  <c r="C10564" i="2" a="1"/>
  <c r="D10576" i="2"/>
  <c r="D10567" i="2" a="1"/>
  <c r="C10564" i="2" l="1"/>
  <c r="D10567" i="2"/>
  <c r="E10569" i="2" l="1"/>
  <c r="E10576" i="2" l="1"/>
  <c r="E10570" i="2" a="1"/>
  <c r="E10570" i="2" l="1"/>
  <c r="F10572" i="2"/>
  <c r="F10576" i="2" l="1"/>
  <c r="H10576" i="2" s="1"/>
  <c r="F10573" i="2" a="1"/>
  <c r="F10573" i="2" s="1"/>
  <c r="C10575" i="2" s="1"/>
  <c r="D10575" i="2" l="1"/>
  <c r="G10575" i="2" s="1"/>
  <c r="C10577" i="2" l="1" a="1"/>
  <c r="C10577" i="2" l="1"/>
  <c r="D10580" i="2"/>
  <c r="D10590" i="2" l="1"/>
  <c r="D10581" i="2" a="1"/>
  <c r="C10578" i="2" a="1"/>
  <c r="C10590" i="2"/>
  <c r="G10577" i="2"/>
  <c r="C10578" i="2" l="1"/>
  <c r="D10581" i="2"/>
  <c r="E10583" i="2" l="1"/>
  <c r="E10590" i="2" l="1"/>
  <c r="E10584" i="2" a="1"/>
  <c r="E10584" i="2" l="1"/>
  <c r="F10586" i="2"/>
  <c r="F10587" i="2" l="1" a="1"/>
  <c r="F10587" i="2" s="1"/>
  <c r="C10589" i="2" s="1"/>
  <c r="F10590" i="2"/>
  <c r="H10590" i="2" s="1"/>
  <c r="D10589" i="2" l="1"/>
  <c r="G10589" i="2" s="1"/>
  <c r="C10591" i="2" l="1" a="1"/>
  <c r="C10591" i="2" s="1"/>
  <c r="D10594" i="2" l="1"/>
  <c r="C10592" i="2" a="1"/>
  <c r="C10604" i="2"/>
  <c r="G10591" i="2"/>
  <c r="D10604" i="2"/>
  <c r="D10595" i="2" a="1"/>
  <c r="D10595" i="2" l="1"/>
  <c r="C10592" i="2"/>
  <c r="F10600" i="2"/>
  <c r="E10597" i="2" l="1"/>
  <c r="F10601" i="2" a="1"/>
  <c r="F10601" i="2" s="1"/>
  <c r="C10603" i="2" s="1"/>
  <c r="F10604" i="2"/>
  <c r="E10604" i="2"/>
  <c r="E10598" i="2" a="1"/>
  <c r="E10598" i="2" s="1"/>
  <c r="H10604" i="2" l="1"/>
  <c r="D10603" i="2"/>
  <c r="G10603" i="2" s="1"/>
  <c r="C10605" i="2" l="1" a="1"/>
  <c r="D10608" i="2" s="1"/>
  <c r="C10605" i="2" l="1"/>
  <c r="G10605" i="2" s="1"/>
  <c r="D10618" i="2"/>
  <c r="D10609" i="2" a="1"/>
  <c r="C10606" i="2" l="1" a="1"/>
  <c r="C10606" i="2" s="1"/>
  <c r="C10618" i="2"/>
  <c r="D10609" i="2"/>
  <c r="F10614" i="2" l="1"/>
  <c r="F10618" i="2" s="1"/>
  <c r="F10615" i="2" a="1"/>
  <c r="F10615" i="2" s="1"/>
  <c r="C10617" i="2" s="1"/>
  <c r="E10611" i="2"/>
  <c r="E10612" i="2" l="1" a="1"/>
  <c r="E10612" i="2" s="1"/>
  <c r="D10617" i="2" s="1"/>
  <c r="G10617" i="2" s="1"/>
  <c r="E10618" i="2"/>
  <c r="H10618" i="2" s="1"/>
  <c r="C10619" i="2" l="1" a="1"/>
  <c r="C10619" i="2" l="1"/>
  <c r="D10622" i="2"/>
  <c r="D10632" i="2" l="1"/>
  <c r="D10623" i="2" a="1"/>
  <c r="G10619" i="2"/>
  <c r="C10620" i="2" a="1"/>
  <c r="C10632" i="2"/>
  <c r="D10623" i="2" l="1"/>
  <c r="C10620" i="2"/>
  <c r="F10628" i="2"/>
  <c r="E10625" i="2" l="1"/>
  <c r="E10632" i="2" s="1"/>
  <c r="F10629" i="2" a="1"/>
  <c r="F10629" i="2" s="1"/>
  <c r="C10631" i="2" s="1"/>
  <c r="F10632" i="2"/>
  <c r="E10626" i="2" l="1" a="1"/>
  <c r="E10626" i="2" s="1"/>
  <c r="D10631" i="2" s="1"/>
  <c r="G10631" i="2" s="1"/>
  <c r="H10632" i="2"/>
  <c r="C10633" i="2" l="1" a="1"/>
  <c r="C10633" i="2" l="1"/>
  <c r="D10636" i="2"/>
  <c r="D10637" i="2" l="1" a="1"/>
  <c r="D10646" i="2"/>
  <c r="G10633" i="2"/>
  <c r="C10634" i="2" a="1"/>
  <c r="C10646" i="2"/>
  <c r="C10634" i="2" l="1"/>
  <c r="F10642" i="2"/>
  <c r="D10637" i="2"/>
  <c r="F10643" i="2" l="1" a="1"/>
  <c r="F10643" i="2" s="1"/>
  <c r="C10645" i="2" s="1"/>
  <c r="F10646" i="2"/>
  <c r="E10639" i="2"/>
  <c r="E10640" i="2" l="1" a="1"/>
  <c r="E10640" i="2" s="1"/>
  <c r="D10645" i="2" s="1"/>
  <c r="C10647" i="2" s="1" a="1"/>
  <c r="E10646" i="2"/>
  <c r="H10646" i="2" s="1"/>
  <c r="C10647" i="2" l="1"/>
  <c r="D10650" i="2"/>
  <c r="G10645" i="2"/>
  <c r="D10651" i="2" l="1" a="1"/>
  <c r="D10660" i="2"/>
  <c r="G10647" i="2"/>
  <c r="C10648" i="2" a="1"/>
  <c r="C10660" i="2"/>
  <c r="C10648" i="2" l="1"/>
  <c r="F10656" i="2"/>
  <c r="D10651" i="2"/>
  <c r="E10653" i="2" l="1"/>
  <c r="F10660" i="2"/>
  <c r="F10657" i="2" a="1"/>
  <c r="F10657" i="2" s="1"/>
  <c r="C10659" i="2" s="1"/>
  <c r="E10654" i="2" l="1" a="1"/>
  <c r="E10654" i="2" s="1"/>
  <c r="D10659" i="2" s="1"/>
  <c r="C10661" i="2" s="1" a="1"/>
  <c r="E10660" i="2"/>
  <c r="H10660" i="2" s="1"/>
  <c r="D10664" i="2" l="1"/>
  <c r="C10661" i="2"/>
  <c r="G10659" i="2"/>
  <c r="G10661" i="2" l="1"/>
  <c r="C10674" i="2"/>
  <c r="C10662" i="2" a="1"/>
  <c r="D10665" i="2" a="1"/>
  <c r="D10674" i="2"/>
  <c r="D10665" i="2" l="1"/>
  <c r="C10662" i="2"/>
  <c r="E10667" i="2" s="1"/>
  <c r="E10674" i="2" l="1"/>
  <c r="E10668" i="2" a="1"/>
  <c r="E10668" i="2" l="1"/>
  <c r="F10670" i="2"/>
  <c r="F10674" i="2" l="1"/>
  <c r="H10674" i="2" s="1"/>
  <c r="F10671" i="2" a="1"/>
  <c r="F10671" i="2" s="1"/>
  <c r="C10673" i="2" s="1"/>
  <c r="D10673" i="2" l="1"/>
  <c r="G10673" i="2" s="1"/>
  <c r="C10675" i="2" l="1" a="1"/>
  <c r="C10675" i="2" s="1"/>
  <c r="D10678" i="2" l="1"/>
  <c r="C10688" i="2"/>
  <c r="G10675" i="2"/>
  <c r="C10676" i="2" a="1"/>
  <c r="D10688" i="2"/>
  <c r="D10679" i="2" a="1"/>
  <c r="D10679" i="2" l="1"/>
  <c r="C10676" i="2"/>
  <c r="E10681" i="2" s="1"/>
  <c r="F10684" i="2"/>
  <c r="E10688" i="2" l="1"/>
  <c r="E10682" i="2" a="1"/>
  <c r="E10682" i="2" s="1"/>
  <c r="F10685" i="2" a="1"/>
  <c r="F10685" i="2" s="1"/>
  <c r="C10687" i="2" s="1"/>
  <c r="F10688" i="2"/>
  <c r="D10687" i="2" l="1"/>
  <c r="C10689" i="2" s="1" a="1"/>
  <c r="H10688" i="2"/>
  <c r="C10689" i="2" l="1"/>
  <c r="D10692" i="2"/>
  <c r="G10687" i="2"/>
  <c r="D10702" i="2" l="1"/>
  <c r="D10693" i="2" a="1"/>
  <c r="C10702" i="2"/>
  <c r="C10690" i="2" a="1"/>
  <c r="G10689" i="2"/>
  <c r="C10690" i="2" l="1"/>
  <c r="F10698" i="2"/>
  <c r="D10693" i="2"/>
  <c r="F10699" i="2" l="1" a="1"/>
  <c r="F10699" i="2" s="1"/>
  <c r="C10701" i="2" s="1"/>
  <c r="F10702" i="2"/>
  <c r="E10695" i="2"/>
  <c r="E10702" i="2" l="1"/>
  <c r="H10702" i="2" s="1"/>
  <c r="E10696" i="2" a="1"/>
  <c r="E10696" i="2" s="1"/>
  <c r="D10701" i="2" s="1"/>
  <c r="G10701" i="2" s="1"/>
  <c r="C10703" i="2" l="1" a="1"/>
  <c r="D10706" i="2" l="1"/>
  <c r="C10703" i="2"/>
  <c r="C10704" i="2" l="1" a="1"/>
  <c r="C10716" i="2"/>
  <c r="G10703" i="2"/>
  <c r="D10716" i="2"/>
  <c r="D10707" i="2" a="1"/>
  <c r="D10707" i="2" l="1"/>
  <c r="C10704" i="2"/>
  <c r="F10712" i="2"/>
  <c r="E10709" i="2" l="1"/>
  <c r="F10716" i="2"/>
  <c r="F10713" i="2" a="1"/>
  <c r="F10713" i="2" s="1"/>
  <c r="C10715" i="2" s="1"/>
  <c r="E10716" i="2"/>
  <c r="E10710" i="2" a="1"/>
  <c r="E10710" i="2" s="1"/>
  <c r="H10716" i="2" l="1"/>
  <c r="D10715" i="2"/>
  <c r="G10715" i="2" s="1"/>
  <c r="C10717" i="2" l="1" a="1"/>
  <c r="C10717" i="2" l="1"/>
  <c r="D10720" i="2"/>
  <c r="G10717" i="2" l="1"/>
  <c r="C10718" i="2" a="1"/>
  <c r="C10730" i="2"/>
  <c r="D10721" i="2" a="1"/>
  <c r="D10730" i="2"/>
  <c r="D10721" i="2" l="1"/>
  <c r="C10718" i="2"/>
  <c r="E10723" i="2" s="1"/>
  <c r="F10726" i="2"/>
  <c r="E10724" i="2" l="1" a="1"/>
  <c r="E10724" i="2" s="1"/>
  <c r="E10730" i="2"/>
  <c r="F10727" i="2" a="1"/>
  <c r="F10727" i="2" s="1"/>
  <c r="C10729" i="2" s="1"/>
  <c r="F10730" i="2"/>
  <c r="H10730" i="2" l="1"/>
  <c r="D10729" i="2"/>
  <c r="G10729" i="2" s="1"/>
  <c r="C10731" i="2" l="1" a="1"/>
  <c r="C10731" i="2" l="1"/>
  <c r="D10734" i="2"/>
  <c r="D10744" i="2" l="1"/>
  <c r="D10735" i="2" a="1"/>
  <c r="G10731" i="2"/>
  <c r="C10732" i="2" a="1"/>
  <c r="C10744" i="2"/>
  <c r="C10732" i="2" l="1"/>
  <c r="D10735" i="2"/>
  <c r="E10737" i="2" l="1"/>
  <c r="E10738" i="2" l="1" a="1"/>
  <c r="E10744" i="2"/>
  <c r="E10738" i="2" l="1"/>
  <c r="F10740" i="2"/>
  <c r="F10744" i="2" l="1"/>
  <c r="H10744" i="2" s="1"/>
  <c r="F10741" i="2" a="1"/>
  <c r="F10741" i="2" s="1"/>
  <c r="C10743" i="2" s="1"/>
  <c r="D10743" i="2" l="1"/>
  <c r="C10745" i="2" s="1" a="1"/>
  <c r="G10743" i="2" l="1"/>
  <c r="C10745" i="2"/>
  <c r="D10748" i="2"/>
  <c r="D10749" i="2" l="1" a="1"/>
  <c r="D10758" i="2"/>
  <c r="G10745" i="2"/>
  <c r="C10746" i="2" a="1"/>
  <c r="C10758" i="2"/>
  <c r="C10746" i="2" l="1"/>
  <c r="F10754" i="2"/>
  <c r="D10749" i="2"/>
  <c r="F10755" i="2" l="1" a="1"/>
  <c r="F10755" i="2" s="1"/>
  <c r="C10757" i="2" s="1"/>
  <c r="F10758" i="2"/>
  <c r="E10751" i="2"/>
  <c r="E10752" i="2" l="1" a="1"/>
  <c r="E10752" i="2" s="1"/>
  <c r="D10757" i="2" s="1"/>
  <c r="C10759" i="2" s="1" a="1"/>
  <c r="E10758" i="2"/>
  <c r="H10758" i="2" s="1"/>
  <c r="D10762" i="2" l="1"/>
  <c r="C10759" i="2"/>
  <c r="G10757" i="2"/>
  <c r="G10759" i="2" l="1"/>
  <c r="C10760" i="2" a="1"/>
  <c r="C10772" i="2"/>
  <c r="D10763" i="2" a="1"/>
  <c r="D10772" i="2"/>
  <c r="C10760" i="2" l="1"/>
  <c r="D10763" i="2"/>
  <c r="E10765" i="2" l="1"/>
  <c r="E10772" i="2" l="1"/>
  <c r="E10766" i="2" a="1"/>
  <c r="E10766" i="2" l="1"/>
  <c r="F10768" i="2"/>
  <c r="F10772" i="2" l="1"/>
  <c r="H10772" i="2" s="1"/>
  <c r="F10769" i="2" a="1"/>
  <c r="F10769" i="2" s="1"/>
  <c r="C10771" i="2" s="1"/>
  <c r="D10771" i="2" l="1"/>
  <c r="G10771" i="2" s="1"/>
  <c r="C10773" i="2" l="1" a="1"/>
  <c r="D10776" i="2" s="1"/>
  <c r="C10773" i="2" l="1"/>
  <c r="G10773" i="2" s="1"/>
  <c r="C10774" i="2" a="1"/>
  <c r="C10786" i="2"/>
  <c r="D10777" i="2" a="1"/>
  <c r="D10786" i="2"/>
  <c r="D10777" i="2" l="1"/>
  <c r="C10774" i="2"/>
  <c r="F10782" i="2"/>
  <c r="E10779" i="2" l="1"/>
  <c r="E10786" i="2" s="1"/>
  <c r="E10780" i="2" a="1"/>
  <c r="E10780" i="2" s="1"/>
  <c r="F10786" i="2"/>
  <c r="F10783" i="2" a="1"/>
  <c r="F10783" i="2" s="1"/>
  <c r="C10785" i="2" s="1"/>
  <c r="D10785" i="2" l="1"/>
  <c r="C10787" i="2" s="1" a="1"/>
  <c r="H10786" i="2"/>
  <c r="G10785" i="2" l="1"/>
  <c r="D10790" i="2"/>
  <c r="C10787" i="2"/>
  <c r="G10787" i="2" l="1"/>
  <c r="C10788" i="2" a="1"/>
  <c r="C10800" i="2"/>
  <c r="D10800" i="2"/>
  <c r="D10791" i="2" a="1"/>
  <c r="C10788" i="2" l="1"/>
  <c r="D10791" i="2"/>
  <c r="E10793" i="2" l="1"/>
  <c r="E10800" i="2" s="1"/>
  <c r="E10794" i="2" l="1" a="1"/>
  <c r="E10794" i="2" s="1"/>
  <c r="F10796" i="2" l="1"/>
  <c r="F10800" i="2" s="1"/>
  <c r="H10800" i="2" s="1"/>
  <c r="F10797" i="2" a="1"/>
  <c r="F10797" i="2" s="1"/>
  <c r="C10799" i="2" s="1"/>
  <c r="D10799" i="2" l="1"/>
  <c r="C10801" i="2" s="1" a="1"/>
  <c r="G10799" i="2" l="1"/>
  <c r="C10801" i="2"/>
  <c r="D10804" i="2"/>
  <c r="D10805" i="2" l="1" a="1"/>
  <c r="D10814" i="2"/>
  <c r="G10801" i="2"/>
  <c r="C10814" i="2"/>
  <c r="C10802" i="2" a="1"/>
  <c r="C10802" i="2" l="1"/>
  <c r="F10810" i="2"/>
  <c r="D10805" i="2"/>
  <c r="F10811" i="2" l="1" a="1"/>
  <c r="F10811" i="2" s="1"/>
  <c r="C10813" i="2" s="1"/>
  <c r="F10814" i="2"/>
  <c r="E10807" i="2"/>
  <c r="E10814" i="2" l="1"/>
  <c r="H10814" i="2" s="1"/>
  <c r="E10808" i="2" a="1"/>
  <c r="E10808" i="2" s="1"/>
  <c r="D10813" i="2" s="1"/>
  <c r="G10813" i="2" s="1"/>
  <c r="C10815" i="2" l="1" a="1"/>
  <c r="C10815" i="2" l="1"/>
  <c r="D10818" i="2"/>
  <c r="D10819" i="2" l="1" a="1"/>
  <c r="D10828" i="2"/>
  <c r="G10815" i="2"/>
  <c r="C10816" i="2" a="1"/>
  <c r="C10828" i="2"/>
  <c r="C10816" i="2" l="1"/>
  <c r="F10824" i="2"/>
  <c r="D10819" i="2"/>
  <c r="F10825" i="2" l="1" a="1"/>
  <c r="F10825" i="2" s="1"/>
  <c r="C10827" i="2" s="1"/>
  <c r="F10828" i="2"/>
  <c r="E10821" i="2"/>
  <c r="E10822" i="2" l="1" a="1"/>
  <c r="E10822" i="2" s="1"/>
  <c r="D10827" i="2" s="1"/>
  <c r="C10829" i="2" s="1" a="1"/>
  <c r="E10828" i="2"/>
  <c r="H10828" i="2" s="1"/>
  <c r="C10829" i="2" l="1"/>
  <c r="D10832" i="2"/>
  <c r="G10827" i="2"/>
  <c r="D10842" i="2" l="1"/>
  <c r="D10833" i="2" a="1"/>
  <c r="G10829" i="2"/>
  <c r="C10830" i="2" a="1"/>
  <c r="C10842" i="2"/>
  <c r="D10833" i="2" l="1"/>
  <c r="C10830" i="2"/>
  <c r="F10838" i="2"/>
  <c r="E10835" i="2" l="1"/>
  <c r="E10842" i="2" s="1"/>
  <c r="F10842" i="2"/>
  <c r="F10839" i="2" a="1"/>
  <c r="F10839" i="2" s="1"/>
  <c r="C10841" i="2" s="1"/>
  <c r="E10836" i="2" l="1" a="1"/>
  <c r="E10836" i="2" s="1"/>
  <c r="D10841" i="2" s="1"/>
  <c r="G10841" i="2" s="1"/>
  <c r="H10842" i="2"/>
  <c r="C10843" i="2" l="1" a="1"/>
  <c r="C10843" i="2" s="1"/>
  <c r="D10846" i="2" l="1"/>
  <c r="G10843" i="2"/>
  <c r="C10844" i="2" a="1"/>
  <c r="C10856" i="2"/>
  <c r="D10847" i="2" a="1"/>
  <c r="D10856" i="2"/>
  <c r="C10844" i="2" l="1"/>
  <c r="F10852" i="2"/>
  <c r="D10847" i="2"/>
  <c r="F10856" i="2" l="1"/>
  <c r="F10853" i="2" a="1"/>
  <c r="F10853" i="2" s="1"/>
  <c r="C10855" i="2" s="1"/>
  <c r="E10849" i="2"/>
  <c r="E10856" i="2" l="1"/>
  <c r="H10856" i="2" s="1"/>
  <c r="E10850" i="2" a="1"/>
  <c r="E10850" i="2" s="1"/>
  <c r="D10855" i="2" s="1"/>
  <c r="C10857" i="2" s="1" a="1"/>
  <c r="C10857" i="2" l="1"/>
  <c r="D10860" i="2"/>
  <c r="G10855" i="2"/>
  <c r="D10870" i="2" l="1"/>
  <c r="D10861" i="2" a="1"/>
  <c r="G10857" i="2"/>
  <c r="C10858" i="2" a="1"/>
  <c r="C10870" i="2"/>
  <c r="C10858" i="2" l="1"/>
  <c r="F10866" i="2"/>
  <c r="D10861" i="2"/>
  <c r="F10867" i="2" l="1" a="1"/>
  <c r="F10867" i="2" s="1"/>
  <c r="C10869" i="2" s="1"/>
  <c r="F10870" i="2"/>
  <c r="E10863" i="2"/>
  <c r="E10870" i="2" l="1"/>
  <c r="H10870" i="2" s="1"/>
  <c r="E10864" i="2" a="1"/>
  <c r="E10864" i="2" s="1"/>
  <c r="D10869" i="2" s="1"/>
  <c r="G10869" i="2" s="1"/>
  <c r="C10871" i="2" l="1" a="1"/>
  <c r="D10874" i="2" l="1"/>
  <c r="C10871" i="2"/>
  <c r="C10884" i="2" l="1"/>
  <c r="C10872" i="2" a="1"/>
  <c r="G10871" i="2"/>
  <c r="D10884" i="2"/>
  <c r="D10875" i="2" a="1"/>
  <c r="D10875" i="2" l="1"/>
  <c r="C10872" i="2"/>
  <c r="F10880" i="2"/>
  <c r="E10877" i="2" l="1"/>
  <c r="F10884" i="2"/>
  <c r="F10881" i="2" a="1"/>
  <c r="F10881" i="2" s="1"/>
  <c r="C10883" i="2" s="1"/>
  <c r="E10884" i="2"/>
  <c r="E10878" i="2" a="1"/>
  <c r="E10878" i="2" s="1"/>
  <c r="H10884" i="2" l="1"/>
  <c r="D10883" i="2"/>
  <c r="C10885" i="2" s="1" a="1"/>
  <c r="C10885" i="2" l="1"/>
  <c r="D10888" i="2"/>
  <c r="G10883" i="2"/>
  <c r="D10898" i="2" l="1"/>
  <c r="D10889" i="2" a="1"/>
  <c r="G10885" i="2"/>
  <c r="C10886" i="2" a="1"/>
  <c r="C10898" i="2"/>
  <c r="C10886" i="2" l="1"/>
  <c r="F10894" i="2"/>
  <c r="D10889" i="2"/>
  <c r="E10891" i="2" l="1"/>
  <c r="F10895" i="2" a="1"/>
  <c r="F10895" i="2" s="1"/>
  <c r="C10897" i="2" s="1"/>
  <c r="F10898" i="2"/>
  <c r="E10898" i="2" l="1"/>
  <c r="H10898" i="2" s="1"/>
  <c r="E10892" i="2" a="1"/>
  <c r="E10892" i="2" s="1"/>
  <c r="D10897" i="2" s="1"/>
  <c r="G10897" i="2" s="1"/>
  <c r="C10899" i="2" l="1" a="1"/>
  <c r="D10902" i="2" l="1"/>
  <c r="C10899" i="2"/>
  <c r="G10899" i="2" l="1"/>
  <c r="C10900" i="2" a="1"/>
  <c r="C10912" i="2"/>
  <c r="D10912" i="2"/>
  <c r="D10903" i="2" a="1"/>
  <c r="D10903" i="2" l="1"/>
  <c r="C10900" i="2"/>
  <c r="E10905" i="2" s="1"/>
  <c r="F10908" i="2"/>
  <c r="F10912" i="2" l="1"/>
  <c r="F10909" i="2" a="1"/>
  <c r="F10909" i="2" s="1"/>
  <c r="C10911" i="2" s="1"/>
  <c r="E10912" i="2"/>
  <c r="E10906" i="2" a="1"/>
  <c r="E10906" i="2" s="1"/>
  <c r="H10912" i="2" l="1"/>
  <c r="D10911" i="2"/>
  <c r="G10911" i="2" s="1"/>
  <c r="C10913" i="2" l="1" a="1"/>
  <c r="C10913" i="2" l="1"/>
  <c r="D10916" i="2"/>
  <c r="G10913" i="2" l="1"/>
  <c r="C10914" i="2" a="1"/>
  <c r="C10926" i="2"/>
  <c r="D10926" i="2"/>
  <c r="D10917" i="2" a="1"/>
  <c r="C10914" i="2" l="1"/>
  <c r="F10922" i="2"/>
  <c r="D10917" i="2"/>
  <c r="E10919" i="2" l="1"/>
  <c r="F10923" i="2" a="1"/>
  <c r="F10923" i="2" s="1"/>
  <c r="C10925" i="2" s="1"/>
  <c r="F10926" i="2"/>
  <c r="E10920" i="2" l="1" a="1"/>
  <c r="E10920" i="2" s="1"/>
  <c r="D10925" i="2" s="1"/>
  <c r="C10927" i="2" s="1" a="1"/>
  <c r="E10926" i="2"/>
  <c r="H10926" i="2" s="1"/>
  <c r="C10927" i="2" l="1"/>
  <c r="D10930" i="2"/>
  <c r="G10925" i="2"/>
  <c r="D10940" i="2" l="1"/>
  <c r="D10931" i="2" a="1"/>
  <c r="G10927" i="2"/>
  <c r="C10928" i="2" a="1"/>
  <c r="C10940" i="2"/>
  <c r="C10928" i="2" l="1"/>
  <c r="F10936" i="2"/>
  <c r="D10931" i="2"/>
  <c r="F10940" i="2" l="1"/>
  <c r="F10937" i="2" a="1"/>
  <c r="F10937" i="2" s="1"/>
  <c r="C10939" i="2" s="1"/>
  <c r="E10933" i="2"/>
  <c r="E10940" i="2" l="1"/>
  <c r="H10940" i="2" s="1"/>
  <c r="E10934" i="2" a="1"/>
  <c r="E10934" i="2" s="1"/>
  <c r="D10939" i="2" s="1"/>
  <c r="C10941" i="2" s="1" a="1"/>
  <c r="C10941" i="2" l="1"/>
  <c r="D10944" i="2"/>
  <c r="G10939" i="2"/>
  <c r="G10941" i="2" l="1"/>
  <c r="C10942" i="2" a="1"/>
  <c r="C10954" i="2"/>
  <c r="D10945" i="2" a="1"/>
  <c r="D10954" i="2"/>
  <c r="D10945" i="2" l="1"/>
  <c r="C10942" i="2"/>
  <c r="F10950" i="2"/>
  <c r="E10947" i="2" l="1"/>
  <c r="E10948" i="2" a="1"/>
  <c r="E10948" i="2" s="1"/>
  <c r="E10954" i="2"/>
  <c r="F10954" i="2"/>
  <c r="F10951" i="2" a="1"/>
  <c r="F10951" i="2" s="1"/>
  <c r="C10953" i="2" s="1"/>
  <c r="H10954" i="2" l="1"/>
  <c r="D10953" i="2"/>
  <c r="C10955" i="2" s="1" a="1"/>
  <c r="C10955" i="2" l="1"/>
  <c r="D10958" i="2"/>
  <c r="G10953" i="2"/>
  <c r="D10968" i="2" l="1"/>
  <c r="D10959" i="2" a="1"/>
  <c r="G10955" i="2"/>
  <c r="C10956" i="2" a="1"/>
  <c r="C10968" i="2"/>
  <c r="C10956" i="2" l="1"/>
  <c r="F10964" i="2"/>
  <c r="D10959" i="2"/>
  <c r="F10968" i="2" l="1"/>
  <c r="F10965" i="2" a="1"/>
  <c r="F10965" i="2" s="1"/>
  <c r="C10967" i="2" s="1"/>
  <c r="E10961" i="2"/>
  <c r="E10968" i="2" l="1"/>
  <c r="H10968" i="2" s="1"/>
  <c r="E10962" i="2" a="1"/>
  <c r="E10962" i="2" s="1"/>
  <c r="D10967" i="2" s="1"/>
  <c r="G10967" i="2" s="1"/>
  <c r="C10969" i="2" l="1" a="1"/>
  <c r="D10972" i="2" l="1"/>
  <c r="C10969" i="2"/>
  <c r="G10969" i="2" l="1"/>
  <c r="C10982" i="2"/>
  <c r="C10970" i="2" a="1"/>
  <c r="D10982" i="2"/>
  <c r="D10973" i="2" a="1"/>
  <c r="D10973" i="2" l="1"/>
  <c r="C10970" i="2"/>
  <c r="E10975" i="2" s="1"/>
  <c r="F10978" i="2"/>
  <c r="F10982" i="2" l="1"/>
  <c r="F10979" i="2" a="1"/>
  <c r="F10979" i="2" s="1"/>
  <c r="C10981" i="2" s="1"/>
  <c r="E10982" i="2"/>
  <c r="E10976" i="2" a="1"/>
  <c r="E10976" i="2" s="1"/>
  <c r="H10982" i="2" l="1"/>
  <c r="D10981" i="2"/>
  <c r="C10983" i="2" s="1" a="1"/>
  <c r="G10981" i="2" l="1"/>
  <c r="C10983" i="2"/>
  <c r="D10986" i="2"/>
  <c r="D10996" i="2" l="1"/>
  <c r="D10987" i="2" a="1"/>
  <c r="G10983" i="2"/>
  <c r="C10984" i="2" a="1"/>
  <c r="C10996" i="2"/>
  <c r="C10984" i="2" l="1"/>
  <c r="F10992" i="2"/>
  <c r="D10987" i="2"/>
  <c r="F10993" i="2" l="1" a="1"/>
  <c r="F10993" i="2" s="1"/>
  <c r="C10995" i="2" s="1"/>
  <c r="F10996" i="2"/>
  <c r="E10989" i="2"/>
  <c r="E10996" i="2" l="1"/>
  <c r="H10996" i="2" s="1"/>
  <c r="E10990" i="2" a="1"/>
  <c r="E10990" i="2" s="1"/>
  <c r="D10995" i="2" s="1"/>
  <c r="G10995" i="2" s="1"/>
  <c r="C10997" i="2" l="1" a="1"/>
  <c r="D11000" i="2" l="1"/>
  <c r="C10997" i="2"/>
  <c r="C10998" i="2" l="1" a="1"/>
  <c r="C11010" i="2"/>
  <c r="G10997" i="2"/>
  <c r="D11010" i="2"/>
  <c r="D11001" i="2" a="1"/>
  <c r="D11001" i="2" l="1"/>
  <c r="C10998" i="2"/>
  <c r="E11003" i="2" l="1"/>
  <c r="E11010" i="2" s="1"/>
  <c r="E11004" i="2" l="1" a="1"/>
  <c r="E11004" i="2" s="1"/>
  <c r="F11006" i="2" l="1"/>
  <c r="F11010" i="2" s="1"/>
  <c r="H11010" i="2" s="1"/>
  <c r="F11007" i="2" l="1" a="1"/>
  <c r="F11007" i="2" s="1"/>
  <c r="C11009" i="2" s="1"/>
  <c r="D11009" i="2" l="1"/>
  <c r="G11009" i="2" s="1"/>
  <c r="C11011" i="2" l="1" a="1"/>
  <c r="C11011" i="2" s="1"/>
  <c r="D11014" i="2" l="1"/>
  <c r="D11024" i="2" s="1"/>
  <c r="D11015" i="2" a="1"/>
  <c r="G11011" i="2"/>
  <c r="C11012" i="2" a="1"/>
  <c r="C11024" i="2"/>
  <c r="D11015" i="2" l="1"/>
  <c r="C11012" i="2"/>
  <c r="F11020" i="2"/>
  <c r="E11017" i="2" l="1"/>
  <c r="F11021" i="2" a="1"/>
  <c r="F11021" i="2" s="1"/>
  <c r="C11023" i="2" s="1"/>
  <c r="F11024" i="2"/>
  <c r="E11018" i="2" a="1"/>
  <c r="E11018" i="2" s="1"/>
  <c r="E11024" i="2"/>
  <c r="H11024" i="2" l="1"/>
  <c r="D11023" i="2"/>
  <c r="G11023" i="2" s="1"/>
  <c r="C11025" i="2" l="1" a="1"/>
  <c r="C11025" i="2" s="1"/>
  <c r="D11028" i="2" l="1"/>
  <c r="D11038" i="2" s="1"/>
  <c r="G11025" i="2"/>
  <c r="C11026" i="2" a="1"/>
  <c r="C11038" i="2"/>
  <c r="D11029" i="2" l="1" a="1"/>
  <c r="D11029" i="2" s="1"/>
  <c r="C11026" i="2"/>
  <c r="F11034" i="2"/>
  <c r="E11031" i="2" l="1"/>
  <c r="F11038" i="2"/>
  <c r="F11035" i="2" a="1"/>
  <c r="F11035" i="2" s="1"/>
  <c r="C11037" i="2" s="1"/>
  <c r="E11038" i="2"/>
  <c r="E11032" i="2" a="1"/>
  <c r="E11032" i="2" s="1"/>
  <c r="H11038" i="2" l="1"/>
  <c r="D11037" i="2"/>
  <c r="G11037" i="2" s="1"/>
  <c r="C11039" i="2" l="1" a="1"/>
  <c r="C11039" i="2" l="1"/>
  <c r="D11042" i="2"/>
  <c r="G11039" i="2" l="1"/>
  <c r="C11040" i="2" a="1"/>
  <c r="C11052" i="2"/>
  <c r="D11052" i="2"/>
  <c r="D11043" i="2" a="1"/>
  <c r="D11043" i="2" l="1"/>
  <c r="C11040" i="2"/>
  <c r="E11045" i="2" s="1"/>
  <c r="F11048" i="2"/>
  <c r="E11046" i="2" l="1" a="1"/>
  <c r="E11046" i="2" s="1"/>
  <c r="E11052" i="2"/>
  <c r="F11049" i="2" a="1"/>
  <c r="F11049" i="2" s="1"/>
  <c r="C11051" i="2" s="1"/>
  <c r="F11052" i="2"/>
  <c r="H11052" i="2" l="1"/>
  <c r="D11051" i="2"/>
  <c r="C11053" i="2" s="1" a="1"/>
  <c r="G11051" i="2" l="1"/>
  <c r="C11053" i="2"/>
  <c r="D11056" i="2"/>
  <c r="D11066" i="2" l="1"/>
  <c r="D11057" i="2" a="1"/>
  <c r="G11053" i="2"/>
  <c r="C11054" i="2" a="1"/>
  <c r="C11066" i="2"/>
  <c r="D11057" i="2" l="1"/>
  <c r="C11054" i="2"/>
  <c r="F11062" i="2"/>
  <c r="E11059" i="2" l="1"/>
  <c r="F11066" i="2"/>
  <c r="F11063" i="2" a="1"/>
  <c r="F11063" i="2" s="1"/>
  <c r="C11065" i="2" s="1"/>
  <c r="E11066" i="2"/>
  <c r="E11060" i="2" a="1"/>
  <c r="E11060" i="2" s="1"/>
  <c r="H11066" i="2" l="1"/>
  <c r="D11065" i="2"/>
  <c r="G11065" i="2" s="1"/>
  <c r="C11067" i="2" l="1" a="1"/>
  <c r="D11070" i="2" l="1"/>
  <c r="C11067" i="2"/>
  <c r="G11067" i="2" l="1"/>
  <c r="C11068" i="2" a="1"/>
  <c r="C11080" i="2"/>
  <c r="D11071" i="2" a="1"/>
  <c r="D11080" i="2"/>
  <c r="D11071" i="2" l="1"/>
  <c r="C11068" i="2"/>
  <c r="F11076" i="2"/>
  <c r="E11073" i="2" l="1"/>
  <c r="E11080" i="2" s="1"/>
  <c r="F11080" i="2"/>
  <c r="F11077" i="2" a="1"/>
  <c r="F11077" i="2" s="1"/>
  <c r="C11079" i="2" s="1"/>
  <c r="E11074" i="2" a="1"/>
  <c r="E11074" i="2" s="1"/>
  <c r="H11080" i="2" l="1"/>
  <c r="D11079" i="2"/>
  <c r="C11081" i="2" s="1" a="1"/>
  <c r="G11079" i="2" l="1"/>
  <c r="C11081" i="2"/>
  <c r="D11084" i="2"/>
  <c r="D11094" i="2" l="1"/>
  <c r="D11085" i="2" a="1"/>
  <c r="G11081" i="2"/>
  <c r="C11082" i="2" a="1"/>
  <c r="C11094" i="2"/>
  <c r="D11085" i="2" l="1"/>
  <c r="C11082" i="2"/>
  <c r="F11090" i="2"/>
  <c r="E11087" i="2" l="1"/>
  <c r="E11094" i="2" s="1"/>
  <c r="F11091" i="2" a="1"/>
  <c r="F11091" i="2" s="1"/>
  <c r="C11093" i="2" s="1"/>
  <c r="F11094" i="2"/>
  <c r="E11088" i="2" l="1" a="1"/>
  <c r="E11088" i="2" s="1"/>
  <c r="D11093" i="2" s="1"/>
  <c r="G11093" i="2" s="1"/>
  <c r="H11094" i="2"/>
  <c r="C11095" i="2" l="1" a="1"/>
  <c r="D11098" i="2" l="1"/>
  <c r="C11095" i="2"/>
  <c r="C11108" i="2" l="1"/>
  <c r="C11096" i="2" a="1"/>
  <c r="G11095" i="2"/>
  <c r="D11108" i="2"/>
  <c r="D11099" i="2" a="1"/>
  <c r="D11099" i="2" l="1"/>
  <c r="C11096" i="2"/>
  <c r="F11104" i="2"/>
  <c r="E11101" i="2" l="1"/>
  <c r="F11108" i="2"/>
  <c r="F11105" i="2" a="1"/>
  <c r="F11105" i="2" s="1"/>
  <c r="C11107" i="2" s="1"/>
  <c r="E11108" i="2"/>
  <c r="E11102" i="2" a="1"/>
  <c r="E11102" i="2" s="1"/>
  <c r="H11108" i="2" l="1"/>
  <c r="D11107" i="2"/>
  <c r="C11109" i="2" s="1" a="1"/>
  <c r="G11107" i="2" l="1"/>
  <c r="C11109" i="2"/>
  <c r="D11112" i="2"/>
  <c r="D11122" i="2" l="1"/>
  <c r="D11113" i="2" a="1"/>
  <c r="G11109" i="2"/>
  <c r="C11110" i="2" a="1"/>
  <c r="C11122" i="2"/>
  <c r="C11110" i="2" l="1"/>
  <c r="D11113" i="2"/>
  <c r="E11115" i="2" l="1"/>
  <c r="E11122" i="2" l="1"/>
  <c r="E11116" i="2" a="1"/>
  <c r="E11116" i="2" l="1"/>
  <c r="F11118" i="2"/>
  <c r="F11119" i="2" l="1" a="1"/>
  <c r="F11119" i="2" s="1"/>
  <c r="C11121" i="2" s="1"/>
  <c r="F11122" i="2"/>
  <c r="H11122" i="2" s="1"/>
  <c r="D11121" i="2" l="1"/>
  <c r="G11121" i="2" s="1"/>
  <c r="C11123" i="2" l="1" a="1"/>
  <c r="D11126" i="2" s="1"/>
  <c r="C11123" i="2" l="1"/>
  <c r="G11123" i="2" s="1"/>
  <c r="C11124" i="2" a="1"/>
  <c r="D11136" i="2"/>
  <c r="D11127" i="2" a="1"/>
  <c r="C11136" i="2" l="1"/>
  <c r="C11124" i="2"/>
  <c r="F11132" i="2"/>
  <c r="D11127" i="2"/>
  <c r="E11129" i="2" l="1"/>
  <c r="E11136" i="2" s="1"/>
  <c r="F11136" i="2"/>
  <c r="F11133" i="2" a="1"/>
  <c r="F11133" i="2" s="1"/>
  <c r="C11135" i="2" s="1"/>
  <c r="E11130" i="2" l="1" a="1"/>
  <c r="E11130" i="2" s="1"/>
  <c r="D11135" i="2" s="1"/>
  <c r="G11135" i="2" s="1"/>
  <c r="H11136" i="2"/>
  <c r="C11137" i="2" l="1" a="1"/>
  <c r="C11137" i="2" l="1"/>
  <c r="D11140" i="2"/>
  <c r="G11137" i="2" l="1"/>
  <c r="C11138" i="2" a="1"/>
  <c r="C11150" i="2"/>
  <c r="D11150" i="2"/>
  <c r="D11141" i="2" a="1"/>
  <c r="D11141" i="2" l="1"/>
  <c r="C11138" i="2"/>
  <c r="E11143" i="2" s="1"/>
  <c r="F11146" i="2"/>
  <c r="F11147" i="2" l="1" a="1"/>
  <c r="F11147" i="2" s="1"/>
  <c r="C11149" i="2" s="1"/>
  <c r="F11150" i="2"/>
  <c r="E11144" i="2" a="1"/>
  <c r="E11144" i="2" s="1"/>
  <c r="E11150" i="2"/>
  <c r="H11150" i="2" l="1"/>
  <c r="D11149" i="2"/>
  <c r="C11151" i="2" s="1" a="1"/>
  <c r="G11149" i="2" l="1"/>
  <c r="C11151" i="2"/>
  <c r="D11154" i="2"/>
  <c r="D11164" i="2" l="1"/>
  <c r="D11155" i="2" a="1"/>
  <c r="G11151" i="2"/>
  <c r="C11152" i="2" a="1"/>
  <c r="C11164" i="2"/>
  <c r="D11155" i="2" l="1"/>
  <c r="C11152" i="2"/>
  <c r="E11157" i="2" s="1"/>
  <c r="F11160" i="2"/>
  <c r="E11164" i="2" l="1"/>
  <c r="E11158" i="2" a="1"/>
  <c r="E11158" i="2" s="1"/>
  <c r="F11164" i="2"/>
  <c r="F11161" i="2" a="1"/>
  <c r="F11161" i="2" s="1"/>
  <c r="C11163" i="2" s="1"/>
  <c r="D11163" i="2" l="1"/>
  <c r="G11163" i="2" s="1"/>
  <c r="H11164" i="2"/>
  <c r="C11165" i="2" l="1" a="1"/>
  <c r="C11165" i="2" s="1"/>
  <c r="D11168" i="2" l="1"/>
  <c r="D11178" i="2" s="1"/>
  <c r="D11169" i="2" a="1"/>
  <c r="G11165" i="2"/>
  <c r="C11166" i="2" a="1"/>
  <c r="C11178" i="2"/>
  <c r="C11166" i="2" l="1"/>
  <c r="F11174" i="2"/>
  <c r="D11169" i="2"/>
  <c r="E11171" i="2" l="1"/>
  <c r="E11178" i="2" s="1"/>
  <c r="F11178" i="2"/>
  <c r="F11175" i="2" a="1"/>
  <c r="F11175" i="2" s="1"/>
  <c r="C11177" i="2" s="1"/>
  <c r="E11172" i="2" a="1"/>
  <c r="E11172" i="2" s="1"/>
  <c r="H11178" i="2" l="1"/>
  <c r="D11177" i="2"/>
  <c r="C11179" i="2" s="1" a="1"/>
  <c r="G11177" i="2" l="1"/>
  <c r="C11179" i="2"/>
  <c r="D11182" i="2"/>
  <c r="D11192" i="2" l="1"/>
  <c r="D11183" i="2" a="1"/>
  <c r="G11179" i="2"/>
  <c r="C11180" i="2" a="1"/>
  <c r="C11192" i="2"/>
  <c r="D11183" i="2" l="1"/>
  <c r="C11180" i="2"/>
  <c r="E11185" i="2" s="1"/>
  <c r="E11192" i="2" l="1"/>
  <c r="E11186" i="2" a="1"/>
  <c r="E11186" i="2" l="1"/>
  <c r="F11188" i="2"/>
  <c r="F11192" i="2" l="1"/>
  <c r="H11192" i="2" s="1"/>
  <c r="F11189" i="2" a="1"/>
  <c r="F11189" i="2" s="1"/>
  <c r="C11191" i="2" s="1"/>
  <c r="D11191" i="2" l="1"/>
  <c r="C11193" i="2" s="1" a="1"/>
  <c r="G11191" i="2" l="1"/>
  <c r="D11196" i="2"/>
  <c r="C11193" i="2"/>
  <c r="G11193" i="2" l="1"/>
  <c r="C11206" i="2"/>
  <c r="C11194" i="2" a="1"/>
  <c r="D11206" i="2"/>
  <c r="D11197" i="2" a="1"/>
  <c r="C11194" i="2" l="1"/>
  <c r="F11202" i="2"/>
  <c r="D11197" i="2"/>
  <c r="F11206" i="2" l="1"/>
  <c r="F11203" i="2" a="1"/>
  <c r="F11203" i="2" s="1"/>
  <c r="C11205" i="2" s="1"/>
  <c r="E11199" i="2"/>
  <c r="E11206" i="2" l="1"/>
  <c r="H11206" i="2" s="1"/>
  <c r="E11200" i="2" a="1"/>
  <c r="E11200" i="2" s="1"/>
  <c r="D11205" i="2" s="1"/>
  <c r="C11207" i="2" s="1" a="1"/>
  <c r="C11207" i="2" l="1"/>
  <c r="D11210" i="2"/>
  <c r="G11205" i="2"/>
  <c r="D11220" i="2" l="1"/>
  <c r="D11211" i="2" a="1"/>
  <c r="G11207" i="2"/>
  <c r="C11208" i="2" a="1"/>
  <c r="C11220" i="2"/>
  <c r="D11211" i="2" l="1"/>
  <c r="C11208" i="2"/>
  <c r="F11216" i="2"/>
  <c r="E11213" i="2" l="1"/>
  <c r="E11220" i="2" s="1"/>
  <c r="F11217" i="2" a="1"/>
  <c r="F11217" i="2" s="1"/>
  <c r="C11219" i="2" s="1"/>
  <c r="F11220" i="2"/>
  <c r="E11214" i="2" l="1" a="1"/>
  <c r="E11214" i="2" s="1"/>
  <c r="D11219" i="2" s="1"/>
  <c r="G11219" i="2" s="1"/>
  <c r="H11220" i="2"/>
  <c r="C11221" i="2" l="1" a="1"/>
  <c r="D11224" i="2" s="1"/>
  <c r="C11221" i="2" l="1"/>
  <c r="C11222" i="2" s="1" a="1"/>
  <c r="D11234" i="2"/>
  <c r="D11225" i="2" a="1"/>
  <c r="G11221" i="2" l="1"/>
  <c r="C11234" i="2"/>
  <c r="D11225" i="2"/>
  <c r="C11222" i="2"/>
  <c r="E11227" i="2" s="1"/>
  <c r="F11230" i="2"/>
  <c r="F11234" i="2" l="1"/>
  <c r="F11231" i="2" a="1"/>
  <c r="F11231" i="2" s="1"/>
  <c r="C11233" i="2" s="1"/>
  <c r="E11234" i="2"/>
  <c r="E11228" i="2" a="1"/>
  <c r="E11228" i="2" s="1"/>
  <c r="H11234" i="2" l="1"/>
  <c r="D11233" i="2"/>
  <c r="G11233" i="2" s="1"/>
  <c r="C11235" i="2" l="1" a="1"/>
  <c r="C11235" i="2" s="1"/>
  <c r="D11238" i="2" l="1"/>
  <c r="D11248" i="2" s="1"/>
  <c r="G11235" i="2"/>
  <c r="C11236" i="2" a="1"/>
  <c r="C11248" i="2"/>
  <c r="D11239" i="2" l="1" a="1"/>
  <c r="D11239" i="2" s="1"/>
  <c r="C11236" i="2"/>
  <c r="F11244" i="2"/>
  <c r="E11241" i="2" l="1"/>
  <c r="F11245" i="2" a="1"/>
  <c r="F11245" i="2" s="1"/>
  <c r="C11247" i="2" s="1"/>
  <c r="F11248" i="2"/>
  <c r="E11242" i="2" l="1" a="1"/>
  <c r="E11242" i="2" s="1"/>
  <c r="D11247" i="2" s="1"/>
  <c r="G11247" i="2" s="1"/>
  <c r="E11248" i="2"/>
  <c r="H11248" i="2" s="1"/>
  <c r="C11249" i="2" l="1" a="1"/>
  <c r="C11249" i="2" l="1"/>
  <c r="D11252" i="2"/>
  <c r="D11262" i="2" l="1"/>
  <c r="D11253" i="2" a="1"/>
  <c r="G11249" i="2"/>
  <c r="C11250" i="2" a="1"/>
  <c r="C11262" i="2"/>
  <c r="D11253" i="2" l="1"/>
  <c r="C11250" i="2"/>
  <c r="E11255" i="2" s="1"/>
  <c r="F11258" i="2"/>
  <c r="F11262" i="2" l="1"/>
  <c r="F11259" i="2" a="1"/>
  <c r="F11259" i="2" s="1"/>
  <c r="C11261" i="2" s="1"/>
  <c r="E11262" i="2"/>
  <c r="E11256" i="2" a="1"/>
  <c r="E11256" i="2" s="1"/>
  <c r="H11262" i="2" l="1"/>
  <c r="D11261" i="2"/>
  <c r="G11261" i="2" s="1"/>
  <c r="C11263" i="2" l="1" a="1"/>
  <c r="C11263" i="2" s="1"/>
  <c r="D11266" i="2" l="1"/>
  <c r="D11276" i="2" s="1"/>
  <c r="G11263" i="2"/>
  <c r="C11264" i="2" a="1"/>
  <c r="C11276" i="2"/>
  <c r="D11267" i="2" l="1" a="1"/>
  <c r="D11267" i="2" s="1"/>
  <c r="C11264" i="2"/>
  <c r="F11272" i="2"/>
  <c r="E11269" i="2" l="1"/>
  <c r="E11276" i="2" s="1"/>
  <c r="F11273" i="2" a="1"/>
  <c r="F11273" i="2" s="1"/>
  <c r="C11275" i="2" s="1"/>
  <c r="F11276" i="2"/>
  <c r="E11270" i="2" a="1"/>
  <c r="E11270" i="2" s="1"/>
  <c r="H11276" i="2" l="1"/>
  <c r="D11275" i="2"/>
  <c r="C11277" i="2" s="1" a="1"/>
  <c r="C11277" i="2" l="1"/>
  <c r="D11280" i="2"/>
  <c r="G11275" i="2"/>
  <c r="D11290" i="2" l="1"/>
  <c r="D11281" i="2" a="1"/>
  <c r="G11277" i="2"/>
  <c r="C11278" i="2" a="1"/>
  <c r="C11290" i="2"/>
  <c r="D11281" i="2" l="1"/>
  <c r="C11278" i="2"/>
  <c r="E11283" i="2" l="1"/>
  <c r="E11290" i="2" s="1"/>
  <c r="E11284" i="2" a="1"/>
  <c r="E11284" i="2" l="1"/>
  <c r="F11286" i="2"/>
  <c r="F11290" i="2" l="1"/>
  <c r="H11290" i="2" s="1"/>
  <c r="F11287" i="2" a="1"/>
  <c r="F11287" i="2" s="1"/>
  <c r="C11289" i="2" s="1"/>
  <c r="D11289" i="2" l="1"/>
  <c r="G11289" i="2" s="1"/>
  <c r="C11291" i="2" l="1" a="1"/>
  <c r="D11294" i="2" l="1"/>
  <c r="C11291" i="2"/>
  <c r="G11291" i="2" l="1"/>
  <c r="C11292" i="2" a="1"/>
  <c r="C11304" i="2"/>
  <c r="D11295" i="2" a="1"/>
  <c r="D11304" i="2"/>
  <c r="C11292" i="2" l="1"/>
  <c r="F11300" i="2"/>
  <c r="D11295" i="2"/>
  <c r="E11297" i="2" l="1"/>
  <c r="F11304" i="2"/>
  <c r="F11301" i="2" a="1"/>
  <c r="F11301" i="2" s="1"/>
  <c r="C11303" i="2" s="1"/>
  <c r="E11304" i="2" l="1"/>
  <c r="H11304" i="2" s="1"/>
  <c r="E11298" i="2" a="1"/>
  <c r="E11298" i="2" s="1"/>
  <c r="D11303" i="2" s="1"/>
  <c r="C11305" i="2" s="1" a="1"/>
  <c r="C11305" i="2" l="1"/>
  <c r="D11308" i="2"/>
  <c r="G11303" i="2"/>
  <c r="D11318" i="2" l="1"/>
  <c r="D11309" i="2" a="1"/>
  <c r="G11305" i="2"/>
  <c r="C11306" i="2" a="1"/>
  <c r="C11318" i="2"/>
  <c r="D11309" i="2" l="1"/>
  <c r="C11306" i="2"/>
  <c r="E11311" i="2" s="1"/>
  <c r="F11314" i="2"/>
  <c r="F11315" i="2" l="1" a="1"/>
  <c r="F11315" i="2" s="1"/>
  <c r="C11317" i="2" s="1"/>
  <c r="F11318" i="2"/>
  <c r="E11318" i="2"/>
  <c r="E11312" i="2" a="1"/>
  <c r="E11312" i="2" s="1"/>
  <c r="D11317" i="2" l="1"/>
  <c r="G11317" i="2" s="1"/>
  <c r="H11318" i="2"/>
  <c r="C11319" i="2" l="1" a="1"/>
  <c r="C11319" i="2" s="1"/>
  <c r="D11322" i="2" l="1"/>
  <c r="C11332" i="2"/>
  <c r="C11320" i="2" a="1"/>
  <c r="G11319" i="2"/>
  <c r="D11332" i="2"/>
  <c r="D11323" i="2" a="1"/>
  <c r="D11323" i="2" l="1"/>
  <c r="C11320" i="2"/>
  <c r="E11325" i="2" l="1"/>
  <c r="E11332" i="2" s="1"/>
  <c r="E11326" i="2" a="1"/>
  <c r="E11326" i="2" l="1"/>
  <c r="F11328" i="2"/>
  <c r="F11332" i="2" l="1"/>
  <c r="H11332" i="2" s="1"/>
  <c r="F11329" i="2" a="1"/>
  <c r="F11329" i="2" s="1"/>
  <c r="C11331" i="2" s="1"/>
  <c r="D11331" i="2" l="1"/>
  <c r="C11333" i="2" s="1" a="1"/>
  <c r="G11331" i="2" l="1"/>
  <c r="C11333" i="2"/>
  <c r="D11336" i="2"/>
  <c r="D11346" i="2" l="1"/>
  <c r="D11337" i="2" a="1"/>
  <c r="G11333" i="2"/>
  <c r="C11334" i="2" a="1"/>
  <c r="C11346" i="2"/>
  <c r="D11337" i="2" l="1"/>
  <c r="C11334" i="2"/>
  <c r="F11342" i="2"/>
  <c r="E11339" i="2" l="1"/>
  <c r="E11346" i="2" s="1"/>
  <c r="F11343" i="2" a="1"/>
  <c r="F11343" i="2" s="1"/>
  <c r="C11345" i="2" s="1"/>
  <c r="F11346" i="2"/>
  <c r="E11340" i="2" l="1" a="1"/>
  <c r="E11340" i="2" s="1"/>
  <c r="D11345" i="2" s="1"/>
  <c r="G11345" i="2" s="1"/>
  <c r="H11346" i="2"/>
  <c r="C11347" i="2" l="1" a="1"/>
  <c r="C11347" i="2" l="1"/>
  <c r="D11350" i="2"/>
  <c r="D11360" i="2" l="1"/>
  <c r="D11351" i="2" a="1"/>
  <c r="G11347" i="2"/>
  <c r="C11348" i="2" a="1"/>
  <c r="C11360" i="2"/>
  <c r="C11348" i="2" l="1"/>
  <c r="D11351" i="2"/>
  <c r="E11353" i="2" l="1"/>
  <c r="E11360" i="2" s="1"/>
  <c r="E11354" i="2" l="1" a="1"/>
  <c r="E11354" i="2" s="1"/>
  <c r="F11356" i="2" l="1"/>
  <c r="F11360" i="2" s="1"/>
  <c r="H11360" i="2" s="1"/>
  <c r="F11357" i="2" a="1"/>
  <c r="F11357" i="2" s="1"/>
  <c r="C11359" i="2" s="1"/>
  <c r="D11359" i="2" l="1"/>
  <c r="G11359" i="2" s="1"/>
  <c r="C11361" i="2" l="1" a="1"/>
  <c r="C11361" i="2" l="1"/>
  <c r="D11364" i="2"/>
  <c r="D11374" i="2" l="1"/>
  <c r="D11365" i="2" a="1"/>
  <c r="G11361" i="2"/>
  <c r="C11362" i="2" a="1"/>
  <c r="C11374" i="2"/>
  <c r="C11362" i="2" l="1"/>
  <c r="F11370" i="2"/>
  <c r="D11365" i="2"/>
  <c r="F11371" i="2" l="1" a="1"/>
  <c r="F11371" i="2" s="1"/>
  <c r="C11373" i="2" s="1"/>
  <c r="F11374" i="2"/>
  <c r="E11367" i="2"/>
  <c r="E11368" i="2" l="1" a="1"/>
  <c r="E11368" i="2" s="1"/>
  <c r="D11373" i="2" s="1"/>
  <c r="C11375" i="2" s="1" a="1"/>
  <c r="E11374" i="2"/>
  <c r="H11374" i="2" s="1"/>
  <c r="C11375" i="2" l="1"/>
  <c r="D11378" i="2"/>
  <c r="G11373" i="2"/>
  <c r="D11388" i="2" l="1"/>
  <c r="D11379" i="2" a="1"/>
  <c r="G11375" i="2"/>
  <c r="C11376" i="2" a="1"/>
  <c r="C11388" i="2"/>
  <c r="D11379" i="2" l="1"/>
  <c r="C11376" i="2"/>
  <c r="E11381" i="2" s="1"/>
  <c r="E11388" i="2" l="1"/>
  <c r="E11382" i="2" a="1"/>
  <c r="E11382" i="2" l="1"/>
  <c r="F11384" i="2"/>
  <c r="F11385" i="2" l="1" a="1"/>
  <c r="F11385" i="2" s="1"/>
  <c r="C11387" i="2" s="1"/>
  <c r="F11388" i="2"/>
  <c r="H11388" i="2" s="1"/>
  <c r="D11387" i="2" l="1"/>
  <c r="C11389" i="2" s="1" a="1"/>
  <c r="G11387" i="2" l="1"/>
  <c r="C11389" i="2"/>
  <c r="D11392" i="2"/>
  <c r="D11393" i="2" l="1" a="1"/>
  <c r="D11402" i="2"/>
  <c r="G11389" i="2"/>
  <c r="C11390" i="2" a="1"/>
  <c r="C11402" i="2"/>
  <c r="C11390" i="2" l="1"/>
  <c r="F11398" i="2"/>
  <c r="D11393" i="2"/>
  <c r="F11399" i="2" l="1" a="1"/>
  <c r="F11399" i="2" s="1"/>
  <c r="C11401" i="2" s="1"/>
  <c r="F11402" i="2"/>
  <c r="E11395" i="2"/>
  <c r="E11396" i="2" l="1" a="1"/>
  <c r="E11396" i="2" s="1"/>
  <c r="D11401" i="2" s="1"/>
  <c r="C11403" i="2" s="1" a="1"/>
  <c r="E11402" i="2"/>
  <c r="H11402" i="2" s="1"/>
  <c r="C11403" i="2" l="1"/>
  <c r="D11406" i="2"/>
  <c r="G11401" i="2"/>
  <c r="D11407" i="2" l="1" a="1"/>
  <c r="D11416" i="2"/>
  <c r="C11404" i="2" a="1"/>
  <c r="C11416" i="2"/>
  <c r="G11403" i="2"/>
  <c r="C11404" i="2" l="1"/>
  <c r="F11412" i="2"/>
  <c r="D11407" i="2"/>
  <c r="F11416" i="2" l="1"/>
  <c r="F11413" i="2" a="1"/>
  <c r="F11413" i="2" s="1"/>
  <c r="C11415" i="2" s="1"/>
  <c r="E11409" i="2"/>
  <c r="E11416" i="2" l="1"/>
  <c r="H11416" i="2" s="1"/>
  <c r="E11410" i="2" a="1"/>
  <c r="E11410" i="2" s="1"/>
  <c r="D11415" i="2" s="1"/>
  <c r="C11417" i="2" s="1" a="1"/>
  <c r="D11420" i="2" l="1"/>
  <c r="C11417" i="2"/>
  <c r="G11415" i="2"/>
  <c r="G11417" i="2" l="1"/>
  <c r="C11430" i="2"/>
  <c r="C11418" i="2" a="1"/>
  <c r="D11421" i="2" a="1"/>
  <c r="D11430" i="2"/>
  <c r="D11421" i="2" l="1"/>
  <c r="C11418" i="2"/>
  <c r="E11423" i="2" s="1"/>
  <c r="F11426" i="2"/>
  <c r="F11430" i="2" l="1"/>
  <c r="F11427" i="2" a="1"/>
  <c r="F11427" i="2" s="1"/>
  <c r="C11429" i="2" s="1"/>
  <c r="E11430" i="2"/>
  <c r="E11424" i="2" a="1"/>
  <c r="E11424" i="2" s="1"/>
  <c r="H11430" i="2" l="1"/>
  <c r="D11429" i="2"/>
  <c r="G11429" i="2" s="1"/>
  <c r="C11431" i="2" l="1" a="1"/>
  <c r="C11431" i="2" s="1"/>
  <c r="D11434" i="2" l="1"/>
  <c r="D11444" i="2" s="1"/>
  <c r="G11431" i="2"/>
  <c r="C11444" i="2"/>
  <c r="C11432" i="2" a="1"/>
  <c r="D11435" i="2" l="1" a="1"/>
  <c r="D11435" i="2" s="1"/>
  <c r="C11432" i="2"/>
  <c r="F11440" i="2"/>
  <c r="F11441" i="2" l="1" a="1"/>
  <c r="F11441" i="2" s="1"/>
  <c r="C11443" i="2" s="1"/>
  <c r="F11444" i="2"/>
  <c r="E11437" i="2"/>
  <c r="E11444" i="2" l="1"/>
  <c r="H11444" i="2" s="1"/>
  <c r="E11438" i="2" a="1"/>
  <c r="E11438" i="2" s="1"/>
  <c r="D11443" i="2" s="1"/>
  <c r="C11445" i="2" s="1" a="1"/>
  <c r="D11448" i="2" l="1"/>
  <c r="C11445" i="2"/>
  <c r="G11443" i="2"/>
  <c r="C11458" i="2" l="1"/>
  <c r="G11445" i="2"/>
  <c r="C11446" i="2" a="1"/>
  <c r="D11458" i="2"/>
  <c r="D11449" i="2" a="1"/>
  <c r="D11449" i="2" l="1"/>
  <c r="C11446" i="2"/>
  <c r="F11454" i="2"/>
  <c r="E11451" i="2" l="1"/>
  <c r="E11458" i="2" s="1"/>
  <c r="F11455" i="2" a="1"/>
  <c r="F11455" i="2" s="1"/>
  <c r="C11457" i="2" s="1"/>
  <c r="F11458" i="2"/>
  <c r="E11452" i="2" a="1"/>
  <c r="E11452" i="2" s="1"/>
  <c r="D11457" i="2" l="1"/>
  <c r="C11459" i="2" s="1" a="1"/>
  <c r="H11458" i="2"/>
  <c r="G11457" i="2" l="1"/>
  <c r="D11462" i="2"/>
  <c r="C11459" i="2"/>
  <c r="G11459" i="2" l="1"/>
  <c r="C11472" i="2"/>
  <c r="C11460" i="2" a="1"/>
  <c r="D11472" i="2"/>
  <c r="D11463" i="2" a="1"/>
  <c r="D11463" i="2" l="1"/>
  <c r="C11460" i="2"/>
  <c r="E11465" i="2" s="1"/>
  <c r="F11468" i="2"/>
  <c r="E11472" i="2" l="1"/>
  <c r="E11466" i="2" a="1"/>
  <c r="E11466" i="2" s="1"/>
  <c r="F11469" i="2" a="1"/>
  <c r="F11469" i="2" s="1"/>
  <c r="C11471" i="2" s="1"/>
  <c r="F11472" i="2"/>
  <c r="D11471" i="2" l="1"/>
  <c r="C11473" i="2" s="1" a="1"/>
  <c r="H11472" i="2"/>
  <c r="G11471" i="2" l="1"/>
  <c r="D11476" i="2"/>
  <c r="C11473" i="2"/>
  <c r="G11473" i="2" l="1"/>
  <c r="C11474" i="2" a="1"/>
  <c r="C11486" i="2"/>
  <c r="D11477" i="2" a="1"/>
  <c r="D11486" i="2"/>
  <c r="D11477" i="2" l="1"/>
  <c r="C11474" i="2"/>
  <c r="E11479" i="2" s="1"/>
  <c r="F11482" i="2"/>
  <c r="F11483" i="2" l="1" a="1"/>
  <c r="F11483" i="2" s="1"/>
  <c r="C11485" i="2" s="1"/>
  <c r="F11486" i="2"/>
  <c r="E11486" i="2"/>
  <c r="E11480" i="2" a="1"/>
  <c r="E11480" i="2" s="1"/>
  <c r="D11485" i="2" l="1"/>
  <c r="C11487" i="2" s="1" a="1"/>
  <c r="H11486" i="2"/>
  <c r="G11485" i="2" l="1"/>
  <c r="C11487" i="2"/>
  <c r="D11490" i="2"/>
  <c r="D11500" i="2" l="1"/>
  <c r="D11491" i="2" a="1"/>
  <c r="G11487" i="2"/>
  <c r="C11488" i="2" a="1"/>
  <c r="C11500" i="2"/>
  <c r="C11488" i="2" l="1"/>
  <c r="F11496" i="2"/>
  <c r="D11491" i="2"/>
  <c r="F11497" i="2" l="1" a="1"/>
  <c r="F11497" i="2" s="1"/>
  <c r="C11499" i="2" s="1"/>
  <c r="F11500" i="2"/>
  <c r="E11493" i="2"/>
  <c r="E11494" i="2" l="1" a="1"/>
  <c r="E11494" i="2" s="1"/>
  <c r="D11499" i="2" s="1"/>
  <c r="C11501" i="2" s="1" a="1"/>
  <c r="E11500" i="2"/>
  <c r="H11500" i="2" s="1"/>
  <c r="C11501" i="2" l="1"/>
  <c r="D11504" i="2"/>
  <c r="G11499" i="2"/>
  <c r="D11505" i="2" l="1" a="1"/>
  <c r="D11514" i="2"/>
  <c r="C11514" i="2"/>
  <c r="G11501" i="2"/>
  <c r="C11502" i="2" a="1"/>
  <c r="C11502" i="2" l="1"/>
  <c r="D11505" i="2"/>
  <c r="E11507" i="2" l="1"/>
  <c r="E11508" i="2" l="1" a="1"/>
  <c r="E11514" i="2"/>
  <c r="E11508" i="2" l="1"/>
  <c r="F11510" i="2"/>
  <c r="F11514" i="2" l="1"/>
  <c r="H11514" i="2" s="1"/>
  <c r="F11511" i="2" a="1"/>
  <c r="F11511" i="2" s="1"/>
  <c r="C11513" i="2" s="1"/>
  <c r="D11513" i="2" l="1"/>
  <c r="C11515" i="2" s="1" a="1"/>
  <c r="G11513" i="2" l="1"/>
  <c r="C11515" i="2"/>
  <c r="D11518" i="2"/>
  <c r="D11519" i="2" l="1" a="1"/>
  <c r="D11528" i="2"/>
  <c r="G11515" i="2"/>
  <c r="C11516" i="2" a="1"/>
  <c r="C11528" i="2"/>
  <c r="C11516" i="2" l="1"/>
  <c r="F11524" i="2"/>
  <c r="D11519" i="2"/>
  <c r="F11528" i="2" l="1"/>
  <c r="F11525" i="2" a="1"/>
  <c r="F11525" i="2" s="1"/>
  <c r="C11527" i="2" s="1"/>
  <c r="E11521" i="2"/>
  <c r="E11528" i="2" l="1"/>
  <c r="H11528" i="2" s="1"/>
  <c r="E11522" i="2" a="1"/>
  <c r="E11522" i="2" s="1"/>
  <c r="D11527" i="2" s="1"/>
  <c r="G11527" i="2" s="1"/>
  <c r="C11529" i="2" l="1" a="1"/>
  <c r="C11529" i="2" l="1"/>
  <c r="D11532" i="2"/>
  <c r="G11529" i="2" l="1"/>
  <c r="C11542" i="2"/>
  <c r="C11530" i="2" a="1"/>
  <c r="D11542" i="2"/>
  <c r="D11533" i="2" a="1"/>
  <c r="C11530" i="2" l="1"/>
  <c r="F11538" i="2"/>
  <c r="D11533" i="2"/>
  <c r="F11542" i="2" l="1"/>
  <c r="F11539" i="2" a="1"/>
  <c r="F11539" i="2" s="1"/>
  <c r="C11541" i="2" s="1"/>
  <c r="E11535" i="2"/>
  <c r="E11536" i="2" l="1" a="1"/>
  <c r="E11536" i="2" s="1"/>
  <c r="D11541" i="2" s="1"/>
  <c r="G11541" i="2" s="1"/>
  <c r="E11542" i="2"/>
  <c r="H11542" i="2" s="1"/>
  <c r="C11543" i="2" l="1" a="1"/>
  <c r="D11546" i="2" l="1"/>
  <c r="C11543" i="2"/>
  <c r="C11544" i="2" l="1" a="1"/>
  <c r="G11543" i="2"/>
  <c r="C11556" i="2"/>
  <c r="D11556" i="2"/>
  <c r="D11547" i="2" a="1"/>
  <c r="D11547" i="2" l="1"/>
  <c r="C11544" i="2"/>
  <c r="E11549" i="2" s="1"/>
  <c r="F11552" i="2"/>
  <c r="F11553" i="2" l="1" a="1"/>
  <c r="F11553" i="2" s="1"/>
  <c r="C11555" i="2" s="1"/>
  <c r="F11556" i="2"/>
  <c r="E11556" i="2"/>
  <c r="E11550" i="2" a="1"/>
  <c r="E11550" i="2" s="1"/>
  <c r="D11555" i="2" l="1"/>
  <c r="C11557" i="2" s="1" a="1"/>
  <c r="H11556" i="2"/>
  <c r="G11555" i="2" l="1"/>
  <c r="D11560" i="2"/>
  <c r="C11557" i="2"/>
  <c r="C11558" i="2" l="1" a="1"/>
  <c r="G11557" i="2"/>
  <c r="C11570" i="2"/>
  <c r="D11570" i="2"/>
  <c r="D11561" i="2" a="1"/>
  <c r="D11561" i="2" l="1"/>
  <c r="C11558" i="2"/>
  <c r="E11563" i="2" s="1"/>
  <c r="F11566" i="2"/>
  <c r="E11570" i="2" l="1"/>
  <c r="E11564" i="2" a="1"/>
  <c r="E11564" i="2" s="1"/>
  <c r="F11567" i="2" a="1"/>
  <c r="F11567" i="2" s="1"/>
  <c r="C11569" i="2" s="1"/>
  <c r="F11570" i="2"/>
  <c r="D11569" i="2" l="1"/>
  <c r="G11569" i="2" s="1"/>
  <c r="H11570" i="2"/>
  <c r="C11571" i="2" l="1" a="1"/>
  <c r="C11571" i="2" l="1"/>
  <c r="D11574" i="2"/>
  <c r="D11575" i="2" l="1" a="1"/>
  <c r="D11584" i="2"/>
  <c r="C11572" i="2" a="1"/>
  <c r="C11584" i="2"/>
  <c r="G11571" i="2"/>
  <c r="C11572" i="2" l="1"/>
  <c r="F11580" i="2"/>
  <c r="D11575" i="2"/>
  <c r="E11577" i="2" l="1"/>
  <c r="F11584" i="2"/>
  <c r="F11581" i="2" a="1"/>
  <c r="F11581" i="2" s="1"/>
  <c r="C11583" i="2" s="1"/>
  <c r="E11578" i="2" l="1" a="1"/>
  <c r="E11578" i="2" s="1"/>
  <c r="D11583" i="2" s="1"/>
  <c r="G11583" i="2" s="1"/>
  <c r="E11584" i="2"/>
  <c r="H11584" i="2" s="1"/>
  <c r="C11585" i="2" l="1" a="1"/>
  <c r="D11588" i="2" l="1"/>
  <c r="C11585" i="2"/>
  <c r="C11598" i="2" l="1"/>
  <c r="G11585" i="2"/>
  <c r="C11586" i="2" a="1"/>
  <c r="D11589" i="2" a="1"/>
  <c r="D11598" i="2"/>
  <c r="D11589" i="2" l="1"/>
  <c r="C11586" i="2"/>
  <c r="F11594" i="2"/>
  <c r="E11591" i="2" l="1"/>
  <c r="F11595" i="2" a="1"/>
  <c r="F11595" i="2" s="1"/>
  <c r="C11597" i="2" s="1"/>
  <c r="F11598" i="2"/>
  <c r="E11598" i="2"/>
  <c r="E11592" i="2" a="1"/>
  <c r="E11592" i="2" s="1"/>
  <c r="H11598" i="2" l="1"/>
  <c r="D11597" i="2"/>
  <c r="C11599" i="2" s="1" a="1"/>
  <c r="G11597" i="2" l="1"/>
  <c r="C11599" i="2"/>
  <c r="D11602" i="2"/>
  <c r="D11612" i="2" l="1"/>
  <c r="D11603" i="2" a="1"/>
  <c r="G11599" i="2"/>
  <c r="C11600" i="2" a="1"/>
  <c r="C11612" i="2"/>
  <c r="D11603" i="2" l="1"/>
  <c r="C11600" i="2"/>
  <c r="E11605" i="2" s="1"/>
  <c r="F11608" i="2"/>
  <c r="E11612" i="2" l="1"/>
  <c r="E11606" i="2" a="1"/>
  <c r="E11606" i="2" s="1"/>
  <c r="F11612" i="2"/>
  <c r="F11609" i="2" a="1"/>
  <c r="F11609" i="2" s="1"/>
  <c r="C11611" i="2" s="1"/>
  <c r="D11611" i="2" l="1"/>
  <c r="G11611" i="2" s="1"/>
  <c r="H11612" i="2"/>
  <c r="C11613" i="2" l="1" a="1"/>
  <c r="C11613" i="2" l="1"/>
  <c r="D11616" i="2"/>
  <c r="D11617" i="2" l="1" a="1"/>
  <c r="D11626" i="2"/>
  <c r="G11613" i="2"/>
  <c r="C11614" i="2" a="1"/>
  <c r="C11626" i="2"/>
  <c r="C11614" i="2" l="1"/>
  <c r="F11622" i="2"/>
  <c r="D11617" i="2"/>
  <c r="F11626" i="2" l="1"/>
  <c r="F11623" i="2" a="1"/>
  <c r="F11623" i="2" s="1"/>
  <c r="C11625" i="2" s="1"/>
  <c r="E11619" i="2"/>
  <c r="E11620" i="2" l="1" a="1"/>
  <c r="E11620" i="2" s="1"/>
  <c r="D11625" i="2" s="1"/>
  <c r="C11627" i="2" s="1" a="1"/>
  <c r="E11626" i="2"/>
  <c r="H11626" i="2" s="1"/>
  <c r="C11627" i="2" l="1"/>
  <c r="D11630" i="2"/>
  <c r="G11625" i="2"/>
  <c r="D11640" i="2" l="1"/>
  <c r="D11631" i="2" a="1"/>
  <c r="G11627" i="2"/>
  <c r="C11628" i="2" a="1"/>
  <c r="C11640" i="2"/>
  <c r="D11631" i="2" l="1"/>
  <c r="C11628" i="2"/>
  <c r="F11636" i="2"/>
  <c r="E11633" i="2" l="1"/>
  <c r="E11640" i="2" s="1"/>
  <c r="F11640" i="2"/>
  <c r="F11637" i="2" a="1"/>
  <c r="F11637" i="2" s="1"/>
  <c r="C11639" i="2" s="1"/>
  <c r="E11634" i="2" a="1"/>
  <c r="E11634" i="2" s="1"/>
  <c r="H11640" i="2" l="1"/>
  <c r="D11639" i="2"/>
  <c r="G11639" i="2" s="1"/>
  <c r="C11641" i="2" l="1" a="1"/>
  <c r="D11644" i="2" l="1"/>
  <c r="C11641" i="2"/>
  <c r="D11654" i="2" l="1"/>
  <c r="D11645" i="2" a="1"/>
  <c r="G11641" i="2"/>
  <c r="C11642" i="2" a="1"/>
  <c r="C11654" i="2"/>
  <c r="D11645" i="2" l="1"/>
  <c r="C11642" i="2"/>
  <c r="E11647" i="2" l="1"/>
  <c r="E11654" i="2" s="1"/>
  <c r="E11648" i="2" l="1" a="1"/>
  <c r="E11648" i="2" s="1"/>
  <c r="F11650" i="2" l="1"/>
  <c r="F11654" i="2" s="1"/>
  <c r="H11654" i="2" s="1"/>
  <c r="F11651" i="2" l="1" a="1"/>
  <c r="F11651" i="2" s="1"/>
  <c r="C11653" i="2" s="1"/>
  <c r="D11653" i="2" l="1"/>
  <c r="C11655" i="2" s="1" a="1"/>
  <c r="C11655" i="2" s="1"/>
  <c r="G11653" i="2"/>
  <c r="D11658" i="2" l="1"/>
  <c r="D11668" i="2" s="1"/>
  <c r="D11659" i="2" a="1"/>
  <c r="G11655" i="2"/>
  <c r="C11656" i="2" a="1"/>
  <c r="C11668" i="2"/>
  <c r="C11656" i="2" l="1"/>
  <c r="F11664" i="2"/>
  <c r="D11659" i="2"/>
  <c r="F11665" i="2" l="1" a="1"/>
  <c r="F11665" i="2" s="1"/>
  <c r="C11667" i="2" s="1"/>
  <c r="F11668" i="2"/>
  <c r="E11661" i="2"/>
  <c r="E11668" i="2" l="1"/>
  <c r="H11668" i="2" s="1"/>
  <c r="E11662" i="2" a="1"/>
  <c r="E11662" i="2" s="1"/>
  <c r="D11667" i="2" s="1"/>
  <c r="G11667" i="2" s="1"/>
  <c r="C11669" i="2" l="1" a="1"/>
  <c r="D11672" i="2" l="1"/>
  <c r="C11669" i="2"/>
  <c r="C11670" i="2" l="1" a="1"/>
  <c r="C11682" i="2"/>
  <c r="G11669" i="2"/>
  <c r="D11682" i="2"/>
  <c r="D11673" i="2" a="1"/>
  <c r="D11673" i="2" l="1"/>
  <c r="C11670" i="2"/>
  <c r="F11678" i="2"/>
  <c r="E11675" i="2" l="1"/>
  <c r="E11682" i="2" s="1"/>
  <c r="F11682" i="2"/>
  <c r="F11679" i="2" a="1"/>
  <c r="F11679" i="2" s="1"/>
  <c r="C11681" i="2" s="1"/>
  <c r="E11676" i="2" l="1" a="1"/>
  <c r="E11676" i="2" s="1"/>
  <c r="D11681" i="2" s="1"/>
  <c r="G11681" i="2" s="1"/>
  <c r="H11682" i="2"/>
  <c r="C11683" i="2" l="1" a="1"/>
  <c r="C11683" i="2" l="1"/>
  <c r="D11686" i="2"/>
  <c r="D11696" i="2" l="1"/>
  <c r="D11687" i="2" a="1"/>
  <c r="G11683" i="2"/>
  <c r="C11684" i="2" a="1"/>
  <c r="C11696" i="2"/>
  <c r="C11684" i="2" l="1"/>
  <c r="F11692" i="2"/>
  <c r="D11687" i="2"/>
  <c r="F11693" i="2" l="1" a="1"/>
  <c r="F11693" i="2" s="1"/>
  <c r="C11695" i="2" s="1"/>
  <c r="F11696" i="2"/>
  <c r="E11689" i="2"/>
  <c r="E11690" i="2" l="1" a="1"/>
  <c r="E11690" i="2" s="1"/>
  <c r="D11695" i="2" s="1"/>
  <c r="G11695" i="2" s="1"/>
  <c r="E11696" i="2"/>
  <c r="H11696" i="2" s="1"/>
  <c r="C11697" i="2" l="1" a="1"/>
  <c r="C11697" i="2" l="1"/>
  <c r="D11700" i="2"/>
  <c r="D11710" i="2" l="1"/>
  <c r="D11701" i="2" a="1"/>
  <c r="G11697" i="2"/>
  <c r="C11698" i="2" a="1"/>
  <c r="C11710" i="2"/>
  <c r="C11698" i="2" l="1"/>
  <c r="F11706" i="2"/>
  <c r="D11701" i="2"/>
  <c r="F11710" i="2" l="1"/>
  <c r="F11707" i="2" a="1"/>
  <c r="F11707" i="2" s="1"/>
  <c r="C11709" i="2" s="1"/>
  <c r="E11703" i="2"/>
  <c r="E11710" i="2" l="1"/>
  <c r="H11710" i="2" s="1"/>
  <c r="E11704" i="2" a="1"/>
  <c r="E11704" i="2" s="1"/>
  <c r="D11709" i="2" s="1"/>
  <c r="G11709" i="2" s="1"/>
  <c r="C11711" i="2" l="1" a="1"/>
  <c r="C11711" i="2" l="1"/>
  <c r="D11714" i="2"/>
  <c r="D11724" i="2" l="1"/>
  <c r="D11715" i="2" a="1"/>
  <c r="G11711" i="2"/>
  <c r="C11712" i="2" a="1"/>
  <c r="C11724" i="2"/>
  <c r="C11712" i="2" l="1"/>
  <c r="F11720" i="2"/>
  <c r="D11715" i="2"/>
  <c r="F11721" i="2" l="1" a="1"/>
  <c r="F11721" i="2" s="1"/>
  <c r="C11723" i="2" s="1"/>
  <c r="F11724" i="2"/>
  <c r="E11717" i="2"/>
  <c r="E11718" i="2" l="1" a="1"/>
  <c r="E11718" i="2" s="1"/>
  <c r="D11723" i="2" s="1"/>
  <c r="C11725" i="2" s="1" a="1"/>
  <c r="E11724" i="2"/>
  <c r="H11724" i="2" s="1"/>
  <c r="C11725" i="2" l="1"/>
  <c r="D11728" i="2"/>
  <c r="G11723" i="2"/>
  <c r="D11738" i="2" l="1"/>
  <c r="D11729" i="2" a="1"/>
  <c r="G11725" i="2"/>
  <c r="C11726" i="2" a="1"/>
  <c r="C11738" i="2"/>
  <c r="D11729" i="2" l="1"/>
  <c r="C11726" i="2"/>
  <c r="E11731" i="2" s="1"/>
  <c r="E11738" i="2" l="1"/>
  <c r="E11732" i="2" a="1"/>
  <c r="E11732" i="2" l="1"/>
  <c r="F11734" i="2"/>
  <c r="F11738" i="2" l="1"/>
  <c r="H11738" i="2" s="1"/>
  <c r="F11735" i="2" a="1"/>
  <c r="F11735" i="2" s="1"/>
  <c r="C11737" i="2" s="1"/>
  <c r="D11737" i="2" l="1"/>
  <c r="G11737" i="2" s="1"/>
  <c r="C11739" i="2" l="1" a="1"/>
  <c r="D11742" i="2" s="1"/>
  <c r="C11739" i="2" l="1"/>
  <c r="G11739" i="2" s="1"/>
  <c r="D11743" i="2" a="1"/>
  <c r="D11752" i="2"/>
  <c r="C11740" i="2" l="1" a="1"/>
  <c r="C11740" i="2" s="1"/>
  <c r="C11752" i="2"/>
  <c r="D11743" i="2"/>
  <c r="E11745" i="2" l="1"/>
  <c r="E11752" i="2" l="1"/>
  <c r="E11746" i="2" a="1"/>
  <c r="E11746" i="2" l="1"/>
  <c r="F11748" i="2"/>
  <c r="F11752" i="2" l="1"/>
  <c r="H11752" i="2" s="1"/>
  <c r="F11749" i="2" a="1"/>
  <c r="F11749" i="2" s="1"/>
  <c r="C11751" i="2" s="1"/>
  <c r="D11751" i="2" l="1"/>
  <c r="C11753" i="2" s="1" a="1"/>
  <c r="G11751" i="2" l="1"/>
  <c r="C11753" i="2"/>
  <c r="D11756" i="2"/>
  <c r="D11766" i="2" l="1"/>
  <c r="D11757" i="2" a="1"/>
  <c r="G11753" i="2"/>
  <c r="C11754" i="2" a="1"/>
  <c r="C11766" i="2"/>
  <c r="C11754" i="2" l="1"/>
  <c r="F11762" i="2"/>
  <c r="D11757" i="2"/>
  <c r="F11763" i="2" l="1" a="1"/>
  <c r="F11763" i="2" s="1"/>
  <c r="C11765" i="2" s="1"/>
  <c r="F11766" i="2"/>
  <c r="E11759" i="2"/>
  <c r="E11766" i="2" l="1"/>
  <c r="H11766" i="2" s="1"/>
  <c r="E11760" i="2" a="1"/>
  <c r="E11760" i="2" s="1"/>
  <c r="D11765" i="2" s="1"/>
  <c r="G11765" i="2" s="1"/>
  <c r="C11767" i="2" l="1" a="1"/>
  <c r="D11770" i="2" l="1"/>
  <c r="C11767" i="2"/>
  <c r="C11780" i="2" l="1"/>
  <c r="G11767" i="2"/>
  <c r="C11768" i="2" a="1"/>
  <c r="D11780" i="2"/>
  <c r="D11771" i="2" a="1"/>
  <c r="C11768" i="2" l="1"/>
  <c r="F11776" i="2"/>
  <c r="D11771" i="2"/>
  <c r="F11780" i="2" l="1"/>
  <c r="F11777" i="2" a="1"/>
  <c r="F11777" i="2" s="1"/>
  <c r="C11779" i="2" s="1"/>
  <c r="E11773" i="2"/>
  <c r="E11780" i="2" l="1"/>
  <c r="H11780" i="2" s="1"/>
  <c r="E11774" i="2" a="1"/>
  <c r="E11774" i="2" s="1"/>
  <c r="D11779" i="2" s="1"/>
  <c r="C11781" i="2" s="1" a="1"/>
  <c r="C11781" i="2" l="1"/>
  <c r="D11784" i="2"/>
  <c r="G11779" i="2"/>
  <c r="D11794" i="2" l="1"/>
  <c r="D11785" i="2" a="1"/>
  <c r="G11781" i="2"/>
  <c r="C11782" i="2" a="1"/>
  <c r="C11794" i="2"/>
  <c r="C11782" i="2" l="1"/>
  <c r="F11790" i="2"/>
  <c r="D11785" i="2"/>
  <c r="E11787" i="2" l="1"/>
  <c r="F11791" i="2" a="1"/>
  <c r="F11791" i="2" s="1"/>
  <c r="C11793" i="2" s="1"/>
  <c r="F11794" i="2"/>
  <c r="E11794" i="2" l="1"/>
  <c r="H11794" i="2" s="1"/>
  <c r="E11788" i="2" a="1"/>
  <c r="E11788" i="2" s="1"/>
  <c r="D11793" i="2" s="1"/>
  <c r="G11793" i="2" s="1"/>
  <c r="C11795" i="2" l="1" a="1"/>
  <c r="D11798" i="2" l="1"/>
  <c r="C11795" i="2"/>
  <c r="G11795" i="2" l="1"/>
  <c r="C11796" i="2" a="1"/>
  <c r="C11808" i="2"/>
  <c r="D11808" i="2"/>
  <c r="D11799" i="2" a="1"/>
  <c r="D11799" i="2" l="1"/>
  <c r="C11796" i="2"/>
  <c r="E11801" i="2" s="1"/>
  <c r="F11804" i="2"/>
  <c r="E11808" i="2" l="1"/>
  <c r="E11802" i="2" a="1"/>
  <c r="E11802" i="2" s="1"/>
  <c r="F11808" i="2"/>
  <c r="F11805" i="2" a="1"/>
  <c r="F11805" i="2" s="1"/>
  <c r="C11807" i="2" s="1"/>
  <c r="D11807" i="2" l="1"/>
  <c r="G11807" i="2" s="1"/>
  <c r="H11808" i="2"/>
  <c r="C11809" i="2" l="1" a="1"/>
  <c r="C11809" i="2" l="1"/>
  <c r="D11812" i="2"/>
  <c r="D11822" i="2" l="1"/>
  <c r="D11813" i="2" a="1"/>
  <c r="G11809" i="2"/>
  <c r="C11810" i="2" a="1"/>
  <c r="C11822" i="2"/>
  <c r="D11813" i="2" l="1"/>
  <c r="C11810" i="2"/>
  <c r="E11815" i="2" s="1"/>
  <c r="F11818" i="2"/>
  <c r="E11816" i="2" l="1" a="1"/>
  <c r="E11816" i="2" s="1"/>
  <c r="E11822" i="2"/>
  <c r="F11819" i="2" a="1"/>
  <c r="F11819" i="2" s="1"/>
  <c r="C11821" i="2" s="1"/>
  <c r="F11822" i="2"/>
  <c r="H11822" i="2" l="1"/>
  <c r="D11821" i="2"/>
  <c r="C11823" i="2" s="1" a="1"/>
  <c r="C11823" i="2" l="1"/>
  <c r="D11826" i="2"/>
  <c r="G11821" i="2"/>
  <c r="D11836" i="2" l="1"/>
  <c r="D11827" i="2" a="1"/>
  <c r="G11823" i="2"/>
  <c r="C11824" i="2" a="1"/>
  <c r="C11836" i="2"/>
  <c r="C11824" i="2" l="1"/>
  <c r="F11832" i="2"/>
  <c r="D11827" i="2"/>
  <c r="F11836" i="2" l="1"/>
  <c r="F11833" i="2" a="1"/>
  <c r="F11833" i="2" s="1"/>
  <c r="C11835" i="2" s="1"/>
  <c r="E11829" i="2"/>
  <c r="E11836" i="2" l="1"/>
  <c r="H11836" i="2" s="1"/>
  <c r="E11830" i="2" a="1"/>
  <c r="E11830" i="2" s="1"/>
  <c r="D11835" i="2" s="1"/>
  <c r="C11837" i="2" s="1" a="1"/>
  <c r="C11837" i="2" l="1"/>
  <c r="D11840" i="2"/>
  <c r="G11835" i="2"/>
  <c r="D11841" i="2" l="1" a="1"/>
  <c r="D11850" i="2"/>
  <c r="G11837" i="2"/>
  <c r="C11838" i="2" a="1"/>
  <c r="C11850" i="2"/>
  <c r="C11838" i="2" l="1"/>
  <c r="F11846" i="2"/>
  <c r="D11841" i="2"/>
  <c r="F11850" i="2" l="1"/>
  <c r="F11847" i="2" a="1"/>
  <c r="F11847" i="2" s="1"/>
  <c r="C11849" i="2" s="1"/>
  <c r="E11843" i="2"/>
  <c r="E11844" i="2" l="1" a="1"/>
  <c r="E11844" i="2" s="1"/>
  <c r="D11849" i="2" s="1"/>
  <c r="C11851" i="2" s="1" a="1"/>
  <c r="E11850" i="2"/>
  <c r="H11850" i="2" s="1"/>
  <c r="C11851" i="2" l="1"/>
  <c r="D11854" i="2"/>
  <c r="G11849" i="2"/>
  <c r="D11864" i="2" l="1"/>
  <c r="D11855" i="2" a="1"/>
  <c r="G11851" i="2"/>
  <c r="C11852" i="2" a="1"/>
  <c r="C11864" i="2"/>
  <c r="C11852" i="2" l="1"/>
  <c r="F11860" i="2"/>
  <c r="D11855" i="2"/>
  <c r="F11864" i="2" l="1"/>
  <c r="F11861" i="2" a="1"/>
  <c r="F11861" i="2" s="1"/>
  <c r="C11863" i="2" s="1"/>
  <c r="E11857" i="2"/>
  <c r="E11864" i="2" l="1"/>
  <c r="H11864" i="2" s="1"/>
  <c r="E11858" i="2" a="1"/>
  <c r="E11858" i="2" s="1"/>
  <c r="D11863" i="2" s="1"/>
  <c r="C11865" i="2" s="1" a="1"/>
  <c r="D11868" i="2" l="1"/>
  <c r="C11865" i="2"/>
  <c r="G11863" i="2"/>
  <c r="G11865" i="2" l="1"/>
  <c r="C11866" i="2" a="1"/>
  <c r="C11878" i="2"/>
  <c r="D11878" i="2"/>
  <c r="D11869" i="2" a="1"/>
  <c r="D11869" i="2" l="1"/>
  <c r="C11866" i="2"/>
  <c r="F11874" i="2"/>
  <c r="E11871" i="2" l="1"/>
  <c r="E11878" i="2" s="1"/>
  <c r="E11872" i="2" a="1"/>
  <c r="E11872" i="2" s="1"/>
  <c r="F11878" i="2"/>
  <c r="F11875" i="2" a="1"/>
  <c r="F11875" i="2" s="1"/>
  <c r="C11877" i="2" s="1"/>
  <c r="D11877" i="2" l="1"/>
  <c r="C11879" i="2" s="1" a="1"/>
  <c r="H11878" i="2"/>
  <c r="G11877" i="2" l="1"/>
  <c r="C11879" i="2"/>
  <c r="D11882" i="2"/>
  <c r="D11892" i="2" l="1"/>
  <c r="D11883" i="2" a="1"/>
  <c r="G11879" i="2"/>
  <c r="C11880" i="2" a="1"/>
  <c r="C11892" i="2"/>
  <c r="C11880" i="2" l="1"/>
  <c r="F11888" i="2"/>
  <c r="D11883" i="2"/>
  <c r="F11889" i="2" l="1" a="1"/>
  <c r="F11889" i="2" s="1"/>
  <c r="C11891" i="2" s="1"/>
  <c r="F11892" i="2"/>
  <c r="E11885" i="2"/>
  <c r="E11892" i="2" l="1"/>
  <c r="H11892" i="2" s="1"/>
  <c r="E11886" i="2" a="1"/>
  <c r="E11886" i="2" s="1"/>
  <c r="D11891" i="2" s="1"/>
  <c r="C11893" i="2" s="1" a="1"/>
  <c r="D11896" i="2" l="1"/>
  <c r="C11893" i="2"/>
  <c r="G11891" i="2"/>
  <c r="C11894" i="2" l="1" a="1"/>
  <c r="C11906" i="2"/>
  <c r="G11893" i="2"/>
  <c r="D11906" i="2"/>
  <c r="D11897" i="2" a="1"/>
  <c r="D11897" i="2" l="1"/>
  <c r="C11894" i="2"/>
  <c r="E11899" i="2" l="1"/>
  <c r="E11906" i="2" s="1"/>
  <c r="E11900" i="2" a="1"/>
  <c r="E11900" i="2" l="1"/>
  <c r="F11902" i="2"/>
  <c r="F11906" i="2" l="1"/>
  <c r="H11906" i="2" s="1"/>
  <c r="F11903" i="2" a="1"/>
  <c r="F11903" i="2" s="1"/>
  <c r="C11905" i="2" s="1"/>
  <c r="D11905" i="2" l="1"/>
  <c r="G11905" i="2" s="1"/>
  <c r="C11907" i="2" l="1" a="1"/>
  <c r="C11907" i="2" s="1"/>
  <c r="D11910" i="2" l="1"/>
  <c r="D11920" i="2" s="1"/>
  <c r="D11911" i="2" a="1"/>
  <c r="G11907" i="2"/>
  <c r="C11908" i="2" a="1"/>
  <c r="C11920" i="2"/>
  <c r="C11908" i="2" l="1"/>
  <c r="F11916" i="2"/>
  <c r="D11911" i="2"/>
  <c r="F11917" i="2" l="1" a="1"/>
  <c r="F11917" i="2" s="1"/>
  <c r="C11919" i="2" s="1"/>
  <c r="F11920" i="2"/>
  <c r="E11913" i="2"/>
  <c r="E11914" i="2" l="1" a="1"/>
  <c r="E11914" i="2" s="1"/>
  <c r="D11919" i="2" s="1"/>
  <c r="G11919" i="2" s="1"/>
  <c r="E11920" i="2"/>
  <c r="H11920" i="2" s="1"/>
  <c r="C11921" i="2" l="1" a="1"/>
  <c r="C11921" i="2" l="1"/>
  <c r="D11924" i="2"/>
  <c r="D11934" i="2" l="1"/>
  <c r="D11925" i="2" a="1"/>
  <c r="G11921" i="2"/>
  <c r="C11922" i="2" a="1"/>
  <c r="C11934" i="2"/>
  <c r="C11922" i="2" l="1"/>
  <c r="F11930" i="2"/>
  <c r="D11925" i="2"/>
  <c r="E11927" i="2" l="1"/>
  <c r="E11934" i="2" s="1"/>
  <c r="F11934" i="2"/>
  <c r="F11931" i="2" a="1"/>
  <c r="F11931" i="2" s="1"/>
  <c r="C11933" i="2" s="1"/>
  <c r="E11928" i="2" l="1" a="1"/>
  <c r="E11928" i="2" s="1"/>
  <c r="D11933" i="2" s="1"/>
  <c r="G11933" i="2" s="1"/>
  <c r="H11934" i="2"/>
  <c r="C11935" i="2" l="1" a="1"/>
  <c r="C11935" i="2" s="1"/>
  <c r="D11938" i="2" l="1"/>
  <c r="D11948" i="2" s="1"/>
  <c r="D11939" i="2" a="1"/>
  <c r="G11935" i="2"/>
  <c r="C11936" i="2" a="1"/>
  <c r="C11948" i="2"/>
  <c r="C11936" i="2" l="1"/>
  <c r="F11944" i="2"/>
  <c r="D11939" i="2"/>
  <c r="F11945" i="2" l="1" a="1"/>
  <c r="F11945" i="2" s="1"/>
  <c r="C11947" i="2" s="1"/>
  <c r="F11948" i="2"/>
  <c r="E11941" i="2"/>
  <c r="E11942" i="2" l="1" a="1"/>
  <c r="E11942" i="2" s="1"/>
  <c r="D11947" i="2" s="1"/>
  <c r="C11949" i="2" s="1" a="1"/>
  <c r="E11948" i="2"/>
  <c r="H11948" i="2" s="1"/>
  <c r="C11949" i="2" l="1"/>
  <c r="D11952" i="2"/>
  <c r="G11947" i="2"/>
  <c r="D11962" i="2" l="1"/>
  <c r="D11953" i="2" a="1"/>
  <c r="G11949" i="2"/>
  <c r="C11950" i="2" a="1"/>
  <c r="C11962" i="2"/>
  <c r="D11953" i="2" l="1"/>
  <c r="C11950" i="2"/>
  <c r="F11958" i="2"/>
  <c r="E11955" i="2" l="1"/>
  <c r="F11962" i="2"/>
  <c r="F11959" i="2" a="1"/>
  <c r="F11959" i="2" s="1"/>
  <c r="C11961" i="2" s="1"/>
  <c r="E11962" i="2"/>
  <c r="E11956" i="2" a="1"/>
  <c r="E11956" i="2" s="1"/>
  <c r="H11962" i="2" l="1"/>
  <c r="D11961" i="2"/>
  <c r="G11961" i="2" s="1"/>
  <c r="C11963" i="2" l="1" a="1"/>
  <c r="C11963" i="2" s="1"/>
  <c r="D11966" i="2" l="1"/>
  <c r="D11967" i="2" s="1" a="1"/>
  <c r="G11963" i="2"/>
  <c r="C11964" i="2" a="1"/>
  <c r="C11976" i="2"/>
  <c r="D11976" i="2" l="1"/>
  <c r="D11967" i="2"/>
  <c r="C11964" i="2"/>
  <c r="E11969" i="2" s="1"/>
  <c r="E11976" i="2" l="1"/>
  <c r="E11970" i="2" a="1"/>
  <c r="E11970" i="2" l="1"/>
  <c r="F11972" i="2"/>
  <c r="F11976" i="2" l="1"/>
  <c r="H11976" i="2" s="1"/>
  <c r="F11973" i="2" a="1"/>
  <c r="F11973" i="2" s="1"/>
  <c r="C11975" i="2" s="1"/>
  <c r="D11975" i="2" l="1"/>
  <c r="C11977" i="2" s="1" a="1"/>
  <c r="C11977" i="2" l="1"/>
  <c r="D11980" i="2"/>
  <c r="G11975" i="2"/>
  <c r="D11990" i="2" l="1"/>
  <c r="D11981" i="2" a="1"/>
  <c r="G11977" i="2"/>
  <c r="C11978" i="2" a="1"/>
  <c r="C11990" i="2"/>
  <c r="C11978" i="2" l="1"/>
  <c r="F11986" i="2"/>
  <c r="D11981" i="2"/>
  <c r="E11983" i="2" l="1"/>
  <c r="E11990" i="2" s="1"/>
  <c r="E11984" i="2" a="1"/>
  <c r="E11984" i="2" s="1"/>
  <c r="F11987" i="2" a="1"/>
  <c r="F11987" i="2" s="1"/>
  <c r="C11989" i="2" s="1"/>
  <c r="F11990" i="2"/>
  <c r="D11989" i="2" l="1"/>
  <c r="C11991" i="2" s="1" a="1"/>
  <c r="H11990" i="2"/>
  <c r="G11989" i="2" l="1"/>
  <c r="D11994" i="2"/>
  <c r="C11991" i="2"/>
  <c r="C12004" i="2" l="1"/>
  <c r="G11991" i="2"/>
  <c r="C11992" i="2" a="1"/>
  <c r="D12004" i="2"/>
  <c r="D11995" i="2" a="1"/>
  <c r="D11995" i="2" l="1"/>
  <c r="C11992" i="2"/>
  <c r="E11997" i="2" l="1"/>
  <c r="E12004" i="2" s="1"/>
  <c r="E11998" i="2" a="1"/>
  <c r="E11998" i="2" l="1"/>
  <c r="F12000" i="2"/>
  <c r="F12004" i="2" l="1"/>
  <c r="H12004" i="2" s="1"/>
  <c r="F12001" i="2" a="1"/>
  <c r="F12001" i="2" s="1"/>
  <c r="C12003" i="2" s="1"/>
  <c r="D12003" i="2" l="1"/>
  <c r="C12005" i="2" s="1" a="1"/>
  <c r="C12005" i="2" l="1"/>
  <c r="D12008" i="2"/>
  <c r="G12003" i="2"/>
  <c r="D12018" i="2" l="1"/>
  <c r="D12009" i="2" a="1"/>
  <c r="G12005" i="2"/>
  <c r="C12006" i="2" a="1"/>
  <c r="C12018" i="2"/>
  <c r="D12009" i="2" l="1"/>
  <c r="C12006" i="2"/>
  <c r="F12014" i="2"/>
  <c r="E12011" i="2" l="1"/>
  <c r="E12018" i="2" s="1"/>
  <c r="F12015" i="2" a="1"/>
  <c r="F12015" i="2" s="1"/>
  <c r="C12017" i="2" s="1"/>
  <c r="F12018" i="2"/>
  <c r="E12012" i="2" l="1" a="1"/>
  <c r="E12012" i="2" s="1"/>
  <c r="D12017" i="2" s="1"/>
  <c r="G12017" i="2" s="1"/>
  <c r="H12018" i="2"/>
  <c r="C12019" i="2" l="1" a="1"/>
  <c r="D12022" i="2" l="1"/>
  <c r="C12019" i="2"/>
  <c r="G12019" i="2" l="1"/>
  <c r="C12020" i="2" a="1"/>
  <c r="C12032" i="2"/>
  <c r="D12032" i="2"/>
  <c r="D12023" i="2" a="1"/>
  <c r="D12023" i="2" l="1"/>
  <c r="C12020" i="2"/>
  <c r="E12025" i="2" s="1"/>
  <c r="F12028" i="2"/>
  <c r="F12032" i="2" l="1"/>
  <c r="F12029" i="2" a="1"/>
  <c r="F12029" i="2" s="1"/>
  <c r="C12031" i="2" s="1"/>
  <c r="E12032" i="2"/>
  <c r="E12026" i="2" a="1"/>
  <c r="E12026" i="2" s="1"/>
  <c r="H12032" i="2" l="1"/>
  <c r="D12031" i="2"/>
  <c r="G12031" i="2" s="1"/>
  <c r="C12033" i="2" l="1" a="1"/>
  <c r="C12033" i="2" l="1"/>
  <c r="D12036" i="2"/>
  <c r="D12046" i="2" l="1"/>
  <c r="D12037" i="2" a="1"/>
  <c r="G12033" i="2"/>
  <c r="C12034" i="2" a="1"/>
  <c r="C12046" i="2"/>
  <c r="D12037" i="2" l="1"/>
  <c r="C12034" i="2"/>
  <c r="F12042" i="2"/>
  <c r="E12039" i="2" l="1"/>
  <c r="E12040" i="2" s="1" a="1"/>
  <c r="E12040" i="2" s="1"/>
  <c r="F12043" i="2" a="1"/>
  <c r="F12043" i="2" s="1"/>
  <c r="C12045" i="2" s="1"/>
  <c r="F12046" i="2"/>
  <c r="E12046" i="2" l="1"/>
  <c r="H12046" i="2" s="1"/>
  <c r="D12045" i="2"/>
  <c r="C12047" i="2" s="1" a="1"/>
  <c r="C12047" i="2" l="1"/>
  <c r="D12050" i="2"/>
  <c r="G12045" i="2"/>
  <c r="D12060" i="2" l="1"/>
  <c r="D12051" i="2" a="1"/>
  <c r="G12047" i="2"/>
  <c r="C12048" i="2" a="1"/>
  <c r="C12060" i="2"/>
  <c r="D12051" i="2" l="1"/>
  <c r="C12048" i="2"/>
  <c r="F12056" i="2"/>
  <c r="E12053" i="2" l="1"/>
  <c r="E12060" i="2" s="1"/>
  <c r="F12060" i="2"/>
  <c r="F12057" i="2" a="1"/>
  <c r="F12057" i="2" s="1"/>
  <c r="C12059" i="2" s="1"/>
  <c r="E12054" i="2" l="1" a="1"/>
  <c r="E12054" i="2" s="1"/>
  <c r="D12059" i="2" s="1"/>
  <c r="G12059" i="2" s="1"/>
  <c r="H12060" i="2"/>
  <c r="C12061" i="2" l="1" a="1"/>
  <c r="C12061" i="2" l="1"/>
  <c r="D12064" i="2"/>
  <c r="D12065" i="2" l="1" a="1"/>
  <c r="D12074" i="2"/>
  <c r="G12061" i="2"/>
  <c r="C12062" i="2" a="1"/>
  <c r="C12074" i="2"/>
  <c r="C12062" i="2" l="1"/>
  <c r="D12065" i="2"/>
  <c r="E12067" i="2" l="1"/>
  <c r="E12068" i="2" l="1" a="1"/>
  <c r="E12074" i="2"/>
  <c r="E12068" i="2" l="1"/>
  <c r="F12070" i="2"/>
  <c r="F12074" i="2" l="1"/>
  <c r="H12074" i="2" s="1"/>
  <c r="F12071" i="2" a="1"/>
  <c r="F12071" i="2" s="1"/>
  <c r="C12073" i="2" s="1"/>
  <c r="D12073" i="2" l="1"/>
  <c r="C12075" i="2" s="1" a="1"/>
  <c r="C12075" i="2" l="1"/>
  <c r="D12078" i="2"/>
  <c r="G12073" i="2"/>
  <c r="D12088" i="2" l="1"/>
  <c r="D12079" i="2" a="1"/>
  <c r="G12075" i="2"/>
  <c r="C12076" i="2" a="1"/>
  <c r="C12088" i="2"/>
  <c r="C12076" i="2" l="1"/>
  <c r="F12084" i="2"/>
  <c r="D12079" i="2"/>
  <c r="F12088" i="2" l="1"/>
  <c r="F12085" i="2" a="1"/>
  <c r="F12085" i="2" s="1"/>
  <c r="C12087" i="2" s="1"/>
  <c r="E12081" i="2"/>
  <c r="E12088" i="2" l="1"/>
  <c r="H12088" i="2" s="1"/>
  <c r="E12082" i="2" a="1"/>
  <c r="E12082" i="2" s="1"/>
  <c r="D12087" i="2" s="1"/>
  <c r="G12087" i="2" s="1"/>
  <c r="C12089" i="2" l="1" a="1"/>
  <c r="D12092" i="2" l="1"/>
  <c r="C12089" i="2"/>
  <c r="G12089" i="2" l="1"/>
  <c r="C12090" i="2" a="1"/>
  <c r="C12102" i="2"/>
  <c r="D12102" i="2"/>
  <c r="D12093" i="2" a="1"/>
  <c r="D12093" i="2" l="1"/>
  <c r="C12090" i="2"/>
  <c r="E12095" i="2" s="1"/>
  <c r="F12098" i="2"/>
  <c r="E12102" i="2" l="1"/>
  <c r="E12096" i="2" a="1"/>
  <c r="E12096" i="2" s="1"/>
  <c r="F12102" i="2"/>
  <c r="F12099" i="2" a="1"/>
  <c r="F12099" i="2" s="1"/>
  <c r="C12101" i="2" s="1"/>
  <c r="D12101" i="2" l="1"/>
  <c r="C12103" i="2" s="1" a="1"/>
  <c r="H12102" i="2"/>
  <c r="G12101" i="2" l="1"/>
  <c r="C12103" i="2"/>
  <c r="D12106" i="2"/>
  <c r="D12116" i="2" l="1"/>
  <c r="D12107" i="2" a="1"/>
  <c r="G12103" i="2"/>
  <c r="C12104" i="2" a="1"/>
  <c r="C12116" i="2"/>
  <c r="C12104" i="2" l="1"/>
  <c r="F12112" i="2"/>
  <c r="D12107" i="2"/>
  <c r="E12109" i="2" l="1"/>
  <c r="F12113" i="2" a="1"/>
  <c r="F12113" i="2" s="1"/>
  <c r="C12115" i="2" s="1"/>
  <c r="F12116" i="2"/>
  <c r="E12116" i="2" l="1"/>
  <c r="H12116" i="2" s="1"/>
  <c r="E12110" i="2" a="1"/>
  <c r="E12110" i="2" s="1"/>
  <c r="D12115" i="2" s="1"/>
  <c r="G12115" i="2" s="1"/>
  <c r="C12117" i="2" l="1" a="1"/>
  <c r="D12120" i="2" l="1"/>
  <c r="C12117" i="2"/>
  <c r="C12118" i="2" l="1" a="1"/>
  <c r="C12130" i="2"/>
  <c r="G12117" i="2"/>
  <c r="D12130" i="2"/>
  <c r="D12121" i="2" a="1"/>
  <c r="D12121" i="2" l="1"/>
  <c r="C12118" i="2"/>
  <c r="E12123" i="2" l="1"/>
  <c r="E12130" i="2" s="1"/>
  <c r="E12124" i="2" l="1" a="1"/>
  <c r="E12124" i="2" s="1"/>
  <c r="F12126" i="2" l="1"/>
  <c r="F12130" i="2" s="1"/>
  <c r="H12130" i="2" s="1"/>
  <c r="F12127" i="2" a="1"/>
  <c r="F12127" i="2" s="1"/>
  <c r="C12129" i="2" s="1"/>
  <c r="D12129" i="2" l="1"/>
  <c r="G12129" i="2" s="1"/>
  <c r="C12131" i="2" l="1" a="1"/>
  <c r="C12131" i="2" s="1"/>
  <c r="D12134" i="2" l="1"/>
  <c r="D12144" i="2" s="1"/>
  <c r="D12135" i="2" a="1"/>
  <c r="G12131" i="2"/>
  <c r="C12132" i="2" a="1"/>
  <c r="C12144" i="2"/>
  <c r="C12132" i="2" l="1"/>
  <c r="F12140" i="2"/>
  <c r="D12135" i="2"/>
  <c r="F12141" i="2" l="1" a="1"/>
  <c r="F12141" i="2" s="1"/>
  <c r="C12143" i="2" s="1"/>
  <c r="F12144" i="2"/>
  <c r="E12137" i="2"/>
  <c r="E12138" i="2" l="1" a="1"/>
  <c r="E12138" i="2" s="1"/>
  <c r="D12143" i="2" s="1"/>
  <c r="G12143" i="2" s="1"/>
  <c r="E12144" i="2"/>
  <c r="H12144" i="2" s="1"/>
  <c r="C12145" i="2" l="1" a="1"/>
  <c r="C12145" i="2" l="1"/>
  <c r="D12148" i="2"/>
  <c r="D12158" i="2" l="1"/>
  <c r="D12149" i="2" a="1"/>
  <c r="G12145" i="2"/>
  <c r="C12146" i="2" a="1"/>
  <c r="C12158" i="2"/>
  <c r="D12149" i="2" l="1"/>
  <c r="C12146" i="2"/>
  <c r="E12151" i="2" s="1"/>
  <c r="F12154" i="2"/>
  <c r="F12158" i="2" l="1"/>
  <c r="F12155" i="2" a="1"/>
  <c r="F12155" i="2" s="1"/>
  <c r="C12157" i="2" s="1"/>
  <c r="E12158" i="2"/>
  <c r="H12158" i="2" s="1"/>
  <c r="E12152" i="2" a="1"/>
  <c r="E12152" i="2" s="1"/>
  <c r="D12157" i="2" l="1"/>
  <c r="G12157" i="2" s="1"/>
  <c r="C12159" i="2" l="1" a="1"/>
  <c r="C12159" i="2" l="1"/>
  <c r="D12162" i="2"/>
  <c r="D12172" i="2" l="1"/>
  <c r="D12163" i="2" a="1"/>
  <c r="G12159" i="2"/>
  <c r="C12160" i="2" a="1"/>
  <c r="C12172" i="2"/>
  <c r="C12160" i="2" l="1"/>
  <c r="D12163" i="2"/>
  <c r="E12165" i="2" l="1"/>
  <c r="E12166" i="2" l="1" a="1"/>
  <c r="E12172" i="2"/>
  <c r="E12166" i="2" l="1"/>
  <c r="F12168" i="2"/>
  <c r="F12169" i="2" l="1" a="1"/>
  <c r="F12169" i="2" s="1"/>
  <c r="C12171" i="2" s="1"/>
  <c r="F12172" i="2"/>
  <c r="H12172" i="2" s="1"/>
  <c r="D12171" i="2" l="1"/>
  <c r="C12173" i="2" s="1" a="1"/>
  <c r="G12171" i="2" l="1"/>
  <c r="C12173" i="2"/>
  <c r="D12176" i="2"/>
  <c r="D12186" i="2" l="1"/>
  <c r="D12177" i="2" a="1"/>
  <c r="G12173" i="2"/>
  <c r="C12174" i="2" a="1"/>
  <c r="C12186" i="2"/>
  <c r="C12174" i="2" l="1"/>
  <c r="F12182" i="2"/>
  <c r="D12177" i="2"/>
  <c r="F12186" i="2" l="1"/>
  <c r="F12183" i="2" a="1"/>
  <c r="F12183" i="2" s="1"/>
  <c r="C12185" i="2" s="1"/>
  <c r="E12179" i="2"/>
  <c r="E12186" i="2" l="1"/>
  <c r="H12186" i="2" s="1"/>
  <c r="E12180" i="2" a="1"/>
  <c r="E12180" i="2" s="1"/>
  <c r="D12185" i="2" s="1"/>
  <c r="G12185" i="2" s="1"/>
  <c r="C12187" i="2" l="1" a="1"/>
  <c r="D12190" i="2" l="1"/>
  <c r="C12187" i="2"/>
  <c r="G12187" i="2" l="1"/>
  <c r="C12188" i="2" a="1"/>
  <c r="C12200" i="2"/>
  <c r="D12191" i="2" a="1"/>
  <c r="D12200" i="2"/>
  <c r="D12191" i="2" l="1"/>
  <c r="C12188" i="2"/>
  <c r="E12193" i="2" s="1"/>
  <c r="F12196" i="2"/>
  <c r="F12200" i="2" l="1"/>
  <c r="F12197" i="2" a="1"/>
  <c r="F12197" i="2" s="1"/>
  <c r="C12199" i="2" s="1"/>
  <c r="E12200" i="2"/>
  <c r="E12194" i="2" a="1"/>
  <c r="E12194" i="2" s="1"/>
  <c r="H12200" i="2" l="1"/>
  <c r="D12199" i="2"/>
  <c r="C12201" i="2" s="1" a="1"/>
  <c r="C12201" i="2" l="1"/>
  <c r="D12204" i="2"/>
  <c r="G12199" i="2"/>
  <c r="D12214" i="2" l="1"/>
  <c r="D12205" i="2" a="1"/>
  <c r="G12201" i="2"/>
  <c r="C12202" i="2" a="1"/>
  <c r="C12214" i="2"/>
  <c r="D12205" i="2" l="1"/>
  <c r="C12202" i="2"/>
  <c r="F12210" i="2"/>
  <c r="E12207" i="2" l="1"/>
  <c r="E12214" i="2" s="1"/>
  <c r="F12211" i="2" a="1"/>
  <c r="F12211" i="2" s="1"/>
  <c r="C12213" i="2" s="1"/>
  <c r="F12214" i="2"/>
  <c r="E12208" i="2" a="1"/>
  <c r="E12208" i="2" s="1"/>
  <c r="H12214" i="2" l="1"/>
  <c r="D12213" i="2"/>
  <c r="G12213" i="2" s="1"/>
  <c r="C12215" i="2" l="1" a="1"/>
  <c r="D12218" i="2" l="1"/>
  <c r="C12215" i="2"/>
  <c r="C12228" i="2" l="1"/>
  <c r="G12215" i="2"/>
  <c r="C12216" i="2" a="1"/>
  <c r="D12228" i="2"/>
  <c r="D12219" i="2" a="1"/>
  <c r="C12216" i="2" l="1"/>
  <c r="F12224" i="2"/>
  <c r="D12219" i="2"/>
  <c r="F12228" i="2" l="1"/>
  <c r="F12225" i="2" a="1"/>
  <c r="F12225" i="2" s="1"/>
  <c r="C12227" i="2" s="1"/>
  <c r="E12221" i="2"/>
  <c r="E12228" i="2" l="1"/>
  <c r="H12228" i="2" s="1"/>
  <c r="E12222" i="2" a="1"/>
  <c r="E12222" i="2" s="1"/>
  <c r="D12227" i="2" s="1"/>
  <c r="C12229" i="2" s="1" a="1"/>
  <c r="C12229" i="2" l="1"/>
  <c r="D12232" i="2"/>
  <c r="G12227" i="2"/>
  <c r="D12242" i="2" l="1"/>
  <c r="D12233" i="2" a="1"/>
  <c r="G12229" i="2"/>
  <c r="C12230" i="2" a="1"/>
  <c r="C12242" i="2"/>
  <c r="C12230" i="2" l="1"/>
  <c r="F12238" i="2"/>
  <c r="D12233" i="2"/>
  <c r="F12239" i="2" l="1" a="1"/>
  <c r="F12239" i="2" s="1"/>
  <c r="C12241" i="2" s="1"/>
  <c r="F12242" i="2"/>
  <c r="E12235" i="2"/>
  <c r="E12242" i="2" l="1"/>
  <c r="H12242" i="2" s="1"/>
  <c r="E12236" i="2" a="1"/>
  <c r="E12236" i="2" s="1"/>
  <c r="D12241" i="2" s="1"/>
  <c r="G12241" i="2" s="1"/>
  <c r="C12243" i="2" l="1" a="1"/>
  <c r="D12246" i="2" l="1"/>
  <c r="C12243" i="2"/>
  <c r="G12243" i="2" l="1"/>
  <c r="C12244" i="2" a="1"/>
  <c r="C12256" i="2"/>
  <c r="D12256" i="2"/>
  <c r="D12247" i="2" a="1"/>
  <c r="C12244" i="2" l="1"/>
  <c r="F12252" i="2"/>
  <c r="D12247" i="2"/>
  <c r="F12256" i="2" l="1"/>
  <c r="F12253" i="2" a="1"/>
  <c r="F12253" i="2" s="1"/>
  <c r="C12255" i="2" s="1"/>
  <c r="E12249" i="2"/>
  <c r="E12256" i="2" l="1"/>
  <c r="H12256" i="2" s="1"/>
  <c r="E12250" i="2" a="1"/>
  <c r="E12250" i="2" s="1"/>
  <c r="D12255" i="2" s="1"/>
  <c r="C12257" i="2" s="1" a="1"/>
  <c r="C12257" i="2" l="1"/>
  <c r="D12260" i="2"/>
  <c r="G12255" i="2"/>
  <c r="G12257" i="2" l="1"/>
  <c r="C12258" i="2" a="1"/>
  <c r="C12270" i="2"/>
  <c r="D12270" i="2"/>
  <c r="D12261" i="2" a="1"/>
  <c r="D12261" i="2" l="1"/>
  <c r="C12258" i="2"/>
  <c r="F12266" i="2"/>
  <c r="E12263" i="2" l="1"/>
  <c r="E12270" i="2" s="1"/>
  <c r="F12267" i="2" a="1"/>
  <c r="F12267" i="2" s="1"/>
  <c r="C12269" i="2" s="1"/>
  <c r="F12270" i="2"/>
  <c r="E12264" i="2" a="1"/>
  <c r="E12264" i="2" s="1"/>
  <c r="H12270" i="2" l="1"/>
  <c r="D12269" i="2"/>
  <c r="C12271" i="2" s="1" a="1"/>
  <c r="G12269" i="2" l="1"/>
  <c r="C12271" i="2"/>
  <c r="D12274" i="2"/>
  <c r="D12284" i="2" l="1"/>
  <c r="D12275" i="2" a="1"/>
  <c r="G12271" i="2"/>
  <c r="C12272" i="2" a="1"/>
  <c r="C12284" i="2"/>
  <c r="D12275" i="2" l="1"/>
  <c r="C12272" i="2"/>
  <c r="F12280" i="2"/>
  <c r="E12277" i="2" l="1"/>
  <c r="F12284" i="2"/>
  <c r="F12281" i="2" a="1"/>
  <c r="F12281" i="2" s="1"/>
  <c r="C12283" i="2" s="1"/>
  <c r="E12284" i="2"/>
  <c r="E12278" i="2" a="1"/>
  <c r="E12278" i="2" s="1"/>
  <c r="H12284" i="2" l="1"/>
  <c r="D12283" i="2"/>
  <c r="G12283" i="2" s="1"/>
  <c r="C12285" i="2" l="1" a="1"/>
  <c r="C12285" i="2" s="1"/>
  <c r="D12288" i="2" l="1"/>
  <c r="D12298" i="2" s="1"/>
  <c r="D12289" i="2" a="1"/>
  <c r="G12285" i="2"/>
  <c r="C12286" i="2" a="1"/>
  <c r="C12298" i="2"/>
  <c r="C12286" i="2" l="1"/>
  <c r="F12294" i="2"/>
  <c r="D12289" i="2"/>
  <c r="F12298" i="2" l="1"/>
  <c r="F12295" i="2" a="1"/>
  <c r="F12295" i="2" s="1"/>
  <c r="C12297" i="2" s="1"/>
  <c r="E12291" i="2"/>
  <c r="E12292" i="2" l="1" a="1"/>
  <c r="E12292" i="2" s="1"/>
  <c r="D12297" i="2" s="1"/>
  <c r="C12299" i="2" s="1" a="1"/>
  <c r="E12298" i="2"/>
  <c r="H12298" i="2" s="1"/>
  <c r="C12299" i="2" l="1"/>
  <c r="D12302" i="2"/>
  <c r="G12297" i="2"/>
  <c r="D12312" i="2" l="1"/>
  <c r="D12303" i="2" a="1"/>
  <c r="G12299" i="2"/>
  <c r="C12300" i="2" a="1"/>
  <c r="C12312" i="2"/>
  <c r="C12300" i="2" l="1"/>
  <c r="D12303" i="2"/>
  <c r="E12305" i="2" l="1"/>
  <c r="E12312" i="2" l="1"/>
  <c r="E12306" i="2" a="1"/>
  <c r="E12306" i="2" l="1"/>
  <c r="F12308" i="2"/>
  <c r="F12312" i="2" l="1"/>
  <c r="H12312" i="2" s="1"/>
  <c r="F12309" i="2" a="1"/>
  <c r="F12309" i="2" s="1"/>
  <c r="C12311" i="2" s="1"/>
  <c r="D12311" i="2" l="1"/>
  <c r="G12311" i="2" s="1"/>
  <c r="C12313" i="2" l="1" a="1"/>
  <c r="C12313" i="2" s="1"/>
  <c r="D12316" i="2" l="1"/>
  <c r="D12326" i="2" s="1"/>
  <c r="G12313" i="2"/>
  <c r="C12314" i="2" a="1"/>
  <c r="C12326" i="2"/>
  <c r="D12317" i="2" l="1" a="1"/>
  <c r="D12317" i="2" s="1"/>
  <c r="C12314" i="2"/>
  <c r="F12322" i="2"/>
  <c r="F12326" i="2" l="1"/>
  <c r="F12323" i="2" a="1"/>
  <c r="F12323" i="2" s="1"/>
  <c r="C12325" i="2" s="1"/>
  <c r="E12319" i="2"/>
  <c r="E12326" i="2" l="1"/>
  <c r="H12326" i="2" s="1"/>
  <c r="E12320" i="2" a="1"/>
  <c r="E12320" i="2" s="1"/>
  <c r="D12325" i="2" s="1"/>
  <c r="C12327" i="2" s="1" a="1"/>
  <c r="C12327" i="2" l="1"/>
  <c r="D12330" i="2"/>
  <c r="G12325" i="2"/>
  <c r="D12340" i="2" l="1"/>
  <c r="D12331" i="2" a="1"/>
  <c r="G12327" i="2"/>
  <c r="C12328" i="2" a="1"/>
  <c r="C12340" i="2"/>
  <c r="D12331" i="2" l="1"/>
  <c r="C12328" i="2"/>
  <c r="F12336" i="2"/>
  <c r="E12333" i="2" l="1"/>
  <c r="E12340" i="2" s="1"/>
  <c r="E12334" i="2" a="1"/>
  <c r="E12334" i="2" s="1"/>
  <c r="F12337" i="2" a="1"/>
  <c r="F12337" i="2" s="1"/>
  <c r="C12339" i="2" s="1"/>
  <c r="F12340" i="2"/>
  <c r="D12339" i="2" l="1"/>
  <c r="G12339" i="2" s="1"/>
  <c r="H12340" i="2"/>
  <c r="C12341" i="2" l="1" a="1"/>
  <c r="D12344" i="2" l="1"/>
  <c r="C12341" i="2"/>
  <c r="C12342" i="2" l="1" a="1"/>
  <c r="C12354" i="2"/>
  <c r="G12341" i="2"/>
  <c r="D12354" i="2"/>
  <c r="D12345" i="2" a="1"/>
  <c r="D12345" i="2" l="1"/>
  <c r="C12342" i="2"/>
  <c r="E12347" i="2" l="1"/>
  <c r="E12354" i="2" s="1"/>
  <c r="E12348" i="2" l="1" a="1"/>
  <c r="E12348" i="2" s="1"/>
  <c r="F12350" i="2" l="1"/>
  <c r="F12354" i="2" s="1"/>
  <c r="H12354" i="2" s="1"/>
  <c r="F12351" i="2" a="1"/>
  <c r="F12351" i="2" s="1"/>
  <c r="C12353" i="2" s="1"/>
  <c r="D12353" i="2" l="1"/>
  <c r="G12353" i="2" s="1"/>
  <c r="C12355" i="2" l="1" a="1"/>
  <c r="C12355" i="2" s="1"/>
  <c r="D12358" i="2" l="1"/>
  <c r="D12368" i="2" s="1"/>
  <c r="G12355" i="2"/>
  <c r="C12356" i="2" a="1"/>
  <c r="C12368" i="2"/>
  <c r="D12359" i="2" l="1" a="1"/>
  <c r="D12359" i="2" s="1"/>
  <c r="C12356" i="2"/>
  <c r="E12361" i="2" l="1"/>
  <c r="E12362" i="2" l="1" a="1"/>
  <c r="E12368" i="2"/>
  <c r="E12362" i="2" l="1"/>
  <c r="F12364" i="2"/>
  <c r="F12365" i="2" l="1" a="1"/>
  <c r="F12365" i="2" s="1"/>
  <c r="C12367" i="2" s="1"/>
  <c r="F12368" i="2"/>
  <c r="H12368" i="2" s="1"/>
  <c r="D12367" i="2" l="1"/>
  <c r="G12367" i="2" s="1"/>
  <c r="C12369" i="2" l="1" a="1"/>
  <c r="C12369" i="2" s="1"/>
  <c r="D12372" i="2" l="1"/>
  <c r="D12382" i="2" s="1"/>
  <c r="G12369" i="2"/>
  <c r="C12370" i="2" a="1"/>
  <c r="C12382" i="2"/>
  <c r="D12373" i="2" l="1" a="1"/>
  <c r="D12373" i="2" s="1"/>
  <c r="C12370" i="2"/>
  <c r="F12378" i="2"/>
  <c r="E12375" i="2" l="1"/>
  <c r="E12382" i="2" s="1"/>
  <c r="F12382" i="2"/>
  <c r="F12379" i="2" a="1"/>
  <c r="F12379" i="2" s="1"/>
  <c r="C12381" i="2" s="1"/>
  <c r="E12376" i="2" a="1"/>
  <c r="E12376" i="2" s="1"/>
  <c r="H12382" i="2" l="1"/>
  <c r="D12381" i="2"/>
  <c r="G12381" i="2" s="1"/>
  <c r="C12383" i="2" l="1" a="1"/>
  <c r="C12383" i="2" s="1"/>
  <c r="D12386" i="2" l="1"/>
  <c r="D12396" i="2" s="1"/>
  <c r="G12383" i="2"/>
  <c r="C12384" i="2" a="1"/>
  <c r="C12396" i="2"/>
  <c r="D12387" i="2" l="1" a="1"/>
  <c r="D12387" i="2" s="1"/>
  <c r="C12384" i="2"/>
  <c r="F12392" i="2"/>
  <c r="F12393" i="2" l="1" a="1"/>
  <c r="F12393" i="2" s="1"/>
  <c r="C12395" i="2" s="1"/>
  <c r="F12396" i="2"/>
  <c r="E12389" i="2"/>
  <c r="E12390" i="2" l="1" a="1"/>
  <c r="E12390" i="2" s="1"/>
  <c r="D12395" i="2" s="1"/>
  <c r="C12397" i="2" s="1" a="1"/>
  <c r="E12396" i="2"/>
  <c r="H12396" i="2" s="1"/>
  <c r="C12397" i="2" l="1"/>
  <c r="D12400" i="2"/>
  <c r="G12395" i="2"/>
  <c r="D12410" i="2" l="1"/>
  <c r="D12401" i="2" a="1"/>
  <c r="G12397" i="2"/>
  <c r="C12398" i="2" a="1"/>
  <c r="C12410" i="2"/>
  <c r="C12398" i="2" l="1"/>
  <c r="F12406" i="2"/>
  <c r="D12401" i="2"/>
  <c r="F12410" i="2" l="1"/>
  <c r="F12407" i="2" a="1"/>
  <c r="F12407" i="2" s="1"/>
  <c r="C12409" i="2" s="1"/>
  <c r="E12403" i="2"/>
  <c r="E12410" i="2" l="1"/>
  <c r="H12410" i="2" s="1"/>
  <c r="E12404" i="2" a="1"/>
  <c r="E12404" i="2" s="1"/>
  <c r="D12409" i="2" s="1"/>
  <c r="G12409" i="2" s="1"/>
  <c r="C12411" i="2" l="1" a="1"/>
  <c r="D12414" i="2" l="1"/>
  <c r="C12411" i="2"/>
  <c r="G12411" i="2" l="1"/>
  <c r="C12412" i="2" a="1"/>
  <c r="C12424" i="2"/>
  <c r="D12415" i="2" a="1"/>
  <c r="D12424" i="2"/>
  <c r="C12412" i="2" l="1"/>
  <c r="F12420" i="2"/>
  <c r="D12415" i="2"/>
  <c r="E12417" i="2" l="1"/>
  <c r="E12424" i="2" s="1"/>
  <c r="F12424" i="2"/>
  <c r="F12421" i="2" a="1"/>
  <c r="F12421" i="2" s="1"/>
  <c r="C12423" i="2" s="1"/>
  <c r="E12418" i="2" l="1" a="1"/>
  <c r="E12418" i="2" s="1"/>
  <c r="D12423" i="2" s="1"/>
  <c r="C12425" i="2" s="1" a="1"/>
  <c r="H12424" i="2"/>
  <c r="C12425" i="2" l="1"/>
  <c r="D12428" i="2"/>
  <c r="G12423" i="2"/>
  <c r="D12438" i="2" l="1"/>
  <c r="D12429" i="2" a="1"/>
  <c r="G12425" i="2"/>
  <c r="C12426" i="2" a="1"/>
  <c r="C12438" i="2"/>
  <c r="D12429" i="2" l="1"/>
  <c r="C12426" i="2"/>
  <c r="F12434" i="2"/>
  <c r="E12431" i="2" l="1"/>
  <c r="E12438" i="2" s="1"/>
  <c r="F12435" i="2" a="1"/>
  <c r="F12435" i="2" s="1"/>
  <c r="C12437" i="2" s="1"/>
  <c r="F12438" i="2"/>
  <c r="E12432" i="2" l="1" a="1"/>
  <c r="E12432" i="2" s="1"/>
  <c r="D12437" i="2" s="1"/>
  <c r="G12437" i="2" s="1"/>
  <c r="H12438" i="2"/>
  <c r="C12439" i="2" l="1" a="1"/>
  <c r="D12442" i="2" l="1"/>
  <c r="C12439" i="2"/>
  <c r="C12452" i="2" l="1"/>
  <c r="G12439" i="2"/>
  <c r="C12440" i="2" a="1"/>
  <c r="D12452" i="2"/>
  <c r="D12443" i="2" a="1"/>
  <c r="D12443" i="2" l="1"/>
  <c r="C12440" i="2"/>
  <c r="F12448" i="2"/>
  <c r="E12445" i="2" l="1"/>
  <c r="E12452" i="2" s="1"/>
  <c r="F12452" i="2"/>
  <c r="F12449" i="2" a="1"/>
  <c r="F12449" i="2" s="1"/>
  <c r="C12451" i="2" s="1"/>
  <c r="E12446" i="2" l="1" a="1"/>
  <c r="E12446" i="2" s="1"/>
  <c r="D12451" i="2" s="1"/>
  <c r="C12453" i="2" s="1" a="1"/>
  <c r="H12452" i="2"/>
  <c r="C12453" i="2" l="1"/>
  <c r="D12456" i="2"/>
  <c r="G12451" i="2"/>
  <c r="D12466" i="2" l="1"/>
  <c r="D12457" i="2" a="1"/>
  <c r="G12453" i="2"/>
  <c r="C12454" i="2" a="1"/>
  <c r="C12466" i="2"/>
  <c r="D12457" i="2" l="1"/>
  <c r="C12454" i="2"/>
  <c r="F12462" i="2"/>
  <c r="E12459" i="2" l="1"/>
  <c r="E12466" i="2" s="1"/>
  <c r="F12463" i="2" a="1"/>
  <c r="F12463" i="2" s="1"/>
  <c r="C12465" i="2" s="1"/>
  <c r="F12466" i="2"/>
  <c r="E12460" i="2" a="1"/>
  <c r="E12460" i="2" s="1"/>
  <c r="H12466" i="2" l="1"/>
  <c r="D12465" i="2"/>
  <c r="G12465" i="2" s="1"/>
  <c r="C12467" i="2" l="1" a="1"/>
  <c r="C12467" i="2" s="1"/>
  <c r="D12470" i="2" l="1"/>
  <c r="D12480" i="2" s="1"/>
  <c r="G12467" i="2"/>
  <c r="C12468" i="2" a="1"/>
  <c r="C12480" i="2"/>
  <c r="D12471" i="2" a="1"/>
  <c r="D12471" i="2" l="1"/>
  <c r="C12468" i="2"/>
  <c r="E12473" i="2" s="1"/>
  <c r="F12476" i="2"/>
  <c r="E12480" i="2" l="1"/>
  <c r="E12474" i="2" a="1"/>
  <c r="E12474" i="2" s="1"/>
  <c r="F12480" i="2"/>
  <c r="F12477" i="2" a="1"/>
  <c r="F12477" i="2" s="1"/>
  <c r="C12479" i="2" s="1"/>
  <c r="D12479" i="2" l="1"/>
  <c r="G12479" i="2" s="1"/>
  <c r="H12480" i="2"/>
  <c r="C12481" i="2" l="1" a="1"/>
  <c r="C12481" i="2" l="1"/>
  <c r="D12484" i="2"/>
  <c r="D12494" i="2" l="1"/>
  <c r="D12485" i="2" a="1"/>
  <c r="G12481" i="2"/>
  <c r="C12482" i="2" a="1"/>
  <c r="C12494" i="2"/>
  <c r="D12485" i="2" l="1"/>
  <c r="C12482" i="2"/>
  <c r="E12487" i="2" s="1"/>
  <c r="E12488" i="2" l="1" a="1"/>
  <c r="E12494" i="2"/>
  <c r="E12488" i="2" l="1"/>
  <c r="F12490" i="2"/>
  <c r="F12491" i="2" l="1" a="1"/>
  <c r="F12491" i="2" s="1"/>
  <c r="C12493" i="2" s="1"/>
  <c r="F12494" i="2"/>
  <c r="H12494" i="2" s="1"/>
  <c r="D12493" i="2" l="1"/>
  <c r="C12495" i="2" s="1" a="1"/>
  <c r="C12495" i="2" l="1"/>
  <c r="D12498" i="2"/>
  <c r="G12493" i="2"/>
  <c r="D12508" i="2" l="1"/>
  <c r="D12499" i="2" a="1"/>
  <c r="G12495" i="2"/>
  <c r="C12496" i="2" a="1"/>
  <c r="C12508" i="2"/>
  <c r="C12496" i="2" l="1"/>
  <c r="F12504" i="2"/>
  <c r="D12499" i="2"/>
  <c r="E12501" i="2" l="1"/>
  <c r="F12508" i="2"/>
  <c r="F12505" i="2" a="1"/>
  <c r="F12505" i="2" s="1"/>
  <c r="C12507" i="2" s="1"/>
  <c r="E12508" i="2" l="1"/>
  <c r="H12508" i="2" s="1"/>
  <c r="E12502" i="2" a="1"/>
  <c r="E12502" i="2" s="1"/>
  <c r="D12507" i="2" s="1"/>
  <c r="G12507" i="2" s="1"/>
  <c r="C12509" i="2" l="1" a="1"/>
  <c r="C12509" i="2" l="1"/>
  <c r="D12512" i="2"/>
  <c r="D12513" i="2" l="1" a="1"/>
  <c r="D12522" i="2"/>
  <c r="G12509" i="2"/>
  <c r="C12510" i="2" a="1"/>
  <c r="C12522" i="2"/>
  <c r="C12510" i="2" l="1"/>
  <c r="F12518" i="2"/>
  <c r="D12513" i="2"/>
  <c r="F12522" i="2" l="1"/>
  <c r="F12519" i="2" a="1"/>
  <c r="F12519" i="2" s="1"/>
  <c r="C12521" i="2" s="1"/>
  <c r="E12515" i="2"/>
  <c r="E12516" i="2" l="1" a="1"/>
  <c r="E12516" i="2" s="1"/>
  <c r="D12521" i="2" s="1"/>
  <c r="C12523" i="2" s="1" a="1"/>
  <c r="E12522" i="2"/>
  <c r="H12522" i="2" s="1"/>
  <c r="C12523" i="2" l="1"/>
  <c r="D12526" i="2"/>
  <c r="G12521" i="2"/>
  <c r="D12536" i="2" l="1"/>
  <c r="D12527" i="2" a="1"/>
  <c r="G12523" i="2"/>
  <c r="C12524" i="2" a="1"/>
  <c r="C12536" i="2"/>
  <c r="D12527" i="2" l="1"/>
  <c r="C12524" i="2"/>
  <c r="E12529" i="2" s="1"/>
  <c r="F12532" i="2"/>
  <c r="E12536" i="2" l="1"/>
  <c r="E12530" i="2" a="1"/>
  <c r="E12530" i="2" s="1"/>
  <c r="F12536" i="2"/>
  <c r="F12533" i="2" a="1"/>
  <c r="F12533" i="2" s="1"/>
  <c r="C12535" i="2" s="1"/>
  <c r="D12535" i="2" l="1"/>
  <c r="G12535" i="2" s="1"/>
  <c r="H12536" i="2"/>
  <c r="C12537" i="2" l="1" a="1"/>
  <c r="D12540" i="2" l="1"/>
  <c r="C12537" i="2"/>
  <c r="G12537" i="2" l="1"/>
  <c r="C12538" i="2" a="1"/>
  <c r="C12550" i="2"/>
  <c r="D12550" i="2"/>
  <c r="D12541" i="2" a="1"/>
  <c r="C12538" i="2" l="1"/>
  <c r="F12546" i="2"/>
  <c r="D12541" i="2"/>
  <c r="F12550" i="2" l="1"/>
  <c r="F12547" i="2" a="1"/>
  <c r="F12547" i="2" s="1"/>
  <c r="C12549" i="2" s="1"/>
  <c r="E12543" i="2"/>
  <c r="E12550" i="2" l="1"/>
  <c r="H12550" i="2" s="1"/>
  <c r="E12544" i="2" a="1"/>
  <c r="E12544" i="2" s="1"/>
  <c r="D12549" i="2" s="1"/>
  <c r="C12551" i="2" s="1" a="1"/>
  <c r="C12551" i="2" l="1"/>
  <c r="D12554" i="2"/>
  <c r="G12549" i="2"/>
  <c r="D12564" i="2" l="1"/>
  <c r="D12555" i="2" a="1"/>
  <c r="G12551" i="2"/>
  <c r="C12552" i="2" a="1"/>
  <c r="C12564" i="2"/>
  <c r="D12555" i="2" l="1"/>
  <c r="C12552" i="2"/>
  <c r="E12557" i="2" s="1"/>
  <c r="F12560" i="2"/>
  <c r="F12561" i="2" l="1" a="1"/>
  <c r="F12561" i="2" s="1"/>
  <c r="C12563" i="2" s="1"/>
  <c r="F12564" i="2"/>
  <c r="E12564" i="2"/>
  <c r="E12558" i="2" a="1"/>
  <c r="E12558" i="2" s="1"/>
  <c r="H12564" i="2" l="1"/>
  <c r="D12563" i="2"/>
  <c r="C12565" i="2" s="1" a="1"/>
  <c r="G12563" i="2" l="1"/>
  <c r="D12568" i="2"/>
  <c r="C12565" i="2"/>
  <c r="C12566" i="2" l="1" a="1"/>
  <c r="C12578" i="2"/>
  <c r="G12565" i="2"/>
  <c r="D12578" i="2"/>
  <c r="D12569" i="2" a="1"/>
  <c r="D12569" i="2" l="1"/>
  <c r="C12566" i="2"/>
  <c r="F12574" i="2"/>
  <c r="E12571" i="2" l="1"/>
  <c r="F12578" i="2"/>
  <c r="F12575" i="2" a="1"/>
  <c r="F12575" i="2" s="1"/>
  <c r="C12577" i="2" s="1"/>
  <c r="E12578" i="2"/>
  <c r="E12572" i="2" a="1"/>
  <c r="E12572" i="2" s="1"/>
  <c r="H12578" i="2" l="1"/>
  <c r="D12577" i="2"/>
  <c r="G12577" i="2" s="1"/>
  <c r="C12579" i="2" l="1" a="1"/>
  <c r="C12579" i="2" l="1"/>
  <c r="D12582" i="2"/>
  <c r="D12592" i="2" l="1"/>
  <c r="D12583" i="2" a="1"/>
  <c r="G12579" i="2"/>
  <c r="C12580" i="2" a="1"/>
  <c r="C12592" i="2"/>
  <c r="D12583" i="2" l="1"/>
  <c r="C12580" i="2"/>
  <c r="F12588" i="2"/>
  <c r="E12585" i="2" l="1"/>
  <c r="F12589" i="2" a="1"/>
  <c r="F12589" i="2" s="1"/>
  <c r="C12591" i="2" s="1"/>
  <c r="F12592" i="2"/>
  <c r="E12586" i="2" a="1"/>
  <c r="E12586" i="2" s="1"/>
  <c r="E12592" i="2"/>
  <c r="H12592" i="2" l="1"/>
  <c r="D12591" i="2"/>
  <c r="G12591" i="2" s="1"/>
  <c r="C12593" i="2" l="1" a="1"/>
  <c r="C12593" i="2" s="1"/>
  <c r="D12596" i="2" l="1"/>
  <c r="D12606" i="2" s="1"/>
  <c r="G12593" i="2"/>
  <c r="C12594" i="2" a="1"/>
  <c r="C12606" i="2"/>
  <c r="D12597" i="2" l="1" a="1"/>
  <c r="D12597" i="2" s="1"/>
  <c r="C12594" i="2"/>
  <c r="F12602" i="2"/>
  <c r="E12599" i="2" l="1"/>
  <c r="E12606" i="2" s="1"/>
  <c r="F12606" i="2"/>
  <c r="F12603" i="2" a="1"/>
  <c r="F12603" i="2" s="1"/>
  <c r="C12605" i="2" s="1"/>
  <c r="E12600" i="2" a="1"/>
  <c r="E12600" i="2" s="1"/>
  <c r="H12606" i="2" l="1"/>
  <c r="D12605" i="2"/>
  <c r="G12605" i="2" s="1"/>
  <c r="C12607" i="2" l="1" a="1"/>
  <c r="C12607" i="2" s="1"/>
  <c r="D12610" i="2" l="1"/>
  <c r="D12620" i="2" s="1"/>
  <c r="G12607" i="2"/>
  <c r="C12608" i="2" a="1"/>
  <c r="C12620" i="2"/>
  <c r="D12611" i="2" l="1" a="1"/>
  <c r="D12611" i="2" s="1"/>
  <c r="C12608" i="2"/>
  <c r="F12616" i="2"/>
  <c r="E12613" i="2" l="1"/>
  <c r="F12617" i="2" a="1"/>
  <c r="F12617" i="2" s="1"/>
  <c r="C12619" i="2" s="1"/>
  <c r="F12620" i="2"/>
  <c r="E12614" i="2" a="1"/>
  <c r="E12614" i="2" s="1"/>
  <c r="E12620" i="2"/>
  <c r="H12620" i="2" l="1"/>
  <c r="D12619" i="2"/>
  <c r="C12621" i="2" s="1" a="1"/>
  <c r="G12619" i="2" l="1"/>
  <c r="C12621" i="2"/>
  <c r="D12624" i="2"/>
  <c r="D12634" i="2" l="1"/>
  <c r="D12625" i="2" a="1"/>
  <c r="G12621" i="2"/>
  <c r="C12622" i="2" a="1"/>
  <c r="C12634" i="2"/>
  <c r="C12622" i="2" l="1"/>
  <c r="F12630" i="2"/>
  <c r="D12625" i="2"/>
  <c r="F12634" i="2" l="1"/>
  <c r="F12631" i="2" a="1"/>
  <c r="F12631" i="2" s="1"/>
  <c r="C12633" i="2" s="1"/>
  <c r="E12627" i="2"/>
  <c r="E12634" i="2" l="1"/>
  <c r="H12634" i="2" s="1"/>
  <c r="E12628" i="2" a="1"/>
  <c r="E12628" i="2" s="1"/>
  <c r="D12633" i="2" s="1"/>
  <c r="G12633" i="2" s="1"/>
  <c r="C12635" i="2" l="1" a="1"/>
  <c r="D12638" i="2" l="1"/>
  <c r="C12635" i="2"/>
  <c r="G12635" i="2" l="1"/>
  <c r="C12636" i="2" a="1"/>
  <c r="C12648" i="2"/>
  <c r="D12639" i="2" a="1"/>
  <c r="D12648" i="2"/>
  <c r="D12639" i="2" l="1"/>
  <c r="C12636" i="2"/>
  <c r="E12641" i="2" s="1"/>
  <c r="F12644" i="2"/>
  <c r="F12648" i="2" l="1"/>
  <c r="F12645" i="2" a="1"/>
  <c r="F12645" i="2" s="1"/>
  <c r="C12647" i="2" s="1"/>
  <c r="E12648" i="2"/>
  <c r="E12642" i="2" a="1"/>
  <c r="E12642" i="2" s="1"/>
  <c r="H12648" i="2" l="1"/>
  <c r="D12647" i="2"/>
  <c r="C12649" i="2" s="1" a="1"/>
  <c r="C12649" i="2" l="1"/>
  <c r="D12652" i="2"/>
  <c r="G12647" i="2"/>
  <c r="D12662" i="2" l="1"/>
  <c r="D12653" i="2" a="1"/>
  <c r="G12649" i="2"/>
  <c r="C12650" i="2" a="1"/>
  <c r="C12662" i="2"/>
  <c r="C12650" i="2" l="1"/>
  <c r="F12658" i="2"/>
  <c r="D12653" i="2"/>
  <c r="F12659" i="2" l="1" a="1"/>
  <c r="F12659" i="2" s="1"/>
  <c r="C12661" i="2" s="1"/>
  <c r="F12662" i="2"/>
  <c r="E12655" i="2"/>
  <c r="E12662" i="2" l="1"/>
  <c r="H12662" i="2" s="1"/>
  <c r="E12656" i="2" a="1"/>
  <c r="E12656" i="2" s="1"/>
  <c r="D12661" i="2" s="1"/>
  <c r="G12661" i="2" s="1"/>
  <c r="C12663" i="2" l="1" a="1"/>
  <c r="D12666" i="2" l="1"/>
  <c r="C12663" i="2"/>
  <c r="C12676" i="2" l="1"/>
  <c r="G12663" i="2"/>
  <c r="C12664" i="2" a="1"/>
  <c r="D12676" i="2"/>
  <c r="D12667" i="2" a="1"/>
  <c r="C12664" i="2" l="1"/>
  <c r="F12672" i="2"/>
  <c r="D12667" i="2"/>
  <c r="F12676" i="2" l="1"/>
  <c r="F12673" i="2" a="1"/>
  <c r="F12673" i="2" s="1"/>
  <c r="C12675" i="2" s="1"/>
  <c r="E12669" i="2"/>
  <c r="E12676" i="2" l="1"/>
  <c r="H12676" i="2" s="1"/>
  <c r="E12670" i="2" a="1"/>
  <c r="E12670" i="2" s="1"/>
  <c r="D12675" i="2" s="1"/>
  <c r="C12677" i="2" s="1" a="1"/>
  <c r="C12677" i="2" l="1"/>
  <c r="D12680" i="2"/>
  <c r="G12675" i="2"/>
  <c r="D12690" i="2" l="1"/>
  <c r="D12681" i="2" a="1"/>
  <c r="G12677" i="2"/>
  <c r="C12678" i="2" a="1"/>
  <c r="C12690" i="2"/>
  <c r="C12678" i="2" l="1"/>
  <c r="D12681" i="2"/>
  <c r="E12683" i="2" l="1"/>
  <c r="E12690" i="2" l="1"/>
  <c r="E12684" i="2" a="1"/>
  <c r="E12684" i="2" l="1"/>
  <c r="F12686" i="2"/>
  <c r="F12687" i="2" l="1" a="1"/>
  <c r="F12687" i="2" s="1"/>
  <c r="C12689" i="2" s="1"/>
  <c r="F12690" i="2"/>
  <c r="H12690" i="2" s="1"/>
  <c r="D12689" i="2" l="1"/>
  <c r="G12689" i="2" s="1"/>
  <c r="C12691" i="2" l="1" a="1"/>
  <c r="D12694" i="2" s="1"/>
  <c r="C12691" i="2" l="1"/>
  <c r="G12691" i="2" s="1"/>
  <c r="C12692" i="2" a="1"/>
  <c r="D12704" i="2"/>
  <c r="D12695" i="2" a="1"/>
  <c r="C12704" i="2" l="1"/>
  <c r="C12692" i="2"/>
  <c r="F12700" i="2"/>
  <c r="D12695" i="2"/>
  <c r="F12704" i="2" l="1"/>
  <c r="F12701" i="2" a="1"/>
  <c r="F12701" i="2" s="1"/>
  <c r="C12703" i="2" s="1"/>
  <c r="E12697" i="2"/>
  <c r="E12704" i="2" l="1"/>
  <c r="H12704" i="2" s="1"/>
  <c r="E12698" i="2" a="1"/>
  <c r="E12698" i="2" s="1"/>
  <c r="D12703" i="2" s="1"/>
  <c r="C12705" i="2" s="1" a="1"/>
  <c r="C12705" i="2" l="1"/>
  <c r="D12708" i="2"/>
  <c r="G12703" i="2"/>
  <c r="D12718" i="2" l="1"/>
  <c r="D12709" i="2" a="1"/>
  <c r="G12705" i="2"/>
  <c r="C12706" i="2" a="1"/>
  <c r="C12718" i="2"/>
  <c r="D12709" i="2" l="1"/>
  <c r="C12706" i="2"/>
  <c r="E12711" i="2" s="1"/>
  <c r="F12714" i="2"/>
  <c r="F12715" i="2" l="1" a="1"/>
  <c r="F12715" i="2" s="1"/>
  <c r="C12717" i="2" s="1"/>
  <c r="F12718" i="2"/>
  <c r="E12712" i="2" a="1"/>
  <c r="E12712" i="2" s="1"/>
  <c r="E12718" i="2"/>
  <c r="H12718" i="2" l="1"/>
  <c r="D12717" i="2"/>
  <c r="C12719" i="2" s="1" a="1"/>
  <c r="G12717" i="2" l="1"/>
  <c r="C12719" i="2"/>
  <c r="D12722" i="2"/>
  <c r="D12732" i="2" l="1"/>
  <c r="D12723" i="2" a="1"/>
  <c r="G12719" i="2"/>
  <c r="C12720" i="2" a="1"/>
  <c r="C12732" i="2"/>
  <c r="C12720" i="2" l="1"/>
  <c r="F12728" i="2"/>
  <c r="D12723" i="2"/>
  <c r="F12732" i="2" l="1"/>
  <c r="F12729" i="2" a="1"/>
  <c r="F12729" i="2" s="1"/>
  <c r="C12731" i="2" s="1"/>
  <c r="E12725" i="2"/>
  <c r="E12732" i="2" l="1"/>
  <c r="H12732" i="2" s="1"/>
  <c r="E12726" i="2" a="1"/>
  <c r="E12726" i="2" s="1"/>
  <c r="D12731" i="2" s="1"/>
  <c r="G12731" i="2" s="1"/>
  <c r="C12733" i="2" l="1" a="1"/>
  <c r="C12733" i="2" l="1"/>
  <c r="D12736" i="2"/>
  <c r="D12737" i="2" l="1" a="1"/>
  <c r="D12746" i="2"/>
  <c r="G12733" i="2"/>
  <c r="C12734" i="2" a="1"/>
  <c r="C12746" i="2"/>
  <c r="C12734" i="2" l="1"/>
  <c r="D12737" i="2"/>
  <c r="E12739" i="2" l="1"/>
  <c r="E12740" i="2" l="1" a="1"/>
  <c r="E12746" i="2"/>
  <c r="E12740" i="2" l="1"/>
  <c r="F12742" i="2"/>
  <c r="F12746" i="2" l="1"/>
  <c r="H12746" i="2" s="1"/>
  <c r="F12743" i="2" a="1"/>
  <c r="F12743" i="2" s="1"/>
  <c r="C12745" i="2" s="1"/>
  <c r="D12745" i="2" l="1"/>
  <c r="C12747" i="2" s="1" a="1"/>
  <c r="G12745" i="2" l="1"/>
  <c r="C12747" i="2"/>
  <c r="D12750" i="2"/>
  <c r="D12751" i="2" l="1" a="1"/>
  <c r="D12760" i="2"/>
  <c r="G12747" i="2"/>
  <c r="C12748" i="2" a="1"/>
  <c r="C12760" i="2"/>
  <c r="C12748" i="2" l="1"/>
  <c r="F12756" i="2"/>
  <c r="D12751" i="2"/>
  <c r="F12760" i="2" l="1"/>
  <c r="F12757" i="2" a="1"/>
  <c r="F12757" i="2" s="1"/>
  <c r="C12759" i="2" s="1"/>
  <c r="E12753" i="2"/>
  <c r="E12760" i="2" l="1"/>
  <c r="H12760" i="2" s="1"/>
  <c r="E12754" i="2" a="1"/>
  <c r="E12754" i="2" s="1"/>
  <c r="D12759" i="2" s="1"/>
  <c r="G12759" i="2" s="1"/>
  <c r="C12761" i="2" l="1" a="1"/>
  <c r="D12764" i="2" l="1"/>
  <c r="C12761" i="2"/>
  <c r="G12761" i="2" l="1"/>
  <c r="C12762" i="2" a="1"/>
  <c r="C12774" i="2"/>
  <c r="D12774" i="2"/>
  <c r="D12765" i="2" a="1"/>
  <c r="C12762" i="2" l="1"/>
  <c r="F12770" i="2"/>
  <c r="D12765" i="2"/>
  <c r="E12767" i="2" l="1"/>
  <c r="E12774" i="2" s="1"/>
  <c r="F12774" i="2"/>
  <c r="F12771" i="2" a="1"/>
  <c r="F12771" i="2" s="1"/>
  <c r="C12773" i="2" s="1"/>
  <c r="E12768" i="2" a="1"/>
  <c r="E12768" i="2" s="1"/>
  <c r="H12774" i="2" l="1"/>
  <c r="D12773" i="2"/>
  <c r="C12775" i="2" s="1" a="1"/>
  <c r="G12773" i="2" l="1"/>
  <c r="C12775" i="2"/>
  <c r="D12778" i="2"/>
  <c r="D12788" i="2" l="1"/>
  <c r="D12779" i="2" a="1"/>
  <c r="G12775" i="2"/>
  <c r="C12788" i="2"/>
  <c r="C12776" i="2" a="1"/>
  <c r="D12779" i="2" l="1"/>
  <c r="C12776" i="2"/>
  <c r="E12781" i="2" s="1"/>
  <c r="E12788" i="2" l="1"/>
  <c r="E12782" i="2" a="1"/>
  <c r="E12782" i="2" l="1"/>
  <c r="F12784" i="2"/>
  <c r="F12785" i="2" l="1" a="1"/>
  <c r="F12785" i="2" s="1"/>
  <c r="C12787" i="2" s="1"/>
  <c r="F12788" i="2"/>
  <c r="H12788" i="2" s="1"/>
  <c r="D12787" i="2" l="1"/>
  <c r="C12789" i="2" s="1" a="1"/>
  <c r="G12787" i="2" l="1"/>
  <c r="D12792" i="2"/>
  <c r="C12789" i="2"/>
  <c r="C12790" i="2" l="1" a="1"/>
  <c r="C12802" i="2"/>
  <c r="G12789" i="2"/>
  <c r="D12802" i="2"/>
  <c r="D12793" i="2" a="1"/>
  <c r="D12793" i="2" l="1"/>
  <c r="C12790" i="2"/>
  <c r="F12798" i="2"/>
  <c r="E12795" i="2" l="1"/>
  <c r="E12802" i="2" s="1"/>
  <c r="F12802" i="2"/>
  <c r="F12799" i="2" a="1"/>
  <c r="F12799" i="2" s="1"/>
  <c r="C12801" i="2" s="1"/>
  <c r="E12796" i="2" l="1" a="1"/>
  <c r="E12796" i="2" s="1"/>
  <c r="D12801" i="2" s="1"/>
  <c r="G12801" i="2" s="1"/>
  <c r="H12802" i="2"/>
  <c r="C12803" i="2" l="1" a="1"/>
  <c r="D12806" i="2" l="1"/>
  <c r="C12803" i="2"/>
  <c r="D12816" i="2" l="1"/>
  <c r="D12807" i="2" a="1"/>
  <c r="G12803" i="2"/>
  <c r="C12804" i="2" a="1"/>
  <c r="C12816" i="2"/>
  <c r="C12804" i="2" l="1"/>
  <c r="D12807" i="2"/>
  <c r="E12809" i="2" l="1"/>
  <c r="E12810" i="2" l="1" a="1"/>
  <c r="E12816" i="2"/>
  <c r="E12810" i="2" l="1"/>
  <c r="F12812" i="2"/>
  <c r="F12813" i="2" l="1" a="1"/>
  <c r="F12813" i="2" s="1"/>
  <c r="C12815" i="2" s="1"/>
  <c r="F12816" i="2"/>
  <c r="H12816" i="2" s="1"/>
  <c r="D12815" i="2" l="1"/>
  <c r="G12815" i="2" s="1"/>
  <c r="C12817" i="2" l="1" a="1"/>
  <c r="C12817" i="2" l="1"/>
  <c r="D12820" i="2"/>
  <c r="D12830" i="2" l="1"/>
  <c r="D12821" i="2" a="1"/>
  <c r="G12817" i="2"/>
  <c r="C12818" i="2" a="1"/>
  <c r="C12830" i="2"/>
  <c r="C12818" i="2" l="1"/>
  <c r="F12826" i="2"/>
  <c r="D12821" i="2"/>
  <c r="F12830" i="2" l="1"/>
  <c r="F12827" i="2" a="1"/>
  <c r="F12827" i="2" s="1"/>
  <c r="C12829" i="2" s="1"/>
  <c r="E12823" i="2"/>
  <c r="E12830" i="2" l="1"/>
  <c r="H12830" i="2" s="1"/>
  <c r="E12824" i="2" a="1"/>
  <c r="E12824" i="2" s="1"/>
  <c r="D12829" i="2" s="1"/>
  <c r="G12829" i="2" s="1"/>
  <c r="C12831" i="2" l="1" a="1"/>
  <c r="C12831" i="2" l="1"/>
  <c r="D12834" i="2"/>
  <c r="D12844" i="2" l="1"/>
  <c r="D12835" i="2" a="1"/>
  <c r="G12831" i="2"/>
  <c r="C12832" i="2" a="1"/>
  <c r="C12844" i="2"/>
  <c r="D12835" i="2" l="1"/>
  <c r="C12832" i="2"/>
  <c r="F12840" i="2"/>
  <c r="E12837" i="2" l="1"/>
  <c r="E12844" i="2" s="1"/>
  <c r="F12841" i="2" a="1"/>
  <c r="F12841" i="2" s="1"/>
  <c r="C12843" i="2" s="1"/>
  <c r="F12844" i="2"/>
  <c r="E12838" i="2" l="1" a="1"/>
  <c r="E12838" i="2" s="1"/>
  <c r="D12843" i="2" s="1"/>
  <c r="C12845" i="2" s="1" a="1"/>
  <c r="H12844" i="2"/>
  <c r="C12845" i="2" l="1"/>
  <c r="D12848" i="2"/>
  <c r="G12843" i="2"/>
  <c r="D12858" i="2" l="1"/>
  <c r="D12849" i="2" a="1"/>
  <c r="G12845" i="2"/>
  <c r="C12846" i="2" a="1"/>
  <c r="C12858" i="2"/>
  <c r="C12846" i="2" l="1"/>
  <c r="F12854" i="2"/>
  <c r="D12849" i="2"/>
  <c r="F12858" i="2" l="1"/>
  <c r="F12855" i="2" a="1"/>
  <c r="F12855" i="2" s="1"/>
  <c r="C12857" i="2" s="1"/>
  <c r="E12851" i="2"/>
  <c r="E12852" i="2" l="1" a="1"/>
  <c r="E12852" i="2" s="1"/>
  <c r="D12857" i="2" s="1"/>
  <c r="C12859" i="2" s="1" a="1"/>
  <c r="E12858" i="2"/>
  <c r="H12858" i="2" s="1"/>
  <c r="D12862" i="2" l="1"/>
  <c r="C12859" i="2"/>
  <c r="G12857" i="2"/>
  <c r="G12859" i="2" l="1"/>
  <c r="C12860" i="2" a="1"/>
  <c r="C12872" i="2"/>
  <c r="D12863" i="2" a="1"/>
  <c r="D12872" i="2"/>
  <c r="D12863" i="2" l="1"/>
  <c r="C12860" i="2"/>
  <c r="F12868" i="2"/>
  <c r="E12865" i="2" l="1"/>
  <c r="E12872" i="2" s="1"/>
  <c r="F12872" i="2"/>
  <c r="F12869" i="2" a="1"/>
  <c r="F12869" i="2" s="1"/>
  <c r="C12871" i="2" s="1"/>
  <c r="E12866" i="2" l="1" a="1"/>
  <c r="E12866" i="2" s="1"/>
  <c r="D12871" i="2" s="1"/>
  <c r="C12873" i="2" s="1" a="1"/>
  <c r="H12872" i="2"/>
  <c r="G12871" i="2" l="1"/>
  <c r="D12876" i="2"/>
  <c r="C12873" i="2"/>
  <c r="G12873" i="2" l="1"/>
  <c r="C12874" i="2" a="1"/>
  <c r="C12886" i="2"/>
  <c r="D12886" i="2"/>
  <c r="D12877" i="2" a="1"/>
  <c r="D12877" i="2" l="1"/>
  <c r="C12874" i="2"/>
  <c r="F12882" i="2"/>
  <c r="F12883" i="2" l="1" a="1"/>
  <c r="F12883" i="2" s="1"/>
  <c r="C12885" i="2" s="1"/>
  <c r="F12886" i="2"/>
  <c r="E12879" i="2"/>
  <c r="E12886" i="2" l="1"/>
  <c r="H12886" i="2" s="1"/>
  <c r="E12880" i="2" a="1"/>
  <c r="E12880" i="2" s="1"/>
  <c r="D12885" i="2" s="1"/>
  <c r="G12885" i="2" s="1"/>
  <c r="C12887" i="2" l="1" a="1"/>
  <c r="D12890" i="2" l="1"/>
  <c r="C12887" i="2"/>
  <c r="C12900" i="2" l="1"/>
  <c r="G12887" i="2"/>
  <c r="C12888" i="2" a="1"/>
  <c r="D12900" i="2"/>
  <c r="D12891" i="2" a="1"/>
  <c r="D12891" i="2" l="1"/>
  <c r="C12888" i="2"/>
  <c r="E12893" i="2" s="1"/>
  <c r="F12896" i="2"/>
  <c r="F12900" i="2" l="1"/>
  <c r="F12897" i="2" a="1"/>
  <c r="F12897" i="2" s="1"/>
  <c r="C12899" i="2" s="1"/>
  <c r="E12900" i="2"/>
  <c r="E12894" i="2" a="1"/>
  <c r="E12894" i="2" s="1"/>
  <c r="H12900" i="2" l="1"/>
  <c r="D12899" i="2"/>
  <c r="C12901" i="2" s="1" a="1"/>
  <c r="G12899" i="2" l="1"/>
  <c r="C12901" i="2"/>
  <c r="D12904" i="2"/>
  <c r="D12914" i="2" l="1"/>
  <c r="D12905" i="2" a="1"/>
  <c r="C12902" i="2" a="1"/>
  <c r="C12914" i="2"/>
  <c r="G12901" i="2"/>
  <c r="D12905" i="2" l="1"/>
  <c r="C12902" i="2"/>
  <c r="F12910" i="2"/>
  <c r="E12907" i="2" l="1"/>
  <c r="E12914" i="2" s="1"/>
  <c r="F12911" i="2" a="1"/>
  <c r="F12911" i="2" s="1"/>
  <c r="C12913" i="2" s="1"/>
  <c r="F12914" i="2"/>
  <c r="E12908" i="2" a="1"/>
  <c r="E12908" i="2" s="1"/>
  <c r="D12913" i="2" l="1"/>
  <c r="G12913" i="2" s="1"/>
  <c r="H12914" i="2"/>
  <c r="C12915" i="2" l="1" a="1"/>
  <c r="C12915" i="2" s="1"/>
  <c r="D12918" i="2" l="1"/>
  <c r="D12928" i="2" s="1"/>
  <c r="D12919" i="2" a="1"/>
  <c r="G12915" i="2"/>
  <c r="C12916" i="2" a="1"/>
  <c r="C12928" i="2"/>
  <c r="C12916" i="2" l="1"/>
  <c r="D12919" i="2"/>
  <c r="E12921" i="2" l="1"/>
  <c r="E12922" i="2" l="1" a="1"/>
  <c r="E12928" i="2"/>
  <c r="E12922" i="2" l="1"/>
  <c r="F12924" i="2"/>
  <c r="F12928" i="2" l="1"/>
  <c r="H12928" i="2" s="1"/>
  <c r="F12925" i="2" a="1"/>
  <c r="F12925" i="2" s="1"/>
  <c r="C12927" i="2" s="1"/>
  <c r="D12927" i="2" l="1"/>
  <c r="G12927" i="2" s="1"/>
  <c r="C12929" i="2" l="1" a="1"/>
  <c r="C12929" i="2" s="1"/>
  <c r="D12932" i="2" l="1"/>
  <c r="D12942" i="2" s="1"/>
  <c r="G12929" i="2"/>
  <c r="C12930" i="2" a="1"/>
  <c r="C12942" i="2"/>
  <c r="D12933" i="2" l="1" a="1"/>
  <c r="D12933" i="2" s="1"/>
  <c r="C12930" i="2"/>
  <c r="F12938" i="2"/>
  <c r="E12935" i="2" l="1"/>
  <c r="E12936" i="2" s="1" a="1"/>
  <c r="E12936" i="2" s="1"/>
  <c r="F12942" i="2"/>
  <c r="F12939" i="2" a="1"/>
  <c r="F12939" i="2" s="1"/>
  <c r="C12941" i="2" s="1"/>
  <c r="E12942" i="2" l="1"/>
  <c r="H12942" i="2" s="1"/>
  <c r="D12941" i="2"/>
  <c r="C12943" i="2" s="1" a="1"/>
  <c r="C12943" i="2" l="1"/>
  <c r="D12946" i="2"/>
  <c r="G12941" i="2"/>
  <c r="D12956" i="2" l="1"/>
  <c r="D12947" i="2" a="1"/>
  <c r="G12943" i="2"/>
  <c r="C12944" i="2" a="1"/>
  <c r="C12956" i="2"/>
  <c r="D12947" i="2" l="1"/>
  <c r="C12944" i="2"/>
  <c r="F12952" i="2"/>
  <c r="E12949" i="2" l="1"/>
  <c r="E12956" i="2" s="1"/>
  <c r="F12953" i="2" a="1"/>
  <c r="F12953" i="2" s="1"/>
  <c r="C12955" i="2" s="1"/>
  <c r="F12956" i="2"/>
  <c r="E12950" i="2" l="1" a="1"/>
  <c r="E12950" i="2" s="1"/>
  <c r="D12955" i="2" s="1"/>
  <c r="G12955" i="2" s="1"/>
  <c r="H12956" i="2"/>
  <c r="C12957" i="2" l="1" a="1"/>
  <c r="D12960" i="2" s="1"/>
  <c r="C12957" i="2" l="1"/>
  <c r="G12957" i="2"/>
  <c r="C12958" i="2" a="1"/>
  <c r="C12970" i="2"/>
  <c r="D12961" i="2" a="1"/>
  <c r="D12970" i="2"/>
  <c r="D12961" i="2" l="1"/>
  <c r="C12958" i="2"/>
  <c r="E12963" i="2" l="1"/>
  <c r="E12964" i="2" a="1"/>
  <c r="E12970" i="2"/>
  <c r="E12964" i="2" l="1"/>
  <c r="F12966" i="2"/>
  <c r="F12970" i="2" l="1"/>
  <c r="H12970" i="2" s="1"/>
  <c r="F12967" i="2" a="1"/>
  <c r="F12967" i="2" s="1"/>
  <c r="C12969" i="2" s="1"/>
  <c r="D12969" i="2" l="1"/>
  <c r="C12971" i="2" s="1" a="1"/>
  <c r="C12971" i="2" l="1"/>
  <c r="D12974" i="2"/>
  <c r="G12969" i="2"/>
  <c r="D12975" i="2" l="1" a="1"/>
  <c r="D12984" i="2"/>
  <c r="C12972" i="2" a="1"/>
  <c r="C12984" i="2"/>
  <c r="G12971" i="2"/>
  <c r="C12972" i="2" l="1"/>
  <c r="D12975" i="2"/>
  <c r="E12977" i="2" l="1"/>
  <c r="E12984" i="2" l="1"/>
  <c r="E12978" i="2" a="1"/>
  <c r="E12978" i="2" l="1"/>
  <c r="F12980" i="2"/>
  <c r="F12984" i="2" l="1"/>
  <c r="H12984" i="2" s="1"/>
  <c r="F12981" i="2" a="1"/>
  <c r="F12981" i="2" s="1"/>
  <c r="C12983" i="2" s="1"/>
  <c r="D12983" i="2" l="1"/>
  <c r="G12983" i="2" s="1"/>
  <c r="C12985" i="2" l="1" a="1"/>
  <c r="D12988" i="2" s="1"/>
  <c r="C12985" i="2" l="1"/>
  <c r="C12986" i="2" a="1"/>
  <c r="G12985" i="2"/>
  <c r="C12998" i="2"/>
  <c r="D12998" i="2"/>
  <c r="D12989" i="2" a="1"/>
  <c r="D12989" i="2" l="1"/>
  <c r="C12986" i="2"/>
  <c r="F12994" i="2"/>
  <c r="E12991" i="2" l="1"/>
  <c r="F12998" i="2"/>
  <c r="F12995" i="2" a="1"/>
  <c r="F12995" i="2" s="1"/>
  <c r="C12997" i="2" s="1"/>
  <c r="E12998" i="2"/>
  <c r="E12992" i="2" a="1"/>
  <c r="E12992" i="2" s="1"/>
  <c r="H12998" i="2" l="1"/>
  <c r="D12997" i="2"/>
  <c r="G12997" i="2" s="1"/>
  <c r="C12999" i="2" l="1" a="1"/>
  <c r="C12999" i="2" l="1"/>
  <c r="D13002" i="2"/>
  <c r="G12999" i="2" l="1"/>
  <c r="C13012" i="2"/>
  <c r="C13000" i="2" a="1"/>
  <c r="D13012" i="2"/>
  <c r="D13003" i="2" a="1"/>
  <c r="C13000" i="2" l="1"/>
  <c r="F13008" i="2"/>
  <c r="D13003" i="2"/>
  <c r="F13009" i="2" l="1" a="1"/>
  <c r="F13009" i="2" s="1"/>
  <c r="C13011" i="2" s="1"/>
  <c r="F13012" i="2"/>
  <c r="E13005" i="2"/>
  <c r="E13006" i="2" l="1" a="1"/>
  <c r="E13006" i="2" s="1"/>
  <c r="D13011" i="2" s="1"/>
  <c r="G13011" i="2" s="1"/>
  <c r="E13012" i="2"/>
  <c r="H13012" i="2" s="1"/>
  <c r="C13013" i="2" l="1" a="1"/>
  <c r="D13016" i="2" l="1"/>
  <c r="C13013" i="2"/>
  <c r="C13014" i="2" l="1" a="1"/>
  <c r="C13026" i="2"/>
  <c r="G13013" i="2"/>
  <c r="D13026" i="2"/>
  <c r="D13017" i="2" a="1"/>
  <c r="D13017" i="2" l="1"/>
  <c r="C13014" i="2"/>
  <c r="F13022" i="2"/>
  <c r="E13019" i="2" l="1"/>
  <c r="E13026" i="2" s="1"/>
  <c r="F13026" i="2"/>
  <c r="F13023" i="2" a="1"/>
  <c r="F13023" i="2" s="1"/>
  <c r="C13025" i="2" s="1"/>
  <c r="E13020" i="2" a="1"/>
  <c r="E13020" i="2" s="1"/>
  <c r="H13026" i="2" l="1"/>
  <c r="D13025" i="2"/>
  <c r="G13025" i="2" s="1"/>
  <c r="C13027" i="2" l="1" a="1"/>
  <c r="C13027" i="2" s="1"/>
  <c r="D13030" i="2" l="1"/>
  <c r="D13040" i="2" s="1"/>
  <c r="G13027" i="2"/>
  <c r="C13028" i="2" a="1"/>
  <c r="C13040" i="2"/>
  <c r="D13031" i="2" l="1" a="1"/>
  <c r="D13031" i="2" s="1"/>
  <c r="C13028" i="2"/>
  <c r="F13036" i="2"/>
  <c r="F13037" i="2" l="1" a="1"/>
  <c r="F13037" i="2" s="1"/>
  <c r="C13039" i="2" s="1"/>
  <c r="F13040" i="2"/>
  <c r="E13033" i="2"/>
  <c r="E13034" i="2" l="1" a="1"/>
  <c r="E13034" i="2" s="1"/>
  <c r="D13039" i="2" s="1"/>
  <c r="G13039" i="2" s="1"/>
  <c r="E13040" i="2"/>
  <c r="H13040" i="2" s="1"/>
  <c r="C13041" i="2" l="1" a="1"/>
  <c r="C13041" i="2" l="1"/>
  <c r="D13044" i="2"/>
  <c r="D13045" i="2" l="1" a="1"/>
  <c r="D13054" i="2"/>
  <c r="G13041" i="2"/>
  <c r="C13054" i="2"/>
  <c r="C13042" i="2" a="1"/>
  <c r="C13042" i="2" l="1"/>
  <c r="F13050" i="2"/>
  <c r="D13045" i="2"/>
  <c r="E13047" i="2" l="1"/>
  <c r="F13054" i="2"/>
  <c r="F13051" i="2" a="1"/>
  <c r="F13051" i="2" s="1"/>
  <c r="C13053" i="2" s="1"/>
  <c r="E13054" i="2" l="1"/>
  <c r="H13054" i="2" s="1"/>
  <c r="E13048" i="2" a="1"/>
  <c r="E13048" i="2" s="1"/>
  <c r="D13053" i="2" s="1"/>
  <c r="C13055" i="2" s="1" a="1"/>
  <c r="C13055" i="2" l="1"/>
  <c r="D13058" i="2"/>
  <c r="G13053" i="2"/>
  <c r="D13059" i="2" l="1" a="1"/>
  <c r="D13068" i="2"/>
  <c r="C13056" i="2" a="1"/>
  <c r="G13055" i="2"/>
  <c r="C13068" i="2"/>
  <c r="C13056" i="2" l="1"/>
  <c r="D13059" i="2"/>
  <c r="E13061" i="2" l="1"/>
  <c r="E13062" i="2" l="1" a="1"/>
  <c r="E13068" i="2"/>
  <c r="E13062" i="2" l="1"/>
  <c r="F13064" i="2"/>
  <c r="F13065" i="2" l="1" a="1"/>
  <c r="F13065" i="2" s="1"/>
  <c r="C13067" i="2" s="1"/>
  <c r="F13068" i="2"/>
  <c r="H13068" i="2" s="1"/>
  <c r="D13067" i="2" l="1"/>
  <c r="C13069" i="2" s="1" a="1"/>
  <c r="D13072" i="2" l="1"/>
  <c r="C13069" i="2"/>
  <c r="G13067" i="2"/>
  <c r="G13069" i="2" l="1"/>
  <c r="C13082" i="2"/>
  <c r="C13070" i="2" a="1"/>
  <c r="D13082" i="2"/>
  <c r="D13073" i="2" a="1"/>
  <c r="C13070" i="2" l="1"/>
  <c r="F13078" i="2"/>
  <c r="D13073" i="2"/>
  <c r="F13082" i="2" l="1"/>
  <c r="F13079" i="2" a="1"/>
  <c r="F13079" i="2" s="1"/>
  <c r="C13081" i="2" s="1"/>
  <c r="E13075" i="2"/>
  <c r="E13076" i="2" l="1" a="1"/>
  <c r="E13076" i="2" s="1"/>
  <c r="D13081" i="2" s="1"/>
  <c r="G13081" i="2" s="1"/>
  <c r="E13082" i="2"/>
  <c r="H13082" i="2" s="1"/>
  <c r="C13083" i="2" l="1" a="1"/>
  <c r="D13086" i="2" l="1"/>
  <c r="C13083" i="2"/>
  <c r="C13096" i="2" l="1"/>
  <c r="G13083" i="2"/>
  <c r="C13084" i="2" a="1"/>
  <c r="D13087" i="2" a="1"/>
  <c r="D13096" i="2"/>
  <c r="D13087" i="2" l="1"/>
  <c r="C13084" i="2"/>
  <c r="E13089" i="2" s="1"/>
  <c r="F13092" i="2"/>
  <c r="E13096" i="2" l="1"/>
  <c r="E13090" i="2" a="1"/>
  <c r="E13090" i="2" s="1"/>
  <c r="F13096" i="2"/>
  <c r="F13093" i="2" a="1"/>
  <c r="F13093" i="2" s="1"/>
  <c r="C13095" i="2" s="1"/>
  <c r="D13095" i="2" l="1"/>
  <c r="C13097" i="2" s="1" a="1"/>
  <c r="H13096" i="2"/>
  <c r="D13100" i="2" l="1"/>
  <c r="C13097" i="2"/>
  <c r="G13095" i="2"/>
  <c r="G13097" i="2" l="1"/>
  <c r="C13110" i="2"/>
  <c r="C13098" i="2" a="1"/>
  <c r="D13101" i="2" a="1"/>
  <c r="D13110" i="2"/>
  <c r="D13101" i="2" l="1"/>
  <c r="C13098" i="2"/>
  <c r="E13103" i="2" l="1"/>
  <c r="E13110" i="2" s="1"/>
  <c r="E13104" i="2" a="1"/>
  <c r="E13104" i="2" l="1"/>
  <c r="F13106" i="2"/>
  <c r="F13107" i="2" l="1" a="1"/>
  <c r="F13107" i="2" s="1"/>
  <c r="C13109" i="2" s="1"/>
  <c r="F13110" i="2"/>
  <c r="H13110" i="2" s="1"/>
  <c r="D13109" i="2" l="1"/>
  <c r="G13109" i="2" s="1"/>
  <c r="C13111" i="2" l="1" a="1"/>
  <c r="D13114" i="2" l="1"/>
  <c r="C13111" i="2"/>
  <c r="D13124" i="2" l="1"/>
  <c r="D13115" i="2" a="1"/>
  <c r="C13124" i="2"/>
  <c r="G13111" i="2"/>
  <c r="C13112" i="2" a="1"/>
  <c r="C13112" i="2" l="1"/>
  <c r="F13120" i="2"/>
  <c r="D13115" i="2"/>
  <c r="F13124" i="2" l="1"/>
  <c r="F13121" i="2" a="1"/>
  <c r="F13121" i="2" s="1"/>
  <c r="C13123" i="2" s="1"/>
  <c r="E13117" i="2"/>
  <c r="E13118" i="2" l="1" a="1"/>
  <c r="E13118" i="2" s="1"/>
  <c r="D13123" i="2" s="1"/>
  <c r="C13125" i="2" s="1" a="1"/>
  <c r="E13124" i="2"/>
  <c r="H13124" i="2" s="1"/>
  <c r="D13128" i="2" l="1"/>
  <c r="C13125" i="2"/>
  <c r="G13123" i="2"/>
  <c r="C13138" i="2" l="1"/>
  <c r="C13126" i="2" a="1"/>
  <c r="G13125" i="2"/>
  <c r="D13129" i="2" a="1"/>
  <c r="D13138" i="2"/>
  <c r="D13129" i="2" l="1"/>
  <c r="C13126" i="2"/>
  <c r="E13131" i="2" s="1"/>
  <c r="F13134" i="2"/>
  <c r="F13135" i="2" l="1" a="1"/>
  <c r="F13135" i="2" s="1"/>
  <c r="C13137" i="2" s="1"/>
  <c r="F13138" i="2"/>
  <c r="E13138" i="2"/>
  <c r="E13132" i="2" a="1"/>
  <c r="E13132" i="2" s="1"/>
  <c r="H13138" i="2" l="1"/>
  <c r="D13137" i="2"/>
  <c r="G13137" i="2" s="1"/>
  <c r="C13139" i="2" l="1" a="1"/>
  <c r="C13139" i="2" s="1"/>
  <c r="D13142" i="2" l="1"/>
  <c r="D13152" i="2" s="1"/>
  <c r="C13140" i="2" a="1"/>
  <c r="G13139" i="2"/>
  <c r="C13152" i="2"/>
  <c r="D13143" i="2" l="1" a="1"/>
  <c r="D13143" i="2" s="1"/>
  <c r="C13140" i="2"/>
  <c r="F13148" i="2"/>
  <c r="E13145" i="2" l="1"/>
  <c r="E13152" i="2" s="1"/>
  <c r="F13152" i="2"/>
  <c r="F13149" i="2" a="1"/>
  <c r="F13149" i="2" s="1"/>
  <c r="C13151" i="2" s="1"/>
  <c r="E13146" i="2" a="1"/>
  <c r="E13146" i="2" s="1"/>
  <c r="H13152" i="2" l="1"/>
  <c r="D13151" i="2"/>
  <c r="C13153" i="2" s="1" a="1"/>
  <c r="G13151" i="2" l="1"/>
  <c r="C13153" i="2"/>
  <c r="D13156" i="2"/>
  <c r="D13166" i="2" l="1"/>
  <c r="D13157" i="2" a="1"/>
  <c r="G13153" i="2"/>
  <c r="C13154" i="2" a="1"/>
  <c r="C13166" i="2"/>
  <c r="C13154" i="2" l="1"/>
  <c r="D13157" i="2"/>
  <c r="E13159" i="2" l="1"/>
  <c r="E13166" i="2" l="1"/>
  <c r="E13160" i="2" a="1"/>
  <c r="E13160" i="2" l="1"/>
  <c r="F13162" i="2"/>
  <c r="F13163" i="2" l="1" a="1"/>
  <c r="F13163" i="2" s="1"/>
  <c r="C13165" i="2" s="1"/>
  <c r="F13166" i="2"/>
  <c r="H13166" i="2" s="1"/>
  <c r="D13165" i="2" l="1"/>
  <c r="G13165" i="2" s="1"/>
  <c r="C13167" i="2" l="1" a="1"/>
  <c r="C13167" i="2" s="1"/>
  <c r="D13170" i="2" l="1"/>
  <c r="D13171" i="2" s="1" a="1"/>
  <c r="G13167" i="2"/>
  <c r="C13168" i="2" a="1"/>
  <c r="C13180" i="2"/>
  <c r="D13180" i="2" l="1"/>
  <c r="D13171" i="2"/>
  <c r="C13168" i="2"/>
  <c r="E13173" i="2" s="1"/>
  <c r="F13176" i="2"/>
  <c r="E13180" i="2" l="1"/>
  <c r="E13174" i="2" a="1"/>
  <c r="E13174" i="2" s="1"/>
  <c r="F13180" i="2"/>
  <c r="F13177" i="2" a="1"/>
  <c r="F13177" i="2" s="1"/>
  <c r="C13179" i="2" s="1"/>
  <c r="D13179" i="2" l="1"/>
  <c r="C13181" i="2" s="1" a="1"/>
  <c r="H13180" i="2"/>
  <c r="G13179" i="2" l="1"/>
  <c r="C13181" i="2"/>
  <c r="D13184" i="2"/>
  <c r="D13194" i="2" l="1"/>
  <c r="D13185" i="2" a="1"/>
  <c r="G13181" i="2"/>
  <c r="C13182" i="2" a="1"/>
  <c r="C13194" i="2"/>
  <c r="C13182" i="2" l="1"/>
  <c r="F13190" i="2"/>
  <c r="D13185" i="2"/>
  <c r="E13187" i="2" l="1"/>
  <c r="F13191" i="2" a="1"/>
  <c r="F13191" i="2" s="1"/>
  <c r="C13193" i="2" s="1"/>
  <c r="F13194" i="2"/>
  <c r="E13194" i="2" l="1"/>
  <c r="H13194" i="2" s="1"/>
  <c r="E13188" i="2" a="1"/>
  <c r="E13188" i="2" s="1"/>
  <c r="D13193" i="2" s="1"/>
  <c r="G13193" i="2" s="1"/>
  <c r="C13195" i="2" l="1" a="1"/>
  <c r="D13198" i="2" l="1"/>
  <c r="C13195" i="2"/>
  <c r="C13208" i="2" l="1"/>
  <c r="C13196" i="2" a="1"/>
  <c r="G13195" i="2"/>
  <c r="D13208" i="2"/>
  <c r="D13199" i="2" a="1"/>
  <c r="D13199" i="2" l="1"/>
  <c r="C13196" i="2"/>
  <c r="F13204" i="2"/>
  <c r="E13201" i="2" l="1"/>
  <c r="F13208" i="2"/>
  <c r="F13205" i="2" a="1"/>
  <c r="F13205" i="2" s="1"/>
  <c r="C13207" i="2" s="1"/>
  <c r="E13208" i="2"/>
  <c r="E13202" i="2" a="1"/>
  <c r="E13202" i="2" s="1"/>
  <c r="H13208" i="2" l="1"/>
  <c r="D13207" i="2"/>
  <c r="C13209" i="2" s="1" a="1"/>
  <c r="C13209" i="2" l="1"/>
  <c r="D13212" i="2"/>
  <c r="G13207" i="2"/>
  <c r="D13222" i="2" l="1"/>
  <c r="D13213" i="2" a="1"/>
  <c r="G13209" i="2"/>
  <c r="C13210" i="2" a="1"/>
  <c r="C13222" i="2"/>
  <c r="D13213" i="2" l="1"/>
  <c r="C13210" i="2"/>
  <c r="E13215" i="2" l="1"/>
  <c r="E13222" i="2" s="1"/>
  <c r="E13216" i="2" a="1"/>
  <c r="E13216" i="2" l="1"/>
  <c r="F13218" i="2"/>
  <c r="F13219" i="2" l="1" a="1"/>
  <c r="F13219" i="2" s="1"/>
  <c r="C13221" i="2" s="1"/>
  <c r="F13222" i="2"/>
  <c r="H13222" i="2" s="1"/>
  <c r="D13221" i="2" l="1"/>
  <c r="G13221" i="2" s="1"/>
  <c r="C13223" i="2" l="1" a="1"/>
  <c r="D13226" i="2" l="1"/>
  <c r="C13223" i="2"/>
  <c r="G13223" i="2" l="1"/>
  <c r="C13224" i="2" a="1"/>
  <c r="C13236" i="2"/>
  <c r="D13236" i="2"/>
  <c r="D13227" i="2" a="1"/>
  <c r="D13227" i="2" l="1"/>
  <c r="C13224" i="2"/>
  <c r="F13232" i="2"/>
  <c r="E13229" i="2" l="1"/>
  <c r="E13236" i="2" s="1"/>
  <c r="E13230" i="2" a="1"/>
  <c r="E13230" i="2" s="1"/>
  <c r="F13236" i="2"/>
  <c r="F13233" i="2" a="1"/>
  <c r="F13233" i="2" s="1"/>
  <c r="C13235" i="2" s="1"/>
  <c r="D13235" i="2" l="1"/>
  <c r="G13235" i="2" s="1"/>
  <c r="H13236" i="2"/>
  <c r="C13237" i="2" l="1" a="1"/>
  <c r="C13237" i="2" s="1"/>
  <c r="D13240" i="2" l="1"/>
  <c r="D13250" i="2" s="1"/>
  <c r="G13237" i="2"/>
  <c r="C13238" i="2" a="1"/>
  <c r="C13250" i="2"/>
  <c r="D13241" i="2" l="1" a="1"/>
  <c r="D13241" i="2" s="1"/>
  <c r="C13238" i="2"/>
  <c r="F13246" i="2"/>
  <c r="F13247" i="2" l="1" a="1"/>
  <c r="F13247" i="2" s="1"/>
  <c r="C13249" i="2" s="1"/>
  <c r="F13250" i="2"/>
  <c r="E13243" i="2"/>
  <c r="E13244" i="2" l="1" a="1"/>
  <c r="E13244" i="2" s="1"/>
  <c r="D13249" i="2" s="1"/>
  <c r="G13249" i="2" s="1"/>
  <c r="E13250" i="2"/>
  <c r="H13250" i="2" s="1"/>
  <c r="C13251" i="2" l="1" a="1"/>
  <c r="C13251" i="2" l="1"/>
  <c r="D13254" i="2"/>
  <c r="D13264" i="2" l="1"/>
  <c r="D13255" i="2" a="1"/>
  <c r="G13251" i="2"/>
  <c r="C13252" i="2" a="1"/>
  <c r="C13264" i="2"/>
  <c r="D13255" i="2" l="1"/>
  <c r="C13252" i="2"/>
  <c r="F13260" i="2"/>
  <c r="E13257" i="2" l="1"/>
  <c r="E13264" i="2" s="1"/>
  <c r="F13264" i="2"/>
  <c r="F13261" i="2" a="1"/>
  <c r="F13261" i="2" s="1"/>
  <c r="C13263" i="2" s="1"/>
  <c r="E13258" i="2" l="1" a="1"/>
  <c r="E13258" i="2" s="1"/>
  <c r="D13263" i="2" s="1"/>
  <c r="G13263" i="2" s="1"/>
  <c r="H13264" i="2"/>
  <c r="C13265" i="2" l="1" a="1"/>
  <c r="D13268" i="2" l="1"/>
  <c r="C13265" i="2"/>
  <c r="G13265" i="2" l="1"/>
  <c r="C13266" i="2" a="1"/>
  <c r="C13278" i="2"/>
  <c r="D13269" i="2" a="1"/>
  <c r="D13278" i="2"/>
  <c r="D13269" i="2" l="1"/>
  <c r="C13266" i="2"/>
  <c r="F13274" i="2"/>
  <c r="E13271" i="2" l="1"/>
  <c r="E13278" i="2" s="1"/>
  <c r="F13278" i="2"/>
  <c r="F13275" i="2" a="1"/>
  <c r="F13275" i="2" s="1"/>
  <c r="C13277" i="2" s="1"/>
  <c r="E13272" i="2" l="1" a="1"/>
  <c r="E13272" i="2" s="1"/>
  <c r="D13277" i="2" s="1"/>
  <c r="C13279" i="2" s="1" a="1"/>
  <c r="H13278" i="2"/>
  <c r="G13277" i="2" l="1"/>
  <c r="C13279" i="2"/>
  <c r="D13282" i="2"/>
  <c r="D13292" i="2" l="1"/>
  <c r="D13283" i="2" a="1"/>
  <c r="G13279" i="2"/>
  <c r="C13280" i="2" a="1"/>
  <c r="C13292" i="2"/>
  <c r="D13283" i="2" l="1"/>
  <c r="C13280" i="2"/>
  <c r="F13288" i="2"/>
  <c r="E13285" i="2" l="1"/>
  <c r="E13292" i="2" s="1"/>
  <c r="F13289" i="2" a="1"/>
  <c r="F13289" i="2" s="1"/>
  <c r="C13291" i="2" s="1"/>
  <c r="F13292" i="2"/>
  <c r="E13286" i="2" a="1"/>
  <c r="E13286" i="2" s="1"/>
  <c r="H13292" i="2" l="1"/>
  <c r="D13291" i="2"/>
  <c r="G13291" i="2" s="1"/>
  <c r="C13293" i="2" l="1" a="1"/>
  <c r="D13296" i="2" s="1"/>
  <c r="C13293" i="2" l="1"/>
  <c r="C13306" i="2" s="1"/>
  <c r="C13294" i="2" a="1"/>
  <c r="D13306" i="2"/>
  <c r="D13297" i="2" a="1"/>
  <c r="G13293" i="2" l="1"/>
  <c r="C13294" i="2"/>
  <c r="F13302" i="2"/>
  <c r="D13297" i="2"/>
  <c r="F13306" i="2" l="1"/>
  <c r="F13303" i="2" a="1"/>
  <c r="F13303" i="2" s="1"/>
  <c r="C13305" i="2" s="1"/>
  <c r="E13299" i="2"/>
  <c r="E13306" i="2" l="1"/>
  <c r="H13306" i="2" s="1"/>
  <c r="E13300" i="2" a="1"/>
  <c r="E13300" i="2" s="1"/>
  <c r="D13305" i="2" s="1"/>
  <c r="C13307" i="2" s="1" a="1"/>
  <c r="C13307" i="2" l="1"/>
  <c r="D13310" i="2"/>
  <c r="G13305" i="2"/>
  <c r="D13320" i="2" l="1"/>
  <c r="D13311" i="2" a="1"/>
  <c r="G13307" i="2"/>
  <c r="C13308" i="2" a="1"/>
  <c r="C13320" i="2"/>
  <c r="C13308" i="2" l="1"/>
  <c r="F13316" i="2"/>
  <c r="D13311" i="2"/>
  <c r="F13317" i="2" l="1" a="1"/>
  <c r="F13317" i="2" s="1"/>
  <c r="C13319" i="2" s="1"/>
  <c r="F13320" i="2"/>
  <c r="E13313" i="2"/>
  <c r="E13320" i="2" l="1"/>
  <c r="H13320" i="2" s="1"/>
  <c r="E13314" i="2" a="1"/>
  <c r="E13314" i="2" s="1"/>
  <c r="D13319" i="2" s="1"/>
  <c r="G13319" i="2" s="1"/>
  <c r="C13321" i="2" l="1" a="1"/>
  <c r="D13324" i="2" l="1"/>
  <c r="C13321" i="2"/>
  <c r="C13322" i="2" l="1" a="1"/>
  <c r="C13334" i="2"/>
  <c r="G13321" i="2"/>
  <c r="D13334" i="2"/>
  <c r="D13325" i="2" a="1"/>
  <c r="D13325" i="2" l="1"/>
  <c r="C13322" i="2"/>
  <c r="E13327" i="2" s="1"/>
  <c r="F13330" i="2"/>
  <c r="F13334" i="2" l="1"/>
  <c r="F13331" i="2" a="1"/>
  <c r="F13331" i="2" s="1"/>
  <c r="C13333" i="2" s="1"/>
  <c r="E13334" i="2"/>
  <c r="E13328" i="2" a="1"/>
  <c r="E13328" i="2" s="1"/>
  <c r="H13334" i="2" l="1"/>
  <c r="D13333" i="2"/>
  <c r="G13333" i="2" s="1"/>
  <c r="C13335" i="2" l="1" a="1"/>
  <c r="C13335" i="2" s="1"/>
  <c r="D13338" i="2" l="1"/>
  <c r="D13348" i="2" s="1"/>
  <c r="G13335" i="2"/>
  <c r="C13336" i="2" a="1"/>
  <c r="C13348" i="2"/>
  <c r="D13339" i="2" l="1" a="1"/>
  <c r="D13339" i="2" s="1"/>
  <c r="C13336" i="2"/>
  <c r="F13344" i="2"/>
  <c r="F13345" i="2" l="1" a="1"/>
  <c r="F13345" i="2" s="1"/>
  <c r="C13347" i="2" s="1"/>
  <c r="F13348" i="2"/>
  <c r="E13341" i="2"/>
  <c r="E13342" i="2" l="1" a="1"/>
  <c r="E13342" i="2" s="1"/>
  <c r="D13347" i="2" s="1"/>
  <c r="C13349" i="2" s="1" a="1"/>
  <c r="E13348" i="2"/>
  <c r="H13348" i="2" s="1"/>
  <c r="C13349" i="2" l="1"/>
  <c r="D13352" i="2"/>
  <c r="G13347" i="2"/>
  <c r="D13362" i="2" l="1"/>
  <c r="D13353" i="2" a="1"/>
  <c r="G13349" i="2"/>
  <c r="C13350" i="2" a="1"/>
  <c r="C13362" i="2"/>
  <c r="C13350" i="2" l="1"/>
  <c r="F13358" i="2"/>
  <c r="D13353" i="2"/>
  <c r="E13355" i="2" l="1"/>
  <c r="E13362" i="2" s="1"/>
  <c r="F13362" i="2"/>
  <c r="F13359" i="2" a="1"/>
  <c r="F13359" i="2" s="1"/>
  <c r="C13361" i="2" s="1"/>
  <c r="E13356" i="2" l="1" a="1"/>
  <c r="E13356" i="2" s="1"/>
  <c r="D13361" i="2" s="1"/>
  <c r="H13362" i="2"/>
  <c r="C13363" i="2" l="1" a="1"/>
  <c r="C13363" i="2" s="1"/>
  <c r="G13361" i="2"/>
  <c r="D13366" i="2"/>
  <c r="D13367" i="2" l="1" a="1"/>
  <c r="D13376" i="2"/>
  <c r="G13363" i="2"/>
  <c r="C13364" i="2" a="1"/>
  <c r="C13376" i="2"/>
  <c r="C13364" i="2" l="1"/>
  <c r="F13372" i="2"/>
  <c r="D13367" i="2"/>
  <c r="E13369" i="2" l="1"/>
  <c r="E13376" i="2" s="1"/>
  <c r="F13373" i="2" a="1"/>
  <c r="F13373" i="2" s="1"/>
  <c r="C13375" i="2" s="1"/>
  <c r="F13376" i="2"/>
  <c r="E13370" i="2" l="1" a="1"/>
  <c r="E13370" i="2" s="1"/>
  <c r="D13375" i="2" s="1"/>
  <c r="C13377" i="2" s="1" a="1"/>
  <c r="H13376" i="2"/>
  <c r="G13375" i="2" l="1"/>
  <c r="C13377" i="2"/>
  <c r="D13380" i="2"/>
  <c r="D13390" i="2" l="1"/>
  <c r="D13381" i="2" a="1"/>
  <c r="G13377" i="2"/>
  <c r="C13378" i="2" a="1"/>
  <c r="C13390" i="2"/>
  <c r="C13378" i="2" l="1"/>
  <c r="F13386" i="2"/>
  <c r="D13381" i="2"/>
  <c r="F13390" i="2" l="1"/>
  <c r="F13387" i="2" a="1"/>
  <c r="F13387" i="2" s="1"/>
  <c r="C13389" i="2" s="1"/>
  <c r="E13383" i="2"/>
  <c r="E13390" i="2" l="1"/>
  <c r="H13390" i="2" s="1"/>
  <c r="E13384" i="2" a="1"/>
  <c r="E13384" i="2" s="1"/>
  <c r="D13389" i="2" s="1"/>
  <c r="C13391" i="2" s="1" a="1"/>
  <c r="D13394" i="2" l="1"/>
  <c r="C13391" i="2"/>
  <c r="G13389" i="2"/>
  <c r="D13395" i="2" l="1" a="1"/>
  <c r="D13404" i="2"/>
  <c r="G13391" i="2"/>
  <c r="C13392" i="2" a="1"/>
  <c r="C13404" i="2"/>
  <c r="C13392" i="2" l="1"/>
  <c r="D13395" i="2"/>
  <c r="E13397" i="2" l="1"/>
  <c r="E13404" i="2" s="1"/>
  <c r="E13398" i="2" l="1" a="1"/>
  <c r="E13398" i="2" s="1"/>
  <c r="F13400" i="2" l="1"/>
  <c r="F13404" i="2" s="1"/>
  <c r="H13404" i="2" s="1"/>
  <c r="F13401" i="2" a="1"/>
  <c r="F13401" i="2" s="1"/>
  <c r="C13403" i="2" s="1"/>
  <c r="D13403" i="2" l="1"/>
  <c r="C13405" i="2" s="1" a="1"/>
  <c r="G13403" i="2" l="1"/>
  <c r="C13405" i="2"/>
  <c r="D13408" i="2"/>
  <c r="D13418" i="2" l="1"/>
  <c r="D13409" i="2" a="1"/>
  <c r="G13405" i="2"/>
  <c r="C13406" i="2" a="1"/>
  <c r="C13418" i="2"/>
  <c r="D13409" i="2" l="1"/>
  <c r="C13406" i="2"/>
  <c r="E13411" i="2" s="1"/>
  <c r="F13414" i="2"/>
  <c r="F13415" i="2" l="1" a="1"/>
  <c r="F13415" i="2" s="1"/>
  <c r="C13417" i="2" s="1"/>
  <c r="F13418" i="2"/>
  <c r="E13418" i="2"/>
  <c r="E13412" i="2" a="1"/>
  <c r="E13412" i="2" s="1"/>
  <c r="D13417" i="2" l="1"/>
  <c r="H13418" i="2"/>
  <c r="G13417" i="2"/>
  <c r="C13419" i="2" a="1"/>
  <c r="D13422" i="2" l="1"/>
  <c r="C13419" i="2"/>
  <c r="C13432" i="2" l="1"/>
  <c r="C13420" i="2" a="1"/>
  <c r="G13419" i="2"/>
  <c r="D13432" i="2"/>
  <c r="D13423" i="2" a="1"/>
  <c r="D13423" i="2" l="1"/>
  <c r="C13420" i="2"/>
  <c r="E13425" i="2" l="1"/>
  <c r="E13432" i="2" l="1"/>
  <c r="E13426" i="2" a="1"/>
  <c r="E13426" i="2" l="1"/>
  <c r="F13428" i="2"/>
  <c r="F13432" i="2" l="1"/>
  <c r="H13432" i="2" s="1"/>
  <c r="F13429" i="2" a="1"/>
  <c r="F13429" i="2" s="1"/>
  <c r="C13431" i="2" s="1"/>
  <c r="D13431" i="2" l="1"/>
  <c r="C13433" i="2" s="1" a="1"/>
  <c r="C13433" i="2" l="1"/>
  <c r="D13436" i="2"/>
  <c r="G13431" i="2"/>
  <c r="G13433" i="2" l="1"/>
  <c r="C13434" i="2" a="1"/>
  <c r="C13446" i="2"/>
  <c r="D13446" i="2"/>
  <c r="D13437" i="2" a="1"/>
  <c r="D13437" i="2" l="1"/>
  <c r="C13434" i="2"/>
  <c r="F13442" i="2"/>
  <c r="E13439" i="2" l="1"/>
  <c r="E13446" i="2" s="1"/>
  <c r="F13443" i="2" a="1"/>
  <c r="F13443" i="2" s="1"/>
  <c r="C13445" i="2" s="1"/>
  <c r="F13446" i="2"/>
  <c r="E13440" i="2" l="1" a="1"/>
  <c r="E13440" i="2" s="1"/>
  <c r="D13445" i="2" s="1"/>
  <c r="G13445" i="2" s="1"/>
  <c r="H13446" i="2"/>
  <c r="C13447" i="2" l="1" a="1"/>
  <c r="D13450" i="2" l="1"/>
  <c r="C13447" i="2"/>
  <c r="G13447" i="2" l="1"/>
  <c r="C13448" i="2" a="1"/>
  <c r="C13460" i="2"/>
  <c r="D13460" i="2"/>
  <c r="D13451" i="2" a="1"/>
  <c r="C13448" i="2" l="1"/>
  <c r="D13451" i="2"/>
  <c r="E13453" i="2" l="1"/>
  <c r="E13460" i="2" s="1"/>
  <c r="E13454" i="2" a="1"/>
  <c r="E13454" i="2" l="1"/>
  <c r="F13456" i="2"/>
  <c r="F13460" i="2" l="1"/>
  <c r="H13460" i="2" s="1"/>
  <c r="F13457" i="2" a="1"/>
  <c r="F13457" i="2" s="1"/>
  <c r="C13459" i="2" s="1"/>
  <c r="D13459" i="2" l="1"/>
  <c r="G13459" i="2" s="1"/>
  <c r="C13461" i="2" l="1" a="1"/>
  <c r="C13461" i="2" l="1"/>
  <c r="D13464" i="2"/>
  <c r="G13461" i="2" l="1"/>
  <c r="C13462" i="2" a="1"/>
  <c r="C13474" i="2"/>
  <c r="D13474" i="2"/>
  <c r="D13465" i="2" a="1"/>
  <c r="D13465" i="2" l="1"/>
  <c r="C13462" i="2"/>
  <c r="F13470" i="2"/>
  <c r="E13467" i="2" l="1"/>
  <c r="E13474" i="2" s="1"/>
  <c r="F13471" i="2" a="1"/>
  <c r="F13471" i="2" s="1"/>
  <c r="C13473" i="2" s="1"/>
  <c r="F13474" i="2"/>
  <c r="E13468" i="2" a="1"/>
  <c r="E13468" i="2" s="1"/>
  <c r="H13474" i="2" l="1"/>
  <c r="D13473" i="2"/>
  <c r="C13475" i="2" s="1" a="1"/>
  <c r="G13473" i="2" l="1"/>
  <c r="C13475" i="2"/>
  <c r="D13478" i="2"/>
  <c r="D13488" i="2" l="1"/>
  <c r="D13479" i="2" a="1"/>
  <c r="G13475" i="2"/>
  <c r="C13476" i="2" a="1"/>
  <c r="C13488" i="2"/>
  <c r="C13476" i="2" l="1"/>
  <c r="F13484" i="2"/>
  <c r="D13479" i="2"/>
  <c r="F13488" i="2" l="1"/>
  <c r="F13485" i="2" a="1"/>
  <c r="F13485" i="2" s="1"/>
  <c r="C13487" i="2" s="1"/>
  <c r="E13481" i="2"/>
  <c r="E13488" i="2" l="1"/>
  <c r="H13488" i="2" s="1"/>
  <c r="E13482" i="2" a="1"/>
  <c r="E13482" i="2" s="1"/>
  <c r="D13487" i="2" s="1"/>
  <c r="G13487" i="2" s="1"/>
  <c r="C13489" i="2" l="1" a="1"/>
  <c r="C13489" i="2" l="1"/>
  <c r="D13492" i="2"/>
  <c r="D13493" i="2" l="1" a="1"/>
  <c r="D13502" i="2"/>
  <c r="G13489" i="2"/>
  <c r="C13490" i="2" a="1"/>
  <c r="C13502" i="2"/>
  <c r="C13490" i="2" l="1"/>
  <c r="F13498" i="2"/>
  <c r="D13493" i="2"/>
  <c r="F13502" i="2" l="1"/>
  <c r="F13499" i="2" a="1"/>
  <c r="F13499" i="2" s="1"/>
  <c r="C13501" i="2" s="1"/>
  <c r="E13495" i="2"/>
  <c r="E13496" i="2" l="1" a="1"/>
  <c r="E13496" i="2" s="1"/>
  <c r="D13501" i="2" s="1"/>
  <c r="C13503" i="2" s="1" a="1"/>
  <c r="E13502" i="2"/>
  <c r="H13502" i="2" s="1"/>
  <c r="C13503" i="2" l="1"/>
  <c r="D13506" i="2"/>
  <c r="G13501" i="2"/>
  <c r="D13516" i="2" l="1"/>
  <c r="D13507" i="2" a="1"/>
  <c r="G13503" i="2"/>
  <c r="C13504" i="2" a="1"/>
  <c r="C13516" i="2"/>
  <c r="D13507" i="2" l="1"/>
  <c r="C13504" i="2"/>
  <c r="E13509" i="2" s="1"/>
  <c r="F13512" i="2"/>
  <c r="E13516" i="2" l="1"/>
  <c r="E13510" i="2" a="1"/>
  <c r="E13510" i="2" s="1"/>
  <c r="F13513" i="2" a="1"/>
  <c r="F13513" i="2" s="1"/>
  <c r="C13515" i="2" s="1"/>
  <c r="F13516" i="2"/>
  <c r="D13515" i="2" l="1"/>
  <c r="G13515" i="2" s="1"/>
  <c r="H13516" i="2"/>
  <c r="C13517" i="2" l="1" a="1"/>
  <c r="D13520" i="2" s="1"/>
  <c r="C13517" i="2" l="1"/>
  <c r="G13517" i="2" s="1"/>
  <c r="D13530" i="2"/>
  <c r="D13521" i="2" a="1"/>
  <c r="C13518" i="2" l="1" a="1"/>
  <c r="C13518" i="2" s="1"/>
  <c r="E13523" i="2" s="1"/>
  <c r="C13530" i="2"/>
  <c r="D13521" i="2"/>
  <c r="F13526" i="2" l="1"/>
  <c r="F13530" i="2" s="1"/>
  <c r="F13527" i="2" a="1"/>
  <c r="F13527" i="2" s="1"/>
  <c r="C13529" i="2" s="1"/>
  <c r="E13530" i="2"/>
  <c r="E13524" i="2" a="1"/>
  <c r="E13524" i="2" s="1"/>
  <c r="H13530" i="2" l="1"/>
  <c r="D13529" i="2"/>
  <c r="C13531" i="2" s="1" a="1"/>
  <c r="G13529" i="2" l="1"/>
  <c r="C13531" i="2"/>
  <c r="D13534" i="2"/>
  <c r="D13544" i="2" l="1"/>
  <c r="D13535" i="2" a="1"/>
  <c r="G13531" i="2"/>
  <c r="C13532" i="2" a="1"/>
  <c r="C13544" i="2"/>
  <c r="D13535" i="2" l="1"/>
  <c r="C13532" i="2"/>
  <c r="F13540" i="2"/>
  <c r="E13537" i="2" l="1"/>
  <c r="F13541" i="2" a="1"/>
  <c r="F13541" i="2" s="1"/>
  <c r="C13543" i="2" s="1"/>
  <c r="F13544" i="2"/>
  <c r="E13544" i="2"/>
  <c r="E13538" i="2" a="1"/>
  <c r="E13538" i="2" s="1"/>
  <c r="D13543" i="2" l="1"/>
  <c r="G13543" i="2" s="1"/>
  <c r="H13544" i="2"/>
  <c r="C13545" i="2" l="1" a="1"/>
  <c r="D13548" i="2" s="1"/>
  <c r="C13545" i="2" l="1"/>
  <c r="C13558" i="2" s="1"/>
  <c r="C13546" i="2" a="1"/>
  <c r="D13558" i="2"/>
  <c r="D13549" i="2" a="1"/>
  <c r="G13545" i="2" l="1"/>
  <c r="D13549" i="2"/>
  <c r="C13546" i="2"/>
  <c r="F13554" i="2"/>
  <c r="E13551" i="2" l="1"/>
  <c r="E13558" i="2" s="1"/>
  <c r="F13558" i="2"/>
  <c r="F13555" i="2" a="1"/>
  <c r="F13555" i="2" s="1"/>
  <c r="C13557" i="2" s="1"/>
  <c r="H13558" i="2" l="1"/>
  <c r="E13552" i="2" a="1"/>
  <c r="E13552" i="2" s="1"/>
  <c r="D13557" i="2" s="1"/>
  <c r="G13557" i="2" s="1"/>
  <c r="C13559" i="2" l="1" a="1"/>
  <c r="C13559" i="2" l="1"/>
  <c r="D13562" i="2"/>
  <c r="G13559" i="2" l="1"/>
  <c r="C13560" i="2" a="1"/>
  <c r="C13572" i="2"/>
  <c r="D13572" i="2"/>
  <c r="D13563" i="2" a="1"/>
  <c r="C13560" i="2" l="1"/>
  <c r="F13568" i="2"/>
  <c r="D13563" i="2"/>
  <c r="F13569" i="2" l="1" a="1"/>
  <c r="F13569" i="2" s="1"/>
  <c r="C13571" i="2" s="1"/>
  <c r="F13572" i="2"/>
  <c r="E13565" i="2"/>
  <c r="E13566" i="2" l="1" a="1"/>
  <c r="E13566" i="2" s="1"/>
  <c r="D13571" i="2" s="1"/>
  <c r="C13573" i="2" s="1" a="1"/>
  <c r="E13572" i="2"/>
  <c r="H13572" i="2" s="1"/>
  <c r="C13573" i="2" l="1"/>
  <c r="D13576" i="2"/>
  <c r="G13571" i="2"/>
  <c r="D13586" i="2" l="1"/>
  <c r="D13577" i="2" a="1"/>
  <c r="C13574" i="2" a="1"/>
  <c r="G13573" i="2"/>
  <c r="C13586" i="2"/>
  <c r="C13574" i="2" l="1"/>
  <c r="D13577" i="2"/>
  <c r="E13579" i="2" l="1"/>
  <c r="E13586" i="2" s="1"/>
  <c r="E13580" i="2" l="1" a="1"/>
  <c r="E13580" i="2" s="1"/>
  <c r="F13582" i="2" l="1"/>
  <c r="F13586" i="2" s="1"/>
  <c r="H13586" i="2" s="1"/>
  <c r="F13583" i="2" a="1"/>
  <c r="F13583" i="2" s="1"/>
  <c r="C13585" i="2" s="1"/>
  <c r="D13585" i="2" l="1"/>
  <c r="G13585" i="2" s="1"/>
  <c r="C13587" i="2" l="1" a="1"/>
  <c r="C13587" i="2" s="1"/>
  <c r="D13590" i="2" l="1"/>
  <c r="G13587" i="2"/>
  <c r="C13588" i="2" a="1"/>
  <c r="C13600" i="2"/>
  <c r="D13591" i="2" a="1"/>
  <c r="D13600" i="2"/>
  <c r="D13591" i="2" l="1"/>
  <c r="C13588" i="2"/>
  <c r="F13596" i="2"/>
  <c r="E13593" i="2" l="1"/>
  <c r="E13594" i="2" s="1" a="1"/>
  <c r="E13594" i="2" s="1"/>
  <c r="F13597" i="2" a="1"/>
  <c r="F13597" i="2" s="1"/>
  <c r="C13599" i="2" s="1"/>
  <c r="F13600" i="2"/>
  <c r="E13600" i="2" l="1"/>
  <c r="D13599" i="2"/>
  <c r="C13601" i="2" s="1" a="1"/>
  <c r="H13600" i="2"/>
  <c r="C13601" i="2" l="1"/>
  <c r="D13604" i="2"/>
  <c r="G13599" i="2"/>
  <c r="D13614" i="2" l="1"/>
  <c r="D13605" i="2" a="1"/>
  <c r="G13601" i="2"/>
  <c r="C13602" i="2" a="1"/>
  <c r="C13614" i="2"/>
  <c r="C13602" i="2" l="1"/>
  <c r="F13610" i="2"/>
  <c r="D13605" i="2"/>
  <c r="E13607" i="2" l="1"/>
  <c r="E13614" i="2" s="1"/>
  <c r="F13614" i="2"/>
  <c r="F13611" i="2" a="1"/>
  <c r="F13611" i="2" s="1"/>
  <c r="C13613" i="2" s="1"/>
  <c r="E13608" i="2" l="1" a="1"/>
  <c r="E13608" i="2" s="1"/>
  <c r="D13613" i="2" s="1"/>
  <c r="C13615" i="2" s="1" a="1"/>
  <c r="H13614" i="2"/>
  <c r="D13618" i="2" l="1"/>
  <c r="C13615" i="2"/>
  <c r="G13613" i="2"/>
  <c r="G13615" i="2" l="1"/>
  <c r="C13616" i="2" a="1"/>
  <c r="C13628" i="2"/>
  <c r="D13619" i="2" a="1"/>
  <c r="D13628" i="2"/>
  <c r="D13619" i="2" l="1"/>
  <c r="C13616" i="2"/>
  <c r="F13624" i="2"/>
  <c r="E13621" i="2" l="1"/>
  <c r="F13628" i="2"/>
  <c r="F13625" i="2" a="1"/>
  <c r="F13625" i="2" s="1"/>
  <c r="C13627" i="2" s="1"/>
  <c r="E13628" i="2"/>
  <c r="E13622" i="2" a="1"/>
  <c r="E13622" i="2" s="1"/>
  <c r="H13628" i="2" l="1"/>
  <c r="D13627" i="2"/>
  <c r="C13629" i="2" s="1" a="1"/>
  <c r="C13629" i="2" l="1"/>
  <c r="D13632" i="2"/>
  <c r="G13627" i="2"/>
  <c r="D13642" i="2" l="1"/>
  <c r="D13633" i="2" a="1"/>
  <c r="G13629" i="2"/>
  <c r="C13630" i="2" a="1"/>
  <c r="C13642" i="2"/>
  <c r="D13633" i="2" l="1"/>
  <c r="C13630" i="2"/>
  <c r="F13638" i="2"/>
  <c r="E13635" i="2" l="1"/>
  <c r="E13642" i="2" s="1"/>
  <c r="F13639" i="2" a="1"/>
  <c r="F13639" i="2" s="1"/>
  <c r="C13641" i="2" s="1"/>
  <c r="F13642" i="2"/>
  <c r="E13636" i="2" l="1" a="1"/>
  <c r="E13636" i="2" s="1"/>
  <c r="D13641" i="2" s="1"/>
  <c r="C13643" i="2" s="1" a="1"/>
  <c r="H13642" i="2"/>
  <c r="G13641" i="2" l="1"/>
  <c r="D13646" i="2"/>
  <c r="C13643" i="2"/>
  <c r="C13656" i="2" l="1"/>
  <c r="C13644" i="2" a="1"/>
  <c r="G13643" i="2"/>
  <c r="D13656" i="2"/>
  <c r="D13647" i="2" a="1"/>
  <c r="C13644" i="2" l="1"/>
  <c r="F13652" i="2"/>
  <c r="D13647" i="2"/>
  <c r="E13649" i="2" l="1"/>
  <c r="E13656" i="2" s="1"/>
  <c r="F13656" i="2"/>
  <c r="F13653" i="2" a="1"/>
  <c r="F13653" i="2" s="1"/>
  <c r="C13655" i="2" s="1"/>
  <c r="E13650" i="2" a="1"/>
  <c r="E13650" i="2" s="1"/>
  <c r="H13656" i="2" l="1"/>
  <c r="D13655" i="2"/>
  <c r="C13657" i="2" s="1" a="1"/>
  <c r="C13657" i="2" l="1"/>
  <c r="D13660" i="2"/>
  <c r="G13655" i="2"/>
  <c r="D13670" i="2" l="1"/>
  <c r="D13661" i="2" a="1"/>
  <c r="G13657" i="2"/>
  <c r="C13658" i="2" a="1"/>
  <c r="C13670" i="2"/>
  <c r="C13658" i="2" l="1"/>
  <c r="F13666" i="2"/>
  <c r="D13661" i="2"/>
  <c r="F13667" i="2" l="1" a="1"/>
  <c r="F13667" i="2" s="1"/>
  <c r="C13669" i="2" s="1"/>
  <c r="F13670" i="2"/>
  <c r="E13663" i="2"/>
  <c r="E13664" i="2" l="1" a="1"/>
  <c r="E13664" i="2" s="1"/>
  <c r="D13669" i="2" s="1"/>
  <c r="G13669" i="2" s="1"/>
  <c r="E13670" i="2"/>
  <c r="H13670" i="2" s="1"/>
  <c r="C13671" i="2" l="1" a="1"/>
  <c r="C13671" i="2" l="1"/>
  <c r="D13674" i="2"/>
  <c r="D13684" i="2" l="1"/>
  <c r="D13675" i="2" a="1"/>
  <c r="G13671" i="2"/>
  <c r="C13684" i="2"/>
  <c r="C13672" i="2" a="1"/>
  <c r="D13675" i="2" l="1"/>
  <c r="C13672" i="2"/>
  <c r="E13677" i="2" s="1"/>
  <c r="E13684" i="2" l="1"/>
  <c r="E13678" i="2" a="1"/>
  <c r="E13678" i="2" l="1"/>
  <c r="F13680" i="2"/>
  <c r="F13684" i="2" l="1"/>
  <c r="H13684" i="2" s="1"/>
  <c r="F13681" i="2" a="1"/>
  <c r="F13681" i="2" s="1"/>
  <c r="C13683" i="2" s="1"/>
  <c r="D13683" i="2" l="1"/>
  <c r="G13683" i="2" s="1"/>
  <c r="C13685" i="2" l="1" a="1"/>
  <c r="C13685" i="2" s="1"/>
  <c r="D13688" i="2" l="1"/>
  <c r="D13698" i="2" s="1"/>
  <c r="G13685" i="2"/>
  <c r="C13686" i="2" a="1"/>
  <c r="C13698" i="2"/>
  <c r="D13689" i="2" l="1" a="1"/>
  <c r="D13689" i="2" s="1"/>
  <c r="C13686" i="2"/>
  <c r="F13694" i="2"/>
  <c r="E13691" i="2" l="1"/>
  <c r="E13698" i="2" s="1"/>
  <c r="F13695" i="2" a="1"/>
  <c r="F13695" i="2" s="1"/>
  <c r="C13697" i="2" s="1"/>
  <c r="F13698" i="2"/>
  <c r="E13692" i="2" l="1" a="1"/>
  <c r="E13692" i="2" s="1"/>
  <c r="D13697" i="2" s="1"/>
  <c r="C13699" i="2" s="1" a="1"/>
  <c r="H13698" i="2"/>
  <c r="C13699" i="2" l="1"/>
  <c r="D13702" i="2"/>
  <c r="G13697" i="2"/>
  <c r="D13712" i="2" l="1"/>
  <c r="D13703" i="2" a="1"/>
  <c r="G13699" i="2"/>
  <c r="C13700" i="2" a="1"/>
  <c r="C13712" i="2"/>
  <c r="C13700" i="2" l="1"/>
  <c r="F13708" i="2"/>
  <c r="D13703" i="2"/>
  <c r="F13712" i="2" l="1"/>
  <c r="F13709" i="2" a="1"/>
  <c r="F13709" i="2" s="1"/>
  <c r="C13711" i="2" s="1"/>
  <c r="E13705" i="2"/>
  <c r="E13712" i="2" l="1"/>
  <c r="H13712" i="2" s="1"/>
  <c r="E13706" i="2" a="1"/>
  <c r="E13706" i="2" s="1"/>
  <c r="D13711" i="2" s="1"/>
  <c r="G13711" i="2" s="1"/>
  <c r="C13713" i="2" l="1" a="1"/>
  <c r="D13716" i="2" l="1"/>
  <c r="C13713" i="2"/>
  <c r="G13713" i="2" l="1"/>
  <c r="C13714" i="2" a="1"/>
  <c r="C13726" i="2"/>
  <c r="D13717" i="2" a="1"/>
  <c r="D13726" i="2"/>
  <c r="D13717" i="2" l="1"/>
  <c r="C13714" i="2"/>
  <c r="E13719" i="2" s="1"/>
  <c r="E13720" i="2" l="1" a="1"/>
  <c r="E13726" i="2"/>
  <c r="E13720" i="2" l="1"/>
  <c r="F13722" i="2"/>
  <c r="F13726" i="2" l="1"/>
  <c r="H13726" i="2" s="1"/>
  <c r="F13723" i="2" a="1"/>
  <c r="F13723" i="2" s="1"/>
  <c r="C13725" i="2" s="1"/>
  <c r="D13725" i="2" l="1"/>
  <c r="C13727" i="2" s="1" a="1"/>
  <c r="C13727" i="2" l="1"/>
  <c r="D13730" i="2"/>
  <c r="G13725" i="2"/>
  <c r="D13740" i="2" l="1"/>
  <c r="D13731" i="2" a="1"/>
  <c r="G13727" i="2"/>
  <c r="C13728" i="2" a="1"/>
  <c r="C13740" i="2"/>
  <c r="C13728" i="2" l="1"/>
  <c r="F13736" i="2"/>
  <c r="D13731" i="2"/>
  <c r="F13737" i="2" l="1" a="1"/>
  <c r="F13737" i="2" s="1"/>
  <c r="C13739" i="2" s="1"/>
  <c r="F13740" i="2"/>
  <c r="E13733" i="2"/>
  <c r="E13740" i="2" l="1"/>
  <c r="H13740" i="2" s="1"/>
  <c r="E13734" i="2" a="1"/>
  <c r="E13734" i="2" s="1"/>
  <c r="D13739" i="2" s="1"/>
  <c r="G13739" i="2" s="1"/>
  <c r="C13741" i="2" l="1" a="1"/>
  <c r="D13744" i="2" l="1"/>
  <c r="C13741" i="2"/>
  <c r="G13741" i="2" l="1"/>
  <c r="C13742" i="2" a="1"/>
  <c r="C13754" i="2"/>
  <c r="D13754" i="2"/>
  <c r="D13745" i="2" a="1"/>
  <c r="D13745" i="2" l="1"/>
  <c r="C13742" i="2"/>
  <c r="F13750" i="2"/>
  <c r="E13747" i="2" l="1"/>
  <c r="E13754" i="2" s="1"/>
  <c r="F13754" i="2"/>
  <c r="F13751" i="2" a="1"/>
  <c r="F13751" i="2" s="1"/>
  <c r="C13753" i="2" s="1"/>
  <c r="E13748" i="2" l="1" a="1"/>
  <c r="E13748" i="2" s="1"/>
  <c r="D13753" i="2" s="1"/>
  <c r="C13755" i="2" s="1" a="1"/>
  <c r="H13754" i="2"/>
  <c r="C13755" i="2" l="1"/>
  <c r="D13758" i="2"/>
  <c r="G13753" i="2"/>
  <c r="D13759" i="2" l="1" a="1"/>
  <c r="D13768" i="2"/>
  <c r="G13755" i="2"/>
  <c r="C13756" i="2" a="1"/>
  <c r="C13768" i="2"/>
  <c r="C13756" i="2" l="1"/>
  <c r="F13764" i="2"/>
  <c r="D13759" i="2"/>
  <c r="F13765" i="2" l="1" a="1"/>
  <c r="F13765" i="2" s="1"/>
  <c r="C13767" i="2" s="1"/>
  <c r="F13768" i="2"/>
  <c r="E13761" i="2"/>
  <c r="E13768" i="2" l="1"/>
  <c r="H13768" i="2" s="1"/>
  <c r="E13762" i="2" a="1"/>
  <c r="E13762" i="2" s="1"/>
  <c r="D13767" i="2" s="1"/>
  <c r="G13767" i="2" s="1"/>
  <c r="C13769" i="2" l="1" a="1"/>
  <c r="D13772" i="2" l="1"/>
  <c r="C13769" i="2"/>
  <c r="D13782" i="2" l="1"/>
  <c r="D13773" i="2" a="1"/>
  <c r="C13770" i="2" a="1"/>
  <c r="C13782" i="2"/>
  <c r="G13769" i="2"/>
  <c r="C13770" i="2" l="1"/>
  <c r="D13773" i="2"/>
  <c r="E13775" i="2" l="1"/>
  <c r="E13782" i="2" l="1"/>
  <c r="E13776" i="2" a="1"/>
  <c r="E13776" i="2" l="1"/>
  <c r="F13778" i="2"/>
  <c r="F13782" i="2" l="1"/>
  <c r="H13782" i="2" s="1"/>
  <c r="F13779" i="2" a="1"/>
  <c r="F13779" i="2" s="1"/>
  <c r="C13781" i="2" s="1"/>
  <c r="D13781" i="2" l="1"/>
  <c r="G13781" i="2" s="1"/>
  <c r="C13783" i="2" l="1" a="1"/>
  <c r="C13783" i="2" l="1"/>
  <c r="D13786" i="2"/>
  <c r="G13783" i="2" l="1"/>
  <c r="C13784" i="2" a="1"/>
  <c r="C13796" i="2"/>
  <c r="D13796" i="2"/>
  <c r="D13787" i="2" a="1"/>
  <c r="D13787" i="2" l="1"/>
  <c r="C13784" i="2"/>
  <c r="E13789" i="2" s="1"/>
  <c r="F13792" i="2"/>
  <c r="F13793" i="2" l="1" a="1"/>
  <c r="F13793" i="2" s="1"/>
  <c r="C13795" i="2" s="1"/>
  <c r="F13796" i="2"/>
  <c r="E13790" i="2" a="1"/>
  <c r="E13790" i="2" s="1"/>
  <c r="E13796" i="2"/>
  <c r="H13796" i="2" l="1"/>
  <c r="D13795" i="2"/>
  <c r="C13797" i="2" s="1" a="1"/>
  <c r="C13797" i="2" l="1"/>
  <c r="D13800" i="2"/>
  <c r="G13795" i="2"/>
  <c r="D13810" i="2" l="1"/>
  <c r="D13801" i="2" a="1"/>
  <c r="C13798" i="2" a="1"/>
  <c r="G13797" i="2"/>
  <c r="C13810" i="2"/>
  <c r="C13798" i="2" l="1"/>
  <c r="F13806" i="2"/>
  <c r="D13801" i="2"/>
  <c r="E13803" i="2" l="1"/>
  <c r="E13810" i="2" s="1"/>
  <c r="F13810" i="2"/>
  <c r="F13807" i="2" a="1"/>
  <c r="F13807" i="2" s="1"/>
  <c r="C13809" i="2" s="1"/>
  <c r="E13804" i="2" a="1"/>
  <c r="E13804" i="2" s="1"/>
  <c r="H13810" i="2" l="1"/>
  <c r="D13809" i="2"/>
  <c r="G13809" i="2" s="1"/>
  <c r="C13811" i="2" l="1" a="1"/>
  <c r="C13811" i="2" l="1"/>
  <c r="D13814" i="2"/>
  <c r="D13815" i="2" l="1" a="1"/>
  <c r="D13824" i="2"/>
  <c r="C13812" i="2" a="1"/>
  <c r="G13811" i="2"/>
  <c r="C13824" i="2"/>
  <c r="C13812" i="2" l="1"/>
  <c r="F13820" i="2"/>
  <c r="D13815" i="2"/>
  <c r="F13821" i="2" l="1" a="1"/>
  <c r="F13821" i="2" s="1"/>
  <c r="C13823" i="2" s="1"/>
  <c r="F13824" i="2"/>
  <c r="E13817" i="2"/>
  <c r="E13818" i="2" l="1" a="1"/>
  <c r="E13818" i="2" s="1"/>
  <c r="D13823" i="2" s="1"/>
  <c r="C13825" i="2" s="1" a="1"/>
  <c r="E13824" i="2"/>
  <c r="H13824" i="2" s="1"/>
  <c r="C13825" i="2" l="1"/>
  <c r="D13828" i="2"/>
  <c r="G13823" i="2"/>
  <c r="D13838" i="2" l="1"/>
  <c r="D13829" i="2" a="1"/>
  <c r="G13825" i="2"/>
  <c r="C13826" i="2" a="1"/>
  <c r="C13838" i="2"/>
  <c r="D13829" i="2" l="1"/>
  <c r="C13826" i="2"/>
  <c r="E13831" i="2" s="1"/>
  <c r="F13834" i="2"/>
  <c r="F13838" i="2" l="1"/>
  <c r="F13835" i="2" a="1"/>
  <c r="F13835" i="2" s="1"/>
  <c r="C13837" i="2" s="1"/>
  <c r="E13838" i="2"/>
  <c r="E13832" i="2" a="1"/>
  <c r="E13832" i="2" s="1"/>
  <c r="H13838" i="2" l="1"/>
  <c r="D13837" i="2"/>
  <c r="G13837" i="2" s="1"/>
  <c r="C13839" i="2" l="1" a="1"/>
  <c r="D13842" i="2" l="1"/>
  <c r="C13839" i="2"/>
  <c r="G13839" i="2" l="1"/>
  <c r="C13840" i="2" a="1"/>
  <c r="C13852" i="2"/>
  <c r="D13843" i="2" a="1"/>
  <c r="D13852" i="2"/>
  <c r="C13840" i="2" l="1"/>
  <c r="F13848" i="2"/>
  <c r="D13843" i="2"/>
  <c r="E13845" i="2" l="1"/>
  <c r="E13852" i="2" s="1"/>
  <c r="F13852" i="2"/>
  <c r="F13849" i="2" a="1"/>
  <c r="F13849" i="2" s="1"/>
  <c r="C13851" i="2" s="1"/>
  <c r="E13846" i="2" a="1"/>
  <c r="E13846" i="2" s="1"/>
  <c r="H13852" i="2" l="1"/>
  <c r="D13851" i="2"/>
  <c r="C13853" i="2" s="1" a="1"/>
  <c r="C13853" i="2" l="1"/>
  <c r="D13856" i="2"/>
  <c r="G13851" i="2"/>
  <c r="D13866" i="2" l="1"/>
  <c r="D13857" i="2" a="1"/>
  <c r="G13853" i="2"/>
  <c r="C13854" i="2" a="1"/>
  <c r="C13866" i="2"/>
  <c r="D13857" i="2" l="1"/>
  <c r="C13854" i="2"/>
  <c r="E13859" i="2" s="1"/>
  <c r="F13862" i="2"/>
  <c r="E13866" i="2" l="1"/>
  <c r="E13860" i="2" a="1"/>
  <c r="E13860" i="2" s="1"/>
  <c r="F13863" i="2" a="1"/>
  <c r="F13863" i="2" s="1"/>
  <c r="C13865" i="2" s="1"/>
  <c r="F13866" i="2"/>
  <c r="D13865" i="2" l="1"/>
  <c r="G13865" i="2" s="1"/>
  <c r="H13866" i="2"/>
  <c r="C13867" i="2" l="1" a="1"/>
  <c r="D13870" i="2" l="1"/>
  <c r="C13867" i="2"/>
  <c r="C13880" i="2" l="1"/>
  <c r="C13868" i="2" a="1"/>
  <c r="G13867" i="2"/>
  <c r="D13880" i="2"/>
  <c r="D13871" i="2" a="1"/>
  <c r="C13868" i="2" l="1"/>
  <c r="F13876" i="2"/>
  <c r="D13871" i="2"/>
  <c r="F13880" i="2" l="1"/>
  <c r="F13877" i="2" a="1"/>
  <c r="F13877" i="2" s="1"/>
  <c r="C13879" i="2" s="1"/>
  <c r="E13873" i="2"/>
  <c r="E13880" i="2" l="1"/>
  <c r="H13880" i="2" s="1"/>
  <c r="E13874" i="2" a="1"/>
  <c r="E13874" i="2" s="1"/>
  <c r="D13879" i="2" s="1"/>
  <c r="C13881" i="2" s="1" a="1"/>
  <c r="C13881" i="2" l="1"/>
  <c r="D13884" i="2"/>
  <c r="G13879" i="2"/>
  <c r="D13894" i="2" l="1"/>
  <c r="D13885" i="2" a="1"/>
  <c r="G13881" i="2"/>
  <c r="C13882" i="2" a="1"/>
  <c r="C13894" i="2"/>
  <c r="D13885" i="2" l="1"/>
  <c r="C13882" i="2"/>
  <c r="E13887" i="2" s="1"/>
  <c r="F13890" i="2"/>
  <c r="F13891" i="2" l="1" a="1"/>
  <c r="F13891" i="2" s="1"/>
  <c r="C13893" i="2" s="1"/>
  <c r="F13894" i="2"/>
  <c r="E13888" i="2" a="1"/>
  <c r="E13888" i="2" s="1"/>
  <c r="E13894" i="2"/>
  <c r="H13894" i="2" l="1"/>
  <c r="D13893" i="2"/>
  <c r="G13893" i="2" s="1"/>
  <c r="C13895" i="2" l="1" a="1"/>
  <c r="D13898" i="2" l="1"/>
  <c r="C13895" i="2"/>
  <c r="G13895" i="2" l="1"/>
  <c r="C13896" i="2" a="1"/>
  <c r="C13908" i="2"/>
  <c r="D13908" i="2"/>
  <c r="D13899" i="2" a="1"/>
  <c r="C13896" i="2" l="1"/>
  <c r="D13899" i="2"/>
  <c r="E13901" i="2" l="1"/>
  <c r="E13908" i="2" s="1"/>
  <c r="E13902" i="2" l="1" a="1"/>
  <c r="E13902" i="2" s="1"/>
  <c r="F13904" i="2" l="1"/>
  <c r="F13908" i="2" s="1"/>
  <c r="H13908" i="2" s="1"/>
  <c r="F13905" i="2" a="1"/>
  <c r="F13905" i="2" s="1"/>
  <c r="C13907" i="2" s="1"/>
  <c r="D13907" i="2" l="1"/>
  <c r="G13907" i="2" s="1"/>
  <c r="C13909" i="2" l="1" a="1"/>
  <c r="C13909" i="2" s="1"/>
  <c r="D13912" i="2" l="1"/>
  <c r="D13922" i="2" s="1"/>
  <c r="C13922" i="2"/>
  <c r="G13909" i="2"/>
  <c r="C13910" i="2" a="1"/>
  <c r="D13913" i="2" l="1" a="1"/>
  <c r="D13913" i="2" s="1"/>
  <c r="C13910" i="2"/>
  <c r="F13918" i="2"/>
  <c r="F13919" i="2" l="1" a="1"/>
  <c r="F13919" i="2" s="1"/>
  <c r="C13921" i="2" s="1"/>
  <c r="F13922" i="2"/>
  <c r="E13915" i="2"/>
  <c r="E13916" i="2" l="1" a="1"/>
  <c r="E13916" i="2" s="1"/>
  <c r="D13921" i="2" s="1"/>
  <c r="C13923" i="2" s="1" a="1"/>
  <c r="E13922" i="2"/>
  <c r="H13922" i="2" s="1"/>
  <c r="C13923" i="2" l="1"/>
  <c r="D13926" i="2"/>
  <c r="G13921" i="2"/>
  <c r="D13936" i="2" l="1"/>
  <c r="D13927" i="2" a="1"/>
  <c r="G13923" i="2"/>
  <c r="C13924" i="2" a="1"/>
  <c r="C13936" i="2"/>
  <c r="C13924" i="2" l="1"/>
  <c r="F13932" i="2"/>
  <c r="D13927" i="2"/>
  <c r="F13936" i="2" l="1"/>
  <c r="F13933" i="2" a="1"/>
  <c r="F13933" i="2" s="1"/>
  <c r="C13935" i="2" s="1"/>
  <c r="E13929" i="2"/>
  <c r="E13936" i="2" l="1"/>
  <c r="H13936" i="2" s="1"/>
  <c r="E13930" i="2" a="1"/>
  <c r="E13930" i="2" s="1"/>
  <c r="D13935" i="2" s="1"/>
  <c r="G13935" i="2" s="1"/>
  <c r="C13937" i="2" l="1" a="1"/>
  <c r="C13937" i="2" l="1"/>
  <c r="D13940" i="2"/>
  <c r="D13941" i="2" l="1" a="1"/>
  <c r="D13950" i="2"/>
  <c r="G13937" i="2"/>
  <c r="C13938" i="2" a="1"/>
  <c r="C13950" i="2"/>
  <c r="C13938" i="2" l="1"/>
  <c r="F13946" i="2"/>
  <c r="D13941" i="2"/>
  <c r="E13943" i="2" l="1"/>
  <c r="F13950" i="2"/>
  <c r="F13947" i="2" a="1"/>
  <c r="F13947" i="2" s="1"/>
  <c r="C13949" i="2" s="1"/>
  <c r="E13944" i="2" l="1" a="1"/>
  <c r="E13944" i="2" s="1"/>
  <c r="D13949" i="2" s="1"/>
  <c r="C13951" i="2" s="1" a="1"/>
  <c r="E13950" i="2"/>
  <c r="H13950" i="2" s="1"/>
  <c r="C13951" i="2" l="1"/>
  <c r="D13954" i="2"/>
  <c r="G13949" i="2"/>
  <c r="D13964" i="2" l="1"/>
  <c r="D13955" i="2" a="1"/>
  <c r="G13951" i="2"/>
  <c r="C13952" i="2" a="1"/>
  <c r="C13964" i="2"/>
  <c r="C13952" i="2" l="1"/>
  <c r="F13960" i="2"/>
  <c r="D13955" i="2"/>
  <c r="F13961" i="2" l="1" a="1"/>
  <c r="F13961" i="2" s="1"/>
  <c r="C13963" i="2" s="1"/>
  <c r="F13964" i="2"/>
  <c r="E13957" i="2"/>
  <c r="E13964" i="2" l="1"/>
  <c r="H13964" i="2" s="1"/>
  <c r="E13958" i="2" a="1"/>
  <c r="E13958" i="2" s="1"/>
  <c r="D13963" i="2" s="1"/>
  <c r="G13963" i="2" s="1"/>
  <c r="C13965" i="2" l="1" a="1"/>
  <c r="D13968" i="2" l="1"/>
  <c r="C13965" i="2"/>
  <c r="C13978" i="2" l="1"/>
  <c r="G13965" i="2"/>
  <c r="C13966" i="2" a="1"/>
  <c r="D13978" i="2"/>
  <c r="D13969" i="2" a="1"/>
  <c r="C13966" i="2" l="1"/>
  <c r="F13974" i="2"/>
  <c r="D13969" i="2"/>
  <c r="F13978" i="2" l="1"/>
  <c r="F13975" i="2" a="1"/>
  <c r="F13975" i="2" s="1"/>
  <c r="C13977" i="2" s="1"/>
  <c r="E13971" i="2"/>
  <c r="E13978" i="2" l="1"/>
  <c r="H13978" i="2" s="1"/>
  <c r="E13972" i="2" a="1"/>
  <c r="E13972" i="2" s="1"/>
  <c r="D13977" i="2" s="1"/>
  <c r="C13979" i="2" s="1" a="1"/>
  <c r="C13979" i="2" l="1"/>
  <c r="D13982" i="2"/>
  <c r="G13977" i="2"/>
  <c r="D13992" i="2" l="1"/>
  <c r="D13983" i="2" a="1"/>
  <c r="G13979" i="2"/>
  <c r="C13980" i="2" a="1"/>
  <c r="C13992" i="2"/>
  <c r="D13983" i="2" l="1"/>
  <c r="C13980" i="2"/>
  <c r="E13985" i="2" s="1"/>
  <c r="F13988" i="2"/>
  <c r="F13989" i="2" l="1" a="1"/>
  <c r="F13989" i="2" s="1"/>
  <c r="C13991" i="2" s="1"/>
  <c r="F13992" i="2"/>
  <c r="E13992" i="2"/>
  <c r="E13986" i="2" a="1"/>
  <c r="E13986" i="2" s="1"/>
  <c r="D13991" i="2" l="1"/>
  <c r="G13991" i="2" s="1"/>
  <c r="H13992" i="2"/>
  <c r="C13993" i="2" l="1" a="1"/>
  <c r="D13996" i="2" s="1"/>
  <c r="C13993" i="2" l="1"/>
  <c r="C14006" i="2" s="1"/>
  <c r="D14006" i="2"/>
  <c r="D13997" i="2" a="1"/>
  <c r="G13993" i="2" l="1"/>
  <c r="C13994" i="2" a="1"/>
  <c r="C13994" i="2" s="1"/>
  <c r="E13999" i="2" s="1"/>
  <c r="D13997" i="2"/>
  <c r="F14002" i="2" l="1"/>
  <c r="F14006" i="2" s="1"/>
  <c r="F14003" i="2" a="1"/>
  <c r="F14003" i="2" s="1"/>
  <c r="C14005" i="2" s="1"/>
  <c r="E14006" i="2"/>
  <c r="E14000" i="2" a="1"/>
  <c r="E14000" i="2" s="1"/>
  <c r="H14006" i="2" l="1"/>
  <c r="D14005" i="2"/>
  <c r="G14005" i="2" s="1"/>
  <c r="J4" i="2" l="1" a="1"/>
  <c r="J4" i="2" s="1"/>
  <c r="K4" i="2" s="1" a="1"/>
  <c r="K4" i="2" s="1"/>
  <c r="K3" i="2" s="1" a="1"/>
  <c r="K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<sst xmlns="http://schemas.openxmlformats.org/spreadsheetml/2006/main" count="14293" uniqueCount="52">
  <si>
    <t>Totals</t>
  </si>
  <si>
    <t>Round End Items</t>
  </si>
  <si>
    <t>Rd2-3 False Items</t>
  </si>
  <si>
    <t>Rd2-3 True Items</t>
  </si>
  <si>
    <t>Rd2-2 Items</t>
  </si>
  <si>
    <t>Rd2-2 False Items</t>
  </si>
  <si>
    <t>Rd2-2 True Items</t>
  </si>
  <si>
    <t>Rd2-1 Items</t>
  </si>
  <si>
    <t>Rd2-1 False Items</t>
  </si>
  <si>
    <t>Rd2-1 True Items</t>
  </si>
  <si>
    <t>Rd2-0 Items</t>
  </si>
  <si>
    <t>Rd2-0 False Items</t>
  </si>
  <si>
    <t>Rd2-0 True Items</t>
  </si>
  <si>
    <t xml:space="preserve">    If false: throw to monkey 1</t>
  </si>
  <si>
    <t xml:space="preserve">    If true: throw to monkey 0</t>
  </si>
  <si>
    <t xml:space="preserve">  Test: divisible by 17</t>
  </si>
  <si>
    <t xml:space="preserve">  Operation: new = old + 3</t>
  </si>
  <si>
    <t xml:space="preserve">  Starting items: 74</t>
  </si>
  <si>
    <t>Monkey 3:</t>
  </si>
  <si>
    <t xml:space="preserve">    If false: throw to monkey 3</t>
  </si>
  <si>
    <t xml:space="preserve">    If true: throw to monkey 1</t>
  </si>
  <si>
    <t xml:space="preserve">  Test: divisible by 13</t>
  </si>
  <si>
    <t>Rd1-3 False Items</t>
  </si>
  <si>
    <t xml:space="preserve">  Operation: new = old * old</t>
  </si>
  <si>
    <t>Rd1-3 True Items</t>
  </si>
  <si>
    <t xml:space="preserve">  Starting items: 79, 60, 97</t>
  </si>
  <si>
    <t>Rd1-2 Items</t>
  </si>
  <si>
    <t>Monkey 2:</t>
  </si>
  <si>
    <t>Rd1-2 False Items</t>
  </si>
  <si>
    <t>Rd1-2 True Items</t>
  </si>
  <si>
    <t xml:space="preserve">    If false: throw to monkey 0</t>
  </si>
  <si>
    <t>Rd1-1 Items</t>
  </si>
  <si>
    <t xml:space="preserve">    If true: throw to monkey 2</t>
  </si>
  <si>
    <t>Rd1-1 False Items</t>
  </si>
  <si>
    <t xml:space="preserve">  Test: divisible by 19</t>
  </si>
  <si>
    <t>Rd1-1 True Items</t>
  </si>
  <si>
    <t xml:space="preserve">  Operation: new = old + 6</t>
  </si>
  <si>
    <t>Rd1-0 Items</t>
  </si>
  <si>
    <t xml:space="preserve">  Starting items: 54, 65, 75, 74</t>
  </si>
  <si>
    <t>Rd1-0 False Items</t>
  </si>
  <si>
    <t>Monkey 1:</t>
  </si>
  <si>
    <t>Rd1-0 True Items</t>
  </si>
  <si>
    <t xml:space="preserve">  Test: divisible by 23</t>
  </si>
  <si>
    <t xml:space="preserve">  Operation: new = old * 19</t>
  </si>
  <si>
    <t>IFNA(TEXTJOIN(",",TRUE,OFFSET($C7,0,MATCH(COLUMN(D7)-3,$C$5:$F$5,0)-1),OFFSET($C8,0,MATCH(COLUMN(D7)-3,$C$6:$F$6,0)-1)),"")</t>
  </si>
  <si>
    <t xml:space="preserve">  Starting items: 79, 98</t>
  </si>
  <si>
    <t>LET(items,NUMBERVALUE(TEXTSPLIT(D1,",")),step1,IF(ISNUMBER(D3),SWITCH(D2,"*",items*D3,"+",items+D3),items*items),step2,FLOOR.MATH(step1/3),modt,TEXTJOIN(",",,IF(MOD(step2,D4)=0,step2,"")),modf,TEXTJOIN(",",,IF(MOD(step2,D4)=0,"",step2)),VSTACK(modt,modf))</t>
  </si>
  <si>
    <t>Monkey 0:</t>
  </si>
  <si>
    <t>Monkey Items Touched</t>
  </si>
  <si>
    <t>Rd Start Items</t>
  </si>
  <si>
    <t>MonkeyBizRows</t>
  </si>
  <si>
    <t>Total Tests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</si>
</sst>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50A4-F409-4E76-B8B1-A085F97B4AFB}">
  <dimension ref="A1:H247"/>
  <sheetViews>
    <sheetView workbookViewId="0">
      <selection activeCell="C7" sqref="C7"/>
    </sheetView>
  </sheetViews>
  <sheetFormatPr defaultRowHeight="15" x14ac:dyDescent="0.25"/>
  <cols>
    <col min="1" max="1" width="26.85546875" bestFit="1" customWidth="1"/>
    <col min="2" max="2" width="26.85546875" customWidth="1"/>
    <col min="3" max="3" width="17.85546875" bestFit="1" customWidth="1"/>
    <col min="4" max="4" width="26.5703125" bestFit="1" customWidth="1"/>
    <col min="5" max="6" width="17.85546875" bestFit="1" customWidth="1"/>
    <col min="7" max="8" width="26.85546875" bestFit="1" customWidth="1"/>
  </cols>
  <sheetData>
    <row r="1" spans="1:8" x14ac:dyDescent="0.25">
      <c r="A1" t="s">
        <v>47</v>
      </c>
      <c r="C1" t="str" cm="1">
        <f t="array" aca="1" ref="C1:C6" ca="1">_xlfn.LET(_xlpm.monkey,_xlfn.DROP(OFFSET($A$1,(COLUMN(A1)-1)*7,0,7),-1),_xlpm.items,_xlfn.TEXTJOIN(",",,_xlfn.NUMBERVALUE(_xlfn.TEXTSPLIT(_xlfn.TEXTAFTER(_xlfn.DROP(_xlfn.DROP(_xlpm.monkey,1),-4),": "),", "))),_xlpm.opm,_xlfn.TEXTAFTER(_xlfn.DROP(_xlfn.DROP(_xlpm.monkey,2),-3),"old "),_xlpm.opsym,_xlfn.TEXTBEFORE(_xlpm.opm," "),_xlpm.opqty,IFERROR(_xlfn.NUMBERVALUE(_xlfn.TEXTAFTER(_xlpm.opm," ")),"old"),_xlpm.test,_xlfn.NUMBERVALUE(_xlfn.TEXTAFTER(_xlfn.DROP(_xlfn.DROP(_xlpm.monkey,3),-2),"by ")),_xlpm.dstt,_xlfn.NUMBERVALUE(_xlfn.TEXTAFTER(_xlfn.DROP(_xlfn.DROP(_xlpm.monkey,4),-1),"key ")),_xlpm.dstf,_xlfn.NUMBERVALUE(_xlfn.TEXTAFTER(_xlfn.DROP(_xlfn.DROP(_xlpm.monkey,5),0),"key ")),_xlfn.VSTACK(_xlpm.items,_xlpm.opsym,_xlpm.opqty,_xlpm.test,_xlpm.dstt,_xlpm.dstf))</f>
        <v>79,98</v>
      </c>
      <c r="D1" t="str" cm="1">
        <f t="array" aca="1" ref="D1:D6" ca="1">_xlfn.LET(_xlpm.monkey,_xlfn.DROP(OFFSET($A$1,(COLUMN(B1)-1)*7,0,7),-1),_xlpm.items,_xlfn.TEXTJOIN(",",,_xlfn.NUMBERVALUE(_xlfn.TEXTSPLIT(_xlfn.TEXTAFTER(_xlfn.DROP(_xlfn.DROP(_xlpm.monkey,1),-4),": "),", "))),_xlpm.opm,_xlfn.TEXTAFTER(_xlfn.DROP(_xlfn.DROP(_xlpm.monkey,2),-3),"old "),_xlpm.opsym,_xlfn.TEXTBEFORE(_xlpm.opm," "),_xlpm.opqty,IFERROR(_xlfn.NUMBERVALUE(_xlfn.TEXTAFTER(_xlpm.opm," ")),"old"),_xlpm.test,_xlfn.NUMBERVALUE(_xlfn.TEXTAFTER(_xlfn.DROP(_xlfn.DROP(_xlpm.monkey,3),-2),"by ")),_xlpm.dstt,_xlfn.NUMBERVALUE(_xlfn.TEXTAFTER(_xlfn.DROP(_xlfn.DROP(_xlpm.monkey,4),-1),"key ")),_xlpm.dstf,_xlfn.NUMBERVALUE(_xlfn.TEXTAFTER(_xlfn.DROP(_xlfn.DROP(_xlpm.monkey,5),0),"key ")),_xlfn.VSTACK(_xlpm.items,_xlpm.opsym,_xlpm.opqty,_xlpm.test,_xlpm.dstt,_xlpm.dstf))</f>
        <v>54,65,75,74</v>
      </c>
      <c r="E1" t="str" cm="1">
        <f t="array" aca="1" ref="E1:E6" ca="1">_xlfn.LET(_xlpm.monkey,_xlfn.DROP(OFFSET($A$1,(COLUMN(C1)-1)*7,0,7),-1),_xlpm.items,_xlfn.TEXTJOIN(",",,_xlfn.NUMBERVALUE(_xlfn.TEXTSPLIT(_xlfn.TEXTAFTER(_xlfn.DROP(_xlfn.DROP(_xlpm.monkey,1),-4),": "),", "))),_xlpm.opm,_xlfn.TEXTAFTER(_xlfn.DROP(_xlfn.DROP(_xlpm.monkey,2),-3),"old "),_xlpm.opsym,_xlfn.TEXTBEFORE(_xlpm.opm," "),_xlpm.opqty,IFERROR(_xlfn.NUMBERVALUE(_xlfn.TEXTAFTER(_xlpm.opm," ")),"old"),_xlpm.test,_xlfn.NUMBERVALUE(_xlfn.TEXTAFTER(_xlfn.DROP(_xlfn.DROP(_xlpm.monkey,3),-2),"by ")),_xlpm.dstt,_xlfn.NUMBERVALUE(_xlfn.TEXTAFTER(_xlfn.DROP(_xlfn.DROP(_xlpm.monkey,4),-1),"key ")),_xlpm.dstf,_xlfn.NUMBERVALUE(_xlfn.TEXTAFTER(_xlfn.DROP(_xlfn.DROP(_xlpm.monkey,5),0),"key ")),_xlfn.VSTACK(_xlpm.items,_xlpm.opsym,_xlpm.opqty,_xlpm.test,_xlpm.dstt,_xlpm.dstf))</f>
        <v>79,60,97</v>
      </c>
      <c r="F1" t="str" cm="1">
        <f t="array" aca="1" ref="F1:F6" ca="1">_xlfn.LET(_xlpm.monkey,_xlfn.DROP(OFFSET($A$1,(COLUMN(D1)-1)*7,0,7),-1),_xlpm.items,_xlfn.TEXTJOIN(",",,_xlfn.NUMBERVALUE(_xlfn.TEXTSPLIT(_xlfn.TEXTAFTER(_xlfn.DROP(_xlfn.DROP(_xlpm.monkey,1),-4),": "),", "))),_xlpm.opm,_xlfn.TEXTAFTER(_xlfn.DROP(_xlfn.DROP(_xlpm.monkey,2),-3),"old "),_xlpm.opsym,_xlfn.TEXTBEFORE(_xlpm.opm," "),_xlpm.opqty,IFERROR(_xlfn.NUMBERVALUE(_xlfn.TEXTAFTER(_xlpm.opm," ")),"old"),_xlpm.test,_xlfn.NUMBERVALUE(_xlfn.TEXTAFTER(_xlfn.DROP(_xlfn.DROP(_xlpm.monkey,3),-2),"by ")),_xlpm.dstt,_xlfn.NUMBERVALUE(_xlfn.TEXTAFTER(_xlfn.DROP(_xlfn.DROP(_xlpm.monkey,4),-1),"key ")),_xlpm.dstf,_xlfn.NUMBERVALUE(_xlfn.TEXTAFTER(_xlfn.DROP(_xlfn.DROP(_xlpm.monkey,5),0),"key ")),_xlfn.VSTACK(_xlpm.items,_xlpm.opsym,_xlpm.opqty,_xlpm.test,_xlpm.dstt,_xlpm.dstf))</f>
        <v>74</v>
      </c>
      <c r="G1">
        <f ca="1">COUNTA(_xlfn.TEXTSPLIT(_xlfn.TEXTJOIN(",",,C1:F1),","))</f>
        <v>10</v>
      </c>
      <c r="H1" t="s">
        <v>46</v>
      </c>
    </row>
    <row r="2" spans="1:8" x14ac:dyDescent="0.25">
      <c r="A2" t="s">
        <v>45</v>
      </c>
      <c r="C2" t="str">
        <f ca="1"/>
        <v>*</v>
      </c>
      <c r="D2" t="str">
        <f ca="1"/>
        <v>+</v>
      </c>
      <c r="E2" t="str">
        <f ca="1"/>
        <v>*</v>
      </c>
      <c r="F2" t="str">
        <f ca="1"/>
        <v>+</v>
      </c>
      <c r="H2" t="s">
        <v>44</v>
      </c>
    </row>
    <row r="3" spans="1:8" x14ac:dyDescent="0.25">
      <c r="A3" t="s">
        <v>43</v>
      </c>
      <c r="C3">
        <f ca="1"/>
        <v>19</v>
      </c>
      <c r="D3">
        <f ca="1"/>
        <v>6</v>
      </c>
      <c r="E3" t="str">
        <f ca="1"/>
        <v>old</v>
      </c>
      <c r="F3">
        <f ca="1"/>
        <v>3</v>
      </c>
    </row>
    <row r="4" spans="1:8" x14ac:dyDescent="0.25">
      <c r="A4" t="s">
        <v>42</v>
      </c>
      <c r="C4">
        <f ca="1"/>
        <v>23</v>
      </c>
      <c r="D4">
        <f ca="1"/>
        <v>19</v>
      </c>
      <c r="E4">
        <f ca="1"/>
        <v>13</v>
      </c>
      <c r="F4">
        <f ca="1"/>
        <v>17</v>
      </c>
    </row>
    <row r="5" spans="1:8" x14ac:dyDescent="0.25">
      <c r="A5" t="s">
        <v>32</v>
      </c>
      <c r="C5">
        <f ca="1"/>
        <v>2</v>
      </c>
      <c r="D5">
        <f ca="1"/>
        <v>2</v>
      </c>
      <c r="E5">
        <f ca="1"/>
        <v>1</v>
      </c>
      <c r="F5">
        <f ca="1"/>
        <v>0</v>
      </c>
    </row>
    <row r="6" spans="1:8" x14ac:dyDescent="0.25">
      <c r="A6" t="s">
        <v>19</v>
      </c>
      <c r="C6">
        <f ca="1"/>
        <v>3</v>
      </c>
      <c r="D6">
        <f ca="1"/>
        <v>0</v>
      </c>
      <c r="E6">
        <f ca="1"/>
        <v>3</v>
      </c>
      <c r="F6">
        <f ca="1"/>
        <v>1</v>
      </c>
    </row>
    <row r="7" spans="1:8" x14ac:dyDescent="0.25">
      <c r="B7" t="s">
        <v>41</v>
      </c>
      <c r="C7" t="str" cm="1">
        <f t="array" aca="1" ref="C7:C8" ca="1">_xlfn.LET(_xlpm.items,_xlfn.NUMBERVALUE(_xlfn.TEXTSPLIT(C1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8" spans="1:8" x14ac:dyDescent="0.25">
      <c r="A8" t="s">
        <v>40</v>
      </c>
      <c r="B8" t="s">
        <v>39</v>
      </c>
      <c r="C8" t="str">
        <f ca="1"/>
        <v>500,620</v>
      </c>
    </row>
    <row r="9" spans="1:8" x14ac:dyDescent="0.25">
      <c r="A9" t="s">
        <v>38</v>
      </c>
      <c r="B9" t="s">
        <v>37</v>
      </c>
      <c r="C9" t="str">
        <f ca="1">_xlfn.IFNA(_xlfn.TEXTJOIN(",",TRUE,OFFSET($C7,0,MATCH(COLUMN(C7)-3,$C$5:$F$5,0)-1),OFFSET($C8,0,MATCH(COLUMN(C7)-3,$C$6:$F$6,0)-1)),"")</f>
        <v/>
      </c>
      <c r="D9" t="str">
        <f ca="1">_xlfn.IFNA(_xlfn.TEXTJOIN(",",TRUE,D1),"")</f>
        <v>54,65,75,74</v>
      </c>
    </row>
    <row r="10" spans="1:8" x14ac:dyDescent="0.25">
      <c r="A10" t="s">
        <v>36</v>
      </c>
      <c r="B10" t="s">
        <v>35</v>
      </c>
      <c r="D10" t="str" cm="1">
        <f t="array" aca="1" ref="D10:D11" ca="1">_xlfn.LET(_xlpm.items,_xlfn.NUMBERVALUE(_xlfn.TEXTSPLIT(D9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1" spans="1:8" x14ac:dyDescent="0.25">
      <c r="A11" t="s">
        <v>34</v>
      </c>
      <c r="B11" t="s">
        <v>33</v>
      </c>
      <c r="D11" t="str">
        <f ca="1"/>
        <v>20,23,27,26</v>
      </c>
    </row>
    <row r="12" spans="1:8" x14ac:dyDescent="0.25">
      <c r="A12" t="s">
        <v>32</v>
      </c>
      <c r="B12" t="s">
        <v>31</v>
      </c>
      <c r="E12" t="str">
        <f ca="1">_xlfn.TEXTJOIN(",",TRUE,E1,C10:D10)</f>
        <v>79,60,97</v>
      </c>
    </row>
    <row r="13" spans="1:8" x14ac:dyDescent="0.25">
      <c r="A13" t="s">
        <v>30</v>
      </c>
      <c r="B13" t="s">
        <v>29</v>
      </c>
      <c r="E13" t="str" cm="1">
        <f t="array" aca="1" ref="E13:E14" ca="1">_xlfn.LET(_xlpm.items,_xlfn.NUMBERVALUE(_xlfn.TEXTSPLIT(E12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2080</v>
      </c>
    </row>
    <row r="14" spans="1:8" x14ac:dyDescent="0.25">
      <c r="B14" t="s">
        <v>28</v>
      </c>
      <c r="E14" t="str">
        <f ca="1"/>
        <v>1200,3136</v>
      </c>
    </row>
    <row r="15" spans="1:8" x14ac:dyDescent="0.25">
      <c r="A15" t="s">
        <v>27</v>
      </c>
      <c r="B15" t="s">
        <v>26</v>
      </c>
      <c r="F15" t="str">
        <f ca="1">_xlfn.TEXTJOIN(",",TRUE,F1,C8,E14)</f>
        <v>74,500,620,1200,3136</v>
      </c>
    </row>
    <row r="16" spans="1:8" x14ac:dyDescent="0.25">
      <c r="A16" t="s">
        <v>25</v>
      </c>
      <c r="B16" t="s">
        <v>24</v>
      </c>
      <c r="F16" t="str" cm="1">
        <f t="array" aca="1" ref="F16:F17" ca="1">_xlfn.LET(_xlpm.items,_xlfn.NUMBERVALUE(_xlfn.TEXTSPLIT(F15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7" spans="1:7" x14ac:dyDescent="0.25">
      <c r="A17" t="s">
        <v>23</v>
      </c>
      <c r="B17" t="s">
        <v>22</v>
      </c>
      <c r="F17" t="str">
        <f ca="1"/>
        <v>25,167,207,401,1046</v>
      </c>
    </row>
    <row r="18" spans="1:7" x14ac:dyDescent="0.25">
      <c r="A18" t="s">
        <v>21</v>
      </c>
      <c r="B18" t="s">
        <v>1</v>
      </c>
      <c r="C18" t="str">
        <f ca="1">_xlfn.TEXTJOIN(",",TRUE,D11,F16)</f>
        <v>20,23,27,26</v>
      </c>
      <c r="D18" t="str">
        <f ca="1">_xlfn.TEXTJOIN(",",TRUE,E13,F17)</f>
        <v>2080,25,167,207,401,1046</v>
      </c>
      <c r="E18" t="str">
        <f ca="1">_xlfn.TEXTJOIN(",",TRUE,C7,D10)</f>
        <v/>
      </c>
      <c r="F18" t="str">
        <f>_xlfn.TEXTJOIN(",",TRUE,"")</f>
        <v/>
      </c>
      <c r="G18">
        <f ca="1">COUNTA(_xlfn.TEXTSPLIT(_xlfn.TEXTJOIN(",",,C18:F18),","))</f>
        <v>10</v>
      </c>
    </row>
    <row r="19" spans="1:7" x14ac:dyDescent="0.25">
      <c r="A19" t="s">
        <v>20</v>
      </c>
      <c r="B19" t="s">
        <v>12</v>
      </c>
      <c r="C19" t="str" cm="1">
        <f t="array" aca="1" ref="C19:C20" ca="1">_xlfn.LET(_xlpm.items,_xlfn.NUMBERVALUE(_xlfn.TEXTSPLIT(C18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20" spans="1:7" x14ac:dyDescent="0.25">
      <c r="A20" t="s">
        <v>19</v>
      </c>
      <c r="B20" t="s">
        <v>11</v>
      </c>
      <c r="C20" t="str">
        <f ca="1"/>
        <v>126,145,171,164</v>
      </c>
    </row>
    <row r="21" spans="1:7" x14ac:dyDescent="0.25">
      <c r="B21" t="s">
        <v>10</v>
      </c>
      <c r="D21" t="str">
        <f ca="1">_xlfn.IFNA(_xlfn.TEXTJOIN(",",TRUE,D18),"")</f>
        <v>2080,25,167,207,401,1046</v>
      </c>
    </row>
    <row r="22" spans="1:7" x14ac:dyDescent="0.25">
      <c r="A22" t="s">
        <v>18</v>
      </c>
      <c r="B22" t="s">
        <v>9</v>
      </c>
      <c r="D22" t="str" cm="1">
        <f t="array" aca="1" ref="D22:D23" ca="1">_xlfn.LET(_xlpm.items,_xlfn.NUMBERVALUE(_xlfn.TEXTSPLIT(D21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57</v>
      </c>
    </row>
    <row r="23" spans="1:7" x14ac:dyDescent="0.25">
      <c r="A23" t="s">
        <v>17</v>
      </c>
      <c r="B23" t="s">
        <v>8</v>
      </c>
      <c r="D23" t="str">
        <f ca="1"/>
        <v>695,10,71,135,350</v>
      </c>
    </row>
    <row r="24" spans="1:7" x14ac:dyDescent="0.25">
      <c r="A24" t="s">
        <v>16</v>
      </c>
      <c r="B24" t="s">
        <v>7</v>
      </c>
      <c r="E24" t="str">
        <f ca="1">IFERROR(_xlfn.TEXTJOIN(",",TRUE,C22:D22),"")</f>
        <v>57</v>
      </c>
    </row>
    <row r="25" spans="1:7" x14ac:dyDescent="0.25">
      <c r="A25" t="s">
        <v>15</v>
      </c>
      <c r="B25" t="s">
        <v>6</v>
      </c>
      <c r="E25" t="str" cm="1">
        <f t="array" aca="1" ref="E25:E26" ca="1">_xlfn.LET(_xlpm.items,_xlfn.NUMBERVALUE(_xlfn.TEXTSPLIT(E24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26" spans="1:7" x14ac:dyDescent="0.25">
      <c r="A26" t="s">
        <v>14</v>
      </c>
      <c r="B26" t="s">
        <v>5</v>
      </c>
      <c r="E26" t="str">
        <f ca="1"/>
        <v>1083</v>
      </c>
    </row>
    <row r="27" spans="1:7" x14ac:dyDescent="0.25">
      <c r="A27" t="s">
        <v>13</v>
      </c>
      <c r="B27" t="s">
        <v>4</v>
      </c>
      <c r="F27" t="str">
        <f ca="1">_xlfn.TEXTJOIN(",",TRUE,C20,E26)</f>
        <v>126,145,171,164,1083</v>
      </c>
    </row>
    <row r="28" spans="1:7" x14ac:dyDescent="0.25">
      <c r="B28" t="s">
        <v>3</v>
      </c>
      <c r="F28" t="str" cm="1">
        <f t="array" aca="1" ref="F28:F29" ca="1">_xlfn.LET(_xlpm.items,_xlfn.NUMBERVALUE(_xlfn.TEXTSPLIT(F27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29" spans="1:7" x14ac:dyDescent="0.25">
      <c r="B29" t="s">
        <v>2</v>
      </c>
      <c r="F29" t="str">
        <f ca="1"/>
        <v>43,49,58,55,362</v>
      </c>
    </row>
    <row r="30" spans="1:7" x14ac:dyDescent="0.25">
      <c r="B30" t="s">
        <v>1</v>
      </c>
      <c r="C30" t="str">
        <f ca="1">_xlfn.TEXTJOIN(",",TRUE,D23,F28)</f>
        <v>695,10,71,135,350</v>
      </c>
      <c r="D30" t="str">
        <f ca="1">_xlfn.TEXTJOIN(",",TRUE,E25,F29)</f>
        <v>43,49,58,55,362</v>
      </c>
      <c r="E30" t="str">
        <f>_xlfn.TEXTJOIN(",",TRUE,"")</f>
        <v/>
      </c>
      <c r="F30" t="str">
        <f>_xlfn.TEXTJOIN(",",TRUE,"")</f>
        <v/>
      </c>
    </row>
    <row r="31" spans="1:7" x14ac:dyDescent="0.25">
      <c r="B31" t="s">
        <v>12</v>
      </c>
      <c r="C31" t="str" cm="1">
        <f t="array" aca="1" ref="C31:C32" ca="1">_xlfn.LET(_xlpm.items,_xlfn.NUMBERVALUE(_xlfn.TEXTSPLIT(C30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32" spans="1:7" x14ac:dyDescent="0.25">
      <c r="B32" t="s">
        <v>11</v>
      </c>
      <c r="C32" t="str">
        <f ca="1"/>
        <v>4401,63,449,855,2216</v>
      </c>
    </row>
    <row r="33" spans="2:6" x14ac:dyDescent="0.25">
      <c r="B33" t="s">
        <v>10</v>
      </c>
      <c r="D33" t="str">
        <f ca="1">_xlfn.IFNA(_xlfn.TEXTJOIN(",",TRUE,D30),"")</f>
        <v>43,49,58,55,362</v>
      </c>
    </row>
    <row r="34" spans="2:6" x14ac:dyDescent="0.25">
      <c r="B34" t="s">
        <v>9</v>
      </c>
      <c r="D34" t="str" cm="1">
        <f t="array" aca="1" ref="D34:D35" ca="1">_xlfn.LET(_xlpm.items,_xlfn.NUMBERVALUE(_xlfn.TEXTSPLIT(D33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35" spans="2:6" x14ac:dyDescent="0.25">
      <c r="B35" t="s">
        <v>8</v>
      </c>
      <c r="D35" t="str">
        <f ca="1"/>
        <v>16,18,21,20,122</v>
      </c>
    </row>
    <row r="36" spans="2:6" x14ac:dyDescent="0.25">
      <c r="B36" t="s">
        <v>7</v>
      </c>
      <c r="E36" t="str">
        <f ca="1">IFERROR(_xlfn.TEXTJOIN(",",TRUE,C34:D34),"")</f>
        <v/>
      </c>
    </row>
    <row r="37" spans="2:6" x14ac:dyDescent="0.25">
      <c r="B37" t="s">
        <v>6</v>
      </c>
      <c r="E37" t="str" cm="1">
        <f t="array" aca="1" ref="E37" ca="1">IFERROR(_xlfn.LET(_xlpm.items,_xlfn.NUMBERVALUE(_xlfn.TEXTSPLIT(E36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/>
      </c>
    </row>
    <row r="38" spans="2:6" x14ac:dyDescent="0.25">
      <c r="B38" t="s">
        <v>5</v>
      </c>
    </row>
    <row r="39" spans="2:6" x14ac:dyDescent="0.25">
      <c r="B39" t="s">
        <v>4</v>
      </c>
      <c r="F39" t="str">
        <f ca="1">_xlfn.TEXTJOIN(",",TRUE,C32,E38)</f>
        <v>4401,63,449,855,2216</v>
      </c>
    </row>
    <row r="40" spans="2:6" x14ac:dyDescent="0.25">
      <c r="B40" t="s">
        <v>3</v>
      </c>
      <c r="F40" t="str" cm="1">
        <f t="array" aca="1" ref="F40:F41" ca="1">_xlfn.LET(_xlpm.items,_xlfn.NUMBERVALUE(_xlfn.TEXTSPLIT(F39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41" spans="2:6" x14ac:dyDescent="0.25">
      <c r="B41" t="s">
        <v>2</v>
      </c>
      <c r="F41" t="str">
        <f ca="1"/>
        <v>1468,22,150,286,739</v>
      </c>
    </row>
    <row r="42" spans="2:6" x14ac:dyDescent="0.25">
      <c r="B42" t="s">
        <v>1</v>
      </c>
      <c r="C42" t="str">
        <f ca="1">_xlfn.TEXTJOIN(",",TRUE,D35,F40)</f>
        <v>16,18,21,20,122</v>
      </c>
      <c r="D42" t="str">
        <f ca="1">_xlfn.TEXTJOIN(",",TRUE,E37,F41)</f>
        <v>1468,22,150,286,739</v>
      </c>
      <c r="E42" t="str">
        <f>_xlfn.TEXTJOIN(",",TRUE,"")</f>
        <v/>
      </c>
      <c r="F42" t="str">
        <f>_xlfn.TEXTJOIN(",",TRUE,"")</f>
        <v/>
      </c>
    </row>
    <row r="43" spans="2:6" x14ac:dyDescent="0.25">
      <c r="B43" t="s">
        <v>12</v>
      </c>
      <c r="C43" t="str" cm="1">
        <f t="array" aca="1" ref="C43:C44" ca="1">_xlfn.LET(_xlpm.items,_xlfn.NUMBERVALUE(_xlfn.TEXTSPLIT(C42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44" spans="2:6" x14ac:dyDescent="0.25">
      <c r="B44" t="s">
        <v>11</v>
      </c>
      <c r="C44" t="str">
        <f ca="1"/>
        <v>101,114,133,126,772</v>
      </c>
    </row>
    <row r="45" spans="2:6" x14ac:dyDescent="0.25">
      <c r="B45" t="s">
        <v>10</v>
      </c>
      <c r="D45" t="str">
        <f ca="1">_xlfn.IFNA(_xlfn.TEXTJOIN(",",TRUE,D42),"")</f>
        <v>1468,22,150,286,739</v>
      </c>
    </row>
    <row r="46" spans="2:6" x14ac:dyDescent="0.25">
      <c r="B46" t="s">
        <v>9</v>
      </c>
      <c r="D46" t="str" cm="1">
        <f t="array" aca="1" ref="D46:D47" ca="1">_xlfn.LET(_xlpm.items,_xlfn.NUMBERVALUE(_xlfn.TEXTSPLIT(D45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47" spans="2:6" x14ac:dyDescent="0.25">
      <c r="B47" t="s">
        <v>8</v>
      </c>
      <c r="D47" t="str">
        <f ca="1"/>
        <v>491,9,52,97,248</v>
      </c>
    </row>
    <row r="48" spans="2:6" x14ac:dyDescent="0.25">
      <c r="B48" t="s">
        <v>7</v>
      </c>
      <c r="E48" t="str">
        <f ca="1">IFERROR(_xlfn.TEXTJOIN(",",TRUE,C46:D46),"")</f>
        <v/>
      </c>
    </row>
    <row r="49" spans="2:6" x14ac:dyDescent="0.25">
      <c r="B49" t="s">
        <v>6</v>
      </c>
      <c r="E49" t="str" cm="1">
        <f t="array" aca="1" ref="E49" ca="1">IFERROR(_xlfn.LET(_xlpm.items,_xlfn.NUMBERVALUE(_xlfn.TEXTSPLIT(E48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/>
      </c>
    </row>
    <row r="50" spans="2:6" x14ac:dyDescent="0.25">
      <c r="B50" t="s">
        <v>5</v>
      </c>
    </row>
    <row r="51" spans="2:6" x14ac:dyDescent="0.25">
      <c r="B51" t="s">
        <v>4</v>
      </c>
      <c r="F51" t="str">
        <f ca="1">_xlfn.TEXTJOIN(",",TRUE,C44,E50)</f>
        <v>101,114,133,126,772</v>
      </c>
    </row>
    <row r="52" spans="2:6" x14ac:dyDescent="0.25">
      <c r="B52" t="s">
        <v>3</v>
      </c>
      <c r="F52" t="str" cm="1">
        <f t="array" aca="1" ref="F52:F53" ca="1">_xlfn.LET(_xlpm.items,_xlfn.NUMBERVALUE(_xlfn.TEXTSPLIT(F51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34</v>
      </c>
    </row>
    <row r="53" spans="2:6" x14ac:dyDescent="0.25">
      <c r="B53" t="s">
        <v>2</v>
      </c>
      <c r="F53" t="str">
        <f ca="1"/>
        <v>39,45,43,258</v>
      </c>
    </row>
    <row r="54" spans="2:6" x14ac:dyDescent="0.25">
      <c r="B54" t="s">
        <v>1</v>
      </c>
      <c r="C54" t="str">
        <f ca="1">_xlfn.TEXTJOIN(",",TRUE,D47,F52)</f>
        <v>491,9,52,97,248,34</v>
      </c>
      <c r="D54" t="str">
        <f ca="1">_xlfn.TEXTJOIN(",",TRUE,E49,F53)</f>
        <v>39,45,43,258</v>
      </c>
      <c r="E54" t="str">
        <f>_xlfn.TEXTJOIN(",",TRUE,"")</f>
        <v/>
      </c>
      <c r="F54" t="str">
        <f>_xlfn.TEXTJOIN(",",TRUE,"")</f>
        <v/>
      </c>
    </row>
    <row r="55" spans="2:6" x14ac:dyDescent="0.25">
      <c r="B55" t="s">
        <v>12</v>
      </c>
      <c r="C55" t="str" cm="1">
        <f t="array" aca="1" ref="C55:C56" ca="1">_xlfn.LET(_xlpm.items,_xlfn.NUMBERVALUE(_xlfn.TEXTSPLIT(C54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56" spans="2:6" x14ac:dyDescent="0.25">
      <c r="B56" t="s">
        <v>11</v>
      </c>
      <c r="C56" t="str">
        <f ca="1"/>
        <v>3109,57,329,614,1570,215</v>
      </c>
    </row>
    <row r="57" spans="2:6" x14ac:dyDescent="0.25">
      <c r="B57" t="s">
        <v>10</v>
      </c>
      <c r="D57" t="str">
        <f ca="1">_xlfn.IFNA(_xlfn.TEXTJOIN(",",TRUE,D54),"")</f>
        <v>39,45,43,258</v>
      </c>
    </row>
    <row r="58" spans="2:6" x14ac:dyDescent="0.25">
      <c r="B58" t="s">
        <v>9</v>
      </c>
      <c r="D58" t="str" cm="1">
        <f t="array" aca="1" ref="D58:D59" ca="1">_xlfn.LET(_xlpm.items,_xlfn.NUMBERVALUE(_xlfn.TEXTSPLIT(D57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59" spans="2:6" x14ac:dyDescent="0.25">
      <c r="B59" t="s">
        <v>8</v>
      </c>
      <c r="D59" t="str">
        <f ca="1"/>
        <v>15,17,16,88</v>
      </c>
    </row>
    <row r="60" spans="2:6" x14ac:dyDescent="0.25">
      <c r="B60" t="s">
        <v>7</v>
      </c>
      <c r="E60" t="str">
        <f ca="1">IFERROR(_xlfn.TEXTJOIN(",",TRUE,C58:D58),"")</f>
        <v/>
      </c>
    </row>
    <row r="61" spans="2:6" x14ac:dyDescent="0.25">
      <c r="B61" t="s">
        <v>6</v>
      </c>
      <c r="E61" t="str" cm="1">
        <f t="array" aca="1" ref="E61" ca="1">IFERROR(_xlfn.LET(_xlpm.items,_xlfn.NUMBERVALUE(_xlfn.TEXTSPLIT(E60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/>
      </c>
    </row>
    <row r="62" spans="2:6" x14ac:dyDescent="0.25">
      <c r="B62" t="s">
        <v>5</v>
      </c>
    </row>
    <row r="63" spans="2:6" x14ac:dyDescent="0.25">
      <c r="B63" t="s">
        <v>4</v>
      </c>
      <c r="F63" t="str">
        <f ca="1">_xlfn.TEXTJOIN(",",TRUE,C56,E62)</f>
        <v>3109,57,329,614,1570,215</v>
      </c>
    </row>
    <row r="64" spans="2:6" x14ac:dyDescent="0.25">
      <c r="B64" t="s">
        <v>3</v>
      </c>
      <c r="F64" t="str" cm="1">
        <f t="array" aca="1" ref="F64:F65" ca="1">_xlfn.LET(_xlpm.items,_xlfn.NUMBERVALUE(_xlfn.TEXTSPLIT(F63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1037</v>
      </c>
    </row>
    <row r="65" spans="2:6" x14ac:dyDescent="0.25">
      <c r="B65" t="s">
        <v>2</v>
      </c>
      <c r="F65" t="str">
        <f ca="1"/>
        <v>20,110,205,524,72</v>
      </c>
    </row>
    <row r="66" spans="2:6" x14ac:dyDescent="0.25">
      <c r="B66" t="s">
        <v>1</v>
      </c>
      <c r="C66" t="str">
        <f ca="1">_xlfn.TEXTJOIN(",",TRUE,D59,F64)</f>
        <v>15,17,16,88,1037</v>
      </c>
      <c r="D66" t="str">
        <f ca="1">_xlfn.TEXTJOIN(",",TRUE,E61,F65)</f>
        <v>20,110,205,524,72</v>
      </c>
      <c r="E66" t="str">
        <f>_xlfn.TEXTJOIN(",",TRUE,"")</f>
        <v/>
      </c>
      <c r="F66" t="str">
        <f>_xlfn.TEXTJOIN(",",TRUE,"")</f>
        <v/>
      </c>
    </row>
    <row r="67" spans="2:6" x14ac:dyDescent="0.25">
      <c r="B67" t="s">
        <v>12</v>
      </c>
      <c r="C67" t="str" cm="1">
        <f t="array" aca="1" ref="C67:C68" ca="1">_xlfn.LET(_xlpm.items,_xlfn.NUMBERVALUE(_xlfn.TEXTSPLIT(C66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68" spans="2:6" x14ac:dyDescent="0.25">
      <c r="B68" t="s">
        <v>11</v>
      </c>
      <c r="C68" t="str">
        <f ca="1"/>
        <v>95,107,101,557,6567</v>
      </c>
    </row>
    <row r="69" spans="2:6" x14ac:dyDescent="0.25">
      <c r="B69" t="s">
        <v>10</v>
      </c>
      <c r="D69" t="str">
        <f ca="1">_xlfn.IFNA(_xlfn.TEXTJOIN(",",TRUE,D66),"")</f>
        <v>20,110,205,524,72</v>
      </c>
    </row>
    <row r="70" spans="2:6" x14ac:dyDescent="0.25">
      <c r="B70" t="s">
        <v>9</v>
      </c>
      <c r="D70" t="str" cm="1">
        <f t="array" aca="1" ref="D70:D71" ca="1">_xlfn.LET(_xlpm.items,_xlfn.NUMBERVALUE(_xlfn.TEXTSPLIT(D69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38</v>
      </c>
    </row>
    <row r="71" spans="2:6" x14ac:dyDescent="0.25">
      <c r="B71" t="s">
        <v>8</v>
      </c>
      <c r="D71" t="str">
        <f ca="1"/>
        <v>8,70,176,26</v>
      </c>
    </row>
    <row r="72" spans="2:6" x14ac:dyDescent="0.25">
      <c r="B72" t="s">
        <v>7</v>
      </c>
      <c r="E72" t="str">
        <f ca="1">IFERROR(_xlfn.TEXTJOIN(",",TRUE,C70:D70),"")</f>
        <v>38</v>
      </c>
    </row>
    <row r="73" spans="2:6" x14ac:dyDescent="0.25">
      <c r="B73" t="s">
        <v>6</v>
      </c>
      <c r="E73" t="str" cm="1">
        <f t="array" aca="1" ref="E73:E74" ca="1">IFERROR(_xlfn.LET(_xlpm.items,_xlfn.NUMBERVALUE(_xlfn.TEXTSPLIT(E72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>481</v>
      </c>
    </row>
    <row r="74" spans="2:6" x14ac:dyDescent="0.25">
      <c r="B74" t="s">
        <v>5</v>
      </c>
      <c r="E74" t="str">
        <f ca="1"/>
        <v/>
      </c>
    </row>
    <row r="75" spans="2:6" x14ac:dyDescent="0.25">
      <c r="B75" t="s">
        <v>4</v>
      </c>
      <c r="F75" t="str">
        <f ca="1">_xlfn.TEXTJOIN(",",TRUE,C68,E74)</f>
        <v>95,107,101,557,6567</v>
      </c>
    </row>
    <row r="76" spans="2:6" x14ac:dyDescent="0.25">
      <c r="B76" t="s">
        <v>3</v>
      </c>
      <c r="F76" t="str" cm="1">
        <f t="array" aca="1" ref="F76:F77" ca="1">_xlfn.LET(_xlpm.items,_xlfn.NUMBERVALUE(_xlfn.TEXTSPLIT(F75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34</v>
      </c>
    </row>
    <row r="77" spans="2:6" x14ac:dyDescent="0.25">
      <c r="B77" t="s">
        <v>2</v>
      </c>
      <c r="F77" t="str">
        <f ca="1"/>
        <v>32,36,186,2190</v>
      </c>
    </row>
    <row r="78" spans="2:6" x14ac:dyDescent="0.25">
      <c r="B78" t="s">
        <v>1</v>
      </c>
      <c r="C78" t="str">
        <f ca="1">_xlfn.TEXTJOIN(",",TRUE,D71,F76)</f>
        <v>8,70,176,26,34</v>
      </c>
      <c r="D78" t="str">
        <f ca="1">_xlfn.TEXTJOIN(",",TRUE,E73,F77)</f>
        <v>481,32,36,186,2190</v>
      </c>
      <c r="E78" t="str">
        <f>_xlfn.TEXTJOIN(",",TRUE,"")</f>
        <v/>
      </c>
      <c r="F78" t="str">
        <f>_xlfn.TEXTJOIN(",",TRUE,"")</f>
        <v/>
      </c>
    </row>
    <row r="79" spans="2:6" x14ac:dyDescent="0.25">
      <c r="B79" t="s">
        <v>12</v>
      </c>
      <c r="C79" t="str" cm="1">
        <f t="array" aca="1" ref="C79:C80" ca="1">_xlfn.LET(_xlpm.items,_xlfn.NUMBERVALUE(_xlfn.TEXTSPLIT(C78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80" spans="2:6" x14ac:dyDescent="0.25">
      <c r="B80" t="s">
        <v>11</v>
      </c>
      <c r="C80" t="str">
        <f ca="1"/>
        <v>50,443,1114,164,215</v>
      </c>
    </row>
    <row r="81" spans="2:6" x14ac:dyDescent="0.25">
      <c r="B81" t="s">
        <v>10</v>
      </c>
      <c r="D81" t="str">
        <f ca="1">_xlfn.IFNA(_xlfn.TEXTJOIN(",",TRUE,D78),"")</f>
        <v>481,32,36,186,2190</v>
      </c>
    </row>
    <row r="82" spans="2:6" x14ac:dyDescent="0.25">
      <c r="B82" t="s">
        <v>9</v>
      </c>
      <c r="D82" t="str" cm="1">
        <f t="array" aca="1" ref="D82:D83" ca="1">_xlfn.LET(_xlpm.items,_xlfn.NUMBERVALUE(_xlfn.TEXTSPLIT(D81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83" spans="2:6" x14ac:dyDescent="0.25">
      <c r="B83" t="s">
        <v>8</v>
      </c>
      <c r="D83" t="str">
        <f ca="1"/>
        <v>162,12,14,64,732</v>
      </c>
    </row>
    <row r="84" spans="2:6" x14ac:dyDescent="0.25">
      <c r="B84" t="s">
        <v>7</v>
      </c>
      <c r="E84" t="str">
        <f ca="1">IFERROR(_xlfn.TEXTJOIN(",",TRUE,C82:D82),"")</f>
        <v/>
      </c>
    </row>
    <row r="85" spans="2:6" x14ac:dyDescent="0.25">
      <c r="B85" t="s">
        <v>6</v>
      </c>
      <c r="E85" t="str" cm="1">
        <f t="array" aca="1" ref="E85" ca="1">IFERROR(_xlfn.LET(_xlpm.items,_xlfn.NUMBERVALUE(_xlfn.TEXTSPLIT(E84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/>
      </c>
    </row>
    <row r="86" spans="2:6" x14ac:dyDescent="0.25">
      <c r="B86" t="s">
        <v>5</v>
      </c>
    </row>
    <row r="87" spans="2:6" x14ac:dyDescent="0.25">
      <c r="B87" t="s">
        <v>4</v>
      </c>
      <c r="F87" t="str">
        <f ca="1">_xlfn.TEXTJOIN(",",TRUE,C80,E86)</f>
        <v>50,443,1114,164,215</v>
      </c>
    </row>
    <row r="88" spans="2:6" x14ac:dyDescent="0.25">
      <c r="B88" t="s">
        <v>3</v>
      </c>
      <c r="F88" t="str" cm="1">
        <f t="array" aca="1" ref="F88:F89" ca="1">_xlfn.LET(_xlpm.items,_xlfn.NUMBERVALUE(_xlfn.TEXTSPLIT(F87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17</v>
      </c>
    </row>
    <row r="89" spans="2:6" x14ac:dyDescent="0.25">
      <c r="B89" t="s">
        <v>2</v>
      </c>
      <c r="F89" t="str">
        <f ca="1"/>
        <v>148,372,55,72</v>
      </c>
    </row>
    <row r="90" spans="2:6" x14ac:dyDescent="0.25">
      <c r="B90" t="s">
        <v>1</v>
      </c>
      <c r="C90" t="str">
        <f ca="1">_xlfn.TEXTJOIN(",",TRUE,D83,F88)</f>
        <v>162,12,14,64,732,17</v>
      </c>
      <c r="D90" t="str">
        <f ca="1">_xlfn.TEXTJOIN(",",TRUE,E85,F89)</f>
        <v>148,372,55,72</v>
      </c>
      <c r="E90" t="str">
        <f>_xlfn.TEXTJOIN(",",TRUE,"")</f>
        <v/>
      </c>
      <c r="F90" t="str">
        <f>_xlfn.TEXTJOIN(",",TRUE,"")</f>
        <v/>
      </c>
    </row>
    <row r="91" spans="2:6" x14ac:dyDescent="0.25">
      <c r="B91" t="s">
        <v>12</v>
      </c>
      <c r="C91" t="str" cm="1">
        <f t="array" aca="1" ref="C91:C92" ca="1">_xlfn.LET(_xlpm.items,_xlfn.NUMBERVALUE(_xlfn.TEXTSPLIT(C90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92" spans="2:6" x14ac:dyDescent="0.25">
      <c r="B92" t="s">
        <v>11</v>
      </c>
      <c r="C92" t="str">
        <f ca="1"/>
        <v>1026,76,88,405,4636,107</v>
      </c>
    </row>
    <row r="93" spans="2:6" x14ac:dyDescent="0.25">
      <c r="B93" t="s">
        <v>10</v>
      </c>
      <c r="D93" t="str">
        <f ca="1">_xlfn.IFNA(_xlfn.TEXTJOIN(",",TRUE,D90),"")</f>
        <v>148,372,55,72</v>
      </c>
    </row>
    <row r="94" spans="2:6" x14ac:dyDescent="0.25">
      <c r="B94" t="s">
        <v>9</v>
      </c>
      <c r="D94" t="str" cm="1">
        <f t="array" aca="1" ref="D94:D95" ca="1">_xlfn.LET(_xlpm.items,_xlfn.NUMBERVALUE(_xlfn.TEXTSPLIT(D93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95" spans="2:6" x14ac:dyDescent="0.25">
      <c r="B95" t="s">
        <v>8</v>
      </c>
      <c r="D95" t="str">
        <f ca="1"/>
        <v>51,126,20,26</v>
      </c>
    </row>
    <row r="96" spans="2:6" x14ac:dyDescent="0.25">
      <c r="B96" t="s">
        <v>7</v>
      </c>
      <c r="E96" t="str">
        <f ca="1">IFERROR(_xlfn.TEXTJOIN(",",TRUE,C94:D94),"")</f>
        <v/>
      </c>
    </row>
    <row r="97" spans="2:6" x14ac:dyDescent="0.25">
      <c r="B97" t="s">
        <v>6</v>
      </c>
      <c r="E97" t="str" cm="1">
        <f t="array" aca="1" ref="E97" ca="1">IFERROR(_xlfn.LET(_xlpm.items,_xlfn.NUMBERVALUE(_xlfn.TEXTSPLIT(E96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/>
      </c>
    </row>
    <row r="98" spans="2:6" x14ac:dyDescent="0.25">
      <c r="B98" t="s">
        <v>5</v>
      </c>
    </row>
    <row r="99" spans="2:6" x14ac:dyDescent="0.25">
      <c r="B99" t="s">
        <v>4</v>
      </c>
      <c r="F99" t="str">
        <f ca="1">_xlfn.TEXTJOIN(",",TRUE,C92,E98)</f>
        <v>1026,76,88,405,4636,107</v>
      </c>
    </row>
    <row r="100" spans="2:6" x14ac:dyDescent="0.25">
      <c r="B100" t="s">
        <v>3</v>
      </c>
      <c r="F100" t="str" cm="1">
        <f t="array" aca="1" ref="F100:F101" ca="1">_xlfn.LET(_xlpm.items,_xlfn.NUMBERVALUE(_xlfn.TEXTSPLIT(F99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136</v>
      </c>
    </row>
    <row r="101" spans="2:6" x14ac:dyDescent="0.25">
      <c r="B101" t="s">
        <v>2</v>
      </c>
      <c r="F101" t="str">
        <f ca="1"/>
        <v>343,26,30,1546,36</v>
      </c>
    </row>
    <row r="102" spans="2:6" x14ac:dyDescent="0.25">
      <c r="B102" t="s">
        <v>1</v>
      </c>
      <c r="C102" t="str">
        <f ca="1">_xlfn.TEXTJOIN(",",TRUE,D95,F100)</f>
        <v>51,126,20,26,136</v>
      </c>
      <c r="D102" t="str">
        <f ca="1">_xlfn.TEXTJOIN(",",TRUE,E97,F101)</f>
        <v>343,26,30,1546,36</v>
      </c>
      <c r="E102" t="str">
        <f>_xlfn.TEXTJOIN(",",TRUE,"")</f>
        <v/>
      </c>
      <c r="F102" t="str">
        <f>_xlfn.TEXTJOIN(",",TRUE,"")</f>
        <v/>
      </c>
    </row>
    <row r="103" spans="2:6" x14ac:dyDescent="0.25">
      <c r="B103" t="s">
        <v>12</v>
      </c>
      <c r="C103" t="str" cm="1">
        <f t="array" aca="1" ref="C103:C104" ca="1">_xlfn.LET(_xlpm.items,_xlfn.NUMBERVALUE(_xlfn.TEXTSPLIT(C102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04" spans="2:6" x14ac:dyDescent="0.25">
      <c r="B104" t="s">
        <v>11</v>
      </c>
      <c r="C104" t="str">
        <f ca="1"/>
        <v>323,798,126,164,861</v>
      </c>
    </row>
    <row r="105" spans="2:6" x14ac:dyDescent="0.25">
      <c r="B105" t="s">
        <v>10</v>
      </c>
      <c r="D105" t="str">
        <f ca="1">_xlfn.IFNA(_xlfn.TEXTJOIN(",",TRUE,D102),"")</f>
        <v>343,26,30,1546,36</v>
      </c>
    </row>
    <row r="106" spans="2:6" x14ac:dyDescent="0.25">
      <c r="B106" t="s">
        <v>9</v>
      </c>
      <c r="D106" t="str" cm="1">
        <f t="array" aca="1" ref="D106:D107" ca="1">_xlfn.LET(_xlpm.items,_xlfn.NUMBERVALUE(_xlfn.TEXTSPLIT(D105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07" spans="2:6" x14ac:dyDescent="0.25">
      <c r="B107" t="s">
        <v>8</v>
      </c>
      <c r="D107" t="str">
        <f ca="1"/>
        <v>116,10,12,517,14</v>
      </c>
    </row>
    <row r="108" spans="2:6" x14ac:dyDescent="0.25">
      <c r="B108" t="s">
        <v>7</v>
      </c>
      <c r="E108" t="str">
        <f ca="1">IFERROR(_xlfn.TEXTJOIN(",",TRUE,C106:D106),"")</f>
        <v/>
      </c>
    </row>
    <row r="109" spans="2:6" x14ac:dyDescent="0.25">
      <c r="B109" t="s">
        <v>6</v>
      </c>
      <c r="E109" t="str" cm="1">
        <f t="array" aca="1" ref="E109" ca="1">IFERROR(_xlfn.LET(_xlpm.items,_xlfn.NUMBERVALUE(_xlfn.TEXTSPLIT(E108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/>
      </c>
    </row>
    <row r="110" spans="2:6" x14ac:dyDescent="0.25">
      <c r="B110" t="s">
        <v>5</v>
      </c>
    </row>
    <row r="111" spans="2:6" x14ac:dyDescent="0.25">
      <c r="B111" t="s">
        <v>4</v>
      </c>
      <c r="F111" t="str">
        <f ca="1">_xlfn.TEXTJOIN(",",TRUE,C104,E110)</f>
        <v>323,798,126,164,861</v>
      </c>
    </row>
    <row r="112" spans="2:6" x14ac:dyDescent="0.25">
      <c r="B112" t="s">
        <v>3</v>
      </c>
      <c r="F112" t="str" cm="1">
        <f t="array" aca="1" ref="F112:F113" ca="1">_xlfn.LET(_xlpm.items,_xlfn.NUMBERVALUE(_xlfn.TEXTSPLIT(F111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13" spans="2:6" x14ac:dyDescent="0.25">
      <c r="B113" t="s">
        <v>2</v>
      </c>
      <c r="F113" t="str">
        <f ca="1"/>
        <v>108,267,43,55,288</v>
      </c>
    </row>
    <row r="114" spans="2:6" x14ac:dyDescent="0.25">
      <c r="B114" t="s">
        <v>1</v>
      </c>
      <c r="C114" t="str">
        <f ca="1">_xlfn.TEXTJOIN(",",TRUE,D107,F112)</f>
        <v>116,10,12,517,14</v>
      </c>
      <c r="D114" t="str">
        <f ca="1">_xlfn.TEXTJOIN(",",TRUE,E109,F113)</f>
        <v>108,267,43,55,288</v>
      </c>
      <c r="E114" t="str">
        <f>_xlfn.TEXTJOIN(",",TRUE,"")</f>
        <v/>
      </c>
      <c r="F114" t="str">
        <f>_xlfn.TEXTJOIN(",",TRUE,"")</f>
        <v/>
      </c>
    </row>
    <row r="115" spans="2:6" x14ac:dyDescent="0.25">
      <c r="B115" t="s">
        <v>12</v>
      </c>
      <c r="C115" t="str" cm="1">
        <f t="array" aca="1" ref="C115:C116" ca="1">_xlfn.LET(_xlpm.items,_xlfn.NUMBERVALUE(_xlfn.TEXTSPLIT(C114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16" spans="2:6" x14ac:dyDescent="0.25">
      <c r="B116" t="s">
        <v>11</v>
      </c>
      <c r="C116" t="str">
        <f ca="1"/>
        <v>734,63,76,3274,88</v>
      </c>
    </row>
    <row r="117" spans="2:6" x14ac:dyDescent="0.25">
      <c r="B117" t="s">
        <v>10</v>
      </c>
      <c r="D117" t="str">
        <f ca="1">_xlfn.IFNA(_xlfn.TEXTJOIN(",",TRUE,D114),"")</f>
        <v>108,267,43,55,288</v>
      </c>
    </row>
    <row r="118" spans="2:6" x14ac:dyDescent="0.25">
      <c r="B118" t="s">
        <v>9</v>
      </c>
      <c r="D118" t="str" cm="1">
        <f t="array" aca="1" ref="D118:D119" ca="1">_xlfn.LET(_xlpm.items,_xlfn.NUMBERVALUE(_xlfn.TEXTSPLIT(D117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38</v>
      </c>
    </row>
    <row r="119" spans="2:6" x14ac:dyDescent="0.25">
      <c r="B119" t="s">
        <v>8</v>
      </c>
      <c r="D119" t="str">
        <f ca="1"/>
        <v>91,16,20,98</v>
      </c>
    </row>
    <row r="120" spans="2:6" x14ac:dyDescent="0.25">
      <c r="B120" t="s">
        <v>7</v>
      </c>
      <c r="E120" t="str">
        <f ca="1">IFERROR(_xlfn.TEXTJOIN(",",TRUE,C118:D118),"")</f>
        <v>38</v>
      </c>
    </row>
    <row r="121" spans="2:6" x14ac:dyDescent="0.25">
      <c r="B121" t="s">
        <v>6</v>
      </c>
      <c r="E121" t="str" cm="1">
        <f t="array" aca="1" ref="E121:E122" ca="1">IFERROR(_xlfn.LET(_xlpm.items,_xlfn.NUMBERVALUE(_xlfn.TEXTSPLIT(E120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>481</v>
      </c>
    </row>
    <row r="122" spans="2:6" x14ac:dyDescent="0.25">
      <c r="B122" t="s">
        <v>5</v>
      </c>
      <c r="E122" t="str">
        <f ca="1"/>
        <v/>
      </c>
    </row>
    <row r="123" spans="2:6" x14ac:dyDescent="0.25">
      <c r="B123" t="s">
        <v>4</v>
      </c>
      <c r="F123" t="str">
        <f ca="1">_xlfn.TEXTJOIN(",",TRUE,C116,E122)</f>
        <v>734,63,76,3274,88</v>
      </c>
    </row>
    <row r="124" spans="2:6" x14ac:dyDescent="0.25">
      <c r="B124" t="s">
        <v>3</v>
      </c>
      <c r="F124" t="str" cm="1">
        <f t="array" aca="1" ref="F124:F125" ca="1">_xlfn.LET(_xlpm.items,_xlfn.NUMBERVALUE(_xlfn.TEXTSPLIT(F123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25" spans="2:6" x14ac:dyDescent="0.25">
      <c r="B125" t="s">
        <v>2</v>
      </c>
      <c r="F125" t="str">
        <f ca="1"/>
        <v>245,22,26,1092,30</v>
      </c>
    </row>
    <row r="126" spans="2:6" x14ac:dyDescent="0.25">
      <c r="B126" t="s">
        <v>1</v>
      </c>
      <c r="C126" t="str">
        <f ca="1">_xlfn.TEXTJOIN(",",TRUE,D119,F124)</f>
        <v>91,16,20,98</v>
      </c>
      <c r="D126" t="str">
        <f ca="1">_xlfn.TEXTJOIN(",",TRUE,E121,F125)</f>
        <v>481,245,22,26,1092,30</v>
      </c>
      <c r="E126" t="str">
        <f>_xlfn.TEXTJOIN(",",TRUE,"")</f>
        <v/>
      </c>
      <c r="F126" t="str">
        <f>_xlfn.TEXTJOIN(",",TRUE,"")</f>
        <v/>
      </c>
    </row>
    <row r="127" spans="2:6" x14ac:dyDescent="0.25">
      <c r="B127" t="s">
        <v>12</v>
      </c>
      <c r="C127" t="str" cm="1">
        <f t="array" aca="1" ref="C127:C128" ca="1">_xlfn.LET(_xlpm.items,_xlfn.NUMBERVALUE(_xlfn.TEXTSPLIT(C126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28" spans="2:6" x14ac:dyDescent="0.25">
      <c r="B128" t="s">
        <v>11</v>
      </c>
      <c r="C128" t="str">
        <f ca="1"/>
        <v>576,101,126,620</v>
      </c>
    </row>
    <row r="129" spans="2:6" x14ac:dyDescent="0.25">
      <c r="B129" t="s">
        <v>10</v>
      </c>
      <c r="D129" t="str">
        <f ca="1">_xlfn.IFNA(_xlfn.TEXTJOIN(",",TRUE,D126),"")</f>
        <v>481,245,22,26,1092,30</v>
      </c>
    </row>
    <row r="130" spans="2:6" x14ac:dyDescent="0.25">
      <c r="B130" t="s">
        <v>9</v>
      </c>
      <c r="D130" t="str" cm="1">
        <f t="array" aca="1" ref="D130:D131" ca="1">_xlfn.LET(_xlpm.items,_xlfn.NUMBERVALUE(_xlfn.TEXTSPLIT(D129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31" spans="2:6" x14ac:dyDescent="0.25">
      <c r="B131" t="s">
        <v>8</v>
      </c>
      <c r="D131" t="str">
        <f ca="1"/>
        <v>162,83,9,10,366,12</v>
      </c>
    </row>
    <row r="132" spans="2:6" x14ac:dyDescent="0.25">
      <c r="B132" t="s">
        <v>7</v>
      </c>
      <c r="E132" t="str">
        <f ca="1">IFERROR(_xlfn.TEXTJOIN(",",TRUE,C130:D130),"")</f>
        <v/>
      </c>
    </row>
    <row r="133" spans="2:6" x14ac:dyDescent="0.25">
      <c r="B133" t="s">
        <v>6</v>
      </c>
      <c r="E133" t="str" cm="1">
        <f t="array" aca="1" ref="E133" ca="1">IFERROR(_xlfn.LET(_xlpm.items,_xlfn.NUMBERVALUE(_xlfn.TEXTSPLIT(E132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/>
      </c>
    </row>
    <row r="134" spans="2:6" x14ac:dyDescent="0.25">
      <c r="B134" t="s">
        <v>5</v>
      </c>
    </row>
    <row r="135" spans="2:6" x14ac:dyDescent="0.25">
      <c r="B135" t="s">
        <v>4</v>
      </c>
      <c r="F135" t="str">
        <f ca="1">_xlfn.TEXTJOIN(",",TRUE,C128,E134)</f>
        <v>576,101,126,620</v>
      </c>
    </row>
    <row r="136" spans="2:6" x14ac:dyDescent="0.25">
      <c r="B136" t="s">
        <v>3</v>
      </c>
      <c r="F136" t="str" cm="1">
        <f t="array" aca="1" ref="F136:F137" ca="1">_xlfn.LET(_xlpm.items,_xlfn.NUMBERVALUE(_xlfn.TEXTSPLIT(F135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34</v>
      </c>
    </row>
    <row r="137" spans="2:6" x14ac:dyDescent="0.25">
      <c r="B137" t="s">
        <v>2</v>
      </c>
      <c r="F137" t="str">
        <f ca="1"/>
        <v>193,43,207</v>
      </c>
    </row>
    <row r="138" spans="2:6" x14ac:dyDescent="0.25">
      <c r="B138" t="s">
        <v>1</v>
      </c>
      <c r="C138" t="str">
        <f ca="1">_xlfn.TEXTJOIN(",",TRUE,D131,F136)</f>
        <v>162,83,9,10,366,12,34</v>
      </c>
      <c r="D138" t="str">
        <f ca="1">_xlfn.TEXTJOIN(",",TRUE,E133,F137)</f>
        <v>193,43,207</v>
      </c>
      <c r="E138" t="str">
        <f>_xlfn.TEXTJOIN(",",TRUE,"")</f>
        <v/>
      </c>
      <c r="F138" t="str">
        <f>_xlfn.TEXTJOIN(",",TRUE,"")</f>
        <v/>
      </c>
    </row>
    <row r="139" spans="2:6" x14ac:dyDescent="0.25">
      <c r="B139" t="s">
        <v>12</v>
      </c>
      <c r="C139" t="str" cm="1">
        <f t="array" aca="1" ref="C139:C140" ca="1">_xlfn.LET(_xlpm.items,_xlfn.NUMBERVALUE(_xlfn.TEXTSPLIT(C138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40" spans="2:6" x14ac:dyDescent="0.25">
      <c r="B140" t="s">
        <v>11</v>
      </c>
      <c r="C140" t="str">
        <f ca="1"/>
        <v>1026,525,57,63,2318,76,215</v>
      </c>
    </row>
    <row r="141" spans="2:6" x14ac:dyDescent="0.25">
      <c r="B141" t="s">
        <v>10</v>
      </c>
      <c r="D141" t="str">
        <f ca="1">_xlfn.IFNA(_xlfn.TEXTJOIN(",",TRUE,D138),"")</f>
        <v>193,43,207</v>
      </c>
    </row>
    <row r="142" spans="2:6" x14ac:dyDescent="0.25">
      <c r="B142" t="s">
        <v>9</v>
      </c>
      <c r="D142" t="str" cm="1">
        <f t="array" aca="1" ref="D142:D143" ca="1">_xlfn.LET(_xlpm.items,_xlfn.NUMBERVALUE(_xlfn.TEXTSPLIT(D141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43" spans="2:6" x14ac:dyDescent="0.25">
      <c r="B143" t="s">
        <v>8</v>
      </c>
      <c r="D143" t="str">
        <f ca="1"/>
        <v>66,16,71</v>
      </c>
    </row>
    <row r="144" spans="2:6" x14ac:dyDescent="0.25">
      <c r="B144" t="s">
        <v>7</v>
      </c>
      <c r="E144" t="str">
        <f ca="1">IFERROR(_xlfn.TEXTJOIN(",",TRUE,C142:D142),"")</f>
        <v/>
      </c>
    </row>
    <row r="145" spans="2:6" x14ac:dyDescent="0.25">
      <c r="B145" t="s">
        <v>6</v>
      </c>
      <c r="E145" t="str" cm="1">
        <f t="array" aca="1" ref="E145" ca="1">IFERROR(_xlfn.LET(_xlpm.items,_xlfn.NUMBERVALUE(_xlfn.TEXTSPLIT(E144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/>
      </c>
    </row>
    <row r="146" spans="2:6" x14ac:dyDescent="0.25">
      <c r="B146" t="s">
        <v>5</v>
      </c>
    </row>
    <row r="147" spans="2:6" x14ac:dyDescent="0.25">
      <c r="B147" t="s">
        <v>4</v>
      </c>
      <c r="F147" t="str">
        <f ca="1">_xlfn.TEXTJOIN(",",TRUE,C140,E146)</f>
        <v>1026,525,57,63,2318,76,215</v>
      </c>
    </row>
    <row r="148" spans="2:6" x14ac:dyDescent="0.25">
      <c r="B148" t="s">
        <v>3</v>
      </c>
      <c r="F148" t="str" cm="1">
        <f t="array" aca="1" ref="F148:F149" ca="1">_xlfn.LET(_xlpm.items,_xlfn.NUMBERVALUE(_xlfn.TEXTSPLIT(F147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49" spans="2:6" x14ac:dyDescent="0.25">
      <c r="B149" t="s">
        <v>2</v>
      </c>
      <c r="F149" t="str">
        <f ca="1"/>
        <v>343,176,20,22,773,26,72</v>
      </c>
    </row>
    <row r="150" spans="2:6" x14ac:dyDescent="0.25">
      <c r="B150" t="s">
        <v>1</v>
      </c>
      <c r="C150" t="str">
        <f ca="1">_xlfn.TEXTJOIN(",",TRUE,D143,F148)</f>
        <v>66,16,71</v>
      </c>
      <c r="D150" t="str">
        <f ca="1">_xlfn.TEXTJOIN(",",TRUE,E145,F149)</f>
        <v>343,176,20,22,773,26,72</v>
      </c>
      <c r="E150" t="str">
        <f>_xlfn.TEXTJOIN(",",TRUE,"")</f>
        <v/>
      </c>
      <c r="F150" t="str">
        <f>_xlfn.TEXTJOIN(",",TRUE,"")</f>
        <v/>
      </c>
    </row>
    <row r="151" spans="2:6" x14ac:dyDescent="0.25">
      <c r="B151" t="s">
        <v>12</v>
      </c>
      <c r="C151" t="str" cm="1">
        <f t="array" aca="1" ref="C151:C152" ca="1">_xlfn.LET(_xlpm.items,_xlfn.NUMBERVALUE(_xlfn.TEXTSPLIT(C150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52" spans="2:6" x14ac:dyDescent="0.25">
      <c r="B152" t="s">
        <v>11</v>
      </c>
      <c r="C152" t="str">
        <f ca="1"/>
        <v>418,101,449</v>
      </c>
    </row>
    <row r="153" spans="2:6" x14ac:dyDescent="0.25">
      <c r="B153" t="s">
        <v>10</v>
      </c>
      <c r="D153" t="str">
        <f ca="1">_xlfn.IFNA(_xlfn.TEXTJOIN(",",TRUE,D150),"")</f>
        <v>343,176,20,22,773,26,72</v>
      </c>
    </row>
    <row r="154" spans="2:6" x14ac:dyDescent="0.25">
      <c r="B154" t="s">
        <v>9</v>
      </c>
      <c r="D154" t="str" cm="1">
        <f t="array" aca="1" ref="D154:D155" ca="1">_xlfn.LET(_xlpm.items,_xlfn.NUMBERVALUE(_xlfn.TEXTSPLIT(D153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55" spans="2:6" x14ac:dyDescent="0.25">
      <c r="B155" t="s">
        <v>8</v>
      </c>
      <c r="D155" t="str">
        <f ca="1"/>
        <v>116,60,8,9,259,10,26</v>
      </c>
    </row>
    <row r="156" spans="2:6" x14ac:dyDescent="0.25">
      <c r="B156" t="s">
        <v>7</v>
      </c>
      <c r="E156" t="str">
        <f ca="1">IFERROR(_xlfn.TEXTJOIN(",",TRUE,C154:D154),"")</f>
        <v/>
      </c>
    </row>
    <row r="157" spans="2:6" x14ac:dyDescent="0.25">
      <c r="B157" t="s">
        <v>6</v>
      </c>
      <c r="E157" t="str" cm="1">
        <f t="array" aca="1" ref="E157" ca="1">IFERROR(_xlfn.LET(_xlpm.items,_xlfn.NUMBERVALUE(_xlfn.TEXTSPLIT(E156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/>
      </c>
    </row>
    <row r="158" spans="2:6" x14ac:dyDescent="0.25">
      <c r="B158" t="s">
        <v>5</v>
      </c>
    </row>
    <row r="159" spans="2:6" x14ac:dyDescent="0.25">
      <c r="B159" t="s">
        <v>4</v>
      </c>
      <c r="F159" t="str">
        <f ca="1">_xlfn.TEXTJOIN(",",TRUE,C152,E158)</f>
        <v>418,101,449</v>
      </c>
    </row>
    <row r="160" spans="2:6" x14ac:dyDescent="0.25">
      <c r="B160" t="s">
        <v>3</v>
      </c>
      <c r="F160" t="str" cm="1">
        <f t="array" aca="1" ref="F160:F161" ca="1">_xlfn.LET(_xlpm.items,_xlfn.NUMBERVALUE(_xlfn.TEXTSPLIT(F159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34</v>
      </c>
    </row>
    <row r="161" spans="2:6" x14ac:dyDescent="0.25">
      <c r="B161" t="s">
        <v>2</v>
      </c>
      <c r="F161" t="str">
        <f ca="1"/>
        <v>140,150</v>
      </c>
    </row>
    <row r="162" spans="2:6" x14ac:dyDescent="0.25">
      <c r="B162" t="s">
        <v>1</v>
      </c>
      <c r="C162" t="str">
        <f ca="1">_xlfn.TEXTJOIN(",",TRUE,D155,F160)</f>
        <v>116,60,8,9,259,10,26,34</v>
      </c>
      <c r="D162" t="str">
        <f ca="1">_xlfn.TEXTJOIN(",",TRUE,E157,F161)</f>
        <v>140,150</v>
      </c>
      <c r="E162" t="str">
        <f>_xlfn.TEXTJOIN(",",TRUE,"")</f>
        <v/>
      </c>
      <c r="F162" t="str">
        <f>_xlfn.TEXTJOIN(",",TRUE,"")</f>
        <v/>
      </c>
    </row>
    <row r="163" spans="2:6" x14ac:dyDescent="0.25">
      <c r="B163" t="s">
        <v>12</v>
      </c>
      <c r="C163" t="str" cm="1">
        <f t="array" aca="1" ref="C163:C164" ca="1">_xlfn.LET(_xlpm.items,_xlfn.NUMBERVALUE(_xlfn.TEXTSPLIT(C162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64" spans="2:6" x14ac:dyDescent="0.25">
      <c r="B164" t="s">
        <v>11</v>
      </c>
      <c r="C164" t="str">
        <f ca="1"/>
        <v>734,380,50,57,1640,63,164,215</v>
      </c>
    </row>
    <row r="165" spans="2:6" x14ac:dyDescent="0.25">
      <c r="B165" t="s">
        <v>10</v>
      </c>
      <c r="D165" t="str">
        <f ca="1">_xlfn.IFNA(_xlfn.TEXTJOIN(",",TRUE,D162),"")</f>
        <v>140,150</v>
      </c>
    </row>
    <row r="166" spans="2:6" x14ac:dyDescent="0.25">
      <c r="B166" t="s">
        <v>9</v>
      </c>
      <c r="D166" t="str" cm="1">
        <f t="array" aca="1" ref="D166:D167" ca="1">_xlfn.LET(_xlpm.items,_xlfn.NUMBERVALUE(_xlfn.TEXTSPLIT(D165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67" spans="2:6" x14ac:dyDescent="0.25">
      <c r="B167" t="s">
        <v>8</v>
      </c>
      <c r="D167" t="str">
        <f ca="1"/>
        <v>48,52</v>
      </c>
    </row>
    <row r="168" spans="2:6" x14ac:dyDescent="0.25">
      <c r="B168" t="s">
        <v>7</v>
      </c>
      <c r="E168" t="str">
        <f ca="1">IFERROR(_xlfn.TEXTJOIN(",",TRUE,C166:D166),"")</f>
        <v/>
      </c>
    </row>
    <row r="169" spans="2:6" x14ac:dyDescent="0.25">
      <c r="B169" t="s">
        <v>6</v>
      </c>
      <c r="E169" t="str" cm="1">
        <f t="array" aca="1" ref="E169" ca="1">IFERROR(_xlfn.LET(_xlpm.items,_xlfn.NUMBERVALUE(_xlfn.TEXTSPLIT(E168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/>
      </c>
    </row>
    <row r="170" spans="2:6" x14ac:dyDescent="0.25">
      <c r="B170" t="s">
        <v>5</v>
      </c>
    </row>
    <row r="171" spans="2:6" x14ac:dyDescent="0.25">
      <c r="B171" t="s">
        <v>4</v>
      </c>
      <c r="F171" t="str">
        <f ca="1">_xlfn.TEXTJOIN(",",TRUE,C164,E170)</f>
        <v>734,380,50,57,1640,63,164,215</v>
      </c>
    </row>
    <row r="172" spans="2:6" x14ac:dyDescent="0.25">
      <c r="B172" t="s">
        <v>3</v>
      </c>
      <c r="F172" t="str" cm="1">
        <f t="array" aca="1" ref="F172:F173" ca="1">_xlfn.LET(_xlpm.items,_xlfn.NUMBERVALUE(_xlfn.TEXTSPLIT(F171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17</v>
      </c>
    </row>
    <row r="173" spans="2:6" x14ac:dyDescent="0.25">
      <c r="B173" t="s">
        <v>2</v>
      </c>
      <c r="F173" t="str">
        <f ca="1"/>
        <v>245,127,20,547,22,55,72</v>
      </c>
    </row>
    <row r="174" spans="2:6" x14ac:dyDescent="0.25">
      <c r="B174" t="s">
        <v>1</v>
      </c>
      <c r="C174" t="str">
        <f ca="1">_xlfn.TEXTJOIN(",",TRUE,D167,F172)</f>
        <v>48,52,17</v>
      </c>
      <c r="D174" t="str">
        <f ca="1">_xlfn.TEXTJOIN(",",TRUE,E169,F173)</f>
        <v>245,127,20,547,22,55,72</v>
      </c>
      <c r="E174" t="str">
        <f>_xlfn.TEXTJOIN(",",TRUE,"")</f>
        <v/>
      </c>
      <c r="F174" t="str">
        <f>_xlfn.TEXTJOIN(",",TRUE,"")</f>
        <v/>
      </c>
    </row>
    <row r="175" spans="2:6" x14ac:dyDescent="0.25">
      <c r="B175" t="s">
        <v>12</v>
      </c>
      <c r="C175" t="str" cm="1">
        <f t="array" aca="1" ref="C175:C176" ca="1">_xlfn.LET(_xlpm.items,_xlfn.NUMBERVALUE(_xlfn.TEXTSPLIT(C174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76" spans="2:6" x14ac:dyDescent="0.25">
      <c r="B176" t="s">
        <v>11</v>
      </c>
      <c r="C176" t="str">
        <f ca="1"/>
        <v>304,329,107</v>
      </c>
    </row>
    <row r="177" spans="2:6" x14ac:dyDescent="0.25">
      <c r="B177" t="s">
        <v>10</v>
      </c>
      <c r="D177" t="str">
        <f ca="1">_xlfn.IFNA(_xlfn.TEXTJOIN(",",TRUE,D174),"")</f>
        <v>245,127,20,547,22,55,72</v>
      </c>
    </row>
    <row r="178" spans="2:6" x14ac:dyDescent="0.25">
      <c r="B178" t="s">
        <v>9</v>
      </c>
      <c r="D178" t="str" cm="1">
        <f t="array" aca="1" ref="D178:D179" ca="1">_xlfn.LET(_xlpm.items,_xlfn.NUMBERVALUE(_xlfn.TEXTSPLIT(D177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79" spans="2:6" x14ac:dyDescent="0.25">
      <c r="B179" t="s">
        <v>8</v>
      </c>
      <c r="D179" t="str">
        <f ca="1"/>
        <v>83,44,8,184,9,20,26</v>
      </c>
    </row>
    <row r="180" spans="2:6" x14ac:dyDescent="0.25">
      <c r="B180" t="s">
        <v>7</v>
      </c>
      <c r="E180" t="str">
        <f ca="1">IFERROR(_xlfn.TEXTJOIN(",",TRUE,C178:D178),"")</f>
        <v/>
      </c>
    </row>
    <row r="181" spans="2:6" x14ac:dyDescent="0.25">
      <c r="B181" t="s">
        <v>6</v>
      </c>
      <c r="E181" t="str" cm="1">
        <f t="array" aca="1" ref="E181" ca="1">IFERROR(_xlfn.LET(_xlpm.items,_xlfn.NUMBERVALUE(_xlfn.TEXTSPLIT(E180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/>
      </c>
    </row>
    <row r="182" spans="2:6" x14ac:dyDescent="0.25">
      <c r="B182" t="s">
        <v>5</v>
      </c>
    </row>
    <row r="183" spans="2:6" x14ac:dyDescent="0.25">
      <c r="B183" t="s">
        <v>4</v>
      </c>
      <c r="F183" t="str">
        <f ca="1">_xlfn.TEXTJOIN(",",TRUE,C176,E182)</f>
        <v>304,329,107</v>
      </c>
    </row>
    <row r="184" spans="2:6" x14ac:dyDescent="0.25">
      <c r="B184" t="s">
        <v>3</v>
      </c>
      <c r="F184" t="str" cm="1">
        <f t="array" aca="1" ref="F184:F185" ca="1">_xlfn.LET(_xlpm.items,_xlfn.NUMBERVALUE(_xlfn.TEXTSPLIT(F183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102</v>
      </c>
    </row>
    <row r="185" spans="2:6" x14ac:dyDescent="0.25">
      <c r="B185" t="s">
        <v>2</v>
      </c>
      <c r="F185" t="str">
        <f ca="1"/>
        <v>110,36</v>
      </c>
    </row>
    <row r="186" spans="2:6" x14ac:dyDescent="0.25">
      <c r="B186" t="s">
        <v>1</v>
      </c>
      <c r="C186" t="str">
        <f ca="1">_xlfn.TEXTJOIN(",",TRUE,D179,F184)</f>
        <v>83,44,8,184,9,20,26,102</v>
      </c>
      <c r="D186" t="str">
        <f ca="1">_xlfn.TEXTJOIN(",",TRUE,E181,F185)</f>
        <v>110,36</v>
      </c>
      <c r="E186" t="str">
        <f>_xlfn.TEXTJOIN(",",TRUE,"")</f>
        <v/>
      </c>
      <c r="F186" t="str">
        <f>_xlfn.TEXTJOIN(",",TRUE,"")</f>
        <v/>
      </c>
    </row>
    <row r="187" spans="2:6" x14ac:dyDescent="0.25">
      <c r="B187" t="s">
        <v>12</v>
      </c>
      <c r="C187" t="str" cm="1">
        <f t="array" aca="1" ref="C187:C188" ca="1">_xlfn.LET(_xlpm.items,_xlfn.NUMBERVALUE(_xlfn.TEXTSPLIT(C186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188" spans="2:6" x14ac:dyDescent="0.25">
      <c r="B188" t="s">
        <v>11</v>
      </c>
      <c r="C188" t="str">
        <f ca="1"/>
        <v>525,278,50,1165,57,126,164,646</v>
      </c>
    </row>
    <row r="189" spans="2:6" x14ac:dyDescent="0.25">
      <c r="B189" t="s">
        <v>10</v>
      </c>
      <c r="D189" t="str">
        <f ca="1">_xlfn.IFNA(_xlfn.TEXTJOIN(",",TRUE,D186),"")</f>
        <v>110,36</v>
      </c>
    </row>
    <row r="190" spans="2:6" x14ac:dyDescent="0.25">
      <c r="B190" t="s">
        <v>9</v>
      </c>
      <c r="D190" t="str" cm="1">
        <f t="array" aca="1" ref="D190:D191" ca="1">_xlfn.LET(_xlpm.items,_xlfn.NUMBERVALUE(_xlfn.TEXTSPLIT(D189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38</v>
      </c>
    </row>
    <row r="191" spans="2:6" x14ac:dyDescent="0.25">
      <c r="B191" t="s">
        <v>8</v>
      </c>
      <c r="D191" t="str">
        <f ca="1"/>
        <v>14</v>
      </c>
    </row>
    <row r="192" spans="2:6" x14ac:dyDescent="0.25">
      <c r="B192" t="s">
        <v>7</v>
      </c>
      <c r="E192" t="str">
        <f ca="1">IFERROR(_xlfn.TEXTJOIN(",",TRUE,C190:D190),"")</f>
        <v>38</v>
      </c>
    </row>
    <row r="193" spans="2:6" x14ac:dyDescent="0.25">
      <c r="B193" t="s">
        <v>6</v>
      </c>
      <c r="E193" t="str" cm="1">
        <f t="array" aca="1" ref="E193:E194" ca="1">IFERROR(_xlfn.LET(_xlpm.items,_xlfn.NUMBERVALUE(_xlfn.TEXTSPLIT(E192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>481</v>
      </c>
    </row>
    <row r="194" spans="2:6" x14ac:dyDescent="0.25">
      <c r="B194" t="s">
        <v>5</v>
      </c>
      <c r="E194" t="str">
        <f ca="1"/>
        <v/>
      </c>
    </row>
    <row r="195" spans="2:6" x14ac:dyDescent="0.25">
      <c r="B195" t="s">
        <v>4</v>
      </c>
      <c r="F195" t="str">
        <f ca="1">_xlfn.TEXTJOIN(",",TRUE,C188,E194)</f>
        <v>525,278,50,1165,57,126,164,646</v>
      </c>
    </row>
    <row r="196" spans="2:6" x14ac:dyDescent="0.25">
      <c r="B196" t="s">
        <v>3</v>
      </c>
      <c r="F196" t="str" cm="1">
        <f t="array" aca="1" ref="F196:F197" ca="1">_xlfn.LET(_xlpm.items,_xlfn.NUMBERVALUE(_xlfn.TEXTSPLIT(F195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17</v>
      </c>
    </row>
    <row r="197" spans="2:6" x14ac:dyDescent="0.25">
      <c r="B197" t="s">
        <v>2</v>
      </c>
      <c r="F197" t="str">
        <f ca="1"/>
        <v>176,93,389,20,43,55,216</v>
      </c>
    </row>
    <row r="198" spans="2:6" x14ac:dyDescent="0.25">
      <c r="B198" t="s">
        <v>1</v>
      </c>
      <c r="C198" t="str">
        <f ca="1">_xlfn.TEXTJOIN(",",TRUE,D191,F196)</f>
        <v>14,17</v>
      </c>
      <c r="D198" t="str">
        <f ca="1">_xlfn.TEXTJOIN(",",TRUE,E193,F197)</f>
        <v>481,176,93,389,20,43,55,216</v>
      </c>
      <c r="E198" t="str">
        <f>_xlfn.TEXTJOIN(",",TRUE,"")</f>
        <v/>
      </c>
      <c r="F198" t="str">
        <f>_xlfn.TEXTJOIN(",",TRUE,"")</f>
        <v/>
      </c>
    </row>
    <row r="199" spans="2:6" x14ac:dyDescent="0.25">
      <c r="B199" t="s">
        <v>12</v>
      </c>
      <c r="C199" t="str" cm="1">
        <f t="array" aca="1" ref="C199:C200" ca="1">_xlfn.LET(_xlpm.items,_xlfn.NUMBERVALUE(_xlfn.TEXTSPLIT(C198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200" spans="2:6" x14ac:dyDescent="0.25">
      <c r="B200" t="s">
        <v>11</v>
      </c>
      <c r="C200" t="str">
        <f ca="1"/>
        <v>88,107</v>
      </c>
    </row>
    <row r="201" spans="2:6" x14ac:dyDescent="0.25">
      <c r="B201" t="s">
        <v>10</v>
      </c>
      <c r="D201" t="str">
        <f ca="1">_xlfn.IFNA(_xlfn.TEXTJOIN(",",TRUE,D198),"")</f>
        <v>481,176,93,389,20,43,55,216</v>
      </c>
    </row>
    <row r="202" spans="2:6" x14ac:dyDescent="0.25">
      <c r="B202" t="s">
        <v>9</v>
      </c>
      <c r="D202" t="str" cm="1">
        <f t="array" aca="1" ref="D202:D203" ca="1">_xlfn.LET(_xlpm.items,_xlfn.NUMBERVALUE(_xlfn.TEXTSPLIT(D201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203" spans="2:6" x14ac:dyDescent="0.25">
      <c r="B203" t="s">
        <v>8</v>
      </c>
      <c r="D203" t="str">
        <f ca="1"/>
        <v>162,60,33,131,8,16,20,74</v>
      </c>
    </row>
    <row r="204" spans="2:6" x14ac:dyDescent="0.25">
      <c r="B204" t="s">
        <v>7</v>
      </c>
      <c r="E204" t="str">
        <f ca="1">IFERROR(_xlfn.TEXTJOIN(",",TRUE,C202:D202),"")</f>
        <v/>
      </c>
    </row>
    <row r="205" spans="2:6" x14ac:dyDescent="0.25">
      <c r="B205" t="s">
        <v>6</v>
      </c>
      <c r="E205" t="str" cm="1">
        <f t="array" aca="1" ref="E205" ca="1">IFERROR(_xlfn.LET(_xlpm.items,_xlfn.NUMBERVALUE(_xlfn.TEXTSPLIT(E204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/>
      </c>
    </row>
    <row r="206" spans="2:6" x14ac:dyDescent="0.25">
      <c r="B206" t="s">
        <v>5</v>
      </c>
    </row>
    <row r="207" spans="2:6" x14ac:dyDescent="0.25">
      <c r="B207" t="s">
        <v>4</v>
      </c>
      <c r="F207" t="str">
        <f ca="1">_xlfn.TEXTJOIN(",",TRUE,C200,E206)</f>
        <v>88,107</v>
      </c>
    </row>
    <row r="208" spans="2:6" x14ac:dyDescent="0.25">
      <c r="B208" t="s">
        <v>3</v>
      </c>
      <c r="F208" t="str" cm="1">
        <f t="array" aca="1" ref="F208:F209" ca="1">_xlfn.LET(_xlpm.items,_xlfn.NUMBERVALUE(_xlfn.TEXTSPLIT(F207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209" spans="2:6" x14ac:dyDescent="0.25">
      <c r="B209" t="s">
        <v>2</v>
      </c>
      <c r="F209" t="str">
        <f ca="1"/>
        <v>30,36</v>
      </c>
    </row>
    <row r="210" spans="2:6" x14ac:dyDescent="0.25">
      <c r="B210" t="s">
        <v>1</v>
      </c>
      <c r="C210" t="str">
        <f ca="1">_xlfn.TEXTJOIN(",",TRUE,D203,F208)</f>
        <v>162,60,33,131,8,16,20,74</v>
      </c>
      <c r="D210" t="str">
        <f ca="1">_xlfn.TEXTJOIN(",",TRUE,E205,F209)</f>
        <v>30,36</v>
      </c>
      <c r="E210" t="str">
        <f>_xlfn.TEXTJOIN(",",TRUE,"")</f>
        <v/>
      </c>
      <c r="F210" t="str">
        <f>_xlfn.TEXTJOIN(",",TRUE,"")</f>
        <v/>
      </c>
    </row>
    <row r="211" spans="2:6" x14ac:dyDescent="0.25">
      <c r="B211" t="s">
        <v>12</v>
      </c>
      <c r="C211" t="str" cm="1">
        <f t="array" aca="1" ref="C211:C212" ca="1">_xlfn.LET(_xlpm.items,_xlfn.NUMBERVALUE(_xlfn.TEXTSPLIT(C210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212" spans="2:6" x14ac:dyDescent="0.25">
      <c r="B212" t="s">
        <v>11</v>
      </c>
      <c r="C212" t="str">
        <f ca="1"/>
        <v>1026,380,209,829,50,101,126,468</v>
      </c>
    </row>
    <row r="213" spans="2:6" x14ac:dyDescent="0.25">
      <c r="B213" t="s">
        <v>10</v>
      </c>
      <c r="D213" t="str">
        <f ca="1">_xlfn.IFNA(_xlfn.TEXTJOIN(",",TRUE,D210),"")</f>
        <v>30,36</v>
      </c>
    </row>
    <row r="214" spans="2:6" x14ac:dyDescent="0.25">
      <c r="B214" t="s">
        <v>9</v>
      </c>
      <c r="D214" t="str" cm="1">
        <f t="array" aca="1" ref="D214:D215" ca="1">_xlfn.LET(_xlpm.items,_xlfn.NUMBERVALUE(_xlfn.TEXTSPLIT(D213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215" spans="2:6" x14ac:dyDescent="0.25">
      <c r="B215" t="s">
        <v>8</v>
      </c>
      <c r="D215" t="str">
        <f ca="1"/>
        <v>12,14</v>
      </c>
    </row>
    <row r="216" spans="2:6" x14ac:dyDescent="0.25">
      <c r="B216" t="s">
        <v>7</v>
      </c>
      <c r="E216" t="str">
        <f ca="1">IFERROR(_xlfn.TEXTJOIN(",",TRUE,C214:D214),"")</f>
        <v/>
      </c>
    </row>
    <row r="217" spans="2:6" x14ac:dyDescent="0.25">
      <c r="B217" t="s">
        <v>6</v>
      </c>
      <c r="E217" t="str" cm="1">
        <f t="array" aca="1" ref="E217" ca="1">IFERROR(_xlfn.LET(_xlpm.items,_xlfn.NUMBERVALUE(_xlfn.TEXTSPLIT(E216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/>
      </c>
    </row>
    <row r="218" spans="2:6" x14ac:dyDescent="0.25">
      <c r="B218" t="s">
        <v>5</v>
      </c>
    </row>
    <row r="219" spans="2:6" x14ac:dyDescent="0.25">
      <c r="B219" t="s">
        <v>4</v>
      </c>
      <c r="F219" t="str">
        <f ca="1">_xlfn.TEXTJOIN(",",TRUE,C212,E218)</f>
        <v>1026,380,209,829,50,101,126,468</v>
      </c>
    </row>
    <row r="220" spans="2:6" x14ac:dyDescent="0.25">
      <c r="B220" t="s">
        <v>3</v>
      </c>
      <c r="F220" t="str" cm="1">
        <f t="array" aca="1" ref="F220:F221" ca="1">_xlfn.LET(_xlpm.items,_xlfn.NUMBERVALUE(_xlfn.TEXTSPLIT(F219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17,34</v>
      </c>
    </row>
    <row r="221" spans="2:6" x14ac:dyDescent="0.25">
      <c r="B221" t="s">
        <v>2</v>
      </c>
      <c r="F221" t="str">
        <f ca="1"/>
        <v>343,127,70,277,43,157</v>
      </c>
    </row>
    <row r="222" spans="2:6" x14ac:dyDescent="0.25">
      <c r="B222" t="s">
        <v>1</v>
      </c>
      <c r="C222" t="str">
        <f ca="1">_xlfn.TEXTJOIN(",",TRUE,D215,F220)</f>
        <v>12,14,17,34</v>
      </c>
      <c r="D222" t="str">
        <f ca="1">_xlfn.TEXTJOIN(",",TRUE,E217,F221)</f>
        <v>343,127,70,277,43,157</v>
      </c>
      <c r="E222" t="str">
        <f>_xlfn.TEXTJOIN(",",TRUE,"")</f>
        <v/>
      </c>
      <c r="F222" t="str">
        <f>_xlfn.TEXTJOIN(",",TRUE,"")</f>
        <v/>
      </c>
    </row>
    <row r="223" spans="2:6" x14ac:dyDescent="0.25">
      <c r="B223" t="s">
        <v>12</v>
      </c>
      <c r="C223" t="str" cm="1">
        <f t="array" aca="1" ref="C223:C224" ca="1">_xlfn.LET(_xlpm.items,_xlfn.NUMBERVALUE(_xlfn.TEXTSPLIT(C222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224" spans="2:6" x14ac:dyDescent="0.25">
      <c r="B224" t="s">
        <v>11</v>
      </c>
      <c r="C224" t="str">
        <f ca="1"/>
        <v>76,88,107,215</v>
      </c>
    </row>
    <row r="225" spans="2:6" x14ac:dyDescent="0.25">
      <c r="B225" t="s">
        <v>10</v>
      </c>
      <c r="D225" t="str">
        <f ca="1">_xlfn.IFNA(_xlfn.TEXTJOIN(",",TRUE,D222),"")</f>
        <v>343,127,70,277,43,157</v>
      </c>
    </row>
    <row r="226" spans="2:6" x14ac:dyDescent="0.25">
      <c r="B226" t="s">
        <v>9</v>
      </c>
      <c r="D226" t="str" cm="1">
        <f t="array" aca="1" ref="D226:D227" ca="1">_xlfn.LET(_xlpm.items,_xlfn.NUMBERVALUE(_xlfn.TEXTSPLIT(D225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227" spans="2:6" x14ac:dyDescent="0.25">
      <c r="B227" t="s">
        <v>8</v>
      </c>
      <c r="D227" t="str">
        <f ca="1"/>
        <v>116,44,25,94,16,54</v>
      </c>
    </row>
    <row r="228" spans="2:6" x14ac:dyDescent="0.25">
      <c r="B228" t="s">
        <v>7</v>
      </c>
      <c r="E228" t="str">
        <f ca="1">IFERROR(_xlfn.TEXTJOIN(",",TRUE,C226:D226),"")</f>
        <v/>
      </c>
    </row>
    <row r="229" spans="2:6" x14ac:dyDescent="0.25">
      <c r="B229" t="s">
        <v>6</v>
      </c>
      <c r="E229" t="str" cm="1">
        <f t="array" aca="1" ref="E229" ca="1">IFERROR(_xlfn.LET(_xlpm.items,_xlfn.NUMBERVALUE(_xlfn.TEXTSPLIT(E228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/>
      </c>
    </row>
    <row r="230" spans="2:6" x14ac:dyDescent="0.25">
      <c r="B230" t="s">
        <v>5</v>
      </c>
    </row>
    <row r="231" spans="2:6" x14ac:dyDescent="0.25">
      <c r="B231" t="s">
        <v>4</v>
      </c>
      <c r="F231" t="str">
        <f ca="1">_xlfn.TEXTJOIN(",",TRUE,C224,E230)</f>
        <v>76,88,107,215</v>
      </c>
    </row>
    <row r="232" spans="2:6" x14ac:dyDescent="0.25">
      <c r="B232" t="s">
        <v>3</v>
      </c>
      <c r="F232" t="str" cm="1">
        <f t="array" aca="1" ref="F232:F233" ca="1">_xlfn.LET(_xlpm.items,_xlfn.NUMBERVALUE(_xlfn.TEXTSPLIT(F231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233" spans="2:6" x14ac:dyDescent="0.25">
      <c r="B233" t="s">
        <v>2</v>
      </c>
      <c r="F233" t="str">
        <f ca="1"/>
        <v>26,30,36,72</v>
      </c>
    </row>
    <row r="234" spans="2:6" x14ac:dyDescent="0.25">
      <c r="B234" t="s">
        <v>1</v>
      </c>
      <c r="C234" t="str">
        <f ca="1">_xlfn.TEXTJOIN(",",TRUE,D227,F232)</f>
        <v>116,44,25,94,16,54</v>
      </c>
      <c r="D234" t="str">
        <f ca="1">_xlfn.TEXTJOIN(",",TRUE,E229,F233)</f>
        <v>26,30,36,72</v>
      </c>
      <c r="E234" t="str">
        <f>_xlfn.TEXTJOIN(",",TRUE,"")</f>
        <v/>
      </c>
      <c r="F234" t="str">
        <f>_xlfn.TEXTJOIN(",",TRUE,"")</f>
        <v/>
      </c>
    </row>
    <row r="235" spans="2:6" x14ac:dyDescent="0.25">
      <c r="B235" t="s">
        <v>12</v>
      </c>
      <c r="C235" t="str" cm="1">
        <f t="array" aca="1" ref="C235:C236" ca="1">_xlfn.LET(_xlpm.items,_xlfn.NUMBERVALUE(_xlfn.TEXTSPLIT(C234,",")),_xlpm.dstt,C$5,_xlpm.dstf,C$6,_xlpm.op,C$3,_xlpm.of,C$2,_xlpm.div,C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236" spans="2:6" x14ac:dyDescent="0.25">
      <c r="B236" t="s">
        <v>11</v>
      </c>
      <c r="C236" t="str">
        <f ca="1"/>
        <v>734,278,158,595,101,342</v>
      </c>
    </row>
    <row r="237" spans="2:6" x14ac:dyDescent="0.25">
      <c r="B237" t="s">
        <v>10</v>
      </c>
      <c r="D237" t="str">
        <f ca="1">_xlfn.IFNA(_xlfn.TEXTJOIN(",",TRUE,D234),"")</f>
        <v>26,30,36,72</v>
      </c>
    </row>
    <row r="238" spans="2:6" x14ac:dyDescent="0.25">
      <c r="B238" t="s">
        <v>9</v>
      </c>
      <c r="D238" t="str" cm="1">
        <f t="array" aca="1" ref="D238:D239" ca="1">_xlfn.LET(_xlpm.items,_xlfn.NUMBERVALUE(_xlfn.TEXTSPLIT(D237,",")),_xlpm.dstt,D$5,_xlpm.dstf,D$6,_xlpm.op,D$3,_xlpm.of,D$2,_xlpm.div,D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/>
      </c>
    </row>
    <row r="239" spans="2:6" x14ac:dyDescent="0.25">
      <c r="B239" t="s">
        <v>8</v>
      </c>
      <c r="D239" t="str">
        <f ca="1"/>
        <v>10,12,14,26</v>
      </c>
    </row>
    <row r="240" spans="2:6" x14ac:dyDescent="0.25">
      <c r="B240" t="s">
        <v>7</v>
      </c>
      <c r="E240" t="str">
        <f ca="1">IFERROR(_xlfn.TEXTJOIN(",",TRUE,C238:D238),"")</f>
        <v/>
      </c>
    </row>
    <row r="241" spans="2:6" x14ac:dyDescent="0.25">
      <c r="B241" t="s">
        <v>6</v>
      </c>
      <c r="E241" t="str" cm="1">
        <f t="array" aca="1" ref="E241" ca="1">IFERROR(_xlfn.LET(_xlpm.items,_xlfn.NUMBERVALUE(_xlfn.TEXTSPLIT(E240,",")),_xlpm.dstt,E$5,_xlpm.dstf,E$6,_xlpm.op,E$3,_xlpm.of,E$2,_xlpm.div,E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,"")</f>
        <v/>
      </c>
    </row>
    <row r="242" spans="2:6" x14ac:dyDescent="0.25">
      <c r="B242" t="s">
        <v>5</v>
      </c>
    </row>
    <row r="243" spans="2:6" x14ac:dyDescent="0.25">
      <c r="B243" t="s">
        <v>4</v>
      </c>
      <c r="F243" t="str">
        <f ca="1">_xlfn.TEXTJOIN(",",TRUE,C236,E242)</f>
        <v>734,278,158,595,101,342</v>
      </c>
    </row>
    <row r="244" spans="2:6" x14ac:dyDescent="0.25">
      <c r="B244" t="s">
        <v>3</v>
      </c>
      <c r="F244" t="str" cm="1">
        <f t="array" aca="1" ref="F244:F245" ca="1">_xlfn.LET(_xlpm.items,_xlfn.NUMBERVALUE(_xlfn.TEXTSPLIT(F243,",")),_xlpm.dstt,F$5,_xlpm.dstf,F$6,_xlpm.op,F$3,_xlpm.of,F$2,_xlpm.div,F$4,_xlpm.step1,IF(ISNUMBER(_xlpm.op),_xlfn.SWITCH(_xlpm.of,"*",_xlpm.items*_xlpm.op,"+",_xlpm.items+_xlpm.op),_xlpm.items*_xlpm.items),_xlpm.step2,_xlfn.FLOOR.MATH(_xlpm.step1/3),_xlpm.modt,_xlfn.TEXTJOIN(",",,IF(MOD(_xlpm.step2,_xlpm.div)=0,_xlpm.step2,"")),_xlpm.modf,_xlfn.TEXTJOIN(",",,IF(MOD(_xlpm.step2,_xlpm.div)=0,"",_xlpm.step2)),_xlfn.VSTACK(_xlpm.modt,_xlpm.modf))</f>
        <v>34</v>
      </c>
    </row>
    <row r="245" spans="2:6" x14ac:dyDescent="0.25">
      <c r="B245" t="s">
        <v>2</v>
      </c>
      <c r="F245" t="str">
        <f ca="1"/>
        <v>245,93,53,199,115</v>
      </c>
    </row>
    <row r="246" spans="2:6" x14ac:dyDescent="0.25">
      <c r="B246" t="s">
        <v>1</v>
      </c>
      <c r="C246" t="str">
        <f ca="1">_xlfn.TEXTJOIN(",",TRUE,D239,F244)</f>
        <v>10,12,14,26,34</v>
      </c>
      <c r="D246" t="str">
        <f ca="1">_xlfn.TEXTJOIN(",",TRUE,E241,F245)</f>
        <v>245,93,53,199,115</v>
      </c>
      <c r="E246" t="str">
        <f>_xlfn.TEXTJOIN(",",TRUE,"")</f>
        <v/>
      </c>
      <c r="F246" t="str">
        <f>_xlfn.TEXTJOIN(",",TRUE,"")</f>
        <v/>
      </c>
    </row>
    <row r="247" spans="2:6" x14ac:dyDescent="0.25">
      <c r="B247" t="s">
        <v>0</v>
      </c>
      <c r="C247">
        <f ca="1">COUNTA(_xlfn.TEXTSPLIT(_xlfn.TEXTJOIN(",",,C1,C9,C18,C30,C42,C54,C66,C78,C90,C102,C114,C126,C138,C150,C162,C174,C186,C198,C210,C222,C234),","))</f>
        <v>101</v>
      </c>
      <c r="D247">
        <f ca="1">COUNTA(_xlfn.TEXTSPLIT(_xlfn.TEXTJOIN(",",,D1,D18,D30,D42,D54,D66,D78,D90,D102,D114,D126,D138,D150,D162,D174,D186,D198,D210,D222,D234),","))</f>
        <v>95</v>
      </c>
      <c r="E247">
        <f ca="1">COUNTA(_xlfn.TEXTSPLIT(_xlfn.TEXTJOIN(",",,E12,E24,E36,E48,E60,E72,E84,E96,E108,E120,E132,E144,E156,E168,E180,E192,E204,E216,E228),","))</f>
        <v>7</v>
      </c>
      <c r="F247">
        <f ca="1">COUNTA(_xlfn.TEXTSPLIT(_xlfn.TEXTJOIN(",",,F15,F27,F39,F51,F63,F75,F87,F99,F111,F123,F135,F147,F159,F171,F183,F195,F207,F219,F231,F243),","))</f>
        <v>105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5E36-212D-46D7-B1F3-FF143F517F5D}">
  <dimension ref="A1:Q14384"/>
  <sheetViews>
    <sheetView tabSelected="1" zoomScaleNormal="100" workbookViewId="0">
      <selection activeCell="K3" sqref="K3"/>
    </sheetView>
  </sheetViews>
  <sheetFormatPr defaultRowHeight="15" x14ac:dyDescent="0.25"/>
  <cols>
    <col min="1" max="1" width="26.85546875" bestFit="1" customWidth="1"/>
    <col min="2" max="2" width="26.85546875" customWidth="1"/>
    <col min="3" max="3" width="17.85546875" bestFit="1" customWidth="1"/>
    <col min="4" max="4" width="26.5703125" bestFit="1" customWidth="1"/>
    <col min="5" max="6" width="17.85546875" bestFit="1" customWidth="1"/>
    <col min="7" max="7" width="3" bestFit="1" customWidth="1"/>
    <col min="8" max="8" width="8.140625" bestFit="1" customWidth="1"/>
    <col min="9" max="9" width="14.42578125" bestFit="1" customWidth="1"/>
    <col min="10" max="10" width="11.5703125" customWidth="1"/>
  </cols>
  <sheetData>
    <row r="1" spans="1:17" x14ac:dyDescent="0.25">
      <c r="A1" t="s">
        <v>47</v>
      </c>
      <c r="C1" t="str" cm="1">
        <f t="array" aca="1" ref="C1:C6" ca="1">_xlfn.LET(_xlpm.monkey,_xlfn.DROP(OFFSET($A$1,(COLUMN(A1)-1)*7,0,7),-1),_xlpm.items,_xlfn.TEXTJOIN(",",,_xlfn.NUMBERVALUE(_xlfn.TEXTSPLIT(_xlfn.TEXTAFTER(_xlfn.DROP(_xlfn.DROP(_xlpm.monkey,1),-4),": "),", "))),_xlpm.opm,_xlfn.TEXTAFTER(_xlfn.DROP(_xlfn.DROP(_xlpm.monkey,2),-3),"old "),_xlpm.opsym,_xlfn.TEXTBEFORE(_xlpm.opm," "),_xlpm.opqty,IFERROR(_xlfn.NUMBERVALUE(_xlfn.TEXTAFTER(_xlpm.opm," ")),"old"),_xlpm.test,_xlfn.NUMBERVALUE(_xlfn.TEXTAFTER(_xlfn.DROP(_xlfn.DROP(_xlpm.monkey,3),-2),"by ")),_xlpm.dstt,_xlfn.NUMBERVALUE(_xlfn.TEXTAFTER(_xlfn.DROP(_xlfn.DROP(_xlpm.monkey,4),-1),"key ")),_xlpm.dstf,_xlfn.NUMBERVALUE(_xlfn.TEXTAFTER(_xlfn.DROP(_xlfn.DROP(_xlpm.monkey,5),0),"key ")),_xlfn.VSTACK(_xlpm.items,_xlpm.opsym,_xlpm.opqty,_xlpm.test,_xlpm.dstt,_xlpm.dstf))</f>
        <v>79,98</v>
      </c>
      <c r="D1" t="str" cm="1">
        <f t="array" aca="1" ref="D1:D6" ca="1">_xlfn.LET(_xlpm.monkey,_xlfn.DROP(OFFSET($A$1,(COLUMN(B1)-1)*7,0,7),-1),_xlpm.items,_xlfn.TEXTJOIN(",",,_xlfn.NUMBERVALUE(_xlfn.TEXTSPLIT(_xlfn.TEXTAFTER(_xlfn.DROP(_xlfn.DROP(_xlpm.monkey,1),-4),": "),", "))),_xlpm.opm,_xlfn.TEXTAFTER(_xlfn.DROP(_xlfn.DROP(_xlpm.monkey,2),-3),"old "),_xlpm.opsym,_xlfn.TEXTBEFORE(_xlpm.opm," "),_xlpm.opqty,IFERROR(_xlfn.NUMBERVALUE(_xlfn.TEXTAFTER(_xlpm.opm," ")),"old"),_xlpm.test,_xlfn.NUMBERVALUE(_xlfn.TEXTAFTER(_xlfn.DROP(_xlfn.DROP(_xlpm.monkey,3),-2),"by ")),_xlpm.dstt,_xlfn.NUMBERVALUE(_xlfn.TEXTAFTER(_xlfn.DROP(_xlfn.DROP(_xlpm.monkey,4),-1),"key ")),_xlpm.dstf,_xlfn.NUMBERVALUE(_xlfn.TEXTAFTER(_xlfn.DROP(_xlfn.DROP(_xlpm.monkey,5),0),"key ")),_xlfn.VSTACK(_xlpm.items,_xlpm.opsym,_xlpm.opqty,_xlpm.test,_xlpm.dstt,_xlpm.dstf))</f>
        <v>54,65,75,74</v>
      </c>
      <c r="E1" t="str" cm="1">
        <f t="array" aca="1" ref="E1:E6" ca="1">_xlfn.LET(_xlpm.monkey,_xlfn.DROP(OFFSET($A$1,(COLUMN(C1)-1)*7,0,7),-1),_xlpm.items,_xlfn.TEXTJOIN(",",,_xlfn.NUMBERVALUE(_xlfn.TEXTSPLIT(_xlfn.TEXTAFTER(_xlfn.DROP(_xlfn.DROP(_xlpm.monkey,1),-4),": "),", "))),_xlpm.opm,_xlfn.TEXTAFTER(_xlfn.DROP(_xlfn.DROP(_xlpm.monkey,2),-3),"old "),_xlpm.opsym,_xlfn.TEXTBEFORE(_xlpm.opm," "),_xlpm.opqty,IFERROR(_xlfn.NUMBERVALUE(_xlfn.TEXTAFTER(_xlpm.opm," ")),"old"),_xlpm.test,_xlfn.NUMBERVALUE(_xlfn.TEXTAFTER(_xlfn.DROP(_xlfn.DROP(_xlpm.monkey,3),-2),"by ")),_xlpm.dstt,_xlfn.NUMBERVALUE(_xlfn.TEXTAFTER(_xlfn.DROP(_xlfn.DROP(_xlpm.monkey,4),-1),"key ")),_xlpm.dstf,_xlfn.NUMBERVALUE(_xlfn.TEXTAFTER(_xlfn.DROP(_xlfn.DROP(_xlpm.monkey,5),0),"key ")),_xlfn.VSTACK(_xlpm.items,_xlpm.opsym,_xlpm.opqty,_xlpm.test,_xlpm.dstt,_xlpm.dstf))</f>
        <v>79,60,97</v>
      </c>
      <c r="F1" t="str" cm="1">
        <f t="array" aca="1" ref="F1:F6" ca="1">_xlfn.LET(_xlpm.monkey,_xlfn.DROP(OFFSET($A$1,(COLUMN(D1)-1)*7,0,7),-1),_xlpm.items,_xlfn.TEXTJOIN(",",,_xlfn.NUMBERVALUE(_xlfn.TEXTSPLIT(_xlfn.TEXTAFTER(_xlfn.DROP(_xlfn.DROP(_xlpm.monkey,1),-4),": "),", "))),_xlpm.opm,_xlfn.TEXTAFTER(_xlfn.DROP(_xlfn.DROP(_xlpm.monkey,2),-3),"old "),_xlpm.opsym,_xlfn.TEXTBEFORE(_xlpm.opm," "),_xlpm.opqty,IFERROR(_xlfn.NUMBERVALUE(_xlfn.TEXTAFTER(_xlpm.opm," ")),"old"),_xlpm.test,_xlfn.NUMBERVALUE(_xlfn.TEXTAFTER(_xlfn.DROP(_xlfn.DROP(_xlpm.monkey,3),-2),"by ")),_xlpm.dstt,_xlfn.NUMBERVALUE(_xlfn.TEXTAFTER(_xlfn.DROP(_xlfn.DROP(_xlpm.monkey,4),-1),"key ")),_xlpm.dstf,_xlfn.NUMBERVALUE(_xlfn.TEXTAFTER(_xlfn.DROP(_xlfn.DROP(_xlpm.monkey,5),0),"key ")),_xlfn.VSTACK(_xlpm.items,_xlpm.opsym,_xlpm.opqty,_xlpm.test,_xlpm.dstt,_xlpm.dstf))</f>
        <v>74</v>
      </c>
      <c r="G1">
        <f ca="1">COUNTA(_xlfn.TEXTSPLIT(_xlfn.TEXTJOIN(",",,C1:F1),","))</f>
        <v>10</v>
      </c>
    </row>
    <row r="2" spans="1:17" x14ac:dyDescent="0.25">
      <c r="A2" t="s">
        <v>45</v>
      </c>
      <c r="C2" t="str">
        <f ca="1"/>
        <v>*</v>
      </c>
      <c r="D2" t="str">
        <f ca="1"/>
        <v>+</v>
      </c>
      <c r="E2" t="str">
        <f ca="1"/>
        <v>*</v>
      </c>
      <c r="F2" t="str">
        <f ca="1"/>
        <v>+</v>
      </c>
      <c r="I2" t="s">
        <v>51</v>
      </c>
      <c r="J2" t="s">
        <v>50</v>
      </c>
      <c r="K2">
        <v>99</v>
      </c>
      <c r="L2">
        <v>97</v>
      </c>
      <c r="M2">
        <v>8</v>
      </c>
      <c r="N2">
        <v>103</v>
      </c>
    </row>
    <row r="3" spans="1:17" x14ac:dyDescent="0.25">
      <c r="A3" t="s">
        <v>43</v>
      </c>
      <c r="C3">
        <f ca="1"/>
        <v>19</v>
      </c>
      <c r="D3">
        <f ca="1"/>
        <v>6</v>
      </c>
      <c r="E3" t="str">
        <f ca="1"/>
        <v>old</v>
      </c>
      <c r="F3">
        <f ca="1"/>
        <v>3</v>
      </c>
      <c r="I3">
        <f>COUNTA(B:B)/14</f>
        <v>1000</v>
      </c>
      <c r="K3" cm="1">
        <f t="array" aca="1" ref="K3:N3" ca="1">_xlfn.BYCOL(_xlfn.ANCHORARRAY(K4),_xlfn.LAMBDA(_xlpm.a,SUM(_xlpm.a)))</f>
        <v>5204</v>
      </c>
      <c r="L3">
        <f ca="1"/>
        <v>4792</v>
      </c>
      <c r="M3">
        <f ca="1"/>
        <v>199</v>
      </c>
      <c r="N3">
        <f ca="1"/>
        <v>5192</v>
      </c>
    </row>
    <row r="4" spans="1:17" x14ac:dyDescent="0.25">
      <c r="A4" t="s">
        <v>42</v>
      </c>
      <c r="C4">
        <f ca="1"/>
        <v>23</v>
      </c>
      <c r="D4">
        <f ca="1"/>
        <v>19</v>
      </c>
      <c r="E4">
        <f ca="1"/>
        <v>13</v>
      </c>
      <c r="F4">
        <f ca="1"/>
        <v>17</v>
      </c>
      <c r="J4" t="str" cm="1">
        <f t="array" aca="1" ref="J4:J1003" ca="1">_xlfn._xlws.FILTER(H:H,H:H&lt;&gt;"")</f>
        <v>2,4,3,6</v>
      </c>
      <c r="K4" cm="1">
        <f t="array" aca="1" ref="K4:N1003" ca="1">_xlfn.DROP(_xlfn.REDUCE(0,_xlfn.ANCHORARRAY(J4),_xlfn.LAMBDA(_xlpm.a,_xlpm.b,_xlfn.VSTACK(_xlpm.a,_xlfn.NUMBERVALUE(_xlfn.TEXTSPLIT(_xlpm.b,","))))),1,0)</f>
        <v>2</v>
      </c>
      <c r="L4">
        <f ca="1"/>
        <v>4</v>
      </c>
      <c r="M4">
        <f ca="1"/>
        <v>3</v>
      </c>
      <c r="N4">
        <f ca="1"/>
        <v>6</v>
      </c>
      <c r="P4">
        <f ca="1">PRODUCT(C4:F4)</f>
        <v>96577</v>
      </c>
    </row>
    <row r="5" spans="1:17" x14ac:dyDescent="0.25">
      <c r="A5" t="s">
        <v>32</v>
      </c>
      <c r="C5">
        <f ca="1"/>
        <v>2</v>
      </c>
      <c r="D5">
        <f ca="1"/>
        <v>2</v>
      </c>
      <c r="E5">
        <f ca="1"/>
        <v>1</v>
      </c>
      <c r="F5">
        <f ca="1"/>
        <v>0</v>
      </c>
      <c r="J5" t="str">
        <f ca="1"/>
        <v>4,6,0,4</v>
      </c>
      <c r="K5">
        <f ca="1"/>
        <v>4</v>
      </c>
      <c r="L5">
        <f ca="1"/>
        <v>6</v>
      </c>
      <c r="M5">
        <f ca="1"/>
        <v>0</v>
      </c>
      <c r="N5">
        <f ca="1"/>
        <v>4</v>
      </c>
      <c r="P5">
        <f ca="1">MOD(Q5,$P$4)</f>
        <v>5000</v>
      </c>
      <c r="Q5">
        <v>5000</v>
      </c>
    </row>
    <row r="6" spans="1:17" x14ac:dyDescent="0.25">
      <c r="A6" t="s">
        <v>19</v>
      </c>
      <c r="C6">
        <f ca="1"/>
        <v>3</v>
      </c>
      <c r="D6">
        <f ca="1"/>
        <v>0</v>
      </c>
      <c r="E6">
        <f ca="1"/>
        <v>3</v>
      </c>
      <c r="F6">
        <f ca="1"/>
        <v>1</v>
      </c>
      <c r="J6" t="str">
        <f ca="1"/>
        <v>6,4,0,6</v>
      </c>
      <c r="K6">
        <f ca="1"/>
        <v>6</v>
      </c>
      <c r="L6">
        <f ca="1"/>
        <v>4</v>
      </c>
      <c r="M6">
        <f ca="1"/>
        <v>0</v>
      </c>
      <c r="N6">
        <f ca="1"/>
        <v>6</v>
      </c>
      <c r="P6">
        <f ca="1">MOD(Q6,$P$4)</f>
        <v>6000</v>
      </c>
      <c r="Q6">
        <v>6000</v>
      </c>
    </row>
    <row r="7" spans="1:17" x14ac:dyDescent="0.25">
      <c r="B7" s="8" t="s">
        <v>49</v>
      </c>
      <c r="C7" s="7" t="str" cm="1">
        <f t="array" aca="1" ref="C7:F7" ca="1">C1:F1</f>
        <v>79,98</v>
      </c>
      <c r="D7" s="7" t="str">
        <f ca="1"/>
        <v>54,65,75,74</v>
      </c>
      <c r="E7" s="7" t="str">
        <f ca="1"/>
        <v>79,60,97</v>
      </c>
      <c r="F7" s="7" t="str">
        <f ca="1"/>
        <v>74</v>
      </c>
      <c r="G7" s="7">
        <f ca="1">COUNTA(_xlfn.TEXTSPLIT(_xlfn.TEXTJOIN(",",,C7:F7),","))</f>
        <v>10</v>
      </c>
      <c r="H7" s="6"/>
      <c r="J7" t="str">
        <f ca="1"/>
        <v>4,6,0,4</v>
      </c>
      <c r="K7">
        <f ca="1"/>
        <v>4</v>
      </c>
      <c r="L7">
        <f ca="1"/>
        <v>6</v>
      </c>
      <c r="M7">
        <f ca="1"/>
        <v>0</v>
      </c>
      <c r="N7">
        <f ca="1"/>
        <v>4</v>
      </c>
      <c r="P7">
        <f ca="1">MOD(Q7,$P$4)</f>
        <v>7000</v>
      </c>
      <c r="Q7">
        <v>7000</v>
      </c>
    </row>
    <row r="8" spans="1:17" x14ac:dyDescent="0.25">
      <c r="A8" t="s">
        <v>40</v>
      </c>
      <c r="B8" s="5" t="s">
        <v>41</v>
      </c>
      <c r="C8" t="str" cm="1">
        <f t="array" aca="1" ref="C8:C9" ca="1">part2(C7,C$5,C$6,C$3,C$2,C$4)</f>
        <v/>
      </c>
      <c r="H8" s="4"/>
      <c r="J8" t="str">
        <f ca="1"/>
        <v>6,4,1,6</v>
      </c>
      <c r="K8">
        <f ca="1"/>
        <v>6</v>
      </c>
      <c r="L8">
        <f ca="1"/>
        <v>4</v>
      </c>
      <c r="M8">
        <f ca="1"/>
        <v>1</v>
      </c>
      <c r="N8">
        <f ca="1"/>
        <v>6</v>
      </c>
      <c r="P8">
        <f ca="1">MOD(Q8,$P$4)</f>
        <v>8000</v>
      </c>
      <c r="Q8">
        <v>8000</v>
      </c>
    </row>
    <row r="9" spans="1:17" x14ac:dyDescent="0.25">
      <c r="A9" t="s">
        <v>38</v>
      </c>
      <c r="B9" s="5" t="s">
        <v>39</v>
      </c>
      <c r="C9" t="str">
        <f ca="1"/>
        <v>1501,1862</v>
      </c>
      <c r="H9" s="4"/>
      <c r="J9" t="str">
        <f ca="1"/>
        <v>4,6,0,4</v>
      </c>
      <c r="K9">
        <f ca="1"/>
        <v>4</v>
      </c>
      <c r="L9">
        <f ca="1"/>
        <v>6</v>
      </c>
      <c r="M9">
        <f ca="1"/>
        <v>0</v>
      </c>
      <c r="N9">
        <f ca="1"/>
        <v>4</v>
      </c>
      <c r="P9">
        <f ca="1">MOD(Q9,$P$4)</f>
        <v>11</v>
      </c>
      <c r="Q9">
        <v>96588</v>
      </c>
    </row>
    <row r="10" spans="1:17" x14ac:dyDescent="0.25">
      <c r="A10" t="s">
        <v>36</v>
      </c>
      <c r="B10" s="5" t="s">
        <v>37</v>
      </c>
      <c r="C10" t="str">
        <f ca="1">_xlfn.IFNA(_xlfn.TEXTJOIN(",",TRUE,OFFSET($C8,0,MATCH(COLUMN(C8)-3,$C$5:$F$5,0)-1),OFFSET($C9,0,MATCH(COLUMN(C8)-3,$C$6:$F$6,0)-1)),"")</f>
        <v/>
      </c>
      <c r="D10" t="str">
        <f ca="1">_xlfn.IFNA(_xlfn.TEXTJOIN(",",TRUE,D7),"")</f>
        <v>54,65,75,74</v>
      </c>
      <c r="H10" s="4"/>
      <c r="J10" t="str">
        <f ca="1"/>
        <v>7,3,0,7</v>
      </c>
      <c r="K10">
        <f ca="1"/>
        <v>7</v>
      </c>
      <c r="L10">
        <f ca="1"/>
        <v>3</v>
      </c>
      <c r="M10">
        <f ca="1"/>
        <v>0</v>
      </c>
      <c r="N10">
        <f ca="1"/>
        <v>7</v>
      </c>
    </row>
    <row r="11" spans="1:17" x14ac:dyDescent="0.25">
      <c r="A11" t="s">
        <v>34</v>
      </c>
      <c r="B11" s="5" t="s">
        <v>35</v>
      </c>
      <c r="D11" t="str" cm="1">
        <f t="array" aca="1" ref="D11:D12" ca="1">part2(D10,D$5,D$6,D$3,D$2,D$4)</f>
        <v/>
      </c>
      <c r="H11" s="4"/>
      <c r="J11" t="str">
        <f ca="1"/>
        <v>3,7,0,3</v>
      </c>
      <c r="K11">
        <f ca="1"/>
        <v>3</v>
      </c>
      <c r="L11">
        <f ca="1"/>
        <v>7</v>
      </c>
      <c r="M11">
        <f ca="1"/>
        <v>0</v>
      </c>
      <c r="N11">
        <f ca="1"/>
        <v>3</v>
      </c>
    </row>
    <row r="12" spans="1:17" x14ac:dyDescent="0.25">
      <c r="A12" t="s">
        <v>32</v>
      </c>
      <c r="B12" s="5" t="s">
        <v>33</v>
      </c>
      <c r="D12" t="str">
        <f ca="1"/>
        <v>60,71,81,80</v>
      </c>
      <c r="H12" s="4"/>
      <c r="J12" t="str">
        <f ca="1"/>
        <v>7,3,0,7</v>
      </c>
      <c r="K12">
        <f ca="1"/>
        <v>7</v>
      </c>
      <c r="L12">
        <f ca="1"/>
        <v>3</v>
      </c>
      <c r="M12">
        <f ca="1"/>
        <v>0</v>
      </c>
      <c r="N12">
        <f ca="1"/>
        <v>7</v>
      </c>
    </row>
    <row r="13" spans="1:17" x14ac:dyDescent="0.25">
      <c r="A13" t="s">
        <v>30</v>
      </c>
      <c r="B13" s="5" t="s">
        <v>31</v>
      </c>
      <c r="E13" t="str">
        <f ca="1">_xlfn.TEXTJOIN(",",TRUE,E7,C8,D11)</f>
        <v>79,60,97</v>
      </c>
      <c r="H13" s="4"/>
      <c r="J13" t="str">
        <f ca="1"/>
        <v>3,7,0,3</v>
      </c>
      <c r="K13">
        <f ca="1"/>
        <v>3</v>
      </c>
      <c r="L13">
        <f ca="1"/>
        <v>7</v>
      </c>
      <c r="M13">
        <f ca="1"/>
        <v>0</v>
      </c>
      <c r="N13">
        <f ca="1"/>
        <v>3</v>
      </c>
    </row>
    <row r="14" spans="1:17" x14ac:dyDescent="0.25">
      <c r="B14" s="5" t="s">
        <v>29</v>
      </c>
      <c r="E14" t="str" cm="1">
        <f t="array" aca="1" ref="E14:E15" ca="1">part2(E13,E$5,E$6,E$3,E$2,E$4)</f>
        <v/>
      </c>
      <c r="H14" s="4"/>
      <c r="J14" t="str">
        <f ca="1"/>
        <v>8,2,1,8</v>
      </c>
      <c r="K14">
        <f ca="1"/>
        <v>8</v>
      </c>
      <c r="L14">
        <f ca="1"/>
        <v>2</v>
      </c>
      <c r="M14">
        <f ca="1"/>
        <v>1</v>
      </c>
      <c r="N14">
        <f ca="1"/>
        <v>8</v>
      </c>
    </row>
    <row r="15" spans="1:17" x14ac:dyDescent="0.25">
      <c r="A15" t="s">
        <v>27</v>
      </c>
      <c r="B15" s="5" t="s">
        <v>28</v>
      </c>
      <c r="E15" t="str">
        <f ca="1"/>
        <v>6241,3600,9409</v>
      </c>
      <c r="H15" s="4"/>
      <c r="J15" t="str">
        <f ca="1"/>
        <v>2,8,0,2</v>
      </c>
      <c r="K15">
        <f ca="1"/>
        <v>2</v>
      </c>
      <c r="L15">
        <f ca="1"/>
        <v>8</v>
      </c>
      <c r="M15">
        <f ca="1"/>
        <v>0</v>
      </c>
      <c r="N15">
        <f ca="1"/>
        <v>2</v>
      </c>
    </row>
    <row r="16" spans="1:17" x14ac:dyDescent="0.25">
      <c r="A16" t="s">
        <v>25</v>
      </c>
      <c r="B16" s="5" t="s">
        <v>26</v>
      </c>
      <c r="F16" t="str">
        <f ca="1">_xlfn.TEXTJOIN(",",TRUE,F7,C9,E15)</f>
        <v>74,1501,1862,6241,3600,9409</v>
      </c>
      <c r="H16" s="4"/>
      <c r="J16" t="str">
        <f ca="1"/>
        <v>8,2,0,8</v>
      </c>
      <c r="K16">
        <f ca="1"/>
        <v>8</v>
      </c>
      <c r="L16">
        <f ca="1"/>
        <v>2</v>
      </c>
      <c r="M16">
        <f ca="1"/>
        <v>0</v>
      </c>
      <c r="N16">
        <f ca="1"/>
        <v>8</v>
      </c>
    </row>
    <row r="17" spans="1:14" x14ac:dyDescent="0.25">
      <c r="A17" t="s">
        <v>23</v>
      </c>
      <c r="B17" s="5" t="s">
        <v>24</v>
      </c>
      <c r="F17" t="str" cm="1">
        <f t="array" aca="1" ref="F17:F18" ca="1">part2(F16,F$5,F$6,F$3,F$2,F$4)</f>
        <v/>
      </c>
      <c r="H17" s="4"/>
      <c r="J17" t="str">
        <f ca="1"/>
        <v>3,7,0,3</v>
      </c>
      <c r="K17">
        <f ca="1"/>
        <v>3</v>
      </c>
      <c r="L17">
        <f ca="1"/>
        <v>7</v>
      </c>
      <c r="M17">
        <f ca="1"/>
        <v>0</v>
      </c>
      <c r="N17">
        <f ca="1"/>
        <v>3</v>
      </c>
    </row>
    <row r="18" spans="1:14" x14ac:dyDescent="0.25">
      <c r="A18" t="s">
        <v>21</v>
      </c>
      <c r="B18" s="5" t="s">
        <v>22</v>
      </c>
      <c r="F18" t="str">
        <f ca="1"/>
        <v>77,1504,1865,6244,3603,9412</v>
      </c>
      <c r="H18" s="4"/>
      <c r="J18" t="str">
        <f ca="1"/>
        <v>7,3,1,7</v>
      </c>
      <c r="K18">
        <f ca="1"/>
        <v>7</v>
      </c>
      <c r="L18">
        <f ca="1"/>
        <v>3</v>
      </c>
      <c r="M18">
        <f ca="1"/>
        <v>1</v>
      </c>
      <c r="N18">
        <f ca="1"/>
        <v>7</v>
      </c>
    </row>
    <row r="19" spans="1:14" x14ac:dyDescent="0.25">
      <c r="A19" t="s">
        <v>20</v>
      </c>
      <c r="B19" s="5" t="s">
        <v>1</v>
      </c>
      <c r="C19" t="str">
        <f ca="1">_xlfn.TEXTJOIN(",",TRUE,D12,F17)</f>
        <v>60,71,81,80</v>
      </c>
      <c r="D19" t="str">
        <f ca="1">_xlfn.TEXTJOIN(",",TRUE,E14,F18)</f>
        <v>77,1504,1865,6244,3603,9412</v>
      </c>
      <c r="E19" t="str">
        <f>_xlfn.TEXTJOIN(",",TRUE,"")</f>
        <v/>
      </c>
      <c r="F19" t="str">
        <f>_xlfn.TEXTJOIN(",",TRUE,"")</f>
        <v/>
      </c>
      <c r="G19">
        <f ca="1">COUNTA(_xlfn.TEXTSPLIT(_xlfn.TEXTJOIN(",",,C19:F19),","))</f>
        <v>10</v>
      </c>
      <c r="H19" s="4"/>
      <c r="J19" t="str">
        <f ca="1"/>
        <v>3,7,0,3</v>
      </c>
      <c r="K19">
        <f ca="1"/>
        <v>3</v>
      </c>
      <c r="L19">
        <f ca="1"/>
        <v>7</v>
      </c>
      <c r="M19">
        <f ca="1"/>
        <v>0</v>
      </c>
      <c r="N19">
        <f ca="1"/>
        <v>3</v>
      </c>
    </row>
    <row r="20" spans="1:14" x14ac:dyDescent="0.25">
      <c r="A20" t="s">
        <v>19</v>
      </c>
      <c r="B20" s="3" t="s">
        <v>48</v>
      </c>
      <c r="C20" s="2">
        <f ca="1">IF(C7="",0,COUNTA(_xlfn.TEXTSPLIT(_xlfn.TEXTJOIN(",",,C7),",")))</f>
        <v>2</v>
      </c>
      <c r="D20" s="2">
        <f ca="1">IF(D10="",0,COUNTA(_xlfn.TEXTSPLIT(_xlfn.TEXTJOIN(",",,D10),",")))</f>
        <v>4</v>
      </c>
      <c r="E20" s="2">
        <f ca="1">IF(E13="",0,COUNTA(_xlfn.TEXTSPLIT(_xlfn.TEXTJOIN(",",,E13),",")))</f>
        <v>3</v>
      </c>
      <c r="F20" s="2">
        <f ca="1">IF(F16="",0,COUNTA(_xlfn.TEXTSPLIT(_xlfn.TEXTJOIN(",",,F16),",")))</f>
        <v>6</v>
      </c>
      <c r="G20" s="2"/>
      <c r="H20" s="1" t="str">
        <f ca="1">_xlfn.TEXTJOIN(",",,C20:F20)</f>
        <v>2,4,3,6</v>
      </c>
      <c r="J20" t="str">
        <f ca="1"/>
        <v>7,3,1,7</v>
      </c>
      <c r="K20">
        <f ca="1"/>
        <v>7</v>
      </c>
      <c r="L20">
        <f ca="1"/>
        <v>3</v>
      </c>
      <c r="M20">
        <f ca="1"/>
        <v>1</v>
      </c>
      <c r="N20">
        <f ca="1"/>
        <v>7</v>
      </c>
    </row>
    <row r="21" spans="1:14" x14ac:dyDescent="0.25">
      <c r="B21" s="8" t="s">
        <v>49</v>
      </c>
      <c r="C21" s="7" t="str" cm="1">
        <f t="array" aca="1" ref="C21:F21" ca="1">C19:F19</f>
        <v>60,71,81,80</v>
      </c>
      <c r="D21" s="7" t="str">
        <f ca="1"/>
        <v>77,1504,1865,6244,3603,9412</v>
      </c>
      <c r="E21" s="7" t="str">
        <f ca="1"/>
        <v/>
      </c>
      <c r="F21" s="7" t="str">
        <f ca="1"/>
        <v/>
      </c>
      <c r="G21" s="7">
        <f ca="1">COUNTA(_xlfn.TEXTSPLIT(_xlfn.TEXTJOIN(",",,C21:F21),","))</f>
        <v>10</v>
      </c>
      <c r="H21" s="6"/>
      <c r="J21" t="str">
        <f ca="1"/>
        <v>5,5,0,5</v>
      </c>
      <c r="K21">
        <f ca="1"/>
        <v>5</v>
      </c>
      <c r="L21">
        <f ca="1"/>
        <v>5</v>
      </c>
      <c r="M21">
        <f ca="1"/>
        <v>0</v>
      </c>
      <c r="N21">
        <f ca="1"/>
        <v>5</v>
      </c>
    </row>
    <row r="22" spans="1:14" x14ac:dyDescent="0.25">
      <c r="A22" t="s">
        <v>18</v>
      </c>
      <c r="B22" s="5" t="s">
        <v>41</v>
      </c>
      <c r="C22" t="str" cm="1">
        <f t="array" aca="1" ref="C22:C23" ca="1">part2(C21,C$5,C$6,C$3,C$2,C$4)</f>
        <v/>
      </c>
      <c r="H22" s="4"/>
      <c r="J22" t="str">
        <f ca="1"/>
        <v>5,5,1,5</v>
      </c>
      <c r="K22">
        <f ca="1"/>
        <v>5</v>
      </c>
      <c r="L22">
        <f ca="1"/>
        <v>5</v>
      </c>
      <c r="M22">
        <f ca="1"/>
        <v>1</v>
      </c>
      <c r="N22">
        <f ca="1"/>
        <v>5</v>
      </c>
    </row>
    <row r="23" spans="1:14" x14ac:dyDescent="0.25">
      <c r="A23" t="s">
        <v>17</v>
      </c>
      <c r="B23" s="5" t="s">
        <v>39</v>
      </c>
      <c r="C23" t="str">
        <f ca="1"/>
        <v>1140,1349,1539,1520</v>
      </c>
      <c r="H23" s="4"/>
      <c r="J23" t="str">
        <f ca="1"/>
        <v>5,5,0,5</v>
      </c>
      <c r="K23">
        <f ca="1"/>
        <v>5</v>
      </c>
      <c r="L23">
        <f ca="1"/>
        <v>5</v>
      </c>
      <c r="M23">
        <f ca="1"/>
        <v>0</v>
      </c>
      <c r="N23">
        <f ca="1"/>
        <v>5</v>
      </c>
    </row>
    <row r="24" spans="1:14" x14ac:dyDescent="0.25">
      <c r="A24" t="s">
        <v>16</v>
      </c>
      <c r="B24" s="5" t="s">
        <v>37</v>
      </c>
      <c r="C24" t="str">
        <f ca="1">_xlfn.IFNA(_xlfn.TEXTJOIN(",",TRUE,OFFSET($C22,0,MATCH(COLUMN(C22)-3,$C$5:$F$5,0)-1),OFFSET($C23,0,MATCH(COLUMN(C22)-3,$C$6:$F$6,0)-1)),"")</f>
        <v/>
      </c>
      <c r="D24" t="str">
        <f ca="1">_xlfn.IFNA(_xlfn.TEXTJOIN(",",TRUE,D21),"")</f>
        <v>77,1504,1865,6244,3603,9412</v>
      </c>
      <c r="H24" s="4"/>
      <c r="J24" t="str">
        <f ca="1"/>
        <v>5,5,0,5</v>
      </c>
      <c r="K24">
        <f ca="1"/>
        <v>5</v>
      </c>
      <c r="L24">
        <f ca="1"/>
        <v>5</v>
      </c>
      <c r="M24">
        <f ca="1"/>
        <v>0</v>
      </c>
      <c r="N24">
        <f ca="1"/>
        <v>5</v>
      </c>
    </row>
    <row r="25" spans="1:14" x14ac:dyDescent="0.25">
      <c r="A25" t="s">
        <v>15</v>
      </c>
      <c r="B25" s="5" t="s">
        <v>35</v>
      </c>
      <c r="D25" t="str" cm="1">
        <f t="array" aca="1" ref="D25:D26" ca="1">part2(D24,D$5,D$6,D$3,D$2,D$4)</f>
        <v/>
      </c>
      <c r="H25" s="4"/>
      <c r="J25" t="str">
        <f ca="1"/>
        <v>5,5,0,5</v>
      </c>
      <c r="K25">
        <f ca="1"/>
        <v>5</v>
      </c>
      <c r="L25">
        <f ca="1"/>
        <v>5</v>
      </c>
      <c r="M25">
        <f ca="1"/>
        <v>0</v>
      </c>
      <c r="N25">
        <f ca="1"/>
        <v>5</v>
      </c>
    </row>
    <row r="26" spans="1:14" x14ac:dyDescent="0.25">
      <c r="A26" t="s">
        <v>14</v>
      </c>
      <c r="B26" s="5" t="s">
        <v>33</v>
      </c>
      <c r="D26" t="str">
        <f ca="1"/>
        <v>83,1510,1871,6250,3609,9418</v>
      </c>
      <c r="H26" s="4"/>
      <c r="J26" t="str">
        <f ca="1"/>
        <v>5,5,0,5</v>
      </c>
      <c r="K26">
        <f ca="1"/>
        <v>5</v>
      </c>
      <c r="L26">
        <f ca="1"/>
        <v>5</v>
      </c>
      <c r="M26">
        <f ca="1"/>
        <v>0</v>
      </c>
      <c r="N26">
        <f ca="1"/>
        <v>5</v>
      </c>
    </row>
    <row r="27" spans="1:14" x14ac:dyDescent="0.25">
      <c r="A27" t="s">
        <v>13</v>
      </c>
      <c r="B27" s="5" t="s">
        <v>31</v>
      </c>
      <c r="E27" t="str">
        <f ca="1">_xlfn.TEXTJOIN(",",TRUE,E21,C22,D25)</f>
        <v/>
      </c>
      <c r="H27" s="4"/>
      <c r="J27" t="str">
        <f ca="1"/>
        <v>5,5,0,5</v>
      </c>
      <c r="K27">
        <f ca="1"/>
        <v>5</v>
      </c>
      <c r="L27">
        <f ca="1"/>
        <v>5</v>
      </c>
      <c r="M27">
        <f ca="1"/>
        <v>0</v>
      </c>
      <c r="N27">
        <f ca="1"/>
        <v>5</v>
      </c>
    </row>
    <row r="28" spans="1:14" x14ac:dyDescent="0.25">
      <c r="B28" s="5" t="s">
        <v>29</v>
      </c>
      <c r="E28" t="str" cm="1">
        <f t="array" aca="1" ref="E28" ca="1">part2(E27,E$5,E$6,E$3,E$2,E$4)</f>
        <v/>
      </c>
      <c r="H28" s="4"/>
      <c r="J28" t="str">
        <f ca="1"/>
        <v>6,4,0,6</v>
      </c>
      <c r="K28">
        <f ca="1"/>
        <v>6</v>
      </c>
      <c r="L28">
        <f ca="1"/>
        <v>4</v>
      </c>
      <c r="M28">
        <f ca="1"/>
        <v>0</v>
      </c>
      <c r="N28">
        <f ca="1"/>
        <v>6</v>
      </c>
    </row>
    <row r="29" spans="1:14" x14ac:dyDescent="0.25">
      <c r="B29" s="5" t="s">
        <v>28</v>
      </c>
      <c r="H29" s="4"/>
      <c r="J29" t="str">
        <f ca="1"/>
        <v>4,6,0,4</v>
      </c>
      <c r="K29">
        <f ca="1"/>
        <v>4</v>
      </c>
      <c r="L29">
        <f ca="1"/>
        <v>6</v>
      </c>
      <c r="M29">
        <f ca="1"/>
        <v>0</v>
      </c>
      <c r="N29">
        <f ca="1"/>
        <v>4</v>
      </c>
    </row>
    <row r="30" spans="1:14" x14ac:dyDescent="0.25">
      <c r="B30" s="5" t="s">
        <v>26</v>
      </c>
      <c r="F30" t="str">
        <f ca="1">_xlfn.TEXTJOIN(",",TRUE,F21,C23,E29)</f>
        <v>1140,1349,1539,1520</v>
      </c>
      <c r="H30" s="4"/>
      <c r="J30" t="str">
        <f ca="1"/>
        <v>6,4,1,6</v>
      </c>
      <c r="K30">
        <f ca="1"/>
        <v>6</v>
      </c>
      <c r="L30">
        <f ca="1"/>
        <v>4</v>
      </c>
      <c r="M30">
        <f ca="1"/>
        <v>1</v>
      </c>
      <c r="N30">
        <f ca="1"/>
        <v>6</v>
      </c>
    </row>
    <row r="31" spans="1:14" x14ac:dyDescent="0.25">
      <c r="B31" s="5" t="s">
        <v>24</v>
      </c>
      <c r="F31" t="str" cm="1">
        <f t="array" aca="1" ref="F31:F32" ca="1">part2(F30,F$5,F$6,F$3,F$2,F$4)</f>
        <v/>
      </c>
      <c r="H31" s="4"/>
      <c r="J31" t="str">
        <f ca="1"/>
        <v>4,6,0,4</v>
      </c>
      <c r="K31">
        <f ca="1"/>
        <v>4</v>
      </c>
      <c r="L31">
        <f ca="1"/>
        <v>6</v>
      </c>
      <c r="M31">
        <f ca="1"/>
        <v>0</v>
      </c>
      <c r="N31">
        <f ca="1"/>
        <v>4</v>
      </c>
    </row>
    <row r="32" spans="1:14" x14ac:dyDescent="0.25">
      <c r="B32" s="5" t="s">
        <v>22</v>
      </c>
      <c r="F32" t="str">
        <f ca="1"/>
        <v>1143,1352,1542,1523</v>
      </c>
      <c r="H32" s="4"/>
      <c r="J32" t="str">
        <f ca="1"/>
        <v>8,2,0,8</v>
      </c>
      <c r="K32">
        <f ca="1"/>
        <v>8</v>
      </c>
      <c r="L32">
        <f ca="1"/>
        <v>2</v>
      </c>
      <c r="M32">
        <f ca="1"/>
        <v>0</v>
      </c>
      <c r="N32">
        <f ca="1"/>
        <v>8</v>
      </c>
    </row>
    <row r="33" spans="2:14" x14ac:dyDescent="0.25">
      <c r="B33" s="5" t="s">
        <v>1</v>
      </c>
      <c r="C33" t="str">
        <f ca="1">_xlfn.TEXTJOIN(",",TRUE,D26,F31)</f>
        <v>83,1510,1871,6250,3609,9418</v>
      </c>
      <c r="D33" t="str">
        <f ca="1">_xlfn.TEXTJOIN(",",TRUE,E28,F32)</f>
        <v>1143,1352,1542,1523</v>
      </c>
      <c r="E33" t="str">
        <f>_xlfn.TEXTJOIN(",",TRUE,"")</f>
        <v/>
      </c>
      <c r="F33" t="str">
        <f>_xlfn.TEXTJOIN(",",TRUE,"")</f>
        <v/>
      </c>
      <c r="G33">
        <f ca="1">COUNTA(_xlfn.TEXTSPLIT(_xlfn.TEXTJOIN(",",,C33:F33),","))</f>
        <v>10</v>
      </c>
      <c r="H33" s="4"/>
      <c r="J33" t="str">
        <f ca="1"/>
        <v>2,8,0,2</v>
      </c>
      <c r="K33">
        <f ca="1"/>
        <v>2</v>
      </c>
      <c r="L33">
        <f ca="1"/>
        <v>8</v>
      </c>
      <c r="M33">
        <f ca="1"/>
        <v>0</v>
      </c>
      <c r="N33">
        <f ca="1"/>
        <v>2</v>
      </c>
    </row>
    <row r="34" spans="2:14" x14ac:dyDescent="0.25">
      <c r="B34" s="3" t="s">
        <v>48</v>
      </c>
      <c r="C34" s="2">
        <f ca="1">IF(C21="",0,COUNTA(_xlfn.TEXTSPLIT(_xlfn.TEXTJOIN(",",,C21),",")))</f>
        <v>4</v>
      </c>
      <c r="D34" s="2">
        <f ca="1">IF(D24="",0,COUNTA(_xlfn.TEXTSPLIT(_xlfn.TEXTJOIN(",",,D24),",")))</f>
        <v>6</v>
      </c>
      <c r="E34" s="2">
        <f ca="1">IF(E27="",0,COUNTA(_xlfn.TEXTSPLIT(_xlfn.TEXTJOIN(",",,E27),",")))</f>
        <v>0</v>
      </c>
      <c r="F34" s="2">
        <f ca="1">IF(F30="",0,COUNTA(_xlfn.TEXTSPLIT(_xlfn.TEXTJOIN(",",,F30),",")))</f>
        <v>4</v>
      </c>
      <c r="G34" s="2"/>
      <c r="H34" s="1" t="str">
        <f ca="1">_xlfn.TEXTJOIN(",",,C34:F34)</f>
        <v>4,6,0,4</v>
      </c>
      <c r="J34" t="str">
        <f ca="1"/>
        <v>8,2,1,8</v>
      </c>
      <c r="K34">
        <f ca="1"/>
        <v>8</v>
      </c>
      <c r="L34">
        <f ca="1"/>
        <v>2</v>
      </c>
      <c r="M34">
        <f ca="1"/>
        <v>1</v>
      </c>
      <c r="N34">
        <f ca="1"/>
        <v>8</v>
      </c>
    </row>
    <row r="35" spans="2:14" x14ac:dyDescent="0.25">
      <c r="B35" s="8" t="s">
        <v>49</v>
      </c>
      <c r="C35" s="7" t="str" cm="1">
        <f t="array" aca="1" ref="C35:F35" ca="1">C33:F33</f>
        <v>83,1510,1871,6250,3609,9418</v>
      </c>
      <c r="D35" s="7" t="str">
        <f ca="1"/>
        <v>1143,1352,1542,1523</v>
      </c>
      <c r="E35" s="7" t="str">
        <f ca="1"/>
        <v/>
      </c>
      <c r="F35" s="7" t="str">
        <f ca="1"/>
        <v/>
      </c>
      <c r="G35" s="7">
        <f ca="1">COUNTA(_xlfn.TEXTSPLIT(_xlfn.TEXTJOIN(",",,C35:F35),","))</f>
        <v>10</v>
      </c>
      <c r="H35" s="6"/>
      <c r="J35" t="str">
        <f ca="1"/>
        <v>2,8,0,2</v>
      </c>
      <c r="K35">
        <f ca="1"/>
        <v>2</v>
      </c>
      <c r="L35">
        <f ca="1"/>
        <v>8</v>
      </c>
      <c r="M35">
        <f ca="1"/>
        <v>0</v>
      </c>
      <c r="N35">
        <f ca="1"/>
        <v>2</v>
      </c>
    </row>
    <row r="36" spans="2:14" x14ac:dyDescent="0.25">
      <c r="B36" s="5" t="s">
        <v>41</v>
      </c>
      <c r="C36" t="str" cm="1">
        <f t="array" aca="1" ref="C36:C37" ca="1">part2(C35,C$5,C$6,C$3,C$2,C$4)</f>
        <v/>
      </c>
      <c r="H36" s="4"/>
      <c r="J36" t="str">
        <f ca="1"/>
        <v>8,2,0,8</v>
      </c>
      <c r="K36">
        <f ca="1"/>
        <v>8</v>
      </c>
      <c r="L36">
        <f ca="1"/>
        <v>2</v>
      </c>
      <c r="M36">
        <f ca="1"/>
        <v>0</v>
      </c>
      <c r="N36">
        <f ca="1"/>
        <v>8</v>
      </c>
    </row>
    <row r="37" spans="2:14" x14ac:dyDescent="0.25">
      <c r="B37" s="5" t="s">
        <v>39</v>
      </c>
      <c r="C37" t="str">
        <f ca="1"/>
        <v>1577,28690,35549,22173,68571,82365</v>
      </c>
      <c r="H37" s="4"/>
      <c r="J37" t="str">
        <f ca="1"/>
        <v>2,8,1,2</v>
      </c>
      <c r="K37">
        <f ca="1"/>
        <v>2</v>
      </c>
      <c r="L37">
        <f ca="1"/>
        <v>8</v>
      </c>
      <c r="M37">
        <f ca="1"/>
        <v>1</v>
      </c>
      <c r="N37">
        <f ca="1"/>
        <v>2</v>
      </c>
    </row>
    <row r="38" spans="2:14" x14ac:dyDescent="0.25">
      <c r="B38" s="5" t="s">
        <v>37</v>
      </c>
      <c r="C38" t="str">
        <f ca="1">_xlfn.IFNA(_xlfn.TEXTJOIN(",",TRUE,OFFSET($C36,0,MATCH(COLUMN(C36)-3,$C$5:$F$5,0)-1),OFFSET($C37,0,MATCH(COLUMN(C36)-3,$C$6:$F$6,0)-1)),"")</f>
        <v/>
      </c>
      <c r="D38" t="str">
        <f ca="1">_xlfn.IFNA(_xlfn.TEXTJOIN(",",TRUE,D35),"")</f>
        <v>1143,1352,1542,1523</v>
      </c>
      <c r="H38" s="4"/>
      <c r="J38" t="str">
        <f ca="1"/>
        <v>8,2,0,8</v>
      </c>
      <c r="K38">
        <f ca="1"/>
        <v>8</v>
      </c>
      <c r="L38">
        <f ca="1"/>
        <v>2</v>
      </c>
      <c r="M38">
        <f ca="1"/>
        <v>0</v>
      </c>
      <c r="N38">
        <f ca="1"/>
        <v>8</v>
      </c>
    </row>
    <row r="39" spans="2:14" x14ac:dyDescent="0.25">
      <c r="B39" s="5" t="s">
        <v>35</v>
      </c>
      <c r="D39" t="str" cm="1">
        <f t="array" aca="1" ref="D39:D40" ca="1">part2(D38,D$5,D$6,D$3,D$2,D$4)</f>
        <v/>
      </c>
      <c r="H39" s="4"/>
      <c r="J39" t="str">
        <f ca="1"/>
        <v>3,7,0,3</v>
      </c>
      <c r="K39">
        <f ca="1"/>
        <v>3</v>
      </c>
      <c r="L39">
        <f ca="1"/>
        <v>7</v>
      </c>
      <c r="M39">
        <f ca="1"/>
        <v>0</v>
      </c>
      <c r="N39">
        <f ca="1"/>
        <v>3</v>
      </c>
    </row>
    <row r="40" spans="2:14" x14ac:dyDescent="0.25">
      <c r="B40" s="5" t="s">
        <v>33</v>
      </c>
      <c r="D40" t="str">
        <f ca="1"/>
        <v>1149,1358,1548,1529</v>
      </c>
      <c r="H40" s="4"/>
      <c r="J40" t="str">
        <f ca="1"/>
        <v>7,3,1,7</v>
      </c>
      <c r="K40">
        <f ca="1"/>
        <v>7</v>
      </c>
      <c r="L40">
        <f ca="1"/>
        <v>3</v>
      </c>
      <c r="M40">
        <f ca="1"/>
        <v>1</v>
      </c>
      <c r="N40">
        <f ca="1"/>
        <v>7</v>
      </c>
    </row>
    <row r="41" spans="2:14" x14ac:dyDescent="0.25">
      <c r="B41" s="5" t="s">
        <v>31</v>
      </c>
      <c r="E41" t="str">
        <f ca="1">_xlfn.TEXTJOIN(",",TRUE,E35,C36,D39)</f>
        <v/>
      </c>
      <c r="H41" s="4"/>
      <c r="J41" t="str">
        <f ca="1"/>
        <v>3,7,0,3</v>
      </c>
      <c r="K41">
        <f ca="1"/>
        <v>3</v>
      </c>
      <c r="L41">
        <f ca="1"/>
        <v>7</v>
      </c>
      <c r="M41">
        <f ca="1"/>
        <v>0</v>
      </c>
      <c r="N41">
        <f ca="1"/>
        <v>3</v>
      </c>
    </row>
    <row r="42" spans="2:14" x14ac:dyDescent="0.25">
      <c r="B42" s="5" t="s">
        <v>29</v>
      </c>
      <c r="E42" t="str" cm="1">
        <f t="array" aca="1" ref="E42" ca="1">part2(E41,E$5,E$6,E$3,E$2,E$4)</f>
        <v/>
      </c>
      <c r="H42" s="4"/>
      <c r="J42" t="str">
        <f ca="1"/>
        <v>7,3,0,7</v>
      </c>
      <c r="K42">
        <f ca="1"/>
        <v>7</v>
      </c>
      <c r="L42">
        <f ca="1"/>
        <v>3</v>
      </c>
      <c r="M42">
        <f ca="1"/>
        <v>0</v>
      </c>
      <c r="N42">
        <f ca="1"/>
        <v>7</v>
      </c>
    </row>
    <row r="43" spans="2:14" x14ac:dyDescent="0.25">
      <c r="B43" s="5" t="s">
        <v>28</v>
      </c>
      <c r="H43" s="4"/>
      <c r="J43" t="str">
        <f ca="1"/>
        <v>4,6,1,4</v>
      </c>
      <c r="K43">
        <f ca="1"/>
        <v>4</v>
      </c>
      <c r="L43">
        <f ca="1"/>
        <v>6</v>
      </c>
      <c r="M43">
        <f ca="1"/>
        <v>1</v>
      </c>
      <c r="N43">
        <f ca="1"/>
        <v>4</v>
      </c>
    </row>
    <row r="44" spans="2:14" x14ac:dyDescent="0.25">
      <c r="B44" s="5" t="s">
        <v>26</v>
      </c>
      <c r="F44" t="str">
        <f ca="1">_xlfn.TEXTJOIN(",",TRUE,F35,C37,E43)</f>
        <v>1577,28690,35549,22173,68571,82365</v>
      </c>
      <c r="H44" s="4"/>
      <c r="J44" t="str">
        <f ca="1"/>
        <v>6,4,0,6</v>
      </c>
      <c r="K44">
        <f ca="1"/>
        <v>6</v>
      </c>
      <c r="L44">
        <f ca="1"/>
        <v>4</v>
      </c>
      <c r="M44">
        <f ca="1"/>
        <v>0</v>
      </c>
      <c r="N44">
        <f ca="1"/>
        <v>6</v>
      </c>
    </row>
    <row r="45" spans="2:14" x14ac:dyDescent="0.25">
      <c r="B45" s="5" t="s">
        <v>24</v>
      </c>
      <c r="F45" t="str" cm="1">
        <f t="array" aca="1" ref="F45:F46" ca="1">part2(F44,F$5,F$6,F$3,F$2,F$4)</f>
        <v/>
      </c>
      <c r="H45" s="4"/>
      <c r="J45" t="str">
        <f ca="1"/>
        <v>4,6,0,4</v>
      </c>
      <c r="K45">
        <f ca="1"/>
        <v>4</v>
      </c>
      <c r="L45">
        <f ca="1"/>
        <v>6</v>
      </c>
      <c r="M45">
        <f ca="1"/>
        <v>0</v>
      </c>
      <c r="N45">
        <f ca="1"/>
        <v>4</v>
      </c>
    </row>
    <row r="46" spans="2:14" x14ac:dyDescent="0.25">
      <c r="B46" s="5" t="s">
        <v>22</v>
      </c>
      <c r="F46" t="str">
        <f ca="1"/>
        <v>1580,28693,35552,22176,68574,82368</v>
      </c>
      <c r="H46" s="4"/>
      <c r="J46" t="str">
        <f ca="1"/>
        <v>6,4,0,6</v>
      </c>
      <c r="K46">
        <f ca="1"/>
        <v>6</v>
      </c>
      <c r="L46">
        <f ca="1"/>
        <v>4</v>
      </c>
      <c r="M46">
        <f ca="1"/>
        <v>0</v>
      </c>
      <c r="N46">
        <f ca="1"/>
        <v>6</v>
      </c>
    </row>
    <row r="47" spans="2:14" x14ac:dyDescent="0.25">
      <c r="B47" s="5" t="s">
        <v>1</v>
      </c>
      <c r="C47" t="str">
        <f ca="1">_xlfn.TEXTJOIN(",",TRUE,D40,F45)</f>
        <v>1149,1358,1548,1529</v>
      </c>
      <c r="D47" t="str">
        <f ca="1">_xlfn.TEXTJOIN(",",TRUE,E42,F46)</f>
        <v>1580,28693,35552,22176,68574,82368</v>
      </c>
      <c r="E47" t="str">
        <f>_xlfn.TEXTJOIN(",",TRUE,"")</f>
        <v/>
      </c>
      <c r="F47" t="str">
        <f>_xlfn.TEXTJOIN(",",TRUE,"")</f>
        <v/>
      </c>
      <c r="G47">
        <f ca="1">COUNTA(_xlfn.TEXTSPLIT(_xlfn.TEXTJOIN(",",,C47:F47),","))</f>
        <v>10</v>
      </c>
      <c r="H47" s="4"/>
      <c r="J47" t="str">
        <f ca="1"/>
        <v>4,6,1,4</v>
      </c>
      <c r="K47">
        <f ca="1"/>
        <v>4</v>
      </c>
      <c r="L47">
        <f ca="1"/>
        <v>6</v>
      </c>
      <c r="M47">
        <f ca="1"/>
        <v>1</v>
      </c>
      <c r="N47">
        <f ca="1"/>
        <v>4</v>
      </c>
    </row>
    <row r="48" spans="2:14" x14ac:dyDescent="0.25">
      <c r="B48" s="3" t="s">
        <v>48</v>
      </c>
      <c r="C48" s="2">
        <f ca="1">IF(C35="",0,COUNTA(_xlfn.TEXTSPLIT(_xlfn.TEXTJOIN(",",,C35),",")))</f>
        <v>6</v>
      </c>
      <c r="D48" s="2">
        <f ca="1">IF(D38="",0,COUNTA(_xlfn.TEXTSPLIT(_xlfn.TEXTJOIN(",",,D38),",")))</f>
        <v>4</v>
      </c>
      <c r="E48" s="2">
        <f ca="1">IF(E41="",0,COUNTA(_xlfn.TEXTSPLIT(_xlfn.TEXTJOIN(",",,E41),",")))</f>
        <v>0</v>
      </c>
      <c r="F48" s="2">
        <f ca="1">IF(F44="",0,COUNTA(_xlfn.TEXTSPLIT(_xlfn.TEXTJOIN(",",,F44),",")))</f>
        <v>6</v>
      </c>
      <c r="G48" s="2"/>
      <c r="H48" s="1" t="str">
        <f ca="1">_xlfn.TEXTJOIN(",",,C48:F48)</f>
        <v>6,4,0,6</v>
      </c>
      <c r="J48" t="str">
        <f ca="1"/>
        <v>6,4,0,6</v>
      </c>
      <c r="K48">
        <f ca="1"/>
        <v>6</v>
      </c>
      <c r="L48">
        <f ca="1"/>
        <v>4</v>
      </c>
      <c r="M48">
        <f ca="1"/>
        <v>0</v>
      </c>
      <c r="N48">
        <f ca="1"/>
        <v>6</v>
      </c>
    </row>
    <row r="49" spans="2:14" x14ac:dyDescent="0.25">
      <c r="B49" s="8" t="s">
        <v>49</v>
      </c>
      <c r="C49" s="7" t="str" cm="1">
        <f t="array" aca="1" ref="C49:F49" ca="1">C47:F47</f>
        <v>1149,1358,1548,1529</v>
      </c>
      <c r="D49" s="7" t="str">
        <f ca="1"/>
        <v>1580,28693,35552,22176,68574,82368</v>
      </c>
      <c r="E49" s="7" t="str">
        <f ca="1"/>
        <v/>
      </c>
      <c r="F49" s="7" t="str">
        <f ca="1"/>
        <v/>
      </c>
      <c r="G49" s="7">
        <f ca="1">COUNTA(_xlfn.TEXTSPLIT(_xlfn.TEXTJOIN(",",,C49:F49),","))</f>
        <v>10</v>
      </c>
      <c r="H49" s="6"/>
      <c r="J49" t="str">
        <f ca="1"/>
        <v>4,6,0,4</v>
      </c>
      <c r="K49">
        <f ca="1"/>
        <v>4</v>
      </c>
      <c r="L49">
        <f ca="1"/>
        <v>6</v>
      </c>
      <c r="M49">
        <f ca="1"/>
        <v>0</v>
      </c>
      <c r="N49">
        <f ca="1"/>
        <v>4</v>
      </c>
    </row>
    <row r="50" spans="2:14" x14ac:dyDescent="0.25">
      <c r="B50" s="5" t="s">
        <v>41</v>
      </c>
      <c r="C50" t="str" cm="1">
        <f t="array" aca="1" ref="C50:C51" ca="1">part2(C49,C$5,C$6,C$3,C$2,C$4)</f>
        <v/>
      </c>
      <c r="H50" s="4"/>
      <c r="J50" t="str">
        <f ca="1"/>
        <v>6,4,0,6</v>
      </c>
      <c r="K50">
        <f ca="1"/>
        <v>6</v>
      </c>
      <c r="L50">
        <f ca="1"/>
        <v>4</v>
      </c>
      <c r="M50">
        <f ca="1"/>
        <v>0</v>
      </c>
      <c r="N50">
        <f ca="1"/>
        <v>6</v>
      </c>
    </row>
    <row r="51" spans="2:14" x14ac:dyDescent="0.25">
      <c r="B51" s="5" t="s">
        <v>39</v>
      </c>
      <c r="C51" t="str">
        <f ca="1"/>
        <v>21831,25802,29412,29051</v>
      </c>
      <c r="H51" s="4"/>
      <c r="J51" t="str">
        <f ca="1"/>
        <v>4,6,0,4</v>
      </c>
      <c r="K51">
        <f ca="1"/>
        <v>4</v>
      </c>
      <c r="L51">
        <f ca="1"/>
        <v>6</v>
      </c>
      <c r="M51">
        <f ca="1"/>
        <v>0</v>
      </c>
      <c r="N51">
        <f ca="1"/>
        <v>4</v>
      </c>
    </row>
    <row r="52" spans="2:14" x14ac:dyDescent="0.25">
      <c r="B52" s="5" t="s">
        <v>37</v>
      </c>
      <c r="C52" t="str">
        <f ca="1">_xlfn.IFNA(_xlfn.TEXTJOIN(",",TRUE,OFFSET($C50,0,MATCH(COLUMN(C50)-3,$C$5:$F$5,0)-1),OFFSET($C51,0,MATCH(COLUMN(C50)-3,$C$6:$F$6,0)-1)),"")</f>
        <v/>
      </c>
      <c r="D52" t="str">
        <f ca="1">_xlfn.IFNA(_xlfn.TEXTJOIN(",",TRUE,D49),"")</f>
        <v>1580,28693,35552,22176,68574,82368</v>
      </c>
      <c r="H52" s="4"/>
      <c r="J52" t="str">
        <f ca="1"/>
        <v>6,4,0,6</v>
      </c>
      <c r="K52">
        <f ca="1"/>
        <v>6</v>
      </c>
      <c r="L52">
        <f ca="1"/>
        <v>4</v>
      </c>
      <c r="M52">
        <f ca="1"/>
        <v>0</v>
      </c>
      <c r="N52">
        <f ca="1"/>
        <v>6</v>
      </c>
    </row>
    <row r="53" spans="2:14" x14ac:dyDescent="0.25">
      <c r="B53" s="5" t="s">
        <v>35</v>
      </c>
      <c r="D53" t="str" cm="1">
        <f t="array" aca="1" ref="D53:D54" ca="1">part2(D52,D$5,D$6,D$3,D$2,D$4)</f>
        <v/>
      </c>
      <c r="H53" s="4"/>
      <c r="J53" t="str">
        <f ca="1"/>
        <v>4,6,0,4</v>
      </c>
      <c r="K53">
        <f ca="1"/>
        <v>4</v>
      </c>
      <c r="L53">
        <f ca="1"/>
        <v>6</v>
      </c>
      <c r="M53">
        <f ca="1"/>
        <v>0</v>
      </c>
      <c r="N53">
        <f ca="1"/>
        <v>4</v>
      </c>
    </row>
    <row r="54" spans="2:14" x14ac:dyDescent="0.25">
      <c r="B54" s="5" t="s">
        <v>33</v>
      </c>
      <c r="D54" t="str">
        <f ca="1"/>
        <v>1586,28699,35558,22182,68580,82374</v>
      </c>
      <c r="H54" s="4"/>
      <c r="J54" t="str">
        <f ca="1"/>
        <v>7,3,0,7</v>
      </c>
      <c r="K54">
        <f ca="1"/>
        <v>7</v>
      </c>
      <c r="L54">
        <f ca="1"/>
        <v>3</v>
      </c>
      <c r="M54">
        <f ca="1"/>
        <v>0</v>
      </c>
      <c r="N54">
        <f ca="1"/>
        <v>7</v>
      </c>
    </row>
    <row r="55" spans="2:14" x14ac:dyDescent="0.25">
      <c r="B55" s="5" t="s">
        <v>31</v>
      </c>
      <c r="E55" t="str">
        <f ca="1">_xlfn.TEXTJOIN(",",TRUE,E49,C50,D53)</f>
        <v/>
      </c>
      <c r="H55" s="4"/>
      <c r="J55" t="str">
        <f ca="1"/>
        <v>3,7,0,3</v>
      </c>
      <c r="K55">
        <f ca="1"/>
        <v>3</v>
      </c>
      <c r="L55">
        <f ca="1"/>
        <v>7</v>
      </c>
      <c r="M55">
        <f ca="1"/>
        <v>0</v>
      </c>
      <c r="N55">
        <f ca="1"/>
        <v>3</v>
      </c>
    </row>
    <row r="56" spans="2:14" x14ac:dyDescent="0.25">
      <c r="B56" s="5" t="s">
        <v>29</v>
      </c>
      <c r="E56" t="str" cm="1">
        <f t="array" aca="1" ref="E56" ca="1">part2(E55,E$5,E$6,E$3,E$2,E$4)</f>
        <v/>
      </c>
      <c r="H56" s="4"/>
      <c r="J56" t="str">
        <f ca="1"/>
        <v>7,3,0,7</v>
      </c>
      <c r="K56">
        <f ca="1"/>
        <v>7</v>
      </c>
      <c r="L56">
        <f ca="1"/>
        <v>3</v>
      </c>
      <c r="M56">
        <f ca="1"/>
        <v>0</v>
      </c>
      <c r="N56">
        <f ca="1"/>
        <v>7</v>
      </c>
    </row>
    <row r="57" spans="2:14" x14ac:dyDescent="0.25">
      <c r="B57" s="5" t="s">
        <v>28</v>
      </c>
      <c r="H57" s="4"/>
      <c r="J57" t="str">
        <f ca="1"/>
        <v>3,7,0,3</v>
      </c>
      <c r="K57">
        <f ca="1"/>
        <v>3</v>
      </c>
      <c r="L57">
        <f ca="1"/>
        <v>7</v>
      </c>
      <c r="M57">
        <f ca="1"/>
        <v>0</v>
      </c>
      <c r="N57">
        <f ca="1"/>
        <v>3</v>
      </c>
    </row>
    <row r="58" spans="2:14" x14ac:dyDescent="0.25">
      <c r="B58" s="5" t="s">
        <v>26</v>
      </c>
      <c r="F58" t="str">
        <f ca="1">_xlfn.TEXTJOIN(",",TRUE,F49,C51,E57)</f>
        <v>21831,25802,29412,29051</v>
      </c>
      <c r="H58" s="4"/>
      <c r="J58" t="str">
        <f ca="1"/>
        <v>7,3,1,7</v>
      </c>
      <c r="K58">
        <f ca="1"/>
        <v>7</v>
      </c>
      <c r="L58">
        <f ca="1"/>
        <v>3</v>
      </c>
      <c r="M58">
        <f ca="1"/>
        <v>1</v>
      </c>
      <c r="N58">
        <f ca="1"/>
        <v>7</v>
      </c>
    </row>
    <row r="59" spans="2:14" x14ac:dyDescent="0.25">
      <c r="B59" s="5" t="s">
        <v>24</v>
      </c>
      <c r="F59" t="str" cm="1">
        <f t="array" aca="1" ref="F59:F60" ca="1">part2(F58,F$5,F$6,F$3,F$2,F$4)</f>
        <v/>
      </c>
      <c r="H59" s="4"/>
      <c r="J59" t="str">
        <f ca="1"/>
        <v>3,7,0,3</v>
      </c>
      <c r="K59">
        <f ca="1"/>
        <v>3</v>
      </c>
      <c r="L59">
        <f ca="1"/>
        <v>7</v>
      </c>
      <c r="M59">
        <f ca="1"/>
        <v>0</v>
      </c>
      <c r="N59">
        <f ca="1"/>
        <v>3</v>
      </c>
    </row>
    <row r="60" spans="2:14" x14ac:dyDescent="0.25">
      <c r="B60" s="5" t="s">
        <v>22</v>
      </c>
      <c r="F60" t="str">
        <f ca="1"/>
        <v>21834,25805,29415,29054</v>
      </c>
      <c r="H60" s="4"/>
      <c r="J60" t="str">
        <f ca="1"/>
        <v>7,3,0,7</v>
      </c>
      <c r="K60">
        <f ca="1"/>
        <v>7</v>
      </c>
      <c r="L60">
        <f ca="1"/>
        <v>3</v>
      </c>
      <c r="M60">
        <f ca="1"/>
        <v>0</v>
      </c>
      <c r="N60">
        <f ca="1"/>
        <v>7</v>
      </c>
    </row>
    <row r="61" spans="2:14" x14ac:dyDescent="0.25">
      <c r="B61" s="5" t="s">
        <v>1</v>
      </c>
      <c r="C61" t="str">
        <f ca="1">_xlfn.TEXTJOIN(",",TRUE,D54,F59)</f>
        <v>1586,28699,35558,22182,68580,82374</v>
      </c>
      <c r="D61" t="str">
        <f ca="1">_xlfn.TEXTJOIN(",",TRUE,E56,F60)</f>
        <v>21834,25805,29415,29054</v>
      </c>
      <c r="E61" t="str">
        <f>_xlfn.TEXTJOIN(",",TRUE,"")</f>
        <v/>
      </c>
      <c r="F61" t="str">
        <f>_xlfn.TEXTJOIN(",",TRUE,"")</f>
        <v/>
      </c>
      <c r="G61">
        <f ca="1">COUNTA(_xlfn.TEXTSPLIT(_xlfn.TEXTJOIN(",",,C61:F61),","))</f>
        <v>10</v>
      </c>
      <c r="H61" s="4"/>
      <c r="J61" t="str">
        <f ca="1"/>
        <v>3,7,0,3</v>
      </c>
      <c r="K61">
        <f ca="1"/>
        <v>3</v>
      </c>
      <c r="L61">
        <f ca="1"/>
        <v>7</v>
      </c>
      <c r="M61">
        <f ca="1"/>
        <v>0</v>
      </c>
      <c r="N61">
        <f ca="1"/>
        <v>3</v>
      </c>
    </row>
    <row r="62" spans="2:14" x14ac:dyDescent="0.25">
      <c r="B62" s="3" t="s">
        <v>48</v>
      </c>
      <c r="C62" s="2">
        <f ca="1">IF(C49="",0,COUNTA(_xlfn.TEXTSPLIT(_xlfn.TEXTJOIN(",",,C49),",")))</f>
        <v>4</v>
      </c>
      <c r="D62" s="2">
        <f ca="1">IF(D52="",0,COUNTA(_xlfn.TEXTSPLIT(_xlfn.TEXTJOIN(",",,D52),",")))</f>
        <v>6</v>
      </c>
      <c r="E62" s="2">
        <f ca="1">IF(E55="",0,COUNTA(_xlfn.TEXTSPLIT(_xlfn.TEXTJOIN(",",,E55),",")))</f>
        <v>0</v>
      </c>
      <c r="F62" s="2">
        <f ca="1">IF(F58="",0,COUNTA(_xlfn.TEXTSPLIT(_xlfn.TEXTJOIN(",",,F58),",")))</f>
        <v>4</v>
      </c>
      <c r="G62" s="2"/>
      <c r="H62" s="1" t="str">
        <f ca="1">_xlfn.TEXTJOIN(",",,C62:F62)</f>
        <v>4,6,0,4</v>
      </c>
      <c r="J62" t="str">
        <f ca="1"/>
        <v>7,3,1,6</v>
      </c>
      <c r="K62">
        <f ca="1"/>
        <v>7</v>
      </c>
      <c r="L62">
        <f ca="1"/>
        <v>3</v>
      </c>
      <c r="M62">
        <f ca="1"/>
        <v>1</v>
      </c>
      <c r="N62">
        <f ca="1"/>
        <v>6</v>
      </c>
    </row>
    <row r="63" spans="2:14" x14ac:dyDescent="0.25">
      <c r="B63" s="8" t="s">
        <v>49</v>
      </c>
      <c r="C63" s="7" t="str" cm="1">
        <f t="array" aca="1" ref="C63:F63" ca="1">C61:F61</f>
        <v>1586,28699,35558,22182,68580,82374</v>
      </c>
      <c r="D63" s="7" t="str">
        <f ca="1"/>
        <v>21834,25805,29415,29054</v>
      </c>
      <c r="E63" s="7" t="str">
        <f ca="1"/>
        <v/>
      </c>
      <c r="F63" s="7" t="str">
        <f ca="1"/>
        <v/>
      </c>
      <c r="G63" s="7">
        <f ca="1">COUNTA(_xlfn.TEXTSPLIT(_xlfn.TEXTJOIN(",",,C63:F63),","))</f>
        <v>10</v>
      </c>
      <c r="H63" s="6"/>
      <c r="J63" t="str">
        <f ca="1"/>
        <v>3,7,0,3</v>
      </c>
      <c r="K63">
        <f ca="1"/>
        <v>3</v>
      </c>
      <c r="L63">
        <f ca="1"/>
        <v>7</v>
      </c>
      <c r="M63">
        <f ca="1"/>
        <v>0</v>
      </c>
      <c r="N63">
        <f ca="1"/>
        <v>3</v>
      </c>
    </row>
    <row r="64" spans="2:14" x14ac:dyDescent="0.25">
      <c r="B64" s="5" t="s">
        <v>41</v>
      </c>
      <c r="C64" t="str" cm="1">
        <f t="array" aca="1" ref="C64:C65" ca="1">part2(C63,C$5,C$6,C$3,C$2,C$4)</f>
        <v>96140</v>
      </c>
      <c r="H64" s="4"/>
      <c r="J64" t="str">
        <f ca="1"/>
        <v>7,3,1,7</v>
      </c>
      <c r="K64">
        <f ca="1"/>
        <v>7</v>
      </c>
      <c r="L64">
        <f ca="1"/>
        <v>3</v>
      </c>
      <c r="M64">
        <f ca="1"/>
        <v>1</v>
      </c>
      <c r="N64">
        <f ca="1"/>
        <v>7</v>
      </c>
    </row>
    <row r="65" spans="2:14" x14ac:dyDescent="0.25">
      <c r="B65" s="5" t="s">
        <v>39</v>
      </c>
      <c r="C65" t="str">
        <f ca="1"/>
        <v>30134,62396,35150,47519,19874</v>
      </c>
      <c r="H65" s="4"/>
      <c r="J65" t="str">
        <f ca="1"/>
        <v>4,6,0,4</v>
      </c>
      <c r="K65">
        <f ca="1"/>
        <v>4</v>
      </c>
      <c r="L65">
        <f ca="1"/>
        <v>6</v>
      </c>
      <c r="M65">
        <f ca="1"/>
        <v>0</v>
      </c>
      <c r="N65">
        <f ca="1"/>
        <v>4</v>
      </c>
    </row>
    <row r="66" spans="2:14" x14ac:dyDescent="0.25">
      <c r="B66" s="5" t="s">
        <v>37</v>
      </c>
      <c r="C66" t="str">
        <f ca="1">_xlfn.IFNA(_xlfn.TEXTJOIN(",",TRUE,OFFSET($C64,0,MATCH(COLUMN(C64)-3,$C$5:$F$5,0)-1),OFFSET($C65,0,MATCH(COLUMN(C64)-3,$C$6:$F$6,0)-1)),"")</f>
        <v/>
      </c>
      <c r="D66" t="str">
        <f ca="1">_xlfn.IFNA(_xlfn.TEXTJOIN(",",TRUE,D63),"")</f>
        <v>21834,25805,29415,29054</v>
      </c>
      <c r="H66" s="4"/>
      <c r="J66" t="str">
        <f ca="1"/>
        <v>6,4,1,6</v>
      </c>
      <c r="K66">
        <f ca="1"/>
        <v>6</v>
      </c>
      <c r="L66">
        <f ca="1"/>
        <v>4</v>
      </c>
      <c r="M66">
        <f ca="1"/>
        <v>1</v>
      </c>
      <c r="N66">
        <f ca="1"/>
        <v>6</v>
      </c>
    </row>
    <row r="67" spans="2:14" x14ac:dyDescent="0.25">
      <c r="B67" s="5" t="s">
        <v>35</v>
      </c>
      <c r="D67" t="str" cm="1">
        <f t="array" aca="1" ref="D67:D68" ca="1">part2(D66,D$5,D$6,D$3,D$2,D$4)</f>
        <v/>
      </c>
      <c r="H67" s="4"/>
      <c r="J67" t="str">
        <f ca="1"/>
        <v>5,5,0,5</v>
      </c>
      <c r="K67">
        <f ca="1"/>
        <v>5</v>
      </c>
      <c r="L67">
        <f ca="1"/>
        <v>5</v>
      </c>
      <c r="M67">
        <f ca="1"/>
        <v>0</v>
      </c>
      <c r="N67">
        <f ca="1"/>
        <v>5</v>
      </c>
    </row>
    <row r="68" spans="2:14" x14ac:dyDescent="0.25">
      <c r="B68" s="5" t="s">
        <v>33</v>
      </c>
      <c r="D68" t="str">
        <f ca="1"/>
        <v>21840,25811,29421,29060</v>
      </c>
      <c r="H68" s="4"/>
      <c r="J68" t="str">
        <f ca="1"/>
        <v>5,5,1,5</v>
      </c>
      <c r="K68">
        <f ca="1"/>
        <v>5</v>
      </c>
      <c r="L68">
        <f ca="1"/>
        <v>5</v>
      </c>
      <c r="M68">
        <f ca="1"/>
        <v>1</v>
      </c>
      <c r="N68">
        <f ca="1"/>
        <v>5</v>
      </c>
    </row>
    <row r="69" spans="2:14" x14ac:dyDescent="0.25">
      <c r="B69" s="5" t="s">
        <v>31</v>
      </c>
      <c r="E69" t="str">
        <f ca="1">_xlfn.TEXTJOIN(",",TRUE,E63,C64,D67)</f>
        <v>96140</v>
      </c>
      <c r="H69" s="4"/>
      <c r="J69" t="str">
        <f ca="1"/>
        <v>5,5,0,5</v>
      </c>
      <c r="K69">
        <f ca="1"/>
        <v>5</v>
      </c>
      <c r="L69">
        <f ca="1"/>
        <v>5</v>
      </c>
      <c r="M69">
        <f ca="1"/>
        <v>0</v>
      </c>
      <c r="N69">
        <f ca="1"/>
        <v>5</v>
      </c>
    </row>
    <row r="70" spans="2:14" x14ac:dyDescent="0.25">
      <c r="B70" s="5" t="s">
        <v>29</v>
      </c>
      <c r="E70" t="str" cm="1">
        <f t="array" aca="1" ref="E70:E71" ca="1">part2(E69,E$5,E$6,E$3,E$2,E$4)</f>
        <v/>
      </c>
      <c r="H70" s="4"/>
      <c r="J70" t="str">
        <f ca="1"/>
        <v>5,5,0,5</v>
      </c>
      <c r="K70">
        <f ca="1"/>
        <v>5</v>
      </c>
      <c r="L70">
        <f ca="1"/>
        <v>5</v>
      </c>
      <c r="M70">
        <f ca="1"/>
        <v>0</v>
      </c>
      <c r="N70">
        <f ca="1"/>
        <v>5</v>
      </c>
    </row>
    <row r="71" spans="2:14" x14ac:dyDescent="0.25">
      <c r="B71" s="5" t="s">
        <v>28</v>
      </c>
      <c r="E71" t="str">
        <f ca="1"/>
        <v>94392</v>
      </c>
      <c r="H71" s="4"/>
      <c r="J71" t="str">
        <f ca="1"/>
        <v>5,5,0,5</v>
      </c>
      <c r="K71">
        <f ca="1"/>
        <v>5</v>
      </c>
      <c r="L71">
        <f ca="1"/>
        <v>5</v>
      </c>
      <c r="M71">
        <f ca="1"/>
        <v>0</v>
      </c>
      <c r="N71">
        <f ca="1"/>
        <v>5</v>
      </c>
    </row>
    <row r="72" spans="2:14" x14ac:dyDescent="0.25">
      <c r="B72" s="5" t="s">
        <v>26</v>
      </c>
      <c r="F72" t="str">
        <f ca="1">_xlfn.TEXTJOIN(",",TRUE,F63,C65,E71)</f>
        <v>30134,62396,35150,47519,19874,94392</v>
      </c>
      <c r="H72" s="4"/>
      <c r="J72" t="str">
        <f ca="1"/>
        <v>5,5,0,5</v>
      </c>
      <c r="K72">
        <f ca="1"/>
        <v>5</v>
      </c>
      <c r="L72">
        <f ca="1"/>
        <v>5</v>
      </c>
      <c r="M72">
        <f ca="1"/>
        <v>0</v>
      </c>
      <c r="N72">
        <f ca="1"/>
        <v>5</v>
      </c>
    </row>
    <row r="73" spans="2:14" x14ac:dyDescent="0.25">
      <c r="B73" s="5" t="s">
        <v>24</v>
      </c>
      <c r="F73" t="str" cm="1">
        <f t="array" aca="1" ref="F73:F74" ca="1">part2(F72,F$5,F$6,F$3,F$2,F$4)</f>
        <v/>
      </c>
      <c r="H73" s="4"/>
      <c r="J73" t="str">
        <f ca="1"/>
        <v>6,4,0,6</v>
      </c>
      <c r="K73">
        <f ca="1"/>
        <v>6</v>
      </c>
      <c r="L73">
        <f ca="1"/>
        <v>4</v>
      </c>
      <c r="M73">
        <f ca="1"/>
        <v>0</v>
      </c>
      <c r="N73">
        <f ca="1"/>
        <v>6</v>
      </c>
    </row>
    <row r="74" spans="2:14" x14ac:dyDescent="0.25">
      <c r="B74" s="5" t="s">
        <v>22</v>
      </c>
      <c r="F74" t="str">
        <f ca="1"/>
        <v>30137,62399,35153,47522,19877,94395</v>
      </c>
      <c r="H74" s="4"/>
      <c r="J74" t="str">
        <f ca="1"/>
        <v>4,6,1,4</v>
      </c>
      <c r="K74">
        <f ca="1"/>
        <v>4</v>
      </c>
      <c r="L74">
        <f ca="1"/>
        <v>6</v>
      </c>
      <c r="M74">
        <f ca="1"/>
        <v>1</v>
      </c>
      <c r="N74">
        <f ca="1"/>
        <v>4</v>
      </c>
    </row>
    <row r="75" spans="2:14" x14ac:dyDescent="0.25">
      <c r="B75" s="5" t="s">
        <v>1</v>
      </c>
      <c r="C75" t="str">
        <f ca="1">_xlfn.TEXTJOIN(",",TRUE,D68,F73)</f>
        <v>21840,25811,29421,29060</v>
      </c>
      <c r="D75" t="str">
        <f ca="1">_xlfn.TEXTJOIN(",",TRUE,E70,F74)</f>
        <v>30137,62399,35153,47522,19877,94395</v>
      </c>
      <c r="E75" t="str">
        <f>_xlfn.TEXTJOIN(",",TRUE,"")</f>
        <v/>
      </c>
      <c r="F75" t="str">
        <f>_xlfn.TEXTJOIN(",",TRUE,"")</f>
        <v/>
      </c>
      <c r="G75">
        <f ca="1">COUNTA(_xlfn.TEXTSPLIT(_xlfn.TEXTJOIN(",",,C75:F75),","))</f>
        <v>10</v>
      </c>
      <c r="H75" s="4"/>
      <c r="J75" t="str">
        <f ca="1"/>
        <v>6,4,0,6</v>
      </c>
      <c r="K75">
        <f ca="1"/>
        <v>6</v>
      </c>
      <c r="L75">
        <f ca="1"/>
        <v>4</v>
      </c>
      <c r="M75">
        <f ca="1"/>
        <v>0</v>
      </c>
      <c r="N75">
        <f ca="1"/>
        <v>6</v>
      </c>
    </row>
    <row r="76" spans="2:14" x14ac:dyDescent="0.25">
      <c r="B76" s="3" t="s">
        <v>48</v>
      </c>
      <c r="C76" s="2">
        <f ca="1">IF(C63="",0,COUNTA(_xlfn.TEXTSPLIT(_xlfn.TEXTJOIN(",",,C63),",")))</f>
        <v>6</v>
      </c>
      <c r="D76" s="2">
        <f ca="1">IF(D66="",0,COUNTA(_xlfn.TEXTSPLIT(_xlfn.TEXTJOIN(",",,D66),",")))</f>
        <v>4</v>
      </c>
      <c r="E76" s="2">
        <f ca="1">IF(E69="",0,COUNTA(_xlfn.TEXTSPLIT(_xlfn.TEXTJOIN(",",,E69),",")))</f>
        <v>1</v>
      </c>
      <c r="F76" s="2">
        <f ca="1">IF(F72="",0,COUNTA(_xlfn.TEXTSPLIT(_xlfn.TEXTJOIN(",",,F72),",")))</f>
        <v>6</v>
      </c>
      <c r="G76" s="2"/>
      <c r="H76" s="1" t="str">
        <f ca="1">_xlfn.TEXTJOIN(",",,C76:F76)</f>
        <v>6,4,1,6</v>
      </c>
      <c r="J76" t="str">
        <f ca="1"/>
        <v>5,5,0,5</v>
      </c>
      <c r="K76">
        <f ca="1"/>
        <v>5</v>
      </c>
      <c r="L76">
        <f ca="1"/>
        <v>5</v>
      </c>
      <c r="M76">
        <f ca="1"/>
        <v>0</v>
      </c>
      <c r="N76">
        <f ca="1"/>
        <v>5</v>
      </c>
    </row>
    <row r="77" spans="2:14" x14ac:dyDescent="0.25">
      <c r="B77" s="8" t="s">
        <v>49</v>
      </c>
      <c r="C77" s="7" t="str" cm="1">
        <f t="array" aca="1" ref="C77:F77" ca="1">C75:F75</f>
        <v>21840,25811,29421,29060</v>
      </c>
      <c r="D77" s="7" t="str">
        <f ca="1"/>
        <v>30137,62399,35153,47522,19877,94395</v>
      </c>
      <c r="E77" s="7" t="str">
        <f ca="1"/>
        <v/>
      </c>
      <c r="F77" s="7" t="str">
        <f ca="1"/>
        <v/>
      </c>
      <c r="G77" s="7">
        <f ca="1">COUNTA(_xlfn.TEXTSPLIT(_xlfn.TEXTJOIN(",",,C77:F77),","))</f>
        <v>10</v>
      </c>
      <c r="H77" s="6"/>
      <c r="J77" t="str">
        <f ca="1"/>
        <v>6,4,0,6</v>
      </c>
      <c r="K77">
        <f ca="1"/>
        <v>6</v>
      </c>
      <c r="L77">
        <f ca="1"/>
        <v>4</v>
      </c>
      <c r="M77">
        <f ca="1"/>
        <v>0</v>
      </c>
      <c r="N77">
        <f ca="1"/>
        <v>6</v>
      </c>
    </row>
    <row r="78" spans="2:14" x14ac:dyDescent="0.25">
      <c r="B78" s="5" t="s">
        <v>41</v>
      </c>
      <c r="C78" t="str" cm="1">
        <f t="array" aca="1" ref="C78:C79" ca="1">part2(C77,C$5,C$6,C$3,C$2,C$4)</f>
        <v/>
      </c>
      <c r="H78" s="4"/>
      <c r="J78" t="str">
        <f ca="1"/>
        <v>5,5,0,5</v>
      </c>
      <c r="K78">
        <f ca="1"/>
        <v>5</v>
      </c>
      <c r="L78">
        <f ca="1"/>
        <v>5</v>
      </c>
      <c r="M78">
        <f ca="1"/>
        <v>0</v>
      </c>
      <c r="N78">
        <f ca="1"/>
        <v>5</v>
      </c>
    </row>
    <row r="79" spans="2:14" x14ac:dyDescent="0.25">
      <c r="B79" s="5" t="s">
        <v>39</v>
      </c>
      <c r="C79" t="str">
        <f ca="1"/>
        <v>28652,7524,76114,69255</v>
      </c>
      <c r="H79" s="4"/>
      <c r="J79" t="str">
        <f ca="1"/>
        <v>5,5,0,5</v>
      </c>
      <c r="K79">
        <f ca="1"/>
        <v>5</v>
      </c>
      <c r="L79">
        <f ca="1"/>
        <v>5</v>
      </c>
      <c r="M79">
        <f ca="1"/>
        <v>0</v>
      </c>
      <c r="N79">
        <f ca="1"/>
        <v>5</v>
      </c>
    </row>
    <row r="80" spans="2:14" x14ac:dyDescent="0.25">
      <c r="B80" s="5" t="s">
        <v>37</v>
      </c>
      <c r="C80" t="str">
        <f ca="1">_xlfn.IFNA(_xlfn.TEXTJOIN(",",TRUE,OFFSET($C78,0,MATCH(COLUMN(C78)-3,$C$5:$F$5,0)-1),OFFSET($C79,0,MATCH(COLUMN(C78)-3,$C$6:$F$6,0)-1)),"")</f>
        <v/>
      </c>
      <c r="D80" t="str">
        <f ca="1">_xlfn.IFNA(_xlfn.TEXTJOIN(",",TRUE,D77),"")</f>
        <v>30137,62399,35153,47522,19877,94395</v>
      </c>
      <c r="H80" s="4"/>
      <c r="J80" t="str">
        <f ca="1"/>
        <v>5,5,0,5</v>
      </c>
      <c r="K80">
        <f ca="1"/>
        <v>5</v>
      </c>
      <c r="L80">
        <f ca="1"/>
        <v>5</v>
      </c>
      <c r="M80">
        <f ca="1"/>
        <v>0</v>
      </c>
      <c r="N80">
        <f ca="1"/>
        <v>5</v>
      </c>
    </row>
    <row r="81" spans="2:14" x14ac:dyDescent="0.25">
      <c r="B81" s="5" t="s">
        <v>35</v>
      </c>
      <c r="D81" t="str" cm="1">
        <f t="array" aca="1" ref="D81:D82" ca="1">part2(D80,D$5,D$6,D$3,D$2,D$4)</f>
        <v/>
      </c>
      <c r="H81" s="4"/>
      <c r="J81" t="str">
        <f ca="1"/>
        <v>5,5,1,5</v>
      </c>
      <c r="K81">
        <f ca="1"/>
        <v>5</v>
      </c>
      <c r="L81">
        <f ca="1"/>
        <v>5</v>
      </c>
      <c r="M81">
        <f ca="1"/>
        <v>1</v>
      </c>
      <c r="N81">
        <f ca="1"/>
        <v>5</v>
      </c>
    </row>
    <row r="82" spans="2:14" x14ac:dyDescent="0.25">
      <c r="B82" s="5" t="s">
        <v>33</v>
      </c>
      <c r="D82" t="str">
        <f ca="1"/>
        <v>30143,62405,35159,47528,19883,94401</v>
      </c>
      <c r="H82" s="4"/>
      <c r="J82" t="str">
        <f ca="1"/>
        <v>5,5,0,5</v>
      </c>
      <c r="K82">
        <f ca="1"/>
        <v>5</v>
      </c>
      <c r="L82">
        <f ca="1"/>
        <v>5</v>
      </c>
      <c r="M82">
        <f ca="1"/>
        <v>0</v>
      </c>
      <c r="N82">
        <f ca="1"/>
        <v>5</v>
      </c>
    </row>
    <row r="83" spans="2:14" x14ac:dyDescent="0.25">
      <c r="B83" s="5" t="s">
        <v>31</v>
      </c>
      <c r="E83" t="str">
        <f ca="1">_xlfn.TEXTJOIN(",",TRUE,E77,C78,D81)</f>
        <v/>
      </c>
      <c r="H83" s="4"/>
      <c r="J83" t="str">
        <f ca="1"/>
        <v>5,5,0,5</v>
      </c>
      <c r="K83">
        <f ca="1"/>
        <v>5</v>
      </c>
      <c r="L83">
        <f ca="1"/>
        <v>5</v>
      </c>
      <c r="M83">
        <f ca="1"/>
        <v>0</v>
      </c>
      <c r="N83">
        <f ca="1"/>
        <v>5</v>
      </c>
    </row>
    <row r="84" spans="2:14" x14ac:dyDescent="0.25">
      <c r="B84" s="5" t="s">
        <v>29</v>
      </c>
      <c r="E84" t="str" cm="1">
        <f t="array" aca="1" ref="E84" ca="1">part2(E83,E$5,E$6,E$3,E$2,E$4)</f>
        <v/>
      </c>
      <c r="H84" s="4"/>
      <c r="J84" t="str">
        <f ca="1"/>
        <v>6,4,1,5</v>
      </c>
      <c r="K84">
        <f ca="1"/>
        <v>6</v>
      </c>
      <c r="L84">
        <f ca="1"/>
        <v>4</v>
      </c>
      <c r="M84">
        <f ca="1"/>
        <v>1</v>
      </c>
      <c r="N84">
        <f ca="1"/>
        <v>5</v>
      </c>
    </row>
    <row r="85" spans="2:14" x14ac:dyDescent="0.25">
      <c r="B85" s="5" t="s">
        <v>28</v>
      </c>
      <c r="H85" s="4"/>
      <c r="J85" t="str">
        <f ca="1"/>
        <v>4,6,0,4</v>
      </c>
      <c r="K85">
        <f ca="1"/>
        <v>4</v>
      </c>
      <c r="L85">
        <f ca="1"/>
        <v>6</v>
      </c>
      <c r="M85">
        <f ca="1"/>
        <v>0</v>
      </c>
      <c r="N85">
        <f ca="1"/>
        <v>4</v>
      </c>
    </row>
    <row r="86" spans="2:14" x14ac:dyDescent="0.25">
      <c r="B86" s="5" t="s">
        <v>26</v>
      </c>
      <c r="F86" t="str">
        <f ca="1">_xlfn.TEXTJOIN(",",TRUE,F77,C79,E85)</f>
        <v>28652,7524,76114,69255</v>
      </c>
      <c r="H86" s="4"/>
      <c r="J86" t="str">
        <f ca="1"/>
        <v>6,4,0,6</v>
      </c>
      <c r="K86">
        <f ca="1"/>
        <v>6</v>
      </c>
      <c r="L86">
        <f ca="1"/>
        <v>4</v>
      </c>
      <c r="M86">
        <f ca="1"/>
        <v>0</v>
      </c>
      <c r="N86">
        <f ca="1"/>
        <v>6</v>
      </c>
    </row>
    <row r="87" spans="2:14" x14ac:dyDescent="0.25">
      <c r="B87" s="5" t="s">
        <v>24</v>
      </c>
      <c r="F87" t="str" cm="1">
        <f t="array" aca="1" ref="F87:F88" ca="1">part2(F86,F$5,F$6,F$3,F$2,F$4)</f>
        <v>69258</v>
      </c>
      <c r="H87" s="4"/>
      <c r="J87" t="str">
        <f ca="1"/>
        <v>5,5,1,5</v>
      </c>
      <c r="K87">
        <f ca="1"/>
        <v>5</v>
      </c>
      <c r="L87">
        <f ca="1"/>
        <v>5</v>
      </c>
      <c r="M87">
        <f ca="1"/>
        <v>1</v>
      </c>
      <c r="N87">
        <f ca="1"/>
        <v>5</v>
      </c>
    </row>
    <row r="88" spans="2:14" x14ac:dyDescent="0.25">
      <c r="B88" s="5" t="s">
        <v>22</v>
      </c>
      <c r="F88" t="str">
        <f ca="1"/>
        <v>28655,7527,76117</v>
      </c>
      <c r="H88" s="4"/>
      <c r="J88" t="str">
        <f ca="1"/>
        <v>6,4,0,6</v>
      </c>
      <c r="K88">
        <f ca="1"/>
        <v>6</v>
      </c>
      <c r="L88">
        <f ca="1"/>
        <v>4</v>
      </c>
      <c r="M88">
        <f ca="1"/>
        <v>0</v>
      </c>
      <c r="N88">
        <f ca="1"/>
        <v>6</v>
      </c>
    </row>
    <row r="89" spans="2:14" x14ac:dyDescent="0.25">
      <c r="B89" s="5" t="s">
        <v>1</v>
      </c>
      <c r="C89" t="str">
        <f ca="1">_xlfn.TEXTJOIN(",",TRUE,D82,F87)</f>
        <v>30143,62405,35159,47528,19883,94401,69258</v>
      </c>
      <c r="D89" t="str">
        <f ca="1">_xlfn.TEXTJOIN(",",TRUE,E84,F88)</f>
        <v>28655,7527,76117</v>
      </c>
      <c r="E89" t="str">
        <f>_xlfn.TEXTJOIN(",",TRUE,"")</f>
        <v/>
      </c>
      <c r="F89" t="str">
        <f>_xlfn.TEXTJOIN(",",TRUE,"")</f>
        <v/>
      </c>
      <c r="G89">
        <f ca="1">COUNTA(_xlfn.TEXTSPLIT(_xlfn.TEXTJOIN(",",,C89:F89),","))</f>
        <v>10</v>
      </c>
      <c r="H89" s="4"/>
      <c r="J89" t="str">
        <f ca="1"/>
        <v>5,5,0,5</v>
      </c>
      <c r="K89">
        <f ca="1"/>
        <v>5</v>
      </c>
      <c r="L89">
        <f ca="1"/>
        <v>5</v>
      </c>
      <c r="M89">
        <f ca="1"/>
        <v>0</v>
      </c>
      <c r="N89">
        <f ca="1"/>
        <v>5</v>
      </c>
    </row>
    <row r="90" spans="2:14" x14ac:dyDescent="0.25">
      <c r="B90" s="3" t="s">
        <v>48</v>
      </c>
      <c r="C90" s="2">
        <f ca="1">IF(C77="",0,COUNTA(_xlfn.TEXTSPLIT(_xlfn.TEXTJOIN(",",,C77),",")))</f>
        <v>4</v>
      </c>
      <c r="D90" s="2">
        <f ca="1">IF(D80="",0,COUNTA(_xlfn.TEXTSPLIT(_xlfn.TEXTJOIN(",",,D80),",")))</f>
        <v>6</v>
      </c>
      <c r="E90" s="2">
        <f ca="1">IF(E83="",0,COUNTA(_xlfn.TEXTSPLIT(_xlfn.TEXTJOIN(",",,E83),",")))</f>
        <v>0</v>
      </c>
      <c r="F90" s="2">
        <f ca="1">IF(F86="",0,COUNTA(_xlfn.TEXTSPLIT(_xlfn.TEXTJOIN(",",,F86),",")))</f>
        <v>4</v>
      </c>
      <c r="G90" s="2"/>
      <c r="H90" s="1" t="str">
        <f ca="1">_xlfn.TEXTJOIN(",",,C90:F90)</f>
        <v>4,6,0,4</v>
      </c>
      <c r="J90" t="str">
        <f ca="1"/>
        <v>5,5,1,5</v>
      </c>
      <c r="K90">
        <f ca="1"/>
        <v>5</v>
      </c>
      <c r="L90">
        <f ca="1"/>
        <v>5</v>
      </c>
      <c r="M90">
        <f ca="1"/>
        <v>1</v>
      </c>
      <c r="N90">
        <f ca="1"/>
        <v>5</v>
      </c>
    </row>
    <row r="91" spans="2:14" x14ac:dyDescent="0.25">
      <c r="B91" s="8" t="s">
        <v>49</v>
      </c>
      <c r="C91" s="7" t="str" cm="1">
        <f t="array" aca="1" ref="C91:F91" ca="1">C89:F89</f>
        <v>30143,62405,35159,47528,19883,94401,69258</v>
      </c>
      <c r="D91" s="7" t="str">
        <f ca="1"/>
        <v>28655,7527,76117</v>
      </c>
      <c r="E91" s="7" t="str">
        <f ca="1"/>
        <v/>
      </c>
      <c r="F91" s="7" t="str">
        <f ca="1"/>
        <v/>
      </c>
      <c r="G91" s="7">
        <f ca="1">COUNTA(_xlfn.TEXTSPLIT(_xlfn.TEXTJOIN(",",,C91:F91),","))</f>
        <v>10</v>
      </c>
      <c r="H91" s="6"/>
      <c r="J91" t="str">
        <f ca="1"/>
        <v>5,5,1,5</v>
      </c>
      <c r="K91">
        <f ca="1"/>
        <v>5</v>
      </c>
      <c r="L91">
        <f ca="1"/>
        <v>5</v>
      </c>
      <c r="M91">
        <f ca="1"/>
        <v>1</v>
      </c>
      <c r="N91">
        <f ca="1"/>
        <v>5</v>
      </c>
    </row>
    <row r="92" spans="2:14" x14ac:dyDescent="0.25">
      <c r="B92" s="5" t="s">
        <v>41</v>
      </c>
      <c r="C92" t="str" cm="1">
        <f t="array" aca="1" ref="C92:C93" ca="1">part2(C91,C$5,C$6,C$3,C$2,C$4)</f>
        <v/>
      </c>
      <c r="H92" s="4"/>
      <c r="J92" t="str">
        <f ca="1"/>
        <v>5,5,0,5</v>
      </c>
      <c r="K92">
        <f ca="1"/>
        <v>5</v>
      </c>
      <c r="L92">
        <f ca="1"/>
        <v>5</v>
      </c>
      <c r="M92">
        <f ca="1"/>
        <v>0</v>
      </c>
      <c r="N92">
        <f ca="1"/>
        <v>5</v>
      </c>
    </row>
    <row r="93" spans="2:14" x14ac:dyDescent="0.25">
      <c r="B93" s="5" t="s">
        <v>39</v>
      </c>
      <c r="C93" t="str">
        <f ca="1"/>
        <v>89832,26771,88559,33839,88046,55233,60401</v>
      </c>
      <c r="H93" s="4"/>
      <c r="J93" t="str">
        <f ca="1"/>
        <v>5,5,0,5</v>
      </c>
      <c r="K93">
        <f ca="1"/>
        <v>5</v>
      </c>
      <c r="L93">
        <f ca="1"/>
        <v>5</v>
      </c>
      <c r="M93">
        <f ca="1"/>
        <v>0</v>
      </c>
      <c r="N93">
        <f ca="1"/>
        <v>5</v>
      </c>
    </row>
    <row r="94" spans="2:14" x14ac:dyDescent="0.25">
      <c r="B94" s="5" t="s">
        <v>37</v>
      </c>
      <c r="C94" t="str">
        <f ca="1">_xlfn.IFNA(_xlfn.TEXTJOIN(",",TRUE,OFFSET($C92,0,MATCH(COLUMN(C92)-3,$C$5:$F$5,0)-1),OFFSET($C93,0,MATCH(COLUMN(C92)-3,$C$6:$F$6,0)-1)),"")</f>
        <v/>
      </c>
      <c r="D94" t="str">
        <f ca="1">_xlfn.IFNA(_xlfn.TEXTJOIN(",",TRUE,D91),"")</f>
        <v>28655,7527,76117</v>
      </c>
      <c r="H94" s="4"/>
      <c r="J94" t="str">
        <f ca="1"/>
        <v>5,5,0,5</v>
      </c>
      <c r="K94">
        <f ca="1"/>
        <v>5</v>
      </c>
      <c r="L94">
        <f ca="1"/>
        <v>5</v>
      </c>
      <c r="M94">
        <f ca="1"/>
        <v>0</v>
      </c>
      <c r="N94">
        <f ca="1"/>
        <v>5</v>
      </c>
    </row>
    <row r="95" spans="2:14" x14ac:dyDescent="0.25">
      <c r="B95" s="5" t="s">
        <v>35</v>
      </c>
      <c r="D95" t="str" cm="1">
        <f t="array" aca="1" ref="D95:D96" ca="1">part2(D94,D$5,D$6,D$3,D$2,D$4)</f>
        <v/>
      </c>
      <c r="H95" s="4"/>
      <c r="J95" t="str">
        <f ca="1"/>
        <v>6,4,0,6</v>
      </c>
      <c r="K95">
        <f ca="1"/>
        <v>6</v>
      </c>
      <c r="L95">
        <f ca="1"/>
        <v>4</v>
      </c>
      <c r="M95">
        <f ca="1"/>
        <v>0</v>
      </c>
      <c r="N95">
        <f ca="1"/>
        <v>6</v>
      </c>
    </row>
    <row r="96" spans="2:14" x14ac:dyDescent="0.25">
      <c r="B96" s="5" t="s">
        <v>33</v>
      </c>
      <c r="D96" t="str">
        <f ca="1"/>
        <v>28661,7533,76123</v>
      </c>
      <c r="H96" s="4"/>
      <c r="J96" t="str">
        <f ca="1"/>
        <v>5,5,0,5</v>
      </c>
      <c r="K96">
        <f ca="1"/>
        <v>5</v>
      </c>
      <c r="L96">
        <f ca="1"/>
        <v>5</v>
      </c>
      <c r="M96">
        <f ca="1"/>
        <v>0</v>
      </c>
      <c r="N96">
        <f ca="1"/>
        <v>5</v>
      </c>
    </row>
    <row r="97" spans="2:14" x14ac:dyDescent="0.25">
      <c r="B97" s="5" t="s">
        <v>31</v>
      </c>
      <c r="E97" t="str">
        <f ca="1">_xlfn.TEXTJOIN(",",TRUE,E91,C92,D95)</f>
        <v/>
      </c>
      <c r="H97" s="4"/>
      <c r="J97" t="str">
        <f ca="1"/>
        <v>5,5,0,5</v>
      </c>
      <c r="K97">
        <f ca="1"/>
        <v>5</v>
      </c>
      <c r="L97">
        <f ca="1"/>
        <v>5</v>
      </c>
      <c r="M97">
        <f ca="1"/>
        <v>0</v>
      </c>
      <c r="N97">
        <f ca="1"/>
        <v>5</v>
      </c>
    </row>
    <row r="98" spans="2:14" x14ac:dyDescent="0.25">
      <c r="B98" s="5" t="s">
        <v>29</v>
      </c>
      <c r="E98" t="str" cm="1">
        <f t="array" aca="1" ref="E98" ca="1">part2(E97,E$5,E$6,E$3,E$2,E$4)</f>
        <v/>
      </c>
      <c r="H98" s="4"/>
      <c r="J98" t="str">
        <f ca="1"/>
        <v>6,4,0,6</v>
      </c>
      <c r="K98">
        <f ca="1"/>
        <v>6</v>
      </c>
      <c r="L98">
        <f ca="1"/>
        <v>4</v>
      </c>
      <c r="M98">
        <f ca="1"/>
        <v>0</v>
      </c>
      <c r="N98">
        <f ca="1"/>
        <v>6</v>
      </c>
    </row>
    <row r="99" spans="2:14" x14ac:dyDescent="0.25">
      <c r="B99" s="5" t="s">
        <v>28</v>
      </c>
      <c r="H99" s="4"/>
      <c r="J99" t="str">
        <f ca="1"/>
        <v>5,5,0,5</v>
      </c>
      <c r="K99">
        <f ca="1"/>
        <v>5</v>
      </c>
      <c r="L99">
        <f ca="1"/>
        <v>5</v>
      </c>
      <c r="M99">
        <f ca="1"/>
        <v>0</v>
      </c>
      <c r="N99">
        <f ca="1"/>
        <v>5</v>
      </c>
    </row>
    <row r="100" spans="2:14" x14ac:dyDescent="0.25">
      <c r="B100" s="5" t="s">
        <v>26</v>
      </c>
      <c r="F100" t="str">
        <f ca="1">_xlfn.TEXTJOIN(",",TRUE,F91,C93,E99)</f>
        <v>89832,26771,88559,33839,88046,55233,60401</v>
      </c>
      <c r="H100" s="4"/>
      <c r="J100" t="str">
        <f ca="1"/>
        <v>6,4,0,6</v>
      </c>
      <c r="K100">
        <f ca="1"/>
        <v>6</v>
      </c>
      <c r="L100">
        <f ca="1"/>
        <v>4</v>
      </c>
      <c r="M100">
        <f ca="1"/>
        <v>0</v>
      </c>
      <c r="N100">
        <f ca="1"/>
        <v>6</v>
      </c>
    </row>
    <row r="101" spans="2:14" x14ac:dyDescent="0.25">
      <c r="B101" s="5" t="s">
        <v>24</v>
      </c>
      <c r="F101" t="str" cm="1">
        <f t="array" aca="1" ref="F101:F102" ca="1">part2(F100,F$5,F$6,F$3,F$2,F$4)</f>
        <v/>
      </c>
      <c r="H101" s="4"/>
      <c r="J101" t="str">
        <f ca="1"/>
        <v>4,6,0,4</v>
      </c>
      <c r="K101">
        <f ca="1"/>
        <v>4</v>
      </c>
      <c r="L101">
        <f ca="1"/>
        <v>6</v>
      </c>
      <c r="M101">
        <f ca="1"/>
        <v>0</v>
      </c>
      <c r="N101">
        <f ca="1"/>
        <v>4</v>
      </c>
    </row>
    <row r="102" spans="2:14" x14ac:dyDescent="0.25">
      <c r="B102" s="5" t="s">
        <v>22</v>
      </c>
      <c r="F102" t="str">
        <f ca="1"/>
        <v>89835,26774,88562,33842,88049,55236,60404</v>
      </c>
      <c r="H102" s="4"/>
      <c r="J102" t="str">
        <f ca="1"/>
        <v>6,4,0,6</v>
      </c>
      <c r="K102">
        <f ca="1"/>
        <v>6</v>
      </c>
      <c r="L102">
        <f ca="1"/>
        <v>4</v>
      </c>
      <c r="M102">
        <f ca="1"/>
        <v>0</v>
      </c>
      <c r="N102">
        <f ca="1"/>
        <v>6</v>
      </c>
    </row>
    <row r="103" spans="2:14" x14ac:dyDescent="0.25">
      <c r="B103" s="5" t="s">
        <v>1</v>
      </c>
      <c r="C103" t="str">
        <f ca="1">_xlfn.TEXTJOIN(",",TRUE,D96,F101)</f>
        <v>28661,7533,76123</v>
      </c>
      <c r="D103" t="str">
        <f ca="1">_xlfn.TEXTJOIN(",",TRUE,E98,F102)</f>
        <v>89835,26774,88562,33842,88049,55236,60404</v>
      </c>
      <c r="E103" t="str">
        <f>_xlfn.TEXTJOIN(",",TRUE,"")</f>
        <v/>
      </c>
      <c r="F103" t="str">
        <f>_xlfn.TEXTJOIN(",",TRUE,"")</f>
        <v/>
      </c>
      <c r="G103">
        <f ca="1">COUNTA(_xlfn.TEXTSPLIT(_xlfn.TEXTJOIN(",",,C103:F103),","))</f>
        <v>10</v>
      </c>
      <c r="H103" s="4"/>
      <c r="J103" t="str">
        <f ca="1"/>
        <v>4,6,0,4</v>
      </c>
      <c r="K103">
        <f ca="1"/>
        <v>4</v>
      </c>
      <c r="L103">
        <f ca="1"/>
        <v>6</v>
      </c>
      <c r="M103">
        <f ca="1"/>
        <v>0</v>
      </c>
      <c r="N103">
        <f ca="1"/>
        <v>4</v>
      </c>
    </row>
    <row r="104" spans="2:14" x14ac:dyDescent="0.25">
      <c r="B104" s="3" t="s">
        <v>48</v>
      </c>
      <c r="C104" s="2">
        <f ca="1">IF(C91="",0,COUNTA(_xlfn.TEXTSPLIT(_xlfn.TEXTJOIN(",",,C91),",")))</f>
        <v>7</v>
      </c>
      <c r="D104" s="2">
        <f ca="1">IF(D94="",0,COUNTA(_xlfn.TEXTSPLIT(_xlfn.TEXTJOIN(",",,D94),",")))</f>
        <v>3</v>
      </c>
      <c r="E104" s="2">
        <f ca="1">IF(E97="",0,COUNTA(_xlfn.TEXTSPLIT(_xlfn.TEXTJOIN(",",,E97),",")))</f>
        <v>0</v>
      </c>
      <c r="F104" s="2">
        <f ca="1">IF(F100="",0,COUNTA(_xlfn.TEXTSPLIT(_xlfn.TEXTJOIN(",",,F100),",")))</f>
        <v>7</v>
      </c>
      <c r="G104" s="2"/>
      <c r="H104" s="1" t="str">
        <f ca="1">_xlfn.TEXTJOIN(",",,C104:F104)</f>
        <v>7,3,0,7</v>
      </c>
      <c r="J104" t="str">
        <f ca="1"/>
        <v>6,4,0,6</v>
      </c>
      <c r="K104">
        <f ca="1"/>
        <v>6</v>
      </c>
      <c r="L104">
        <f ca="1"/>
        <v>4</v>
      </c>
      <c r="M104">
        <f ca="1"/>
        <v>0</v>
      </c>
      <c r="N104">
        <f ca="1"/>
        <v>6</v>
      </c>
    </row>
    <row r="105" spans="2:14" x14ac:dyDescent="0.25">
      <c r="B105" s="8" t="s">
        <v>49</v>
      </c>
      <c r="C105" s="7" t="str" cm="1">
        <f t="array" aca="1" ref="C105:F105" ca="1">C103:F103</f>
        <v>28661,7533,76123</v>
      </c>
      <c r="D105" s="7" t="str">
        <f ca="1"/>
        <v>89835,26774,88562,33842,88049,55236,60404</v>
      </c>
      <c r="E105" s="7" t="str">
        <f ca="1"/>
        <v/>
      </c>
      <c r="F105" s="7" t="str">
        <f ca="1"/>
        <v/>
      </c>
      <c r="G105" s="7">
        <f ca="1">COUNTA(_xlfn.TEXTSPLIT(_xlfn.TEXTJOIN(",",,C105:F105),","))</f>
        <v>10</v>
      </c>
      <c r="H105" s="6"/>
      <c r="J105" t="str">
        <f ca="1"/>
        <v>4,6,0,4</v>
      </c>
      <c r="K105">
        <f ca="1"/>
        <v>4</v>
      </c>
      <c r="L105">
        <f ca="1"/>
        <v>6</v>
      </c>
      <c r="M105">
        <f ca="1"/>
        <v>0</v>
      </c>
      <c r="N105">
        <f ca="1"/>
        <v>4</v>
      </c>
    </row>
    <row r="106" spans="2:14" x14ac:dyDescent="0.25">
      <c r="B106" s="5" t="s">
        <v>41</v>
      </c>
      <c r="C106" t="str" cm="1">
        <f t="array" aca="1" ref="C106:C107" ca="1">part2(C105,C$5,C$6,C$3,C$2,C$4)</f>
        <v/>
      </c>
      <c r="H106" s="4"/>
      <c r="J106" t="str">
        <f ca="1"/>
        <v>7,3,0,7</v>
      </c>
      <c r="K106">
        <f ca="1"/>
        <v>7</v>
      </c>
      <c r="L106">
        <f ca="1"/>
        <v>3</v>
      </c>
      <c r="M106">
        <f ca="1"/>
        <v>0</v>
      </c>
      <c r="N106">
        <f ca="1"/>
        <v>7</v>
      </c>
    </row>
    <row r="107" spans="2:14" x14ac:dyDescent="0.25">
      <c r="B107" s="5" t="s">
        <v>39</v>
      </c>
      <c r="C107" t="str">
        <f ca="1"/>
        <v>61674,46550,94259</v>
      </c>
      <c r="H107" s="4"/>
      <c r="J107" t="str">
        <f ca="1"/>
        <v>4,6,0,4</v>
      </c>
      <c r="K107">
        <f ca="1"/>
        <v>4</v>
      </c>
      <c r="L107">
        <f ca="1"/>
        <v>6</v>
      </c>
      <c r="M107">
        <f ca="1"/>
        <v>0</v>
      </c>
      <c r="N107">
        <f ca="1"/>
        <v>4</v>
      </c>
    </row>
    <row r="108" spans="2:14" x14ac:dyDescent="0.25">
      <c r="B108" s="5" t="s">
        <v>37</v>
      </c>
      <c r="C108" t="str">
        <f ca="1">_xlfn.IFNA(_xlfn.TEXTJOIN(",",TRUE,OFFSET($C106,0,MATCH(COLUMN(C106)-3,$C$5:$F$5,0)-1),OFFSET($C107,0,MATCH(COLUMN(C106)-3,$C$6:$F$6,0)-1)),"")</f>
        <v/>
      </c>
      <c r="D108" t="str">
        <f ca="1">_xlfn.IFNA(_xlfn.TEXTJOIN(",",TRUE,D105),"")</f>
        <v>89835,26774,88562,33842,88049,55236,60404</v>
      </c>
      <c r="H108" s="4"/>
      <c r="J108" t="str">
        <f ca="1"/>
        <v>6,4,0,6</v>
      </c>
      <c r="K108">
        <f ca="1"/>
        <v>6</v>
      </c>
      <c r="L108">
        <f ca="1"/>
        <v>4</v>
      </c>
      <c r="M108">
        <f ca="1"/>
        <v>0</v>
      </c>
      <c r="N108">
        <f ca="1"/>
        <v>6</v>
      </c>
    </row>
    <row r="109" spans="2:14" x14ac:dyDescent="0.25">
      <c r="B109" s="5" t="s">
        <v>35</v>
      </c>
      <c r="D109" t="str" cm="1">
        <f t="array" aca="1" ref="D109:D110" ca="1">part2(D108,D$5,D$6,D$3,D$2,D$4)</f>
        <v/>
      </c>
      <c r="H109" s="4"/>
      <c r="J109" t="str">
        <f ca="1"/>
        <v>5,5,0,5</v>
      </c>
      <c r="K109">
        <f ca="1"/>
        <v>5</v>
      </c>
      <c r="L109">
        <f ca="1"/>
        <v>5</v>
      </c>
      <c r="M109">
        <f ca="1"/>
        <v>0</v>
      </c>
      <c r="N109">
        <f ca="1"/>
        <v>5</v>
      </c>
    </row>
    <row r="110" spans="2:14" x14ac:dyDescent="0.25">
      <c r="B110" s="5" t="s">
        <v>33</v>
      </c>
      <c r="D110" t="str">
        <f ca="1"/>
        <v>89841,26780,88568,33848,88055,55242,60410</v>
      </c>
      <c r="H110" s="4"/>
      <c r="J110" t="str">
        <f ca="1"/>
        <v>6,4,1,6</v>
      </c>
      <c r="K110">
        <f ca="1"/>
        <v>6</v>
      </c>
      <c r="L110">
        <f ca="1"/>
        <v>4</v>
      </c>
      <c r="M110">
        <f ca="1"/>
        <v>1</v>
      </c>
      <c r="N110">
        <f ca="1"/>
        <v>6</v>
      </c>
    </row>
    <row r="111" spans="2:14" x14ac:dyDescent="0.25">
      <c r="B111" s="5" t="s">
        <v>31</v>
      </c>
      <c r="E111" t="str">
        <f ca="1">_xlfn.TEXTJOIN(",",TRUE,E105,C106,D109)</f>
        <v/>
      </c>
      <c r="H111" s="4"/>
      <c r="J111" t="str">
        <f ca="1"/>
        <v>5,5,0,5</v>
      </c>
      <c r="K111">
        <f ca="1"/>
        <v>5</v>
      </c>
      <c r="L111">
        <f ca="1"/>
        <v>5</v>
      </c>
      <c r="M111">
        <f ca="1"/>
        <v>0</v>
      </c>
      <c r="N111">
        <f ca="1"/>
        <v>5</v>
      </c>
    </row>
    <row r="112" spans="2:14" x14ac:dyDescent="0.25">
      <c r="B112" s="5" t="s">
        <v>29</v>
      </c>
      <c r="E112" t="str" cm="1">
        <f t="array" aca="1" ref="E112" ca="1">part2(E111,E$5,E$6,E$3,E$2,E$4)</f>
        <v/>
      </c>
      <c r="H112" s="4"/>
      <c r="J112" t="str">
        <f ca="1"/>
        <v>5,5,0,5</v>
      </c>
      <c r="K112">
        <f ca="1"/>
        <v>5</v>
      </c>
      <c r="L112">
        <f ca="1"/>
        <v>5</v>
      </c>
      <c r="M112">
        <f ca="1"/>
        <v>0</v>
      </c>
      <c r="N112">
        <f ca="1"/>
        <v>5</v>
      </c>
    </row>
    <row r="113" spans="2:14" x14ac:dyDescent="0.25">
      <c r="B113" s="5" t="s">
        <v>28</v>
      </c>
      <c r="H113" s="4"/>
      <c r="J113" t="str">
        <f ca="1"/>
        <v>5,5,0,5</v>
      </c>
      <c r="K113">
        <f ca="1"/>
        <v>5</v>
      </c>
      <c r="L113">
        <f ca="1"/>
        <v>5</v>
      </c>
      <c r="M113">
        <f ca="1"/>
        <v>0</v>
      </c>
      <c r="N113">
        <f ca="1"/>
        <v>5</v>
      </c>
    </row>
    <row r="114" spans="2:14" x14ac:dyDescent="0.25">
      <c r="B114" s="5" t="s">
        <v>26</v>
      </c>
      <c r="F114" t="str">
        <f ca="1">_xlfn.TEXTJOIN(",",TRUE,F105,C107,E113)</f>
        <v>61674,46550,94259</v>
      </c>
      <c r="H114" s="4"/>
      <c r="J114" t="str">
        <f ca="1"/>
        <v>5,5,0,5</v>
      </c>
      <c r="K114">
        <f ca="1"/>
        <v>5</v>
      </c>
      <c r="L114">
        <f ca="1"/>
        <v>5</v>
      </c>
      <c r="M114">
        <f ca="1"/>
        <v>0</v>
      </c>
      <c r="N114">
        <f ca="1"/>
        <v>5</v>
      </c>
    </row>
    <row r="115" spans="2:14" x14ac:dyDescent="0.25">
      <c r="B115" s="5" t="s">
        <v>24</v>
      </c>
      <c r="F115" t="str" cm="1">
        <f t="array" aca="1" ref="F115:F116" ca="1">part2(F114,F$5,F$6,F$3,F$2,F$4)</f>
        <v/>
      </c>
      <c r="H115" s="4"/>
      <c r="J115" t="str">
        <f ca="1"/>
        <v>5,5,0,5</v>
      </c>
      <c r="K115">
        <f ca="1"/>
        <v>5</v>
      </c>
      <c r="L115">
        <f ca="1"/>
        <v>5</v>
      </c>
      <c r="M115">
        <f ca="1"/>
        <v>0</v>
      </c>
      <c r="N115">
        <f ca="1"/>
        <v>5</v>
      </c>
    </row>
    <row r="116" spans="2:14" x14ac:dyDescent="0.25">
      <c r="B116" s="5" t="s">
        <v>22</v>
      </c>
      <c r="F116" t="str">
        <f ca="1"/>
        <v>61677,46553,94262</v>
      </c>
      <c r="H116" s="4"/>
      <c r="J116" t="str">
        <f ca="1"/>
        <v>5,5,0,5</v>
      </c>
      <c r="K116">
        <f ca="1"/>
        <v>5</v>
      </c>
      <c r="L116">
        <f ca="1"/>
        <v>5</v>
      </c>
      <c r="M116">
        <f ca="1"/>
        <v>0</v>
      </c>
      <c r="N116">
        <f ca="1"/>
        <v>5</v>
      </c>
    </row>
    <row r="117" spans="2:14" x14ac:dyDescent="0.25">
      <c r="B117" s="5" t="s">
        <v>1</v>
      </c>
      <c r="C117" t="str">
        <f ca="1">_xlfn.TEXTJOIN(",",TRUE,D110,F115)</f>
        <v>89841,26780,88568,33848,88055,55242,60410</v>
      </c>
      <c r="D117" t="str">
        <f ca="1">_xlfn.TEXTJOIN(",",TRUE,E112,F116)</f>
        <v>61677,46553,94262</v>
      </c>
      <c r="E117" t="str">
        <f>_xlfn.TEXTJOIN(",",TRUE,"")</f>
        <v/>
      </c>
      <c r="F117" t="str">
        <f>_xlfn.TEXTJOIN(",",TRUE,"")</f>
        <v/>
      </c>
      <c r="G117">
        <f ca="1">COUNTA(_xlfn.TEXTSPLIT(_xlfn.TEXTJOIN(",",,C117:F117),","))</f>
        <v>10</v>
      </c>
      <c r="H117" s="4"/>
      <c r="J117" t="str">
        <f ca="1"/>
        <v>6,4,1,6</v>
      </c>
      <c r="K117">
        <f ca="1"/>
        <v>6</v>
      </c>
      <c r="L117">
        <f ca="1"/>
        <v>4</v>
      </c>
      <c r="M117">
        <f ca="1"/>
        <v>1</v>
      </c>
      <c r="N117">
        <f ca="1"/>
        <v>6</v>
      </c>
    </row>
    <row r="118" spans="2:14" x14ac:dyDescent="0.25">
      <c r="B118" s="3" t="s">
        <v>48</v>
      </c>
      <c r="C118" s="2">
        <f ca="1">IF(C105="",0,COUNTA(_xlfn.TEXTSPLIT(_xlfn.TEXTJOIN(",",,C105),",")))</f>
        <v>3</v>
      </c>
      <c r="D118" s="2">
        <f ca="1">IF(D108="",0,COUNTA(_xlfn.TEXTSPLIT(_xlfn.TEXTJOIN(",",,D108),",")))</f>
        <v>7</v>
      </c>
      <c r="E118" s="2">
        <f ca="1">IF(E111="",0,COUNTA(_xlfn.TEXTSPLIT(_xlfn.TEXTJOIN(",",,E111),",")))</f>
        <v>0</v>
      </c>
      <c r="F118" s="2">
        <f ca="1">IF(F114="",0,COUNTA(_xlfn.TEXTSPLIT(_xlfn.TEXTJOIN(",",,F114),",")))</f>
        <v>3</v>
      </c>
      <c r="G118" s="2"/>
      <c r="H118" s="1" t="str">
        <f ca="1">_xlfn.TEXTJOIN(",",,C118:F118)</f>
        <v>3,7,0,3</v>
      </c>
      <c r="J118" t="str">
        <f ca="1"/>
        <v>5,5,1,5</v>
      </c>
      <c r="K118">
        <f ca="1"/>
        <v>5</v>
      </c>
      <c r="L118">
        <f ca="1"/>
        <v>5</v>
      </c>
      <c r="M118">
        <f ca="1"/>
        <v>1</v>
      </c>
      <c r="N118">
        <f ca="1"/>
        <v>5</v>
      </c>
    </row>
    <row r="119" spans="2:14" x14ac:dyDescent="0.25">
      <c r="B119" s="8" t="s">
        <v>49</v>
      </c>
      <c r="C119" s="7" t="str" cm="1">
        <f t="array" aca="1" ref="C119:F119" ca="1">C117:F117</f>
        <v>89841,26780,88568,33848,88055,55242,60410</v>
      </c>
      <c r="D119" s="7" t="str">
        <f ca="1"/>
        <v>61677,46553,94262</v>
      </c>
      <c r="E119" s="7" t="str">
        <f ca="1"/>
        <v/>
      </c>
      <c r="F119" s="7" t="str">
        <f ca="1"/>
        <v/>
      </c>
      <c r="G119" s="7">
        <f ca="1">COUNTA(_xlfn.TEXTSPLIT(_xlfn.TEXTJOIN(",",,C119:F119),","))</f>
        <v>10</v>
      </c>
      <c r="H119" s="6"/>
      <c r="J119" t="str">
        <f ca="1"/>
        <v>6,4,0,6</v>
      </c>
      <c r="K119">
        <f ca="1"/>
        <v>6</v>
      </c>
      <c r="L119">
        <f ca="1"/>
        <v>4</v>
      </c>
      <c r="M119">
        <f ca="1"/>
        <v>0</v>
      </c>
      <c r="N119">
        <f ca="1"/>
        <v>6</v>
      </c>
    </row>
    <row r="120" spans="2:14" x14ac:dyDescent="0.25">
      <c r="B120" s="5" t="s">
        <v>41</v>
      </c>
      <c r="C120" t="str" cm="1">
        <f t="array" aca="1" ref="C120:C121" ca="1">part2(C119,C$5,C$6,C$3,C$2,C$4)</f>
        <v/>
      </c>
      <c r="H120" s="4"/>
      <c r="J120" t="str">
        <f ca="1"/>
        <v>4,6,0,4</v>
      </c>
      <c r="K120">
        <f ca="1"/>
        <v>4</v>
      </c>
      <c r="L120">
        <f ca="1"/>
        <v>6</v>
      </c>
      <c r="M120">
        <f ca="1"/>
        <v>0</v>
      </c>
      <c r="N120">
        <f ca="1"/>
        <v>4</v>
      </c>
    </row>
    <row r="121" spans="2:14" x14ac:dyDescent="0.25">
      <c r="B121" s="5" t="s">
        <v>39</v>
      </c>
      <c r="C121" t="str">
        <f ca="1"/>
        <v>65170,25935,40983,63650,31236,83828,85443</v>
      </c>
      <c r="H121" s="4"/>
      <c r="J121" t="str">
        <f ca="1"/>
        <v>7,3,0,7</v>
      </c>
      <c r="K121">
        <f ca="1"/>
        <v>7</v>
      </c>
      <c r="L121">
        <f ca="1"/>
        <v>3</v>
      </c>
      <c r="M121">
        <f ca="1"/>
        <v>0</v>
      </c>
      <c r="N121">
        <f ca="1"/>
        <v>7</v>
      </c>
    </row>
    <row r="122" spans="2:14" x14ac:dyDescent="0.25">
      <c r="B122" s="5" t="s">
        <v>37</v>
      </c>
      <c r="C122" t="str">
        <f ca="1">_xlfn.IFNA(_xlfn.TEXTJOIN(",",TRUE,OFFSET($C120,0,MATCH(COLUMN(C120)-3,$C$5:$F$5,0)-1),OFFSET($C121,0,MATCH(COLUMN(C120)-3,$C$6:$F$6,0)-1)),"")</f>
        <v/>
      </c>
      <c r="D122" t="str">
        <f ca="1">_xlfn.IFNA(_xlfn.TEXTJOIN(",",TRUE,D119),"")</f>
        <v>61677,46553,94262</v>
      </c>
      <c r="H122" s="4"/>
      <c r="J122" t="str">
        <f ca="1"/>
        <v>4,6,0,4</v>
      </c>
      <c r="K122">
        <f ca="1"/>
        <v>4</v>
      </c>
      <c r="L122">
        <f ca="1"/>
        <v>6</v>
      </c>
      <c r="M122">
        <f ca="1"/>
        <v>0</v>
      </c>
      <c r="N122">
        <f ca="1"/>
        <v>4</v>
      </c>
    </row>
    <row r="123" spans="2:14" x14ac:dyDescent="0.25">
      <c r="B123" s="5" t="s">
        <v>35</v>
      </c>
      <c r="D123" t="str" cm="1">
        <f t="array" aca="1" ref="D123:D124" ca="1">part2(D122,D$5,D$6,D$3,D$2,D$4)</f>
        <v/>
      </c>
      <c r="H123" s="4"/>
      <c r="J123" t="str">
        <f ca="1"/>
        <v>6,4,0,6</v>
      </c>
      <c r="K123">
        <f ca="1"/>
        <v>6</v>
      </c>
      <c r="L123">
        <f ca="1"/>
        <v>4</v>
      </c>
      <c r="M123">
        <f ca="1"/>
        <v>0</v>
      </c>
      <c r="N123">
        <f ca="1"/>
        <v>6</v>
      </c>
    </row>
    <row r="124" spans="2:14" x14ac:dyDescent="0.25">
      <c r="B124" s="5" t="s">
        <v>33</v>
      </c>
      <c r="D124" t="str">
        <f ca="1"/>
        <v>61683,46559,94268</v>
      </c>
      <c r="H124" s="4"/>
      <c r="J124" t="str">
        <f ca="1"/>
        <v>4,6,0,4</v>
      </c>
      <c r="K124">
        <f ca="1"/>
        <v>4</v>
      </c>
      <c r="L124">
        <f ca="1"/>
        <v>6</v>
      </c>
      <c r="M124">
        <f ca="1"/>
        <v>0</v>
      </c>
      <c r="N124">
        <f ca="1"/>
        <v>4</v>
      </c>
    </row>
    <row r="125" spans="2:14" x14ac:dyDescent="0.25">
      <c r="B125" s="5" t="s">
        <v>31</v>
      </c>
      <c r="E125" t="str">
        <f ca="1">_xlfn.TEXTJOIN(",",TRUE,E119,C120,D123)</f>
        <v/>
      </c>
      <c r="H125" s="4"/>
      <c r="J125" t="str">
        <f ca="1"/>
        <v>6,4,1,6</v>
      </c>
      <c r="K125">
        <f ca="1"/>
        <v>6</v>
      </c>
      <c r="L125">
        <f ca="1"/>
        <v>4</v>
      </c>
      <c r="M125">
        <f ca="1"/>
        <v>1</v>
      </c>
      <c r="N125">
        <f ca="1"/>
        <v>6</v>
      </c>
    </row>
    <row r="126" spans="2:14" x14ac:dyDescent="0.25">
      <c r="B126" s="5" t="s">
        <v>29</v>
      </c>
      <c r="E126" t="str" cm="1">
        <f t="array" aca="1" ref="E126" ca="1">part2(E125,E$5,E$6,E$3,E$2,E$4)</f>
        <v/>
      </c>
      <c r="H126" s="4"/>
      <c r="J126" t="str">
        <f ca="1"/>
        <v>4,6,0,4</v>
      </c>
      <c r="K126">
        <f ca="1"/>
        <v>4</v>
      </c>
      <c r="L126">
        <f ca="1"/>
        <v>6</v>
      </c>
      <c r="M126">
        <f ca="1"/>
        <v>0</v>
      </c>
      <c r="N126">
        <f ca="1"/>
        <v>4</v>
      </c>
    </row>
    <row r="127" spans="2:14" x14ac:dyDescent="0.25">
      <c r="B127" s="5" t="s">
        <v>28</v>
      </c>
      <c r="H127" s="4"/>
      <c r="J127" t="str">
        <f ca="1"/>
        <v>7,3,0,7</v>
      </c>
      <c r="K127">
        <f ca="1"/>
        <v>7</v>
      </c>
      <c r="L127">
        <f ca="1"/>
        <v>3</v>
      </c>
      <c r="M127">
        <f ca="1"/>
        <v>0</v>
      </c>
      <c r="N127">
        <f ca="1"/>
        <v>7</v>
      </c>
    </row>
    <row r="128" spans="2:14" x14ac:dyDescent="0.25">
      <c r="B128" s="5" t="s">
        <v>26</v>
      </c>
      <c r="F128" t="str">
        <f ca="1">_xlfn.TEXTJOIN(",",TRUE,F119,C121,E127)</f>
        <v>65170,25935,40983,63650,31236,83828,85443</v>
      </c>
      <c r="H128" s="4"/>
      <c r="J128" t="str">
        <f ca="1"/>
        <v>4,6,0,4</v>
      </c>
      <c r="K128">
        <f ca="1"/>
        <v>4</v>
      </c>
      <c r="L128">
        <f ca="1"/>
        <v>6</v>
      </c>
      <c r="M128">
        <f ca="1"/>
        <v>0</v>
      </c>
      <c r="N128">
        <f ca="1"/>
        <v>4</v>
      </c>
    </row>
    <row r="129" spans="2:14" x14ac:dyDescent="0.25">
      <c r="B129" s="5" t="s">
        <v>24</v>
      </c>
      <c r="F129" t="str" cm="1">
        <f t="array" aca="1" ref="F129:F130" ca="1">part2(F128,F$5,F$6,F$3,F$2,F$4)</f>
        <v/>
      </c>
      <c r="H129" s="4"/>
      <c r="J129" t="str">
        <f ca="1"/>
        <v>7,3,0,7</v>
      </c>
      <c r="K129">
        <f ca="1"/>
        <v>7</v>
      </c>
      <c r="L129">
        <f ca="1"/>
        <v>3</v>
      </c>
      <c r="M129">
        <f ca="1"/>
        <v>0</v>
      </c>
      <c r="N129">
        <f ca="1"/>
        <v>7</v>
      </c>
    </row>
    <row r="130" spans="2:14" x14ac:dyDescent="0.25">
      <c r="B130" s="5" t="s">
        <v>22</v>
      </c>
      <c r="F130" t="str">
        <f ca="1"/>
        <v>65173,25938,40986,63653,31239,83831,85446</v>
      </c>
      <c r="H130" s="4"/>
      <c r="J130" t="str">
        <f ca="1"/>
        <v>4,6,0,4</v>
      </c>
      <c r="K130">
        <f ca="1"/>
        <v>4</v>
      </c>
      <c r="L130">
        <f ca="1"/>
        <v>6</v>
      </c>
      <c r="M130">
        <f ca="1"/>
        <v>0</v>
      </c>
      <c r="N130">
        <f ca="1"/>
        <v>4</v>
      </c>
    </row>
    <row r="131" spans="2:14" x14ac:dyDescent="0.25">
      <c r="B131" s="5" t="s">
        <v>1</v>
      </c>
      <c r="C131" t="str">
        <f ca="1">_xlfn.TEXTJOIN(",",TRUE,D124,F129)</f>
        <v>61683,46559,94268</v>
      </c>
      <c r="D131" t="str">
        <f ca="1">_xlfn.TEXTJOIN(",",TRUE,E126,F130)</f>
        <v>65173,25938,40986,63653,31239,83831,85446</v>
      </c>
      <c r="E131" t="str">
        <f>_xlfn.TEXTJOIN(",",TRUE,"")</f>
        <v/>
      </c>
      <c r="F131" t="str">
        <f>_xlfn.TEXTJOIN(",",TRUE,"")</f>
        <v/>
      </c>
      <c r="G131">
        <f ca="1">COUNTA(_xlfn.TEXTSPLIT(_xlfn.TEXTJOIN(",",,C131:F131),","))</f>
        <v>10</v>
      </c>
      <c r="H131" s="4"/>
      <c r="J131" t="str">
        <f ca="1"/>
        <v>6,4,0,6</v>
      </c>
      <c r="K131">
        <f ca="1"/>
        <v>6</v>
      </c>
      <c r="L131">
        <f ca="1"/>
        <v>4</v>
      </c>
      <c r="M131">
        <f ca="1"/>
        <v>0</v>
      </c>
      <c r="N131">
        <f ca="1"/>
        <v>6</v>
      </c>
    </row>
    <row r="132" spans="2:14" x14ac:dyDescent="0.25">
      <c r="B132" s="3" t="s">
        <v>48</v>
      </c>
      <c r="C132" s="2">
        <f ca="1">IF(C119="",0,COUNTA(_xlfn.TEXTSPLIT(_xlfn.TEXTJOIN(",",,C119),",")))</f>
        <v>7</v>
      </c>
      <c r="D132" s="2">
        <f ca="1">IF(D122="",0,COUNTA(_xlfn.TEXTSPLIT(_xlfn.TEXTJOIN(",",,D122),",")))</f>
        <v>3</v>
      </c>
      <c r="E132" s="2">
        <f ca="1">IF(E125="",0,COUNTA(_xlfn.TEXTSPLIT(_xlfn.TEXTJOIN(",",,E125),",")))</f>
        <v>0</v>
      </c>
      <c r="F132" s="2">
        <f ca="1">IF(F128="",0,COUNTA(_xlfn.TEXTSPLIT(_xlfn.TEXTJOIN(",",,F128),",")))</f>
        <v>7</v>
      </c>
      <c r="G132" s="2"/>
      <c r="H132" s="1" t="str">
        <f ca="1">_xlfn.TEXTJOIN(",",,C132:F132)</f>
        <v>7,3,0,7</v>
      </c>
      <c r="J132" t="str">
        <f ca="1"/>
        <v>5,5,0,5</v>
      </c>
      <c r="K132">
        <f ca="1"/>
        <v>5</v>
      </c>
      <c r="L132">
        <f ca="1"/>
        <v>5</v>
      </c>
      <c r="M132">
        <f ca="1"/>
        <v>0</v>
      </c>
      <c r="N132">
        <f ca="1"/>
        <v>5</v>
      </c>
    </row>
    <row r="133" spans="2:14" x14ac:dyDescent="0.25">
      <c r="B133" s="8" t="s">
        <v>49</v>
      </c>
      <c r="C133" s="7" t="str" cm="1">
        <f t="array" aca="1" ref="C133:F133" ca="1">C131:F131</f>
        <v>61683,46559,94268</v>
      </c>
      <c r="D133" s="7" t="str">
        <f ca="1"/>
        <v>65173,25938,40986,63653,31239,83831,85446</v>
      </c>
      <c r="E133" s="7" t="str">
        <f ca="1"/>
        <v/>
      </c>
      <c r="F133" s="7" t="str">
        <f ca="1"/>
        <v/>
      </c>
      <c r="G133" s="7">
        <f ca="1">COUNTA(_xlfn.TEXTSPLIT(_xlfn.TEXTJOIN(",",,C133:F133),","))</f>
        <v>10</v>
      </c>
      <c r="H133" s="6"/>
      <c r="J133" t="str">
        <f ca="1"/>
        <v>6,4,0,6</v>
      </c>
      <c r="K133">
        <f ca="1"/>
        <v>6</v>
      </c>
      <c r="L133">
        <f ca="1"/>
        <v>4</v>
      </c>
      <c r="M133">
        <f ca="1"/>
        <v>0</v>
      </c>
      <c r="N133">
        <f ca="1"/>
        <v>6</v>
      </c>
    </row>
    <row r="134" spans="2:14" x14ac:dyDescent="0.25">
      <c r="B134" s="5" t="s">
        <v>41</v>
      </c>
      <c r="C134" t="str" cm="1">
        <f t="array" aca="1" ref="C134:C135" ca="1">part2(C133,C$5,C$6,C$3,C$2,C$4)</f>
        <v/>
      </c>
      <c r="H134" s="4"/>
      <c r="J134" t="str">
        <f ca="1"/>
        <v>4,6,1,4</v>
      </c>
      <c r="K134">
        <f ca="1"/>
        <v>4</v>
      </c>
      <c r="L134">
        <f ca="1"/>
        <v>6</v>
      </c>
      <c r="M134">
        <f ca="1"/>
        <v>1</v>
      </c>
      <c r="N134">
        <f ca="1"/>
        <v>4</v>
      </c>
    </row>
    <row r="135" spans="2:14" x14ac:dyDescent="0.25">
      <c r="B135" s="5" t="s">
        <v>39</v>
      </c>
      <c r="C135" t="str">
        <f ca="1"/>
        <v>13053,15428,52706</v>
      </c>
      <c r="H135" s="4"/>
      <c r="J135" t="str">
        <f ca="1"/>
        <v>6,4,1,5</v>
      </c>
      <c r="K135">
        <f ca="1"/>
        <v>6</v>
      </c>
      <c r="L135">
        <f ca="1"/>
        <v>4</v>
      </c>
      <c r="M135">
        <f ca="1"/>
        <v>1</v>
      </c>
      <c r="N135">
        <f ca="1"/>
        <v>5</v>
      </c>
    </row>
    <row r="136" spans="2:14" x14ac:dyDescent="0.25">
      <c r="B136" s="5" t="s">
        <v>37</v>
      </c>
      <c r="C136" t="str">
        <f ca="1">_xlfn.IFNA(_xlfn.TEXTJOIN(",",TRUE,OFFSET($C134,0,MATCH(COLUMN(C134)-3,$C$5:$F$5,0)-1),OFFSET($C135,0,MATCH(COLUMN(C134)-3,$C$6:$F$6,0)-1)),"")</f>
        <v/>
      </c>
      <c r="D136" t="str">
        <f ca="1">_xlfn.IFNA(_xlfn.TEXTJOIN(",",TRUE,D133),"")</f>
        <v>65173,25938,40986,63653,31239,83831,85446</v>
      </c>
      <c r="H136" s="4"/>
      <c r="J136" t="str">
        <f ca="1"/>
        <v>4,6,0,4</v>
      </c>
      <c r="K136">
        <f ca="1"/>
        <v>4</v>
      </c>
      <c r="L136">
        <f ca="1"/>
        <v>6</v>
      </c>
      <c r="M136">
        <f ca="1"/>
        <v>0</v>
      </c>
      <c r="N136">
        <f ca="1"/>
        <v>4</v>
      </c>
    </row>
    <row r="137" spans="2:14" x14ac:dyDescent="0.25">
      <c r="B137" s="5" t="s">
        <v>35</v>
      </c>
      <c r="D137" t="str" cm="1">
        <f t="array" aca="1" ref="D137:D138" ca="1">part2(D136,D$5,D$6,D$3,D$2,D$4)</f>
        <v/>
      </c>
      <c r="H137" s="4"/>
      <c r="J137" t="str">
        <f ca="1"/>
        <v>6,4,0,6</v>
      </c>
      <c r="K137">
        <f ca="1"/>
        <v>6</v>
      </c>
      <c r="L137">
        <f ca="1"/>
        <v>4</v>
      </c>
      <c r="M137">
        <f ca="1"/>
        <v>0</v>
      </c>
      <c r="N137">
        <f ca="1"/>
        <v>6</v>
      </c>
    </row>
    <row r="138" spans="2:14" x14ac:dyDescent="0.25">
      <c r="B138" s="5" t="s">
        <v>33</v>
      </c>
      <c r="D138" t="str">
        <f ca="1"/>
        <v>65179,25944,40992,63659,31245,83837,85452</v>
      </c>
      <c r="H138" s="4"/>
      <c r="J138" t="str">
        <f ca="1"/>
        <v>6,4,0,6</v>
      </c>
      <c r="K138">
        <f ca="1"/>
        <v>6</v>
      </c>
      <c r="L138">
        <f ca="1"/>
        <v>4</v>
      </c>
      <c r="M138">
        <f ca="1"/>
        <v>0</v>
      </c>
      <c r="N138">
        <f ca="1"/>
        <v>6</v>
      </c>
    </row>
    <row r="139" spans="2:14" x14ac:dyDescent="0.25">
      <c r="B139" s="5" t="s">
        <v>31</v>
      </c>
      <c r="E139" t="str">
        <f ca="1">_xlfn.TEXTJOIN(",",TRUE,E133,C134,D137)</f>
        <v/>
      </c>
      <c r="H139" s="4"/>
      <c r="J139" t="str">
        <f ca="1"/>
        <v>5,5,0,5</v>
      </c>
      <c r="K139">
        <f ca="1"/>
        <v>5</v>
      </c>
      <c r="L139">
        <f ca="1"/>
        <v>5</v>
      </c>
      <c r="M139">
        <f ca="1"/>
        <v>0</v>
      </c>
      <c r="N139">
        <f ca="1"/>
        <v>5</v>
      </c>
    </row>
    <row r="140" spans="2:14" x14ac:dyDescent="0.25">
      <c r="B140" s="5" t="s">
        <v>29</v>
      </c>
      <c r="E140" t="str" cm="1">
        <f t="array" aca="1" ref="E140" ca="1">part2(E139,E$5,E$6,E$3,E$2,E$4)</f>
        <v/>
      </c>
      <c r="H140" s="4"/>
      <c r="J140" t="str">
        <f ca="1"/>
        <v>6,4,0,6</v>
      </c>
      <c r="K140">
        <f ca="1"/>
        <v>6</v>
      </c>
      <c r="L140">
        <f ca="1"/>
        <v>4</v>
      </c>
      <c r="M140">
        <f ca="1"/>
        <v>0</v>
      </c>
      <c r="N140">
        <f ca="1"/>
        <v>6</v>
      </c>
    </row>
    <row r="141" spans="2:14" x14ac:dyDescent="0.25">
      <c r="B141" s="5" t="s">
        <v>28</v>
      </c>
      <c r="H141" s="4"/>
      <c r="J141" t="str">
        <f ca="1"/>
        <v>5,5,1,5</v>
      </c>
      <c r="K141">
        <f ca="1"/>
        <v>5</v>
      </c>
      <c r="L141">
        <f ca="1"/>
        <v>5</v>
      </c>
      <c r="M141">
        <f ca="1"/>
        <v>1</v>
      </c>
      <c r="N141">
        <f ca="1"/>
        <v>5</v>
      </c>
    </row>
    <row r="142" spans="2:14" x14ac:dyDescent="0.25">
      <c r="B142" s="5" t="s">
        <v>26</v>
      </c>
      <c r="F142" t="str">
        <f ca="1">_xlfn.TEXTJOIN(",",TRUE,F133,C135,E141)</f>
        <v>13053,15428,52706</v>
      </c>
      <c r="H142" s="4"/>
      <c r="J142" t="str">
        <f ca="1"/>
        <v>5,5,0,5</v>
      </c>
      <c r="K142">
        <f ca="1"/>
        <v>5</v>
      </c>
      <c r="L142">
        <f ca="1"/>
        <v>5</v>
      </c>
      <c r="M142">
        <f ca="1"/>
        <v>0</v>
      </c>
      <c r="N142">
        <f ca="1"/>
        <v>5</v>
      </c>
    </row>
    <row r="143" spans="2:14" x14ac:dyDescent="0.25">
      <c r="B143" s="5" t="s">
        <v>24</v>
      </c>
      <c r="F143" t="str" cm="1">
        <f t="array" aca="1" ref="F143:F144" ca="1">part2(F142,F$5,F$6,F$3,F$2,F$4)</f>
        <v>13056</v>
      </c>
      <c r="H143" s="4"/>
      <c r="J143" t="str">
        <f ca="1"/>
        <v>6,4,0,6</v>
      </c>
      <c r="K143">
        <f ca="1"/>
        <v>6</v>
      </c>
      <c r="L143">
        <f ca="1"/>
        <v>4</v>
      </c>
      <c r="M143">
        <f ca="1"/>
        <v>0</v>
      </c>
      <c r="N143">
        <f ca="1"/>
        <v>6</v>
      </c>
    </row>
    <row r="144" spans="2:14" x14ac:dyDescent="0.25">
      <c r="B144" s="5" t="s">
        <v>22</v>
      </c>
      <c r="F144" t="str">
        <f ca="1"/>
        <v>15431,52709</v>
      </c>
      <c r="H144" s="4"/>
      <c r="J144" t="str">
        <f ca="1"/>
        <v>4,6,0,4</v>
      </c>
      <c r="K144">
        <f ca="1"/>
        <v>4</v>
      </c>
      <c r="L144">
        <f ca="1"/>
        <v>6</v>
      </c>
      <c r="M144">
        <f ca="1"/>
        <v>0</v>
      </c>
      <c r="N144">
        <f ca="1"/>
        <v>4</v>
      </c>
    </row>
    <row r="145" spans="2:14" x14ac:dyDescent="0.25">
      <c r="B145" s="5" t="s">
        <v>1</v>
      </c>
      <c r="C145" t="str">
        <f ca="1">_xlfn.TEXTJOIN(",",TRUE,D138,F143)</f>
        <v>65179,25944,40992,63659,31245,83837,85452,13056</v>
      </c>
      <c r="D145" t="str">
        <f ca="1">_xlfn.TEXTJOIN(",",TRUE,E140,F144)</f>
        <v>15431,52709</v>
      </c>
      <c r="E145" t="str">
        <f>_xlfn.TEXTJOIN(",",TRUE,"")</f>
        <v/>
      </c>
      <c r="F145" t="str">
        <f>_xlfn.TEXTJOIN(",",TRUE,"")</f>
        <v/>
      </c>
      <c r="G145">
        <f ca="1">COUNTA(_xlfn.TEXTSPLIT(_xlfn.TEXTJOIN(",",,C145:F145),","))</f>
        <v>10</v>
      </c>
      <c r="H145" s="4"/>
      <c r="J145" t="str">
        <f ca="1"/>
        <v>6,4,0,6</v>
      </c>
      <c r="K145">
        <f ca="1"/>
        <v>6</v>
      </c>
      <c r="L145">
        <f ca="1"/>
        <v>4</v>
      </c>
      <c r="M145">
        <f ca="1"/>
        <v>0</v>
      </c>
      <c r="N145">
        <f ca="1"/>
        <v>6</v>
      </c>
    </row>
    <row r="146" spans="2:14" x14ac:dyDescent="0.25">
      <c r="B146" s="3" t="s">
        <v>48</v>
      </c>
      <c r="C146" s="2">
        <f ca="1">IF(C133="",0,COUNTA(_xlfn.TEXTSPLIT(_xlfn.TEXTJOIN(",",,C133),",")))</f>
        <v>3</v>
      </c>
      <c r="D146" s="2">
        <f ca="1">IF(D136="",0,COUNTA(_xlfn.TEXTSPLIT(_xlfn.TEXTJOIN(",",,D136),",")))</f>
        <v>7</v>
      </c>
      <c r="E146" s="2">
        <f ca="1">IF(E139="",0,COUNTA(_xlfn.TEXTSPLIT(_xlfn.TEXTJOIN(",",,E139),",")))</f>
        <v>0</v>
      </c>
      <c r="F146" s="2">
        <f ca="1">IF(F142="",0,COUNTA(_xlfn.TEXTSPLIT(_xlfn.TEXTJOIN(",",,F142),",")))</f>
        <v>3</v>
      </c>
      <c r="G146" s="2"/>
      <c r="H146" s="1" t="str">
        <f ca="1">_xlfn.TEXTJOIN(",",,C146:F146)</f>
        <v>3,7,0,3</v>
      </c>
      <c r="J146" t="str">
        <f ca="1"/>
        <v>4,6,0,4</v>
      </c>
      <c r="K146">
        <f ca="1"/>
        <v>4</v>
      </c>
      <c r="L146">
        <f ca="1"/>
        <v>6</v>
      </c>
      <c r="M146">
        <f ca="1"/>
        <v>0</v>
      </c>
      <c r="N146">
        <f ca="1"/>
        <v>4</v>
      </c>
    </row>
    <row r="147" spans="2:14" x14ac:dyDescent="0.25">
      <c r="B147" s="8" t="s">
        <v>49</v>
      </c>
      <c r="C147" s="7" t="str" cm="1">
        <f t="array" aca="1" ref="C147:F147" ca="1">C145:F145</f>
        <v>65179,25944,40992,63659,31245,83837,85452,13056</v>
      </c>
      <c r="D147" s="7" t="str">
        <f ca="1"/>
        <v>15431,52709</v>
      </c>
      <c r="E147" s="7" t="str">
        <f ca="1"/>
        <v/>
      </c>
      <c r="F147" s="7" t="str">
        <f ca="1"/>
        <v/>
      </c>
      <c r="G147" s="7">
        <f ca="1">COUNTA(_xlfn.TEXTSPLIT(_xlfn.TEXTJOIN(",",,C147:F147),","))</f>
        <v>10</v>
      </c>
      <c r="H147" s="6"/>
      <c r="J147" t="str">
        <f ca="1"/>
        <v>6,4,1,6</v>
      </c>
      <c r="K147">
        <f ca="1"/>
        <v>6</v>
      </c>
      <c r="L147">
        <f ca="1"/>
        <v>4</v>
      </c>
      <c r="M147">
        <f ca="1"/>
        <v>1</v>
      </c>
      <c r="N147">
        <f ca="1"/>
        <v>6</v>
      </c>
    </row>
    <row r="148" spans="2:14" x14ac:dyDescent="0.25">
      <c r="B148" s="5" t="s">
        <v>41</v>
      </c>
      <c r="C148" t="str" cm="1">
        <f t="array" aca="1" ref="C148:C149" ca="1">part2(C147,C$5,C$6,C$3,C$2,C$4)</f>
        <v>10051</v>
      </c>
      <c r="H148" s="4"/>
      <c r="J148" t="str">
        <f ca="1"/>
        <v>4,6,0,4</v>
      </c>
      <c r="K148">
        <f ca="1"/>
        <v>4</v>
      </c>
      <c r="L148">
        <f ca="1"/>
        <v>6</v>
      </c>
      <c r="M148">
        <f ca="1"/>
        <v>0</v>
      </c>
      <c r="N148">
        <f ca="1"/>
        <v>4</v>
      </c>
    </row>
    <row r="149" spans="2:14" x14ac:dyDescent="0.25">
      <c r="B149" s="5" t="s">
        <v>39</v>
      </c>
      <c r="C149" t="str">
        <f ca="1"/>
        <v>79477,6232,50597,14193,47671,78356,54910</v>
      </c>
      <c r="H149" s="4"/>
      <c r="J149" t="str">
        <f ca="1"/>
        <v>8,2,0,8</v>
      </c>
      <c r="K149">
        <f ca="1"/>
        <v>8</v>
      </c>
      <c r="L149">
        <f ca="1"/>
        <v>2</v>
      </c>
      <c r="M149">
        <f ca="1"/>
        <v>0</v>
      </c>
      <c r="N149">
        <f ca="1"/>
        <v>8</v>
      </c>
    </row>
    <row r="150" spans="2:14" x14ac:dyDescent="0.25">
      <c r="B150" s="5" t="s">
        <v>37</v>
      </c>
      <c r="C150" t="str">
        <f ca="1">_xlfn.IFNA(_xlfn.TEXTJOIN(",",TRUE,OFFSET($C148,0,MATCH(COLUMN(C148)-3,$C$5:$F$5,0)-1),OFFSET($C149,0,MATCH(COLUMN(C148)-3,$C$6:$F$6,0)-1)),"")</f>
        <v/>
      </c>
      <c r="D150" t="str">
        <f ca="1">_xlfn.IFNA(_xlfn.TEXTJOIN(",",TRUE,D147),"")</f>
        <v>15431,52709</v>
      </c>
      <c r="H150" s="4"/>
      <c r="J150" t="str">
        <f ca="1"/>
        <v>2,8,0,2</v>
      </c>
      <c r="K150">
        <f ca="1"/>
        <v>2</v>
      </c>
      <c r="L150">
        <f ca="1"/>
        <v>8</v>
      </c>
      <c r="M150">
        <f ca="1"/>
        <v>0</v>
      </c>
      <c r="N150">
        <f ca="1"/>
        <v>2</v>
      </c>
    </row>
    <row r="151" spans="2:14" x14ac:dyDescent="0.25">
      <c r="B151" s="5" t="s">
        <v>35</v>
      </c>
      <c r="D151" t="str" cm="1">
        <f t="array" aca="1" ref="D151:D152" ca="1">part2(D150,D$5,D$6,D$3,D$2,D$4)</f>
        <v/>
      </c>
      <c r="H151" s="4"/>
      <c r="J151" t="str">
        <f ca="1"/>
        <v>9,1,1,9</v>
      </c>
      <c r="K151">
        <f ca="1"/>
        <v>9</v>
      </c>
      <c r="L151">
        <f ca="1"/>
        <v>1</v>
      </c>
      <c r="M151">
        <f ca="1"/>
        <v>1</v>
      </c>
      <c r="N151">
        <f ca="1"/>
        <v>9</v>
      </c>
    </row>
    <row r="152" spans="2:14" x14ac:dyDescent="0.25">
      <c r="B152" s="5" t="s">
        <v>33</v>
      </c>
      <c r="D152" t="str">
        <f ca="1"/>
        <v>15437,52715</v>
      </c>
      <c r="H152" s="4"/>
      <c r="J152" t="str">
        <f ca="1"/>
        <v>2,8,0,2</v>
      </c>
      <c r="K152">
        <f ca="1"/>
        <v>2</v>
      </c>
      <c r="L152">
        <f ca="1"/>
        <v>8</v>
      </c>
      <c r="M152">
        <f ca="1"/>
        <v>0</v>
      </c>
      <c r="N152">
        <f ca="1"/>
        <v>2</v>
      </c>
    </row>
    <row r="153" spans="2:14" x14ac:dyDescent="0.25">
      <c r="B153" s="5" t="s">
        <v>31</v>
      </c>
      <c r="E153" t="str">
        <f ca="1">_xlfn.TEXTJOIN(",",TRUE,E147,C148,D151)</f>
        <v>10051</v>
      </c>
      <c r="H153" s="4"/>
      <c r="J153" t="str">
        <f ca="1"/>
        <v>8,2,0,8</v>
      </c>
      <c r="K153">
        <f ca="1"/>
        <v>8</v>
      </c>
      <c r="L153">
        <f ca="1"/>
        <v>2</v>
      </c>
      <c r="M153">
        <f ca="1"/>
        <v>0</v>
      </c>
      <c r="N153">
        <f ca="1"/>
        <v>8</v>
      </c>
    </row>
    <row r="154" spans="2:14" x14ac:dyDescent="0.25">
      <c r="B154" s="5" t="s">
        <v>29</v>
      </c>
      <c r="E154" t="str" cm="1">
        <f t="array" aca="1" ref="E154:E155" ca="1">part2(E153,E$5,E$6,E$3,E$2,E$4)</f>
        <v/>
      </c>
      <c r="H154" s="4"/>
      <c r="J154" t="str">
        <f ca="1"/>
        <v>2,8,0,2</v>
      </c>
      <c r="K154">
        <f ca="1"/>
        <v>2</v>
      </c>
      <c r="L154">
        <f ca="1"/>
        <v>8</v>
      </c>
      <c r="M154">
        <f ca="1"/>
        <v>0</v>
      </c>
      <c r="N154">
        <f ca="1"/>
        <v>2</v>
      </c>
    </row>
    <row r="155" spans="2:14" x14ac:dyDescent="0.25">
      <c r="B155" s="5" t="s">
        <v>28</v>
      </c>
      <c r="E155" t="str">
        <f ca="1"/>
        <v>3059</v>
      </c>
      <c r="H155" s="4"/>
      <c r="J155" t="str">
        <f ca="1"/>
        <v>8,2,0,8</v>
      </c>
      <c r="K155">
        <f ca="1"/>
        <v>8</v>
      </c>
      <c r="L155">
        <f ca="1"/>
        <v>2</v>
      </c>
      <c r="M155">
        <f ca="1"/>
        <v>0</v>
      </c>
      <c r="N155">
        <f ca="1"/>
        <v>8</v>
      </c>
    </row>
    <row r="156" spans="2:14" x14ac:dyDescent="0.25">
      <c r="B156" s="5" t="s">
        <v>26</v>
      </c>
      <c r="F156" t="str">
        <f ca="1">_xlfn.TEXTJOIN(",",TRUE,F147,C149,E155)</f>
        <v>79477,6232,50597,14193,47671,78356,54910,3059</v>
      </c>
      <c r="H156" s="4"/>
      <c r="J156" t="str">
        <f ca="1"/>
        <v>2,8,0,2</v>
      </c>
      <c r="K156">
        <f ca="1"/>
        <v>2</v>
      </c>
      <c r="L156">
        <f ca="1"/>
        <v>8</v>
      </c>
      <c r="M156">
        <f ca="1"/>
        <v>0</v>
      </c>
      <c r="N156">
        <f ca="1"/>
        <v>2</v>
      </c>
    </row>
    <row r="157" spans="2:14" x14ac:dyDescent="0.25">
      <c r="B157" s="5" t="s">
        <v>24</v>
      </c>
      <c r="F157" t="str" cm="1">
        <f t="array" aca="1" ref="F157:F158" ca="1">part2(F156,F$5,F$6,F$3,F$2,F$4)</f>
        <v/>
      </c>
      <c r="H157" s="4"/>
      <c r="J157" t="str">
        <f ca="1"/>
        <v>8,2,0,8</v>
      </c>
      <c r="K157">
        <f ca="1"/>
        <v>8</v>
      </c>
      <c r="L157">
        <f ca="1"/>
        <v>2</v>
      </c>
      <c r="M157">
        <f ca="1"/>
        <v>0</v>
      </c>
      <c r="N157">
        <f ca="1"/>
        <v>8</v>
      </c>
    </row>
    <row r="158" spans="2:14" x14ac:dyDescent="0.25">
      <c r="B158" s="5" t="s">
        <v>22</v>
      </c>
      <c r="F158" t="str">
        <f ca="1"/>
        <v>79480,6235,50600,14196,47674,78359,54913,3062</v>
      </c>
      <c r="H158" s="4"/>
      <c r="J158" t="str">
        <f ca="1"/>
        <v>2,8,0,2</v>
      </c>
      <c r="K158">
        <f ca="1"/>
        <v>2</v>
      </c>
      <c r="L158">
        <f ca="1"/>
        <v>8</v>
      </c>
      <c r="M158">
        <f ca="1"/>
        <v>0</v>
      </c>
      <c r="N158">
        <f ca="1"/>
        <v>2</v>
      </c>
    </row>
    <row r="159" spans="2:14" x14ac:dyDescent="0.25">
      <c r="B159" s="5" t="s">
        <v>1</v>
      </c>
      <c r="C159" t="str">
        <f ca="1">_xlfn.TEXTJOIN(",",TRUE,D152,F157)</f>
        <v>15437,52715</v>
      </c>
      <c r="D159" t="str">
        <f ca="1">_xlfn.TEXTJOIN(",",TRUE,E154,F158)</f>
        <v>79480,6235,50600,14196,47674,78359,54913,3062</v>
      </c>
      <c r="E159" t="str">
        <f>_xlfn.TEXTJOIN(",",TRUE,"")</f>
        <v/>
      </c>
      <c r="F159" t="str">
        <f>_xlfn.TEXTJOIN(",",TRUE,"")</f>
        <v/>
      </c>
      <c r="G159">
        <f ca="1">COUNTA(_xlfn.TEXTSPLIT(_xlfn.TEXTJOIN(",",,C159:F159),","))</f>
        <v>10</v>
      </c>
      <c r="H159" s="4"/>
      <c r="J159" t="str">
        <f ca="1"/>
        <v>8,2,1,8</v>
      </c>
      <c r="K159">
        <f ca="1"/>
        <v>8</v>
      </c>
      <c r="L159">
        <f ca="1"/>
        <v>2</v>
      </c>
      <c r="M159">
        <f ca="1"/>
        <v>1</v>
      </c>
      <c r="N159">
        <f ca="1"/>
        <v>8</v>
      </c>
    </row>
    <row r="160" spans="2:14" x14ac:dyDescent="0.25">
      <c r="B160" s="3" t="s">
        <v>48</v>
      </c>
      <c r="C160" s="2">
        <f ca="1">IF(C147="",0,COUNTA(_xlfn.TEXTSPLIT(_xlfn.TEXTJOIN(",",,C147),",")))</f>
        <v>8</v>
      </c>
      <c r="D160" s="2">
        <f ca="1">IF(D150="",0,COUNTA(_xlfn.TEXTSPLIT(_xlfn.TEXTJOIN(",",,D150),",")))</f>
        <v>2</v>
      </c>
      <c r="E160" s="2">
        <f ca="1">IF(E153="",0,COUNTA(_xlfn.TEXTSPLIT(_xlfn.TEXTJOIN(",",,E153),",")))</f>
        <v>1</v>
      </c>
      <c r="F160" s="2">
        <f ca="1">IF(F156="",0,COUNTA(_xlfn.TEXTSPLIT(_xlfn.TEXTJOIN(",",,F156),",")))</f>
        <v>8</v>
      </c>
      <c r="G160" s="2"/>
      <c r="H160" s="1" t="str">
        <f ca="1">_xlfn.TEXTJOIN(",",,C160:F160)</f>
        <v>8,2,1,8</v>
      </c>
      <c r="J160" t="str">
        <f ca="1"/>
        <v>3,7,0,3</v>
      </c>
      <c r="K160">
        <f ca="1"/>
        <v>3</v>
      </c>
      <c r="L160">
        <f ca="1"/>
        <v>7</v>
      </c>
      <c r="M160">
        <f ca="1"/>
        <v>0</v>
      </c>
      <c r="N160">
        <f ca="1"/>
        <v>3</v>
      </c>
    </row>
    <row r="161" spans="2:14" x14ac:dyDescent="0.25">
      <c r="B161" s="8" t="s">
        <v>49</v>
      </c>
      <c r="C161" s="7" t="str" cm="1">
        <f t="array" aca="1" ref="C161:F161" ca="1">C159:F159</f>
        <v>15437,52715</v>
      </c>
      <c r="D161" s="7" t="str">
        <f ca="1"/>
        <v>79480,6235,50600,14196,47674,78359,54913,3062</v>
      </c>
      <c r="E161" s="7" t="str">
        <f ca="1"/>
        <v/>
      </c>
      <c r="F161" s="7" t="str">
        <f ca="1"/>
        <v/>
      </c>
      <c r="G161" s="7">
        <f ca="1">COUNTA(_xlfn.TEXTSPLIT(_xlfn.TEXTJOIN(",",,C161:F161),","))</f>
        <v>10</v>
      </c>
      <c r="H161" s="6"/>
      <c r="J161" t="str">
        <f ca="1"/>
        <v>7,3,1,7</v>
      </c>
      <c r="K161">
        <f ca="1"/>
        <v>7</v>
      </c>
      <c r="L161">
        <f ca="1"/>
        <v>3</v>
      </c>
      <c r="M161">
        <f ca="1"/>
        <v>1</v>
      </c>
      <c r="N161">
        <f ca="1"/>
        <v>7</v>
      </c>
    </row>
    <row r="162" spans="2:14" x14ac:dyDescent="0.25">
      <c r="B162" s="5" t="s">
        <v>41</v>
      </c>
      <c r="C162" t="str" cm="1">
        <f t="array" aca="1" ref="C162:C163" ca="1">part2(C161,C$5,C$6,C$3,C$2,C$4)</f>
        <v/>
      </c>
      <c r="H162" s="4"/>
      <c r="J162" t="str">
        <f ca="1"/>
        <v>4,6,0,4</v>
      </c>
      <c r="K162">
        <f ca="1"/>
        <v>4</v>
      </c>
      <c r="L162">
        <f ca="1"/>
        <v>6</v>
      </c>
      <c r="M162">
        <f ca="1"/>
        <v>0</v>
      </c>
      <c r="N162">
        <f ca="1"/>
        <v>4</v>
      </c>
    </row>
    <row r="163" spans="2:14" x14ac:dyDescent="0.25">
      <c r="B163" s="5" t="s">
        <v>39</v>
      </c>
      <c r="C163" t="str">
        <f ca="1"/>
        <v>3572,35815</v>
      </c>
      <c r="H163" s="4"/>
      <c r="J163" t="str">
        <f ca="1"/>
        <v>7,3,0,7</v>
      </c>
      <c r="K163">
        <f ca="1"/>
        <v>7</v>
      </c>
      <c r="L163">
        <f ca="1"/>
        <v>3</v>
      </c>
      <c r="M163">
        <f ca="1"/>
        <v>0</v>
      </c>
      <c r="N163">
        <f ca="1"/>
        <v>7</v>
      </c>
    </row>
    <row r="164" spans="2:14" x14ac:dyDescent="0.25">
      <c r="B164" s="5" t="s">
        <v>37</v>
      </c>
      <c r="C164" t="str">
        <f ca="1">_xlfn.IFNA(_xlfn.TEXTJOIN(",",TRUE,OFFSET($C162,0,MATCH(COLUMN(C162)-3,$C$5:$F$5,0)-1),OFFSET($C163,0,MATCH(COLUMN(C162)-3,$C$6:$F$6,0)-1)),"")</f>
        <v/>
      </c>
      <c r="D164" t="str">
        <f ca="1">_xlfn.IFNA(_xlfn.TEXTJOIN(",",TRUE,D161),"")</f>
        <v>79480,6235,50600,14196,47674,78359,54913,3062</v>
      </c>
      <c r="H164" s="4"/>
      <c r="J164" t="str">
        <f ca="1"/>
        <v>3,7,0,3</v>
      </c>
      <c r="K164">
        <f ca="1"/>
        <v>3</v>
      </c>
      <c r="L164">
        <f ca="1"/>
        <v>7</v>
      </c>
      <c r="M164">
        <f ca="1"/>
        <v>0</v>
      </c>
      <c r="N164">
        <f ca="1"/>
        <v>3</v>
      </c>
    </row>
    <row r="165" spans="2:14" x14ac:dyDescent="0.25">
      <c r="B165" s="5" t="s">
        <v>35</v>
      </c>
      <c r="D165" t="str" cm="1">
        <f t="array" aca="1" ref="D165:D166" ca="1">part2(D164,D$5,D$6,D$3,D$2,D$4)</f>
        <v/>
      </c>
      <c r="H165" s="4"/>
      <c r="J165" t="str">
        <f ca="1"/>
        <v>7,3,0,7</v>
      </c>
      <c r="K165">
        <f ca="1"/>
        <v>7</v>
      </c>
      <c r="L165">
        <f ca="1"/>
        <v>3</v>
      </c>
      <c r="M165">
        <f ca="1"/>
        <v>0</v>
      </c>
      <c r="N165">
        <f ca="1"/>
        <v>7</v>
      </c>
    </row>
    <row r="166" spans="2:14" x14ac:dyDescent="0.25">
      <c r="B166" s="5" t="s">
        <v>33</v>
      </c>
      <c r="D166" t="str">
        <f ca="1"/>
        <v>79486,6241,50606,14202,47680,78365,54919,3068</v>
      </c>
      <c r="H166" s="4"/>
      <c r="J166" t="str">
        <f ca="1"/>
        <v>3,7,0,3</v>
      </c>
      <c r="K166">
        <f ca="1"/>
        <v>3</v>
      </c>
      <c r="L166">
        <f ca="1"/>
        <v>7</v>
      </c>
      <c r="M166">
        <f ca="1"/>
        <v>0</v>
      </c>
      <c r="N166">
        <f ca="1"/>
        <v>3</v>
      </c>
    </row>
    <row r="167" spans="2:14" x14ac:dyDescent="0.25">
      <c r="B167" s="5" t="s">
        <v>31</v>
      </c>
      <c r="E167" t="str">
        <f ca="1">_xlfn.TEXTJOIN(",",TRUE,E161,C162,D165)</f>
        <v/>
      </c>
      <c r="H167" s="4"/>
      <c r="J167" t="str">
        <f ca="1"/>
        <v>7,3,0,7</v>
      </c>
      <c r="K167">
        <f ca="1"/>
        <v>7</v>
      </c>
      <c r="L167">
        <f ca="1"/>
        <v>3</v>
      </c>
      <c r="M167">
        <f ca="1"/>
        <v>0</v>
      </c>
      <c r="N167">
        <f ca="1"/>
        <v>7</v>
      </c>
    </row>
    <row r="168" spans="2:14" x14ac:dyDescent="0.25">
      <c r="B168" s="5" t="s">
        <v>29</v>
      </c>
      <c r="E168" t="str" cm="1">
        <f t="array" aca="1" ref="E168" ca="1">part2(E167,E$5,E$6,E$3,E$2,E$4)</f>
        <v/>
      </c>
      <c r="H168" s="4"/>
      <c r="J168" t="str">
        <f ca="1"/>
        <v>3,7,0,3</v>
      </c>
      <c r="K168">
        <f ca="1"/>
        <v>3</v>
      </c>
      <c r="L168">
        <f ca="1"/>
        <v>7</v>
      </c>
      <c r="M168">
        <f ca="1"/>
        <v>0</v>
      </c>
      <c r="N168">
        <f ca="1"/>
        <v>3</v>
      </c>
    </row>
    <row r="169" spans="2:14" x14ac:dyDescent="0.25">
      <c r="B169" s="5" t="s">
        <v>28</v>
      </c>
      <c r="H169" s="4"/>
      <c r="J169" t="str">
        <f ca="1"/>
        <v>7,3,1,7</v>
      </c>
      <c r="K169">
        <f ca="1"/>
        <v>7</v>
      </c>
      <c r="L169">
        <f ca="1"/>
        <v>3</v>
      </c>
      <c r="M169">
        <f ca="1"/>
        <v>1</v>
      </c>
      <c r="N169">
        <f ca="1"/>
        <v>7</v>
      </c>
    </row>
    <row r="170" spans="2:14" x14ac:dyDescent="0.25">
      <c r="B170" s="5" t="s">
        <v>26</v>
      </c>
      <c r="F170" t="str">
        <f ca="1">_xlfn.TEXTJOIN(",",TRUE,F161,C163,E169)</f>
        <v>3572,35815</v>
      </c>
      <c r="H170" s="4"/>
      <c r="J170" t="str">
        <f ca="1"/>
        <v>3,7,1,3</v>
      </c>
      <c r="K170">
        <f ca="1"/>
        <v>3</v>
      </c>
      <c r="L170">
        <f ca="1"/>
        <v>7</v>
      </c>
      <c r="M170">
        <f ca="1"/>
        <v>1</v>
      </c>
      <c r="N170">
        <f ca="1"/>
        <v>3</v>
      </c>
    </row>
    <row r="171" spans="2:14" x14ac:dyDescent="0.25">
      <c r="B171" s="5" t="s">
        <v>24</v>
      </c>
      <c r="F171" t="str" cm="1">
        <f t="array" aca="1" ref="F171:F172" ca="1">part2(F170,F$5,F$6,F$3,F$2,F$4)</f>
        <v/>
      </c>
      <c r="H171" s="4"/>
      <c r="J171" t="str">
        <f ca="1"/>
        <v>8,2,0,8</v>
      </c>
      <c r="K171">
        <f ca="1"/>
        <v>8</v>
      </c>
      <c r="L171">
        <f ca="1"/>
        <v>2</v>
      </c>
      <c r="M171">
        <f ca="1"/>
        <v>0</v>
      </c>
      <c r="N171">
        <f ca="1"/>
        <v>8</v>
      </c>
    </row>
    <row r="172" spans="2:14" x14ac:dyDescent="0.25">
      <c r="B172" s="5" t="s">
        <v>22</v>
      </c>
      <c r="F172" t="str">
        <f ca="1"/>
        <v>3575,35818</v>
      </c>
      <c r="H172" s="4"/>
      <c r="J172" t="str">
        <f ca="1"/>
        <v>2,8,0,2</v>
      </c>
      <c r="K172">
        <f ca="1"/>
        <v>2</v>
      </c>
      <c r="L172">
        <f ca="1"/>
        <v>8</v>
      </c>
      <c r="M172">
        <f ca="1"/>
        <v>0</v>
      </c>
      <c r="N172">
        <f ca="1"/>
        <v>2</v>
      </c>
    </row>
    <row r="173" spans="2:14" x14ac:dyDescent="0.25">
      <c r="B173" s="5" t="s">
        <v>1</v>
      </c>
      <c r="C173" t="str">
        <f ca="1">_xlfn.TEXTJOIN(",",TRUE,D166,F171)</f>
        <v>79486,6241,50606,14202,47680,78365,54919,3068</v>
      </c>
      <c r="D173" t="str">
        <f ca="1">_xlfn.TEXTJOIN(",",TRUE,E168,F172)</f>
        <v>3575,35818</v>
      </c>
      <c r="E173" t="str">
        <f>_xlfn.TEXTJOIN(",",TRUE,"")</f>
        <v/>
      </c>
      <c r="F173" t="str">
        <f>_xlfn.TEXTJOIN(",",TRUE,"")</f>
        <v/>
      </c>
      <c r="G173">
        <f ca="1">COUNTA(_xlfn.TEXTSPLIT(_xlfn.TEXTJOIN(",",,C173:F173),","))</f>
        <v>10</v>
      </c>
      <c r="H173" s="4"/>
      <c r="J173" t="str">
        <f ca="1"/>
        <v>8,2,0,8</v>
      </c>
      <c r="K173">
        <f ca="1"/>
        <v>8</v>
      </c>
      <c r="L173">
        <f ca="1"/>
        <v>2</v>
      </c>
      <c r="M173">
        <f ca="1"/>
        <v>0</v>
      </c>
      <c r="N173">
        <f ca="1"/>
        <v>8</v>
      </c>
    </row>
    <row r="174" spans="2:14" x14ac:dyDescent="0.25">
      <c r="B174" s="3" t="s">
        <v>48</v>
      </c>
      <c r="C174" s="2">
        <f ca="1">IF(C161="",0,COUNTA(_xlfn.TEXTSPLIT(_xlfn.TEXTJOIN(",",,C161),",")))</f>
        <v>2</v>
      </c>
      <c r="D174" s="2">
        <f ca="1">IF(D164="",0,COUNTA(_xlfn.TEXTSPLIT(_xlfn.TEXTJOIN(",",,D164),",")))</f>
        <v>8</v>
      </c>
      <c r="E174" s="2">
        <f ca="1">IF(E167="",0,COUNTA(_xlfn.TEXTSPLIT(_xlfn.TEXTJOIN(",",,E167),",")))</f>
        <v>0</v>
      </c>
      <c r="F174" s="2">
        <f ca="1">IF(F170="",0,COUNTA(_xlfn.TEXTSPLIT(_xlfn.TEXTJOIN(",",,F170),",")))</f>
        <v>2</v>
      </c>
      <c r="G174" s="2"/>
      <c r="H174" s="1" t="str">
        <f ca="1">_xlfn.TEXTJOIN(",",,C174:F174)</f>
        <v>2,8,0,2</v>
      </c>
      <c r="J174" t="str">
        <f ca="1"/>
        <v>3,7,0,3</v>
      </c>
      <c r="K174">
        <f ca="1"/>
        <v>3</v>
      </c>
      <c r="L174">
        <f ca="1"/>
        <v>7</v>
      </c>
      <c r="M174">
        <f ca="1"/>
        <v>0</v>
      </c>
      <c r="N174">
        <f ca="1"/>
        <v>3</v>
      </c>
    </row>
    <row r="175" spans="2:14" x14ac:dyDescent="0.25">
      <c r="B175" s="8" t="s">
        <v>49</v>
      </c>
      <c r="C175" s="7" t="str" cm="1">
        <f t="array" aca="1" ref="C175:F175" ca="1">C173:F173</f>
        <v>79486,6241,50606,14202,47680,78365,54919,3068</v>
      </c>
      <c r="D175" s="7" t="str">
        <f ca="1"/>
        <v>3575,35818</v>
      </c>
      <c r="E175" s="7" t="str">
        <f ca="1"/>
        <v/>
      </c>
      <c r="F175" s="7" t="str">
        <f ca="1"/>
        <v/>
      </c>
      <c r="G175" s="7">
        <f ca="1">COUNTA(_xlfn.TEXTSPLIT(_xlfn.TEXTJOIN(",",,C175:F175),","))</f>
        <v>10</v>
      </c>
      <c r="H175" s="6"/>
      <c r="J175" t="str">
        <f ca="1"/>
        <v>7,3,0,7</v>
      </c>
      <c r="K175">
        <f ca="1"/>
        <v>7</v>
      </c>
      <c r="L175">
        <f ca="1"/>
        <v>3</v>
      </c>
      <c r="M175">
        <f ca="1"/>
        <v>0</v>
      </c>
      <c r="N175">
        <f ca="1"/>
        <v>7</v>
      </c>
    </row>
    <row r="176" spans="2:14" x14ac:dyDescent="0.25">
      <c r="B176" s="5" t="s">
        <v>41</v>
      </c>
      <c r="C176" t="str" cm="1">
        <f t="array" aca="1" ref="C176:C177" ca="1">part2(C175,C$5,C$6,C$3,C$2,C$4)</f>
        <v/>
      </c>
      <c r="H176" s="4"/>
      <c r="J176" t="str">
        <f ca="1"/>
        <v>3,7,0,3</v>
      </c>
      <c r="K176">
        <f ca="1"/>
        <v>3</v>
      </c>
      <c r="L176">
        <f ca="1"/>
        <v>7</v>
      </c>
      <c r="M176">
        <f ca="1"/>
        <v>0</v>
      </c>
      <c r="N176">
        <f ca="1"/>
        <v>3</v>
      </c>
    </row>
    <row r="177" spans="2:14" x14ac:dyDescent="0.25">
      <c r="B177" s="5" t="s">
        <v>39</v>
      </c>
      <c r="C177" t="str">
        <f ca="1"/>
        <v>61579,22002,92321,76684,36727,40280,77691,58292</v>
      </c>
      <c r="H177" s="4"/>
      <c r="J177" t="str">
        <f ca="1"/>
        <v>7,3,0,7</v>
      </c>
      <c r="K177">
        <f ca="1"/>
        <v>7</v>
      </c>
      <c r="L177">
        <f ca="1"/>
        <v>3</v>
      </c>
      <c r="M177">
        <f ca="1"/>
        <v>0</v>
      </c>
      <c r="N177">
        <f ca="1"/>
        <v>7</v>
      </c>
    </row>
    <row r="178" spans="2:14" x14ac:dyDescent="0.25">
      <c r="B178" s="5" t="s">
        <v>37</v>
      </c>
      <c r="C178" t="str">
        <f ca="1">_xlfn.IFNA(_xlfn.TEXTJOIN(",",TRUE,OFFSET($C176,0,MATCH(COLUMN(C176)-3,$C$5:$F$5,0)-1),OFFSET($C177,0,MATCH(COLUMN(C176)-3,$C$6:$F$6,0)-1)),"")</f>
        <v/>
      </c>
      <c r="D178" t="str">
        <f ca="1">_xlfn.IFNA(_xlfn.TEXTJOIN(",",TRUE,D175),"")</f>
        <v>3575,35818</v>
      </c>
      <c r="H178" s="4"/>
      <c r="J178" t="str">
        <f ca="1"/>
        <v>4,6,1,4</v>
      </c>
      <c r="K178">
        <f ca="1"/>
        <v>4</v>
      </c>
      <c r="L178">
        <f ca="1"/>
        <v>6</v>
      </c>
      <c r="M178">
        <f ca="1"/>
        <v>1</v>
      </c>
      <c r="N178">
        <f ca="1"/>
        <v>4</v>
      </c>
    </row>
    <row r="179" spans="2:14" x14ac:dyDescent="0.25">
      <c r="B179" s="5" t="s">
        <v>35</v>
      </c>
      <c r="D179" t="str" cm="1">
        <f t="array" aca="1" ref="D179:D180" ca="1">part2(D178,D$5,D$6,D$3,D$2,D$4)</f>
        <v/>
      </c>
      <c r="H179" s="4"/>
      <c r="J179" t="str">
        <f ca="1"/>
        <v>6,4,0,6</v>
      </c>
      <c r="K179">
        <f ca="1"/>
        <v>6</v>
      </c>
      <c r="L179">
        <f ca="1"/>
        <v>4</v>
      </c>
      <c r="M179">
        <f ca="1"/>
        <v>0</v>
      </c>
      <c r="N179">
        <f ca="1"/>
        <v>6</v>
      </c>
    </row>
    <row r="180" spans="2:14" x14ac:dyDescent="0.25">
      <c r="B180" s="5" t="s">
        <v>33</v>
      </c>
      <c r="D180" t="str">
        <f ca="1"/>
        <v>3581,35824</v>
      </c>
      <c r="H180" s="4"/>
      <c r="J180" t="str">
        <f ca="1"/>
        <v>4,6,0,4</v>
      </c>
      <c r="K180">
        <f ca="1"/>
        <v>4</v>
      </c>
      <c r="L180">
        <f ca="1"/>
        <v>6</v>
      </c>
      <c r="M180">
        <f ca="1"/>
        <v>0</v>
      </c>
      <c r="N180">
        <f ca="1"/>
        <v>4</v>
      </c>
    </row>
    <row r="181" spans="2:14" x14ac:dyDescent="0.25">
      <c r="B181" s="5" t="s">
        <v>31</v>
      </c>
      <c r="E181" t="str">
        <f ca="1">_xlfn.TEXTJOIN(",",TRUE,E175,C176,D179)</f>
        <v/>
      </c>
      <c r="H181" s="4"/>
      <c r="J181" t="str">
        <f ca="1"/>
        <v>6,4,0,6</v>
      </c>
      <c r="K181">
        <f ca="1"/>
        <v>6</v>
      </c>
      <c r="L181">
        <f ca="1"/>
        <v>4</v>
      </c>
      <c r="M181">
        <f ca="1"/>
        <v>0</v>
      </c>
      <c r="N181">
        <f ca="1"/>
        <v>6</v>
      </c>
    </row>
    <row r="182" spans="2:14" x14ac:dyDescent="0.25">
      <c r="B182" s="5" t="s">
        <v>29</v>
      </c>
      <c r="E182" t="str" cm="1">
        <f t="array" aca="1" ref="E182" ca="1">part2(E181,E$5,E$6,E$3,E$2,E$4)</f>
        <v/>
      </c>
      <c r="H182" s="4"/>
      <c r="J182" t="str">
        <f ca="1"/>
        <v>5,5,0,5</v>
      </c>
      <c r="K182">
        <f ca="1"/>
        <v>5</v>
      </c>
      <c r="L182">
        <f ca="1"/>
        <v>5</v>
      </c>
      <c r="M182">
        <f ca="1"/>
        <v>0</v>
      </c>
      <c r="N182">
        <f ca="1"/>
        <v>5</v>
      </c>
    </row>
    <row r="183" spans="2:14" x14ac:dyDescent="0.25">
      <c r="B183" s="5" t="s">
        <v>28</v>
      </c>
      <c r="H183" s="4"/>
      <c r="J183" t="str">
        <f ca="1"/>
        <v>5,5,0,5</v>
      </c>
      <c r="K183">
        <f ca="1"/>
        <v>5</v>
      </c>
      <c r="L183">
        <f ca="1"/>
        <v>5</v>
      </c>
      <c r="M183">
        <f ca="1"/>
        <v>0</v>
      </c>
      <c r="N183">
        <f ca="1"/>
        <v>5</v>
      </c>
    </row>
    <row r="184" spans="2:14" x14ac:dyDescent="0.25">
      <c r="B184" s="5" t="s">
        <v>26</v>
      </c>
      <c r="F184" t="str">
        <f ca="1">_xlfn.TEXTJOIN(",",TRUE,F175,C177,E183)</f>
        <v>61579,22002,92321,76684,36727,40280,77691,58292</v>
      </c>
      <c r="H184" s="4"/>
      <c r="J184" t="str">
        <f ca="1"/>
        <v>5,5,0,5</v>
      </c>
      <c r="K184">
        <f ca="1"/>
        <v>5</v>
      </c>
      <c r="L184">
        <f ca="1"/>
        <v>5</v>
      </c>
      <c r="M184">
        <f ca="1"/>
        <v>0</v>
      </c>
      <c r="N184">
        <f ca="1"/>
        <v>5</v>
      </c>
    </row>
    <row r="185" spans="2:14" x14ac:dyDescent="0.25">
      <c r="B185" s="5" t="s">
        <v>24</v>
      </c>
      <c r="F185" t="str" cm="1">
        <f t="array" aca="1" ref="F185:F186" ca="1">part2(F184,F$5,F$6,F$3,F$2,F$4)</f>
        <v>76687</v>
      </c>
      <c r="H185" s="4"/>
      <c r="J185" t="str">
        <f ca="1"/>
        <v>6,4,1,6</v>
      </c>
      <c r="K185">
        <f ca="1"/>
        <v>6</v>
      </c>
      <c r="L185">
        <f ca="1"/>
        <v>4</v>
      </c>
      <c r="M185">
        <f ca="1"/>
        <v>1</v>
      </c>
      <c r="N185">
        <f ca="1"/>
        <v>6</v>
      </c>
    </row>
    <row r="186" spans="2:14" x14ac:dyDescent="0.25">
      <c r="B186" s="5" t="s">
        <v>22</v>
      </c>
      <c r="F186" t="str">
        <f ca="1"/>
        <v>61582,22005,92324,36730,40283,77694,58295</v>
      </c>
      <c r="H186" s="4"/>
      <c r="J186" t="str">
        <f ca="1"/>
        <v>4,6,0,4</v>
      </c>
      <c r="K186">
        <f ca="1"/>
        <v>4</v>
      </c>
      <c r="L186">
        <f ca="1"/>
        <v>6</v>
      </c>
      <c r="M186">
        <f ca="1"/>
        <v>0</v>
      </c>
      <c r="N186">
        <f ca="1"/>
        <v>4</v>
      </c>
    </row>
    <row r="187" spans="2:14" x14ac:dyDescent="0.25">
      <c r="B187" s="5" t="s">
        <v>1</v>
      </c>
      <c r="C187" t="str">
        <f ca="1">_xlfn.TEXTJOIN(",",TRUE,D180,F185)</f>
        <v>3581,35824,76687</v>
      </c>
      <c r="D187" t="str">
        <f ca="1">_xlfn.TEXTJOIN(",",TRUE,E182,F186)</f>
        <v>61582,22005,92324,36730,40283,77694,58295</v>
      </c>
      <c r="E187" t="str">
        <f>_xlfn.TEXTJOIN(",",TRUE,"")</f>
        <v/>
      </c>
      <c r="F187" t="str">
        <f>_xlfn.TEXTJOIN(",",TRUE,"")</f>
        <v/>
      </c>
      <c r="G187">
        <f ca="1">COUNTA(_xlfn.TEXTSPLIT(_xlfn.TEXTJOIN(",",,C187:F187),","))</f>
        <v>10</v>
      </c>
      <c r="H187" s="4"/>
      <c r="J187" t="str">
        <f ca="1"/>
        <v>6,4,0,6</v>
      </c>
      <c r="K187">
        <f ca="1"/>
        <v>6</v>
      </c>
      <c r="L187">
        <f ca="1"/>
        <v>4</v>
      </c>
      <c r="M187">
        <f ca="1"/>
        <v>0</v>
      </c>
      <c r="N187">
        <f ca="1"/>
        <v>6</v>
      </c>
    </row>
    <row r="188" spans="2:14" x14ac:dyDescent="0.25">
      <c r="B188" s="3" t="s">
        <v>48</v>
      </c>
      <c r="C188" s="2">
        <f ca="1">IF(C175="",0,COUNTA(_xlfn.TEXTSPLIT(_xlfn.TEXTJOIN(",",,C175),",")))</f>
        <v>8</v>
      </c>
      <c r="D188" s="2">
        <f ca="1">IF(D178="",0,COUNTA(_xlfn.TEXTSPLIT(_xlfn.TEXTJOIN(",",,D178),",")))</f>
        <v>2</v>
      </c>
      <c r="E188" s="2">
        <f ca="1">IF(E181="",0,COUNTA(_xlfn.TEXTSPLIT(_xlfn.TEXTJOIN(",",,E181),",")))</f>
        <v>0</v>
      </c>
      <c r="F188" s="2">
        <f ca="1">IF(F184="",0,COUNTA(_xlfn.TEXTSPLIT(_xlfn.TEXTJOIN(",",,F184),",")))</f>
        <v>8</v>
      </c>
      <c r="G188" s="2"/>
      <c r="H188" s="1" t="str">
        <f ca="1">_xlfn.TEXTJOIN(",",,C188:F188)</f>
        <v>8,2,0,8</v>
      </c>
      <c r="J188" t="str">
        <f ca="1"/>
        <v>4,6,0,4</v>
      </c>
      <c r="K188">
        <f ca="1"/>
        <v>4</v>
      </c>
      <c r="L188">
        <f ca="1"/>
        <v>6</v>
      </c>
      <c r="M188">
        <f ca="1"/>
        <v>0</v>
      </c>
      <c r="N188">
        <f ca="1"/>
        <v>4</v>
      </c>
    </row>
    <row r="189" spans="2:14" x14ac:dyDescent="0.25">
      <c r="B189" s="8" t="s">
        <v>49</v>
      </c>
      <c r="C189" s="7" t="str" cm="1">
        <f t="array" aca="1" ref="C189:F189" ca="1">C187:F187</f>
        <v>3581,35824,76687</v>
      </c>
      <c r="D189" s="7" t="str">
        <f ca="1"/>
        <v>61582,22005,92324,36730,40283,77694,58295</v>
      </c>
      <c r="E189" s="7" t="str">
        <f ca="1"/>
        <v/>
      </c>
      <c r="F189" s="7" t="str">
        <f ca="1"/>
        <v/>
      </c>
      <c r="G189" s="7">
        <f ca="1">COUNTA(_xlfn.TEXTSPLIT(_xlfn.TEXTJOIN(",",,C189:F189),","))</f>
        <v>10</v>
      </c>
      <c r="H189" s="6"/>
      <c r="J189" t="str">
        <f ca="1"/>
        <v>7,3,0,7</v>
      </c>
      <c r="K189">
        <f ca="1"/>
        <v>7</v>
      </c>
      <c r="L189">
        <f ca="1"/>
        <v>3</v>
      </c>
      <c r="M189">
        <f ca="1"/>
        <v>0</v>
      </c>
      <c r="N189">
        <f ca="1"/>
        <v>7</v>
      </c>
    </row>
    <row r="190" spans="2:14" x14ac:dyDescent="0.25">
      <c r="B190" s="5" t="s">
        <v>41</v>
      </c>
      <c r="C190" t="str" cm="1">
        <f t="array" aca="1" ref="C190:C191" ca="1">part2(C189,C$5,C$6,C$3,C$2,C$4)</f>
        <v/>
      </c>
      <c r="H190" s="4"/>
      <c r="J190" t="str">
        <f ca="1"/>
        <v>3,7,0,3</v>
      </c>
      <c r="K190">
        <f ca="1"/>
        <v>3</v>
      </c>
      <c r="L190">
        <f ca="1"/>
        <v>7</v>
      </c>
      <c r="M190">
        <f ca="1"/>
        <v>0</v>
      </c>
      <c r="N190">
        <f ca="1"/>
        <v>3</v>
      </c>
    </row>
    <row r="191" spans="2:14" x14ac:dyDescent="0.25">
      <c r="B191" s="5" t="s">
        <v>39</v>
      </c>
      <c r="C191" t="str">
        <f ca="1"/>
        <v>68039,4617,8398</v>
      </c>
      <c r="H191" s="4"/>
      <c r="J191" t="str">
        <f ca="1"/>
        <v>7,3,1,7</v>
      </c>
      <c r="K191">
        <f ca="1"/>
        <v>7</v>
      </c>
      <c r="L191">
        <f ca="1"/>
        <v>3</v>
      </c>
      <c r="M191">
        <f ca="1"/>
        <v>1</v>
      </c>
      <c r="N191">
        <f ca="1"/>
        <v>7</v>
      </c>
    </row>
    <row r="192" spans="2:14" x14ac:dyDescent="0.25">
      <c r="B192" s="5" t="s">
        <v>37</v>
      </c>
      <c r="C192" t="str">
        <f ca="1">_xlfn.IFNA(_xlfn.TEXTJOIN(",",TRUE,OFFSET($C190,0,MATCH(COLUMN(C190)-3,$C$5:$F$5,0)-1),OFFSET($C191,0,MATCH(COLUMN(C190)-3,$C$6:$F$6,0)-1)),"")</f>
        <v/>
      </c>
      <c r="D192" t="str">
        <f ca="1">_xlfn.IFNA(_xlfn.TEXTJOIN(",",TRUE,D189),"")</f>
        <v>61582,22005,92324,36730,40283,77694,58295</v>
      </c>
      <c r="H192" s="4"/>
      <c r="J192" t="str">
        <f ca="1"/>
        <v>3,7,0,3</v>
      </c>
      <c r="K192">
        <f ca="1"/>
        <v>3</v>
      </c>
      <c r="L192">
        <f ca="1"/>
        <v>7</v>
      </c>
      <c r="M192">
        <f ca="1"/>
        <v>0</v>
      </c>
      <c r="N192">
        <f ca="1"/>
        <v>3</v>
      </c>
    </row>
    <row r="193" spans="2:14" x14ac:dyDescent="0.25">
      <c r="B193" s="5" t="s">
        <v>35</v>
      </c>
      <c r="D193" t="str" cm="1">
        <f t="array" aca="1" ref="D193:D194" ca="1">part2(D192,D$5,D$6,D$3,D$2,D$4)</f>
        <v/>
      </c>
      <c r="H193" s="4"/>
      <c r="J193" t="str">
        <f ca="1"/>
        <v>8,2,1,8</v>
      </c>
      <c r="K193">
        <f ca="1"/>
        <v>8</v>
      </c>
      <c r="L193">
        <f ca="1"/>
        <v>2</v>
      </c>
      <c r="M193">
        <f ca="1"/>
        <v>1</v>
      </c>
      <c r="N193">
        <f ca="1"/>
        <v>8</v>
      </c>
    </row>
    <row r="194" spans="2:14" x14ac:dyDescent="0.25">
      <c r="B194" s="5" t="s">
        <v>33</v>
      </c>
      <c r="D194" t="str">
        <f ca="1"/>
        <v>61588,22011,92330,36736,40289,77700,58301</v>
      </c>
      <c r="H194" s="4"/>
      <c r="J194" t="str">
        <f ca="1"/>
        <v>2,8,0,2</v>
      </c>
      <c r="K194">
        <f ca="1"/>
        <v>2</v>
      </c>
      <c r="L194">
        <f ca="1"/>
        <v>8</v>
      </c>
      <c r="M194">
        <f ca="1"/>
        <v>0</v>
      </c>
      <c r="N194">
        <f ca="1"/>
        <v>2</v>
      </c>
    </row>
    <row r="195" spans="2:14" x14ac:dyDescent="0.25">
      <c r="B195" s="5" t="s">
        <v>31</v>
      </c>
      <c r="E195" t="str">
        <f ca="1">_xlfn.TEXTJOIN(",",TRUE,E189,C190,D193)</f>
        <v/>
      </c>
      <c r="H195" s="4"/>
      <c r="J195" t="str">
        <f ca="1"/>
        <v>8,2,1,8</v>
      </c>
      <c r="K195">
        <f ca="1"/>
        <v>8</v>
      </c>
      <c r="L195">
        <f ca="1"/>
        <v>2</v>
      </c>
      <c r="M195">
        <f ca="1"/>
        <v>1</v>
      </c>
      <c r="N195">
        <f ca="1"/>
        <v>8</v>
      </c>
    </row>
    <row r="196" spans="2:14" x14ac:dyDescent="0.25">
      <c r="B196" s="5" t="s">
        <v>29</v>
      </c>
      <c r="E196" t="str" cm="1">
        <f t="array" aca="1" ref="E196" ca="1">part2(E195,E$5,E$6,E$3,E$2,E$4)</f>
        <v/>
      </c>
      <c r="H196" s="4"/>
      <c r="J196" t="str">
        <f ca="1"/>
        <v>2,8,0,2</v>
      </c>
      <c r="K196">
        <f ca="1"/>
        <v>2</v>
      </c>
      <c r="L196">
        <f ca="1"/>
        <v>8</v>
      </c>
      <c r="M196">
        <f ca="1"/>
        <v>0</v>
      </c>
      <c r="N196">
        <f ca="1"/>
        <v>2</v>
      </c>
    </row>
    <row r="197" spans="2:14" x14ac:dyDescent="0.25">
      <c r="B197" s="5" t="s">
        <v>28</v>
      </c>
      <c r="H197" s="4"/>
      <c r="J197" t="str">
        <f ca="1"/>
        <v>8,2,0,8</v>
      </c>
      <c r="K197">
        <f ca="1"/>
        <v>8</v>
      </c>
      <c r="L197">
        <f ca="1"/>
        <v>2</v>
      </c>
      <c r="M197">
        <f ca="1"/>
        <v>0</v>
      </c>
      <c r="N197">
        <f ca="1"/>
        <v>8</v>
      </c>
    </row>
    <row r="198" spans="2:14" x14ac:dyDescent="0.25">
      <c r="B198" s="5" t="s">
        <v>26</v>
      </c>
      <c r="F198" t="str">
        <f ca="1">_xlfn.TEXTJOIN(",",TRUE,F189,C191,E197)</f>
        <v>68039,4617,8398</v>
      </c>
      <c r="H198" s="4"/>
      <c r="J198" t="str">
        <f ca="1"/>
        <v>2,8,0,2</v>
      </c>
      <c r="K198">
        <f ca="1"/>
        <v>2</v>
      </c>
      <c r="L198">
        <f ca="1"/>
        <v>8</v>
      </c>
      <c r="M198">
        <f ca="1"/>
        <v>0</v>
      </c>
      <c r="N198">
        <f ca="1"/>
        <v>2</v>
      </c>
    </row>
    <row r="199" spans="2:14" x14ac:dyDescent="0.25">
      <c r="B199" s="5" t="s">
        <v>24</v>
      </c>
      <c r="F199" t="str" cm="1">
        <f t="array" aca="1" ref="F199:F200" ca="1">part2(F198,F$5,F$6,F$3,F$2,F$4)</f>
        <v/>
      </c>
      <c r="H199" s="4"/>
      <c r="J199" t="str">
        <f ca="1"/>
        <v>8,2,0,8</v>
      </c>
      <c r="K199">
        <f ca="1"/>
        <v>8</v>
      </c>
      <c r="L199">
        <f ca="1"/>
        <v>2</v>
      </c>
      <c r="M199">
        <f ca="1"/>
        <v>0</v>
      </c>
      <c r="N199">
        <f ca="1"/>
        <v>8</v>
      </c>
    </row>
    <row r="200" spans="2:14" x14ac:dyDescent="0.25">
      <c r="B200" s="5" t="s">
        <v>22</v>
      </c>
      <c r="F200" t="str">
        <f ca="1"/>
        <v>68042,4620,8401</v>
      </c>
      <c r="H200" s="4"/>
      <c r="J200" t="str">
        <f ca="1"/>
        <v>3,7,0,3</v>
      </c>
      <c r="K200">
        <f ca="1"/>
        <v>3</v>
      </c>
      <c r="L200">
        <f ca="1"/>
        <v>7</v>
      </c>
      <c r="M200">
        <f ca="1"/>
        <v>0</v>
      </c>
      <c r="N200">
        <f ca="1"/>
        <v>3</v>
      </c>
    </row>
    <row r="201" spans="2:14" x14ac:dyDescent="0.25">
      <c r="B201" s="5" t="s">
        <v>1</v>
      </c>
      <c r="C201" t="str">
        <f ca="1">_xlfn.TEXTJOIN(",",TRUE,D194,F199)</f>
        <v>61588,22011,92330,36736,40289,77700,58301</v>
      </c>
      <c r="D201" t="str">
        <f ca="1">_xlfn.TEXTJOIN(",",TRUE,E196,F200)</f>
        <v>68042,4620,8401</v>
      </c>
      <c r="E201" t="str">
        <f>_xlfn.TEXTJOIN(",",TRUE,"")</f>
        <v/>
      </c>
      <c r="F201" t="str">
        <f>_xlfn.TEXTJOIN(",",TRUE,"")</f>
        <v/>
      </c>
      <c r="G201">
        <f ca="1">COUNTA(_xlfn.TEXTSPLIT(_xlfn.TEXTJOIN(",",,C201:F201),","))</f>
        <v>10</v>
      </c>
      <c r="H201" s="4"/>
      <c r="J201" t="str">
        <f ca="1"/>
        <v>7,3,1,7</v>
      </c>
      <c r="K201">
        <f ca="1"/>
        <v>7</v>
      </c>
      <c r="L201">
        <f ca="1"/>
        <v>3</v>
      </c>
      <c r="M201">
        <f ca="1"/>
        <v>1</v>
      </c>
      <c r="N201">
        <f ca="1"/>
        <v>7</v>
      </c>
    </row>
    <row r="202" spans="2:14" x14ac:dyDescent="0.25">
      <c r="B202" s="3" t="s">
        <v>48</v>
      </c>
      <c r="C202" s="2">
        <f ca="1">IF(C189="",0,COUNTA(_xlfn.TEXTSPLIT(_xlfn.TEXTJOIN(",",,C189),",")))</f>
        <v>3</v>
      </c>
      <c r="D202" s="2">
        <f ca="1">IF(D192="",0,COUNTA(_xlfn.TEXTSPLIT(_xlfn.TEXTJOIN(",",,D192),",")))</f>
        <v>7</v>
      </c>
      <c r="E202" s="2">
        <f ca="1">IF(E195="",0,COUNTA(_xlfn.TEXTSPLIT(_xlfn.TEXTJOIN(",",,E195),",")))</f>
        <v>0</v>
      </c>
      <c r="F202" s="2">
        <f ca="1">IF(F198="",0,COUNTA(_xlfn.TEXTSPLIT(_xlfn.TEXTJOIN(",",,F198),",")))</f>
        <v>3</v>
      </c>
      <c r="G202" s="2"/>
      <c r="H202" s="1" t="str">
        <f ca="1">_xlfn.TEXTJOIN(",",,C202:F202)</f>
        <v>3,7,0,3</v>
      </c>
      <c r="J202" t="str">
        <f ca="1"/>
        <v>3,7,0,3</v>
      </c>
      <c r="K202">
        <f ca="1"/>
        <v>3</v>
      </c>
      <c r="L202">
        <f ca="1"/>
        <v>7</v>
      </c>
      <c r="M202">
        <f ca="1"/>
        <v>0</v>
      </c>
      <c r="N202">
        <f ca="1"/>
        <v>3</v>
      </c>
    </row>
    <row r="203" spans="2:14" x14ac:dyDescent="0.25">
      <c r="B203" s="8" t="s">
        <v>49</v>
      </c>
      <c r="C203" s="7" t="str" cm="1">
        <f t="array" aca="1" ref="C203:F203" ca="1">C201:F201</f>
        <v>61588,22011,92330,36736,40289,77700,58301</v>
      </c>
      <c r="D203" s="7" t="str">
        <f ca="1"/>
        <v>68042,4620,8401</v>
      </c>
      <c r="E203" s="7" t="str">
        <f ca="1"/>
        <v/>
      </c>
      <c r="F203" s="7" t="str">
        <f ca="1"/>
        <v/>
      </c>
      <c r="G203" s="7">
        <f ca="1">COUNTA(_xlfn.TEXTSPLIT(_xlfn.TEXTJOIN(",",,C203:F203),","))</f>
        <v>10</v>
      </c>
      <c r="H203" s="6"/>
      <c r="J203" t="str">
        <f ca="1"/>
        <v>7,3,1,7</v>
      </c>
      <c r="K203">
        <f ca="1"/>
        <v>7</v>
      </c>
      <c r="L203">
        <f ca="1"/>
        <v>3</v>
      </c>
      <c r="M203">
        <f ca="1"/>
        <v>1</v>
      </c>
      <c r="N203">
        <f ca="1"/>
        <v>7</v>
      </c>
    </row>
    <row r="204" spans="2:14" x14ac:dyDescent="0.25">
      <c r="B204" s="5" t="s">
        <v>41</v>
      </c>
      <c r="C204" t="str" cm="1">
        <f t="array" aca="1" ref="C204:C205" ca="1">part2(C203,C$5,C$6,C$3,C$2,C$4)</f>
        <v>31901</v>
      </c>
      <c r="H204" s="4"/>
      <c r="J204" t="str">
        <f ca="1"/>
        <v>3,7,0,3</v>
      </c>
      <c r="K204">
        <f ca="1"/>
        <v>3</v>
      </c>
      <c r="L204">
        <f ca="1"/>
        <v>7</v>
      </c>
      <c r="M204">
        <f ca="1"/>
        <v>0</v>
      </c>
      <c r="N204">
        <f ca="1"/>
        <v>3</v>
      </c>
    </row>
    <row r="205" spans="2:14" x14ac:dyDescent="0.25">
      <c r="B205" s="5" t="s">
        <v>39</v>
      </c>
      <c r="C205" t="str">
        <f ca="1"/>
        <v>11248,15884,21945,89452,27645,45372</v>
      </c>
      <c r="H205" s="4"/>
      <c r="J205" t="str">
        <f ca="1"/>
        <v>7,3,1,6</v>
      </c>
      <c r="K205">
        <f ca="1"/>
        <v>7</v>
      </c>
      <c r="L205">
        <f ca="1"/>
        <v>3</v>
      </c>
      <c r="M205">
        <f ca="1"/>
        <v>1</v>
      </c>
      <c r="N205">
        <f ca="1"/>
        <v>6</v>
      </c>
    </row>
    <row r="206" spans="2:14" x14ac:dyDescent="0.25">
      <c r="B206" s="5" t="s">
        <v>37</v>
      </c>
      <c r="C206" t="str">
        <f ca="1">_xlfn.IFNA(_xlfn.TEXTJOIN(",",TRUE,OFFSET($C204,0,MATCH(COLUMN(C204)-3,$C$5:$F$5,0)-1),OFFSET($C205,0,MATCH(COLUMN(C204)-3,$C$6:$F$6,0)-1)),"")</f>
        <v/>
      </c>
      <c r="D206" t="str">
        <f ca="1">_xlfn.IFNA(_xlfn.TEXTJOIN(",",TRUE,D203),"")</f>
        <v>68042,4620,8401</v>
      </c>
      <c r="H206" s="4"/>
      <c r="J206" t="str">
        <f ca="1"/>
        <v>4,6,0,4</v>
      </c>
      <c r="K206">
        <f ca="1"/>
        <v>4</v>
      </c>
      <c r="L206">
        <f ca="1"/>
        <v>6</v>
      </c>
      <c r="M206">
        <f ca="1"/>
        <v>0</v>
      </c>
      <c r="N206">
        <f ca="1"/>
        <v>4</v>
      </c>
    </row>
    <row r="207" spans="2:14" x14ac:dyDescent="0.25">
      <c r="B207" s="5" t="s">
        <v>35</v>
      </c>
      <c r="D207" t="str" cm="1">
        <f t="array" aca="1" ref="D207:D208" ca="1">part2(D206,D$5,D$6,D$3,D$2,D$4)</f>
        <v/>
      </c>
      <c r="H207" s="4"/>
      <c r="J207" t="str">
        <f ca="1"/>
        <v>6,4,0,6</v>
      </c>
      <c r="K207">
        <f ca="1"/>
        <v>6</v>
      </c>
      <c r="L207">
        <f ca="1"/>
        <v>4</v>
      </c>
      <c r="M207">
        <f ca="1"/>
        <v>0</v>
      </c>
      <c r="N207">
        <f ca="1"/>
        <v>6</v>
      </c>
    </row>
    <row r="208" spans="2:14" x14ac:dyDescent="0.25">
      <c r="B208" s="5" t="s">
        <v>33</v>
      </c>
      <c r="D208" t="str">
        <f ca="1"/>
        <v>68048,4626,8407</v>
      </c>
      <c r="H208" s="4"/>
      <c r="J208" t="str">
        <f ca="1"/>
        <v>5,5,0,5</v>
      </c>
      <c r="K208">
        <f ca="1"/>
        <v>5</v>
      </c>
      <c r="L208">
        <f ca="1"/>
        <v>5</v>
      </c>
      <c r="M208">
        <f ca="1"/>
        <v>0</v>
      </c>
      <c r="N208">
        <f ca="1"/>
        <v>5</v>
      </c>
    </row>
    <row r="209" spans="2:14" x14ac:dyDescent="0.25">
      <c r="B209" s="5" t="s">
        <v>31</v>
      </c>
      <c r="E209" t="str">
        <f ca="1">_xlfn.TEXTJOIN(",",TRUE,E203,C204,D207)</f>
        <v>31901</v>
      </c>
      <c r="H209" s="4"/>
      <c r="J209" t="str">
        <f ca="1"/>
        <v>5,5,0,5</v>
      </c>
      <c r="K209">
        <f ca="1"/>
        <v>5</v>
      </c>
      <c r="L209">
        <f ca="1"/>
        <v>5</v>
      </c>
      <c r="M209">
        <f ca="1"/>
        <v>0</v>
      </c>
      <c r="N209">
        <f ca="1"/>
        <v>5</v>
      </c>
    </row>
    <row r="210" spans="2:14" x14ac:dyDescent="0.25">
      <c r="B210" s="5" t="s">
        <v>29</v>
      </c>
      <c r="E210" t="str" cm="1">
        <f t="array" aca="1" ref="E210:E211" ca="1">part2(E209,E$5,E$6,E$3,E$2,E$4)</f>
        <v/>
      </c>
      <c r="H210" s="4"/>
      <c r="J210" t="str">
        <f ca="1"/>
        <v>5,5,0,5</v>
      </c>
      <c r="K210">
        <f ca="1"/>
        <v>5</v>
      </c>
      <c r="L210">
        <f ca="1"/>
        <v>5</v>
      </c>
      <c r="M210">
        <f ca="1"/>
        <v>0</v>
      </c>
      <c r="N210">
        <f ca="1"/>
        <v>5</v>
      </c>
    </row>
    <row r="211" spans="2:14" x14ac:dyDescent="0.25">
      <c r="B211" s="5" t="s">
        <v>28</v>
      </c>
      <c r="E211" t="str">
        <f ca="1"/>
        <v>41952</v>
      </c>
      <c r="H211" s="4"/>
      <c r="J211" t="str">
        <f ca="1"/>
        <v>6,4,0,6</v>
      </c>
      <c r="K211">
        <f ca="1"/>
        <v>6</v>
      </c>
      <c r="L211">
        <f ca="1"/>
        <v>4</v>
      </c>
      <c r="M211">
        <f ca="1"/>
        <v>0</v>
      </c>
      <c r="N211">
        <f ca="1"/>
        <v>6</v>
      </c>
    </row>
    <row r="212" spans="2:14" x14ac:dyDescent="0.25">
      <c r="B212" s="5" t="s">
        <v>26</v>
      </c>
      <c r="F212" t="str">
        <f ca="1">_xlfn.TEXTJOIN(",",TRUE,F203,C205,E211)</f>
        <v>11248,15884,21945,89452,27645,45372,41952</v>
      </c>
      <c r="H212" s="4"/>
      <c r="J212" t="str">
        <f ca="1"/>
        <v>4,6,0,4</v>
      </c>
      <c r="K212">
        <f ca="1"/>
        <v>4</v>
      </c>
      <c r="L212">
        <f ca="1"/>
        <v>6</v>
      </c>
      <c r="M212">
        <f ca="1"/>
        <v>0</v>
      </c>
      <c r="N212">
        <f ca="1"/>
        <v>4</v>
      </c>
    </row>
    <row r="213" spans="2:14" x14ac:dyDescent="0.25">
      <c r="B213" s="5" t="s">
        <v>24</v>
      </c>
      <c r="F213" t="str" cm="1">
        <f t="array" aca="1" ref="F213:F214" ca="1">part2(F212,F$5,F$6,F$3,F$2,F$4)</f>
        <v/>
      </c>
      <c r="H213" s="4"/>
      <c r="J213" t="str">
        <f ca="1"/>
        <v>6,4,0,6</v>
      </c>
      <c r="K213">
        <f ca="1"/>
        <v>6</v>
      </c>
      <c r="L213">
        <f ca="1"/>
        <v>4</v>
      </c>
      <c r="M213">
        <f ca="1"/>
        <v>0</v>
      </c>
      <c r="N213">
        <f ca="1"/>
        <v>6</v>
      </c>
    </row>
    <row r="214" spans="2:14" x14ac:dyDescent="0.25">
      <c r="B214" s="5" t="s">
        <v>22</v>
      </c>
      <c r="F214" t="str">
        <f ca="1"/>
        <v>11251,15887,21948,89455,27648,45375,41955</v>
      </c>
      <c r="H214" s="4"/>
      <c r="J214" t="str">
        <f ca="1"/>
        <v>4,6,1,4</v>
      </c>
      <c r="K214">
        <f ca="1"/>
        <v>4</v>
      </c>
      <c r="L214">
        <f ca="1"/>
        <v>6</v>
      </c>
      <c r="M214">
        <f ca="1"/>
        <v>1</v>
      </c>
      <c r="N214">
        <f ca="1"/>
        <v>4</v>
      </c>
    </row>
    <row r="215" spans="2:14" x14ac:dyDescent="0.25">
      <c r="B215" s="5" t="s">
        <v>1</v>
      </c>
      <c r="C215" t="str">
        <f ca="1">_xlfn.TEXTJOIN(",",TRUE,D208,F213)</f>
        <v>68048,4626,8407</v>
      </c>
      <c r="D215" t="str">
        <f ca="1">_xlfn.TEXTJOIN(",",TRUE,E210,F214)</f>
        <v>11251,15887,21948,89455,27648,45375,41955</v>
      </c>
      <c r="E215" t="str">
        <f>_xlfn.TEXTJOIN(",",TRUE,"")</f>
        <v/>
      </c>
      <c r="F215" t="str">
        <f>_xlfn.TEXTJOIN(",",TRUE,"")</f>
        <v/>
      </c>
      <c r="G215">
        <f ca="1">COUNTA(_xlfn.TEXTSPLIT(_xlfn.TEXTJOIN(",",,C215:F215),","))</f>
        <v>10</v>
      </c>
      <c r="H215" s="4"/>
      <c r="J215" t="str">
        <f ca="1"/>
        <v>6,4,0,6</v>
      </c>
      <c r="K215">
        <f ca="1"/>
        <v>6</v>
      </c>
      <c r="L215">
        <f ca="1"/>
        <v>4</v>
      </c>
      <c r="M215">
        <f ca="1"/>
        <v>0</v>
      </c>
      <c r="N215">
        <f ca="1"/>
        <v>6</v>
      </c>
    </row>
    <row r="216" spans="2:14" x14ac:dyDescent="0.25">
      <c r="B216" s="3" t="s">
        <v>48</v>
      </c>
      <c r="C216" s="2">
        <f ca="1">IF(C203="",0,COUNTA(_xlfn.TEXTSPLIT(_xlfn.TEXTJOIN(",",,C203),",")))</f>
        <v>7</v>
      </c>
      <c r="D216" s="2">
        <f ca="1">IF(D206="",0,COUNTA(_xlfn.TEXTSPLIT(_xlfn.TEXTJOIN(",",,D206),",")))</f>
        <v>3</v>
      </c>
      <c r="E216" s="2">
        <f ca="1">IF(E209="",0,COUNTA(_xlfn.TEXTSPLIT(_xlfn.TEXTJOIN(",",,E209),",")))</f>
        <v>1</v>
      </c>
      <c r="F216" s="2">
        <f ca="1">IF(F212="",0,COUNTA(_xlfn.TEXTSPLIT(_xlfn.TEXTJOIN(",",,F212),",")))</f>
        <v>7</v>
      </c>
      <c r="G216" s="2"/>
      <c r="H216" s="1" t="str">
        <f ca="1">_xlfn.TEXTJOIN(",",,C216:F216)</f>
        <v>7,3,1,7</v>
      </c>
      <c r="J216" t="str">
        <f ca="1"/>
        <v>4,6,0,4</v>
      </c>
      <c r="K216">
        <f ca="1"/>
        <v>4</v>
      </c>
      <c r="L216">
        <f ca="1"/>
        <v>6</v>
      </c>
      <c r="M216">
        <f ca="1"/>
        <v>0</v>
      </c>
      <c r="N216">
        <f ca="1"/>
        <v>4</v>
      </c>
    </row>
    <row r="217" spans="2:14" x14ac:dyDescent="0.25">
      <c r="B217" s="8" t="s">
        <v>49</v>
      </c>
      <c r="C217" s="7" t="str" cm="1">
        <f t="array" aca="1" ref="C217:F217" ca="1">C215:F215</f>
        <v>68048,4626,8407</v>
      </c>
      <c r="D217" s="7" t="str">
        <f ca="1"/>
        <v>11251,15887,21948,89455,27648,45375,41955</v>
      </c>
      <c r="E217" s="7" t="str">
        <f ca="1"/>
        <v/>
      </c>
      <c r="F217" s="7" t="str">
        <f ca="1"/>
        <v/>
      </c>
      <c r="G217" s="7">
        <f ca="1">COUNTA(_xlfn.TEXTSPLIT(_xlfn.TEXTJOIN(",",,C217:F217),","))</f>
        <v>10</v>
      </c>
      <c r="H217" s="6"/>
      <c r="J217" t="str">
        <f ca="1"/>
        <v>7,3,0,7</v>
      </c>
      <c r="K217">
        <f ca="1"/>
        <v>7</v>
      </c>
      <c r="L217">
        <f ca="1"/>
        <v>3</v>
      </c>
      <c r="M217">
        <f ca="1"/>
        <v>0</v>
      </c>
      <c r="N217">
        <f ca="1"/>
        <v>7</v>
      </c>
    </row>
    <row r="218" spans="2:14" x14ac:dyDescent="0.25">
      <c r="B218" s="5" t="s">
        <v>41</v>
      </c>
      <c r="C218" t="str" cm="1">
        <f t="array" aca="1" ref="C218:C219" ca="1">part2(C217,C$5,C$6,C$3,C$2,C$4)</f>
        <v/>
      </c>
      <c r="H218" s="4"/>
      <c r="J218" t="str">
        <f ca="1"/>
        <v>3,7,0,3</v>
      </c>
      <c r="K218">
        <f ca="1"/>
        <v>3</v>
      </c>
      <c r="L218">
        <f ca="1"/>
        <v>7</v>
      </c>
      <c r="M218">
        <f ca="1"/>
        <v>0</v>
      </c>
      <c r="N218">
        <f ca="1"/>
        <v>3</v>
      </c>
    </row>
    <row r="219" spans="2:14" x14ac:dyDescent="0.25">
      <c r="B219" s="5" t="s">
        <v>39</v>
      </c>
      <c r="C219" t="str">
        <f ca="1"/>
        <v>37411,87894,63156</v>
      </c>
      <c r="H219" s="4"/>
      <c r="J219" t="str">
        <f ca="1"/>
        <v>8,2,0,8</v>
      </c>
      <c r="K219">
        <f ca="1"/>
        <v>8</v>
      </c>
      <c r="L219">
        <f ca="1"/>
        <v>2</v>
      </c>
      <c r="M219">
        <f ca="1"/>
        <v>0</v>
      </c>
      <c r="N219">
        <f ca="1"/>
        <v>8</v>
      </c>
    </row>
    <row r="220" spans="2:14" x14ac:dyDescent="0.25">
      <c r="B220" s="5" t="s">
        <v>37</v>
      </c>
      <c r="C220" t="str">
        <f ca="1">_xlfn.IFNA(_xlfn.TEXTJOIN(",",TRUE,OFFSET($C218,0,MATCH(COLUMN(C218)-3,$C$5:$F$5,0)-1),OFFSET($C219,0,MATCH(COLUMN(C218)-3,$C$6:$F$6,0)-1)),"")</f>
        <v/>
      </c>
      <c r="D220" t="str">
        <f ca="1">_xlfn.IFNA(_xlfn.TEXTJOIN(",",TRUE,D217),"")</f>
        <v>11251,15887,21948,89455,27648,45375,41955</v>
      </c>
      <c r="H220" s="4"/>
      <c r="J220" t="str">
        <f ca="1"/>
        <v>2,8,0,2</v>
      </c>
      <c r="K220">
        <f ca="1"/>
        <v>2</v>
      </c>
      <c r="L220">
        <f ca="1"/>
        <v>8</v>
      </c>
      <c r="M220">
        <f ca="1"/>
        <v>0</v>
      </c>
      <c r="N220">
        <f ca="1"/>
        <v>2</v>
      </c>
    </row>
    <row r="221" spans="2:14" x14ac:dyDescent="0.25">
      <c r="B221" s="5" t="s">
        <v>35</v>
      </c>
      <c r="D221" t="str" cm="1">
        <f t="array" aca="1" ref="D221:D222" ca="1">part2(D220,D$5,D$6,D$3,D$2,D$4)</f>
        <v/>
      </c>
      <c r="H221" s="4"/>
      <c r="J221" t="str">
        <f ca="1"/>
        <v>8,2,0,8</v>
      </c>
      <c r="K221">
        <f ca="1"/>
        <v>8</v>
      </c>
      <c r="L221">
        <f ca="1"/>
        <v>2</v>
      </c>
      <c r="M221">
        <f ca="1"/>
        <v>0</v>
      </c>
      <c r="N221">
        <f ca="1"/>
        <v>8</v>
      </c>
    </row>
    <row r="222" spans="2:14" x14ac:dyDescent="0.25">
      <c r="B222" s="5" t="s">
        <v>33</v>
      </c>
      <c r="D222" t="str">
        <f ca="1"/>
        <v>11257,15893,21954,89461,27654,45381,41961</v>
      </c>
      <c r="H222" s="4"/>
      <c r="J222" t="str">
        <f ca="1"/>
        <v>3,7,1,3</v>
      </c>
      <c r="K222">
        <f ca="1"/>
        <v>3</v>
      </c>
      <c r="L222">
        <f ca="1"/>
        <v>7</v>
      </c>
      <c r="M222">
        <f ca="1"/>
        <v>1</v>
      </c>
      <c r="N222">
        <f ca="1"/>
        <v>3</v>
      </c>
    </row>
    <row r="223" spans="2:14" x14ac:dyDescent="0.25">
      <c r="B223" s="5" t="s">
        <v>31</v>
      </c>
      <c r="E223" t="str">
        <f ca="1">_xlfn.TEXTJOIN(",",TRUE,E217,C218,D221)</f>
        <v/>
      </c>
      <c r="H223" s="4"/>
      <c r="J223" t="str">
        <f ca="1"/>
        <v>7,3,0,7</v>
      </c>
      <c r="K223">
        <f ca="1"/>
        <v>7</v>
      </c>
      <c r="L223">
        <f ca="1"/>
        <v>3</v>
      </c>
      <c r="M223">
        <f ca="1"/>
        <v>0</v>
      </c>
      <c r="N223">
        <f ca="1"/>
        <v>7</v>
      </c>
    </row>
    <row r="224" spans="2:14" x14ac:dyDescent="0.25">
      <c r="B224" s="5" t="s">
        <v>29</v>
      </c>
      <c r="E224" t="str" cm="1">
        <f t="array" aca="1" ref="E224" ca="1">part2(E223,E$5,E$6,E$3,E$2,E$4)</f>
        <v/>
      </c>
      <c r="H224" s="4"/>
      <c r="J224" t="str">
        <f ca="1"/>
        <v>3,7,0,3</v>
      </c>
      <c r="K224">
        <f ca="1"/>
        <v>3</v>
      </c>
      <c r="L224">
        <f ca="1"/>
        <v>7</v>
      </c>
      <c r="M224">
        <f ca="1"/>
        <v>0</v>
      </c>
      <c r="N224">
        <f ca="1"/>
        <v>3</v>
      </c>
    </row>
    <row r="225" spans="2:14" x14ac:dyDescent="0.25">
      <c r="B225" s="5" t="s">
        <v>28</v>
      </c>
      <c r="H225" s="4"/>
      <c r="J225" t="str">
        <f ca="1"/>
        <v>7,3,0,7</v>
      </c>
      <c r="K225">
        <f ca="1"/>
        <v>7</v>
      </c>
      <c r="L225">
        <f ca="1"/>
        <v>3</v>
      </c>
      <c r="M225">
        <f ca="1"/>
        <v>0</v>
      </c>
      <c r="N225">
        <f ca="1"/>
        <v>7</v>
      </c>
    </row>
    <row r="226" spans="2:14" x14ac:dyDescent="0.25">
      <c r="B226" s="5" t="s">
        <v>26</v>
      </c>
      <c r="F226" t="str">
        <f ca="1">_xlfn.TEXTJOIN(",",TRUE,F217,C219,E225)</f>
        <v>37411,87894,63156</v>
      </c>
      <c r="H226" s="4"/>
      <c r="J226" t="str">
        <f ca="1"/>
        <v>3,7,0,3</v>
      </c>
      <c r="K226">
        <f ca="1"/>
        <v>3</v>
      </c>
      <c r="L226">
        <f ca="1"/>
        <v>7</v>
      </c>
      <c r="M226">
        <f ca="1"/>
        <v>0</v>
      </c>
      <c r="N226">
        <f ca="1"/>
        <v>3</v>
      </c>
    </row>
    <row r="227" spans="2:14" x14ac:dyDescent="0.25">
      <c r="B227" s="5" t="s">
        <v>24</v>
      </c>
      <c r="F227" t="str" cm="1">
        <f t="array" aca="1" ref="F227:F228" ca="1">part2(F226,F$5,F$6,F$3,F$2,F$4)</f>
        <v/>
      </c>
      <c r="H227" s="4"/>
      <c r="J227" t="str">
        <f ca="1"/>
        <v>7,3,0,7</v>
      </c>
      <c r="K227">
        <f ca="1"/>
        <v>7</v>
      </c>
      <c r="L227">
        <f ca="1"/>
        <v>3</v>
      </c>
      <c r="M227">
        <f ca="1"/>
        <v>0</v>
      </c>
      <c r="N227">
        <f ca="1"/>
        <v>7</v>
      </c>
    </row>
    <row r="228" spans="2:14" x14ac:dyDescent="0.25">
      <c r="B228" s="5" t="s">
        <v>22</v>
      </c>
      <c r="F228" t="str">
        <f ca="1"/>
        <v>37414,87897,63159</v>
      </c>
      <c r="H228" s="4"/>
      <c r="J228" t="str">
        <f ca="1"/>
        <v>4,6,0,4</v>
      </c>
      <c r="K228">
        <f ca="1"/>
        <v>4</v>
      </c>
      <c r="L228">
        <f ca="1"/>
        <v>6</v>
      </c>
      <c r="M228">
        <f ca="1"/>
        <v>0</v>
      </c>
      <c r="N228">
        <f ca="1"/>
        <v>4</v>
      </c>
    </row>
    <row r="229" spans="2:14" x14ac:dyDescent="0.25">
      <c r="B229" s="5" t="s">
        <v>1</v>
      </c>
      <c r="C229" t="str">
        <f ca="1">_xlfn.TEXTJOIN(",",TRUE,D222,F227)</f>
        <v>11257,15893,21954,89461,27654,45381,41961</v>
      </c>
      <c r="D229" t="str">
        <f ca="1">_xlfn.TEXTJOIN(",",TRUE,E224,F228)</f>
        <v>37414,87897,63159</v>
      </c>
      <c r="E229" t="str">
        <f>_xlfn.TEXTJOIN(",",TRUE,"")</f>
        <v/>
      </c>
      <c r="F229" t="str">
        <f>_xlfn.TEXTJOIN(",",TRUE,"")</f>
        <v/>
      </c>
      <c r="G229">
        <f ca="1">COUNTA(_xlfn.TEXTSPLIT(_xlfn.TEXTJOIN(",",,C229:F229),","))</f>
        <v>10</v>
      </c>
      <c r="H229" s="4"/>
      <c r="J229" t="str">
        <f ca="1"/>
        <v>6,4,2,6</v>
      </c>
      <c r="K229">
        <f ca="1"/>
        <v>6</v>
      </c>
      <c r="L229">
        <f ca="1"/>
        <v>4</v>
      </c>
      <c r="M229">
        <f ca="1"/>
        <v>2</v>
      </c>
      <c r="N229">
        <f ca="1"/>
        <v>6</v>
      </c>
    </row>
    <row r="230" spans="2:14" x14ac:dyDescent="0.25">
      <c r="B230" s="3" t="s">
        <v>48</v>
      </c>
      <c r="C230" s="2">
        <f ca="1">IF(C217="",0,COUNTA(_xlfn.TEXTSPLIT(_xlfn.TEXTJOIN(",",,C217),",")))</f>
        <v>3</v>
      </c>
      <c r="D230" s="2">
        <f ca="1">IF(D220="",0,COUNTA(_xlfn.TEXTSPLIT(_xlfn.TEXTJOIN(",",,D220),",")))</f>
        <v>7</v>
      </c>
      <c r="E230" s="2">
        <f ca="1">IF(E223="",0,COUNTA(_xlfn.TEXTSPLIT(_xlfn.TEXTJOIN(",",,E223),",")))</f>
        <v>0</v>
      </c>
      <c r="F230" s="2">
        <f ca="1">IF(F226="",0,COUNTA(_xlfn.TEXTSPLIT(_xlfn.TEXTJOIN(",",,F226),",")))</f>
        <v>3</v>
      </c>
      <c r="G230" s="2"/>
      <c r="H230" s="1" t="str">
        <f ca="1">_xlfn.TEXTJOIN(",",,C230:F230)</f>
        <v>3,7,0,3</v>
      </c>
      <c r="J230" t="str">
        <f ca="1"/>
        <v>4,6,0,4</v>
      </c>
      <c r="K230">
        <f ca="1"/>
        <v>4</v>
      </c>
      <c r="L230">
        <f ca="1"/>
        <v>6</v>
      </c>
      <c r="M230">
        <f ca="1"/>
        <v>0</v>
      </c>
      <c r="N230">
        <f ca="1"/>
        <v>4</v>
      </c>
    </row>
    <row r="231" spans="2:14" x14ac:dyDescent="0.25">
      <c r="B231" s="8" t="s">
        <v>49</v>
      </c>
      <c r="C231" s="7" t="str" cm="1">
        <f t="array" aca="1" ref="C231:F231" ca="1">C229:F229</f>
        <v>11257,15893,21954,89461,27654,45381,41961</v>
      </c>
      <c r="D231" s="7" t="str">
        <f ca="1"/>
        <v>37414,87897,63159</v>
      </c>
      <c r="E231" s="7" t="str">
        <f ca="1"/>
        <v/>
      </c>
      <c r="F231" s="7" t="str">
        <f ca="1"/>
        <v/>
      </c>
      <c r="G231" s="7">
        <f ca="1">COUNTA(_xlfn.TEXTSPLIT(_xlfn.TEXTJOIN(",",,C231:F231),","))</f>
        <v>10</v>
      </c>
      <c r="H231" s="6"/>
      <c r="J231" t="str">
        <f ca="1"/>
        <v>7,3,0,7</v>
      </c>
      <c r="K231">
        <f ca="1"/>
        <v>7</v>
      </c>
      <c r="L231">
        <f ca="1"/>
        <v>3</v>
      </c>
      <c r="M231">
        <f ca="1"/>
        <v>0</v>
      </c>
      <c r="N231">
        <f ca="1"/>
        <v>7</v>
      </c>
    </row>
    <row r="232" spans="2:14" x14ac:dyDescent="0.25">
      <c r="B232" s="5" t="s">
        <v>41</v>
      </c>
      <c r="C232" t="str" cm="1">
        <f t="array" aca="1" ref="C232:C233" ca="1">part2(C231,C$5,C$6,C$3,C$2,C$4)</f>
        <v>12236</v>
      </c>
      <c r="H232" s="4"/>
      <c r="J232" t="str">
        <f ca="1"/>
        <v>3,7,0,3</v>
      </c>
      <c r="K232">
        <f ca="1"/>
        <v>3</v>
      </c>
      <c r="L232">
        <f ca="1"/>
        <v>7</v>
      </c>
      <c r="M232">
        <f ca="1"/>
        <v>0</v>
      </c>
      <c r="N232">
        <f ca="1"/>
        <v>3</v>
      </c>
    </row>
    <row r="233" spans="2:14" x14ac:dyDescent="0.25">
      <c r="B233" s="5" t="s">
        <v>39</v>
      </c>
      <c r="C233" t="str">
        <f ca="1"/>
        <v>20729,30818,57950,42541,89623,24643</v>
      </c>
      <c r="H233" s="4"/>
      <c r="J233" t="str">
        <f ca="1"/>
        <v>8,2,0,8</v>
      </c>
      <c r="K233">
        <f ca="1"/>
        <v>8</v>
      </c>
      <c r="L233">
        <f ca="1"/>
        <v>2</v>
      </c>
      <c r="M233">
        <f ca="1"/>
        <v>0</v>
      </c>
      <c r="N233">
        <f ca="1"/>
        <v>8</v>
      </c>
    </row>
    <row r="234" spans="2:14" x14ac:dyDescent="0.25">
      <c r="B234" s="5" t="s">
        <v>37</v>
      </c>
      <c r="C234" t="str">
        <f ca="1">_xlfn.IFNA(_xlfn.TEXTJOIN(",",TRUE,OFFSET($C232,0,MATCH(COLUMN(C232)-3,$C$5:$F$5,0)-1),OFFSET($C233,0,MATCH(COLUMN(C232)-3,$C$6:$F$6,0)-1)),"")</f>
        <v/>
      </c>
      <c r="D234" t="str">
        <f ca="1">_xlfn.IFNA(_xlfn.TEXTJOIN(",",TRUE,D231),"")</f>
        <v>37414,87897,63159</v>
      </c>
      <c r="H234" s="4"/>
      <c r="J234" t="str">
        <f ca="1"/>
        <v>2,8,0,2</v>
      </c>
      <c r="K234">
        <f ca="1"/>
        <v>2</v>
      </c>
      <c r="L234">
        <f ca="1"/>
        <v>8</v>
      </c>
      <c r="M234">
        <f ca="1"/>
        <v>0</v>
      </c>
      <c r="N234">
        <f ca="1"/>
        <v>2</v>
      </c>
    </row>
    <row r="235" spans="2:14" x14ac:dyDescent="0.25">
      <c r="B235" s="5" t="s">
        <v>35</v>
      </c>
      <c r="D235" t="str" cm="1">
        <f t="array" aca="1" ref="D235:D236" ca="1">part2(D234,D$5,D$6,D$3,D$2,D$4)</f>
        <v/>
      </c>
      <c r="H235" s="4"/>
      <c r="J235" t="str">
        <f ca="1"/>
        <v>8,2,1,7</v>
      </c>
      <c r="K235">
        <f ca="1"/>
        <v>8</v>
      </c>
      <c r="L235">
        <f ca="1"/>
        <v>2</v>
      </c>
      <c r="M235">
        <f ca="1"/>
        <v>1</v>
      </c>
      <c r="N235">
        <f ca="1"/>
        <v>7</v>
      </c>
    </row>
    <row r="236" spans="2:14" x14ac:dyDescent="0.25">
      <c r="B236" s="5" t="s">
        <v>33</v>
      </c>
      <c r="D236" t="str">
        <f ca="1"/>
        <v>37420,87903,63165</v>
      </c>
      <c r="H236" s="4"/>
      <c r="J236" t="str">
        <f ca="1"/>
        <v>2,8,0,2</v>
      </c>
      <c r="K236">
        <f ca="1"/>
        <v>2</v>
      </c>
      <c r="L236">
        <f ca="1"/>
        <v>8</v>
      </c>
      <c r="M236">
        <f ca="1"/>
        <v>0</v>
      </c>
      <c r="N236">
        <f ca="1"/>
        <v>2</v>
      </c>
    </row>
    <row r="237" spans="2:14" x14ac:dyDescent="0.25">
      <c r="B237" s="5" t="s">
        <v>31</v>
      </c>
      <c r="E237" t="str">
        <f ca="1">_xlfn.TEXTJOIN(",",TRUE,E231,C232,D235)</f>
        <v>12236</v>
      </c>
      <c r="H237" s="4"/>
      <c r="J237" t="str">
        <f ca="1"/>
        <v>8,2,1,8</v>
      </c>
      <c r="K237">
        <f ca="1"/>
        <v>8</v>
      </c>
      <c r="L237">
        <f ca="1"/>
        <v>2</v>
      </c>
      <c r="M237">
        <f ca="1"/>
        <v>1</v>
      </c>
      <c r="N237">
        <f ca="1"/>
        <v>8</v>
      </c>
    </row>
    <row r="238" spans="2:14" x14ac:dyDescent="0.25">
      <c r="B238" s="5" t="s">
        <v>29</v>
      </c>
      <c r="E238" t="str" cm="1">
        <f t="array" aca="1" ref="E238:E239" ca="1">part2(E237,E$5,E$6,E$3,E$2,E$4)</f>
        <v/>
      </c>
      <c r="H238" s="4"/>
      <c r="J238" t="str">
        <f ca="1"/>
        <v>4,6,0,4</v>
      </c>
      <c r="K238">
        <f ca="1"/>
        <v>4</v>
      </c>
      <c r="L238">
        <f ca="1"/>
        <v>6</v>
      </c>
      <c r="M238">
        <f ca="1"/>
        <v>0</v>
      </c>
      <c r="N238">
        <f ca="1"/>
        <v>4</v>
      </c>
    </row>
    <row r="239" spans="2:14" x14ac:dyDescent="0.25">
      <c r="B239" s="5" t="s">
        <v>28</v>
      </c>
      <c r="E239" t="str">
        <f ca="1"/>
        <v>25346</v>
      </c>
      <c r="H239" s="4"/>
      <c r="J239" t="str">
        <f ca="1"/>
        <v>7,3,1,7</v>
      </c>
      <c r="K239">
        <f ca="1"/>
        <v>7</v>
      </c>
      <c r="L239">
        <f ca="1"/>
        <v>3</v>
      </c>
      <c r="M239">
        <f ca="1"/>
        <v>1</v>
      </c>
      <c r="N239">
        <f ca="1"/>
        <v>7</v>
      </c>
    </row>
    <row r="240" spans="2:14" x14ac:dyDescent="0.25">
      <c r="B240" s="5" t="s">
        <v>26</v>
      </c>
      <c r="F240" t="str">
        <f ca="1">_xlfn.TEXTJOIN(",",TRUE,F231,C233,E239)</f>
        <v>20729,30818,57950,42541,89623,24643,25346</v>
      </c>
      <c r="H240" s="4"/>
      <c r="J240" t="str">
        <f ca="1"/>
        <v>3,7,0,3</v>
      </c>
      <c r="K240">
        <f ca="1"/>
        <v>3</v>
      </c>
      <c r="L240">
        <f ca="1"/>
        <v>7</v>
      </c>
      <c r="M240">
        <f ca="1"/>
        <v>0</v>
      </c>
      <c r="N240">
        <f ca="1"/>
        <v>3</v>
      </c>
    </row>
    <row r="241" spans="2:14" x14ac:dyDescent="0.25">
      <c r="B241" s="5" t="s">
        <v>24</v>
      </c>
      <c r="F241" t="str" cm="1">
        <f t="array" aca="1" ref="F241:F242" ca="1">part2(F240,F$5,F$6,F$3,F$2,F$4)</f>
        <v>30821,57953</v>
      </c>
      <c r="H241" s="4"/>
      <c r="J241" t="str">
        <f ca="1"/>
        <v>7,3,1,7</v>
      </c>
      <c r="K241">
        <f ca="1"/>
        <v>7</v>
      </c>
      <c r="L241">
        <f ca="1"/>
        <v>3</v>
      </c>
      <c r="M241">
        <f ca="1"/>
        <v>1</v>
      </c>
      <c r="N241">
        <f ca="1"/>
        <v>7</v>
      </c>
    </row>
    <row r="242" spans="2:14" x14ac:dyDescent="0.25">
      <c r="B242" s="5" t="s">
        <v>22</v>
      </c>
      <c r="F242" t="str">
        <f ca="1"/>
        <v>20732,42544,89626,24646,25349</v>
      </c>
      <c r="H242" s="4"/>
      <c r="J242" t="str">
        <f ca="1"/>
        <v>4,6,0,4</v>
      </c>
      <c r="K242">
        <f ca="1"/>
        <v>4</v>
      </c>
      <c r="L242">
        <f ca="1"/>
        <v>6</v>
      </c>
      <c r="M242">
        <f ca="1"/>
        <v>0</v>
      </c>
      <c r="N242">
        <f ca="1"/>
        <v>4</v>
      </c>
    </row>
    <row r="243" spans="2:14" x14ac:dyDescent="0.25">
      <c r="B243" s="5" t="s">
        <v>1</v>
      </c>
      <c r="C243" t="str">
        <f ca="1">_xlfn.TEXTJOIN(",",TRUE,D236,F241)</f>
        <v>37420,87903,63165,30821,57953</v>
      </c>
      <c r="D243" t="str">
        <f ca="1">_xlfn.TEXTJOIN(",",TRUE,E238,F242)</f>
        <v>20732,42544,89626,24646,25349</v>
      </c>
      <c r="E243" t="str">
        <f>_xlfn.TEXTJOIN(",",TRUE,"")</f>
        <v/>
      </c>
      <c r="F243" t="str">
        <f>_xlfn.TEXTJOIN(",",TRUE,"")</f>
        <v/>
      </c>
      <c r="G243">
        <f ca="1">COUNTA(_xlfn.TEXTSPLIT(_xlfn.TEXTJOIN(",",,C243:F243),","))</f>
        <v>10</v>
      </c>
      <c r="H243" s="4"/>
      <c r="J243" t="str">
        <f ca="1"/>
        <v>6,4,0,6</v>
      </c>
      <c r="K243">
        <f ca="1"/>
        <v>6</v>
      </c>
      <c r="L243">
        <f ca="1"/>
        <v>4</v>
      </c>
      <c r="M243">
        <f ca="1"/>
        <v>0</v>
      </c>
      <c r="N243">
        <f ca="1"/>
        <v>6</v>
      </c>
    </row>
    <row r="244" spans="2:14" x14ac:dyDescent="0.25">
      <c r="B244" s="3" t="s">
        <v>48</v>
      </c>
      <c r="C244" s="2">
        <f ca="1">IF(C231="",0,COUNTA(_xlfn.TEXTSPLIT(_xlfn.TEXTJOIN(",",,C231),",")))</f>
        <v>7</v>
      </c>
      <c r="D244" s="2">
        <f ca="1">IF(D234="",0,COUNTA(_xlfn.TEXTSPLIT(_xlfn.TEXTJOIN(",",,D234),",")))</f>
        <v>3</v>
      </c>
      <c r="E244" s="2">
        <f ca="1">IF(E237="",0,COUNTA(_xlfn.TEXTSPLIT(_xlfn.TEXTJOIN(",",,E237),",")))</f>
        <v>1</v>
      </c>
      <c r="F244" s="2">
        <f ca="1">IF(F240="",0,COUNTA(_xlfn.TEXTSPLIT(_xlfn.TEXTJOIN(",",,F240),",")))</f>
        <v>7</v>
      </c>
      <c r="G244" s="2"/>
      <c r="H244" s="1" t="str">
        <f ca="1">_xlfn.TEXTJOIN(",",,C244:F244)</f>
        <v>7,3,1,7</v>
      </c>
      <c r="J244" t="str">
        <f ca="1"/>
        <v>5,5,0,5</v>
      </c>
      <c r="K244">
        <f ca="1"/>
        <v>5</v>
      </c>
      <c r="L244">
        <f ca="1"/>
        <v>5</v>
      </c>
      <c r="M244">
        <f ca="1"/>
        <v>0</v>
      </c>
      <c r="N244">
        <f ca="1"/>
        <v>5</v>
      </c>
    </row>
    <row r="245" spans="2:14" x14ac:dyDescent="0.25">
      <c r="B245" s="8" t="s">
        <v>49</v>
      </c>
      <c r="C245" s="7" t="str" cm="1">
        <f t="array" aca="1" ref="C245:F245" ca="1">C243:F243</f>
        <v>37420,87903,63165,30821,57953</v>
      </c>
      <c r="D245" s="7" t="str">
        <f ca="1"/>
        <v>20732,42544,89626,24646,25349</v>
      </c>
      <c r="E245" s="7" t="str">
        <f ca="1"/>
        <v/>
      </c>
      <c r="F245" s="7" t="str">
        <f ca="1"/>
        <v/>
      </c>
      <c r="G245" s="7">
        <f ca="1">COUNTA(_xlfn.TEXTSPLIT(_xlfn.TEXTJOIN(",",,C245:F245),","))</f>
        <v>10</v>
      </c>
      <c r="H245" s="6"/>
      <c r="J245" t="str">
        <f ca="1"/>
        <v>5,5,1,5</v>
      </c>
      <c r="K245">
        <f ca="1"/>
        <v>5</v>
      </c>
      <c r="L245">
        <f ca="1"/>
        <v>5</v>
      </c>
      <c r="M245">
        <f ca="1"/>
        <v>1</v>
      </c>
      <c r="N245">
        <f ca="1"/>
        <v>5</v>
      </c>
    </row>
    <row r="246" spans="2:14" x14ac:dyDescent="0.25">
      <c r="B246" s="5" t="s">
        <v>41</v>
      </c>
      <c r="C246" t="str" cm="1">
        <f t="array" aca="1" ref="C246:C247" ca="1">part2(C245,C$5,C$6,C$3,C$2,C$4)</f>
        <v/>
      </c>
      <c r="H246" s="4"/>
      <c r="J246" t="str">
        <f ca="1"/>
        <v>5,5,0,5</v>
      </c>
      <c r="K246">
        <f ca="1"/>
        <v>5</v>
      </c>
      <c r="L246">
        <f ca="1"/>
        <v>5</v>
      </c>
      <c r="M246">
        <f ca="1"/>
        <v>0</v>
      </c>
      <c r="N246">
        <f ca="1"/>
        <v>5</v>
      </c>
    </row>
    <row r="247" spans="2:14" x14ac:dyDescent="0.25">
      <c r="B247" s="5" t="s">
        <v>39</v>
      </c>
      <c r="C247" t="str">
        <f ca="1"/>
        <v>34941,28348,41211,6137,38760</v>
      </c>
      <c r="H247" s="4"/>
      <c r="J247" t="str">
        <f ca="1"/>
        <v>5,5,0,5</v>
      </c>
      <c r="K247">
        <f ca="1"/>
        <v>5</v>
      </c>
      <c r="L247">
        <f ca="1"/>
        <v>5</v>
      </c>
      <c r="M247">
        <f ca="1"/>
        <v>0</v>
      </c>
      <c r="N247">
        <f ca="1"/>
        <v>5</v>
      </c>
    </row>
    <row r="248" spans="2:14" x14ac:dyDescent="0.25">
      <c r="B248" s="5" t="s">
        <v>37</v>
      </c>
      <c r="C248" t="str">
        <f ca="1">_xlfn.IFNA(_xlfn.TEXTJOIN(",",TRUE,OFFSET($C246,0,MATCH(COLUMN(C246)-3,$C$5:$F$5,0)-1),OFFSET($C247,0,MATCH(COLUMN(C246)-3,$C$6:$F$6,0)-1)),"")</f>
        <v/>
      </c>
      <c r="D248" t="str">
        <f ca="1">_xlfn.IFNA(_xlfn.TEXTJOIN(",",TRUE,D245),"")</f>
        <v>20732,42544,89626,24646,25349</v>
      </c>
      <c r="H248" s="4"/>
      <c r="J248" t="str">
        <f ca="1"/>
        <v>6,4,0,6</v>
      </c>
      <c r="K248">
        <f ca="1"/>
        <v>6</v>
      </c>
      <c r="L248">
        <f ca="1"/>
        <v>4</v>
      </c>
      <c r="M248">
        <f ca="1"/>
        <v>0</v>
      </c>
      <c r="N248">
        <f ca="1"/>
        <v>6</v>
      </c>
    </row>
    <row r="249" spans="2:14" x14ac:dyDescent="0.25">
      <c r="B249" s="5" t="s">
        <v>35</v>
      </c>
      <c r="D249" t="str" cm="1">
        <f t="array" aca="1" ref="D249:D250" ca="1">part2(D248,D$5,D$6,D$3,D$2,D$4)</f>
        <v/>
      </c>
      <c r="H249" s="4"/>
      <c r="J249" t="str">
        <f ca="1"/>
        <v>6,4,0,6</v>
      </c>
      <c r="K249">
        <f ca="1"/>
        <v>6</v>
      </c>
      <c r="L249">
        <f ca="1"/>
        <v>4</v>
      </c>
      <c r="M249">
        <f ca="1"/>
        <v>0</v>
      </c>
      <c r="N249">
        <f ca="1"/>
        <v>6</v>
      </c>
    </row>
    <row r="250" spans="2:14" x14ac:dyDescent="0.25">
      <c r="B250" s="5" t="s">
        <v>33</v>
      </c>
      <c r="D250" t="str">
        <f ca="1"/>
        <v>20738,42550,89632,24652,25355</v>
      </c>
      <c r="H250" s="4"/>
      <c r="J250" t="str">
        <f ca="1"/>
        <v>5,5,0,5</v>
      </c>
      <c r="K250">
        <f ca="1"/>
        <v>5</v>
      </c>
      <c r="L250">
        <f ca="1"/>
        <v>5</v>
      </c>
      <c r="M250">
        <f ca="1"/>
        <v>0</v>
      </c>
      <c r="N250">
        <f ca="1"/>
        <v>5</v>
      </c>
    </row>
    <row r="251" spans="2:14" x14ac:dyDescent="0.25">
      <c r="B251" s="5" t="s">
        <v>31</v>
      </c>
      <c r="E251" t="str">
        <f ca="1">_xlfn.TEXTJOIN(",",TRUE,E245,C246,D249)</f>
        <v/>
      </c>
      <c r="H251" s="4"/>
      <c r="J251" t="str">
        <f ca="1"/>
        <v>5,5,0,5</v>
      </c>
      <c r="K251">
        <f ca="1"/>
        <v>5</v>
      </c>
      <c r="L251">
        <f ca="1"/>
        <v>5</v>
      </c>
      <c r="M251">
        <f ca="1"/>
        <v>0</v>
      </c>
      <c r="N251">
        <f ca="1"/>
        <v>5</v>
      </c>
    </row>
    <row r="252" spans="2:14" x14ac:dyDescent="0.25">
      <c r="B252" s="5" t="s">
        <v>29</v>
      </c>
      <c r="E252" t="str" cm="1">
        <f t="array" aca="1" ref="E252" ca="1">part2(E251,E$5,E$6,E$3,E$2,E$4)</f>
        <v/>
      </c>
      <c r="H252" s="4"/>
      <c r="J252" t="str">
        <f ca="1"/>
        <v>5,5,1,5</v>
      </c>
      <c r="K252">
        <f ca="1"/>
        <v>5</v>
      </c>
      <c r="L252">
        <f ca="1"/>
        <v>5</v>
      </c>
      <c r="M252">
        <f ca="1"/>
        <v>1</v>
      </c>
      <c r="N252">
        <f ca="1"/>
        <v>5</v>
      </c>
    </row>
    <row r="253" spans="2:14" x14ac:dyDescent="0.25">
      <c r="B253" s="5" t="s">
        <v>28</v>
      </c>
      <c r="H253" s="4"/>
      <c r="J253" t="str">
        <f ca="1"/>
        <v>6,4,0,6</v>
      </c>
      <c r="K253">
        <f ca="1"/>
        <v>6</v>
      </c>
      <c r="L253">
        <f ca="1"/>
        <v>4</v>
      </c>
      <c r="M253">
        <f ca="1"/>
        <v>0</v>
      </c>
      <c r="N253">
        <f ca="1"/>
        <v>6</v>
      </c>
    </row>
    <row r="254" spans="2:14" x14ac:dyDescent="0.25">
      <c r="B254" s="5" t="s">
        <v>26</v>
      </c>
      <c r="F254" t="str">
        <f ca="1">_xlfn.TEXTJOIN(",",TRUE,F245,C247,E253)</f>
        <v>34941,28348,41211,6137,38760</v>
      </c>
      <c r="H254" s="4"/>
      <c r="J254" t="str">
        <f ca="1"/>
        <v>4,6,0,4</v>
      </c>
      <c r="K254">
        <f ca="1"/>
        <v>4</v>
      </c>
      <c r="L254">
        <f ca="1"/>
        <v>6</v>
      </c>
      <c r="M254">
        <f ca="1"/>
        <v>0</v>
      </c>
      <c r="N254">
        <f ca="1"/>
        <v>4</v>
      </c>
    </row>
    <row r="255" spans="2:14" x14ac:dyDescent="0.25">
      <c r="B255" s="5" t="s">
        <v>24</v>
      </c>
      <c r="F255" t="str" cm="1">
        <f t="array" aca="1" ref="F255:F256" ca="1">part2(F254,F$5,F$6,F$3,F$2,F$4)</f>
        <v/>
      </c>
      <c r="H255" s="4"/>
      <c r="J255" t="str">
        <f ca="1"/>
        <v>6,4,0,6</v>
      </c>
      <c r="K255">
        <f ca="1"/>
        <v>6</v>
      </c>
      <c r="L255">
        <f ca="1"/>
        <v>4</v>
      </c>
      <c r="M255">
        <f ca="1"/>
        <v>0</v>
      </c>
      <c r="N255">
        <f ca="1"/>
        <v>6</v>
      </c>
    </row>
    <row r="256" spans="2:14" x14ac:dyDescent="0.25">
      <c r="B256" s="5" t="s">
        <v>22</v>
      </c>
      <c r="F256" t="str">
        <f ca="1"/>
        <v>34944,28351,41214,6140,38763</v>
      </c>
      <c r="H256" s="4"/>
      <c r="J256" t="str">
        <f ca="1"/>
        <v>4,6,0,4</v>
      </c>
      <c r="K256">
        <f ca="1"/>
        <v>4</v>
      </c>
      <c r="L256">
        <f ca="1"/>
        <v>6</v>
      </c>
      <c r="M256">
        <f ca="1"/>
        <v>0</v>
      </c>
      <c r="N256">
        <f ca="1"/>
        <v>4</v>
      </c>
    </row>
    <row r="257" spans="2:14" x14ac:dyDescent="0.25">
      <c r="B257" s="5" t="s">
        <v>1</v>
      </c>
      <c r="C257" t="str">
        <f ca="1">_xlfn.TEXTJOIN(",",TRUE,D250,F255)</f>
        <v>20738,42550,89632,24652,25355</v>
      </c>
      <c r="D257" t="str">
        <f ca="1">_xlfn.TEXTJOIN(",",TRUE,E252,F256)</f>
        <v>34944,28351,41214,6140,38763</v>
      </c>
      <c r="E257" t="str">
        <f>_xlfn.TEXTJOIN(",",TRUE,"")</f>
        <v/>
      </c>
      <c r="F257" t="str">
        <f>_xlfn.TEXTJOIN(",",TRUE,"")</f>
        <v/>
      </c>
      <c r="G257">
        <f ca="1">COUNTA(_xlfn.TEXTSPLIT(_xlfn.TEXTJOIN(",",,C257:F257),","))</f>
        <v>10</v>
      </c>
      <c r="H257" s="4"/>
      <c r="J257" t="str">
        <f ca="1"/>
        <v>6,4,0,6</v>
      </c>
      <c r="K257">
        <f ca="1"/>
        <v>6</v>
      </c>
      <c r="L257">
        <f ca="1"/>
        <v>4</v>
      </c>
      <c r="M257">
        <f ca="1"/>
        <v>0</v>
      </c>
      <c r="N257">
        <f ca="1"/>
        <v>6</v>
      </c>
    </row>
    <row r="258" spans="2:14" x14ac:dyDescent="0.25">
      <c r="B258" s="3" t="s">
        <v>48</v>
      </c>
      <c r="C258" s="2">
        <f ca="1">IF(C245="",0,COUNTA(_xlfn.TEXTSPLIT(_xlfn.TEXTJOIN(",",,C245),",")))</f>
        <v>5</v>
      </c>
      <c r="D258" s="2">
        <f ca="1">IF(D248="",0,COUNTA(_xlfn.TEXTSPLIT(_xlfn.TEXTJOIN(",",,D248),",")))</f>
        <v>5</v>
      </c>
      <c r="E258" s="2">
        <f ca="1">IF(E251="",0,COUNTA(_xlfn.TEXTSPLIT(_xlfn.TEXTJOIN(",",,E251),",")))</f>
        <v>0</v>
      </c>
      <c r="F258" s="2">
        <f ca="1">IF(F254="",0,COUNTA(_xlfn.TEXTSPLIT(_xlfn.TEXTJOIN(",",,F254),",")))</f>
        <v>5</v>
      </c>
      <c r="G258" s="2"/>
      <c r="H258" s="1" t="str">
        <f ca="1">_xlfn.TEXTJOIN(",",,C258:F258)</f>
        <v>5,5,0,5</v>
      </c>
      <c r="J258" t="str">
        <f ca="1"/>
        <v>4,6,1,3</v>
      </c>
      <c r="K258">
        <f ca="1"/>
        <v>4</v>
      </c>
      <c r="L258">
        <f ca="1"/>
        <v>6</v>
      </c>
      <c r="M258">
        <f ca="1"/>
        <v>1</v>
      </c>
      <c r="N258">
        <f ca="1"/>
        <v>3</v>
      </c>
    </row>
    <row r="259" spans="2:14" x14ac:dyDescent="0.25">
      <c r="B259" s="8" t="s">
        <v>49</v>
      </c>
      <c r="C259" s="7" t="str" cm="1">
        <f t="array" aca="1" ref="C259:F259" ca="1">C257:F257</f>
        <v>20738,42550,89632,24652,25355</v>
      </c>
      <c r="D259" s="7" t="str">
        <f ca="1"/>
        <v>34944,28351,41214,6140,38763</v>
      </c>
      <c r="E259" s="7" t="str">
        <f ca="1"/>
        <v/>
      </c>
      <c r="F259" s="7" t="str">
        <f ca="1"/>
        <v/>
      </c>
      <c r="G259" s="7">
        <f ca="1">COUNTA(_xlfn.TEXTSPLIT(_xlfn.TEXTJOIN(",",,C259:F259),","))</f>
        <v>10</v>
      </c>
      <c r="H259" s="6"/>
      <c r="J259" t="str">
        <f ca="1"/>
        <v>7,3,1,7</v>
      </c>
      <c r="K259">
        <f ca="1"/>
        <v>7</v>
      </c>
      <c r="L259">
        <f ca="1"/>
        <v>3</v>
      </c>
      <c r="M259">
        <f ca="1"/>
        <v>1</v>
      </c>
      <c r="N259">
        <f ca="1"/>
        <v>7</v>
      </c>
    </row>
    <row r="260" spans="2:14" x14ac:dyDescent="0.25">
      <c r="B260" s="5" t="s">
        <v>41</v>
      </c>
      <c r="C260" t="str" cm="1">
        <f t="array" aca="1" ref="C260:C261" ca="1">part2(C259,C$5,C$6,C$3,C$2,C$4)</f>
        <v>35834</v>
      </c>
      <c r="H260" s="4"/>
      <c r="J260" t="str">
        <f ca="1"/>
        <v>4,6,0,4</v>
      </c>
      <c r="K260">
        <f ca="1"/>
        <v>4</v>
      </c>
      <c r="L260">
        <f ca="1"/>
        <v>6</v>
      </c>
      <c r="M260">
        <f ca="1"/>
        <v>0</v>
      </c>
      <c r="N260">
        <f ca="1"/>
        <v>4</v>
      </c>
    </row>
    <row r="261" spans="2:14" x14ac:dyDescent="0.25">
      <c r="B261" s="5" t="s">
        <v>39</v>
      </c>
      <c r="C261" t="str">
        <f ca="1"/>
        <v>7714,61199,82080,95437</v>
      </c>
      <c r="H261" s="4"/>
      <c r="J261" t="str">
        <f ca="1"/>
        <v>8,2,0,8</v>
      </c>
      <c r="K261">
        <f ca="1"/>
        <v>8</v>
      </c>
      <c r="L261">
        <f ca="1"/>
        <v>2</v>
      </c>
      <c r="M261">
        <f ca="1"/>
        <v>0</v>
      </c>
      <c r="N261">
        <f ca="1"/>
        <v>8</v>
      </c>
    </row>
    <row r="262" spans="2:14" x14ac:dyDescent="0.25">
      <c r="B262" s="5" t="s">
        <v>37</v>
      </c>
      <c r="C262" t="str">
        <f ca="1">_xlfn.IFNA(_xlfn.TEXTJOIN(",",TRUE,OFFSET($C260,0,MATCH(COLUMN(C260)-3,$C$5:$F$5,0)-1),OFFSET($C261,0,MATCH(COLUMN(C260)-3,$C$6:$F$6,0)-1)),"")</f>
        <v/>
      </c>
      <c r="D262" t="str">
        <f ca="1">_xlfn.IFNA(_xlfn.TEXTJOIN(",",TRUE,D259),"")</f>
        <v>34944,28351,41214,6140,38763</v>
      </c>
      <c r="H262" s="4"/>
      <c r="J262" t="str">
        <f ca="1"/>
        <v>2,8,0,2</v>
      </c>
      <c r="K262">
        <f ca="1"/>
        <v>2</v>
      </c>
      <c r="L262">
        <f ca="1"/>
        <v>8</v>
      </c>
      <c r="M262">
        <f ca="1"/>
        <v>0</v>
      </c>
      <c r="N262">
        <f ca="1"/>
        <v>2</v>
      </c>
    </row>
    <row r="263" spans="2:14" x14ac:dyDescent="0.25">
      <c r="B263" s="5" t="s">
        <v>35</v>
      </c>
      <c r="D263" t="str" cm="1">
        <f t="array" aca="1" ref="D263:D264" ca="1">part2(D262,D$5,D$6,D$3,D$2,D$4)</f>
        <v/>
      </c>
      <c r="H263" s="4"/>
      <c r="J263" t="str">
        <f ca="1"/>
        <v>8,2,0,8</v>
      </c>
      <c r="K263">
        <f ca="1"/>
        <v>8</v>
      </c>
      <c r="L263">
        <f ca="1"/>
        <v>2</v>
      </c>
      <c r="M263">
        <f ca="1"/>
        <v>0</v>
      </c>
      <c r="N263">
        <f ca="1"/>
        <v>8</v>
      </c>
    </row>
    <row r="264" spans="2:14" x14ac:dyDescent="0.25">
      <c r="B264" s="5" t="s">
        <v>33</v>
      </c>
      <c r="D264" t="str">
        <f ca="1"/>
        <v>34950,28357,41220,6146,38769</v>
      </c>
      <c r="H264" s="4"/>
      <c r="J264" t="str">
        <f ca="1"/>
        <v>3,7,0,3</v>
      </c>
      <c r="K264">
        <f ca="1"/>
        <v>3</v>
      </c>
      <c r="L264">
        <f ca="1"/>
        <v>7</v>
      </c>
      <c r="M264">
        <f ca="1"/>
        <v>0</v>
      </c>
      <c r="N264">
        <f ca="1"/>
        <v>3</v>
      </c>
    </row>
    <row r="265" spans="2:14" x14ac:dyDescent="0.25">
      <c r="B265" s="5" t="s">
        <v>31</v>
      </c>
      <c r="E265" t="str">
        <f ca="1">_xlfn.TEXTJOIN(",",TRUE,E259,C260,D263)</f>
        <v>35834</v>
      </c>
      <c r="H265" s="4"/>
      <c r="J265" t="str">
        <f ca="1"/>
        <v>7,3,0,7</v>
      </c>
      <c r="K265">
        <f ca="1"/>
        <v>7</v>
      </c>
      <c r="L265">
        <f ca="1"/>
        <v>3</v>
      </c>
      <c r="M265">
        <f ca="1"/>
        <v>0</v>
      </c>
      <c r="N265">
        <f ca="1"/>
        <v>7</v>
      </c>
    </row>
    <row r="266" spans="2:14" x14ac:dyDescent="0.25">
      <c r="B266" s="5" t="s">
        <v>29</v>
      </c>
      <c r="E266" t="str" cm="1">
        <f t="array" aca="1" ref="E266:E267" ca="1">part2(E265,E$5,E$6,E$3,E$2,E$4)</f>
        <v/>
      </c>
      <c r="H266" s="4"/>
      <c r="J266" t="str">
        <f ca="1"/>
        <v>3,7,0,3</v>
      </c>
      <c r="K266">
        <f ca="1"/>
        <v>3</v>
      </c>
      <c r="L266">
        <f ca="1"/>
        <v>7</v>
      </c>
      <c r="M266">
        <f ca="1"/>
        <v>0</v>
      </c>
      <c r="N266">
        <f ca="1"/>
        <v>3</v>
      </c>
    </row>
    <row r="267" spans="2:14" x14ac:dyDescent="0.25">
      <c r="B267" s="5" t="s">
        <v>28</v>
      </c>
      <c r="E267" t="str">
        <f ca="1"/>
        <v>84341</v>
      </c>
      <c r="H267" s="4"/>
      <c r="J267" t="str">
        <f ca="1"/>
        <v>7,3,0,7</v>
      </c>
      <c r="K267">
        <f ca="1"/>
        <v>7</v>
      </c>
      <c r="L267">
        <f ca="1"/>
        <v>3</v>
      </c>
      <c r="M267">
        <f ca="1"/>
        <v>0</v>
      </c>
      <c r="N267">
        <f ca="1"/>
        <v>7</v>
      </c>
    </row>
    <row r="268" spans="2:14" x14ac:dyDescent="0.25">
      <c r="B268" s="5" t="s">
        <v>26</v>
      </c>
      <c r="F268" t="str">
        <f ca="1">_xlfn.TEXTJOIN(",",TRUE,F259,C261,E267)</f>
        <v>7714,61199,82080,95437,84341</v>
      </c>
      <c r="H268" s="4"/>
      <c r="J268" t="str">
        <f ca="1"/>
        <v>3,7,0,3</v>
      </c>
      <c r="K268">
        <f ca="1"/>
        <v>3</v>
      </c>
      <c r="L268">
        <f ca="1"/>
        <v>7</v>
      </c>
      <c r="M268">
        <f ca="1"/>
        <v>0</v>
      </c>
      <c r="N268">
        <f ca="1"/>
        <v>3</v>
      </c>
    </row>
    <row r="269" spans="2:14" x14ac:dyDescent="0.25">
      <c r="B269" s="5" t="s">
        <v>24</v>
      </c>
      <c r="F269" t="str" cm="1">
        <f t="array" aca="1" ref="F269:F270" ca="1">part2(F268,F$5,F$6,F$3,F$2,F$4)</f>
        <v/>
      </c>
      <c r="H269" s="4"/>
      <c r="J269" t="str">
        <f ca="1"/>
        <v>7,3,0,7</v>
      </c>
      <c r="K269">
        <f ca="1"/>
        <v>7</v>
      </c>
      <c r="L269">
        <f ca="1"/>
        <v>3</v>
      </c>
      <c r="M269">
        <f ca="1"/>
        <v>0</v>
      </c>
      <c r="N269">
        <f ca="1"/>
        <v>7</v>
      </c>
    </row>
    <row r="270" spans="2:14" x14ac:dyDescent="0.25">
      <c r="B270" s="5" t="s">
        <v>22</v>
      </c>
      <c r="F270" t="str">
        <f ca="1"/>
        <v>7717,61202,82083,95440,84344</v>
      </c>
      <c r="H270" s="4"/>
      <c r="J270" t="str">
        <f ca="1"/>
        <v>4,6,0,4</v>
      </c>
      <c r="K270">
        <f ca="1"/>
        <v>4</v>
      </c>
      <c r="L270">
        <f ca="1"/>
        <v>6</v>
      </c>
      <c r="M270">
        <f ca="1"/>
        <v>0</v>
      </c>
      <c r="N270">
        <f ca="1"/>
        <v>4</v>
      </c>
    </row>
    <row r="271" spans="2:14" x14ac:dyDescent="0.25">
      <c r="B271" s="5" t="s">
        <v>1</v>
      </c>
      <c r="C271" t="str">
        <f ca="1">_xlfn.TEXTJOIN(",",TRUE,D264,F269)</f>
        <v>34950,28357,41220,6146,38769</v>
      </c>
      <c r="D271" t="str">
        <f ca="1">_xlfn.TEXTJOIN(",",TRUE,E266,F270)</f>
        <v>7717,61202,82083,95440,84344</v>
      </c>
      <c r="E271" t="str">
        <f>_xlfn.TEXTJOIN(",",TRUE,"")</f>
        <v/>
      </c>
      <c r="F271" t="str">
        <f>_xlfn.TEXTJOIN(",",TRUE,"")</f>
        <v/>
      </c>
      <c r="G271">
        <f ca="1">COUNTA(_xlfn.TEXTSPLIT(_xlfn.TEXTJOIN(",",,C271:F271),","))</f>
        <v>10</v>
      </c>
      <c r="H271" s="4"/>
      <c r="J271" t="str">
        <f ca="1"/>
        <v>7,3,0,7</v>
      </c>
      <c r="K271">
        <f ca="1"/>
        <v>7</v>
      </c>
      <c r="L271">
        <f ca="1"/>
        <v>3</v>
      </c>
      <c r="M271">
        <f ca="1"/>
        <v>0</v>
      </c>
      <c r="N271">
        <f ca="1"/>
        <v>7</v>
      </c>
    </row>
    <row r="272" spans="2:14" x14ac:dyDescent="0.25">
      <c r="B272" s="3" t="s">
        <v>48</v>
      </c>
      <c r="C272" s="2">
        <f ca="1">IF(C259="",0,COUNTA(_xlfn.TEXTSPLIT(_xlfn.TEXTJOIN(",",,C259),",")))</f>
        <v>5</v>
      </c>
      <c r="D272" s="2">
        <f ca="1">IF(D262="",0,COUNTA(_xlfn.TEXTSPLIT(_xlfn.TEXTJOIN(",",,D262),",")))</f>
        <v>5</v>
      </c>
      <c r="E272" s="2">
        <f ca="1">IF(E265="",0,COUNTA(_xlfn.TEXTSPLIT(_xlfn.TEXTJOIN(",",,E265),",")))</f>
        <v>1</v>
      </c>
      <c r="F272" s="2">
        <f ca="1">IF(F268="",0,COUNTA(_xlfn.TEXTSPLIT(_xlfn.TEXTJOIN(",",,F268),",")))</f>
        <v>5</v>
      </c>
      <c r="G272" s="2"/>
      <c r="H272" s="1" t="str">
        <f ca="1">_xlfn.TEXTJOIN(",",,C272:F272)</f>
        <v>5,5,1,5</v>
      </c>
      <c r="J272" t="str">
        <f ca="1"/>
        <v>5,5,0,5</v>
      </c>
      <c r="K272">
        <f ca="1"/>
        <v>5</v>
      </c>
      <c r="L272">
        <f ca="1"/>
        <v>5</v>
      </c>
      <c r="M272">
        <f ca="1"/>
        <v>0</v>
      </c>
      <c r="N272">
        <f ca="1"/>
        <v>5</v>
      </c>
    </row>
    <row r="273" spans="2:14" x14ac:dyDescent="0.25">
      <c r="B273" s="8" t="s">
        <v>49</v>
      </c>
      <c r="C273" s="7" t="str" cm="1">
        <f t="array" aca="1" ref="C273:F273" ca="1">C271:F271</f>
        <v>34950,28357,41220,6146,38769</v>
      </c>
      <c r="D273" s="7" t="str">
        <f ca="1"/>
        <v>7717,61202,82083,95440,84344</v>
      </c>
      <c r="E273" s="7" t="str">
        <f ca="1"/>
        <v/>
      </c>
      <c r="F273" s="7" t="str">
        <f ca="1"/>
        <v/>
      </c>
      <c r="G273" s="7">
        <f ca="1">COUNTA(_xlfn.TEXTSPLIT(_xlfn.TEXTJOIN(",",,C273:F273),","))</f>
        <v>10</v>
      </c>
      <c r="H273" s="6"/>
      <c r="J273" t="str">
        <f ca="1"/>
        <v>5,5,1,5</v>
      </c>
      <c r="K273">
        <f ca="1"/>
        <v>5</v>
      </c>
      <c r="L273">
        <f ca="1"/>
        <v>5</v>
      </c>
      <c r="M273">
        <f ca="1"/>
        <v>1</v>
      </c>
      <c r="N273">
        <f ca="1"/>
        <v>5</v>
      </c>
    </row>
    <row r="274" spans="2:14" x14ac:dyDescent="0.25">
      <c r="B274" s="5" t="s">
        <v>41</v>
      </c>
      <c r="C274" t="str" cm="1">
        <f t="array" aca="1" ref="C274:C275" ca="1">part2(C273,C$5,C$6,C$3,C$2,C$4)</f>
        <v/>
      </c>
      <c r="H274" s="4"/>
      <c r="J274" t="str">
        <f ca="1"/>
        <v>5,5,0,5</v>
      </c>
      <c r="K274">
        <f ca="1"/>
        <v>5</v>
      </c>
      <c r="L274">
        <f ca="1"/>
        <v>5</v>
      </c>
      <c r="M274">
        <f ca="1"/>
        <v>0</v>
      </c>
      <c r="N274">
        <f ca="1"/>
        <v>5</v>
      </c>
    </row>
    <row r="275" spans="2:14" x14ac:dyDescent="0.25">
      <c r="B275" s="5" t="s">
        <v>39</v>
      </c>
      <c r="C275" t="str">
        <f ca="1"/>
        <v>84588,55898,10564,20197,60572</v>
      </c>
      <c r="H275" s="4"/>
      <c r="J275" t="str">
        <f ca="1"/>
        <v>6,4,0,6</v>
      </c>
      <c r="K275">
        <f ca="1"/>
        <v>6</v>
      </c>
      <c r="L275">
        <f ca="1"/>
        <v>4</v>
      </c>
      <c r="M275">
        <f ca="1"/>
        <v>0</v>
      </c>
      <c r="N275">
        <f ca="1"/>
        <v>6</v>
      </c>
    </row>
    <row r="276" spans="2:14" x14ac:dyDescent="0.25">
      <c r="B276" s="5" t="s">
        <v>37</v>
      </c>
      <c r="C276" t="str">
        <f ca="1">_xlfn.IFNA(_xlfn.TEXTJOIN(",",TRUE,OFFSET($C274,0,MATCH(COLUMN(C274)-3,$C$5:$F$5,0)-1),OFFSET($C275,0,MATCH(COLUMN(C274)-3,$C$6:$F$6,0)-1)),"")</f>
        <v/>
      </c>
      <c r="D276" t="str">
        <f ca="1">_xlfn.IFNA(_xlfn.TEXTJOIN(",",TRUE,D273),"")</f>
        <v>7717,61202,82083,95440,84344</v>
      </c>
      <c r="H276" s="4"/>
      <c r="J276" t="str">
        <f ca="1"/>
        <v>5,5,0,5</v>
      </c>
      <c r="K276">
        <f ca="1"/>
        <v>5</v>
      </c>
      <c r="L276">
        <f ca="1"/>
        <v>5</v>
      </c>
      <c r="M276">
        <f ca="1"/>
        <v>0</v>
      </c>
      <c r="N276">
        <f ca="1"/>
        <v>5</v>
      </c>
    </row>
    <row r="277" spans="2:14" x14ac:dyDescent="0.25">
      <c r="B277" s="5" t="s">
        <v>35</v>
      </c>
      <c r="D277" t="str" cm="1">
        <f t="array" aca="1" ref="D277:D278" ca="1">part2(D276,D$5,D$6,D$3,D$2,D$4)</f>
        <v/>
      </c>
      <c r="H277" s="4"/>
      <c r="J277" t="str">
        <f ca="1"/>
        <v>5,5,0,5</v>
      </c>
      <c r="K277">
        <f ca="1"/>
        <v>5</v>
      </c>
      <c r="L277">
        <f ca="1"/>
        <v>5</v>
      </c>
      <c r="M277">
        <f ca="1"/>
        <v>0</v>
      </c>
      <c r="N277">
        <f ca="1"/>
        <v>5</v>
      </c>
    </row>
    <row r="278" spans="2:14" x14ac:dyDescent="0.25">
      <c r="B278" s="5" t="s">
        <v>33</v>
      </c>
      <c r="D278" t="str">
        <f ca="1"/>
        <v>7723,61208,82089,95446,84350</v>
      </c>
      <c r="H278" s="4"/>
      <c r="J278" t="str">
        <f ca="1"/>
        <v>5,5,0,5</v>
      </c>
      <c r="K278">
        <f ca="1"/>
        <v>5</v>
      </c>
      <c r="L278">
        <f ca="1"/>
        <v>5</v>
      </c>
      <c r="M278">
        <f ca="1"/>
        <v>0</v>
      </c>
      <c r="N278">
        <f ca="1"/>
        <v>5</v>
      </c>
    </row>
    <row r="279" spans="2:14" x14ac:dyDescent="0.25">
      <c r="B279" s="5" t="s">
        <v>31</v>
      </c>
      <c r="E279" t="str">
        <f ca="1">_xlfn.TEXTJOIN(",",TRUE,E273,C274,D277)</f>
        <v/>
      </c>
      <c r="H279" s="4"/>
      <c r="J279" t="str">
        <f ca="1"/>
        <v>5,5,0,5</v>
      </c>
      <c r="K279">
        <f ca="1"/>
        <v>5</v>
      </c>
      <c r="L279">
        <f ca="1"/>
        <v>5</v>
      </c>
      <c r="M279">
        <f ca="1"/>
        <v>0</v>
      </c>
      <c r="N279">
        <f ca="1"/>
        <v>5</v>
      </c>
    </row>
    <row r="280" spans="2:14" x14ac:dyDescent="0.25">
      <c r="B280" s="5" t="s">
        <v>29</v>
      </c>
      <c r="E280" t="str" cm="1">
        <f t="array" aca="1" ref="E280" ca="1">part2(E279,E$5,E$6,E$3,E$2,E$4)</f>
        <v/>
      </c>
      <c r="H280" s="4"/>
      <c r="J280" t="str">
        <f ca="1"/>
        <v>5,5,0,5</v>
      </c>
      <c r="K280">
        <f ca="1"/>
        <v>5</v>
      </c>
      <c r="L280">
        <f ca="1"/>
        <v>5</v>
      </c>
      <c r="M280">
        <f ca="1"/>
        <v>0</v>
      </c>
      <c r="N280">
        <f ca="1"/>
        <v>5</v>
      </c>
    </row>
    <row r="281" spans="2:14" x14ac:dyDescent="0.25">
      <c r="B281" s="5" t="s">
        <v>28</v>
      </c>
      <c r="H281" s="4"/>
      <c r="J281" t="str">
        <f ca="1"/>
        <v>6,4,1,5</v>
      </c>
      <c r="K281">
        <f ca="1"/>
        <v>6</v>
      </c>
      <c r="L281">
        <f ca="1"/>
        <v>4</v>
      </c>
      <c r="M281">
        <f ca="1"/>
        <v>1</v>
      </c>
      <c r="N281">
        <f ca="1"/>
        <v>5</v>
      </c>
    </row>
    <row r="282" spans="2:14" x14ac:dyDescent="0.25">
      <c r="B282" s="5" t="s">
        <v>26</v>
      </c>
      <c r="F282" t="str">
        <f ca="1">_xlfn.TEXTJOIN(",",TRUE,F273,C275,E281)</f>
        <v>84588,55898,10564,20197,60572</v>
      </c>
      <c r="H282" s="4"/>
      <c r="J282" t="str">
        <f ca="1"/>
        <v>5,5,1,5</v>
      </c>
      <c r="K282">
        <f ca="1"/>
        <v>5</v>
      </c>
      <c r="L282">
        <f ca="1"/>
        <v>5</v>
      </c>
      <c r="M282">
        <f ca="1"/>
        <v>1</v>
      </c>
      <c r="N282">
        <f ca="1"/>
        <v>5</v>
      </c>
    </row>
    <row r="283" spans="2:14" x14ac:dyDescent="0.25">
      <c r="B283" s="5" t="s">
        <v>24</v>
      </c>
      <c r="F283" t="str" cm="1">
        <f t="array" aca="1" ref="F283:F284" ca="1">part2(F282,F$5,F$6,F$3,F$2,F$4)</f>
        <v/>
      </c>
      <c r="H283" s="4"/>
      <c r="J283" t="str">
        <f ca="1"/>
        <v>6,4,0,6</v>
      </c>
      <c r="K283">
        <f ca="1"/>
        <v>6</v>
      </c>
      <c r="L283">
        <f ca="1"/>
        <v>4</v>
      </c>
      <c r="M283">
        <f ca="1"/>
        <v>0</v>
      </c>
      <c r="N283">
        <f ca="1"/>
        <v>6</v>
      </c>
    </row>
    <row r="284" spans="2:14" x14ac:dyDescent="0.25">
      <c r="B284" s="5" t="s">
        <v>22</v>
      </c>
      <c r="F284" t="str">
        <f ca="1"/>
        <v>84591,55901,10567,20200,60575</v>
      </c>
      <c r="H284" s="4"/>
      <c r="J284" t="str">
        <f ca="1"/>
        <v>5,5,0,5</v>
      </c>
      <c r="K284">
        <f ca="1"/>
        <v>5</v>
      </c>
      <c r="L284">
        <f ca="1"/>
        <v>5</v>
      </c>
      <c r="M284">
        <f ca="1"/>
        <v>0</v>
      </c>
      <c r="N284">
        <f ca="1"/>
        <v>5</v>
      </c>
    </row>
    <row r="285" spans="2:14" x14ac:dyDescent="0.25">
      <c r="B285" s="5" t="s">
        <v>1</v>
      </c>
      <c r="C285" t="str">
        <f ca="1">_xlfn.TEXTJOIN(",",TRUE,D278,F283)</f>
        <v>7723,61208,82089,95446,84350</v>
      </c>
      <c r="D285" t="str">
        <f ca="1">_xlfn.TEXTJOIN(",",TRUE,E280,F284)</f>
        <v>84591,55901,10567,20200,60575</v>
      </c>
      <c r="E285" t="str">
        <f>_xlfn.TEXTJOIN(",",TRUE,"")</f>
        <v/>
      </c>
      <c r="F285" t="str">
        <f>_xlfn.TEXTJOIN(",",TRUE,"")</f>
        <v/>
      </c>
      <c r="G285">
        <f ca="1">COUNTA(_xlfn.TEXTSPLIT(_xlfn.TEXTJOIN(",",,C285:F285),","))</f>
        <v>10</v>
      </c>
      <c r="H285" s="4"/>
      <c r="J285" t="str">
        <f ca="1"/>
        <v>5,5,0,5</v>
      </c>
      <c r="K285">
        <f ca="1"/>
        <v>5</v>
      </c>
      <c r="L285">
        <f ca="1"/>
        <v>5</v>
      </c>
      <c r="M285">
        <f ca="1"/>
        <v>0</v>
      </c>
      <c r="N285">
        <f ca="1"/>
        <v>5</v>
      </c>
    </row>
    <row r="286" spans="2:14" x14ac:dyDescent="0.25">
      <c r="B286" s="3" t="s">
        <v>48</v>
      </c>
      <c r="C286" s="2">
        <f ca="1">IF(C273="",0,COUNTA(_xlfn.TEXTSPLIT(_xlfn.TEXTJOIN(",",,C273),",")))</f>
        <v>5</v>
      </c>
      <c r="D286" s="2">
        <f ca="1">IF(D276="",0,COUNTA(_xlfn.TEXTSPLIT(_xlfn.TEXTJOIN(",",,D276),",")))</f>
        <v>5</v>
      </c>
      <c r="E286" s="2">
        <f ca="1">IF(E279="",0,COUNTA(_xlfn.TEXTSPLIT(_xlfn.TEXTJOIN(",",,E279),",")))</f>
        <v>0</v>
      </c>
      <c r="F286" s="2">
        <f ca="1">IF(F282="",0,COUNTA(_xlfn.TEXTSPLIT(_xlfn.TEXTJOIN(",",,F282),",")))</f>
        <v>5</v>
      </c>
      <c r="G286" s="2"/>
      <c r="H286" s="1" t="str">
        <f ca="1">_xlfn.TEXTJOIN(",",,C286:F286)</f>
        <v>5,5,0,5</v>
      </c>
      <c r="J286" t="str">
        <f ca="1"/>
        <v>6,4,0,6</v>
      </c>
      <c r="K286">
        <f ca="1"/>
        <v>6</v>
      </c>
      <c r="L286">
        <f ca="1"/>
        <v>4</v>
      </c>
      <c r="M286">
        <f ca="1"/>
        <v>0</v>
      </c>
      <c r="N286">
        <f ca="1"/>
        <v>6</v>
      </c>
    </row>
    <row r="287" spans="2:14" x14ac:dyDescent="0.25">
      <c r="B287" s="8" t="s">
        <v>49</v>
      </c>
      <c r="C287" s="7" t="str" cm="1">
        <f t="array" aca="1" ref="C287:F287" ca="1">C285:F285</f>
        <v>7723,61208,82089,95446,84350</v>
      </c>
      <c r="D287" s="7" t="str">
        <f ca="1"/>
        <v>84591,55901,10567,20200,60575</v>
      </c>
      <c r="E287" s="7" t="str">
        <f ca="1"/>
        <v/>
      </c>
      <c r="F287" s="7" t="str">
        <f ca="1"/>
        <v/>
      </c>
      <c r="G287" s="7">
        <f ca="1">COUNTA(_xlfn.TEXTSPLIT(_xlfn.TEXTJOIN(",",,C287:F287),","))</f>
        <v>10</v>
      </c>
      <c r="H287" s="6"/>
      <c r="J287" t="str">
        <f ca="1"/>
        <v>5,5,0,5</v>
      </c>
      <c r="K287">
        <f ca="1"/>
        <v>5</v>
      </c>
      <c r="L287">
        <f ca="1"/>
        <v>5</v>
      </c>
      <c r="M287">
        <f ca="1"/>
        <v>0</v>
      </c>
      <c r="N287">
        <f ca="1"/>
        <v>5</v>
      </c>
    </row>
    <row r="288" spans="2:14" x14ac:dyDescent="0.25">
      <c r="B288" s="5" t="s">
        <v>41</v>
      </c>
      <c r="C288" t="str" cm="1">
        <f t="array" aca="1" ref="C288:C289" ca="1">part2(C287,C$5,C$6,C$3,C$2,C$4)</f>
        <v/>
      </c>
      <c r="H288" s="4"/>
      <c r="J288" t="str">
        <f ca="1"/>
        <v>5,5,0,5</v>
      </c>
      <c r="K288">
        <f ca="1"/>
        <v>5</v>
      </c>
      <c r="L288">
        <f ca="1"/>
        <v>5</v>
      </c>
      <c r="M288">
        <f ca="1"/>
        <v>0</v>
      </c>
      <c r="N288">
        <f ca="1"/>
        <v>5</v>
      </c>
    </row>
    <row r="289" spans="2:14" x14ac:dyDescent="0.25">
      <c r="B289" s="5" t="s">
        <v>39</v>
      </c>
      <c r="C289" t="str">
        <f ca="1"/>
        <v>50160,4028,14459,75088,57418</v>
      </c>
      <c r="H289" s="4"/>
      <c r="J289" t="str">
        <f ca="1"/>
        <v>5,5,1,5</v>
      </c>
      <c r="K289">
        <f ca="1"/>
        <v>5</v>
      </c>
      <c r="L289">
        <f ca="1"/>
        <v>5</v>
      </c>
      <c r="M289">
        <f ca="1"/>
        <v>1</v>
      </c>
      <c r="N289">
        <f ca="1"/>
        <v>5</v>
      </c>
    </row>
    <row r="290" spans="2:14" x14ac:dyDescent="0.25">
      <c r="B290" s="5" t="s">
        <v>37</v>
      </c>
      <c r="C290" t="str">
        <f ca="1">_xlfn.IFNA(_xlfn.TEXTJOIN(",",TRUE,OFFSET($C288,0,MATCH(COLUMN(C288)-3,$C$5:$F$5,0)-1),OFFSET($C289,0,MATCH(COLUMN(C288)-3,$C$6:$F$6,0)-1)),"")</f>
        <v/>
      </c>
      <c r="D290" t="str">
        <f ca="1">_xlfn.IFNA(_xlfn.TEXTJOIN(",",TRUE,D287),"")</f>
        <v>84591,55901,10567,20200,60575</v>
      </c>
      <c r="H290" s="4"/>
      <c r="J290" t="str">
        <f ca="1"/>
        <v>5,5,0,5</v>
      </c>
      <c r="K290">
        <f ca="1"/>
        <v>5</v>
      </c>
      <c r="L290">
        <f ca="1"/>
        <v>5</v>
      </c>
      <c r="M290">
        <f ca="1"/>
        <v>0</v>
      </c>
      <c r="N290">
        <f ca="1"/>
        <v>5</v>
      </c>
    </row>
    <row r="291" spans="2:14" x14ac:dyDescent="0.25">
      <c r="B291" s="5" t="s">
        <v>35</v>
      </c>
      <c r="D291" t="str" cm="1">
        <f t="array" aca="1" ref="D291:D292" ca="1">part2(D290,D$5,D$6,D$3,D$2,D$4)</f>
        <v/>
      </c>
      <c r="H291" s="4"/>
      <c r="J291" t="str">
        <f ca="1"/>
        <v>5,5,0,5</v>
      </c>
      <c r="K291">
        <f ca="1"/>
        <v>5</v>
      </c>
      <c r="L291">
        <f ca="1"/>
        <v>5</v>
      </c>
      <c r="M291">
        <f ca="1"/>
        <v>0</v>
      </c>
      <c r="N291">
        <f ca="1"/>
        <v>5</v>
      </c>
    </row>
    <row r="292" spans="2:14" x14ac:dyDescent="0.25">
      <c r="B292" s="5" t="s">
        <v>33</v>
      </c>
      <c r="D292" t="str">
        <f ca="1"/>
        <v>84597,55907,10573,20206,60581</v>
      </c>
      <c r="H292" s="4"/>
      <c r="J292" t="str">
        <f ca="1"/>
        <v>6,4,0,6</v>
      </c>
      <c r="K292">
        <f ca="1"/>
        <v>6</v>
      </c>
      <c r="L292">
        <f ca="1"/>
        <v>4</v>
      </c>
      <c r="M292">
        <f ca="1"/>
        <v>0</v>
      </c>
      <c r="N292">
        <f ca="1"/>
        <v>6</v>
      </c>
    </row>
    <row r="293" spans="2:14" x14ac:dyDescent="0.25">
      <c r="B293" s="5" t="s">
        <v>31</v>
      </c>
      <c r="E293" t="str">
        <f ca="1">_xlfn.TEXTJOIN(",",TRUE,E287,C288,D291)</f>
        <v/>
      </c>
      <c r="H293" s="4"/>
      <c r="J293" t="str">
        <f ca="1"/>
        <v>5,5,0,5</v>
      </c>
      <c r="K293">
        <f ca="1"/>
        <v>5</v>
      </c>
      <c r="L293">
        <f ca="1"/>
        <v>5</v>
      </c>
      <c r="M293">
        <f ca="1"/>
        <v>0</v>
      </c>
      <c r="N293">
        <f ca="1"/>
        <v>5</v>
      </c>
    </row>
    <row r="294" spans="2:14" x14ac:dyDescent="0.25">
      <c r="B294" s="5" t="s">
        <v>29</v>
      </c>
      <c r="E294" t="str" cm="1">
        <f t="array" aca="1" ref="E294" ca="1">part2(E293,E$5,E$6,E$3,E$2,E$4)</f>
        <v/>
      </c>
      <c r="H294" s="4"/>
      <c r="J294" t="str">
        <f ca="1"/>
        <v>6,4,0,6</v>
      </c>
      <c r="K294">
        <f ca="1"/>
        <v>6</v>
      </c>
      <c r="L294">
        <f ca="1"/>
        <v>4</v>
      </c>
      <c r="M294">
        <f ca="1"/>
        <v>0</v>
      </c>
      <c r="N294">
        <f ca="1"/>
        <v>6</v>
      </c>
    </row>
    <row r="295" spans="2:14" x14ac:dyDescent="0.25">
      <c r="B295" s="5" t="s">
        <v>28</v>
      </c>
      <c r="H295" s="4"/>
      <c r="J295" t="str">
        <f ca="1"/>
        <v>5,5,0,5</v>
      </c>
      <c r="K295">
        <f ca="1"/>
        <v>5</v>
      </c>
      <c r="L295">
        <f ca="1"/>
        <v>5</v>
      </c>
      <c r="M295">
        <f ca="1"/>
        <v>0</v>
      </c>
      <c r="N295">
        <f ca="1"/>
        <v>5</v>
      </c>
    </row>
    <row r="296" spans="2:14" x14ac:dyDescent="0.25">
      <c r="B296" s="5" t="s">
        <v>26</v>
      </c>
      <c r="F296" t="str">
        <f ca="1">_xlfn.TEXTJOIN(",",TRUE,F287,C289,E295)</f>
        <v>50160,4028,14459,75088,57418</v>
      </c>
      <c r="H296" s="4"/>
      <c r="J296" t="str">
        <f ca="1"/>
        <v>5,5,1,5</v>
      </c>
      <c r="K296">
        <f ca="1"/>
        <v>5</v>
      </c>
      <c r="L296">
        <f ca="1"/>
        <v>5</v>
      </c>
      <c r="M296">
        <f ca="1"/>
        <v>1</v>
      </c>
      <c r="N296">
        <f ca="1"/>
        <v>5</v>
      </c>
    </row>
    <row r="297" spans="2:14" x14ac:dyDescent="0.25">
      <c r="B297" s="5" t="s">
        <v>24</v>
      </c>
      <c r="F297" t="str" cm="1">
        <f t="array" aca="1" ref="F297:F298" ca="1">part2(F296,F$5,F$6,F$3,F$2,F$4)</f>
        <v/>
      </c>
      <c r="H297" s="4"/>
      <c r="J297" t="str">
        <f ca="1"/>
        <v>6,4,0,6</v>
      </c>
      <c r="K297">
        <f ca="1"/>
        <v>6</v>
      </c>
      <c r="L297">
        <f ca="1"/>
        <v>4</v>
      </c>
      <c r="M297">
        <f ca="1"/>
        <v>0</v>
      </c>
      <c r="N297">
        <f ca="1"/>
        <v>6</v>
      </c>
    </row>
    <row r="298" spans="2:14" x14ac:dyDescent="0.25">
      <c r="B298" s="5" t="s">
        <v>22</v>
      </c>
      <c r="F298" t="str">
        <f ca="1"/>
        <v>50163,4031,14462,75091,57421</v>
      </c>
      <c r="H298" s="4"/>
      <c r="J298" t="str">
        <f ca="1"/>
        <v>6,4,0,6</v>
      </c>
      <c r="K298">
        <f ca="1"/>
        <v>6</v>
      </c>
      <c r="L298">
        <f ca="1"/>
        <v>4</v>
      </c>
      <c r="M298">
        <f ca="1"/>
        <v>0</v>
      </c>
      <c r="N298">
        <f ca="1"/>
        <v>6</v>
      </c>
    </row>
    <row r="299" spans="2:14" x14ac:dyDescent="0.25">
      <c r="B299" s="5" t="s">
        <v>1</v>
      </c>
      <c r="C299" t="str">
        <f ca="1">_xlfn.TEXTJOIN(",",TRUE,D292,F297)</f>
        <v>84597,55907,10573,20206,60581</v>
      </c>
      <c r="D299" t="str">
        <f ca="1">_xlfn.TEXTJOIN(",",TRUE,E294,F298)</f>
        <v>50163,4031,14462,75091,57421</v>
      </c>
      <c r="E299" t="str">
        <f>_xlfn.TEXTJOIN(",",TRUE,"")</f>
        <v/>
      </c>
      <c r="F299" t="str">
        <f>_xlfn.TEXTJOIN(",",TRUE,"")</f>
        <v/>
      </c>
      <c r="G299">
        <f ca="1">COUNTA(_xlfn.TEXTSPLIT(_xlfn.TEXTJOIN(",",,C299:F299),","))</f>
        <v>10</v>
      </c>
      <c r="H299" s="4"/>
      <c r="J299" t="str">
        <f ca="1"/>
        <v>4,6,0,4</v>
      </c>
      <c r="K299">
        <f ca="1"/>
        <v>4</v>
      </c>
      <c r="L299">
        <f ca="1"/>
        <v>6</v>
      </c>
      <c r="M299">
        <f ca="1"/>
        <v>0</v>
      </c>
      <c r="N299">
        <f ca="1"/>
        <v>4</v>
      </c>
    </row>
    <row r="300" spans="2:14" x14ac:dyDescent="0.25">
      <c r="B300" s="3" t="s">
        <v>48</v>
      </c>
      <c r="C300" s="2">
        <f ca="1">IF(C287="",0,COUNTA(_xlfn.TEXTSPLIT(_xlfn.TEXTJOIN(",",,C287),",")))</f>
        <v>5</v>
      </c>
      <c r="D300" s="2">
        <f ca="1">IF(D290="",0,COUNTA(_xlfn.TEXTSPLIT(_xlfn.TEXTJOIN(",",,D290),",")))</f>
        <v>5</v>
      </c>
      <c r="E300" s="2">
        <f ca="1">IF(E293="",0,COUNTA(_xlfn.TEXTSPLIT(_xlfn.TEXTJOIN(",",,E293),",")))</f>
        <v>0</v>
      </c>
      <c r="F300" s="2">
        <f ca="1">IF(F296="",0,COUNTA(_xlfn.TEXTSPLIT(_xlfn.TEXTJOIN(",",,F296),",")))</f>
        <v>5</v>
      </c>
      <c r="G300" s="2"/>
      <c r="H300" s="1" t="str">
        <f ca="1">_xlfn.TEXTJOIN(",",,C300:F300)</f>
        <v>5,5,0,5</v>
      </c>
      <c r="J300" t="str">
        <f ca="1"/>
        <v>6,4,0,6</v>
      </c>
      <c r="K300">
        <f ca="1"/>
        <v>6</v>
      </c>
      <c r="L300">
        <f ca="1"/>
        <v>4</v>
      </c>
      <c r="M300">
        <f ca="1"/>
        <v>0</v>
      </c>
      <c r="N300">
        <f ca="1"/>
        <v>6</v>
      </c>
    </row>
    <row r="301" spans="2:14" x14ac:dyDescent="0.25">
      <c r="B301" s="8" t="s">
        <v>49</v>
      </c>
      <c r="C301" s="7" t="str" cm="1">
        <f t="array" aca="1" ref="C301:F301" ca="1">C299:F299</f>
        <v>84597,55907,10573,20206,60581</v>
      </c>
      <c r="D301" s="7" t="str">
        <f ca="1"/>
        <v>50163,4031,14462,75091,57421</v>
      </c>
      <c r="E301" s="7" t="str">
        <f ca="1"/>
        <v/>
      </c>
      <c r="F301" s="7" t="str">
        <f ca="1"/>
        <v/>
      </c>
      <c r="G301" s="7">
        <f ca="1">COUNTA(_xlfn.TEXTSPLIT(_xlfn.TEXTJOIN(",",,C301:F301),","))</f>
        <v>10</v>
      </c>
      <c r="H301" s="6"/>
      <c r="J301" t="str">
        <f ca="1"/>
        <v>4,6,0,4</v>
      </c>
      <c r="K301">
        <f ca="1"/>
        <v>4</v>
      </c>
      <c r="L301">
        <f ca="1"/>
        <v>6</v>
      </c>
      <c r="M301">
        <f ca="1"/>
        <v>0</v>
      </c>
      <c r="N301">
        <f ca="1"/>
        <v>4</v>
      </c>
    </row>
    <row r="302" spans="2:14" x14ac:dyDescent="0.25">
      <c r="B302" s="5" t="s">
        <v>41</v>
      </c>
      <c r="C302" t="str" cm="1">
        <f t="array" aca="1" ref="C302:C303" ca="1">part2(C301,C$5,C$6,C$3,C$2,C$4)</f>
        <v/>
      </c>
      <c r="H302" s="4"/>
      <c r="J302" t="str">
        <f ca="1"/>
        <v>6,4,0,6</v>
      </c>
      <c r="K302">
        <f ca="1"/>
        <v>6</v>
      </c>
      <c r="L302">
        <f ca="1"/>
        <v>4</v>
      </c>
      <c r="M302">
        <f ca="1"/>
        <v>0</v>
      </c>
      <c r="N302">
        <f ca="1"/>
        <v>6</v>
      </c>
    </row>
    <row r="303" spans="2:14" x14ac:dyDescent="0.25">
      <c r="B303" s="5" t="s">
        <v>39</v>
      </c>
      <c r="C303" t="str">
        <f ca="1"/>
        <v>62111,96463,7733,94183,88692</v>
      </c>
      <c r="H303" s="4"/>
      <c r="J303" t="str">
        <f ca="1"/>
        <v>5,5,1,5</v>
      </c>
      <c r="K303">
        <f ca="1"/>
        <v>5</v>
      </c>
      <c r="L303">
        <f ca="1"/>
        <v>5</v>
      </c>
      <c r="M303">
        <f ca="1"/>
        <v>1</v>
      </c>
      <c r="N303">
        <f ca="1"/>
        <v>5</v>
      </c>
    </row>
    <row r="304" spans="2:14" x14ac:dyDescent="0.25">
      <c r="B304" s="5" t="s">
        <v>37</v>
      </c>
      <c r="C304" t="str">
        <f ca="1">_xlfn.IFNA(_xlfn.TEXTJOIN(",",TRUE,OFFSET($C302,0,MATCH(COLUMN(C302)-3,$C$5:$F$5,0)-1),OFFSET($C303,0,MATCH(COLUMN(C302)-3,$C$6:$F$6,0)-1)),"")</f>
        <v/>
      </c>
      <c r="D304" t="str">
        <f ca="1">_xlfn.IFNA(_xlfn.TEXTJOIN(",",TRUE,D301),"")</f>
        <v>50163,4031,14462,75091,57421</v>
      </c>
      <c r="H304" s="4"/>
      <c r="J304" t="str">
        <f ca="1"/>
        <v>6,4,0,6</v>
      </c>
      <c r="K304">
        <f ca="1"/>
        <v>6</v>
      </c>
      <c r="L304">
        <f ca="1"/>
        <v>4</v>
      </c>
      <c r="M304">
        <f ca="1"/>
        <v>0</v>
      </c>
      <c r="N304">
        <f ca="1"/>
        <v>6</v>
      </c>
    </row>
    <row r="305" spans="2:14" x14ac:dyDescent="0.25">
      <c r="B305" s="5" t="s">
        <v>35</v>
      </c>
      <c r="D305" t="str" cm="1">
        <f t="array" aca="1" ref="D305:D306" ca="1">part2(D304,D$5,D$6,D$3,D$2,D$4)</f>
        <v/>
      </c>
      <c r="H305" s="4"/>
      <c r="J305" t="str">
        <f ca="1"/>
        <v>5,5,2,5</v>
      </c>
      <c r="K305">
        <f ca="1"/>
        <v>5</v>
      </c>
      <c r="L305">
        <f ca="1"/>
        <v>5</v>
      </c>
      <c r="M305">
        <f ca="1"/>
        <v>2</v>
      </c>
      <c r="N305">
        <f ca="1"/>
        <v>5</v>
      </c>
    </row>
    <row r="306" spans="2:14" x14ac:dyDescent="0.25">
      <c r="B306" s="5" t="s">
        <v>33</v>
      </c>
      <c r="D306" t="str">
        <f ca="1"/>
        <v>50169,4037,14468,75097,57427</v>
      </c>
      <c r="H306" s="4"/>
      <c r="J306" t="str">
        <f ca="1"/>
        <v>6,4,0,6</v>
      </c>
      <c r="K306">
        <f ca="1"/>
        <v>6</v>
      </c>
      <c r="L306">
        <f ca="1"/>
        <v>4</v>
      </c>
      <c r="M306">
        <f ca="1"/>
        <v>0</v>
      </c>
      <c r="N306">
        <f ca="1"/>
        <v>6</v>
      </c>
    </row>
    <row r="307" spans="2:14" x14ac:dyDescent="0.25">
      <c r="B307" s="5" t="s">
        <v>31</v>
      </c>
      <c r="E307" t="str">
        <f ca="1">_xlfn.TEXTJOIN(",",TRUE,E301,C302,D305)</f>
        <v/>
      </c>
      <c r="H307" s="4"/>
      <c r="J307" t="str">
        <f ca="1"/>
        <v>4,6,0,4</v>
      </c>
      <c r="K307">
        <f ca="1"/>
        <v>4</v>
      </c>
      <c r="L307">
        <f ca="1"/>
        <v>6</v>
      </c>
      <c r="M307">
        <f ca="1"/>
        <v>0</v>
      </c>
      <c r="N307">
        <f ca="1"/>
        <v>4</v>
      </c>
    </row>
    <row r="308" spans="2:14" x14ac:dyDescent="0.25">
      <c r="B308" s="5" t="s">
        <v>29</v>
      </c>
      <c r="E308" t="str" cm="1">
        <f t="array" aca="1" ref="E308" ca="1">part2(E307,E$5,E$6,E$3,E$2,E$4)</f>
        <v/>
      </c>
      <c r="H308" s="4"/>
      <c r="J308" t="str">
        <f ca="1"/>
        <v>6,4,0,6</v>
      </c>
      <c r="K308">
        <f ca="1"/>
        <v>6</v>
      </c>
      <c r="L308">
        <f ca="1"/>
        <v>4</v>
      </c>
      <c r="M308">
        <f ca="1"/>
        <v>0</v>
      </c>
      <c r="N308">
        <f ca="1"/>
        <v>6</v>
      </c>
    </row>
    <row r="309" spans="2:14" x14ac:dyDescent="0.25">
      <c r="B309" s="5" t="s">
        <v>28</v>
      </c>
      <c r="H309" s="4"/>
      <c r="J309" t="str">
        <f ca="1"/>
        <v>6,4,0,6</v>
      </c>
      <c r="K309">
        <f ca="1"/>
        <v>6</v>
      </c>
      <c r="L309">
        <f ca="1"/>
        <v>4</v>
      </c>
      <c r="M309">
        <f ca="1"/>
        <v>0</v>
      </c>
      <c r="N309">
        <f ca="1"/>
        <v>6</v>
      </c>
    </row>
    <row r="310" spans="2:14" x14ac:dyDescent="0.25">
      <c r="B310" s="5" t="s">
        <v>26</v>
      </c>
      <c r="F310" t="str">
        <f ca="1">_xlfn.TEXTJOIN(",",TRUE,F301,C303,E309)</f>
        <v>62111,96463,7733,94183,88692</v>
      </c>
      <c r="H310" s="4"/>
      <c r="J310" t="str">
        <f ca="1"/>
        <v>4,6,0,4</v>
      </c>
      <c r="K310">
        <f ca="1"/>
        <v>4</v>
      </c>
      <c r="L310">
        <f ca="1"/>
        <v>6</v>
      </c>
      <c r="M310">
        <f ca="1"/>
        <v>0</v>
      </c>
      <c r="N310">
        <f ca="1"/>
        <v>4</v>
      </c>
    </row>
    <row r="311" spans="2:14" x14ac:dyDescent="0.25">
      <c r="B311" s="5" t="s">
        <v>24</v>
      </c>
      <c r="F311" t="str" cm="1">
        <f t="array" aca="1" ref="F311:F312" ca="1">part2(F310,F$5,F$6,F$3,F$2,F$4)</f>
        <v/>
      </c>
      <c r="H311" s="4"/>
      <c r="J311" t="str">
        <f ca="1"/>
        <v>6,4,1,6</v>
      </c>
      <c r="K311">
        <f ca="1"/>
        <v>6</v>
      </c>
      <c r="L311">
        <f ca="1"/>
        <v>4</v>
      </c>
      <c r="M311">
        <f ca="1"/>
        <v>1</v>
      </c>
      <c r="N311">
        <f ca="1"/>
        <v>6</v>
      </c>
    </row>
    <row r="312" spans="2:14" x14ac:dyDescent="0.25">
      <c r="B312" s="5" t="s">
        <v>22</v>
      </c>
      <c r="F312" t="str">
        <f ca="1"/>
        <v>62114,96466,7736,94186,88695</v>
      </c>
      <c r="H312" s="4"/>
      <c r="J312" t="str">
        <f ca="1"/>
        <v>4,6,1,4</v>
      </c>
      <c r="K312">
        <f ca="1"/>
        <v>4</v>
      </c>
      <c r="L312">
        <f ca="1"/>
        <v>6</v>
      </c>
      <c r="M312">
        <f ca="1"/>
        <v>1</v>
      </c>
      <c r="N312">
        <f ca="1"/>
        <v>4</v>
      </c>
    </row>
    <row r="313" spans="2:14" x14ac:dyDescent="0.25">
      <c r="B313" s="5" t="s">
        <v>1</v>
      </c>
      <c r="C313" t="str">
        <f ca="1">_xlfn.TEXTJOIN(",",TRUE,D306,F311)</f>
        <v>50169,4037,14468,75097,57427</v>
      </c>
      <c r="D313" t="str">
        <f ca="1">_xlfn.TEXTJOIN(",",TRUE,E308,F312)</f>
        <v>62114,96466,7736,94186,88695</v>
      </c>
      <c r="E313" t="str">
        <f>_xlfn.TEXTJOIN(",",TRUE,"")</f>
        <v/>
      </c>
      <c r="F313" t="str">
        <f>_xlfn.TEXTJOIN(",",TRUE,"")</f>
        <v/>
      </c>
      <c r="G313">
        <f ca="1">COUNTA(_xlfn.TEXTSPLIT(_xlfn.TEXTJOIN(",",,C313:F313),","))</f>
        <v>10</v>
      </c>
      <c r="H313" s="4"/>
      <c r="J313" t="str">
        <f ca="1"/>
        <v>6,4,0,6</v>
      </c>
      <c r="K313">
        <f ca="1"/>
        <v>6</v>
      </c>
      <c r="L313">
        <f ca="1"/>
        <v>4</v>
      </c>
      <c r="M313">
        <f ca="1"/>
        <v>0</v>
      </c>
      <c r="N313">
        <f ca="1"/>
        <v>6</v>
      </c>
    </row>
    <row r="314" spans="2:14" x14ac:dyDescent="0.25">
      <c r="B314" s="3" t="s">
        <v>48</v>
      </c>
      <c r="C314" s="2">
        <f ca="1">IF(C301="",0,COUNTA(_xlfn.TEXTSPLIT(_xlfn.TEXTJOIN(",",,C301),",")))</f>
        <v>5</v>
      </c>
      <c r="D314" s="2">
        <f ca="1">IF(D304="",0,COUNTA(_xlfn.TEXTSPLIT(_xlfn.TEXTJOIN(",",,D304),",")))</f>
        <v>5</v>
      </c>
      <c r="E314" s="2">
        <f ca="1">IF(E307="",0,COUNTA(_xlfn.TEXTSPLIT(_xlfn.TEXTJOIN(",",,E307),",")))</f>
        <v>0</v>
      </c>
      <c r="F314" s="2">
        <f ca="1">IF(F310="",0,COUNTA(_xlfn.TEXTSPLIT(_xlfn.TEXTJOIN(",",,F310),",")))</f>
        <v>5</v>
      </c>
      <c r="G314" s="2"/>
      <c r="H314" s="1" t="str">
        <f ca="1">_xlfn.TEXTJOIN(",",,C314:F314)</f>
        <v>5,5,0,5</v>
      </c>
      <c r="J314" t="str">
        <f ca="1"/>
        <v>5,5,0,5</v>
      </c>
      <c r="K314">
        <f ca="1"/>
        <v>5</v>
      </c>
      <c r="L314">
        <f ca="1"/>
        <v>5</v>
      </c>
      <c r="M314">
        <f ca="1"/>
        <v>0</v>
      </c>
      <c r="N314">
        <f ca="1"/>
        <v>5</v>
      </c>
    </row>
    <row r="315" spans="2:14" x14ac:dyDescent="0.25">
      <c r="B315" s="8" t="s">
        <v>49</v>
      </c>
      <c r="C315" s="7" t="str" cm="1">
        <f t="array" aca="1" ref="C315:F315" ca="1">C313:F313</f>
        <v>50169,4037,14468,75097,57427</v>
      </c>
      <c r="D315" s="7" t="str">
        <f ca="1"/>
        <v>62114,96466,7736,94186,88695</v>
      </c>
      <c r="E315" s="7" t="str">
        <f ca="1"/>
        <v/>
      </c>
      <c r="F315" s="7" t="str">
        <f ca="1"/>
        <v/>
      </c>
      <c r="G315" s="7">
        <f ca="1">COUNTA(_xlfn.TEXTSPLIT(_xlfn.TEXTJOIN(",",,C315:F315),","))</f>
        <v>10</v>
      </c>
      <c r="H315" s="6"/>
      <c r="J315" t="str">
        <f ca="1"/>
        <v>5,5,0,5</v>
      </c>
      <c r="K315">
        <f ca="1"/>
        <v>5</v>
      </c>
      <c r="L315">
        <f ca="1"/>
        <v>5</v>
      </c>
      <c r="M315">
        <f ca="1"/>
        <v>0</v>
      </c>
      <c r="N315">
        <f ca="1"/>
        <v>5</v>
      </c>
    </row>
    <row r="316" spans="2:14" x14ac:dyDescent="0.25">
      <c r="B316" s="5" t="s">
        <v>41</v>
      </c>
      <c r="C316" t="str" cm="1">
        <f t="array" aca="1" ref="C316:C317" ca="1">part2(C315,C$5,C$6,C$3,C$2,C$4)</f>
        <v/>
      </c>
      <c r="H316" s="4"/>
      <c r="J316" t="str">
        <f ca="1"/>
        <v>6,4,0,6</v>
      </c>
      <c r="K316">
        <f ca="1"/>
        <v>6</v>
      </c>
      <c r="L316">
        <f ca="1"/>
        <v>4</v>
      </c>
      <c r="M316">
        <f ca="1"/>
        <v>0</v>
      </c>
      <c r="N316">
        <f ca="1"/>
        <v>6</v>
      </c>
    </row>
    <row r="317" spans="2:14" x14ac:dyDescent="0.25">
      <c r="B317" s="5" t="s">
        <v>39</v>
      </c>
      <c r="C317" t="str">
        <f ca="1"/>
        <v>84018,76703,81738,74765,28766</v>
      </c>
      <c r="H317" s="4"/>
      <c r="J317" t="str">
        <f ca="1"/>
        <v>5,5,0,5</v>
      </c>
      <c r="K317">
        <f ca="1"/>
        <v>5</v>
      </c>
      <c r="L317">
        <f ca="1"/>
        <v>5</v>
      </c>
      <c r="M317">
        <f ca="1"/>
        <v>0</v>
      </c>
      <c r="N317">
        <f ca="1"/>
        <v>5</v>
      </c>
    </row>
    <row r="318" spans="2:14" x14ac:dyDescent="0.25">
      <c r="B318" s="5" t="s">
        <v>37</v>
      </c>
      <c r="C318" t="str">
        <f ca="1">_xlfn.IFNA(_xlfn.TEXTJOIN(",",TRUE,OFFSET($C316,0,MATCH(COLUMN(C316)-3,$C$5:$F$5,0)-1),OFFSET($C317,0,MATCH(COLUMN(C316)-3,$C$6:$F$6,0)-1)),"")</f>
        <v/>
      </c>
      <c r="D318" t="str">
        <f ca="1">_xlfn.IFNA(_xlfn.TEXTJOIN(",",TRUE,D315),"")</f>
        <v>62114,96466,7736,94186,88695</v>
      </c>
      <c r="H318" s="4"/>
      <c r="J318" t="str">
        <f ca="1"/>
        <v>5,5,0,5</v>
      </c>
      <c r="K318">
        <f ca="1"/>
        <v>5</v>
      </c>
      <c r="L318">
        <f ca="1"/>
        <v>5</v>
      </c>
      <c r="M318">
        <f ca="1"/>
        <v>0</v>
      </c>
      <c r="N318">
        <f ca="1"/>
        <v>5</v>
      </c>
    </row>
    <row r="319" spans="2:14" x14ac:dyDescent="0.25">
      <c r="B319" s="5" t="s">
        <v>35</v>
      </c>
      <c r="D319" t="str" cm="1">
        <f t="array" aca="1" ref="D319:D320" ca="1">part2(D318,D$5,D$6,D$3,D$2,D$4)</f>
        <v/>
      </c>
      <c r="H319" s="4"/>
      <c r="J319" t="str">
        <f ca="1"/>
        <v>5,5,0,5</v>
      </c>
      <c r="K319">
        <f ca="1"/>
        <v>5</v>
      </c>
      <c r="L319">
        <f ca="1"/>
        <v>5</v>
      </c>
      <c r="M319">
        <f ca="1"/>
        <v>0</v>
      </c>
      <c r="N319">
        <f ca="1"/>
        <v>5</v>
      </c>
    </row>
    <row r="320" spans="2:14" x14ac:dyDescent="0.25">
      <c r="B320" s="5" t="s">
        <v>33</v>
      </c>
      <c r="D320" t="str">
        <f ca="1"/>
        <v>62120,96472,7742,94192,88701</v>
      </c>
      <c r="H320" s="4"/>
      <c r="J320" t="str">
        <f ca="1"/>
        <v>7,3,0,7</v>
      </c>
      <c r="K320">
        <f ca="1"/>
        <v>7</v>
      </c>
      <c r="L320">
        <f ca="1"/>
        <v>3</v>
      </c>
      <c r="M320">
        <f ca="1"/>
        <v>0</v>
      </c>
      <c r="N320">
        <f ca="1"/>
        <v>7</v>
      </c>
    </row>
    <row r="321" spans="2:14" x14ac:dyDescent="0.25">
      <c r="B321" s="5" t="s">
        <v>31</v>
      </c>
      <c r="E321" t="str">
        <f ca="1">_xlfn.TEXTJOIN(",",TRUE,E315,C316,D319)</f>
        <v/>
      </c>
      <c r="H321" s="4"/>
      <c r="J321" t="str">
        <f ca="1"/>
        <v>3,7,0,3</v>
      </c>
      <c r="K321">
        <f ca="1"/>
        <v>3</v>
      </c>
      <c r="L321">
        <f ca="1"/>
        <v>7</v>
      </c>
      <c r="M321">
        <f ca="1"/>
        <v>0</v>
      </c>
      <c r="N321">
        <f ca="1"/>
        <v>3</v>
      </c>
    </row>
    <row r="322" spans="2:14" x14ac:dyDescent="0.25">
      <c r="B322" s="5" t="s">
        <v>29</v>
      </c>
      <c r="E322" t="str" cm="1">
        <f t="array" aca="1" ref="E322" ca="1">part2(E321,E$5,E$6,E$3,E$2,E$4)</f>
        <v/>
      </c>
      <c r="H322" s="4"/>
      <c r="J322" t="str">
        <f ca="1"/>
        <v>7,3,1,7</v>
      </c>
      <c r="K322">
        <f ca="1"/>
        <v>7</v>
      </c>
      <c r="L322">
        <f ca="1"/>
        <v>3</v>
      </c>
      <c r="M322">
        <f ca="1"/>
        <v>1</v>
      </c>
      <c r="N322">
        <f ca="1"/>
        <v>7</v>
      </c>
    </row>
    <row r="323" spans="2:14" x14ac:dyDescent="0.25">
      <c r="B323" s="5" t="s">
        <v>28</v>
      </c>
      <c r="H323" s="4"/>
      <c r="J323" t="str">
        <f ca="1"/>
        <v>3,7,0,3</v>
      </c>
      <c r="K323">
        <f ca="1"/>
        <v>3</v>
      </c>
      <c r="L323">
        <f ca="1"/>
        <v>7</v>
      </c>
      <c r="M323">
        <f ca="1"/>
        <v>0</v>
      </c>
      <c r="N323">
        <f ca="1"/>
        <v>3</v>
      </c>
    </row>
    <row r="324" spans="2:14" x14ac:dyDescent="0.25">
      <c r="B324" s="5" t="s">
        <v>26</v>
      </c>
      <c r="F324" t="str">
        <f ca="1">_xlfn.TEXTJOIN(",",TRUE,F315,C317,E323)</f>
        <v>84018,76703,81738,74765,28766</v>
      </c>
      <c r="H324" s="4"/>
      <c r="J324" t="str">
        <f ca="1"/>
        <v>7,3,1,7</v>
      </c>
      <c r="K324">
        <f ca="1"/>
        <v>7</v>
      </c>
      <c r="L324">
        <f ca="1"/>
        <v>3</v>
      </c>
      <c r="M324">
        <f ca="1"/>
        <v>1</v>
      </c>
      <c r="N324">
        <f ca="1"/>
        <v>7</v>
      </c>
    </row>
    <row r="325" spans="2:14" x14ac:dyDescent="0.25">
      <c r="B325" s="5" t="s">
        <v>24</v>
      </c>
      <c r="F325" t="str" cm="1">
        <f t="array" aca="1" ref="F325:F326" ca="1">part2(F324,F$5,F$6,F$3,F$2,F$4)</f>
        <v/>
      </c>
      <c r="H325" s="4"/>
      <c r="J325" t="str">
        <f ca="1"/>
        <v>3,7,0,3</v>
      </c>
      <c r="K325">
        <f ca="1"/>
        <v>3</v>
      </c>
      <c r="L325">
        <f ca="1"/>
        <v>7</v>
      </c>
      <c r="M325">
        <f ca="1"/>
        <v>0</v>
      </c>
      <c r="N325">
        <f ca="1"/>
        <v>3</v>
      </c>
    </row>
    <row r="326" spans="2:14" x14ac:dyDescent="0.25">
      <c r="B326" s="5" t="s">
        <v>22</v>
      </c>
      <c r="F326" t="str">
        <f ca="1"/>
        <v>84021,76706,81741,74768,28769</v>
      </c>
      <c r="H326" s="4"/>
      <c r="J326" t="str">
        <f ca="1"/>
        <v>7,3,1,7</v>
      </c>
      <c r="K326">
        <f ca="1"/>
        <v>7</v>
      </c>
      <c r="L326">
        <f ca="1"/>
        <v>3</v>
      </c>
      <c r="M326">
        <f ca="1"/>
        <v>1</v>
      </c>
      <c r="N326">
        <f ca="1"/>
        <v>7</v>
      </c>
    </row>
    <row r="327" spans="2:14" x14ac:dyDescent="0.25">
      <c r="B327" s="5" t="s">
        <v>1</v>
      </c>
      <c r="C327" t="str">
        <f ca="1">_xlfn.TEXTJOIN(",",TRUE,D320,F325)</f>
        <v>62120,96472,7742,94192,88701</v>
      </c>
      <c r="D327" t="str">
        <f ca="1">_xlfn.TEXTJOIN(",",TRUE,E322,F326)</f>
        <v>84021,76706,81741,74768,28769</v>
      </c>
      <c r="E327" t="str">
        <f>_xlfn.TEXTJOIN(",",TRUE,"")</f>
        <v/>
      </c>
      <c r="F327" t="str">
        <f>_xlfn.TEXTJOIN(",",TRUE,"")</f>
        <v/>
      </c>
      <c r="G327">
        <f ca="1">COUNTA(_xlfn.TEXTSPLIT(_xlfn.TEXTJOIN(",",,C327:F327),","))</f>
        <v>10</v>
      </c>
      <c r="H327" s="4"/>
      <c r="J327" t="str">
        <f ca="1"/>
        <v>3,7,0,3</v>
      </c>
      <c r="K327">
        <f ca="1"/>
        <v>3</v>
      </c>
      <c r="L327">
        <f ca="1"/>
        <v>7</v>
      </c>
      <c r="M327">
        <f ca="1"/>
        <v>0</v>
      </c>
      <c r="N327">
        <f ca="1"/>
        <v>3</v>
      </c>
    </row>
    <row r="328" spans="2:14" x14ac:dyDescent="0.25">
      <c r="B328" s="3" t="s">
        <v>48</v>
      </c>
      <c r="C328" s="2">
        <f ca="1">IF(C315="",0,COUNTA(_xlfn.TEXTSPLIT(_xlfn.TEXTJOIN(",",,C315),",")))</f>
        <v>5</v>
      </c>
      <c r="D328" s="2">
        <f ca="1">IF(D318="",0,COUNTA(_xlfn.TEXTSPLIT(_xlfn.TEXTJOIN(",",,D318),",")))</f>
        <v>5</v>
      </c>
      <c r="E328" s="2">
        <f ca="1">IF(E321="",0,COUNTA(_xlfn.TEXTSPLIT(_xlfn.TEXTJOIN(",",,E321),",")))</f>
        <v>0</v>
      </c>
      <c r="F328" s="2">
        <f ca="1">IF(F324="",0,COUNTA(_xlfn.TEXTSPLIT(_xlfn.TEXTJOIN(",",,F324),",")))</f>
        <v>5</v>
      </c>
      <c r="G328" s="2"/>
      <c r="H328" s="1" t="str">
        <f ca="1">_xlfn.TEXTJOIN(",",,C328:F328)</f>
        <v>5,5,0,5</v>
      </c>
      <c r="J328" t="str">
        <f ca="1"/>
        <v>8,2,0,8</v>
      </c>
      <c r="K328">
        <f ca="1"/>
        <v>8</v>
      </c>
      <c r="L328">
        <f ca="1"/>
        <v>2</v>
      </c>
      <c r="M328">
        <f ca="1"/>
        <v>0</v>
      </c>
      <c r="N328">
        <f ca="1"/>
        <v>8</v>
      </c>
    </row>
    <row r="329" spans="2:14" x14ac:dyDescent="0.25">
      <c r="B329" s="8" t="s">
        <v>49</v>
      </c>
      <c r="C329" s="7" t="str" cm="1">
        <f t="array" aca="1" ref="C329:F329" ca="1">C327:F327</f>
        <v>62120,96472,7742,94192,88701</v>
      </c>
      <c r="D329" s="7" t="str">
        <f ca="1"/>
        <v>84021,76706,81741,74768,28769</v>
      </c>
      <c r="E329" s="7" t="str">
        <f ca="1"/>
        <v/>
      </c>
      <c r="F329" s="7" t="str">
        <f ca="1"/>
        <v/>
      </c>
      <c r="G329" s="7">
        <f ca="1">COUNTA(_xlfn.TEXTSPLIT(_xlfn.TEXTJOIN(",",,C329:F329),","))</f>
        <v>10</v>
      </c>
      <c r="H329" s="6"/>
      <c r="J329" t="str">
        <f ca="1"/>
        <v>3,7,0,3</v>
      </c>
      <c r="K329">
        <f ca="1"/>
        <v>3</v>
      </c>
      <c r="L329">
        <f ca="1"/>
        <v>7</v>
      </c>
      <c r="M329">
        <f ca="1"/>
        <v>0</v>
      </c>
      <c r="N329">
        <f ca="1"/>
        <v>3</v>
      </c>
    </row>
    <row r="330" spans="2:14" x14ac:dyDescent="0.25">
      <c r="B330" s="5" t="s">
        <v>41</v>
      </c>
      <c r="C330" t="str" cm="1">
        <f t="array" aca="1" ref="C330:C331" ca="1">part2(C329,C$5,C$6,C$3,C$2,C$4)</f>
        <v/>
      </c>
      <c r="H330" s="4"/>
      <c r="J330" t="str">
        <f ca="1"/>
        <v>7,3,0,7</v>
      </c>
      <c r="K330">
        <f ca="1"/>
        <v>7</v>
      </c>
      <c r="L330">
        <f ca="1"/>
        <v>3</v>
      </c>
      <c r="M330">
        <f ca="1"/>
        <v>0</v>
      </c>
      <c r="N330">
        <f ca="1"/>
        <v>7</v>
      </c>
    </row>
    <row r="331" spans="2:14" x14ac:dyDescent="0.25">
      <c r="B331" s="5" t="s">
        <v>39</v>
      </c>
      <c r="C331" t="str">
        <f ca="1"/>
        <v>21356,94582,50521,51262,43510</v>
      </c>
      <c r="H331" s="4"/>
      <c r="J331" t="str">
        <f ca="1"/>
        <v>5,5,0,5</v>
      </c>
      <c r="K331">
        <f ca="1"/>
        <v>5</v>
      </c>
      <c r="L331">
        <f ca="1"/>
        <v>5</v>
      </c>
      <c r="M331">
        <f ca="1"/>
        <v>0</v>
      </c>
      <c r="N331">
        <f ca="1"/>
        <v>5</v>
      </c>
    </row>
    <row r="332" spans="2:14" x14ac:dyDescent="0.25">
      <c r="B332" s="5" t="s">
        <v>37</v>
      </c>
      <c r="C332" t="str">
        <f ca="1">_xlfn.IFNA(_xlfn.TEXTJOIN(",",TRUE,OFFSET($C330,0,MATCH(COLUMN(C330)-3,$C$5:$F$5,0)-1),OFFSET($C331,0,MATCH(COLUMN(C330)-3,$C$6:$F$6,0)-1)),"")</f>
        <v/>
      </c>
      <c r="D332" t="str">
        <f ca="1">_xlfn.IFNA(_xlfn.TEXTJOIN(",",TRUE,D329),"")</f>
        <v>84021,76706,81741,74768,28769</v>
      </c>
      <c r="H332" s="4"/>
      <c r="J332" t="str">
        <f ca="1"/>
        <v>5,5,0,5</v>
      </c>
      <c r="K332">
        <f ca="1"/>
        <v>5</v>
      </c>
      <c r="L332">
        <f ca="1"/>
        <v>5</v>
      </c>
      <c r="M332">
        <f ca="1"/>
        <v>0</v>
      </c>
      <c r="N332">
        <f ca="1"/>
        <v>5</v>
      </c>
    </row>
    <row r="333" spans="2:14" x14ac:dyDescent="0.25">
      <c r="B333" s="5" t="s">
        <v>35</v>
      </c>
      <c r="D333" t="str" cm="1">
        <f t="array" aca="1" ref="D333:D334" ca="1">part2(D332,D$5,D$6,D$3,D$2,D$4)</f>
        <v/>
      </c>
      <c r="H333" s="4"/>
      <c r="J333" t="str">
        <f ca="1"/>
        <v>5,5,0,5</v>
      </c>
      <c r="K333">
        <f ca="1"/>
        <v>5</v>
      </c>
      <c r="L333">
        <f ca="1"/>
        <v>5</v>
      </c>
      <c r="M333">
        <f ca="1"/>
        <v>0</v>
      </c>
      <c r="N333">
        <f ca="1"/>
        <v>5</v>
      </c>
    </row>
    <row r="334" spans="2:14" x14ac:dyDescent="0.25">
      <c r="B334" s="5" t="s">
        <v>33</v>
      </c>
      <c r="D334" t="str">
        <f ca="1"/>
        <v>84027,76712,81747,74774,28775</v>
      </c>
      <c r="H334" s="4"/>
      <c r="J334" t="str">
        <f ca="1"/>
        <v>5,5,0,5</v>
      </c>
      <c r="K334">
        <f ca="1"/>
        <v>5</v>
      </c>
      <c r="L334">
        <f ca="1"/>
        <v>5</v>
      </c>
      <c r="M334">
        <f ca="1"/>
        <v>0</v>
      </c>
      <c r="N334">
        <f ca="1"/>
        <v>5</v>
      </c>
    </row>
    <row r="335" spans="2:14" x14ac:dyDescent="0.25">
      <c r="B335" s="5" t="s">
        <v>31</v>
      </c>
      <c r="E335" t="str">
        <f ca="1">_xlfn.TEXTJOIN(",",TRUE,E329,C330,D333)</f>
        <v/>
      </c>
      <c r="H335" s="4"/>
      <c r="J335" t="str">
        <f ca="1"/>
        <v>5,5,0,5</v>
      </c>
      <c r="K335">
        <f ca="1"/>
        <v>5</v>
      </c>
      <c r="L335">
        <f ca="1"/>
        <v>5</v>
      </c>
      <c r="M335">
        <f ca="1"/>
        <v>0</v>
      </c>
      <c r="N335">
        <f ca="1"/>
        <v>5</v>
      </c>
    </row>
    <row r="336" spans="2:14" x14ac:dyDescent="0.25">
      <c r="B336" s="5" t="s">
        <v>29</v>
      </c>
      <c r="E336" t="str" cm="1">
        <f t="array" aca="1" ref="E336" ca="1">part2(E335,E$5,E$6,E$3,E$2,E$4)</f>
        <v/>
      </c>
      <c r="H336" s="4"/>
      <c r="J336" t="str">
        <f ca="1"/>
        <v>5,5,0,5</v>
      </c>
      <c r="K336">
        <f ca="1"/>
        <v>5</v>
      </c>
      <c r="L336">
        <f ca="1"/>
        <v>5</v>
      </c>
      <c r="M336">
        <f ca="1"/>
        <v>0</v>
      </c>
      <c r="N336">
        <f ca="1"/>
        <v>5</v>
      </c>
    </row>
    <row r="337" spans="2:14" x14ac:dyDescent="0.25">
      <c r="B337" s="5" t="s">
        <v>28</v>
      </c>
      <c r="H337" s="4"/>
      <c r="J337" t="str">
        <f ca="1"/>
        <v>5,5,0,5</v>
      </c>
      <c r="K337">
        <f ca="1"/>
        <v>5</v>
      </c>
      <c r="L337">
        <f ca="1"/>
        <v>5</v>
      </c>
      <c r="M337">
        <f ca="1"/>
        <v>0</v>
      </c>
      <c r="N337">
        <f ca="1"/>
        <v>5</v>
      </c>
    </row>
    <row r="338" spans="2:14" x14ac:dyDescent="0.25">
      <c r="B338" s="5" t="s">
        <v>26</v>
      </c>
      <c r="F338" t="str">
        <f ca="1">_xlfn.TEXTJOIN(",",TRUE,F329,C331,E337)</f>
        <v>21356,94582,50521,51262,43510</v>
      </c>
      <c r="H338" s="4"/>
      <c r="J338" t="str">
        <f ca="1"/>
        <v>5,5,0,5</v>
      </c>
      <c r="K338">
        <f ca="1"/>
        <v>5</v>
      </c>
      <c r="L338">
        <f ca="1"/>
        <v>5</v>
      </c>
      <c r="M338">
        <f ca="1"/>
        <v>0</v>
      </c>
      <c r="N338">
        <f ca="1"/>
        <v>5</v>
      </c>
    </row>
    <row r="339" spans="2:14" x14ac:dyDescent="0.25">
      <c r="B339" s="5" t="s">
        <v>24</v>
      </c>
      <c r="F339" t="str" cm="1">
        <f t="array" aca="1" ref="F339:F340" ca="1">part2(F338,F$5,F$6,F$3,F$2,F$4)</f>
        <v>50524</v>
      </c>
      <c r="H339" s="4"/>
      <c r="J339" t="str">
        <f ca="1"/>
        <v>6,4,0,6</v>
      </c>
      <c r="K339">
        <f ca="1"/>
        <v>6</v>
      </c>
      <c r="L339">
        <f ca="1"/>
        <v>4</v>
      </c>
      <c r="M339">
        <f ca="1"/>
        <v>0</v>
      </c>
      <c r="N339">
        <f ca="1"/>
        <v>6</v>
      </c>
    </row>
    <row r="340" spans="2:14" x14ac:dyDescent="0.25">
      <c r="B340" s="5" t="s">
        <v>22</v>
      </c>
      <c r="F340" t="str">
        <f ca="1"/>
        <v>21359,94585,51265,43513</v>
      </c>
      <c r="H340" s="4"/>
      <c r="J340" t="str">
        <f ca="1"/>
        <v>5,5,1,5</v>
      </c>
      <c r="K340">
        <f ca="1"/>
        <v>5</v>
      </c>
      <c r="L340">
        <f ca="1"/>
        <v>5</v>
      </c>
      <c r="M340">
        <f ca="1"/>
        <v>1</v>
      </c>
      <c r="N340">
        <f ca="1"/>
        <v>5</v>
      </c>
    </row>
    <row r="341" spans="2:14" x14ac:dyDescent="0.25">
      <c r="B341" s="5" t="s">
        <v>1</v>
      </c>
      <c r="C341" t="str">
        <f ca="1">_xlfn.TEXTJOIN(",",TRUE,D334,F339)</f>
        <v>84027,76712,81747,74774,28775,50524</v>
      </c>
      <c r="D341" t="str">
        <f ca="1">_xlfn.TEXTJOIN(",",TRUE,E336,F340)</f>
        <v>21359,94585,51265,43513</v>
      </c>
      <c r="E341" t="str">
        <f>_xlfn.TEXTJOIN(",",TRUE,"")</f>
        <v/>
      </c>
      <c r="F341" t="str">
        <f>_xlfn.TEXTJOIN(",",TRUE,"")</f>
        <v/>
      </c>
      <c r="G341">
        <f ca="1">COUNTA(_xlfn.TEXTSPLIT(_xlfn.TEXTJOIN(",",,C341:F341),","))</f>
        <v>10</v>
      </c>
      <c r="H341" s="4"/>
      <c r="J341" t="str">
        <f ca="1"/>
        <v>5,5,1,5</v>
      </c>
      <c r="K341">
        <f ca="1"/>
        <v>5</v>
      </c>
      <c r="L341">
        <f ca="1"/>
        <v>5</v>
      </c>
      <c r="M341">
        <f ca="1"/>
        <v>1</v>
      </c>
      <c r="N341">
        <f ca="1"/>
        <v>5</v>
      </c>
    </row>
    <row r="342" spans="2:14" x14ac:dyDescent="0.25">
      <c r="B342" s="3" t="s">
        <v>48</v>
      </c>
      <c r="C342" s="2">
        <f ca="1">IF(C329="",0,COUNTA(_xlfn.TEXTSPLIT(_xlfn.TEXTJOIN(",",,C329),",")))</f>
        <v>5</v>
      </c>
      <c r="D342" s="2">
        <f ca="1">IF(D332="",0,COUNTA(_xlfn.TEXTSPLIT(_xlfn.TEXTJOIN(",",,D332),",")))</f>
        <v>5</v>
      </c>
      <c r="E342" s="2">
        <f ca="1">IF(E335="",0,COUNTA(_xlfn.TEXTSPLIT(_xlfn.TEXTJOIN(",",,E335),",")))</f>
        <v>0</v>
      </c>
      <c r="F342" s="2">
        <f ca="1">IF(F338="",0,COUNTA(_xlfn.TEXTSPLIT(_xlfn.TEXTJOIN(",",,F338),",")))</f>
        <v>5</v>
      </c>
      <c r="G342" s="2"/>
      <c r="H342" s="1" t="str">
        <f ca="1">_xlfn.TEXTJOIN(",",,C342:F342)</f>
        <v>5,5,0,5</v>
      </c>
      <c r="J342" t="str">
        <f ca="1"/>
        <v>7,3,0,7</v>
      </c>
      <c r="K342">
        <f ca="1"/>
        <v>7</v>
      </c>
      <c r="L342">
        <f ca="1"/>
        <v>3</v>
      </c>
      <c r="M342">
        <f ca="1"/>
        <v>0</v>
      </c>
      <c r="N342">
        <f ca="1"/>
        <v>7</v>
      </c>
    </row>
    <row r="343" spans="2:14" x14ac:dyDescent="0.25">
      <c r="B343" s="8" t="s">
        <v>49</v>
      </c>
      <c r="C343" s="7" t="str" cm="1">
        <f t="array" aca="1" ref="C343:F343" ca="1">C341:F341</f>
        <v>84027,76712,81747,74774,28775,50524</v>
      </c>
      <c r="D343" s="7" t="str">
        <f ca="1"/>
        <v>21359,94585,51265,43513</v>
      </c>
      <c r="E343" s="7" t="str">
        <f ca="1"/>
        <v/>
      </c>
      <c r="F343" s="7" t="str">
        <f ca="1"/>
        <v/>
      </c>
      <c r="G343" s="7">
        <f ca="1">COUNTA(_xlfn.TEXTSPLIT(_xlfn.TEXTJOIN(",",,C343:F343),","))</f>
        <v>10</v>
      </c>
      <c r="H343" s="6"/>
      <c r="J343" t="str">
        <f ca="1"/>
        <v>3,7,0,3</v>
      </c>
      <c r="K343">
        <f ca="1"/>
        <v>3</v>
      </c>
      <c r="L343">
        <f ca="1"/>
        <v>7</v>
      </c>
      <c r="M343">
        <f ca="1"/>
        <v>0</v>
      </c>
      <c r="N343">
        <f ca="1"/>
        <v>3</v>
      </c>
    </row>
    <row r="344" spans="2:14" x14ac:dyDescent="0.25">
      <c r="B344" s="5" t="s">
        <v>41</v>
      </c>
      <c r="C344" t="str" cm="1">
        <f t="array" aca="1" ref="C344:C345" ca="1">part2(C343,C$5,C$6,C$3,C$2,C$4)</f>
        <v/>
      </c>
      <c r="H344" s="4"/>
      <c r="J344" t="str">
        <f ca="1"/>
        <v>7,3,0,7</v>
      </c>
      <c r="K344">
        <f ca="1"/>
        <v>7</v>
      </c>
      <c r="L344">
        <f ca="1"/>
        <v>3</v>
      </c>
      <c r="M344">
        <f ca="1"/>
        <v>0</v>
      </c>
      <c r="N344">
        <f ca="1"/>
        <v>7</v>
      </c>
    </row>
    <row r="345" spans="2:14" x14ac:dyDescent="0.25">
      <c r="B345" s="5" t="s">
        <v>39</v>
      </c>
      <c r="C345" t="str">
        <f ca="1"/>
        <v>51281,8873,7961,68628,63840,90763</v>
      </c>
      <c r="H345" s="4"/>
      <c r="J345" t="str">
        <f ca="1"/>
        <v>3,7,0,3</v>
      </c>
      <c r="K345">
        <f ca="1"/>
        <v>3</v>
      </c>
      <c r="L345">
        <f ca="1"/>
        <v>7</v>
      </c>
      <c r="M345">
        <f ca="1"/>
        <v>0</v>
      </c>
      <c r="N345">
        <f ca="1"/>
        <v>3</v>
      </c>
    </row>
    <row r="346" spans="2:14" x14ac:dyDescent="0.25">
      <c r="B346" s="5" t="s">
        <v>37</v>
      </c>
      <c r="C346" t="str">
        <f ca="1">_xlfn.IFNA(_xlfn.TEXTJOIN(",",TRUE,OFFSET($C344,0,MATCH(COLUMN(C344)-3,$C$5:$F$5,0)-1),OFFSET($C345,0,MATCH(COLUMN(C344)-3,$C$6:$F$6,0)-1)),"")</f>
        <v/>
      </c>
      <c r="D346" t="str">
        <f ca="1">_xlfn.IFNA(_xlfn.TEXTJOIN(",",TRUE,D343),"")</f>
        <v>21359,94585,51265,43513</v>
      </c>
      <c r="H346" s="4"/>
      <c r="J346" t="str">
        <f ca="1"/>
        <v>7,3,0,7</v>
      </c>
      <c r="K346">
        <f ca="1"/>
        <v>7</v>
      </c>
      <c r="L346">
        <f ca="1"/>
        <v>3</v>
      </c>
      <c r="M346">
        <f ca="1"/>
        <v>0</v>
      </c>
      <c r="N346">
        <f ca="1"/>
        <v>7</v>
      </c>
    </row>
    <row r="347" spans="2:14" x14ac:dyDescent="0.25">
      <c r="B347" s="5" t="s">
        <v>35</v>
      </c>
      <c r="D347" t="str" cm="1">
        <f t="array" aca="1" ref="D347:D348" ca="1">part2(D346,D$5,D$6,D$3,D$2,D$4)</f>
        <v/>
      </c>
      <c r="H347" s="4"/>
      <c r="J347" t="str">
        <f ca="1"/>
        <v>3,7,0,3</v>
      </c>
      <c r="K347">
        <f ca="1"/>
        <v>3</v>
      </c>
      <c r="L347">
        <f ca="1"/>
        <v>7</v>
      </c>
      <c r="M347">
        <f ca="1"/>
        <v>0</v>
      </c>
      <c r="N347">
        <f ca="1"/>
        <v>3</v>
      </c>
    </row>
    <row r="348" spans="2:14" x14ac:dyDescent="0.25">
      <c r="B348" s="5" t="s">
        <v>33</v>
      </c>
      <c r="D348" t="str">
        <f ca="1"/>
        <v>21365,94591,51271,43519</v>
      </c>
      <c r="H348" s="4"/>
      <c r="J348" t="str">
        <f ca="1"/>
        <v>7,3,0,7</v>
      </c>
      <c r="K348">
        <f ca="1"/>
        <v>7</v>
      </c>
      <c r="L348">
        <f ca="1"/>
        <v>3</v>
      </c>
      <c r="M348">
        <f ca="1"/>
        <v>0</v>
      </c>
      <c r="N348">
        <f ca="1"/>
        <v>7</v>
      </c>
    </row>
    <row r="349" spans="2:14" x14ac:dyDescent="0.25">
      <c r="B349" s="5" t="s">
        <v>31</v>
      </c>
      <c r="E349" t="str">
        <f ca="1">_xlfn.TEXTJOIN(",",TRUE,E343,C344,D347)</f>
        <v/>
      </c>
      <c r="H349" s="4"/>
      <c r="J349" t="str">
        <f ca="1"/>
        <v>4,6,2,4</v>
      </c>
      <c r="K349">
        <f ca="1"/>
        <v>4</v>
      </c>
      <c r="L349">
        <f ca="1"/>
        <v>6</v>
      </c>
      <c r="M349">
        <f ca="1"/>
        <v>2</v>
      </c>
      <c r="N349">
        <f ca="1"/>
        <v>4</v>
      </c>
    </row>
    <row r="350" spans="2:14" x14ac:dyDescent="0.25">
      <c r="B350" s="5" t="s">
        <v>29</v>
      </c>
      <c r="E350" t="str" cm="1">
        <f t="array" aca="1" ref="E350" ca="1">part2(E349,E$5,E$6,E$3,E$2,E$4)</f>
        <v/>
      </c>
      <c r="H350" s="4"/>
      <c r="J350" t="str">
        <f ca="1"/>
        <v>7,3,0,7</v>
      </c>
      <c r="K350">
        <f ca="1"/>
        <v>7</v>
      </c>
      <c r="L350">
        <f ca="1"/>
        <v>3</v>
      </c>
      <c r="M350">
        <f ca="1"/>
        <v>0</v>
      </c>
      <c r="N350">
        <f ca="1"/>
        <v>7</v>
      </c>
    </row>
    <row r="351" spans="2:14" x14ac:dyDescent="0.25">
      <c r="B351" s="5" t="s">
        <v>28</v>
      </c>
      <c r="H351" s="4"/>
      <c r="J351" t="str">
        <f ca="1"/>
        <v>4,6,0,4</v>
      </c>
      <c r="K351">
        <f ca="1"/>
        <v>4</v>
      </c>
      <c r="L351">
        <f ca="1"/>
        <v>6</v>
      </c>
      <c r="M351">
        <f ca="1"/>
        <v>0</v>
      </c>
      <c r="N351">
        <f ca="1"/>
        <v>4</v>
      </c>
    </row>
    <row r="352" spans="2:14" x14ac:dyDescent="0.25">
      <c r="B352" s="5" t="s">
        <v>26</v>
      </c>
      <c r="F352" t="str">
        <f ca="1">_xlfn.TEXTJOIN(",",TRUE,F343,C345,E351)</f>
        <v>51281,8873,7961,68628,63840,90763</v>
      </c>
      <c r="H352" s="4"/>
      <c r="J352" t="str">
        <f ca="1"/>
        <v>7,3,0,7</v>
      </c>
      <c r="K352">
        <f ca="1"/>
        <v>7</v>
      </c>
      <c r="L352">
        <f ca="1"/>
        <v>3</v>
      </c>
      <c r="M352">
        <f ca="1"/>
        <v>0</v>
      </c>
      <c r="N352">
        <f ca="1"/>
        <v>7</v>
      </c>
    </row>
    <row r="353" spans="2:14" x14ac:dyDescent="0.25">
      <c r="B353" s="5" t="s">
        <v>24</v>
      </c>
      <c r="F353" t="str" cm="1">
        <f t="array" aca="1" ref="F353:F354" ca="1">part2(F352,F$5,F$6,F$3,F$2,F$4)</f>
        <v/>
      </c>
      <c r="H353" s="4"/>
      <c r="J353" t="str">
        <f ca="1"/>
        <v>5,5,0,5</v>
      </c>
      <c r="K353">
        <f ca="1"/>
        <v>5</v>
      </c>
      <c r="L353">
        <f ca="1"/>
        <v>5</v>
      </c>
      <c r="M353">
        <f ca="1"/>
        <v>0</v>
      </c>
      <c r="N353">
        <f ca="1"/>
        <v>5</v>
      </c>
    </row>
    <row r="354" spans="2:14" x14ac:dyDescent="0.25">
      <c r="B354" s="5" t="s">
        <v>22</v>
      </c>
      <c r="F354" t="str">
        <f ca="1"/>
        <v>51284,8876,7964,68631,63843,90766</v>
      </c>
      <c r="H354" s="4"/>
      <c r="J354" t="str">
        <f ca="1"/>
        <v>5,5,0,5</v>
      </c>
      <c r="K354">
        <f ca="1"/>
        <v>5</v>
      </c>
      <c r="L354">
        <f ca="1"/>
        <v>5</v>
      </c>
      <c r="M354">
        <f ca="1"/>
        <v>0</v>
      </c>
      <c r="N354">
        <f ca="1"/>
        <v>5</v>
      </c>
    </row>
    <row r="355" spans="2:14" x14ac:dyDescent="0.25">
      <c r="B355" s="5" t="s">
        <v>1</v>
      </c>
      <c r="C355" t="str">
        <f ca="1">_xlfn.TEXTJOIN(",",TRUE,D348,F353)</f>
        <v>21365,94591,51271,43519</v>
      </c>
      <c r="D355" t="str">
        <f ca="1">_xlfn.TEXTJOIN(",",TRUE,E350,F354)</f>
        <v>51284,8876,7964,68631,63843,90766</v>
      </c>
      <c r="E355" t="str">
        <f>_xlfn.TEXTJOIN(",",TRUE,"")</f>
        <v/>
      </c>
      <c r="F355" t="str">
        <f>_xlfn.TEXTJOIN(",",TRUE,"")</f>
        <v/>
      </c>
      <c r="G355">
        <f ca="1">COUNTA(_xlfn.TEXTSPLIT(_xlfn.TEXTJOIN(",",,C355:F355),","))</f>
        <v>10</v>
      </c>
      <c r="H355" s="4"/>
      <c r="J355" t="str">
        <f ca="1"/>
        <v>5,5,0,5</v>
      </c>
      <c r="K355">
        <f ca="1"/>
        <v>5</v>
      </c>
      <c r="L355">
        <f ca="1"/>
        <v>5</v>
      </c>
      <c r="M355">
        <f ca="1"/>
        <v>0</v>
      </c>
      <c r="N355">
        <f ca="1"/>
        <v>5</v>
      </c>
    </row>
    <row r="356" spans="2:14" x14ac:dyDescent="0.25">
      <c r="B356" s="3" t="s">
        <v>48</v>
      </c>
      <c r="C356" s="2">
        <f ca="1">IF(C343="",0,COUNTA(_xlfn.TEXTSPLIT(_xlfn.TEXTJOIN(",",,C343),",")))</f>
        <v>6</v>
      </c>
      <c r="D356" s="2">
        <f ca="1">IF(D346="",0,COUNTA(_xlfn.TEXTSPLIT(_xlfn.TEXTJOIN(",",,D346),",")))</f>
        <v>4</v>
      </c>
      <c r="E356" s="2">
        <f ca="1">IF(E349="",0,COUNTA(_xlfn.TEXTSPLIT(_xlfn.TEXTJOIN(",",,E349),",")))</f>
        <v>0</v>
      </c>
      <c r="F356" s="2">
        <f ca="1">IF(F352="",0,COUNTA(_xlfn.TEXTSPLIT(_xlfn.TEXTJOIN(",",,F352),",")))</f>
        <v>6</v>
      </c>
      <c r="G356" s="2"/>
      <c r="H356" s="1" t="str">
        <f ca="1">_xlfn.TEXTJOIN(",",,C356:F356)</f>
        <v>6,4,0,6</v>
      </c>
      <c r="J356" t="str">
        <f ca="1"/>
        <v>5,5,1,5</v>
      </c>
      <c r="K356">
        <f ca="1"/>
        <v>5</v>
      </c>
      <c r="L356">
        <f ca="1"/>
        <v>5</v>
      </c>
      <c r="M356">
        <f ca="1"/>
        <v>1</v>
      </c>
      <c r="N356">
        <f ca="1"/>
        <v>5</v>
      </c>
    </row>
    <row r="357" spans="2:14" x14ac:dyDescent="0.25">
      <c r="B357" s="8" t="s">
        <v>49</v>
      </c>
      <c r="C357" s="7" t="str" cm="1">
        <f t="array" aca="1" ref="C357:F357" ca="1">C355:F355</f>
        <v>21365,94591,51271,43519</v>
      </c>
      <c r="D357" s="7" t="str">
        <f ca="1"/>
        <v>51284,8876,7964,68631,63843,90766</v>
      </c>
      <c r="E357" s="7" t="str">
        <f ca="1"/>
        <v/>
      </c>
      <c r="F357" s="7" t="str">
        <f ca="1"/>
        <v/>
      </c>
      <c r="G357" s="7">
        <f ca="1">COUNTA(_xlfn.TEXTSPLIT(_xlfn.TEXTJOIN(",",,C357:F357),","))</f>
        <v>10</v>
      </c>
      <c r="H357" s="6"/>
      <c r="J357" t="str">
        <f ca="1"/>
        <v>5,5,0,5</v>
      </c>
      <c r="K357">
        <f ca="1"/>
        <v>5</v>
      </c>
      <c r="L357">
        <f ca="1"/>
        <v>5</v>
      </c>
      <c r="M357">
        <f ca="1"/>
        <v>0</v>
      </c>
      <c r="N357">
        <f ca="1"/>
        <v>5</v>
      </c>
    </row>
    <row r="358" spans="2:14" x14ac:dyDescent="0.25">
      <c r="B358" s="5" t="s">
        <v>41</v>
      </c>
      <c r="C358" t="str" cm="1">
        <f t="array" aca="1" ref="C358:C359" ca="1">part2(C357,C$5,C$6,C$3,C$2,C$4)</f>
        <v/>
      </c>
      <c r="H358" s="4"/>
      <c r="J358" t="str">
        <f ca="1"/>
        <v>5,5,0,5</v>
      </c>
      <c r="K358">
        <f ca="1"/>
        <v>5</v>
      </c>
      <c r="L358">
        <f ca="1"/>
        <v>5</v>
      </c>
      <c r="M358">
        <f ca="1"/>
        <v>0</v>
      </c>
      <c r="N358">
        <f ca="1"/>
        <v>5</v>
      </c>
    </row>
    <row r="359" spans="2:14" x14ac:dyDescent="0.25">
      <c r="B359" s="5" t="s">
        <v>39</v>
      </c>
      <c r="C359" t="str">
        <f ca="1"/>
        <v>19627,58843,8379,54245</v>
      </c>
      <c r="H359" s="4"/>
      <c r="J359" t="str">
        <f ca="1"/>
        <v>5,5,0,5</v>
      </c>
      <c r="K359">
        <f ca="1"/>
        <v>5</v>
      </c>
      <c r="L359">
        <f ca="1"/>
        <v>5</v>
      </c>
      <c r="M359">
        <f ca="1"/>
        <v>0</v>
      </c>
      <c r="N359">
        <f ca="1"/>
        <v>5</v>
      </c>
    </row>
    <row r="360" spans="2:14" x14ac:dyDescent="0.25">
      <c r="B360" s="5" t="s">
        <v>37</v>
      </c>
      <c r="C360" t="str">
        <f ca="1">_xlfn.IFNA(_xlfn.TEXTJOIN(",",TRUE,OFFSET($C358,0,MATCH(COLUMN(C358)-3,$C$5:$F$5,0)-1),OFFSET($C359,0,MATCH(COLUMN(C358)-3,$C$6:$F$6,0)-1)),"")</f>
        <v/>
      </c>
      <c r="D360" t="str">
        <f ca="1">_xlfn.IFNA(_xlfn.TEXTJOIN(",",TRUE,D357),"")</f>
        <v>51284,8876,7964,68631,63843,90766</v>
      </c>
      <c r="H360" s="4"/>
      <c r="J360" t="str">
        <f ca="1"/>
        <v>6,4,0,6</v>
      </c>
      <c r="K360">
        <f ca="1"/>
        <v>6</v>
      </c>
      <c r="L360">
        <f ca="1"/>
        <v>4</v>
      </c>
      <c r="M360">
        <f ca="1"/>
        <v>0</v>
      </c>
      <c r="N360">
        <f ca="1"/>
        <v>6</v>
      </c>
    </row>
    <row r="361" spans="2:14" x14ac:dyDescent="0.25">
      <c r="B361" s="5" t="s">
        <v>35</v>
      </c>
      <c r="D361" t="str" cm="1">
        <f t="array" aca="1" ref="D361:D362" ca="1">part2(D360,D$5,D$6,D$3,D$2,D$4)</f>
        <v/>
      </c>
      <c r="H361" s="4"/>
      <c r="J361" t="str">
        <f ca="1"/>
        <v>5,5,0,5</v>
      </c>
      <c r="K361">
        <f ca="1"/>
        <v>5</v>
      </c>
      <c r="L361">
        <f ca="1"/>
        <v>5</v>
      </c>
      <c r="M361">
        <f ca="1"/>
        <v>0</v>
      </c>
      <c r="N361">
        <f ca="1"/>
        <v>5</v>
      </c>
    </row>
    <row r="362" spans="2:14" x14ac:dyDescent="0.25">
      <c r="B362" s="5" t="s">
        <v>33</v>
      </c>
      <c r="D362" t="str">
        <f ca="1"/>
        <v>51290,8882,7970,68637,63849,90772</v>
      </c>
      <c r="H362" s="4"/>
      <c r="J362" t="str">
        <f ca="1"/>
        <v>6,4,0,6</v>
      </c>
      <c r="K362">
        <f ca="1"/>
        <v>6</v>
      </c>
      <c r="L362">
        <f ca="1"/>
        <v>4</v>
      </c>
      <c r="M362">
        <f ca="1"/>
        <v>0</v>
      </c>
      <c r="N362">
        <f ca="1"/>
        <v>6</v>
      </c>
    </row>
    <row r="363" spans="2:14" x14ac:dyDescent="0.25">
      <c r="B363" s="5" t="s">
        <v>31</v>
      </c>
      <c r="E363" t="str">
        <f ca="1">_xlfn.TEXTJOIN(",",TRUE,E357,C358,D361)</f>
        <v/>
      </c>
      <c r="H363" s="4"/>
      <c r="J363" t="str">
        <f ca="1"/>
        <v>5,5,0,5</v>
      </c>
      <c r="K363">
        <f ca="1"/>
        <v>5</v>
      </c>
      <c r="L363">
        <f ca="1"/>
        <v>5</v>
      </c>
      <c r="M363">
        <f ca="1"/>
        <v>0</v>
      </c>
      <c r="N363">
        <f ca="1"/>
        <v>5</v>
      </c>
    </row>
    <row r="364" spans="2:14" x14ac:dyDescent="0.25">
      <c r="B364" s="5" t="s">
        <v>29</v>
      </c>
      <c r="E364" t="str" cm="1">
        <f t="array" aca="1" ref="E364" ca="1">part2(E363,E$5,E$6,E$3,E$2,E$4)</f>
        <v/>
      </c>
      <c r="H364" s="4"/>
      <c r="J364" t="str">
        <f ca="1"/>
        <v>7,3,1,7</v>
      </c>
      <c r="K364">
        <f ca="1"/>
        <v>7</v>
      </c>
      <c r="L364">
        <f ca="1"/>
        <v>3</v>
      </c>
      <c r="M364">
        <f ca="1"/>
        <v>1</v>
      </c>
      <c r="N364">
        <f ca="1"/>
        <v>7</v>
      </c>
    </row>
    <row r="365" spans="2:14" x14ac:dyDescent="0.25">
      <c r="B365" s="5" t="s">
        <v>28</v>
      </c>
      <c r="H365" s="4"/>
      <c r="J365" t="str">
        <f ca="1"/>
        <v>3,7,0,3</v>
      </c>
      <c r="K365">
        <f ca="1"/>
        <v>3</v>
      </c>
      <c r="L365">
        <f ca="1"/>
        <v>7</v>
      </c>
      <c r="M365">
        <f ca="1"/>
        <v>0</v>
      </c>
      <c r="N365">
        <f ca="1"/>
        <v>3</v>
      </c>
    </row>
    <row r="366" spans="2:14" x14ac:dyDescent="0.25">
      <c r="B366" s="5" t="s">
        <v>26</v>
      </c>
      <c r="F366" t="str">
        <f ca="1">_xlfn.TEXTJOIN(",",TRUE,F357,C359,E365)</f>
        <v>19627,58843,8379,54245</v>
      </c>
      <c r="H366" s="4"/>
      <c r="J366" t="str">
        <f ca="1"/>
        <v>7,3,1,7</v>
      </c>
      <c r="K366">
        <f ca="1"/>
        <v>7</v>
      </c>
      <c r="L366">
        <f ca="1"/>
        <v>3</v>
      </c>
      <c r="M366">
        <f ca="1"/>
        <v>1</v>
      </c>
      <c r="N366">
        <f ca="1"/>
        <v>7</v>
      </c>
    </row>
    <row r="367" spans="2:14" x14ac:dyDescent="0.25">
      <c r="B367" s="5" t="s">
        <v>24</v>
      </c>
      <c r="F367" t="str" cm="1">
        <f t="array" aca="1" ref="F367:F368" ca="1">part2(F366,F$5,F$6,F$3,F$2,F$4)</f>
        <v/>
      </c>
      <c r="H367" s="4"/>
      <c r="J367" t="str">
        <f ca="1"/>
        <v>3,7,0,3</v>
      </c>
      <c r="K367">
        <f ca="1"/>
        <v>3</v>
      </c>
      <c r="L367">
        <f ca="1"/>
        <v>7</v>
      </c>
      <c r="M367">
        <f ca="1"/>
        <v>0</v>
      </c>
      <c r="N367">
        <f ca="1"/>
        <v>3</v>
      </c>
    </row>
    <row r="368" spans="2:14" x14ac:dyDescent="0.25">
      <c r="B368" s="5" t="s">
        <v>22</v>
      </c>
      <c r="F368" t="str">
        <f ca="1"/>
        <v>19630,58846,8382,54248</v>
      </c>
      <c r="H368" s="4"/>
      <c r="J368" t="str">
        <f ca="1"/>
        <v>7,3,1,7</v>
      </c>
      <c r="K368">
        <f ca="1"/>
        <v>7</v>
      </c>
      <c r="L368">
        <f ca="1"/>
        <v>3</v>
      </c>
      <c r="M368">
        <f ca="1"/>
        <v>1</v>
      </c>
      <c r="N368">
        <f ca="1"/>
        <v>7</v>
      </c>
    </row>
    <row r="369" spans="2:14" x14ac:dyDescent="0.25">
      <c r="B369" s="5" t="s">
        <v>1</v>
      </c>
      <c r="C369" t="str">
        <f ca="1">_xlfn.TEXTJOIN(",",TRUE,D362,F367)</f>
        <v>51290,8882,7970,68637,63849,90772</v>
      </c>
      <c r="D369" t="str">
        <f ca="1">_xlfn.TEXTJOIN(",",TRUE,E364,F368)</f>
        <v>19630,58846,8382,54248</v>
      </c>
      <c r="E369" t="str">
        <f>_xlfn.TEXTJOIN(",",TRUE,"")</f>
        <v/>
      </c>
      <c r="F369" t="str">
        <f>_xlfn.TEXTJOIN(",",TRUE,"")</f>
        <v/>
      </c>
      <c r="G369">
        <f ca="1">COUNTA(_xlfn.TEXTSPLIT(_xlfn.TEXTJOIN(",",,C369:F369),","))</f>
        <v>10</v>
      </c>
      <c r="H369" s="4"/>
      <c r="J369" t="str">
        <f ca="1"/>
        <v>3,7,0,3</v>
      </c>
      <c r="K369">
        <f ca="1"/>
        <v>3</v>
      </c>
      <c r="L369">
        <f ca="1"/>
        <v>7</v>
      </c>
      <c r="M369">
        <f ca="1"/>
        <v>0</v>
      </c>
      <c r="N369">
        <f ca="1"/>
        <v>3</v>
      </c>
    </row>
    <row r="370" spans="2:14" x14ac:dyDescent="0.25">
      <c r="B370" s="3" t="s">
        <v>48</v>
      </c>
      <c r="C370" s="2">
        <f ca="1">IF(C357="",0,COUNTA(_xlfn.TEXTSPLIT(_xlfn.TEXTJOIN(",",,C357),",")))</f>
        <v>4</v>
      </c>
      <c r="D370" s="2">
        <f ca="1">IF(D360="",0,COUNTA(_xlfn.TEXTSPLIT(_xlfn.TEXTJOIN(",",,D360),",")))</f>
        <v>6</v>
      </c>
      <c r="E370" s="2">
        <f ca="1">IF(E363="",0,COUNTA(_xlfn.TEXTSPLIT(_xlfn.TEXTJOIN(",",,E363),",")))</f>
        <v>0</v>
      </c>
      <c r="F370" s="2">
        <f ca="1">IF(F366="",0,COUNTA(_xlfn.TEXTSPLIT(_xlfn.TEXTJOIN(",",,F366),",")))</f>
        <v>4</v>
      </c>
      <c r="G370" s="2"/>
      <c r="H370" s="1" t="str">
        <f ca="1">_xlfn.TEXTJOIN(",",,C370:F370)</f>
        <v>4,6,0,4</v>
      </c>
      <c r="J370" t="str">
        <f ca="1"/>
        <v>7,3,0,7</v>
      </c>
      <c r="K370">
        <f ca="1"/>
        <v>7</v>
      </c>
      <c r="L370">
        <f ca="1"/>
        <v>3</v>
      </c>
      <c r="M370">
        <f ca="1"/>
        <v>0</v>
      </c>
      <c r="N370">
        <f ca="1"/>
        <v>7</v>
      </c>
    </row>
    <row r="371" spans="2:14" x14ac:dyDescent="0.25">
      <c r="B371" s="8" t="s">
        <v>49</v>
      </c>
      <c r="C371" s="7" t="str" cm="1">
        <f t="array" aca="1" ref="C371:F371" ca="1">C369:F369</f>
        <v>51290,8882,7970,68637,63849,90772</v>
      </c>
      <c r="D371" s="7" t="str">
        <f ca="1"/>
        <v>19630,58846,8382,54248</v>
      </c>
      <c r="E371" s="7" t="str">
        <f ca="1"/>
        <v/>
      </c>
      <c r="F371" s="7" t="str">
        <f ca="1"/>
        <v/>
      </c>
      <c r="G371" s="7">
        <f ca="1">COUNTA(_xlfn.TEXTSPLIT(_xlfn.TEXTJOIN(",",,C371:F371),","))</f>
        <v>10</v>
      </c>
      <c r="H371" s="6"/>
      <c r="J371" t="str">
        <f ca="1"/>
        <v>4,6,0,4</v>
      </c>
      <c r="K371">
        <f ca="1"/>
        <v>4</v>
      </c>
      <c r="L371">
        <f ca="1"/>
        <v>6</v>
      </c>
      <c r="M371">
        <f ca="1"/>
        <v>0</v>
      </c>
      <c r="N371">
        <f ca="1"/>
        <v>4</v>
      </c>
    </row>
    <row r="372" spans="2:14" x14ac:dyDescent="0.25">
      <c r="B372" s="5" t="s">
        <v>41</v>
      </c>
      <c r="C372" t="str" cm="1">
        <f t="array" aca="1" ref="C372:C373" ca="1">part2(C371,C$5,C$6,C$3,C$2,C$4)</f>
        <v>8740</v>
      </c>
      <c r="H372" s="4"/>
      <c r="J372" t="str">
        <f ca="1"/>
        <v>7,3,1,7</v>
      </c>
      <c r="K372">
        <f ca="1"/>
        <v>7</v>
      </c>
      <c r="L372">
        <f ca="1"/>
        <v>3</v>
      </c>
      <c r="M372">
        <f ca="1"/>
        <v>1</v>
      </c>
      <c r="N372">
        <f ca="1"/>
        <v>7</v>
      </c>
    </row>
    <row r="373" spans="2:14" x14ac:dyDescent="0.25">
      <c r="B373" s="5" t="s">
        <v>39</v>
      </c>
      <c r="C373" t="str">
        <f ca="1"/>
        <v>72181,54853,48602,54207,82859</v>
      </c>
      <c r="H373" s="4"/>
      <c r="J373" t="str">
        <f ca="1"/>
        <v>4,6,0,4</v>
      </c>
      <c r="K373">
        <f ca="1"/>
        <v>4</v>
      </c>
      <c r="L373">
        <f ca="1"/>
        <v>6</v>
      </c>
      <c r="M373">
        <f ca="1"/>
        <v>0</v>
      </c>
      <c r="N373">
        <f ca="1"/>
        <v>4</v>
      </c>
    </row>
    <row r="374" spans="2:14" x14ac:dyDescent="0.25">
      <c r="B374" s="5" t="s">
        <v>37</v>
      </c>
      <c r="C374" t="str">
        <f ca="1">_xlfn.IFNA(_xlfn.TEXTJOIN(",",TRUE,OFFSET($C372,0,MATCH(COLUMN(C372)-3,$C$5:$F$5,0)-1),OFFSET($C373,0,MATCH(COLUMN(C372)-3,$C$6:$F$6,0)-1)),"")</f>
        <v/>
      </c>
      <c r="D374" t="str">
        <f ca="1">_xlfn.IFNA(_xlfn.TEXTJOIN(",",TRUE,D371),"")</f>
        <v>19630,58846,8382,54248</v>
      </c>
      <c r="H374" s="4"/>
      <c r="J374" t="str">
        <f ca="1"/>
        <v>7,3,0,7</v>
      </c>
      <c r="K374">
        <f ca="1"/>
        <v>7</v>
      </c>
      <c r="L374">
        <f ca="1"/>
        <v>3</v>
      </c>
      <c r="M374">
        <f ca="1"/>
        <v>0</v>
      </c>
      <c r="N374">
        <f ca="1"/>
        <v>7</v>
      </c>
    </row>
    <row r="375" spans="2:14" x14ac:dyDescent="0.25">
      <c r="B375" s="5" t="s">
        <v>35</v>
      </c>
      <c r="D375" t="str" cm="1">
        <f t="array" aca="1" ref="D375:D376" ca="1">part2(D374,D$5,D$6,D$3,D$2,D$4)</f>
        <v/>
      </c>
      <c r="H375" s="4"/>
      <c r="J375" t="str">
        <f ca="1"/>
        <v>4,6,0,4</v>
      </c>
      <c r="K375">
        <f ca="1"/>
        <v>4</v>
      </c>
      <c r="L375">
        <f ca="1"/>
        <v>6</v>
      </c>
      <c r="M375">
        <f ca="1"/>
        <v>0</v>
      </c>
      <c r="N375">
        <f ca="1"/>
        <v>4</v>
      </c>
    </row>
    <row r="376" spans="2:14" x14ac:dyDescent="0.25">
      <c r="B376" s="5" t="s">
        <v>33</v>
      </c>
      <c r="D376" t="str">
        <f ca="1"/>
        <v>19636,58852,8388,54254</v>
      </c>
      <c r="H376" s="4"/>
      <c r="J376" t="str">
        <f ca="1"/>
        <v>6,4,0,6</v>
      </c>
      <c r="K376">
        <f ca="1"/>
        <v>6</v>
      </c>
      <c r="L376">
        <f ca="1"/>
        <v>4</v>
      </c>
      <c r="M376">
        <f ca="1"/>
        <v>0</v>
      </c>
      <c r="N376">
        <f ca="1"/>
        <v>6</v>
      </c>
    </row>
    <row r="377" spans="2:14" x14ac:dyDescent="0.25">
      <c r="B377" s="5" t="s">
        <v>31</v>
      </c>
      <c r="E377" t="str">
        <f ca="1">_xlfn.TEXTJOIN(",",TRUE,E371,C372,D375)</f>
        <v>8740</v>
      </c>
      <c r="H377" s="4"/>
      <c r="J377" t="str">
        <f ca="1"/>
        <v>4,6,0,4</v>
      </c>
      <c r="K377">
        <f ca="1"/>
        <v>4</v>
      </c>
      <c r="L377">
        <f ca="1"/>
        <v>6</v>
      </c>
      <c r="M377">
        <f ca="1"/>
        <v>0</v>
      </c>
      <c r="N377">
        <f ca="1"/>
        <v>4</v>
      </c>
    </row>
    <row r="378" spans="2:14" x14ac:dyDescent="0.25">
      <c r="B378" s="5" t="s">
        <v>29</v>
      </c>
      <c r="E378" t="str" cm="1">
        <f t="array" aca="1" ref="E378:E379" ca="1">part2(E377,E$5,E$6,E$3,E$2,E$4)</f>
        <v/>
      </c>
      <c r="H378" s="4"/>
      <c r="J378" t="str">
        <f ca="1"/>
        <v>6,4,0,6</v>
      </c>
      <c r="K378">
        <f ca="1"/>
        <v>6</v>
      </c>
      <c r="L378">
        <f ca="1"/>
        <v>4</v>
      </c>
      <c r="M378">
        <f ca="1"/>
        <v>0</v>
      </c>
      <c r="N378">
        <f ca="1"/>
        <v>6</v>
      </c>
    </row>
    <row r="379" spans="2:14" x14ac:dyDescent="0.25">
      <c r="B379" s="5" t="s">
        <v>28</v>
      </c>
      <c r="E379" t="str">
        <f ca="1"/>
        <v>91770</v>
      </c>
      <c r="H379" s="4"/>
      <c r="J379" t="str">
        <f ca="1"/>
        <v>4,6,0,4</v>
      </c>
      <c r="K379">
        <f ca="1"/>
        <v>4</v>
      </c>
      <c r="L379">
        <f ca="1"/>
        <v>6</v>
      </c>
      <c r="M379">
        <f ca="1"/>
        <v>0</v>
      </c>
      <c r="N379">
        <f ca="1"/>
        <v>4</v>
      </c>
    </row>
    <row r="380" spans="2:14" x14ac:dyDescent="0.25">
      <c r="B380" s="5" t="s">
        <v>26</v>
      </c>
      <c r="F380" t="str">
        <f ca="1">_xlfn.TEXTJOIN(",",TRUE,F371,C373,E379)</f>
        <v>72181,54853,48602,54207,82859,91770</v>
      </c>
      <c r="H380" s="4"/>
      <c r="J380" t="str">
        <f ca="1"/>
        <v>6,4,0,6</v>
      </c>
      <c r="K380">
        <f ca="1"/>
        <v>6</v>
      </c>
      <c r="L380">
        <f ca="1"/>
        <v>4</v>
      </c>
      <c r="M380">
        <f ca="1"/>
        <v>0</v>
      </c>
      <c r="N380">
        <f ca="1"/>
        <v>6</v>
      </c>
    </row>
    <row r="381" spans="2:14" x14ac:dyDescent="0.25">
      <c r="B381" s="5" t="s">
        <v>24</v>
      </c>
      <c r="F381" t="str" cm="1">
        <f t="array" aca="1" ref="F381:F382" ca="1">part2(F380,F$5,F$6,F$3,F$2,F$4)</f>
        <v/>
      </c>
      <c r="H381" s="4"/>
      <c r="J381" t="str">
        <f ca="1"/>
        <v>4,6,0,4</v>
      </c>
      <c r="K381">
        <f ca="1"/>
        <v>4</v>
      </c>
      <c r="L381">
        <f ca="1"/>
        <v>6</v>
      </c>
      <c r="M381">
        <f ca="1"/>
        <v>0</v>
      </c>
      <c r="N381">
        <f ca="1"/>
        <v>4</v>
      </c>
    </row>
    <row r="382" spans="2:14" x14ac:dyDescent="0.25">
      <c r="B382" s="5" t="s">
        <v>22</v>
      </c>
      <c r="F382" t="str">
        <f ca="1"/>
        <v>72184,54856,48605,54210,82862,91773</v>
      </c>
      <c r="H382" s="4"/>
      <c r="J382" t="str">
        <f ca="1"/>
        <v>7,3,0,7</v>
      </c>
      <c r="K382">
        <f ca="1"/>
        <v>7</v>
      </c>
      <c r="L382">
        <f ca="1"/>
        <v>3</v>
      </c>
      <c r="M382">
        <f ca="1"/>
        <v>0</v>
      </c>
      <c r="N382">
        <f ca="1"/>
        <v>7</v>
      </c>
    </row>
    <row r="383" spans="2:14" x14ac:dyDescent="0.25">
      <c r="B383" s="5" t="s">
        <v>1</v>
      </c>
      <c r="C383" t="str">
        <f ca="1">_xlfn.TEXTJOIN(",",TRUE,D376,F381)</f>
        <v>19636,58852,8388,54254</v>
      </c>
      <c r="D383" t="str">
        <f ca="1">_xlfn.TEXTJOIN(",",TRUE,E378,F382)</f>
        <v>72184,54856,48605,54210,82862,91773</v>
      </c>
      <c r="E383" t="str">
        <f>_xlfn.TEXTJOIN(",",TRUE,"")</f>
        <v/>
      </c>
      <c r="F383" t="str">
        <f>_xlfn.TEXTJOIN(",",TRUE,"")</f>
        <v/>
      </c>
      <c r="G383">
        <f ca="1">COUNTA(_xlfn.TEXTSPLIT(_xlfn.TEXTJOIN(",",,C383:F383),","))</f>
        <v>10</v>
      </c>
      <c r="H383" s="4"/>
      <c r="J383" t="str">
        <f ca="1"/>
        <v>4,6,0,4</v>
      </c>
      <c r="K383">
        <f ca="1"/>
        <v>4</v>
      </c>
      <c r="L383">
        <f ca="1"/>
        <v>6</v>
      </c>
      <c r="M383">
        <f ca="1"/>
        <v>0</v>
      </c>
      <c r="N383">
        <f ca="1"/>
        <v>4</v>
      </c>
    </row>
    <row r="384" spans="2:14" x14ac:dyDescent="0.25">
      <c r="B384" s="3" t="s">
        <v>48</v>
      </c>
      <c r="C384" s="2">
        <f ca="1">IF(C371="",0,COUNTA(_xlfn.TEXTSPLIT(_xlfn.TEXTJOIN(",",,C371),",")))</f>
        <v>6</v>
      </c>
      <c r="D384" s="2">
        <f ca="1">IF(D374="",0,COUNTA(_xlfn.TEXTSPLIT(_xlfn.TEXTJOIN(",",,D374),",")))</f>
        <v>4</v>
      </c>
      <c r="E384" s="2">
        <f ca="1">IF(E377="",0,COUNTA(_xlfn.TEXTSPLIT(_xlfn.TEXTJOIN(",",,E377),",")))</f>
        <v>1</v>
      </c>
      <c r="F384" s="2">
        <f ca="1">IF(F380="",0,COUNTA(_xlfn.TEXTSPLIT(_xlfn.TEXTJOIN(",",,F380),",")))</f>
        <v>6</v>
      </c>
      <c r="G384" s="2"/>
      <c r="H384" s="1" t="str">
        <f ca="1">_xlfn.TEXTJOIN(",",,C384:F384)</f>
        <v>6,4,1,6</v>
      </c>
      <c r="J384" t="str">
        <f ca="1"/>
        <v>7,3,0,7</v>
      </c>
      <c r="K384">
        <f ca="1"/>
        <v>7</v>
      </c>
      <c r="L384">
        <f ca="1"/>
        <v>3</v>
      </c>
      <c r="M384">
        <f ca="1"/>
        <v>0</v>
      </c>
      <c r="N384">
        <f ca="1"/>
        <v>7</v>
      </c>
    </row>
    <row r="385" spans="2:14" x14ac:dyDescent="0.25">
      <c r="B385" s="8" t="s">
        <v>49</v>
      </c>
      <c r="C385" s="7" t="str" cm="1">
        <f t="array" aca="1" ref="C385:F385" ca="1">C383:F383</f>
        <v>19636,58852,8388,54254</v>
      </c>
      <c r="D385" s="7" t="str">
        <f ca="1"/>
        <v>72184,54856,48605,54210,82862,91773</v>
      </c>
      <c r="E385" s="7" t="str">
        <f ca="1"/>
        <v/>
      </c>
      <c r="F385" s="7" t="str">
        <f ca="1"/>
        <v/>
      </c>
      <c r="G385" s="7">
        <f ca="1">COUNTA(_xlfn.TEXTSPLIT(_xlfn.TEXTJOIN(",",,C385:F385),","))</f>
        <v>10</v>
      </c>
      <c r="H385" s="6"/>
      <c r="J385" t="str">
        <f ca="1"/>
        <v>4,6,0,4</v>
      </c>
      <c r="K385">
        <f ca="1"/>
        <v>4</v>
      </c>
      <c r="L385">
        <f ca="1"/>
        <v>6</v>
      </c>
      <c r="M385">
        <f ca="1"/>
        <v>0</v>
      </c>
      <c r="N385">
        <f ca="1"/>
        <v>4</v>
      </c>
    </row>
    <row r="386" spans="2:14" x14ac:dyDescent="0.25">
      <c r="B386" s="5" t="s">
        <v>41</v>
      </c>
      <c r="C386" t="str" cm="1">
        <f t="array" aca="1" ref="C386:C387" ca="1">part2(C385,C$5,C$6,C$3,C$2,C$4)</f>
        <v/>
      </c>
      <c r="H386" s="4"/>
      <c r="J386" t="str">
        <f ca="1"/>
        <v>7,3,0,7</v>
      </c>
      <c r="K386">
        <f ca="1"/>
        <v>7</v>
      </c>
      <c r="L386">
        <f ca="1"/>
        <v>3</v>
      </c>
      <c r="M386">
        <f ca="1"/>
        <v>0</v>
      </c>
      <c r="N386">
        <f ca="1"/>
        <v>7</v>
      </c>
    </row>
    <row r="387" spans="2:14" x14ac:dyDescent="0.25">
      <c r="B387" s="5" t="s">
        <v>39</v>
      </c>
      <c r="C387" t="str">
        <f ca="1"/>
        <v>83353,55841,62795,65056</v>
      </c>
      <c r="H387" s="4"/>
      <c r="J387" t="str">
        <f ca="1"/>
        <v>3,7,1,3</v>
      </c>
      <c r="K387">
        <f ca="1"/>
        <v>3</v>
      </c>
      <c r="L387">
        <f ca="1"/>
        <v>7</v>
      </c>
      <c r="M387">
        <f ca="1"/>
        <v>1</v>
      </c>
      <c r="N387">
        <f ca="1"/>
        <v>3</v>
      </c>
    </row>
    <row r="388" spans="2:14" x14ac:dyDescent="0.25">
      <c r="B388" s="5" t="s">
        <v>37</v>
      </c>
      <c r="C388" t="str">
        <f ca="1">_xlfn.IFNA(_xlfn.TEXTJOIN(",",TRUE,OFFSET($C386,0,MATCH(COLUMN(C386)-3,$C$5:$F$5,0)-1),OFFSET($C387,0,MATCH(COLUMN(C386)-3,$C$6:$F$6,0)-1)),"")</f>
        <v/>
      </c>
      <c r="D388" t="str">
        <f ca="1">_xlfn.IFNA(_xlfn.TEXTJOIN(",",TRUE,D385),"")</f>
        <v>72184,54856,48605,54210,82862,91773</v>
      </c>
      <c r="H388" s="4"/>
      <c r="J388" t="str">
        <f ca="1"/>
        <v>7,3,0,7</v>
      </c>
      <c r="K388">
        <f ca="1"/>
        <v>7</v>
      </c>
      <c r="L388">
        <f ca="1"/>
        <v>3</v>
      </c>
      <c r="M388">
        <f ca="1"/>
        <v>0</v>
      </c>
      <c r="N388">
        <f ca="1"/>
        <v>7</v>
      </c>
    </row>
    <row r="389" spans="2:14" x14ac:dyDescent="0.25">
      <c r="B389" s="5" t="s">
        <v>35</v>
      </c>
      <c r="D389" t="str" cm="1">
        <f t="array" aca="1" ref="D389:D390" ca="1">part2(D388,D$5,D$6,D$3,D$2,D$4)</f>
        <v/>
      </c>
      <c r="H389" s="4"/>
      <c r="J389" t="str">
        <f ca="1"/>
        <v>3,7,0,3</v>
      </c>
      <c r="K389">
        <f ca="1"/>
        <v>3</v>
      </c>
      <c r="L389">
        <f ca="1"/>
        <v>7</v>
      </c>
      <c r="M389">
        <f ca="1"/>
        <v>0</v>
      </c>
      <c r="N389">
        <f ca="1"/>
        <v>3</v>
      </c>
    </row>
    <row r="390" spans="2:14" x14ac:dyDescent="0.25">
      <c r="B390" s="5" t="s">
        <v>33</v>
      </c>
      <c r="D390" t="str">
        <f ca="1"/>
        <v>72190,54862,48611,54216,82868,91779</v>
      </c>
      <c r="H390" s="4"/>
      <c r="J390" t="str">
        <f ca="1"/>
        <v>7,3,0,7</v>
      </c>
      <c r="K390">
        <f ca="1"/>
        <v>7</v>
      </c>
      <c r="L390">
        <f ca="1"/>
        <v>3</v>
      </c>
      <c r="M390">
        <f ca="1"/>
        <v>0</v>
      </c>
      <c r="N390">
        <f ca="1"/>
        <v>7</v>
      </c>
    </row>
    <row r="391" spans="2:14" x14ac:dyDescent="0.25">
      <c r="B391" s="5" t="s">
        <v>31</v>
      </c>
      <c r="E391" t="str">
        <f ca="1">_xlfn.TEXTJOIN(",",TRUE,E385,C386,D389)</f>
        <v/>
      </c>
      <c r="H391" s="4"/>
      <c r="J391" t="str">
        <f ca="1"/>
        <v>3,7,0,3</v>
      </c>
      <c r="K391">
        <f ca="1"/>
        <v>3</v>
      </c>
      <c r="L391">
        <f ca="1"/>
        <v>7</v>
      </c>
      <c r="M391">
        <f ca="1"/>
        <v>0</v>
      </c>
      <c r="N391">
        <f ca="1"/>
        <v>3</v>
      </c>
    </row>
    <row r="392" spans="2:14" x14ac:dyDescent="0.25">
      <c r="B392" s="5" t="s">
        <v>29</v>
      </c>
      <c r="E392" t="str" cm="1">
        <f t="array" aca="1" ref="E392" ca="1">part2(E391,E$5,E$6,E$3,E$2,E$4)</f>
        <v/>
      </c>
      <c r="H392" s="4"/>
      <c r="J392" t="str">
        <f ca="1"/>
        <v>7,3,0,7</v>
      </c>
      <c r="K392">
        <f ca="1"/>
        <v>7</v>
      </c>
      <c r="L392">
        <f ca="1"/>
        <v>3</v>
      </c>
      <c r="M392">
        <f ca="1"/>
        <v>0</v>
      </c>
      <c r="N392">
        <f ca="1"/>
        <v>7</v>
      </c>
    </row>
    <row r="393" spans="2:14" x14ac:dyDescent="0.25">
      <c r="B393" s="5" t="s">
        <v>28</v>
      </c>
      <c r="H393" s="4"/>
      <c r="J393" t="str">
        <f ca="1"/>
        <v>4,6,1,3</v>
      </c>
      <c r="K393">
        <f ca="1"/>
        <v>4</v>
      </c>
      <c r="L393">
        <f ca="1"/>
        <v>6</v>
      </c>
      <c r="M393">
        <f ca="1"/>
        <v>1</v>
      </c>
      <c r="N393">
        <f ca="1"/>
        <v>3</v>
      </c>
    </row>
    <row r="394" spans="2:14" x14ac:dyDescent="0.25">
      <c r="B394" s="5" t="s">
        <v>26</v>
      </c>
      <c r="F394" t="str">
        <f ca="1">_xlfn.TEXTJOIN(",",TRUE,F385,C387,E393)</f>
        <v>83353,55841,62795,65056</v>
      </c>
      <c r="H394" s="4"/>
      <c r="J394" t="str">
        <f ca="1"/>
        <v>7,3,1,7</v>
      </c>
      <c r="K394">
        <f ca="1"/>
        <v>7</v>
      </c>
      <c r="L394">
        <f ca="1"/>
        <v>3</v>
      </c>
      <c r="M394">
        <f ca="1"/>
        <v>1</v>
      </c>
      <c r="N394">
        <f ca="1"/>
        <v>7</v>
      </c>
    </row>
    <row r="395" spans="2:14" x14ac:dyDescent="0.25">
      <c r="B395" s="5" t="s">
        <v>24</v>
      </c>
      <c r="F395" t="str" cm="1">
        <f t="array" aca="1" ref="F395:F396" ca="1">part2(F394,F$5,F$6,F$3,F$2,F$4)</f>
        <v>62798,65059</v>
      </c>
      <c r="H395" s="4"/>
      <c r="J395" t="str">
        <f ca="1"/>
        <v>4,6,0,4</v>
      </c>
      <c r="K395">
        <f ca="1"/>
        <v>4</v>
      </c>
      <c r="L395">
        <f ca="1"/>
        <v>6</v>
      </c>
      <c r="M395">
        <f ca="1"/>
        <v>0</v>
      </c>
      <c r="N395">
        <f ca="1"/>
        <v>4</v>
      </c>
    </row>
    <row r="396" spans="2:14" x14ac:dyDescent="0.25">
      <c r="B396" s="5" t="s">
        <v>22</v>
      </c>
      <c r="F396" t="str">
        <f ca="1"/>
        <v>83356,55844</v>
      </c>
      <c r="H396" s="4"/>
      <c r="J396" t="str">
        <f ca="1"/>
        <v>8,2,0,8</v>
      </c>
      <c r="K396">
        <f ca="1"/>
        <v>8</v>
      </c>
      <c r="L396">
        <f ca="1"/>
        <v>2</v>
      </c>
      <c r="M396">
        <f ca="1"/>
        <v>0</v>
      </c>
      <c r="N396">
        <f ca="1"/>
        <v>8</v>
      </c>
    </row>
    <row r="397" spans="2:14" x14ac:dyDescent="0.25">
      <c r="B397" s="5" t="s">
        <v>1</v>
      </c>
      <c r="C397" t="str">
        <f ca="1">_xlfn.TEXTJOIN(",",TRUE,D390,F395)</f>
        <v>72190,54862,48611,54216,82868,91779,62798,65059</v>
      </c>
      <c r="D397" t="str">
        <f ca="1">_xlfn.TEXTJOIN(",",TRUE,E392,F396)</f>
        <v>83356,55844</v>
      </c>
      <c r="E397" t="str">
        <f>_xlfn.TEXTJOIN(",",TRUE,"")</f>
        <v/>
      </c>
      <c r="F397" t="str">
        <f>_xlfn.TEXTJOIN(",",TRUE,"")</f>
        <v/>
      </c>
      <c r="G397">
        <f ca="1">COUNTA(_xlfn.TEXTSPLIT(_xlfn.TEXTJOIN(",",,C397:F397),","))</f>
        <v>10</v>
      </c>
      <c r="H397" s="4"/>
      <c r="J397" t="str">
        <f ca="1"/>
        <v>2,8,0,2</v>
      </c>
      <c r="K397">
        <f ca="1"/>
        <v>2</v>
      </c>
      <c r="L397">
        <f ca="1"/>
        <v>8</v>
      </c>
      <c r="M397">
        <f ca="1"/>
        <v>0</v>
      </c>
      <c r="N397">
        <f ca="1"/>
        <v>2</v>
      </c>
    </row>
    <row r="398" spans="2:14" x14ac:dyDescent="0.25">
      <c r="B398" s="3" t="s">
        <v>48</v>
      </c>
      <c r="C398" s="2">
        <f ca="1">IF(C385="",0,COUNTA(_xlfn.TEXTSPLIT(_xlfn.TEXTJOIN(",",,C385),",")))</f>
        <v>4</v>
      </c>
      <c r="D398" s="2">
        <f ca="1">IF(D388="",0,COUNTA(_xlfn.TEXTSPLIT(_xlfn.TEXTJOIN(",",,D388),",")))</f>
        <v>6</v>
      </c>
      <c r="E398" s="2">
        <f ca="1">IF(E391="",0,COUNTA(_xlfn.TEXTSPLIT(_xlfn.TEXTJOIN(",",,E391),",")))</f>
        <v>0</v>
      </c>
      <c r="F398" s="2">
        <f ca="1">IF(F394="",0,COUNTA(_xlfn.TEXTSPLIT(_xlfn.TEXTJOIN(",",,F394),",")))</f>
        <v>4</v>
      </c>
      <c r="G398" s="2"/>
      <c r="H398" s="1" t="str">
        <f ca="1">_xlfn.TEXTJOIN(",",,C398:F398)</f>
        <v>4,6,0,4</v>
      </c>
      <c r="J398" t="str">
        <f ca="1"/>
        <v>8,2,0,8</v>
      </c>
      <c r="K398">
        <f ca="1"/>
        <v>8</v>
      </c>
      <c r="L398">
        <f ca="1"/>
        <v>2</v>
      </c>
      <c r="M398">
        <f ca="1"/>
        <v>0</v>
      </c>
      <c r="N398">
        <f ca="1"/>
        <v>8</v>
      </c>
    </row>
    <row r="399" spans="2:14" x14ac:dyDescent="0.25">
      <c r="B399" s="8" t="s">
        <v>49</v>
      </c>
      <c r="C399" s="7" t="str" cm="1">
        <f t="array" aca="1" ref="C399:F399" ca="1">C397:F397</f>
        <v>72190,54862,48611,54216,82868,91779,62798,65059</v>
      </c>
      <c r="D399" s="7" t="str">
        <f ca="1"/>
        <v>83356,55844</v>
      </c>
      <c r="E399" s="7" t="str">
        <f ca="1"/>
        <v/>
      </c>
      <c r="F399" s="7" t="str">
        <f ca="1"/>
        <v/>
      </c>
      <c r="G399" s="7">
        <f ca="1">COUNTA(_xlfn.TEXTSPLIT(_xlfn.TEXTJOIN(",",,C399:F399),","))</f>
        <v>10</v>
      </c>
      <c r="H399" s="6"/>
      <c r="J399" t="str">
        <f ca="1"/>
        <v>2,8,0,2</v>
      </c>
      <c r="K399">
        <f ca="1"/>
        <v>2</v>
      </c>
      <c r="L399">
        <f ca="1"/>
        <v>8</v>
      </c>
      <c r="M399">
        <f ca="1"/>
        <v>0</v>
      </c>
      <c r="N399">
        <f ca="1"/>
        <v>2</v>
      </c>
    </row>
    <row r="400" spans="2:14" x14ac:dyDescent="0.25">
      <c r="B400" s="5" t="s">
        <v>41</v>
      </c>
      <c r="C400" t="str" cm="1">
        <f t="array" aca="1" ref="C400:C401" ca="1">part2(C399,C$5,C$6,C$3,C$2,C$4)</f>
        <v/>
      </c>
      <c r="H400" s="4"/>
      <c r="J400" t="str">
        <f ca="1"/>
        <v>8,2,1,8</v>
      </c>
      <c r="K400">
        <f ca="1"/>
        <v>8</v>
      </c>
      <c r="L400">
        <f ca="1"/>
        <v>2</v>
      </c>
      <c r="M400">
        <f ca="1"/>
        <v>1</v>
      </c>
      <c r="N400">
        <f ca="1"/>
        <v>8</v>
      </c>
    </row>
    <row r="401" spans="2:14" x14ac:dyDescent="0.25">
      <c r="B401" s="5" t="s">
        <v>39</v>
      </c>
      <c r="C401" t="str">
        <f ca="1"/>
        <v>19532,76608,54416,64334,29260,5415,34238,77197</v>
      </c>
      <c r="H401" s="4"/>
      <c r="J401" t="str">
        <f ca="1"/>
        <v>2,8,0,2</v>
      </c>
      <c r="K401">
        <f ca="1"/>
        <v>2</v>
      </c>
      <c r="L401">
        <f ca="1"/>
        <v>8</v>
      </c>
      <c r="M401">
        <f ca="1"/>
        <v>0</v>
      </c>
      <c r="N401">
        <f ca="1"/>
        <v>2</v>
      </c>
    </row>
    <row r="402" spans="2:14" x14ac:dyDescent="0.25">
      <c r="B402" s="5" t="s">
        <v>37</v>
      </c>
      <c r="C402" t="str">
        <f ca="1">_xlfn.IFNA(_xlfn.TEXTJOIN(",",TRUE,OFFSET($C400,0,MATCH(COLUMN(C400)-3,$C$5:$F$5,0)-1),OFFSET($C401,0,MATCH(COLUMN(C400)-3,$C$6:$F$6,0)-1)),"")</f>
        <v/>
      </c>
      <c r="D402" t="str">
        <f ca="1">_xlfn.IFNA(_xlfn.TEXTJOIN(",",TRUE,D399),"")</f>
        <v>83356,55844</v>
      </c>
      <c r="H402" s="4"/>
      <c r="J402" t="str">
        <f ca="1"/>
        <v>8,2,0,8</v>
      </c>
      <c r="K402">
        <f ca="1"/>
        <v>8</v>
      </c>
      <c r="L402">
        <f ca="1"/>
        <v>2</v>
      </c>
      <c r="M402">
        <f ca="1"/>
        <v>0</v>
      </c>
      <c r="N402">
        <f ca="1"/>
        <v>8</v>
      </c>
    </row>
    <row r="403" spans="2:14" x14ac:dyDescent="0.25">
      <c r="B403" s="5" t="s">
        <v>35</v>
      </c>
      <c r="D403" t="str" cm="1">
        <f t="array" aca="1" ref="D403:D404" ca="1">part2(D402,D$5,D$6,D$3,D$2,D$4)</f>
        <v/>
      </c>
      <c r="H403" s="4"/>
      <c r="J403" t="str">
        <f ca="1"/>
        <v>2,8,0,2</v>
      </c>
      <c r="K403">
        <f ca="1"/>
        <v>2</v>
      </c>
      <c r="L403">
        <f ca="1"/>
        <v>8</v>
      </c>
      <c r="M403">
        <f ca="1"/>
        <v>0</v>
      </c>
      <c r="N403">
        <f ca="1"/>
        <v>2</v>
      </c>
    </row>
    <row r="404" spans="2:14" x14ac:dyDescent="0.25">
      <c r="B404" s="5" t="s">
        <v>33</v>
      </c>
      <c r="D404" t="str">
        <f ca="1"/>
        <v>83362,55850</v>
      </c>
      <c r="H404" s="4"/>
      <c r="J404" t="str">
        <f ca="1"/>
        <v>9,1,0,9</v>
      </c>
      <c r="K404">
        <f ca="1"/>
        <v>9</v>
      </c>
      <c r="L404">
        <f ca="1"/>
        <v>1</v>
      </c>
      <c r="M404">
        <f ca="1"/>
        <v>0</v>
      </c>
      <c r="N404">
        <f ca="1"/>
        <v>9</v>
      </c>
    </row>
    <row r="405" spans="2:14" x14ac:dyDescent="0.25">
      <c r="B405" s="5" t="s">
        <v>31</v>
      </c>
      <c r="E405" t="str">
        <f ca="1">_xlfn.TEXTJOIN(",",TRUE,E399,C400,D403)</f>
        <v/>
      </c>
      <c r="H405" s="4"/>
      <c r="J405" t="str">
        <f ca="1"/>
        <v>2,8,0,2</v>
      </c>
      <c r="K405">
        <f ca="1"/>
        <v>2</v>
      </c>
      <c r="L405">
        <f ca="1"/>
        <v>8</v>
      </c>
      <c r="M405">
        <f ca="1"/>
        <v>0</v>
      </c>
      <c r="N405">
        <f ca="1"/>
        <v>2</v>
      </c>
    </row>
    <row r="406" spans="2:14" x14ac:dyDescent="0.25">
      <c r="B406" s="5" t="s">
        <v>29</v>
      </c>
      <c r="E406" t="str" cm="1">
        <f t="array" aca="1" ref="E406" ca="1">part2(E405,E$5,E$6,E$3,E$2,E$4)</f>
        <v/>
      </c>
      <c r="H406" s="4"/>
      <c r="J406" t="str">
        <f ca="1"/>
        <v>9,1,0,9</v>
      </c>
      <c r="K406">
        <f ca="1"/>
        <v>9</v>
      </c>
      <c r="L406">
        <f ca="1"/>
        <v>1</v>
      </c>
      <c r="M406">
        <f ca="1"/>
        <v>0</v>
      </c>
      <c r="N406">
        <f ca="1"/>
        <v>9</v>
      </c>
    </row>
    <row r="407" spans="2:14" x14ac:dyDescent="0.25">
      <c r="B407" s="5" t="s">
        <v>28</v>
      </c>
      <c r="H407" s="4"/>
      <c r="J407" t="str">
        <f ca="1"/>
        <v>3,7,0,3</v>
      </c>
      <c r="K407">
        <f ca="1"/>
        <v>3</v>
      </c>
      <c r="L407">
        <f ca="1"/>
        <v>7</v>
      </c>
      <c r="M407">
        <f ca="1"/>
        <v>0</v>
      </c>
      <c r="N407">
        <f ca="1"/>
        <v>3</v>
      </c>
    </row>
    <row r="408" spans="2:14" x14ac:dyDescent="0.25">
      <c r="B408" s="5" t="s">
        <v>26</v>
      </c>
      <c r="F408" t="str">
        <f ca="1">_xlfn.TEXTJOIN(",",TRUE,F399,C401,E407)</f>
        <v>19532,76608,54416,64334,29260,5415,34238,77197</v>
      </c>
      <c r="H408" s="4"/>
      <c r="J408" t="str">
        <f ca="1"/>
        <v>7,3,0,7</v>
      </c>
      <c r="K408">
        <f ca="1"/>
        <v>7</v>
      </c>
      <c r="L408">
        <f ca="1"/>
        <v>3</v>
      </c>
      <c r="M408">
        <f ca="1"/>
        <v>0</v>
      </c>
      <c r="N408">
        <f ca="1"/>
        <v>7</v>
      </c>
    </row>
    <row r="409" spans="2:14" x14ac:dyDescent="0.25">
      <c r="B409" s="5" t="s">
        <v>24</v>
      </c>
      <c r="F409" t="str" cm="1">
        <f t="array" aca="1" ref="F409:F410" ca="1">part2(F408,F$5,F$6,F$3,F$2,F$4)</f>
        <v/>
      </c>
      <c r="H409" s="4"/>
      <c r="J409" t="str">
        <f ca="1"/>
        <v>4,6,0,4</v>
      </c>
      <c r="K409">
        <f ca="1"/>
        <v>4</v>
      </c>
      <c r="L409">
        <f ca="1"/>
        <v>6</v>
      </c>
      <c r="M409">
        <f ca="1"/>
        <v>0</v>
      </c>
      <c r="N409">
        <f ca="1"/>
        <v>4</v>
      </c>
    </row>
    <row r="410" spans="2:14" x14ac:dyDescent="0.25">
      <c r="B410" s="5" t="s">
        <v>22</v>
      </c>
      <c r="F410" t="str">
        <f ca="1"/>
        <v>19535,76611,54419,64337,29263,5418,34241,77200</v>
      </c>
      <c r="H410" s="4"/>
      <c r="J410" t="str">
        <f ca="1"/>
        <v>6,4,1,5</v>
      </c>
      <c r="K410">
        <f ca="1"/>
        <v>6</v>
      </c>
      <c r="L410">
        <f ca="1"/>
        <v>4</v>
      </c>
      <c r="M410">
        <f ca="1"/>
        <v>1</v>
      </c>
      <c r="N410">
        <f ca="1"/>
        <v>5</v>
      </c>
    </row>
    <row r="411" spans="2:14" x14ac:dyDescent="0.25">
      <c r="B411" s="5" t="s">
        <v>1</v>
      </c>
      <c r="C411" t="str">
        <f ca="1">_xlfn.TEXTJOIN(",",TRUE,D404,F409)</f>
        <v>83362,55850</v>
      </c>
      <c r="D411" t="str">
        <f ca="1">_xlfn.TEXTJOIN(",",TRUE,E406,F410)</f>
        <v>19535,76611,54419,64337,29263,5418,34241,77200</v>
      </c>
      <c r="E411" t="str">
        <f>_xlfn.TEXTJOIN(",",TRUE,"")</f>
        <v/>
      </c>
      <c r="F411" t="str">
        <f>_xlfn.TEXTJOIN(",",TRUE,"")</f>
        <v/>
      </c>
      <c r="G411">
        <f ca="1">COUNTA(_xlfn.TEXTSPLIT(_xlfn.TEXTJOIN(",",,C411:F411),","))</f>
        <v>10</v>
      </c>
      <c r="H411" s="4"/>
      <c r="J411" t="str">
        <f ca="1"/>
        <v>4,6,0,4</v>
      </c>
      <c r="K411">
        <f ca="1"/>
        <v>4</v>
      </c>
      <c r="L411">
        <f ca="1"/>
        <v>6</v>
      </c>
      <c r="M411">
        <f ca="1"/>
        <v>0</v>
      </c>
      <c r="N411">
        <f ca="1"/>
        <v>4</v>
      </c>
    </row>
    <row r="412" spans="2:14" x14ac:dyDescent="0.25">
      <c r="B412" s="3" t="s">
        <v>48</v>
      </c>
      <c r="C412" s="2">
        <f ca="1">IF(C399="",0,COUNTA(_xlfn.TEXTSPLIT(_xlfn.TEXTJOIN(",",,C399),",")))</f>
        <v>8</v>
      </c>
      <c r="D412" s="2">
        <f ca="1">IF(D402="",0,COUNTA(_xlfn.TEXTSPLIT(_xlfn.TEXTJOIN(",",,D402),",")))</f>
        <v>2</v>
      </c>
      <c r="E412" s="2">
        <f ca="1">IF(E405="",0,COUNTA(_xlfn.TEXTSPLIT(_xlfn.TEXTJOIN(",",,E405),",")))</f>
        <v>0</v>
      </c>
      <c r="F412" s="2">
        <f ca="1">IF(F408="",0,COUNTA(_xlfn.TEXTSPLIT(_xlfn.TEXTJOIN(",",,F408),",")))</f>
        <v>8</v>
      </c>
      <c r="G412" s="2"/>
      <c r="H412" s="1" t="str">
        <f ca="1">_xlfn.TEXTJOIN(",",,C412:F412)</f>
        <v>8,2,0,8</v>
      </c>
      <c r="J412" t="str">
        <f ca="1"/>
        <v>6,4,1,6</v>
      </c>
      <c r="K412">
        <f ca="1"/>
        <v>6</v>
      </c>
      <c r="L412">
        <f ca="1"/>
        <v>4</v>
      </c>
      <c r="M412">
        <f ca="1"/>
        <v>1</v>
      </c>
      <c r="N412">
        <f ca="1"/>
        <v>6</v>
      </c>
    </row>
    <row r="413" spans="2:14" x14ac:dyDescent="0.25">
      <c r="B413" s="8" t="s">
        <v>49</v>
      </c>
      <c r="C413" s="7" t="str" cm="1">
        <f t="array" aca="1" ref="C413:F413" ca="1">C411:F411</f>
        <v>83362,55850</v>
      </c>
      <c r="D413" s="7" t="str">
        <f ca="1"/>
        <v>19535,76611,54419,64337,29263,5418,34241,77200</v>
      </c>
      <c r="E413" s="7" t="str">
        <f ca="1"/>
        <v/>
      </c>
      <c r="F413" s="7" t="str">
        <f ca="1"/>
        <v/>
      </c>
      <c r="G413" s="7">
        <f ca="1">COUNTA(_xlfn.TEXTSPLIT(_xlfn.TEXTJOIN(",",,C413:F413),","))</f>
        <v>10</v>
      </c>
      <c r="H413" s="6"/>
      <c r="J413" t="str">
        <f ca="1"/>
        <v>5,5,0,5</v>
      </c>
      <c r="K413">
        <f ca="1"/>
        <v>5</v>
      </c>
      <c r="L413">
        <f ca="1"/>
        <v>5</v>
      </c>
      <c r="M413">
        <f ca="1"/>
        <v>0</v>
      </c>
      <c r="N413">
        <f ca="1"/>
        <v>5</v>
      </c>
    </row>
    <row r="414" spans="2:14" x14ac:dyDescent="0.25">
      <c r="B414" s="5" t="s">
        <v>41</v>
      </c>
      <c r="C414" t="str" cm="1">
        <f t="array" aca="1" ref="C414:C415" ca="1">part2(C413,C$5,C$6,C$3,C$2,C$4)</f>
        <v/>
      </c>
      <c r="H414" s="4"/>
      <c r="J414" t="str">
        <f ca="1"/>
        <v>5,5,0,5</v>
      </c>
      <c r="K414">
        <f ca="1"/>
        <v>5</v>
      </c>
      <c r="L414">
        <f ca="1"/>
        <v>5</v>
      </c>
      <c r="M414">
        <f ca="1"/>
        <v>0</v>
      </c>
      <c r="N414">
        <f ca="1"/>
        <v>5</v>
      </c>
    </row>
    <row r="415" spans="2:14" x14ac:dyDescent="0.25">
      <c r="B415" s="5" t="s">
        <v>39</v>
      </c>
      <c r="C415" t="str">
        <f ca="1"/>
        <v>38646,95380</v>
      </c>
      <c r="H415" s="4"/>
      <c r="J415" t="str">
        <f ca="1"/>
        <v>6,4,0,6</v>
      </c>
      <c r="K415">
        <f ca="1"/>
        <v>6</v>
      </c>
      <c r="L415">
        <f ca="1"/>
        <v>4</v>
      </c>
      <c r="M415">
        <f ca="1"/>
        <v>0</v>
      </c>
      <c r="N415">
        <f ca="1"/>
        <v>6</v>
      </c>
    </row>
    <row r="416" spans="2:14" x14ac:dyDescent="0.25">
      <c r="B416" s="5" t="s">
        <v>37</v>
      </c>
      <c r="C416" t="str">
        <f ca="1">_xlfn.IFNA(_xlfn.TEXTJOIN(",",TRUE,OFFSET($C414,0,MATCH(COLUMN(C414)-3,$C$5:$F$5,0)-1),OFFSET($C415,0,MATCH(COLUMN(C414)-3,$C$6:$F$6,0)-1)),"")</f>
        <v/>
      </c>
      <c r="D416" t="str">
        <f ca="1">_xlfn.IFNA(_xlfn.TEXTJOIN(",",TRUE,D413),"")</f>
        <v>19535,76611,54419,64337,29263,5418,34241,77200</v>
      </c>
      <c r="H416" s="4"/>
      <c r="J416" t="str">
        <f ca="1"/>
        <v>5,5,1,5</v>
      </c>
      <c r="K416">
        <f ca="1"/>
        <v>5</v>
      </c>
      <c r="L416">
        <f ca="1"/>
        <v>5</v>
      </c>
      <c r="M416">
        <f ca="1"/>
        <v>1</v>
      </c>
      <c r="N416">
        <f ca="1"/>
        <v>5</v>
      </c>
    </row>
    <row r="417" spans="2:14" x14ac:dyDescent="0.25">
      <c r="B417" s="5" t="s">
        <v>35</v>
      </c>
      <c r="D417" t="str" cm="1">
        <f t="array" aca="1" ref="D417:D418" ca="1">part2(D416,D$5,D$6,D$3,D$2,D$4)</f>
        <v/>
      </c>
      <c r="H417" s="4"/>
      <c r="J417" t="str">
        <f ca="1"/>
        <v>6,4,1,6</v>
      </c>
      <c r="K417">
        <f ca="1"/>
        <v>6</v>
      </c>
      <c r="L417">
        <f ca="1"/>
        <v>4</v>
      </c>
      <c r="M417">
        <f ca="1"/>
        <v>1</v>
      </c>
      <c r="N417">
        <f ca="1"/>
        <v>6</v>
      </c>
    </row>
    <row r="418" spans="2:14" x14ac:dyDescent="0.25">
      <c r="B418" s="5" t="s">
        <v>33</v>
      </c>
      <c r="D418" t="str">
        <f ca="1"/>
        <v>19541,76617,54425,64343,29269,5424,34247,77206</v>
      </c>
      <c r="H418" s="4"/>
      <c r="J418" t="str">
        <f ca="1"/>
        <v>5,5,0,5</v>
      </c>
      <c r="K418">
        <f ca="1"/>
        <v>5</v>
      </c>
      <c r="L418">
        <f ca="1"/>
        <v>5</v>
      </c>
      <c r="M418">
        <f ca="1"/>
        <v>0</v>
      </c>
      <c r="N418">
        <f ca="1"/>
        <v>5</v>
      </c>
    </row>
    <row r="419" spans="2:14" x14ac:dyDescent="0.25">
      <c r="B419" s="5" t="s">
        <v>31</v>
      </c>
      <c r="E419" t="str">
        <f ca="1">_xlfn.TEXTJOIN(",",TRUE,E413,C414,D417)</f>
        <v/>
      </c>
      <c r="H419" s="4"/>
      <c r="J419" t="str">
        <f ca="1"/>
        <v>5,5,0,5</v>
      </c>
      <c r="K419">
        <f ca="1"/>
        <v>5</v>
      </c>
      <c r="L419">
        <f ca="1"/>
        <v>5</v>
      </c>
      <c r="M419">
        <f ca="1"/>
        <v>0</v>
      </c>
      <c r="N419">
        <f ca="1"/>
        <v>5</v>
      </c>
    </row>
    <row r="420" spans="2:14" x14ac:dyDescent="0.25">
      <c r="B420" s="5" t="s">
        <v>29</v>
      </c>
      <c r="E420" t="str" cm="1">
        <f t="array" aca="1" ref="E420" ca="1">part2(E419,E$5,E$6,E$3,E$2,E$4)</f>
        <v/>
      </c>
      <c r="H420" s="4"/>
      <c r="J420" t="str">
        <f ca="1"/>
        <v>6,4,0,6</v>
      </c>
      <c r="K420">
        <f ca="1"/>
        <v>6</v>
      </c>
      <c r="L420">
        <f ca="1"/>
        <v>4</v>
      </c>
      <c r="M420">
        <f ca="1"/>
        <v>0</v>
      </c>
      <c r="N420">
        <f ca="1"/>
        <v>6</v>
      </c>
    </row>
    <row r="421" spans="2:14" x14ac:dyDescent="0.25">
      <c r="B421" s="5" t="s">
        <v>28</v>
      </c>
      <c r="H421" s="4"/>
      <c r="J421" t="str">
        <f ca="1"/>
        <v>5,5,0,5</v>
      </c>
      <c r="K421">
        <f ca="1"/>
        <v>5</v>
      </c>
      <c r="L421">
        <f ca="1"/>
        <v>5</v>
      </c>
      <c r="M421">
        <f ca="1"/>
        <v>0</v>
      </c>
      <c r="N421">
        <f ca="1"/>
        <v>5</v>
      </c>
    </row>
    <row r="422" spans="2:14" x14ac:dyDescent="0.25">
      <c r="B422" s="5" t="s">
        <v>26</v>
      </c>
      <c r="F422" t="str">
        <f ca="1">_xlfn.TEXTJOIN(",",TRUE,F413,C415,E421)</f>
        <v>38646,95380</v>
      </c>
      <c r="H422" s="4"/>
      <c r="J422" t="str">
        <f ca="1"/>
        <v>5,5,0,5</v>
      </c>
      <c r="K422">
        <f ca="1"/>
        <v>5</v>
      </c>
      <c r="L422">
        <f ca="1"/>
        <v>5</v>
      </c>
      <c r="M422">
        <f ca="1"/>
        <v>0</v>
      </c>
      <c r="N422">
        <f ca="1"/>
        <v>5</v>
      </c>
    </row>
    <row r="423" spans="2:14" x14ac:dyDescent="0.25">
      <c r="B423" s="5" t="s">
        <v>24</v>
      </c>
      <c r="F423" t="str" cm="1">
        <f t="array" aca="1" ref="F423:F424" ca="1">part2(F422,F$5,F$6,F$3,F$2,F$4)</f>
        <v/>
      </c>
      <c r="H423" s="4"/>
      <c r="J423" t="str">
        <f ca="1"/>
        <v>5,5,1,5</v>
      </c>
      <c r="K423">
        <f ca="1"/>
        <v>5</v>
      </c>
      <c r="L423">
        <f ca="1"/>
        <v>5</v>
      </c>
      <c r="M423">
        <f ca="1"/>
        <v>1</v>
      </c>
      <c r="N423">
        <f ca="1"/>
        <v>5</v>
      </c>
    </row>
    <row r="424" spans="2:14" x14ac:dyDescent="0.25">
      <c r="B424" s="5" t="s">
        <v>22</v>
      </c>
      <c r="F424" t="str">
        <f ca="1"/>
        <v>38649,95383</v>
      </c>
      <c r="H424" s="4"/>
      <c r="J424" t="str">
        <f ca="1"/>
        <v>6,4,1,6</v>
      </c>
      <c r="K424">
        <f ca="1"/>
        <v>6</v>
      </c>
      <c r="L424">
        <f ca="1"/>
        <v>4</v>
      </c>
      <c r="M424">
        <f ca="1"/>
        <v>1</v>
      </c>
      <c r="N424">
        <f ca="1"/>
        <v>6</v>
      </c>
    </row>
    <row r="425" spans="2:14" x14ac:dyDescent="0.25">
      <c r="B425" s="5" t="s">
        <v>1</v>
      </c>
      <c r="C425" t="str">
        <f ca="1">_xlfn.TEXTJOIN(",",TRUE,D418,F423)</f>
        <v>19541,76617,54425,64343,29269,5424,34247,77206</v>
      </c>
      <c r="D425" t="str">
        <f ca="1">_xlfn.TEXTJOIN(",",TRUE,E420,F424)</f>
        <v>38649,95383</v>
      </c>
      <c r="E425" t="str">
        <f>_xlfn.TEXTJOIN(",",TRUE,"")</f>
        <v/>
      </c>
      <c r="F425" t="str">
        <f>_xlfn.TEXTJOIN(",",TRUE,"")</f>
        <v/>
      </c>
      <c r="G425">
        <f ca="1">COUNTA(_xlfn.TEXTSPLIT(_xlfn.TEXTJOIN(",",,C425:F425),","))</f>
        <v>10</v>
      </c>
      <c r="H425" s="4"/>
      <c r="J425" t="str">
        <f ca="1"/>
        <v>4,6,0,4</v>
      </c>
      <c r="K425">
        <f ca="1"/>
        <v>4</v>
      </c>
      <c r="L425">
        <f ca="1"/>
        <v>6</v>
      </c>
      <c r="M425">
        <f ca="1"/>
        <v>0</v>
      </c>
      <c r="N425">
        <f ca="1"/>
        <v>4</v>
      </c>
    </row>
    <row r="426" spans="2:14" x14ac:dyDescent="0.25">
      <c r="B426" s="3" t="s">
        <v>48</v>
      </c>
      <c r="C426" s="2">
        <f ca="1">IF(C413="",0,COUNTA(_xlfn.TEXTSPLIT(_xlfn.TEXTJOIN(",",,C413),",")))</f>
        <v>2</v>
      </c>
      <c r="D426" s="2">
        <f ca="1">IF(D416="",0,COUNTA(_xlfn.TEXTSPLIT(_xlfn.TEXTJOIN(",",,D416),",")))</f>
        <v>8</v>
      </c>
      <c r="E426" s="2">
        <f ca="1">IF(E419="",0,COUNTA(_xlfn.TEXTSPLIT(_xlfn.TEXTJOIN(",",,E419),",")))</f>
        <v>0</v>
      </c>
      <c r="F426" s="2">
        <f ca="1">IF(F422="",0,COUNTA(_xlfn.TEXTSPLIT(_xlfn.TEXTJOIN(",",,F422),",")))</f>
        <v>2</v>
      </c>
      <c r="G426" s="2"/>
      <c r="H426" s="1" t="str">
        <f ca="1">_xlfn.TEXTJOIN(",",,C426:F426)</f>
        <v>2,8,0,2</v>
      </c>
      <c r="J426" t="str">
        <f ca="1"/>
        <v>6,4,0,6</v>
      </c>
      <c r="K426">
        <f ca="1"/>
        <v>6</v>
      </c>
      <c r="L426">
        <f ca="1"/>
        <v>4</v>
      </c>
      <c r="M426">
        <f ca="1"/>
        <v>0</v>
      </c>
      <c r="N426">
        <f ca="1"/>
        <v>6</v>
      </c>
    </row>
    <row r="427" spans="2:14" x14ac:dyDescent="0.25">
      <c r="B427" s="8" t="s">
        <v>49</v>
      </c>
      <c r="C427" s="7" t="str" cm="1">
        <f t="array" aca="1" ref="C427:F427" ca="1">C425:F425</f>
        <v>19541,76617,54425,64343,29269,5424,34247,77206</v>
      </c>
      <c r="D427" s="7" t="str">
        <f ca="1"/>
        <v>38649,95383</v>
      </c>
      <c r="E427" s="7" t="str">
        <f ca="1"/>
        <v/>
      </c>
      <c r="F427" s="7" t="str">
        <f ca="1"/>
        <v/>
      </c>
      <c r="G427" s="7">
        <f ca="1">COUNTA(_xlfn.TEXTSPLIT(_xlfn.TEXTJOIN(",",,C427:F427),","))</f>
        <v>10</v>
      </c>
      <c r="H427" s="6"/>
      <c r="J427" t="str">
        <f ca="1"/>
        <v>4,6,0,4</v>
      </c>
      <c r="K427">
        <f ca="1"/>
        <v>4</v>
      </c>
      <c r="L427">
        <f ca="1"/>
        <v>6</v>
      </c>
      <c r="M427">
        <f ca="1"/>
        <v>0</v>
      </c>
      <c r="N427">
        <f ca="1"/>
        <v>4</v>
      </c>
    </row>
    <row r="428" spans="2:14" x14ac:dyDescent="0.25">
      <c r="B428" s="5" t="s">
        <v>41</v>
      </c>
      <c r="C428" t="str" cm="1">
        <f t="array" aca="1" ref="C428:C429" ca="1">part2(C427,C$5,C$6,C$3,C$2,C$4)</f>
        <v>71231</v>
      </c>
      <c r="H428" s="4"/>
      <c r="J428" t="str">
        <f ca="1"/>
        <v>7,3,0,7</v>
      </c>
      <c r="K428">
        <f ca="1"/>
        <v>7</v>
      </c>
      <c r="L428">
        <f ca="1"/>
        <v>3</v>
      </c>
      <c r="M428">
        <f ca="1"/>
        <v>0</v>
      </c>
      <c r="N428">
        <f ca="1"/>
        <v>7</v>
      </c>
    </row>
    <row r="429" spans="2:14" x14ac:dyDescent="0.25">
      <c r="B429" s="5" t="s">
        <v>39</v>
      </c>
      <c r="C429" t="str">
        <f ca="1"/>
        <v>81548,7068,68305,63593,73226,6479,18259</v>
      </c>
      <c r="H429" s="4"/>
      <c r="J429" t="str">
        <f ca="1"/>
        <v>4,6,0,4</v>
      </c>
      <c r="K429">
        <f ca="1"/>
        <v>4</v>
      </c>
      <c r="L429">
        <f ca="1"/>
        <v>6</v>
      </c>
      <c r="M429">
        <f ca="1"/>
        <v>0</v>
      </c>
      <c r="N429">
        <f ca="1"/>
        <v>4</v>
      </c>
    </row>
    <row r="430" spans="2:14" x14ac:dyDescent="0.25">
      <c r="B430" s="5" t="s">
        <v>37</v>
      </c>
      <c r="C430" t="str">
        <f ca="1">_xlfn.IFNA(_xlfn.TEXTJOIN(",",TRUE,OFFSET($C428,0,MATCH(COLUMN(C428)-3,$C$5:$F$5,0)-1),OFFSET($C429,0,MATCH(COLUMN(C428)-3,$C$6:$F$6,0)-1)),"")</f>
        <v/>
      </c>
      <c r="D430" t="str">
        <f ca="1">_xlfn.IFNA(_xlfn.TEXTJOIN(",",TRUE,D427),"")</f>
        <v>38649,95383</v>
      </c>
      <c r="H430" s="4"/>
      <c r="J430" t="str">
        <f ca="1"/>
        <v>6,4,0,6</v>
      </c>
      <c r="K430">
        <f ca="1"/>
        <v>6</v>
      </c>
      <c r="L430">
        <f ca="1"/>
        <v>4</v>
      </c>
      <c r="M430">
        <f ca="1"/>
        <v>0</v>
      </c>
      <c r="N430">
        <f ca="1"/>
        <v>6</v>
      </c>
    </row>
    <row r="431" spans="2:14" x14ac:dyDescent="0.25">
      <c r="B431" s="5" t="s">
        <v>35</v>
      </c>
      <c r="D431" t="str" cm="1">
        <f t="array" aca="1" ref="D431:D432" ca="1">part2(D430,D$5,D$6,D$3,D$2,D$4)</f>
        <v/>
      </c>
      <c r="H431" s="4"/>
      <c r="J431" t="str">
        <f ca="1"/>
        <v>5,5,0,5</v>
      </c>
      <c r="K431">
        <f ca="1"/>
        <v>5</v>
      </c>
      <c r="L431">
        <f ca="1"/>
        <v>5</v>
      </c>
      <c r="M431">
        <f ca="1"/>
        <v>0</v>
      </c>
      <c r="N431">
        <f ca="1"/>
        <v>5</v>
      </c>
    </row>
    <row r="432" spans="2:14" x14ac:dyDescent="0.25">
      <c r="B432" s="5" t="s">
        <v>33</v>
      </c>
      <c r="D432" t="str">
        <f ca="1"/>
        <v>38655,95389</v>
      </c>
      <c r="H432" s="4"/>
      <c r="J432" t="str">
        <f ca="1"/>
        <v>6,4,0,6</v>
      </c>
      <c r="K432">
        <f ca="1"/>
        <v>6</v>
      </c>
      <c r="L432">
        <f ca="1"/>
        <v>4</v>
      </c>
      <c r="M432">
        <f ca="1"/>
        <v>0</v>
      </c>
      <c r="N432">
        <f ca="1"/>
        <v>6</v>
      </c>
    </row>
    <row r="433" spans="2:14" x14ac:dyDescent="0.25">
      <c r="B433" s="5" t="s">
        <v>31</v>
      </c>
      <c r="E433" t="str">
        <f ca="1">_xlfn.TEXTJOIN(",",TRUE,E427,C428,D431)</f>
        <v>71231</v>
      </c>
      <c r="H433" s="4"/>
      <c r="J433" t="str">
        <f ca="1"/>
        <v>4,6,0,4</v>
      </c>
      <c r="K433">
        <f ca="1"/>
        <v>4</v>
      </c>
      <c r="L433">
        <f ca="1"/>
        <v>6</v>
      </c>
      <c r="M433">
        <f ca="1"/>
        <v>0</v>
      </c>
      <c r="N433">
        <f ca="1"/>
        <v>4</v>
      </c>
    </row>
    <row r="434" spans="2:14" x14ac:dyDescent="0.25">
      <c r="B434" s="5" t="s">
        <v>29</v>
      </c>
      <c r="E434" t="str" cm="1">
        <f t="array" aca="1" ref="E434:E435" ca="1">part2(E433,E$5,E$6,E$3,E$2,E$4)</f>
        <v/>
      </c>
      <c r="H434" s="4"/>
      <c r="J434" t="str">
        <f ca="1"/>
        <v>6,4,1,6</v>
      </c>
      <c r="K434">
        <f ca="1"/>
        <v>6</v>
      </c>
      <c r="L434">
        <f ca="1"/>
        <v>4</v>
      </c>
      <c r="M434">
        <f ca="1"/>
        <v>1</v>
      </c>
      <c r="N434">
        <f ca="1"/>
        <v>6</v>
      </c>
    </row>
    <row r="435" spans="2:14" x14ac:dyDescent="0.25">
      <c r="B435" s="5" t="s">
        <v>28</v>
      </c>
      <c r="E435" t="str">
        <f ca="1"/>
        <v>86089</v>
      </c>
      <c r="H435" s="4"/>
      <c r="J435" t="str">
        <f ca="1"/>
        <v>4,6,0,4</v>
      </c>
      <c r="K435">
        <f ca="1"/>
        <v>4</v>
      </c>
      <c r="L435">
        <f ca="1"/>
        <v>6</v>
      </c>
      <c r="M435">
        <f ca="1"/>
        <v>0</v>
      </c>
      <c r="N435">
        <f ca="1"/>
        <v>4</v>
      </c>
    </row>
    <row r="436" spans="2:14" x14ac:dyDescent="0.25">
      <c r="B436" s="5" t="s">
        <v>26</v>
      </c>
      <c r="F436" t="str">
        <f ca="1">_xlfn.TEXTJOIN(",",TRUE,F427,C429,E435)</f>
        <v>81548,7068,68305,63593,73226,6479,18259,86089</v>
      </c>
      <c r="H436" s="4"/>
      <c r="J436" t="str">
        <f ca="1"/>
        <v>6,4,0,6</v>
      </c>
      <c r="K436">
        <f ca="1"/>
        <v>6</v>
      </c>
      <c r="L436">
        <f ca="1"/>
        <v>4</v>
      </c>
      <c r="M436">
        <f ca="1"/>
        <v>0</v>
      </c>
      <c r="N436">
        <f ca="1"/>
        <v>6</v>
      </c>
    </row>
    <row r="437" spans="2:14" x14ac:dyDescent="0.25">
      <c r="B437" s="5" t="s">
        <v>24</v>
      </c>
      <c r="F437" t="str" cm="1">
        <f t="array" aca="1" ref="F437:F438" ca="1">part2(F436,F$5,F$6,F$3,F$2,F$4)</f>
        <v/>
      </c>
      <c r="H437" s="4"/>
      <c r="J437" t="str">
        <f ca="1"/>
        <v>4,6,0,4</v>
      </c>
      <c r="K437">
        <f ca="1"/>
        <v>4</v>
      </c>
      <c r="L437">
        <f ca="1"/>
        <v>6</v>
      </c>
      <c r="M437">
        <f ca="1"/>
        <v>0</v>
      </c>
      <c r="N437">
        <f ca="1"/>
        <v>4</v>
      </c>
    </row>
    <row r="438" spans="2:14" x14ac:dyDescent="0.25">
      <c r="B438" s="5" t="s">
        <v>22</v>
      </c>
      <c r="F438" t="str">
        <f ca="1"/>
        <v>81551,7071,68308,63596,73229,6482,18262,86092</v>
      </c>
      <c r="H438" s="4"/>
      <c r="J438" t="str">
        <f ca="1"/>
        <v>6,4,1,6</v>
      </c>
      <c r="K438">
        <f ca="1"/>
        <v>6</v>
      </c>
      <c r="L438">
        <f ca="1"/>
        <v>4</v>
      </c>
      <c r="M438">
        <f ca="1"/>
        <v>1</v>
      </c>
      <c r="N438">
        <f ca="1"/>
        <v>6</v>
      </c>
    </row>
    <row r="439" spans="2:14" x14ac:dyDescent="0.25">
      <c r="B439" s="5" t="s">
        <v>1</v>
      </c>
      <c r="C439" t="str">
        <f ca="1">_xlfn.TEXTJOIN(",",TRUE,D432,F437)</f>
        <v>38655,95389</v>
      </c>
      <c r="D439" t="str">
        <f ca="1">_xlfn.TEXTJOIN(",",TRUE,E434,F438)</f>
        <v>81551,7071,68308,63596,73229,6482,18262,86092</v>
      </c>
      <c r="E439" t="str">
        <f>_xlfn.TEXTJOIN(",",TRUE,"")</f>
        <v/>
      </c>
      <c r="F439" t="str">
        <f>_xlfn.TEXTJOIN(",",TRUE,"")</f>
        <v/>
      </c>
      <c r="G439">
        <f ca="1">COUNTA(_xlfn.TEXTSPLIT(_xlfn.TEXTJOIN(",",,C439:F439),","))</f>
        <v>10</v>
      </c>
      <c r="H439" s="4"/>
      <c r="J439" t="str">
        <f ca="1"/>
        <v>5,5,0,5</v>
      </c>
      <c r="K439">
        <f ca="1"/>
        <v>5</v>
      </c>
      <c r="L439">
        <f ca="1"/>
        <v>5</v>
      </c>
      <c r="M439">
        <f ca="1"/>
        <v>0</v>
      </c>
      <c r="N439">
        <f ca="1"/>
        <v>5</v>
      </c>
    </row>
    <row r="440" spans="2:14" x14ac:dyDescent="0.25">
      <c r="B440" s="3" t="s">
        <v>48</v>
      </c>
      <c r="C440" s="2">
        <f ca="1">IF(C427="",0,COUNTA(_xlfn.TEXTSPLIT(_xlfn.TEXTJOIN(",",,C427),",")))</f>
        <v>8</v>
      </c>
      <c r="D440" s="2">
        <f ca="1">IF(D430="",0,COUNTA(_xlfn.TEXTSPLIT(_xlfn.TEXTJOIN(",",,D430),",")))</f>
        <v>2</v>
      </c>
      <c r="E440" s="2">
        <f ca="1">IF(E433="",0,COUNTA(_xlfn.TEXTSPLIT(_xlfn.TEXTJOIN(",",,E433),",")))</f>
        <v>1</v>
      </c>
      <c r="F440" s="2">
        <f ca="1">IF(F436="",0,COUNTA(_xlfn.TEXTSPLIT(_xlfn.TEXTJOIN(",",,F436),",")))</f>
        <v>8</v>
      </c>
      <c r="G440" s="2"/>
      <c r="H440" s="1" t="str">
        <f ca="1">_xlfn.TEXTJOIN(",",,C440:F440)</f>
        <v>8,2,1,8</v>
      </c>
      <c r="J440" t="str">
        <f ca="1"/>
        <v>6,4,0,6</v>
      </c>
      <c r="K440">
        <f ca="1"/>
        <v>6</v>
      </c>
      <c r="L440">
        <f ca="1"/>
        <v>4</v>
      </c>
      <c r="M440">
        <f ca="1"/>
        <v>0</v>
      </c>
      <c r="N440">
        <f ca="1"/>
        <v>6</v>
      </c>
    </row>
    <row r="441" spans="2:14" x14ac:dyDescent="0.25">
      <c r="B441" s="8" t="s">
        <v>49</v>
      </c>
      <c r="C441" s="7" t="str" cm="1">
        <f t="array" aca="1" ref="C441:F441" ca="1">C439:F439</f>
        <v>38655,95389</v>
      </c>
      <c r="D441" s="7" t="str">
        <f ca="1"/>
        <v>81551,7071,68308,63596,73229,6482,18262,86092</v>
      </c>
      <c r="E441" s="7" t="str">
        <f ca="1"/>
        <v/>
      </c>
      <c r="F441" s="7" t="str">
        <f ca="1"/>
        <v/>
      </c>
      <c r="G441" s="7">
        <f ca="1">COUNTA(_xlfn.TEXTSPLIT(_xlfn.TEXTJOIN(",",,C441:F441),","))</f>
        <v>10</v>
      </c>
      <c r="H441" s="6"/>
      <c r="J441" t="str">
        <f ca="1"/>
        <v>4,6,0,4</v>
      </c>
      <c r="K441">
        <f ca="1"/>
        <v>4</v>
      </c>
      <c r="L441">
        <f ca="1"/>
        <v>6</v>
      </c>
      <c r="M441">
        <f ca="1"/>
        <v>0</v>
      </c>
      <c r="N441">
        <f ca="1"/>
        <v>4</v>
      </c>
    </row>
    <row r="442" spans="2:14" x14ac:dyDescent="0.25">
      <c r="B442" s="5" t="s">
        <v>41</v>
      </c>
      <c r="C442" t="str" cm="1">
        <f t="array" aca="1" ref="C442:C443" ca="1">part2(C441,C$5,C$6,C$3,C$2,C$4)</f>
        <v/>
      </c>
      <c r="H442" s="4"/>
      <c r="J442" t="str">
        <f ca="1"/>
        <v>7,3,0,7</v>
      </c>
      <c r="K442">
        <f ca="1"/>
        <v>7</v>
      </c>
      <c r="L442">
        <f ca="1"/>
        <v>3</v>
      </c>
      <c r="M442">
        <f ca="1"/>
        <v>0</v>
      </c>
      <c r="N442">
        <f ca="1"/>
        <v>7</v>
      </c>
    </row>
    <row r="443" spans="2:14" x14ac:dyDescent="0.25">
      <c r="B443" s="5" t="s">
        <v>39</v>
      </c>
      <c r="C443" t="str">
        <f ca="1"/>
        <v>58406,74005</v>
      </c>
      <c r="H443" s="4"/>
      <c r="J443" t="str">
        <f ca="1"/>
        <v>4,6,0,4</v>
      </c>
      <c r="K443">
        <f ca="1"/>
        <v>4</v>
      </c>
      <c r="L443">
        <f ca="1"/>
        <v>6</v>
      </c>
      <c r="M443">
        <f ca="1"/>
        <v>0</v>
      </c>
      <c r="N443">
        <f ca="1"/>
        <v>4</v>
      </c>
    </row>
    <row r="444" spans="2:14" x14ac:dyDescent="0.25">
      <c r="B444" s="5" t="s">
        <v>37</v>
      </c>
      <c r="C444" t="str">
        <f ca="1">_xlfn.IFNA(_xlfn.TEXTJOIN(",",TRUE,OFFSET($C442,0,MATCH(COLUMN(C442)-3,$C$5:$F$5,0)-1),OFFSET($C443,0,MATCH(COLUMN(C442)-3,$C$6:$F$6,0)-1)),"")</f>
        <v/>
      </c>
      <c r="D444" t="str">
        <f ca="1">_xlfn.IFNA(_xlfn.TEXTJOIN(",",TRUE,D441),"")</f>
        <v>81551,7071,68308,63596,73229,6482,18262,86092</v>
      </c>
      <c r="H444" s="4"/>
      <c r="J444" t="str">
        <f ca="1"/>
        <v>6,4,0,6</v>
      </c>
      <c r="K444">
        <f ca="1"/>
        <v>6</v>
      </c>
      <c r="L444">
        <f ca="1"/>
        <v>4</v>
      </c>
      <c r="M444">
        <f ca="1"/>
        <v>0</v>
      </c>
      <c r="N444">
        <f ca="1"/>
        <v>6</v>
      </c>
    </row>
    <row r="445" spans="2:14" x14ac:dyDescent="0.25">
      <c r="B445" s="5" t="s">
        <v>35</v>
      </c>
      <c r="D445" t="str" cm="1">
        <f t="array" aca="1" ref="D445:D446" ca="1">part2(D444,D$5,D$6,D$3,D$2,D$4)</f>
        <v/>
      </c>
      <c r="H445" s="4"/>
      <c r="J445" t="str">
        <f ca="1"/>
        <v>4,6,0,4</v>
      </c>
      <c r="K445">
        <f ca="1"/>
        <v>4</v>
      </c>
      <c r="L445">
        <f ca="1"/>
        <v>6</v>
      </c>
      <c r="M445">
        <f ca="1"/>
        <v>0</v>
      </c>
      <c r="N445">
        <f ca="1"/>
        <v>4</v>
      </c>
    </row>
    <row r="446" spans="2:14" x14ac:dyDescent="0.25">
      <c r="B446" s="5" t="s">
        <v>33</v>
      </c>
      <c r="D446" t="str">
        <f ca="1"/>
        <v>81557,7077,68314,63602,73235,6488,18268,86098</v>
      </c>
      <c r="H446" s="4"/>
      <c r="J446" t="str">
        <f ca="1"/>
        <v>6,4,0,6</v>
      </c>
      <c r="K446">
        <f ca="1"/>
        <v>6</v>
      </c>
      <c r="L446">
        <f ca="1"/>
        <v>4</v>
      </c>
      <c r="M446">
        <f ca="1"/>
        <v>0</v>
      </c>
      <c r="N446">
        <f ca="1"/>
        <v>6</v>
      </c>
    </row>
    <row r="447" spans="2:14" x14ac:dyDescent="0.25">
      <c r="B447" s="5" t="s">
        <v>31</v>
      </c>
      <c r="E447" t="str">
        <f ca="1">_xlfn.TEXTJOIN(",",TRUE,E441,C442,D445)</f>
        <v/>
      </c>
      <c r="H447" s="4"/>
      <c r="J447" t="str">
        <f ca="1"/>
        <v>4,6,1,4</v>
      </c>
      <c r="K447">
        <f ca="1"/>
        <v>4</v>
      </c>
      <c r="L447">
        <f ca="1"/>
        <v>6</v>
      </c>
      <c r="M447">
        <f ca="1"/>
        <v>1</v>
      </c>
      <c r="N447">
        <f ca="1"/>
        <v>4</v>
      </c>
    </row>
    <row r="448" spans="2:14" x14ac:dyDescent="0.25">
      <c r="B448" s="5" t="s">
        <v>29</v>
      </c>
      <c r="E448" t="str" cm="1">
        <f t="array" aca="1" ref="E448" ca="1">part2(E447,E$5,E$6,E$3,E$2,E$4)</f>
        <v/>
      </c>
      <c r="H448" s="4"/>
      <c r="J448" t="str">
        <f ca="1"/>
        <v>6,4,0,6</v>
      </c>
      <c r="K448">
        <f ca="1"/>
        <v>6</v>
      </c>
      <c r="L448">
        <f ca="1"/>
        <v>4</v>
      </c>
      <c r="M448">
        <f ca="1"/>
        <v>0</v>
      </c>
      <c r="N448">
        <f ca="1"/>
        <v>6</v>
      </c>
    </row>
    <row r="449" spans="2:14" x14ac:dyDescent="0.25">
      <c r="B449" s="5" t="s">
        <v>28</v>
      </c>
      <c r="H449" s="4"/>
      <c r="J449" t="str">
        <f ca="1"/>
        <v>4,6,0,4</v>
      </c>
      <c r="K449">
        <f ca="1"/>
        <v>4</v>
      </c>
      <c r="L449">
        <f ca="1"/>
        <v>6</v>
      </c>
      <c r="M449">
        <f ca="1"/>
        <v>0</v>
      </c>
      <c r="N449">
        <f ca="1"/>
        <v>4</v>
      </c>
    </row>
    <row r="450" spans="2:14" x14ac:dyDescent="0.25">
      <c r="B450" s="5" t="s">
        <v>26</v>
      </c>
      <c r="F450" t="str">
        <f ca="1">_xlfn.TEXTJOIN(",",TRUE,F441,C443,E449)</f>
        <v>58406,74005</v>
      </c>
      <c r="H450" s="4"/>
      <c r="J450" t="str">
        <f ca="1"/>
        <v>6,4,0,6</v>
      </c>
      <c r="K450">
        <f ca="1"/>
        <v>6</v>
      </c>
      <c r="L450">
        <f ca="1"/>
        <v>4</v>
      </c>
      <c r="M450">
        <f ca="1"/>
        <v>0</v>
      </c>
      <c r="N450">
        <f ca="1"/>
        <v>6</v>
      </c>
    </row>
    <row r="451" spans="2:14" x14ac:dyDescent="0.25">
      <c r="B451" s="5" t="s">
        <v>24</v>
      </c>
      <c r="F451" t="str" cm="1">
        <f t="array" aca="1" ref="F451:F452" ca="1">part2(F450,F$5,F$6,F$3,F$2,F$4)</f>
        <v/>
      </c>
      <c r="H451" s="4"/>
      <c r="J451" t="str">
        <f ca="1"/>
        <v>5,5,0,5</v>
      </c>
      <c r="K451">
        <f ca="1"/>
        <v>5</v>
      </c>
      <c r="L451">
        <f ca="1"/>
        <v>5</v>
      </c>
      <c r="M451">
        <f ca="1"/>
        <v>0</v>
      </c>
      <c r="N451">
        <f ca="1"/>
        <v>5</v>
      </c>
    </row>
    <row r="452" spans="2:14" x14ac:dyDescent="0.25">
      <c r="B452" s="5" t="s">
        <v>22</v>
      </c>
      <c r="F452" t="str">
        <f ca="1"/>
        <v>58409,74008</v>
      </c>
      <c r="H452" s="4"/>
      <c r="J452" t="str">
        <f ca="1"/>
        <v>5,5,0,5</v>
      </c>
      <c r="K452">
        <f ca="1"/>
        <v>5</v>
      </c>
      <c r="L452">
        <f ca="1"/>
        <v>5</v>
      </c>
      <c r="M452">
        <f ca="1"/>
        <v>0</v>
      </c>
      <c r="N452">
        <f ca="1"/>
        <v>5</v>
      </c>
    </row>
    <row r="453" spans="2:14" x14ac:dyDescent="0.25">
      <c r="B453" s="5" t="s">
        <v>1</v>
      </c>
      <c r="C453" t="str">
        <f ca="1">_xlfn.TEXTJOIN(",",TRUE,D446,F451)</f>
        <v>81557,7077,68314,63602,73235,6488,18268,86098</v>
      </c>
      <c r="D453" t="str">
        <f ca="1">_xlfn.TEXTJOIN(",",TRUE,E448,F452)</f>
        <v>58409,74008</v>
      </c>
      <c r="E453" t="str">
        <f>_xlfn.TEXTJOIN(",",TRUE,"")</f>
        <v/>
      </c>
      <c r="F453" t="str">
        <f>_xlfn.TEXTJOIN(",",TRUE,"")</f>
        <v/>
      </c>
      <c r="G453">
        <f ca="1">COUNTA(_xlfn.TEXTSPLIT(_xlfn.TEXTJOIN(",",,C453:F453),","))</f>
        <v>10</v>
      </c>
      <c r="H453" s="4"/>
      <c r="J453" t="str">
        <f ca="1"/>
        <v>6,4,0,6</v>
      </c>
      <c r="K453">
        <f ca="1"/>
        <v>6</v>
      </c>
      <c r="L453">
        <f ca="1"/>
        <v>4</v>
      </c>
      <c r="M453">
        <f ca="1"/>
        <v>0</v>
      </c>
      <c r="N453">
        <f ca="1"/>
        <v>6</v>
      </c>
    </row>
    <row r="454" spans="2:14" x14ac:dyDescent="0.25">
      <c r="B454" s="3" t="s">
        <v>48</v>
      </c>
      <c r="C454" s="2">
        <f ca="1">IF(C441="",0,COUNTA(_xlfn.TEXTSPLIT(_xlfn.TEXTJOIN(",",,C441),",")))</f>
        <v>2</v>
      </c>
      <c r="D454" s="2">
        <f ca="1">IF(D444="",0,COUNTA(_xlfn.TEXTSPLIT(_xlfn.TEXTJOIN(",",,D444),",")))</f>
        <v>8</v>
      </c>
      <c r="E454" s="2">
        <f ca="1">IF(E447="",0,COUNTA(_xlfn.TEXTSPLIT(_xlfn.TEXTJOIN(",",,E447),",")))</f>
        <v>0</v>
      </c>
      <c r="F454" s="2">
        <f ca="1">IF(F450="",0,COUNTA(_xlfn.TEXTSPLIT(_xlfn.TEXTJOIN(",",,F450),",")))</f>
        <v>2</v>
      </c>
      <c r="G454" s="2"/>
      <c r="H454" s="1" t="str">
        <f ca="1">_xlfn.TEXTJOIN(",",,C454:F454)</f>
        <v>2,8,0,2</v>
      </c>
      <c r="J454" t="str">
        <f ca="1"/>
        <v>5,5,0,5</v>
      </c>
      <c r="K454">
        <f ca="1"/>
        <v>5</v>
      </c>
      <c r="L454">
        <f ca="1"/>
        <v>5</v>
      </c>
      <c r="M454">
        <f ca="1"/>
        <v>0</v>
      </c>
      <c r="N454">
        <f ca="1"/>
        <v>5</v>
      </c>
    </row>
    <row r="455" spans="2:14" x14ac:dyDescent="0.25">
      <c r="B455" s="8" t="s">
        <v>49</v>
      </c>
      <c r="C455" s="7" t="str" cm="1">
        <f t="array" aca="1" ref="C455:F455" ca="1">C453:F453</f>
        <v>81557,7077,68314,63602,73235,6488,18268,86098</v>
      </c>
      <c r="D455" s="7" t="str">
        <f ca="1"/>
        <v>58409,74008</v>
      </c>
      <c r="E455" s="7" t="str">
        <f ca="1"/>
        <v/>
      </c>
      <c r="F455" s="7" t="str">
        <f ca="1"/>
        <v/>
      </c>
      <c r="G455" s="7">
        <f ca="1">COUNTA(_xlfn.TEXTSPLIT(_xlfn.TEXTJOIN(",",,C455:F455),","))</f>
        <v>10</v>
      </c>
      <c r="H455" s="6"/>
      <c r="J455" t="str">
        <f ca="1"/>
        <v>5,5,0,5</v>
      </c>
      <c r="K455">
        <f ca="1"/>
        <v>5</v>
      </c>
      <c r="L455">
        <f ca="1"/>
        <v>5</v>
      </c>
      <c r="M455">
        <f ca="1"/>
        <v>0</v>
      </c>
      <c r="N455">
        <f ca="1"/>
        <v>5</v>
      </c>
    </row>
    <row r="456" spans="2:14" x14ac:dyDescent="0.25">
      <c r="B456" s="5" t="s">
        <v>41</v>
      </c>
      <c r="C456" t="str" cm="1">
        <f t="array" aca="1" ref="C456:C457" ca="1">part2(C455,C$5,C$6,C$3,C$2,C$4)</f>
        <v/>
      </c>
      <c r="H456" s="4"/>
      <c r="J456" t="str">
        <f ca="1"/>
        <v>5,5,0,5</v>
      </c>
      <c r="K456">
        <f ca="1"/>
        <v>5</v>
      </c>
      <c r="L456">
        <f ca="1"/>
        <v>5</v>
      </c>
      <c r="M456">
        <f ca="1"/>
        <v>0</v>
      </c>
      <c r="N456">
        <f ca="1"/>
        <v>5</v>
      </c>
    </row>
    <row r="457" spans="2:14" x14ac:dyDescent="0.25">
      <c r="B457" s="5" t="s">
        <v>39</v>
      </c>
      <c r="C457" t="str">
        <f ca="1"/>
        <v>4351,37886,42465,49514,39387,26695,57361,90630</v>
      </c>
      <c r="H457" s="4"/>
      <c r="J457" t="str">
        <f ca="1"/>
        <v>5,5,0,5</v>
      </c>
      <c r="K457">
        <f ca="1"/>
        <v>5</v>
      </c>
      <c r="L457">
        <f ca="1"/>
        <v>5</v>
      </c>
      <c r="M457">
        <f ca="1"/>
        <v>0</v>
      </c>
      <c r="N457">
        <f ca="1"/>
        <v>5</v>
      </c>
    </row>
    <row r="458" spans="2:14" x14ac:dyDescent="0.25">
      <c r="B458" s="5" t="s">
        <v>37</v>
      </c>
      <c r="C458" t="str">
        <f ca="1">_xlfn.IFNA(_xlfn.TEXTJOIN(",",TRUE,OFFSET($C456,0,MATCH(COLUMN(C456)-3,$C$5:$F$5,0)-1),OFFSET($C457,0,MATCH(COLUMN(C456)-3,$C$6:$F$6,0)-1)),"")</f>
        <v/>
      </c>
      <c r="D458" t="str">
        <f ca="1">_xlfn.IFNA(_xlfn.TEXTJOIN(",",TRUE,D455),"")</f>
        <v>58409,74008</v>
      </c>
      <c r="H458" s="4"/>
      <c r="J458" t="str">
        <f ca="1"/>
        <v>5,5,0,5</v>
      </c>
      <c r="K458">
        <f ca="1"/>
        <v>5</v>
      </c>
      <c r="L458">
        <f ca="1"/>
        <v>5</v>
      </c>
      <c r="M458">
        <f ca="1"/>
        <v>0</v>
      </c>
      <c r="N458">
        <f ca="1"/>
        <v>5</v>
      </c>
    </row>
    <row r="459" spans="2:14" x14ac:dyDescent="0.25">
      <c r="B459" s="5" t="s">
        <v>35</v>
      </c>
      <c r="D459" t="str" cm="1">
        <f t="array" aca="1" ref="D459:D460" ca="1">part2(D458,D$5,D$6,D$3,D$2,D$4)</f>
        <v/>
      </c>
      <c r="H459" s="4"/>
      <c r="J459" t="str">
        <f ca="1"/>
        <v>5,5,0,5</v>
      </c>
      <c r="K459">
        <f ca="1"/>
        <v>5</v>
      </c>
      <c r="L459">
        <f ca="1"/>
        <v>5</v>
      </c>
      <c r="M459">
        <f ca="1"/>
        <v>0</v>
      </c>
      <c r="N459">
        <f ca="1"/>
        <v>5</v>
      </c>
    </row>
    <row r="460" spans="2:14" x14ac:dyDescent="0.25">
      <c r="B460" s="5" t="s">
        <v>33</v>
      </c>
      <c r="D460" t="str">
        <f ca="1"/>
        <v>58415,74014</v>
      </c>
      <c r="H460" s="4"/>
      <c r="J460" t="str">
        <f ca="1"/>
        <v>5,5,1,5</v>
      </c>
      <c r="K460">
        <f ca="1"/>
        <v>5</v>
      </c>
      <c r="L460">
        <f ca="1"/>
        <v>5</v>
      </c>
      <c r="M460">
        <f ca="1"/>
        <v>1</v>
      </c>
      <c r="N460">
        <f ca="1"/>
        <v>5</v>
      </c>
    </row>
    <row r="461" spans="2:14" x14ac:dyDescent="0.25">
      <c r="B461" s="5" t="s">
        <v>31</v>
      </c>
      <c r="E461" t="str">
        <f ca="1">_xlfn.TEXTJOIN(",",TRUE,E455,C456,D459)</f>
        <v/>
      </c>
      <c r="H461" s="4"/>
      <c r="J461" t="str">
        <f ca="1"/>
        <v>5,5,1,5</v>
      </c>
      <c r="K461">
        <f ca="1"/>
        <v>5</v>
      </c>
      <c r="L461">
        <f ca="1"/>
        <v>5</v>
      </c>
      <c r="M461">
        <f ca="1"/>
        <v>1</v>
      </c>
      <c r="N461">
        <f ca="1"/>
        <v>5</v>
      </c>
    </row>
    <row r="462" spans="2:14" x14ac:dyDescent="0.25">
      <c r="B462" s="5" t="s">
        <v>29</v>
      </c>
      <c r="E462" t="str" cm="1">
        <f t="array" aca="1" ref="E462" ca="1">part2(E461,E$5,E$6,E$3,E$2,E$4)</f>
        <v/>
      </c>
      <c r="H462" s="4"/>
      <c r="J462" t="str">
        <f ca="1"/>
        <v>6,4,0,6</v>
      </c>
      <c r="K462">
        <f ca="1"/>
        <v>6</v>
      </c>
      <c r="L462">
        <f ca="1"/>
        <v>4</v>
      </c>
      <c r="M462">
        <f ca="1"/>
        <v>0</v>
      </c>
      <c r="N462">
        <f ca="1"/>
        <v>6</v>
      </c>
    </row>
    <row r="463" spans="2:14" x14ac:dyDescent="0.25">
      <c r="B463" s="5" t="s">
        <v>28</v>
      </c>
      <c r="H463" s="4"/>
      <c r="J463" t="str">
        <f ca="1"/>
        <v>4,6,0,4</v>
      </c>
      <c r="K463">
        <f ca="1"/>
        <v>4</v>
      </c>
      <c r="L463">
        <f ca="1"/>
        <v>6</v>
      </c>
      <c r="M463">
        <f ca="1"/>
        <v>0</v>
      </c>
      <c r="N463">
        <f ca="1"/>
        <v>4</v>
      </c>
    </row>
    <row r="464" spans="2:14" x14ac:dyDescent="0.25">
      <c r="B464" s="5" t="s">
        <v>26</v>
      </c>
      <c r="F464" t="str">
        <f ca="1">_xlfn.TEXTJOIN(",",TRUE,F455,C457,E463)</f>
        <v>4351,37886,42465,49514,39387,26695,57361,90630</v>
      </c>
      <c r="H464" s="4"/>
      <c r="J464" t="str">
        <f ca="1"/>
        <v>8,2,0,8</v>
      </c>
      <c r="K464">
        <f ca="1"/>
        <v>8</v>
      </c>
      <c r="L464">
        <f ca="1"/>
        <v>2</v>
      </c>
      <c r="M464">
        <f ca="1"/>
        <v>0</v>
      </c>
      <c r="N464">
        <f ca="1"/>
        <v>8</v>
      </c>
    </row>
    <row r="465" spans="2:14" x14ac:dyDescent="0.25">
      <c r="B465" s="5" t="s">
        <v>24</v>
      </c>
      <c r="F465" t="str" cm="1">
        <f t="array" aca="1" ref="F465:F466" ca="1">part2(F464,F$5,F$6,F$3,F$2,F$4)</f>
        <v/>
      </c>
      <c r="H465" s="4"/>
      <c r="J465" t="str">
        <f ca="1"/>
        <v>3,7,0,3</v>
      </c>
      <c r="K465">
        <f ca="1"/>
        <v>3</v>
      </c>
      <c r="L465">
        <f ca="1"/>
        <v>7</v>
      </c>
      <c r="M465">
        <f ca="1"/>
        <v>0</v>
      </c>
      <c r="N465">
        <f ca="1"/>
        <v>3</v>
      </c>
    </row>
    <row r="466" spans="2:14" x14ac:dyDescent="0.25">
      <c r="B466" s="5" t="s">
        <v>22</v>
      </c>
      <c r="F466" t="str">
        <f ca="1"/>
        <v>4354,37889,42468,49517,39390,26698,57364,90633</v>
      </c>
      <c r="H466" s="4"/>
      <c r="J466" t="str">
        <f ca="1"/>
        <v>7,3,0,7</v>
      </c>
      <c r="K466">
        <f ca="1"/>
        <v>7</v>
      </c>
      <c r="L466">
        <f ca="1"/>
        <v>3</v>
      </c>
      <c r="M466">
        <f ca="1"/>
        <v>0</v>
      </c>
      <c r="N466">
        <f ca="1"/>
        <v>7</v>
      </c>
    </row>
    <row r="467" spans="2:14" x14ac:dyDescent="0.25">
      <c r="B467" s="5" t="s">
        <v>1</v>
      </c>
      <c r="C467" t="str">
        <f ca="1">_xlfn.TEXTJOIN(",",TRUE,D460,F465)</f>
        <v>58415,74014</v>
      </c>
      <c r="D467" t="str">
        <f ca="1">_xlfn.TEXTJOIN(",",TRUE,E462,F466)</f>
        <v>4354,37889,42468,49517,39390,26698,57364,90633</v>
      </c>
      <c r="E467" t="str">
        <f>_xlfn.TEXTJOIN(",",TRUE,"")</f>
        <v/>
      </c>
      <c r="F467" t="str">
        <f>_xlfn.TEXTJOIN(",",TRUE,"")</f>
        <v/>
      </c>
      <c r="G467">
        <f ca="1">COUNTA(_xlfn.TEXTSPLIT(_xlfn.TEXTJOIN(",",,C467:F467),","))</f>
        <v>10</v>
      </c>
      <c r="H467" s="4"/>
      <c r="J467" t="str">
        <f ca="1"/>
        <v>3,7,1,3</v>
      </c>
      <c r="K467">
        <f ca="1"/>
        <v>3</v>
      </c>
      <c r="L467">
        <f ca="1"/>
        <v>7</v>
      </c>
      <c r="M467">
        <f ca="1"/>
        <v>1</v>
      </c>
      <c r="N467">
        <f ca="1"/>
        <v>3</v>
      </c>
    </row>
    <row r="468" spans="2:14" x14ac:dyDescent="0.25">
      <c r="B468" s="3" t="s">
        <v>48</v>
      </c>
      <c r="C468" s="2">
        <f ca="1">IF(C455="",0,COUNTA(_xlfn.TEXTSPLIT(_xlfn.TEXTJOIN(",",,C455),",")))</f>
        <v>8</v>
      </c>
      <c r="D468" s="2">
        <f ca="1">IF(D458="",0,COUNTA(_xlfn.TEXTSPLIT(_xlfn.TEXTJOIN(",",,D458),",")))</f>
        <v>2</v>
      </c>
      <c r="E468" s="2">
        <f ca="1">IF(E461="",0,COUNTA(_xlfn.TEXTSPLIT(_xlfn.TEXTJOIN(",",,E461),",")))</f>
        <v>0</v>
      </c>
      <c r="F468" s="2">
        <f ca="1">IF(F464="",0,COUNTA(_xlfn.TEXTSPLIT(_xlfn.TEXTJOIN(",",,F464),",")))</f>
        <v>8</v>
      </c>
      <c r="G468" s="2"/>
      <c r="H468" s="1" t="str">
        <f ca="1">_xlfn.TEXTJOIN(",",,C468:F468)</f>
        <v>8,2,0,8</v>
      </c>
      <c r="J468" t="str">
        <f ca="1"/>
        <v>7,3,1,7</v>
      </c>
      <c r="K468">
        <f ca="1"/>
        <v>7</v>
      </c>
      <c r="L468">
        <f ca="1"/>
        <v>3</v>
      </c>
      <c r="M468">
        <f ca="1"/>
        <v>1</v>
      </c>
      <c r="N468">
        <f ca="1"/>
        <v>7</v>
      </c>
    </row>
    <row r="469" spans="2:14" x14ac:dyDescent="0.25">
      <c r="B469" s="8" t="s">
        <v>49</v>
      </c>
      <c r="C469" s="7" t="str" cm="1">
        <f t="array" aca="1" ref="C469:F469" ca="1">C467:F467</f>
        <v>58415,74014</v>
      </c>
      <c r="D469" s="7" t="str">
        <f ca="1"/>
        <v>4354,37889,42468,49517,39390,26698,57364,90633</v>
      </c>
      <c r="E469" s="7" t="str">
        <f ca="1"/>
        <v/>
      </c>
      <c r="F469" s="7" t="str">
        <f ca="1"/>
        <v/>
      </c>
      <c r="G469" s="7">
        <f ca="1">COUNTA(_xlfn.TEXTSPLIT(_xlfn.TEXTJOIN(",",,C469:F469),","))</f>
        <v>10</v>
      </c>
      <c r="H469" s="6"/>
      <c r="J469" t="str">
        <f ca="1"/>
        <v>4,6,0,4</v>
      </c>
      <c r="K469">
        <f ca="1"/>
        <v>4</v>
      </c>
      <c r="L469">
        <f ca="1"/>
        <v>6</v>
      </c>
      <c r="M469">
        <f ca="1"/>
        <v>0</v>
      </c>
      <c r="N469">
        <f ca="1"/>
        <v>4</v>
      </c>
    </row>
    <row r="470" spans="2:14" x14ac:dyDescent="0.25">
      <c r="B470" s="5" t="s">
        <v>41</v>
      </c>
      <c r="C470" t="str" cm="1">
        <f t="array" aca="1" ref="C470:C471" ca="1">part2(C469,C$5,C$6,C$3,C$2,C$4)</f>
        <v>54188</v>
      </c>
      <c r="H470" s="4"/>
      <c r="J470" t="str">
        <f ca="1"/>
        <v>6,4,1,6</v>
      </c>
      <c r="K470">
        <f ca="1"/>
        <v>6</v>
      </c>
      <c r="L470">
        <f ca="1"/>
        <v>4</v>
      </c>
      <c r="M470">
        <f ca="1"/>
        <v>1</v>
      </c>
      <c r="N470">
        <f ca="1"/>
        <v>6</v>
      </c>
    </row>
    <row r="471" spans="2:14" x14ac:dyDescent="0.25">
      <c r="B471" s="5" t="s">
        <v>39</v>
      </c>
      <c r="C471" t="str">
        <f ca="1"/>
        <v>47538</v>
      </c>
      <c r="H471" s="4"/>
      <c r="J471" t="str">
        <f ca="1"/>
        <v>4,6,0,4</v>
      </c>
      <c r="K471">
        <f ca="1"/>
        <v>4</v>
      </c>
      <c r="L471">
        <f ca="1"/>
        <v>6</v>
      </c>
      <c r="M471">
        <f ca="1"/>
        <v>0</v>
      </c>
      <c r="N471">
        <f ca="1"/>
        <v>4</v>
      </c>
    </row>
    <row r="472" spans="2:14" x14ac:dyDescent="0.25">
      <c r="B472" s="5" t="s">
        <v>37</v>
      </c>
      <c r="C472" t="str">
        <f ca="1">_xlfn.IFNA(_xlfn.TEXTJOIN(",",TRUE,OFFSET($C470,0,MATCH(COLUMN(C470)-3,$C$5:$F$5,0)-1),OFFSET($C471,0,MATCH(COLUMN(C470)-3,$C$6:$F$6,0)-1)),"")</f>
        <v/>
      </c>
      <c r="D472" t="str">
        <f ca="1">_xlfn.IFNA(_xlfn.TEXTJOIN(",",TRUE,D469),"")</f>
        <v>4354,37889,42468,49517,39390,26698,57364,90633</v>
      </c>
      <c r="H472" s="4"/>
      <c r="J472" t="str">
        <f ca="1"/>
        <v>6,4,0,6</v>
      </c>
      <c r="K472">
        <f ca="1"/>
        <v>6</v>
      </c>
      <c r="L472">
        <f ca="1"/>
        <v>4</v>
      </c>
      <c r="M472">
        <f ca="1"/>
        <v>0</v>
      </c>
      <c r="N472">
        <f ca="1"/>
        <v>6</v>
      </c>
    </row>
    <row r="473" spans="2:14" x14ac:dyDescent="0.25">
      <c r="B473" s="5" t="s">
        <v>35</v>
      </c>
      <c r="D473" t="str" cm="1">
        <f t="array" aca="1" ref="D473:D474" ca="1">part2(D472,D$5,D$6,D$3,D$2,D$4)</f>
        <v/>
      </c>
      <c r="H473" s="4"/>
      <c r="J473" t="str">
        <f ca="1"/>
        <v>4,6,0,4</v>
      </c>
      <c r="K473">
        <f ca="1"/>
        <v>4</v>
      </c>
      <c r="L473">
        <f ca="1"/>
        <v>6</v>
      </c>
      <c r="M473">
        <f ca="1"/>
        <v>0</v>
      </c>
      <c r="N473">
        <f ca="1"/>
        <v>4</v>
      </c>
    </row>
    <row r="474" spans="2:14" x14ac:dyDescent="0.25">
      <c r="B474" s="5" t="s">
        <v>33</v>
      </c>
      <c r="D474" t="str">
        <f ca="1"/>
        <v>4360,37895,42474,49523,39396,26704,57370,90639</v>
      </c>
      <c r="H474" s="4"/>
      <c r="J474" t="str">
        <f ca="1"/>
        <v>6,4,0,6</v>
      </c>
      <c r="K474">
        <f ca="1"/>
        <v>6</v>
      </c>
      <c r="L474">
        <f ca="1"/>
        <v>4</v>
      </c>
      <c r="M474">
        <f ca="1"/>
        <v>0</v>
      </c>
      <c r="N474">
        <f ca="1"/>
        <v>6</v>
      </c>
    </row>
    <row r="475" spans="2:14" x14ac:dyDescent="0.25">
      <c r="B475" s="5" t="s">
        <v>31</v>
      </c>
      <c r="E475" t="str">
        <f ca="1">_xlfn.TEXTJOIN(",",TRUE,E469,C470,D473)</f>
        <v>54188</v>
      </c>
      <c r="H475" s="4"/>
      <c r="J475" t="str">
        <f ca="1"/>
        <v>6,4,0,6</v>
      </c>
      <c r="K475">
        <f ca="1"/>
        <v>6</v>
      </c>
      <c r="L475">
        <f ca="1"/>
        <v>4</v>
      </c>
      <c r="M475">
        <f ca="1"/>
        <v>0</v>
      </c>
      <c r="N475">
        <f ca="1"/>
        <v>6</v>
      </c>
    </row>
    <row r="476" spans="2:14" x14ac:dyDescent="0.25">
      <c r="B476" s="5" t="s">
        <v>29</v>
      </c>
      <c r="E476" t="str" cm="1">
        <f t="array" aca="1" ref="E476:E477" ca="1">part2(E475,E$5,E$6,E$3,E$2,E$4)</f>
        <v/>
      </c>
      <c r="H476" s="4"/>
      <c r="J476" t="str">
        <f ca="1"/>
        <v>5,5,0,5</v>
      </c>
      <c r="K476">
        <f ca="1"/>
        <v>5</v>
      </c>
      <c r="L476">
        <f ca="1"/>
        <v>5</v>
      </c>
      <c r="M476">
        <f ca="1"/>
        <v>0</v>
      </c>
      <c r="N476">
        <f ca="1"/>
        <v>5</v>
      </c>
    </row>
    <row r="477" spans="2:14" x14ac:dyDescent="0.25">
      <c r="B477" s="5" t="s">
        <v>28</v>
      </c>
      <c r="E477" t="str">
        <f ca="1"/>
        <v>12236</v>
      </c>
      <c r="H477" s="4"/>
      <c r="J477" t="str">
        <f ca="1"/>
        <v>5,5,0,5</v>
      </c>
      <c r="K477">
        <f ca="1"/>
        <v>5</v>
      </c>
      <c r="L477">
        <f ca="1"/>
        <v>5</v>
      </c>
      <c r="M477">
        <f ca="1"/>
        <v>0</v>
      </c>
      <c r="N477">
        <f ca="1"/>
        <v>5</v>
      </c>
    </row>
    <row r="478" spans="2:14" x14ac:dyDescent="0.25">
      <c r="B478" s="5" t="s">
        <v>26</v>
      </c>
      <c r="F478" t="str">
        <f ca="1">_xlfn.TEXTJOIN(",",TRUE,F469,C471,E477)</f>
        <v>47538,12236</v>
      </c>
      <c r="H478" s="4"/>
      <c r="J478" t="str">
        <f ca="1"/>
        <v>5,5,1,5</v>
      </c>
      <c r="K478">
        <f ca="1"/>
        <v>5</v>
      </c>
      <c r="L478">
        <f ca="1"/>
        <v>5</v>
      </c>
      <c r="M478">
        <f ca="1"/>
        <v>1</v>
      </c>
      <c r="N478">
        <f ca="1"/>
        <v>5</v>
      </c>
    </row>
    <row r="479" spans="2:14" x14ac:dyDescent="0.25">
      <c r="B479" s="5" t="s">
        <v>24</v>
      </c>
      <c r="F479" t="str" cm="1">
        <f t="array" aca="1" ref="F479:F480" ca="1">part2(F478,F$5,F$6,F$3,F$2,F$4)</f>
        <v/>
      </c>
      <c r="H479" s="4"/>
      <c r="J479" t="str">
        <f ca="1"/>
        <v>5,5,0,5</v>
      </c>
      <c r="K479">
        <f ca="1"/>
        <v>5</v>
      </c>
      <c r="L479">
        <f ca="1"/>
        <v>5</v>
      </c>
      <c r="M479">
        <f ca="1"/>
        <v>0</v>
      </c>
      <c r="N479">
        <f ca="1"/>
        <v>5</v>
      </c>
    </row>
    <row r="480" spans="2:14" x14ac:dyDescent="0.25">
      <c r="B480" s="5" t="s">
        <v>22</v>
      </c>
      <c r="F480" t="str">
        <f ca="1"/>
        <v>47541,12239</v>
      </c>
      <c r="H480" s="4"/>
      <c r="J480" t="str">
        <f ca="1"/>
        <v>6,4,0,6</v>
      </c>
      <c r="K480">
        <f ca="1"/>
        <v>6</v>
      </c>
      <c r="L480">
        <f ca="1"/>
        <v>4</v>
      </c>
      <c r="M480">
        <f ca="1"/>
        <v>0</v>
      </c>
      <c r="N480">
        <f ca="1"/>
        <v>6</v>
      </c>
    </row>
    <row r="481" spans="2:14" x14ac:dyDescent="0.25">
      <c r="B481" s="5" t="s">
        <v>1</v>
      </c>
      <c r="C481" t="str">
        <f ca="1">_xlfn.TEXTJOIN(",",TRUE,D474,F479)</f>
        <v>4360,37895,42474,49523,39396,26704,57370,90639</v>
      </c>
      <c r="D481" t="str">
        <f ca="1">_xlfn.TEXTJOIN(",",TRUE,E476,F480)</f>
        <v>47541,12239</v>
      </c>
      <c r="E481" t="str">
        <f>_xlfn.TEXTJOIN(",",TRUE,"")</f>
        <v/>
      </c>
      <c r="F481" t="str">
        <f>_xlfn.TEXTJOIN(",",TRUE,"")</f>
        <v/>
      </c>
      <c r="G481">
        <f ca="1">COUNTA(_xlfn.TEXTSPLIT(_xlfn.TEXTJOIN(",",,C481:F481),","))</f>
        <v>10</v>
      </c>
      <c r="H481" s="4"/>
      <c r="J481" t="str">
        <f ca="1"/>
        <v>5,5,0,5</v>
      </c>
      <c r="K481">
        <f ca="1"/>
        <v>5</v>
      </c>
      <c r="L481">
        <f ca="1"/>
        <v>5</v>
      </c>
      <c r="M481">
        <f ca="1"/>
        <v>0</v>
      </c>
      <c r="N481">
        <f ca="1"/>
        <v>5</v>
      </c>
    </row>
    <row r="482" spans="2:14" x14ac:dyDescent="0.25">
      <c r="B482" s="3" t="s">
        <v>48</v>
      </c>
      <c r="C482" s="2">
        <f ca="1">IF(C469="",0,COUNTA(_xlfn.TEXTSPLIT(_xlfn.TEXTJOIN(",",,C469),",")))</f>
        <v>2</v>
      </c>
      <c r="D482" s="2">
        <f ca="1">IF(D472="",0,COUNTA(_xlfn.TEXTSPLIT(_xlfn.TEXTJOIN(",",,D472),",")))</f>
        <v>8</v>
      </c>
      <c r="E482" s="2">
        <f ca="1">IF(E475="",0,COUNTA(_xlfn.TEXTSPLIT(_xlfn.TEXTJOIN(",",,E475),",")))</f>
        <v>1</v>
      </c>
      <c r="F482" s="2">
        <f ca="1">IF(F478="",0,COUNTA(_xlfn.TEXTSPLIT(_xlfn.TEXTJOIN(",",,F478),",")))</f>
        <v>2</v>
      </c>
      <c r="G482" s="2"/>
      <c r="H482" s="1" t="str">
        <f ca="1">_xlfn.TEXTJOIN(",",,C482:F482)</f>
        <v>2,8,1,2</v>
      </c>
      <c r="J482" t="str">
        <f ca="1"/>
        <v>5,5,1,5</v>
      </c>
      <c r="K482">
        <f ca="1"/>
        <v>5</v>
      </c>
      <c r="L482">
        <f ca="1"/>
        <v>5</v>
      </c>
      <c r="M482">
        <f ca="1"/>
        <v>1</v>
      </c>
      <c r="N482">
        <f ca="1"/>
        <v>5</v>
      </c>
    </row>
    <row r="483" spans="2:14" x14ac:dyDescent="0.25">
      <c r="B483" s="8" t="s">
        <v>49</v>
      </c>
      <c r="C483" s="7" t="str" cm="1">
        <f t="array" aca="1" ref="C483:F483" ca="1">C481:F481</f>
        <v>4360,37895,42474,49523,39396,26704,57370,90639</v>
      </c>
      <c r="D483" s="7" t="str">
        <f ca="1"/>
        <v>47541,12239</v>
      </c>
      <c r="E483" s="7" t="str">
        <f ca="1"/>
        <v/>
      </c>
      <c r="F483" s="7" t="str">
        <f ca="1"/>
        <v/>
      </c>
      <c r="G483" s="7">
        <f ca="1">COUNTA(_xlfn.TEXTSPLIT(_xlfn.TEXTJOIN(",",,C483:F483),","))</f>
        <v>10</v>
      </c>
      <c r="H483" s="6"/>
      <c r="J483" t="str">
        <f ca="1"/>
        <v>5,5,1,5</v>
      </c>
      <c r="K483">
        <f ca="1"/>
        <v>5</v>
      </c>
      <c r="L483">
        <f ca="1"/>
        <v>5</v>
      </c>
      <c r="M483">
        <f ca="1"/>
        <v>1</v>
      </c>
      <c r="N483">
        <f ca="1"/>
        <v>5</v>
      </c>
    </row>
    <row r="484" spans="2:14" x14ac:dyDescent="0.25">
      <c r="B484" s="5" t="s">
        <v>41</v>
      </c>
      <c r="C484" t="str" cm="1">
        <f t="array" aca="1" ref="C484:C485" ca="1">part2(C483,C$5,C$6,C$3,C$2,C$4)</f>
        <v/>
      </c>
      <c r="H484" s="4"/>
      <c r="J484" t="str">
        <f ca="1"/>
        <v>5,5,0,5</v>
      </c>
      <c r="K484">
        <f ca="1"/>
        <v>5</v>
      </c>
      <c r="L484">
        <f ca="1"/>
        <v>5</v>
      </c>
      <c r="M484">
        <f ca="1"/>
        <v>0</v>
      </c>
      <c r="N484">
        <f ca="1"/>
        <v>5</v>
      </c>
    </row>
    <row r="485" spans="2:14" x14ac:dyDescent="0.25">
      <c r="B485" s="5" t="s">
        <v>39</v>
      </c>
      <c r="C485" t="str">
        <f ca="1"/>
        <v>82840,43966,34390,71744,72485,24491,27683,80332</v>
      </c>
      <c r="H485" s="4"/>
      <c r="J485" t="str">
        <f ca="1"/>
        <v>5,5,0,5</v>
      </c>
      <c r="K485">
        <f ca="1"/>
        <v>5</v>
      </c>
      <c r="L485">
        <f ca="1"/>
        <v>5</v>
      </c>
      <c r="M485">
        <f ca="1"/>
        <v>0</v>
      </c>
      <c r="N485">
        <f ca="1"/>
        <v>5</v>
      </c>
    </row>
    <row r="486" spans="2:14" x14ac:dyDescent="0.25">
      <c r="B486" s="5" t="s">
        <v>37</v>
      </c>
      <c r="C486" t="str">
        <f ca="1">_xlfn.IFNA(_xlfn.TEXTJOIN(",",TRUE,OFFSET($C484,0,MATCH(COLUMN(C484)-3,$C$5:$F$5,0)-1),OFFSET($C485,0,MATCH(COLUMN(C484)-3,$C$6:$F$6,0)-1)),"")</f>
        <v/>
      </c>
      <c r="D486" t="str">
        <f ca="1">_xlfn.IFNA(_xlfn.TEXTJOIN(",",TRUE,D483),"")</f>
        <v>47541,12239</v>
      </c>
      <c r="H486" s="4"/>
      <c r="J486" t="str">
        <f ca="1"/>
        <v>6,4,0,6</v>
      </c>
      <c r="K486">
        <f ca="1"/>
        <v>6</v>
      </c>
      <c r="L486">
        <f ca="1"/>
        <v>4</v>
      </c>
      <c r="M486">
        <f ca="1"/>
        <v>0</v>
      </c>
      <c r="N486">
        <f ca="1"/>
        <v>6</v>
      </c>
    </row>
    <row r="487" spans="2:14" x14ac:dyDescent="0.25">
      <c r="B487" s="5" t="s">
        <v>35</v>
      </c>
      <c r="D487" t="str" cm="1">
        <f t="array" aca="1" ref="D487:D488" ca="1">part2(D486,D$5,D$6,D$3,D$2,D$4)</f>
        <v/>
      </c>
      <c r="H487" s="4"/>
      <c r="J487" t="str">
        <f ca="1"/>
        <v>5,5,0,5</v>
      </c>
      <c r="K487">
        <f ca="1"/>
        <v>5</v>
      </c>
      <c r="L487">
        <f ca="1"/>
        <v>5</v>
      </c>
      <c r="M487">
        <f ca="1"/>
        <v>0</v>
      </c>
      <c r="N487">
        <f ca="1"/>
        <v>5</v>
      </c>
    </row>
    <row r="488" spans="2:14" x14ac:dyDescent="0.25">
      <c r="B488" s="5" t="s">
        <v>33</v>
      </c>
      <c r="D488" t="str">
        <f ca="1"/>
        <v>47547,12245</v>
      </c>
      <c r="H488" s="4"/>
      <c r="J488" t="str">
        <f ca="1"/>
        <v>5,5,0,5</v>
      </c>
      <c r="K488">
        <f ca="1"/>
        <v>5</v>
      </c>
      <c r="L488">
        <f ca="1"/>
        <v>5</v>
      </c>
      <c r="M488">
        <f ca="1"/>
        <v>0</v>
      </c>
      <c r="N488">
        <f ca="1"/>
        <v>5</v>
      </c>
    </row>
    <row r="489" spans="2:14" x14ac:dyDescent="0.25">
      <c r="B489" s="5" t="s">
        <v>31</v>
      </c>
      <c r="E489" t="str">
        <f ca="1">_xlfn.TEXTJOIN(",",TRUE,E483,C484,D487)</f>
        <v/>
      </c>
      <c r="H489" s="4"/>
      <c r="J489" t="str">
        <f ca="1"/>
        <v>5,5,0,5</v>
      </c>
      <c r="K489">
        <f ca="1"/>
        <v>5</v>
      </c>
      <c r="L489">
        <f ca="1"/>
        <v>5</v>
      </c>
      <c r="M489">
        <f ca="1"/>
        <v>0</v>
      </c>
      <c r="N489">
        <f ca="1"/>
        <v>5</v>
      </c>
    </row>
    <row r="490" spans="2:14" x14ac:dyDescent="0.25">
      <c r="B490" s="5" t="s">
        <v>29</v>
      </c>
      <c r="E490" t="str" cm="1">
        <f t="array" aca="1" ref="E490" ca="1">part2(E489,E$5,E$6,E$3,E$2,E$4)</f>
        <v/>
      </c>
      <c r="H490" s="4"/>
      <c r="J490" t="str">
        <f ca="1"/>
        <v>5,5,0,5</v>
      </c>
      <c r="K490">
        <f ca="1"/>
        <v>5</v>
      </c>
      <c r="L490">
        <f ca="1"/>
        <v>5</v>
      </c>
      <c r="M490">
        <f ca="1"/>
        <v>0</v>
      </c>
      <c r="N490">
        <f ca="1"/>
        <v>5</v>
      </c>
    </row>
    <row r="491" spans="2:14" x14ac:dyDescent="0.25">
      <c r="B491" s="5" t="s">
        <v>28</v>
      </c>
      <c r="H491" s="4"/>
      <c r="J491" t="str">
        <f ca="1"/>
        <v>7,3,1,7</v>
      </c>
      <c r="K491">
        <f ca="1"/>
        <v>7</v>
      </c>
      <c r="L491">
        <f ca="1"/>
        <v>3</v>
      </c>
      <c r="M491">
        <f ca="1"/>
        <v>1</v>
      </c>
      <c r="N491">
        <f ca="1"/>
        <v>7</v>
      </c>
    </row>
    <row r="492" spans="2:14" x14ac:dyDescent="0.25">
      <c r="B492" s="5" t="s">
        <v>26</v>
      </c>
      <c r="F492" t="str">
        <f ca="1">_xlfn.TEXTJOIN(",",TRUE,F483,C485,E491)</f>
        <v>82840,43966,34390,71744,72485,24491,27683,80332</v>
      </c>
      <c r="H492" s="4"/>
      <c r="J492" t="str">
        <f ca="1"/>
        <v>4,6,0,4</v>
      </c>
      <c r="K492">
        <f ca="1"/>
        <v>4</v>
      </c>
      <c r="L492">
        <f ca="1"/>
        <v>6</v>
      </c>
      <c r="M492">
        <f ca="1"/>
        <v>0</v>
      </c>
      <c r="N492">
        <f ca="1"/>
        <v>4</v>
      </c>
    </row>
    <row r="493" spans="2:14" x14ac:dyDescent="0.25">
      <c r="B493" s="5" t="s">
        <v>24</v>
      </c>
      <c r="F493" t="str" cm="1">
        <f t="array" aca="1" ref="F493:F494" ca="1">part2(F492,F$5,F$6,F$3,F$2,F$4)</f>
        <v>72488</v>
      </c>
      <c r="H493" s="4"/>
      <c r="J493" t="str">
        <f ca="1"/>
        <v>6,4,0,6</v>
      </c>
      <c r="K493">
        <f ca="1"/>
        <v>6</v>
      </c>
      <c r="L493">
        <f ca="1"/>
        <v>4</v>
      </c>
      <c r="M493">
        <f ca="1"/>
        <v>0</v>
      </c>
      <c r="N493">
        <f ca="1"/>
        <v>6</v>
      </c>
    </row>
    <row r="494" spans="2:14" x14ac:dyDescent="0.25">
      <c r="B494" s="5" t="s">
        <v>22</v>
      </c>
      <c r="F494" t="str">
        <f ca="1"/>
        <v>82843,43969,34393,71747,24494,27686,80335</v>
      </c>
      <c r="H494" s="4"/>
      <c r="J494" t="str">
        <f ca="1"/>
        <v>4,6,0,4</v>
      </c>
      <c r="K494">
        <f ca="1"/>
        <v>4</v>
      </c>
      <c r="L494">
        <f ca="1"/>
        <v>6</v>
      </c>
      <c r="M494">
        <f ca="1"/>
        <v>0</v>
      </c>
      <c r="N494">
        <f ca="1"/>
        <v>4</v>
      </c>
    </row>
    <row r="495" spans="2:14" x14ac:dyDescent="0.25">
      <c r="B495" s="5" t="s">
        <v>1</v>
      </c>
      <c r="C495" t="str">
        <f ca="1">_xlfn.TEXTJOIN(",",TRUE,D488,F493)</f>
        <v>47547,12245,72488</v>
      </c>
      <c r="D495" t="str">
        <f ca="1">_xlfn.TEXTJOIN(",",TRUE,E490,F494)</f>
        <v>82843,43969,34393,71747,24494,27686,80335</v>
      </c>
      <c r="E495" t="str">
        <f>_xlfn.TEXTJOIN(",",TRUE,"")</f>
        <v/>
      </c>
      <c r="F495" t="str">
        <f>_xlfn.TEXTJOIN(",",TRUE,"")</f>
        <v/>
      </c>
      <c r="G495">
        <f ca="1">COUNTA(_xlfn.TEXTSPLIT(_xlfn.TEXTJOIN(",",,C495:F495),","))</f>
        <v>10</v>
      </c>
      <c r="H495" s="4"/>
      <c r="J495" t="str">
        <f ca="1"/>
        <v>6,4,1,6</v>
      </c>
      <c r="K495">
        <f ca="1"/>
        <v>6</v>
      </c>
      <c r="L495">
        <f ca="1"/>
        <v>4</v>
      </c>
      <c r="M495">
        <f ca="1"/>
        <v>1</v>
      </c>
      <c r="N495">
        <f ca="1"/>
        <v>6</v>
      </c>
    </row>
    <row r="496" spans="2:14" x14ac:dyDescent="0.25">
      <c r="B496" s="3" t="s">
        <v>48</v>
      </c>
      <c r="C496" s="2">
        <f ca="1">IF(C483="",0,COUNTA(_xlfn.TEXTSPLIT(_xlfn.TEXTJOIN(",",,C483),",")))</f>
        <v>8</v>
      </c>
      <c r="D496" s="2">
        <f ca="1">IF(D486="",0,COUNTA(_xlfn.TEXTSPLIT(_xlfn.TEXTJOIN(",",,D486),",")))</f>
        <v>2</v>
      </c>
      <c r="E496" s="2">
        <f ca="1">IF(E489="",0,COUNTA(_xlfn.TEXTSPLIT(_xlfn.TEXTJOIN(",",,E489),",")))</f>
        <v>0</v>
      </c>
      <c r="F496" s="2">
        <f ca="1">IF(F492="",0,COUNTA(_xlfn.TEXTSPLIT(_xlfn.TEXTJOIN(",",,F492),",")))</f>
        <v>8</v>
      </c>
      <c r="G496" s="2"/>
      <c r="H496" s="1" t="str">
        <f ca="1">_xlfn.TEXTJOIN(",",,C496:F496)</f>
        <v>8,2,0,8</v>
      </c>
      <c r="J496" t="str">
        <f ca="1"/>
        <v>4,6,0,4</v>
      </c>
      <c r="K496">
        <f ca="1"/>
        <v>4</v>
      </c>
      <c r="L496">
        <f ca="1"/>
        <v>6</v>
      </c>
      <c r="M496">
        <f ca="1"/>
        <v>0</v>
      </c>
      <c r="N496">
        <f ca="1"/>
        <v>4</v>
      </c>
    </row>
    <row r="497" spans="2:14" x14ac:dyDescent="0.25">
      <c r="B497" s="8" t="s">
        <v>49</v>
      </c>
      <c r="C497" s="7" t="str" cm="1">
        <f t="array" aca="1" ref="C497:F497" ca="1">C495:F495</f>
        <v>47547,12245,72488</v>
      </c>
      <c r="D497" s="7" t="str">
        <f ca="1"/>
        <v>82843,43969,34393,71747,24494,27686,80335</v>
      </c>
      <c r="E497" s="7" t="str">
        <f ca="1"/>
        <v/>
      </c>
      <c r="F497" s="7" t="str">
        <f ca="1"/>
        <v/>
      </c>
      <c r="G497" s="7">
        <f ca="1">COUNTA(_xlfn.TEXTSPLIT(_xlfn.TEXTJOIN(",",,C497:F497),","))</f>
        <v>10</v>
      </c>
      <c r="H497" s="6"/>
      <c r="J497" t="str">
        <f ca="1"/>
        <v>7,3,0,7</v>
      </c>
      <c r="K497">
        <f ca="1"/>
        <v>7</v>
      </c>
      <c r="L497">
        <f ca="1"/>
        <v>3</v>
      </c>
      <c r="M497">
        <f ca="1"/>
        <v>0</v>
      </c>
      <c r="N497">
        <f ca="1"/>
        <v>7</v>
      </c>
    </row>
    <row r="498" spans="2:14" x14ac:dyDescent="0.25">
      <c r="B498" s="5" t="s">
        <v>41</v>
      </c>
      <c r="C498" t="str" cm="1">
        <f t="array" aca="1" ref="C498:C499" ca="1">part2(C497,C$5,C$6,C$3,C$2,C$4)</f>
        <v/>
      </c>
      <c r="H498" s="4"/>
      <c r="J498" t="str">
        <f ca="1"/>
        <v>3,7,0,3</v>
      </c>
      <c r="K498">
        <f ca="1"/>
        <v>3</v>
      </c>
      <c r="L498">
        <f ca="1"/>
        <v>7</v>
      </c>
      <c r="M498">
        <f ca="1"/>
        <v>0</v>
      </c>
      <c r="N498">
        <f ca="1"/>
        <v>3</v>
      </c>
    </row>
    <row r="499" spans="2:14" x14ac:dyDescent="0.25">
      <c r="B499" s="5" t="s">
        <v>39</v>
      </c>
      <c r="C499" t="str">
        <f ca="1"/>
        <v>34200,39501,25194</v>
      </c>
      <c r="H499" s="4"/>
      <c r="J499" t="str">
        <f ca="1"/>
        <v>7,3,1,7</v>
      </c>
      <c r="K499">
        <f ca="1"/>
        <v>7</v>
      </c>
      <c r="L499">
        <f ca="1"/>
        <v>3</v>
      </c>
      <c r="M499">
        <f ca="1"/>
        <v>1</v>
      </c>
      <c r="N499">
        <f ca="1"/>
        <v>7</v>
      </c>
    </row>
    <row r="500" spans="2:14" x14ac:dyDescent="0.25">
      <c r="B500" s="5" t="s">
        <v>37</v>
      </c>
      <c r="C500" t="str">
        <f ca="1">_xlfn.IFNA(_xlfn.TEXTJOIN(",",TRUE,OFFSET($C498,0,MATCH(COLUMN(C498)-3,$C$5:$F$5,0)-1),OFFSET($C499,0,MATCH(COLUMN(C498)-3,$C$6:$F$6,0)-1)),"")</f>
        <v/>
      </c>
      <c r="D500" t="str">
        <f ca="1">_xlfn.IFNA(_xlfn.TEXTJOIN(",",TRUE,D497),"")</f>
        <v>82843,43969,34393,71747,24494,27686,80335</v>
      </c>
      <c r="H500" s="4"/>
      <c r="J500" t="str">
        <f ca="1"/>
        <v>3,7,0,3</v>
      </c>
      <c r="K500">
        <f ca="1"/>
        <v>3</v>
      </c>
      <c r="L500">
        <f ca="1"/>
        <v>7</v>
      </c>
      <c r="M500">
        <f ca="1"/>
        <v>0</v>
      </c>
      <c r="N500">
        <f ca="1"/>
        <v>3</v>
      </c>
    </row>
    <row r="501" spans="2:14" x14ac:dyDescent="0.25">
      <c r="B501" s="5" t="s">
        <v>35</v>
      </c>
      <c r="D501" t="str" cm="1">
        <f t="array" aca="1" ref="D501:D502" ca="1">part2(D500,D$5,D$6,D$3,D$2,D$4)</f>
        <v/>
      </c>
      <c r="H501" s="4"/>
      <c r="J501" t="str">
        <f ca="1"/>
        <v>7,3,0,7</v>
      </c>
      <c r="K501">
        <f ca="1"/>
        <v>7</v>
      </c>
      <c r="L501">
        <f ca="1"/>
        <v>3</v>
      </c>
      <c r="M501">
        <f ca="1"/>
        <v>0</v>
      </c>
      <c r="N501">
        <f ca="1"/>
        <v>7</v>
      </c>
    </row>
    <row r="502" spans="2:14" x14ac:dyDescent="0.25">
      <c r="B502" s="5" t="s">
        <v>33</v>
      </c>
      <c r="D502" t="str">
        <f ca="1"/>
        <v>82849,43975,34399,71753,24500,27692,80341</v>
      </c>
      <c r="H502" s="4"/>
      <c r="J502" t="str">
        <f ca="1"/>
        <v>5,5,0,5</v>
      </c>
      <c r="K502">
        <f ca="1"/>
        <v>5</v>
      </c>
      <c r="L502">
        <f ca="1"/>
        <v>5</v>
      </c>
      <c r="M502">
        <f ca="1"/>
        <v>0</v>
      </c>
      <c r="N502">
        <f ca="1"/>
        <v>5</v>
      </c>
    </row>
    <row r="503" spans="2:14" x14ac:dyDescent="0.25">
      <c r="B503" s="5" t="s">
        <v>31</v>
      </c>
      <c r="E503" t="str">
        <f ca="1">_xlfn.TEXTJOIN(",",TRUE,E497,C498,D501)</f>
        <v/>
      </c>
      <c r="H503" s="4"/>
      <c r="J503" t="str">
        <f ca="1"/>
        <v>6,4,0,6</v>
      </c>
      <c r="K503">
        <f ca="1"/>
        <v>6</v>
      </c>
      <c r="L503">
        <f ca="1"/>
        <v>4</v>
      </c>
      <c r="M503">
        <f ca="1"/>
        <v>0</v>
      </c>
      <c r="N503">
        <f ca="1"/>
        <v>6</v>
      </c>
    </row>
    <row r="504" spans="2:14" x14ac:dyDescent="0.25">
      <c r="B504" s="5" t="s">
        <v>29</v>
      </c>
      <c r="E504" t="str" cm="1">
        <f t="array" aca="1" ref="E504" ca="1">part2(E503,E$5,E$6,E$3,E$2,E$4)</f>
        <v/>
      </c>
      <c r="H504" s="4"/>
      <c r="J504" t="str">
        <f ca="1"/>
        <v>4,6,0,4</v>
      </c>
      <c r="K504">
        <f ca="1"/>
        <v>4</v>
      </c>
      <c r="L504">
        <f ca="1"/>
        <v>6</v>
      </c>
      <c r="M504">
        <f ca="1"/>
        <v>0</v>
      </c>
      <c r="N504">
        <f ca="1"/>
        <v>4</v>
      </c>
    </row>
    <row r="505" spans="2:14" x14ac:dyDescent="0.25">
      <c r="B505" s="5" t="s">
        <v>28</v>
      </c>
      <c r="H505" s="4"/>
      <c r="J505" t="str">
        <f ca="1"/>
        <v>6,4,0,6</v>
      </c>
      <c r="K505">
        <f ca="1"/>
        <v>6</v>
      </c>
      <c r="L505">
        <f ca="1"/>
        <v>4</v>
      </c>
      <c r="M505">
        <f ca="1"/>
        <v>0</v>
      </c>
      <c r="N505">
        <f ca="1"/>
        <v>6</v>
      </c>
    </row>
    <row r="506" spans="2:14" x14ac:dyDescent="0.25">
      <c r="B506" s="5" t="s">
        <v>26</v>
      </c>
      <c r="F506" t="str">
        <f ca="1">_xlfn.TEXTJOIN(",",TRUE,F497,C499,E505)</f>
        <v>34200,39501,25194</v>
      </c>
      <c r="H506" s="4"/>
      <c r="J506" t="str">
        <f ca="1"/>
        <v>4,6,0,4</v>
      </c>
      <c r="K506">
        <f ca="1"/>
        <v>4</v>
      </c>
      <c r="L506">
        <f ca="1"/>
        <v>6</v>
      </c>
      <c r="M506">
        <f ca="1"/>
        <v>0</v>
      </c>
      <c r="N506">
        <f ca="1"/>
        <v>4</v>
      </c>
    </row>
    <row r="507" spans="2:14" x14ac:dyDescent="0.25">
      <c r="B507" s="5" t="s">
        <v>24</v>
      </c>
      <c r="F507" t="str" cm="1">
        <f t="array" aca="1" ref="F507:F508" ca="1">part2(F506,F$5,F$6,F$3,F$2,F$4)</f>
        <v/>
      </c>
      <c r="H507" s="4"/>
      <c r="J507" t="str">
        <f ca="1"/>
        <v>6,4,0,6</v>
      </c>
      <c r="K507">
        <f ca="1"/>
        <v>6</v>
      </c>
      <c r="L507">
        <f ca="1"/>
        <v>4</v>
      </c>
      <c r="M507">
        <f ca="1"/>
        <v>0</v>
      </c>
      <c r="N507">
        <f ca="1"/>
        <v>6</v>
      </c>
    </row>
    <row r="508" spans="2:14" x14ac:dyDescent="0.25">
      <c r="B508" s="5" t="s">
        <v>22</v>
      </c>
      <c r="F508" t="str">
        <f ca="1"/>
        <v>34203,39504,25197</v>
      </c>
      <c r="H508" s="4"/>
      <c r="J508" t="str">
        <f ca="1"/>
        <v>5,5,0,5</v>
      </c>
      <c r="K508">
        <f ca="1"/>
        <v>5</v>
      </c>
      <c r="L508">
        <f ca="1"/>
        <v>5</v>
      </c>
      <c r="M508">
        <f ca="1"/>
        <v>0</v>
      </c>
      <c r="N508">
        <f ca="1"/>
        <v>5</v>
      </c>
    </row>
    <row r="509" spans="2:14" x14ac:dyDescent="0.25">
      <c r="B509" s="5" t="s">
        <v>1</v>
      </c>
      <c r="C509" t="str">
        <f ca="1">_xlfn.TEXTJOIN(",",TRUE,D502,F507)</f>
        <v>82849,43975,34399,71753,24500,27692,80341</v>
      </c>
      <c r="D509" t="str">
        <f ca="1">_xlfn.TEXTJOIN(",",TRUE,E504,F508)</f>
        <v>34203,39504,25197</v>
      </c>
      <c r="E509" t="str">
        <f>_xlfn.TEXTJOIN(",",TRUE,"")</f>
        <v/>
      </c>
      <c r="F509" t="str">
        <f>_xlfn.TEXTJOIN(",",TRUE,"")</f>
        <v/>
      </c>
      <c r="G509">
        <f ca="1">COUNTA(_xlfn.TEXTSPLIT(_xlfn.TEXTJOIN(",",,C509:F509),","))</f>
        <v>10</v>
      </c>
      <c r="H509" s="4"/>
      <c r="J509" t="str">
        <f ca="1"/>
        <v>5,5,0,5</v>
      </c>
      <c r="K509">
        <f ca="1"/>
        <v>5</v>
      </c>
      <c r="L509">
        <f ca="1"/>
        <v>5</v>
      </c>
      <c r="M509">
        <f ca="1"/>
        <v>0</v>
      </c>
      <c r="N509">
        <f ca="1"/>
        <v>5</v>
      </c>
    </row>
    <row r="510" spans="2:14" x14ac:dyDescent="0.25">
      <c r="B510" s="3" t="s">
        <v>48</v>
      </c>
      <c r="C510" s="2">
        <f ca="1">IF(C497="",0,COUNTA(_xlfn.TEXTSPLIT(_xlfn.TEXTJOIN(",",,C497),",")))</f>
        <v>3</v>
      </c>
      <c r="D510" s="2">
        <f ca="1">IF(D500="",0,COUNTA(_xlfn.TEXTSPLIT(_xlfn.TEXTJOIN(",",,D500),",")))</f>
        <v>7</v>
      </c>
      <c r="E510" s="2">
        <f ca="1">IF(E503="",0,COUNTA(_xlfn.TEXTSPLIT(_xlfn.TEXTJOIN(",",,E503),",")))</f>
        <v>0</v>
      </c>
      <c r="F510" s="2">
        <f ca="1">IF(F506="",0,COUNTA(_xlfn.TEXTSPLIT(_xlfn.TEXTJOIN(",",,F506),",")))</f>
        <v>3</v>
      </c>
      <c r="G510" s="2"/>
      <c r="H510" s="1" t="str">
        <f ca="1">_xlfn.TEXTJOIN(",",,C510:F510)</f>
        <v>3,7,0,3</v>
      </c>
      <c r="J510" t="str">
        <f ca="1"/>
        <v>5,5,0,5</v>
      </c>
      <c r="K510">
        <f ca="1"/>
        <v>5</v>
      </c>
      <c r="L510">
        <f ca="1"/>
        <v>5</v>
      </c>
      <c r="M510">
        <f ca="1"/>
        <v>0</v>
      </c>
      <c r="N510">
        <f ca="1"/>
        <v>5</v>
      </c>
    </row>
    <row r="511" spans="2:14" x14ac:dyDescent="0.25">
      <c r="B511" s="8" t="s">
        <v>49</v>
      </c>
      <c r="C511" s="7" t="str" cm="1">
        <f t="array" aca="1" ref="C511:F511" ca="1">C509:F509</f>
        <v>82849,43975,34399,71753,24500,27692,80341</v>
      </c>
      <c r="D511" s="7" t="str">
        <f ca="1"/>
        <v>34203,39504,25197</v>
      </c>
      <c r="E511" s="7" t="str">
        <f ca="1"/>
        <v/>
      </c>
      <c r="F511" s="7" t="str">
        <f ca="1"/>
        <v/>
      </c>
      <c r="G511" s="7">
        <f ca="1">COUNTA(_xlfn.TEXTSPLIT(_xlfn.TEXTJOIN(",",,C511:F511),","))</f>
        <v>10</v>
      </c>
      <c r="H511" s="6"/>
      <c r="J511" t="str">
        <f ca="1"/>
        <v>5,5,1,5</v>
      </c>
      <c r="K511">
        <f ca="1"/>
        <v>5</v>
      </c>
      <c r="L511">
        <f ca="1"/>
        <v>5</v>
      </c>
      <c r="M511">
        <f ca="1"/>
        <v>1</v>
      </c>
      <c r="N511">
        <f ca="1"/>
        <v>5</v>
      </c>
    </row>
    <row r="512" spans="2:14" x14ac:dyDescent="0.25">
      <c r="B512" s="5" t="s">
        <v>41</v>
      </c>
      <c r="C512" t="str" cm="1">
        <f t="array" aca="1" ref="C512:C513" ca="1">part2(C511,C$5,C$6,C$3,C$2,C$4)</f>
        <v>43263</v>
      </c>
      <c r="H512" s="4"/>
      <c r="J512" t="str">
        <f ca="1"/>
        <v>5,5,1,5</v>
      </c>
      <c r="K512">
        <f ca="1"/>
        <v>5</v>
      </c>
      <c r="L512">
        <f ca="1"/>
        <v>5</v>
      </c>
      <c r="M512">
        <f ca="1"/>
        <v>1</v>
      </c>
      <c r="N512">
        <f ca="1"/>
        <v>5</v>
      </c>
    </row>
    <row r="513" spans="2:14" x14ac:dyDescent="0.25">
      <c r="B513" s="5" t="s">
        <v>39</v>
      </c>
      <c r="C513" t="str">
        <f ca="1"/>
        <v>28899,62909,74119,11229,79192,77824</v>
      </c>
      <c r="H513" s="4"/>
      <c r="J513" t="str">
        <f ca="1"/>
        <v>7,3,0,7</v>
      </c>
      <c r="K513">
        <f ca="1"/>
        <v>7</v>
      </c>
      <c r="L513">
        <f ca="1"/>
        <v>3</v>
      </c>
      <c r="M513">
        <f ca="1"/>
        <v>0</v>
      </c>
      <c r="N513">
        <f ca="1"/>
        <v>7</v>
      </c>
    </row>
    <row r="514" spans="2:14" x14ac:dyDescent="0.25">
      <c r="B514" s="5" t="s">
        <v>37</v>
      </c>
      <c r="C514" t="str">
        <f ca="1">_xlfn.IFNA(_xlfn.TEXTJOIN(",",TRUE,OFFSET($C512,0,MATCH(COLUMN(C512)-3,$C$5:$F$5,0)-1),OFFSET($C513,0,MATCH(COLUMN(C512)-3,$C$6:$F$6,0)-1)),"")</f>
        <v/>
      </c>
      <c r="D514" t="str">
        <f ca="1">_xlfn.IFNA(_xlfn.TEXTJOIN(",",TRUE,D511),"")</f>
        <v>34203,39504,25197</v>
      </c>
      <c r="H514" s="4"/>
      <c r="J514" t="str">
        <f ca="1"/>
        <v>4,6,1,4</v>
      </c>
      <c r="K514">
        <f ca="1"/>
        <v>4</v>
      </c>
      <c r="L514">
        <f ca="1"/>
        <v>6</v>
      </c>
      <c r="M514">
        <f ca="1"/>
        <v>1</v>
      </c>
      <c r="N514">
        <f ca="1"/>
        <v>4</v>
      </c>
    </row>
    <row r="515" spans="2:14" x14ac:dyDescent="0.25">
      <c r="B515" s="5" t="s">
        <v>35</v>
      </c>
      <c r="D515" t="str" cm="1">
        <f t="array" aca="1" ref="D515:D516" ca="1">part2(D514,D$5,D$6,D$3,D$2,D$4)</f>
        <v/>
      </c>
      <c r="H515" s="4"/>
      <c r="J515" t="str">
        <f ca="1"/>
        <v>6,4,0,6</v>
      </c>
      <c r="K515">
        <f ca="1"/>
        <v>6</v>
      </c>
      <c r="L515">
        <f ca="1"/>
        <v>4</v>
      </c>
      <c r="M515">
        <f ca="1"/>
        <v>0</v>
      </c>
      <c r="N515">
        <f ca="1"/>
        <v>6</v>
      </c>
    </row>
    <row r="516" spans="2:14" x14ac:dyDescent="0.25">
      <c r="B516" s="5" t="s">
        <v>33</v>
      </c>
      <c r="D516" t="str">
        <f ca="1"/>
        <v>34209,39510,25203</v>
      </c>
      <c r="H516" s="4"/>
      <c r="J516" t="str">
        <f ca="1"/>
        <v>4,6,1,4</v>
      </c>
      <c r="K516">
        <f ca="1"/>
        <v>4</v>
      </c>
      <c r="L516">
        <f ca="1"/>
        <v>6</v>
      </c>
      <c r="M516">
        <f ca="1"/>
        <v>1</v>
      </c>
      <c r="N516">
        <f ca="1"/>
        <v>4</v>
      </c>
    </row>
    <row r="517" spans="2:14" x14ac:dyDescent="0.25">
      <c r="B517" s="5" t="s">
        <v>31</v>
      </c>
      <c r="E517" t="str">
        <f ca="1">_xlfn.TEXTJOIN(",",TRUE,E511,C512,D515)</f>
        <v>43263</v>
      </c>
      <c r="H517" s="4"/>
      <c r="J517" t="str">
        <f ca="1"/>
        <v>6,4,0,6</v>
      </c>
      <c r="K517">
        <f ca="1"/>
        <v>6</v>
      </c>
      <c r="L517">
        <f ca="1"/>
        <v>4</v>
      </c>
      <c r="M517">
        <f ca="1"/>
        <v>0</v>
      </c>
      <c r="N517">
        <f ca="1"/>
        <v>6</v>
      </c>
    </row>
    <row r="518" spans="2:14" x14ac:dyDescent="0.25">
      <c r="B518" s="5" t="s">
        <v>29</v>
      </c>
      <c r="E518" t="str" cm="1">
        <f t="array" aca="1" ref="E518:E519" ca="1">part2(E517,E$5,E$6,E$3,E$2,E$4)</f>
        <v/>
      </c>
      <c r="H518" s="4"/>
      <c r="J518" t="str">
        <f ca="1"/>
        <v>4,6,0,4</v>
      </c>
      <c r="K518">
        <f ca="1"/>
        <v>4</v>
      </c>
      <c r="L518">
        <f ca="1"/>
        <v>6</v>
      </c>
      <c r="M518">
        <f ca="1"/>
        <v>0</v>
      </c>
      <c r="N518">
        <f ca="1"/>
        <v>4</v>
      </c>
    </row>
    <row r="519" spans="2:14" x14ac:dyDescent="0.25">
      <c r="B519" s="5" t="s">
        <v>28</v>
      </c>
      <c r="E519" t="str">
        <f ca="1"/>
        <v>24909</v>
      </c>
      <c r="H519" s="4"/>
      <c r="J519" t="str">
        <f ca="1"/>
        <v>7,3,0,7</v>
      </c>
      <c r="K519">
        <f ca="1"/>
        <v>7</v>
      </c>
      <c r="L519">
        <f ca="1"/>
        <v>3</v>
      </c>
      <c r="M519">
        <f ca="1"/>
        <v>0</v>
      </c>
      <c r="N519">
        <f ca="1"/>
        <v>7</v>
      </c>
    </row>
    <row r="520" spans="2:14" x14ac:dyDescent="0.25">
      <c r="B520" s="5" t="s">
        <v>26</v>
      </c>
      <c r="F520" t="str">
        <f ca="1">_xlfn.TEXTJOIN(",",TRUE,F511,C513,E519)</f>
        <v>28899,62909,74119,11229,79192,77824,24909</v>
      </c>
      <c r="H520" s="4"/>
      <c r="J520" t="str">
        <f ca="1"/>
        <v>4,6,0,4</v>
      </c>
      <c r="K520">
        <f ca="1"/>
        <v>4</v>
      </c>
      <c r="L520">
        <f ca="1"/>
        <v>6</v>
      </c>
      <c r="M520">
        <f ca="1"/>
        <v>0</v>
      </c>
      <c r="N520">
        <f ca="1"/>
        <v>4</v>
      </c>
    </row>
    <row r="521" spans="2:14" x14ac:dyDescent="0.25">
      <c r="B521" s="5" t="s">
        <v>24</v>
      </c>
      <c r="F521" t="str" cm="1">
        <f t="array" aca="1" ref="F521:F522" ca="1">part2(F520,F$5,F$6,F$3,F$2,F$4)</f>
        <v/>
      </c>
      <c r="H521" s="4"/>
      <c r="J521" t="str">
        <f ca="1"/>
        <v>7,3,0,7</v>
      </c>
      <c r="K521">
        <f ca="1"/>
        <v>7</v>
      </c>
      <c r="L521">
        <f ca="1"/>
        <v>3</v>
      </c>
      <c r="M521">
        <f ca="1"/>
        <v>0</v>
      </c>
      <c r="N521">
        <f ca="1"/>
        <v>7</v>
      </c>
    </row>
    <row r="522" spans="2:14" x14ac:dyDescent="0.25">
      <c r="B522" s="5" t="s">
        <v>22</v>
      </c>
      <c r="F522" t="str">
        <f ca="1"/>
        <v>28902,62912,74122,11232,79195,77827,24912</v>
      </c>
      <c r="H522" s="4"/>
      <c r="J522" t="str">
        <f ca="1"/>
        <v>3,7,0,3</v>
      </c>
      <c r="K522">
        <f ca="1"/>
        <v>3</v>
      </c>
      <c r="L522">
        <f ca="1"/>
        <v>7</v>
      </c>
      <c r="M522">
        <f ca="1"/>
        <v>0</v>
      </c>
      <c r="N522">
        <f ca="1"/>
        <v>3</v>
      </c>
    </row>
    <row r="523" spans="2:14" x14ac:dyDescent="0.25">
      <c r="B523" s="5" t="s">
        <v>1</v>
      </c>
      <c r="C523" t="str">
        <f ca="1">_xlfn.TEXTJOIN(",",TRUE,D516,F521)</f>
        <v>34209,39510,25203</v>
      </c>
      <c r="D523" t="str">
        <f ca="1">_xlfn.TEXTJOIN(",",TRUE,E518,F522)</f>
        <v>28902,62912,74122,11232,79195,77827,24912</v>
      </c>
      <c r="E523" t="str">
        <f>_xlfn.TEXTJOIN(",",TRUE,"")</f>
        <v/>
      </c>
      <c r="F523" t="str">
        <f>_xlfn.TEXTJOIN(",",TRUE,"")</f>
        <v/>
      </c>
      <c r="G523">
        <f ca="1">COUNTA(_xlfn.TEXTSPLIT(_xlfn.TEXTJOIN(",",,C523:F523),","))</f>
        <v>10</v>
      </c>
      <c r="H523" s="4"/>
      <c r="J523" t="str">
        <f ca="1"/>
        <v>7,3,0,7</v>
      </c>
      <c r="K523">
        <f ca="1"/>
        <v>7</v>
      </c>
      <c r="L523">
        <f ca="1"/>
        <v>3</v>
      </c>
      <c r="M523">
        <f ca="1"/>
        <v>0</v>
      </c>
      <c r="N523">
        <f ca="1"/>
        <v>7</v>
      </c>
    </row>
    <row r="524" spans="2:14" x14ac:dyDescent="0.25">
      <c r="B524" s="3" t="s">
        <v>48</v>
      </c>
      <c r="C524" s="2">
        <f ca="1">IF(C511="",0,COUNTA(_xlfn.TEXTSPLIT(_xlfn.TEXTJOIN(",",,C511),",")))</f>
        <v>7</v>
      </c>
      <c r="D524" s="2">
        <f ca="1">IF(D514="",0,COUNTA(_xlfn.TEXTSPLIT(_xlfn.TEXTJOIN(",",,D514),",")))</f>
        <v>3</v>
      </c>
      <c r="E524" s="2">
        <f ca="1">IF(E517="",0,COUNTA(_xlfn.TEXTSPLIT(_xlfn.TEXTJOIN(",",,E517),",")))</f>
        <v>1</v>
      </c>
      <c r="F524" s="2">
        <f ca="1">IF(F520="",0,COUNTA(_xlfn.TEXTSPLIT(_xlfn.TEXTJOIN(",",,F520),",")))</f>
        <v>7</v>
      </c>
      <c r="G524" s="2"/>
      <c r="H524" s="1" t="str">
        <f ca="1">_xlfn.TEXTJOIN(",",,C524:F524)</f>
        <v>7,3,1,7</v>
      </c>
      <c r="J524" t="str">
        <f ca="1"/>
        <v>5,5,0,5</v>
      </c>
      <c r="K524">
        <f ca="1"/>
        <v>5</v>
      </c>
      <c r="L524">
        <f ca="1"/>
        <v>5</v>
      </c>
      <c r="M524">
        <f ca="1"/>
        <v>0</v>
      </c>
      <c r="N524">
        <f ca="1"/>
        <v>5</v>
      </c>
    </row>
    <row r="525" spans="2:14" x14ac:dyDescent="0.25">
      <c r="B525" s="8" t="s">
        <v>49</v>
      </c>
      <c r="C525" s="7" t="str" cm="1">
        <f t="array" aca="1" ref="C525:F525" ca="1">C523:F523</f>
        <v>34209,39510,25203</v>
      </c>
      <c r="D525" s="7" t="str">
        <f ca="1"/>
        <v>28902,62912,74122,11232,79195,77827,24912</v>
      </c>
      <c r="E525" s="7" t="str">
        <f ca="1"/>
        <v/>
      </c>
      <c r="F525" s="7" t="str">
        <f ca="1"/>
        <v/>
      </c>
      <c r="G525" s="7">
        <f ca="1">COUNTA(_xlfn.TEXTSPLIT(_xlfn.TEXTJOIN(",",,C525:F525),","))</f>
        <v>10</v>
      </c>
      <c r="H525" s="6"/>
      <c r="J525" t="str">
        <f ca="1"/>
        <v>6,4,0,6</v>
      </c>
      <c r="K525">
        <f ca="1"/>
        <v>6</v>
      </c>
      <c r="L525">
        <f ca="1"/>
        <v>4</v>
      </c>
      <c r="M525">
        <f ca="1"/>
        <v>0</v>
      </c>
      <c r="N525">
        <f ca="1"/>
        <v>6</v>
      </c>
    </row>
    <row r="526" spans="2:14" x14ac:dyDescent="0.25">
      <c r="B526" s="5" t="s">
        <v>41</v>
      </c>
      <c r="C526" t="str" cm="1">
        <f t="array" aca="1" ref="C526:C527" ca="1">part2(C525,C$5,C$6,C$3,C$2,C$4)</f>
        <v/>
      </c>
      <c r="H526" s="4"/>
      <c r="J526" t="str">
        <f ca="1"/>
        <v>4,6,0,4</v>
      </c>
      <c r="K526">
        <f ca="1"/>
        <v>4</v>
      </c>
      <c r="L526">
        <f ca="1"/>
        <v>6</v>
      </c>
      <c r="M526">
        <f ca="1"/>
        <v>0</v>
      </c>
      <c r="N526">
        <f ca="1"/>
        <v>4</v>
      </c>
    </row>
    <row r="527" spans="2:14" x14ac:dyDescent="0.25">
      <c r="B527" s="5" t="s">
        <v>39</v>
      </c>
      <c r="C527" t="str">
        <f ca="1"/>
        <v>70509,74651,92549</v>
      </c>
      <c r="H527" s="4"/>
      <c r="J527" t="str">
        <f ca="1"/>
        <v>6,4,1,6</v>
      </c>
      <c r="K527">
        <f ca="1"/>
        <v>6</v>
      </c>
      <c r="L527">
        <f ca="1"/>
        <v>4</v>
      </c>
      <c r="M527">
        <f ca="1"/>
        <v>1</v>
      </c>
      <c r="N527">
        <f ca="1"/>
        <v>6</v>
      </c>
    </row>
    <row r="528" spans="2:14" x14ac:dyDescent="0.25">
      <c r="B528" s="5" t="s">
        <v>37</v>
      </c>
      <c r="C528" t="str">
        <f ca="1">_xlfn.IFNA(_xlfn.TEXTJOIN(",",TRUE,OFFSET($C526,0,MATCH(COLUMN(C526)-3,$C$5:$F$5,0)-1),OFFSET($C527,0,MATCH(COLUMN(C526)-3,$C$6:$F$6,0)-1)),"")</f>
        <v/>
      </c>
      <c r="D528" t="str">
        <f ca="1">_xlfn.IFNA(_xlfn.TEXTJOIN(",",TRUE,D525),"")</f>
        <v>28902,62912,74122,11232,79195,77827,24912</v>
      </c>
      <c r="H528" s="4"/>
      <c r="J528" t="str">
        <f ca="1"/>
        <v>4,6,0,4</v>
      </c>
      <c r="K528">
        <f ca="1"/>
        <v>4</v>
      </c>
      <c r="L528">
        <f ca="1"/>
        <v>6</v>
      </c>
      <c r="M528">
        <f ca="1"/>
        <v>0</v>
      </c>
      <c r="N528">
        <f ca="1"/>
        <v>4</v>
      </c>
    </row>
    <row r="529" spans="2:14" x14ac:dyDescent="0.25">
      <c r="B529" s="5" t="s">
        <v>35</v>
      </c>
      <c r="D529" t="str" cm="1">
        <f t="array" aca="1" ref="D529:D530" ca="1">part2(D528,D$5,D$6,D$3,D$2,D$4)</f>
        <v/>
      </c>
      <c r="H529" s="4"/>
      <c r="J529" t="str">
        <f ca="1"/>
        <v>6,4,0,6</v>
      </c>
      <c r="K529">
        <f ca="1"/>
        <v>6</v>
      </c>
      <c r="L529">
        <f ca="1"/>
        <v>4</v>
      </c>
      <c r="M529">
        <f ca="1"/>
        <v>0</v>
      </c>
      <c r="N529">
        <f ca="1"/>
        <v>6</v>
      </c>
    </row>
    <row r="530" spans="2:14" x14ac:dyDescent="0.25">
      <c r="B530" s="5" t="s">
        <v>33</v>
      </c>
      <c r="D530" t="str">
        <f ca="1"/>
        <v>28908,62918,74128,11238,79201,77833,24918</v>
      </c>
      <c r="H530" s="4"/>
      <c r="J530" t="str">
        <f ca="1"/>
        <v>5,5,0,5</v>
      </c>
      <c r="K530">
        <f ca="1"/>
        <v>5</v>
      </c>
      <c r="L530">
        <f ca="1"/>
        <v>5</v>
      </c>
      <c r="M530">
        <f ca="1"/>
        <v>0</v>
      </c>
      <c r="N530">
        <f ca="1"/>
        <v>5</v>
      </c>
    </row>
    <row r="531" spans="2:14" x14ac:dyDescent="0.25">
      <c r="B531" s="5" t="s">
        <v>31</v>
      </c>
      <c r="E531" t="str">
        <f ca="1">_xlfn.TEXTJOIN(",",TRUE,E525,C526,D529)</f>
        <v/>
      </c>
      <c r="H531" s="4"/>
      <c r="J531" t="str">
        <f ca="1"/>
        <v>6,4,0,6</v>
      </c>
      <c r="K531">
        <f ca="1"/>
        <v>6</v>
      </c>
      <c r="L531">
        <f ca="1"/>
        <v>4</v>
      </c>
      <c r="M531">
        <f ca="1"/>
        <v>0</v>
      </c>
      <c r="N531">
        <f ca="1"/>
        <v>6</v>
      </c>
    </row>
    <row r="532" spans="2:14" x14ac:dyDescent="0.25">
      <c r="B532" s="5" t="s">
        <v>29</v>
      </c>
      <c r="E532" t="str" cm="1">
        <f t="array" aca="1" ref="E532" ca="1">part2(E531,E$5,E$6,E$3,E$2,E$4)</f>
        <v/>
      </c>
      <c r="H532" s="4"/>
      <c r="J532" t="str">
        <f ca="1"/>
        <v>5,5,0,5</v>
      </c>
      <c r="K532">
        <f ca="1"/>
        <v>5</v>
      </c>
      <c r="L532">
        <f ca="1"/>
        <v>5</v>
      </c>
      <c r="M532">
        <f ca="1"/>
        <v>0</v>
      </c>
      <c r="N532">
        <f ca="1"/>
        <v>5</v>
      </c>
    </row>
    <row r="533" spans="2:14" x14ac:dyDescent="0.25">
      <c r="B533" s="5" t="s">
        <v>28</v>
      </c>
      <c r="H533" s="4"/>
      <c r="J533" t="str">
        <f ca="1"/>
        <v>5,5,0,5</v>
      </c>
      <c r="K533">
        <f ca="1"/>
        <v>5</v>
      </c>
      <c r="L533">
        <f ca="1"/>
        <v>5</v>
      </c>
      <c r="M533">
        <f ca="1"/>
        <v>0</v>
      </c>
      <c r="N533">
        <f ca="1"/>
        <v>5</v>
      </c>
    </row>
    <row r="534" spans="2:14" x14ac:dyDescent="0.25">
      <c r="B534" s="5" t="s">
        <v>26</v>
      </c>
      <c r="F534" t="str">
        <f ca="1">_xlfn.TEXTJOIN(",",TRUE,F525,C527,E533)</f>
        <v>70509,74651,92549</v>
      </c>
      <c r="H534" s="4"/>
      <c r="J534" t="str">
        <f ca="1"/>
        <v>5,5,0,5</v>
      </c>
      <c r="K534">
        <f ca="1"/>
        <v>5</v>
      </c>
      <c r="L534">
        <f ca="1"/>
        <v>5</v>
      </c>
      <c r="M534">
        <f ca="1"/>
        <v>0</v>
      </c>
      <c r="N534">
        <f ca="1"/>
        <v>5</v>
      </c>
    </row>
    <row r="535" spans="2:14" x14ac:dyDescent="0.25">
      <c r="B535" s="5" t="s">
        <v>24</v>
      </c>
      <c r="F535" t="str" cm="1">
        <f t="array" aca="1" ref="F535:F536" ca="1">part2(F534,F$5,F$6,F$3,F$2,F$4)</f>
        <v/>
      </c>
      <c r="H535" s="4"/>
      <c r="J535" t="str">
        <f ca="1"/>
        <v>7,3,1,7</v>
      </c>
      <c r="K535">
        <f ca="1"/>
        <v>7</v>
      </c>
      <c r="L535">
        <f ca="1"/>
        <v>3</v>
      </c>
      <c r="M535">
        <f ca="1"/>
        <v>1</v>
      </c>
      <c r="N535">
        <f ca="1"/>
        <v>7</v>
      </c>
    </row>
    <row r="536" spans="2:14" x14ac:dyDescent="0.25">
      <c r="B536" s="5" t="s">
        <v>22</v>
      </c>
      <c r="F536" t="str">
        <f ca="1"/>
        <v>70512,74654,92552</v>
      </c>
      <c r="H536" s="4"/>
      <c r="J536" t="str">
        <f ca="1"/>
        <v>4,6,0,4</v>
      </c>
      <c r="K536">
        <f ca="1"/>
        <v>4</v>
      </c>
      <c r="L536">
        <f ca="1"/>
        <v>6</v>
      </c>
      <c r="M536">
        <f ca="1"/>
        <v>0</v>
      </c>
      <c r="N536">
        <f ca="1"/>
        <v>4</v>
      </c>
    </row>
    <row r="537" spans="2:14" x14ac:dyDescent="0.25">
      <c r="B537" s="5" t="s">
        <v>1</v>
      </c>
      <c r="C537" t="str">
        <f ca="1">_xlfn.TEXTJOIN(",",TRUE,D530,F535)</f>
        <v>28908,62918,74128,11238,79201,77833,24918</v>
      </c>
      <c r="D537" t="str">
        <f ca="1">_xlfn.TEXTJOIN(",",TRUE,E532,F536)</f>
        <v>70512,74654,92552</v>
      </c>
      <c r="E537" t="str">
        <f>_xlfn.TEXTJOIN(",",TRUE,"")</f>
        <v/>
      </c>
      <c r="F537" t="str">
        <f>_xlfn.TEXTJOIN(",",TRUE,"")</f>
        <v/>
      </c>
      <c r="G537">
        <f ca="1">COUNTA(_xlfn.TEXTSPLIT(_xlfn.TEXTJOIN(",",,C537:F537),","))</f>
        <v>10</v>
      </c>
      <c r="H537" s="4"/>
      <c r="J537" t="str">
        <f ca="1"/>
        <v>6,4,0,6</v>
      </c>
      <c r="K537">
        <f ca="1"/>
        <v>6</v>
      </c>
      <c r="L537">
        <f ca="1"/>
        <v>4</v>
      </c>
      <c r="M537">
        <f ca="1"/>
        <v>0</v>
      </c>
      <c r="N537">
        <f ca="1"/>
        <v>6</v>
      </c>
    </row>
    <row r="538" spans="2:14" x14ac:dyDescent="0.25">
      <c r="B538" s="3" t="s">
        <v>48</v>
      </c>
      <c r="C538" s="2">
        <f ca="1">IF(C525="",0,COUNTA(_xlfn.TEXTSPLIT(_xlfn.TEXTJOIN(",",,C525),",")))</f>
        <v>3</v>
      </c>
      <c r="D538" s="2">
        <f ca="1">IF(D528="",0,COUNTA(_xlfn.TEXTSPLIT(_xlfn.TEXTJOIN(",",,D528),",")))</f>
        <v>7</v>
      </c>
      <c r="E538" s="2">
        <f ca="1">IF(E531="",0,COUNTA(_xlfn.TEXTSPLIT(_xlfn.TEXTJOIN(",",,E531),",")))</f>
        <v>0</v>
      </c>
      <c r="F538" s="2">
        <f ca="1">IF(F534="",0,COUNTA(_xlfn.TEXTSPLIT(_xlfn.TEXTJOIN(",",,F534),",")))</f>
        <v>3</v>
      </c>
      <c r="G538" s="2"/>
      <c r="H538" s="1" t="str">
        <f ca="1">_xlfn.TEXTJOIN(",",,C538:F538)</f>
        <v>3,7,0,3</v>
      </c>
      <c r="J538" t="str">
        <f ca="1"/>
        <v>4,6,0,4</v>
      </c>
      <c r="K538">
        <f ca="1"/>
        <v>4</v>
      </c>
      <c r="L538">
        <f ca="1"/>
        <v>6</v>
      </c>
      <c r="M538">
        <f ca="1"/>
        <v>0</v>
      </c>
      <c r="N538">
        <f ca="1"/>
        <v>4</v>
      </c>
    </row>
    <row r="539" spans="2:14" x14ac:dyDescent="0.25">
      <c r="B539" s="8" t="s">
        <v>49</v>
      </c>
      <c r="C539" s="7" t="str" cm="1">
        <f t="array" aca="1" ref="C539:F539" ca="1">C537:F537</f>
        <v>28908,62918,74128,11238,79201,77833,24918</v>
      </c>
      <c r="D539" s="7" t="str">
        <f ca="1"/>
        <v>70512,74654,92552</v>
      </c>
      <c r="E539" s="7" t="str">
        <f ca="1"/>
        <v/>
      </c>
      <c r="F539" s="7" t="str">
        <f ca="1"/>
        <v/>
      </c>
      <c r="G539" s="7">
        <f ca="1">COUNTA(_xlfn.TEXTSPLIT(_xlfn.TEXTJOIN(",",,C539:F539),","))</f>
        <v>10</v>
      </c>
      <c r="H539" s="6"/>
      <c r="J539" t="str">
        <f ca="1"/>
        <v>6,4,1,6</v>
      </c>
      <c r="K539">
        <f ca="1"/>
        <v>6</v>
      </c>
      <c r="L539">
        <f ca="1"/>
        <v>4</v>
      </c>
      <c r="M539">
        <f ca="1"/>
        <v>1</v>
      </c>
      <c r="N539">
        <f ca="1"/>
        <v>6</v>
      </c>
    </row>
    <row r="540" spans="2:14" x14ac:dyDescent="0.25">
      <c r="B540" s="5" t="s">
        <v>41</v>
      </c>
      <c r="C540" t="str" cm="1">
        <f t="array" aca="1" ref="C540:C541" ca="1">part2(C539,C$5,C$6,C$3,C$2,C$4)</f>
        <v/>
      </c>
      <c r="H540" s="4"/>
      <c r="J540" t="str">
        <f ca="1"/>
        <v>4,6,0,4</v>
      </c>
      <c r="K540">
        <f ca="1"/>
        <v>4</v>
      </c>
      <c r="L540">
        <f ca="1"/>
        <v>6</v>
      </c>
      <c r="M540">
        <f ca="1"/>
        <v>0</v>
      </c>
      <c r="N540">
        <f ca="1"/>
        <v>4</v>
      </c>
    </row>
    <row r="541" spans="2:14" x14ac:dyDescent="0.25">
      <c r="B541" s="5" t="s">
        <v>39</v>
      </c>
      <c r="C541" t="str">
        <f ca="1"/>
        <v>66367,36518,56354,20368,56164,30172,87134</v>
      </c>
      <c r="H541" s="4"/>
      <c r="J541" t="str">
        <f ca="1"/>
        <v>7,3,0,7</v>
      </c>
      <c r="K541">
        <f ca="1"/>
        <v>7</v>
      </c>
      <c r="L541">
        <f ca="1"/>
        <v>3</v>
      </c>
      <c r="M541">
        <f ca="1"/>
        <v>0</v>
      </c>
      <c r="N541">
        <f ca="1"/>
        <v>7</v>
      </c>
    </row>
    <row r="542" spans="2:14" x14ac:dyDescent="0.25">
      <c r="B542" s="5" t="s">
        <v>37</v>
      </c>
      <c r="C542" t="str">
        <f ca="1">_xlfn.IFNA(_xlfn.TEXTJOIN(",",TRUE,OFFSET($C540,0,MATCH(COLUMN(C540)-3,$C$5:$F$5,0)-1),OFFSET($C541,0,MATCH(COLUMN(C540)-3,$C$6:$F$6,0)-1)),"")</f>
        <v/>
      </c>
      <c r="D542" t="str">
        <f ca="1">_xlfn.IFNA(_xlfn.TEXTJOIN(",",TRUE,D539),"")</f>
        <v>70512,74654,92552</v>
      </c>
      <c r="H542" s="4"/>
      <c r="J542" t="str">
        <f ca="1"/>
        <v>4,6,0,4</v>
      </c>
      <c r="K542">
        <f ca="1"/>
        <v>4</v>
      </c>
      <c r="L542">
        <f ca="1"/>
        <v>6</v>
      </c>
      <c r="M542">
        <f ca="1"/>
        <v>0</v>
      </c>
      <c r="N542">
        <f ca="1"/>
        <v>4</v>
      </c>
    </row>
    <row r="543" spans="2:14" x14ac:dyDescent="0.25">
      <c r="B543" s="5" t="s">
        <v>35</v>
      </c>
      <c r="D543" t="str" cm="1">
        <f t="array" aca="1" ref="D543:D544" ca="1">part2(D542,D$5,D$6,D$3,D$2,D$4)</f>
        <v/>
      </c>
      <c r="H543" s="4"/>
      <c r="J543" t="str">
        <f ca="1"/>
        <v>7,3,1,7</v>
      </c>
      <c r="K543">
        <f ca="1"/>
        <v>7</v>
      </c>
      <c r="L543">
        <f ca="1"/>
        <v>3</v>
      </c>
      <c r="M543">
        <f ca="1"/>
        <v>1</v>
      </c>
      <c r="N543">
        <f ca="1"/>
        <v>7</v>
      </c>
    </row>
    <row r="544" spans="2:14" x14ac:dyDescent="0.25">
      <c r="B544" s="5" t="s">
        <v>33</v>
      </c>
      <c r="D544" t="str">
        <f ca="1"/>
        <v>70518,74660,92558</v>
      </c>
      <c r="H544" s="4"/>
      <c r="J544" t="str">
        <f ca="1"/>
        <v>4,6,0,4</v>
      </c>
      <c r="K544">
        <f ca="1"/>
        <v>4</v>
      </c>
      <c r="L544">
        <f ca="1"/>
        <v>6</v>
      </c>
      <c r="M544">
        <f ca="1"/>
        <v>0</v>
      </c>
      <c r="N544">
        <f ca="1"/>
        <v>4</v>
      </c>
    </row>
    <row r="545" spans="2:14" x14ac:dyDescent="0.25">
      <c r="B545" s="5" t="s">
        <v>31</v>
      </c>
      <c r="E545" t="str">
        <f ca="1">_xlfn.TEXTJOIN(",",TRUE,E539,C540,D543)</f>
        <v/>
      </c>
      <c r="H545" s="4"/>
      <c r="J545" t="str">
        <f ca="1"/>
        <v>6,4,0,6</v>
      </c>
      <c r="K545">
        <f ca="1"/>
        <v>6</v>
      </c>
      <c r="L545">
        <f ca="1"/>
        <v>4</v>
      </c>
      <c r="M545">
        <f ca="1"/>
        <v>0</v>
      </c>
      <c r="N545">
        <f ca="1"/>
        <v>6</v>
      </c>
    </row>
    <row r="546" spans="2:14" x14ac:dyDescent="0.25">
      <c r="B546" s="5" t="s">
        <v>29</v>
      </c>
      <c r="E546" t="str" cm="1">
        <f t="array" aca="1" ref="E546" ca="1">part2(E545,E$5,E$6,E$3,E$2,E$4)</f>
        <v/>
      </c>
      <c r="H546" s="4"/>
      <c r="J546" t="str">
        <f ca="1"/>
        <v>5,5,0,5</v>
      </c>
      <c r="K546">
        <f ca="1"/>
        <v>5</v>
      </c>
      <c r="L546">
        <f ca="1"/>
        <v>5</v>
      </c>
      <c r="M546">
        <f ca="1"/>
        <v>0</v>
      </c>
      <c r="N546">
        <f ca="1"/>
        <v>5</v>
      </c>
    </row>
    <row r="547" spans="2:14" x14ac:dyDescent="0.25">
      <c r="B547" s="5" t="s">
        <v>28</v>
      </c>
      <c r="H547" s="4"/>
      <c r="J547" t="str">
        <f ca="1"/>
        <v>6,4,0,6</v>
      </c>
      <c r="K547">
        <f ca="1"/>
        <v>6</v>
      </c>
      <c r="L547">
        <f ca="1"/>
        <v>4</v>
      </c>
      <c r="M547">
        <f ca="1"/>
        <v>0</v>
      </c>
      <c r="N547">
        <f ca="1"/>
        <v>6</v>
      </c>
    </row>
    <row r="548" spans="2:14" x14ac:dyDescent="0.25">
      <c r="B548" s="5" t="s">
        <v>26</v>
      </c>
      <c r="F548" t="str">
        <f ca="1">_xlfn.TEXTJOIN(",",TRUE,F539,C541,E547)</f>
        <v>66367,36518,56354,20368,56164,30172,87134</v>
      </c>
      <c r="H548" s="4"/>
      <c r="J548" t="str">
        <f ca="1"/>
        <v>4,6,0,4</v>
      </c>
      <c r="K548">
        <f ca="1"/>
        <v>4</v>
      </c>
      <c r="L548">
        <f ca="1"/>
        <v>6</v>
      </c>
      <c r="M548">
        <f ca="1"/>
        <v>0</v>
      </c>
      <c r="N548">
        <f ca="1"/>
        <v>4</v>
      </c>
    </row>
    <row r="549" spans="2:14" x14ac:dyDescent="0.25">
      <c r="B549" s="5" t="s">
        <v>24</v>
      </c>
      <c r="F549" t="str" cm="1">
        <f t="array" aca="1" ref="F549:F550" ca="1">part2(F548,F$5,F$6,F$3,F$2,F$4)</f>
        <v>30175</v>
      </c>
      <c r="H549" s="4"/>
      <c r="J549" t="str">
        <f ca="1"/>
        <v>6,4,0,6</v>
      </c>
      <c r="K549">
        <f ca="1"/>
        <v>6</v>
      </c>
      <c r="L549">
        <f ca="1"/>
        <v>4</v>
      </c>
      <c r="M549">
        <f ca="1"/>
        <v>0</v>
      </c>
      <c r="N549">
        <f ca="1"/>
        <v>6</v>
      </c>
    </row>
    <row r="550" spans="2:14" x14ac:dyDescent="0.25">
      <c r="B550" s="5" t="s">
        <v>22</v>
      </c>
      <c r="F550" t="str">
        <f ca="1"/>
        <v>66370,36521,56357,20371,56167,87137</v>
      </c>
      <c r="H550" s="4"/>
      <c r="J550" t="str">
        <f ca="1"/>
        <v>4,6,0,4</v>
      </c>
      <c r="K550">
        <f ca="1"/>
        <v>4</v>
      </c>
      <c r="L550">
        <f ca="1"/>
        <v>6</v>
      </c>
      <c r="M550">
        <f ca="1"/>
        <v>0</v>
      </c>
      <c r="N550">
        <f ca="1"/>
        <v>4</v>
      </c>
    </row>
    <row r="551" spans="2:14" x14ac:dyDescent="0.25">
      <c r="B551" s="5" t="s">
        <v>1</v>
      </c>
      <c r="C551" t="str">
        <f ca="1">_xlfn.TEXTJOIN(",",TRUE,D544,F549)</f>
        <v>70518,74660,92558,30175</v>
      </c>
      <c r="D551" t="str">
        <f ca="1">_xlfn.TEXTJOIN(",",TRUE,E546,F550)</f>
        <v>66370,36521,56357,20371,56167,87137</v>
      </c>
      <c r="E551" t="str">
        <f>_xlfn.TEXTJOIN(",",TRUE,"")</f>
        <v/>
      </c>
      <c r="F551" t="str">
        <f>_xlfn.TEXTJOIN(",",TRUE,"")</f>
        <v/>
      </c>
      <c r="G551">
        <f ca="1">COUNTA(_xlfn.TEXTSPLIT(_xlfn.TEXTJOIN(",",,C551:F551),","))</f>
        <v>10</v>
      </c>
      <c r="H551" s="4"/>
      <c r="J551" t="str">
        <f ca="1"/>
        <v>6,4,0,6</v>
      </c>
      <c r="K551">
        <f ca="1"/>
        <v>6</v>
      </c>
      <c r="L551">
        <f ca="1"/>
        <v>4</v>
      </c>
      <c r="M551">
        <f ca="1"/>
        <v>0</v>
      </c>
      <c r="N551">
        <f ca="1"/>
        <v>6</v>
      </c>
    </row>
    <row r="552" spans="2:14" x14ac:dyDescent="0.25">
      <c r="B552" s="3" t="s">
        <v>48</v>
      </c>
      <c r="C552" s="2">
        <f ca="1">IF(C539="",0,COUNTA(_xlfn.TEXTSPLIT(_xlfn.TEXTJOIN(",",,C539),",")))</f>
        <v>7</v>
      </c>
      <c r="D552" s="2">
        <f ca="1">IF(D542="",0,COUNTA(_xlfn.TEXTSPLIT(_xlfn.TEXTJOIN(",",,D542),",")))</f>
        <v>3</v>
      </c>
      <c r="E552" s="2">
        <f ca="1">IF(E545="",0,COUNTA(_xlfn.TEXTSPLIT(_xlfn.TEXTJOIN(",",,E545),",")))</f>
        <v>0</v>
      </c>
      <c r="F552" s="2">
        <f ca="1">IF(F548="",0,COUNTA(_xlfn.TEXTSPLIT(_xlfn.TEXTJOIN(",",,F548),",")))</f>
        <v>7</v>
      </c>
      <c r="G552" s="2"/>
      <c r="H552" s="1" t="str">
        <f ca="1">_xlfn.TEXTJOIN(",",,C552:F552)</f>
        <v>7,3,0,7</v>
      </c>
      <c r="J552" t="str">
        <f ca="1"/>
        <v>5,5,0,5</v>
      </c>
      <c r="K552">
        <f ca="1"/>
        <v>5</v>
      </c>
      <c r="L552">
        <f ca="1"/>
        <v>5</v>
      </c>
      <c r="M552">
        <f ca="1"/>
        <v>0</v>
      </c>
      <c r="N552">
        <f ca="1"/>
        <v>5</v>
      </c>
    </row>
    <row r="553" spans="2:14" x14ac:dyDescent="0.25">
      <c r="B553" s="8" t="s">
        <v>49</v>
      </c>
      <c r="C553" s="7" t="str" cm="1">
        <f t="array" aca="1" ref="C553:F553" ca="1">C551:F551</f>
        <v>70518,74660,92558,30175</v>
      </c>
      <c r="D553" s="7" t="str">
        <f ca="1"/>
        <v>66370,36521,56357,20371,56167,87137</v>
      </c>
      <c r="E553" s="7" t="str">
        <f ca="1"/>
        <v/>
      </c>
      <c r="F553" s="7" t="str">
        <f ca="1"/>
        <v/>
      </c>
      <c r="G553" s="7">
        <f ca="1">COUNTA(_xlfn.TEXTSPLIT(_xlfn.TEXTJOIN(",",,C553:F553),","))</f>
        <v>10</v>
      </c>
      <c r="H553" s="6"/>
      <c r="J553" t="str">
        <f ca="1"/>
        <v>6,4,0,6</v>
      </c>
      <c r="K553">
        <f ca="1"/>
        <v>6</v>
      </c>
      <c r="L553">
        <f ca="1"/>
        <v>4</v>
      </c>
      <c r="M553">
        <f ca="1"/>
        <v>0</v>
      </c>
      <c r="N553">
        <f ca="1"/>
        <v>6</v>
      </c>
    </row>
    <row r="554" spans="2:14" x14ac:dyDescent="0.25">
      <c r="B554" s="5" t="s">
        <v>41</v>
      </c>
      <c r="C554" t="str" cm="1">
        <f t="array" aca="1" ref="C554:C555" ca="1">part2(C553,C$5,C$6,C$3,C$2,C$4)</f>
        <v>84341</v>
      </c>
      <c r="H554" s="4"/>
      <c r="J554" t="str">
        <f ca="1"/>
        <v>5,5,0,5</v>
      </c>
      <c r="K554">
        <f ca="1"/>
        <v>5</v>
      </c>
      <c r="L554">
        <f ca="1"/>
        <v>5</v>
      </c>
      <c r="M554">
        <f ca="1"/>
        <v>0</v>
      </c>
      <c r="N554">
        <f ca="1"/>
        <v>5</v>
      </c>
    </row>
    <row r="555" spans="2:14" x14ac:dyDescent="0.25">
      <c r="B555" s="5" t="s">
        <v>39</v>
      </c>
      <c r="C555" t="str">
        <f ca="1"/>
        <v>66462,20216,90440</v>
      </c>
      <c r="H555" s="4"/>
      <c r="J555" t="str">
        <f ca="1"/>
        <v>6,4,0,6</v>
      </c>
      <c r="K555">
        <f ca="1"/>
        <v>6</v>
      </c>
      <c r="L555">
        <f ca="1"/>
        <v>4</v>
      </c>
      <c r="M555">
        <f ca="1"/>
        <v>0</v>
      </c>
      <c r="N555">
        <f ca="1"/>
        <v>6</v>
      </c>
    </row>
    <row r="556" spans="2:14" x14ac:dyDescent="0.25">
      <c r="B556" s="5" t="s">
        <v>37</v>
      </c>
      <c r="C556" t="str">
        <f ca="1">_xlfn.IFNA(_xlfn.TEXTJOIN(",",TRUE,OFFSET($C554,0,MATCH(COLUMN(C554)-3,$C$5:$F$5,0)-1),OFFSET($C555,0,MATCH(COLUMN(C554)-3,$C$6:$F$6,0)-1)),"")</f>
        <v/>
      </c>
      <c r="D556" t="str">
        <f ca="1">_xlfn.IFNA(_xlfn.TEXTJOIN(",",TRUE,D553),"")</f>
        <v>66370,36521,56357,20371,56167,87137</v>
      </c>
      <c r="H556" s="4"/>
      <c r="J556" t="str">
        <f ca="1"/>
        <v>4,6,0,4</v>
      </c>
      <c r="K556">
        <f ca="1"/>
        <v>4</v>
      </c>
      <c r="L556">
        <f ca="1"/>
        <v>6</v>
      </c>
      <c r="M556">
        <f ca="1"/>
        <v>0</v>
      </c>
      <c r="N556">
        <f ca="1"/>
        <v>4</v>
      </c>
    </row>
    <row r="557" spans="2:14" x14ac:dyDescent="0.25">
      <c r="B557" s="5" t="s">
        <v>35</v>
      </c>
      <c r="D557" t="str" cm="1">
        <f t="array" aca="1" ref="D557:D558" ca="1">part2(D556,D$5,D$6,D$3,D$2,D$4)</f>
        <v/>
      </c>
      <c r="H557" s="4"/>
      <c r="J557" t="str">
        <f ca="1"/>
        <v>7,3,0,7</v>
      </c>
      <c r="K557">
        <f ca="1"/>
        <v>7</v>
      </c>
      <c r="L557">
        <f ca="1"/>
        <v>3</v>
      </c>
      <c r="M557">
        <f ca="1"/>
        <v>0</v>
      </c>
      <c r="N557">
        <f ca="1"/>
        <v>7</v>
      </c>
    </row>
    <row r="558" spans="2:14" x14ac:dyDescent="0.25">
      <c r="B558" s="5" t="s">
        <v>33</v>
      </c>
      <c r="D558" t="str">
        <f ca="1"/>
        <v>66376,36527,56363,20377,56173,87143</v>
      </c>
      <c r="H558" s="4"/>
      <c r="J558" t="str">
        <f ca="1"/>
        <v>4,6,1,4</v>
      </c>
      <c r="K558">
        <f ca="1"/>
        <v>4</v>
      </c>
      <c r="L558">
        <f ca="1"/>
        <v>6</v>
      </c>
      <c r="M558">
        <f ca="1"/>
        <v>1</v>
      </c>
      <c r="N558">
        <f ca="1"/>
        <v>4</v>
      </c>
    </row>
    <row r="559" spans="2:14" x14ac:dyDescent="0.25">
      <c r="B559" s="5" t="s">
        <v>31</v>
      </c>
      <c r="E559" t="str">
        <f ca="1">_xlfn.TEXTJOIN(",",TRUE,E553,C554,D557)</f>
        <v>84341</v>
      </c>
      <c r="H559" s="4"/>
      <c r="J559" t="str">
        <f ca="1"/>
        <v>6,4,0,6</v>
      </c>
      <c r="K559">
        <f ca="1"/>
        <v>6</v>
      </c>
      <c r="L559">
        <f ca="1"/>
        <v>4</v>
      </c>
      <c r="M559">
        <f ca="1"/>
        <v>0</v>
      </c>
      <c r="N559">
        <f ca="1"/>
        <v>6</v>
      </c>
    </row>
    <row r="560" spans="2:14" x14ac:dyDescent="0.25">
      <c r="B560" s="5" t="s">
        <v>29</v>
      </c>
      <c r="E560" t="str" cm="1">
        <f t="array" aca="1" ref="E560:E561" ca="1">part2(E559,E$5,E$6,E$3,E$2,E$4)</f>
        <v/>
      </c>
      <c r="H560" s="4"/>
      <c r="J560" t="str">
        <f ca="1"/>
        <v>4,6,0,4</v>
      </c>
      <c r="K560">
        <f ca="1"/>
        <v>4</v>
      </c>
      <c r="L560">
        <f ca="1"/>
        <v>6</v>
      </c>
      <c r="M560">
        <f ca="1"/>
        <v>0</v>
      </c>
      <c r="N560">
        <f ca="1"/>
        <v>4</v>
      </c>
    </row>
    <row r="561" spans="2:14" x14ac:dyDescent="0.25">
      <c r="B561" s="5" t="s">
        <v>28</v>
      </c>
      <c r="E561" t="str">
        <f ca="1"/>
        <v>25346</v>
      </c>
      <c r="H561" s="4"/>
      <c r="J561" t="str">
        <f ca="1"/>
        <v>6,4,0,6</v>
      </c>
      <c r="K561">
        <f ca="1"/>
        <v>6</v>
      </c>
      <c r="L561">
        <f ca="1"/>
        <v>4</v>
      </c>
      <c r="M561">
        <f ca="1"/>
        <v>0</v>
      </c>
      <c r="N561">
        <f ca="1"/>
        <v>6</v>
      </c>
    </row>
    <row r="562" spans="2:14" x14ac:dyDescent="0.25">
      <c r="B562" s="5" t="s">
        <v>26</v>
      </c>
      <c r="F562" t="str">
        <f ca="1">_xlfn.TEXTJOIN(",",TRUE,F553,C555,E561)</f>
        <v>66462,20216,90440,25346</v>
      </c>
      <c r="H562" s="4"/>
      <c r="J562" t="str">
        <f ca="1"/>
        <v>4,6,0,4</v>
      </c>
      <c r="K562">
        <f ca="1"/>
        <v>4</v>
      </c>
      <c r="L562">
        <f ca="1"/>
        <v>6</v>
      </c>
      <c r="M562">
        <f ca="1"/>
        <v>0</v>
      </c>
      <c r="N562">
        <f ca="1"/>
        <v>4</v>
      </c>
    </row>
    <row r="563" spans="2:14" x14ac:dyDescent="0.25">
      <c r="B563" s="5" t="s">
        <v>24</v>
      </c>
      <c r="F563" t="str" cm="1">
        <f t="array" aca="1" ref="F563:F564" ca="1">part2(F562,F$5,F$6,F$3,F$2,F$4)</f>
        <v/>
      </c>
      <c r="H563" s="4"/>
      <c r="J563" t="str">
        <f ca="1"/>
        <v>7,3,0,7</v>
      </c>
      <c r="K563">
        <f ca="1"/>
        <v>7</v>
      </c>
      <c r="L563">
        <f ca="1"/>
        <v>3</v>
      </c>
      <c r="M563">
        <f ca="1"/>
        <v>0</v>
      </c>
      <c r="N563">
        <f ca="1"/>
        <v>7</v>
      </c>
    </row>
    <row r="564" spans="2:14" x14ac:dyDescent="0.25">
      <c r="B564" s="5" t="s">
        <v>22</v>
      </c>
      <c r="F564" t="str">
        <f ca="1"/>
        <v>66465,20219,90443,25349</v>
      </c>
      <c r="H564" s="4"/>
      <c r="J564" t="str">
        <f ca="1"/>
        <v>4,6,0,4</v>
      </c>
      <c r="K564">
        <f ca="1"/>
        <v>4</v>
      </c>
      <c r="L564">
        <f ca="1"/>
        <v>6</v>
      </c>
      <c r="M564">
        <f ca="1"/>
        <v>0</v>
      </c>
      <c r="N564">
        <f ca="1"/>
        <v>4</v>
      </c>
    </row>
    <row r="565" spans="2:14" x14ac:dyDescent="0.25">
      <c r="B565" s="5" t="s">
        <v>1</v>
      </c>
      <c r="C565" t="str">
        <f ca="1">_xlfn.TEXTJOIN(",",TRUE,D558,F563)</f>
        <v>66376,36527,56363,20377,56173,87143</v>
      </c>
      <c r="D565" t="str">
        <f ca="1">_xlfn.TEXTJOIN(",",TRUE,E560,F564)</f>
        <v>66465,20219,90443,25349</v>
      </c>
      <c r="E565" t="str">
        <f>_xlfn.TEXTJOIN(",",TRUE,"")</f>
        <v/>
      </c>
      <c r="F565" t="str">
        <f>_xlfn.TEXTJOIN(",",TRUE,"")</f>
        <v/>
      </c>
      <c r="G565">
        <f ca="1">COUNTA(_xlfn.TEXTSPLIT(_xlfn.TEXTJOIN(",",,C565:F565),","))</f>
        <v>10</v>
      </c>
      <c r="H565" s="4"/>
      <c r="J565" t="str">
        <f ca="1"/>
        <v>7,3,1,7</v>
      </c>
      <c r="K565">
        <f ca="1"/>
        <v>7</v>
      </c>
      <c r="L565">
        <f ca="1"/>
        <v>3</v>
      </c>
      <c r="M565">
        <f ca="1"/>
        <v>1</v>
      </c>
      <c r="N565">
        <f ca="1"/>
        <v>7</v>
      </c>
    </row>
    <row r="566" spans="2:14" x14ac:dyDescent="0.25">
      <c r="B566" s="3" t="s">
        <v>48</v>
      </c>
      <c r="C566" s="2">
        <f ca="1">IF(C553="",0,COUNTA(_xlfn.TEXTSPLIT(_xlfn.TEXTJOIN(",",,C553),",")))</f>
        <v>4</v>
      </c>
      <c r="D566" s="2">
        <f ca="1">IF(D556="",0,COUNTA(_xlfn.TEXTSPLIT(_xlfn.TEXTJOIN(",",,D556),",")))</f>
        <v>6</v>
      </c>
      <c r="E566" s="2">
        <f ca="1">IF(E559="",0,COUNTA(_xlfn.TEXTSPLIT(_xlfn.TEXTJOIN(",",,E559),",")))</f>
        <v>1</v>
      </c>
      <c r="F566" s="2">
        <f ca="1">IF(F562="",0,COUNTA(_xlfn.TEXTSPLIT(_xlfn.TEXTJOIN(",",,F562),",")))</f>
        <v>4</v>
      </c>
      <c r="G566" s="2"/>
      <c r="H566" s="1" t="str">
        <f ca="1">_xlfn.TEXTJOIN(",",,C566:F566)</f>
        <v>4,6,1,4</v>
      </c>
      <c r="J566" t="str">
        <f ca="1"/>
        <v>4,6,0,4</v>
      </c>
      <c r="K566">
        <f ca="1"/>
        <v>4</v>
      </c>
      <c r="L566">
        <f ca="1"/>
        <v>6</v>
      </c>
      <c r="M566">
        <f ca="1"/>
        <v>0</v>
      </c>
      <c r="N566">
        <f ca="1"/>
        <v>4</v>
      </c>
    </row>
    <row r="567" spans="2:14" x14ac:dyDescent="0.25">
      <c r="B567" s="8" t="s">
        <v>49</v>
      </c>
      <c r="C567" s="7" t="str" cm="1">
        <f t="array" aca="1" ref="C567:F567" ca="1">C565:F565</f>
        <v>66376,36527,56363,20377,56173,87143</v>
      </c>
      <c r="D567" s="7" t="str">
        <f ca="1"/>
        <v>66465,20219,90443,25349</v>
      </c>
      <c r="E567" s="7" t="str">
        <f ca="1"/>
        <v/>
      </c>
      <c r="F567" s="7" t="str">
        <f ca="1"/>
        <v/>
      </c>
      <c r="G567" s="7">
        <f ca="1">COUNTA(_xlfn.TEXTSPLIT(_xlfn.TEXTJOIN(",",,C567:F567),","))</f>
        <v>10</v>
      </c>
      <c r="H567" s="6"/>
      <c r="J567" t="str">
        <f ca="1"/>
        <v>7,3,0,7</v>
      </c>
      <c r="K567">
        <f ca="1"/>
        <v>7</v>
      </c>
      <c r="L567">
        <f ca="1"/>
        <v>3</v>
      </c>
      <c r="M567">
        <f ca="1"/>
        <v>0</v>
      </c>
      <c r="N567">
        <f ca="1"/>
        <v>7</v>
      </c>
    </row>
    <row r="568" spans="2:14" x14ac:dyDescent="0.25">
      <c r="B568" s="5" t="s">
        <v>41</v>
      </c>
      <c r="C568" t="str" cm="1">
        <f t="array" aca="1" ref="C568:C569" ca="1">part2(C567,C$5,C$6,C$3,C$2,C$4)</f>
        <v/>
      </c>
      <c r="H568" s="4"/>
      <c r="J568" t="str">
        <f ca="1"/>
        <v>3,7,0,3</v>
      </c>
      <c r="K568">
        <f ca="1"/>
        <v>3</v>
      </c>
      <c r="L568">
        <f ca="1"/>
        <v>7</v>
      </c>
      <c r="M568">
        <f ca="1"/>
        <v>0</v>
      </c>
      <c r="N568">
        <f ca="1"/>
        <v>3</v>
      </c>
    </row>
    <row r="569" spans="2:14" x14ac:dyDescent="0.25">
      <c r="B569" s="5" t="s">
        <v>39</v>
      </c>
      <c r="C569" t="str">
        <f ca="1"/>
        <v>5643,17974,8550,855,4940,13908</v>
      </c>
      <c r="H569" s="4"/>
      <c r="J569" t="str">
        <f ca="1"/>
        <v>8,2,0,8</v>
      </c>
      <c r="K569">
        <f ca="1"/>
        <v>8</v>
      </c>
      <c r="L569">
        <f ca="1"/>
        <v>2</v>
      </c>
      <c r="M569">
        <f ca="1"/>
        <v>0</v>
      </c>
      <c r="N569">
        <f ca="1"/>
        <v>8</v>
      </c>
    </row>
    <row r="570" spans="2:14" x14ac:dyDescent="0.25">
      <c r="B570" s="5" t="s">
        <v>37</v>
      </c>
      <c r="C570" t="str">
        <f ca="1">_xlfn.IFNA(_xlfn.TEXTJOIN(",",TRUE,OFFSET($C568,0,MATCH(COLUMN(C568)-3,$C$5:$F$5,0)-1),OFFSET($C569,0,MATCH(COLUMN(C568)-3,$C$6:$F$6,0)-1)),"")</f>
        <v/>
      </c>
      <c r="D570" t="str">
        <f ca="1">_xlfn.IFNA(_xlfn.TEXTJOIN(",",TRUE,D567),"")</f>
        <v>66465,20219,90443,25349</v>
      </c>
      <c r="H570" s="4"/>
      <c r="J570" t="str">
        <f ca="1"/>
        <v>2,8,0,2</v>
      </c>
      <c r="K570">
        <f ca="1"/>
        <v>2</v>
      </c>
      <c r="L570">
        <f ca="1"/>
        <v>8</v>
      </c>
      <c r="M570">
        <f ca="1"/>
        <v>0</v>
      </c>
      <c r="N570">
        <f ca="1"/>
        <v>2</v>
      </c>
    </row>
    <row r="571" spans="2:14" x14ac:dyDescent="0.25">
      <c r="B571" s="5" t="s">
        <v>35</v>
      </c>
      <c r="D571" t="str" cm="1">
        <f t="array" aca="1" ref="D571:D572" ca="1">part2(D570,D$5,D$6,D$3,D$2,D$4)</f>
        <v/>
      </c>
      <c r="H571" s="4"/>
      <c r="J571" t="str">
        <f ca="1"/>
        <v>8,2,1,8</v>
      </c>
      <c r="K571">
        <f ca="1"/>
        <v>8</v>
      </c>
      <c r="L571">
        <f ca="1"/>
        <v>2</v>
      </c>
      <c r="M571">
        <f ca="1"/>
        <v>1</v>
      </c>
      <c r="N571">
        <f ca="1"/>
        <v>8</v>
      </c>
    </row>
    <row r="572" spans="2:14" x14ac:dyDescent="0.25">
      <c r="B572" s="5" t="s">
        <v>33</v>
      </c>
      <c r="D572" t="str">
        <f ca="1"/>
        <v>66471,20225,90449,25355</v>
      </c>
      <c r="H572" s="4"/>
      <c r="J572" t="str">
        <f ca="1"/>
        <v>2,8,0,2</v>
      </c>
      <c r="K572">
        <f ca="1"/>
        <v>2</v>
      </c>
      <c r="L572">
        <f ca="1"/>
        <v>8</v>
      </c>
      <c r="M572">
        <f ca="1"/>
        <v>0</v>
      </c>
      <c r="N572">
        <f ca="1"/>
        <v>2</v>
      </c>
    </row>
    <row r="573" spans="2:14" x14ac:dyDescent="0.25">
      <c r="B573" s="5" t="s">
        <v>31</v>
      </c>
      <c r="E573" t="str">
        <f ca="1">_xlfn.TEXTJOIN(",",TRUE,E567,C568,D571)</f>
        <v/>
      </c>
      <c r="H573" s="4"/>
      <c r="J573" t="str">
        <f ca="1"/>
        <v>8,2,0,8</v>
      </c>
      <c r="K573">
        <f ca="1"/>
        <v>8</v>
      </c>
      <c r="L573">
        <f ca="1"/>
        <v>2</v>
      </c>
      <c r="M573">
        <f ca="1"/>
        <v>0</v>
      </c>
      <c r="N573">
        <f ca="1"/>
        <v>8</v>
      </c>
    </row>
    <row r="574" spans="2:14" x14ac:dyDescent="0.25">
      <c r="B574" s="5" t="s">
        <v>29</v>
      </c>
      <c r="E574" t="str" cm="1">
        <f t="array" aca="1" ref="E574" ca="1">part2(E573,E$5,E$6,E$3,E$2,E$4)</f>
        <v/>
      </c>
      <c r="H574" s="4"/>
      <c r="J574" t="str">
        <f ca="1"/>
        <v>3,7,0,3</v>
      </c>
      <c r="K574">
        <f ca="1"/>
        <v>3</v>
      </c>
      <c r="L574">
        <f ca="1"/>
        <v>7</v>
      </c>
      <c r="M574">
        <f ca="1"/>
        <v>0</v>
      </c>
      <c r="N574">
        <f ca="1"/>
        <v>3</v>
      </c>
    </row>
    <row r="575" spans="2:14" x14ac:dyDescent="0.25">
      <c r="B575" s="5" t="s">
        <v>28</v>
      </c>
      <c r="H575" s="4"/>
      <c r="J575" t="str">
        <f ca="1"/>
        <v>8,2,0,8</v>
      </c>
      <c r="K575">
        <f ca="1"/>
        <v>8</v>
      </c>
      <c r="L575">
        <f ca="1"/>
        <v>2</v>
      </c>
      <c r="M575">
        <f ca="1"/>
        <v>0</v>
      </c>
      <c r="N575">
        <f ca="1"/>
        <v>8</v>
      </c>
    </row>
    <row r="576" spans="2:14" x14ac:dyDescent="0.25">
      <c r="B576" s="5" t="s">
        <v>26</v>
      </c>
      <c r="F576" t="str">
        <f ca="1">_xlfn.TEXTJOIN(",",TRUE,F567,C569,E575)</f>
        <v>5643,17974,8550,855,4940,13908</v>
      </c>
      <c r="H576" s="4"/>
      <c r="J576" t="str">
        <f ca="1"/>
        <v>3,7,0,3</v>
      </c>
      <c r="K576">
        <f ca="1"/>
        <v>3</v>
      </c>
      <c r="L576">
        <f ca="1"/>
        <v>7</v>
      </c>
      <c r="M576">
        <f ca="1"/>
        <v>0</v>
      </c>
      <c r="N576">
        <f ca="1"/>
        <v>3</v>
      </c>
    </row>
    <row r="577" spans="2:14" x14ac:dyDescent="0.25">
      <c r="B577" s="5" t="s">
        <v>24</v>
      </c>
      <c r="F577" t="str" cm="1">
        <f t="array" aca="1" ref="F577:F578" ca="1">part2(F576,F$5,F$6,F$3,F$2,F$4)</f>
        <v/>
      </c>
      <c r="H577" s="4"/>
      <c r="J577" t="str">
        <f ca="1"/>
        <v>8,2,0,8</v>
      </c>
      <c r="K577">
        <f ca="1"/>
        <v>8</v>
      </c>
      <c r="L577">
        <f ca="1"/>
        <v>2</v>
      </c>
      <c r="M577">
        <f ca="1"/>
        <v>0</v>
      </c>
      <c r="N577">
        <f ca="1"/>
        <v>8</v>
      </c>
    </row>
    <row r="578" spans="2:14" x14ac:dyDescent="0.25">
      <c r="B578" s="5" t="s">
        <v>22</v>
      </c>
      <c r="F578" t="str">
        <f ca="1"/>
        <v>5646,17977,8553,858,4943,13911</v>
      </c>
      <c r="H578" s="4"/>
      <c r="J578" t="str">
        <f ca="1"/>
        <v>3,7,0,3</v>
      </c>
      <c r="K578">
        <f ca="1"/>
        <v>3</v>
      </c>
      <c r="L578">
        <f ca="1"/>
        <v>7</v>
      </c>
      <c r="M578">
        <f ca="1"/>
        <v>0</v>
      </c>
      <c r="N578">
        <f ca="1"/>
        <v>3</v>
      </c>
    </row>
    <row r="579" spans="2:14" x14ac:dyDescent="0.25">
      <c r="B579" s="5" t="s">
        <v>1</v>
      </c>
      <c r="C579" t="str">
        <f ca="1">_xlfn.TEXTJOIN(",",TRUE,D572,F577)</f>
        <v>66471,20225,90449,25355</v>
      </c>
      <c r="D579" t="str">
        <f ca="1">_xlfn.TEXTJOIN(",",TRUE,E574,F578)</f>
        <v>5646,17977,8553,858,4943,13911</v>
      </c>
      <c r="E579" t="str">
        <f>_xlfn.TEXTJOIN(",",TRUE,"")</f>
        <v/>
      </c>
      <c r="F579" t="str">
        <f>_xlfn.TEXTJOIN(",",TRUE,"")</f>
        <v/>
      </c>
      <c r="G579">
        <f ca="1">COUNTA(_xlfn.TEXTSPLIT(_xlfn.TEXTJOIN(",",,C579:F579),","))</f>
        <v>10</v>
      </c>
      <c r="H579" s="4"/>
      <c r="J579" t="str">
        <f ca="1"/>
        <v>7,3,0,7</v>
      </c>
      <c r="K579">
        <f ca="1"/>
        <v>7</v>
      </c>
      <c r="L579">
        <f ca="1"/>
        <v>3</v>
      </c>
      <c r="M579">
        <f ca="1"/>
        <v>0</v>
      </c>
      <c r="N579">
        <f ca="1"/>
        <v>7</v>
      </c>
    </row>
    <row r="580" spans="2:14" x14ac:dyDescent="0.25">
      <c r="B580" s="3" t="s">
        <v>48</v>
      </c>
      <c r="C580" s="2">
        <f ca="1">IF(C567="",0,COUNTA(_xlfn.TEXTSPLIT(_xlfn.TEXTJOIN(",",,C567),",")))</f>
        <v>6</v>
      </c>
      <c r="D580" s="2">
        <f ca="1">IF(D570="",0,COUNTA(_xlfn.TEXTSPLIT(_xlfn.TEXTJOIN(",",,D570),",")))</f>
        <v>4</v>
      </c>
      <c r="E580" s="2">
        <f ca="1">IF(E573="",0,COUNTA(_xlfn.TEXTSPLIT(_xlfn.TEXTJOIN(",",,E573),",")))</f>
        <v>0</v>
      </c>
      <c r="F580" s="2">
        <f ca="1">IF(F576="",0,COUNTA(_xlfn.TEXTSPLIT(_xlfn.TEXTJOIN(",",,F576),",")))</f>
        <v>6</v>
      </c>
      <c r="G580" s="2"/>
      <c r="H580" s="1" t="str">
        <f ca="1">_xlfn.TEXTJOIN(",",,C580:F580)</f>
        <v>6,4,0,6</v>
      </c>
      <c r="J580" t="str">
        <f ca="1"/>
        <v>5,5,0,5</v>
      </c>
      <c r="K580">
        <f ca="1"/>
        <v>5</v>
      </c>
      <c r="L580">
        <f ca="1"/>
        <v>5</v>
      </c>
      <c r="M580">
        <f ca="1"/>
        <v>0</v>
      </c>
      <c r="N580">
        <f ca="1"/>
        <v>5</v>
      </c>
    </row>
    <row r="581" spans="2:14" x14ac:dyDescent="0.25">
      <c r="B581" s="8" t="s">
        <v>49</v>
      </c>
      <c r="C581" s="7" t="str" cm="1">
        <f t="array" aca="1" ref="C581:F581" ca="1">C579:F579</f>
        <v>66471,20225,90449,25355</v>
      </c>
      <c r="D581" s="7" t="str">
        <f ca="1"/>
        <v>5646,17977,8553,858,4943,13911</v>
      </c>
      <c r="E581" s="7" t="str">
        <f ca="1"/>
        <v/>
      </c>
      <c r="F581" s="7" t="str">
        <f ca="1"/>
        <v/>
      </c>
      <c r="G581" s="7">
        <f ca="1">COUNTA(_xlfn.TEXTSPLIT(_xlfn.TEXTJOIN(",",,C581:F581),","))</f>
        <v>10</v>
      </c>
      <c r="H581" s="6"/>
      <c r="J581" t="str">
        <f ca="1"/>
        <v>5,5,0,5</v>
      </c>
      <c r="K581">
        <f ca="1"/>
        <v>5</v>
      </c>
      <c r="L581">
        <f ca="1"/>
        <v>5</v>
      </c>
      <c r="M581">
        <f ca="1"/>
        <v>0</v>
      </c>
      <c r="N581">
        <f ca="1"/>
        <v>5</v>
      </c>
    </row>
    <row r="582" spans="2:14" x14ac:dyDescent="0.25">
      <c r="B582" s="5" t="s">
        <v>41</v>
      </c>
      <c r="C582" t="str" cm="1">
        <f t="array" aca="1" ref="C582:C583" ca="1">part2(C581,C$5,C$6,C$3,C$2,C$4)</f>
        <v/>
      </c>
      <c r="H582" s="4"/>
      <c r="J582" t="str">
        <f ca="1"/>
        <v>5,5,1,5</v>
      </c>
      <c r="K582">
        <f ca="1"/>
        <v>5</v>
      </c>
      <c r="L582">
        <f ca="1"/>
        <v>5</v>
      </c>
      <c r="M582">
        <f ca="1"/>
        <v>1</v>
      </c>
      <c r="N582">
        <f ca="1"/>
        <v>5</v>
      </c>
    </row>
    <row r="583" spans="2:14" x14ac:dyDescent="0.25">
      <c r="B583" s="5" t="s">
        <v>39</v>
      </c>
      <c r="C583" t="str">
        <f ca="1"/>
        <v>7448,94544,76722,95437</v>
      </c>
      <c r="H583" s="4"/>
      <c r="J583" t="str">
        <f ca="1"/>
        <v>5,5,1,4</v>
      </c>
      <c r="K583">
        <f ca="1"/>
        <v>5</v>
      </c>
      <c r="L583">
        <f ca="1"/>
        <v>5</v>
      </c>
      <c r="M583">
        <f ca="1"/>
        <v>1</v>
      </c>
      <c r="N583">
        <f ca="1"/>
        <v>4</v>
      </c>
    </row>
    <row r="584" spans="2:14" x14ac:dyDescent="0.25">
      <c r="B584" s="5" t="s">
        <v>37</v>
      </c>
      <c r="C584" t="str">
        <f ca="1">_xlfn.IFNA(_xlfn.TEXTJOIN(",",TRUE,OFFSET($C582,0,MATCH(COLUMN(C582)-3,$C$5:$F$5,0)-1),OFFSET($C583,0,MATCH(COLUMN(C582)-3,$C$6:$F$6,0)-1)),"")</f>
        <v/>
      </c>
      <c r="D584" t="str">
        <f ca="1">_xlfn.IFNA(_xlfn.TEXTJOIN(",",TRUE,D581),"")</f>
        <v>5646,17977,8553,858,4943,13911</v>
      </c>
      <c r="H584" s="4"/>
      <c r="J584" t="str">
        <f ca="1"/>
        <v>5,5,0,5</v>
      </c>
      <c r="K584">
        <f ca="1"/>
        <v>5</v>
      </c>
      <c r="L584">
        <f ca="1"/>
        <v>5</v>
      </c>
      <c r="M584">
        <f ca="1"/>
        <v>0</v>
      </c>
      <c r="N584">
        <f ca="1"/>
        <v>5</v>
      </c>
    </row>
    <row r="585" spans="2:14" x14ac:dyDescent="0.25">
      <c r="B585" s="5" t="s">
        <v>35</v>
      </c>
      <c r="D585" t="str" cm="1">
        <f t="array" aca="1" ref="D585:D586" ca="1">part2(D584,D$5,D$6,D$3,D$2,D$4)</f>
        <v/>
      </c>
      <c r="H585" s="4"/>
      <c r="J585" t="str">
        <f ca="1"/>
        <v>5,5,0,5</v>
      </c>
      <c r="K585">
        <f ca="1"/>
        <v>5</v>
      </c>
      <c r="L585">
        <f ca="1"/>
        <v>5</v>
      </c>
      <c r="M585">
        <f ca="1"/>
        <v>0</v>
      </c>
      <c r="N585">
        <f ca="1"/>
        <v>5</v>
      </c>
    </row>
    <row r="586" spans="2:14" x14ac:dyDescent="0.25">
      <c r="B586" s="5" t="s">
        <v>33</v>
      </c>
      <c r="D586" t="str">
        <f ca="1"/>
        <v>5652,17983,8559,864,4949,13917</v>
      </c>
      <c r="H586" s="4"/>
      <c r="J586" t="str">
        <f ca="1"/>
        <v>7,3,0,7</v>
      </c>
      <c r="K586">
        <f ca="1"/>
        <v>7</v>
      </c>
      <c r="L586">
        <f ca="1"/>
        <v>3</v>
      </c>
      <c r="M586">
        <f ca="1"/>
        <v>0</v>
      </c>
      <c r="N586">
        <f ca="1"/>
        <v>7</v>
      </c>
    </row>
    <row r="587" spans="2:14" x14ac:dyDescent="0.25">
      <c r="B587" s="5" t="s">
        <v>31</v>
      </c>
      <c r="E587" t="str">
        <f ca="1">_xlfn.TEXTJOIN(",",TRUE,E581,C582,D585)</f>
        <v/>
      </c>
      <c r="H587" s="4"/>
      <c r="J587" t="str">
        <f ca="1"/>
        <v>4,6,1,4</v>
      </c>
      <c r="K587">
        <f ca="1"/>
        <v>4</v>
      </c>
      <c r="L587">
        <f ca="1"/>
        <v>6</v>
      </c>
      <c r="M587">
        <f ca="1"/>
        <v>1</v>
      </c>
      <c r="N587">
        <f ca="1"/>
        <v>4</v>
      </c>
    </row>
    <row r="588" spans="2:14" x14ac:dyDescent="0.25">
      <c r="B588" s="5" t="s">
        <v>29</v>
      </c>
      <c r="E588" t="str" cm="1">
        <f t="array" aca="1" ref="E588" ca="1">part2(E587,E$5,E$6,E$3,E$2,E$4)</f>
        <v/>
      </c>
      <c r="H588" s="4"/>
      <c r="J588" t="str">
        <f ca="1"/>
        <v>7,3,0,7</v>
      </c>
      <c r="K588">
        <f ca="1"/>
        <v>7</v>
      </c>
      <c r="L588">
        <f ca="1"/>
        <v>3</v>
      </c>
      <c r="M588">
        <f ca="1"/>
        <v>0</v>
      </c>
      <c r="N588">
        <f ca="1"/>
        <v>7</v>
      </c>
    </row>
    <row r="589" spans="2:14" x14ac:dyDescent="0.25">
      <c r="B589" s="5" t="s">
        <v>28</v>
      </c>
      <c r="H589" s="4"/>
      <c r="J589" t="str">
        <f ca="1"/>
        <v>4,6,0,4</v>
      </c>
      <c r="K589">
        <f ca="1"/>
        <v>4</v>
      </c>
      <c r="L589">
        <f ca="1"/>
        <v>6</v>
      </c>
      <c r="M589">
        <f ca="1"/>
        <v>0</v>
      </c>
      <c r="N589">
        <f ca="1"/>
        <v>4</v>
      </c>
    </row>
    <row r="590" spans="2:14" x14ac:dyDescent="0.25">
      <c r="B590" s="5" t="s">
        <v>26</v>
      </c>
      <c r="F590" t="str">
        <f ca="1">_xlfn.TEXTJOIN(",",TRUE,F581,C583,E589)</f>
        <v>7448,94544,76722,95437</v>
      </c>
      <c r="H590" s="4"/>
      <c r="J590" t="str">
        <f ca="1"/>
        <v>6,4,0,6</v>
      </c>
      <c r="K590">
        <f ca="1"/>
        <v>6</v>
      </c>
      <c r="L590">
        <f ca="1"/>
        <v>4</v>
      </c>
      <c r="M590">
        <f ca="1"/>
        <v>0</v>
      </c>
      <c r="N590">
        <f ca="1"/>
        <v>6</v>
      </c>
    </row>
    <row r="591" spans="2:14" x14ac:dyDescent="0.25">
      <c r="B591" s="5" t="s">
        <v>24</v>
      </c>
      <c r="F591" t="str" cm="1">
        <f t="array" aca="1" ref="F591:F592" ca="1">part2(F590,F$5,F$6,F$3,F$2,F$4)</f>
        <v/>
      </c>
      <c r="H591" s="4"/>
      <c r="J591" t="str">
        <f ca="1"/>
        <v>6,4,0,6</v>
      </c>
      <c r="K591">
        <f ca="1"/>
        <v>6</v>
      </c>
      <c r="L591">
        <f ca="1"/>
        <v>4</v>
      </c>
      <c r="M591">
        <f ca="1"/>
        <v>0</v>
      </c>
      <c r="N591">
        <f ca="1"/>
        <v>6</v>
      </c>
    </row>
    <row r="592" spans="2:14" x14ac:dyDescent="0.25">
      <c r="B592" s="5" t="s">
        <v>22</v>
      </c>
      <c r="F592" t="str">
        <f ca="1"/>
        <v>7451,94547,76725,95440</v>
      </c>
      <c r="H592" s="4"/>
      <c r="J592" t="str">
        <f ca="1"/>
        <v>4,6,0,4</v>
      </c>
      <c r="K592">
        <f ca="1"/>
        <v>4</v>
      </c>
      <c r="L592">
        <f ca="1"/>
        <v>6</v>
      </c>
      <c r="M592">
        <f ca="1"/>
        <v>0</v>
      </c>
      <c r="N592">
        <f ca="1"/>
        <v>4</v>
      </c>
    </row>
    <row r="593" spans="2:14" x14ac:dyDescent="0.25">
      <c r="B593" s="5" t="s">
        <v>1</v>
      </c>
      <c r="C593" t="str">
        <f ca="1">_xlfn.TEXTJOIN(",",TRUE,D586,F591)</f>
        <v>5652,17983,8559,864,4949,13917</v>
      </c>
      <c r="D593" t="str">
        <f ca="1">_xlfn.TEXTJOIN(",",TRUE,E588,F592)</f>
        <v>7451,94547,76725,95440</v>
      </c>
      <c r="E593" t="str">
        <f>_xlfn.TEXTJOIN(",",TRUE,"")</f>
        <v/>
      </c>
      <c r="F593" t="str">
        <f>_xlfn.TEXTJOIN(",",TRUE,"")</f>
        <v/>
      </c>
      <c r="G593">
        <f ca="1">COUNTA(_xlfn.TEXTSPLIT(_xlfn.TEXTJOIN(",",,C593:F593),","))</f>
        <v>10</v>
      </c>
      <c r="H593" s="4"/>
      <c r="J593" t="str">
        <f ca="1"/>
        <v>6,4,0,6</v>
      </c>
      <c r="K593">
        <f ca="1"/>
        <v>6</v>
      </c>
      <c r="L593">
        <f ca="1"/>
        <v>4</v>
      </c>
      <c r="M593">
        <f ca="1"/>
        <v>0</v>
      </c>
      <c r="N593">
        <f ca="1"/>
        <v>6</v>
      </c>
    </row>
    <row r="594" spans="2:14" x14ac:dyDescent="0.25">
      <c r="B594" s="3" t="s">
        <v>48</v>
      </c>
      <c r="C594" s="2">
        <f ca="1">IF(C581="",0,COUNTA(_xlfn.TEXTSPLIT(_xlfn.TEXTJOIN(",",,C581),",")))</f>
        <v>4</v>
      </c>
      <c r="D594" s="2">
        <f ca="1">IF(D584="",0,COUNTA(_xlfn.TEXTSPLIT(_xlfn.TEXTJOIN(",",,D584),",")))</f>
        <v>6</v>
      </c>
      <c r="E594" s="2">
        <f ca="1">IF(E587="",0,COUNTA(_xlfn.TEXTSPLIT(_xlfn.TEXTJOIN(",",,E587),",")))</f>
        <v>0</v>
      </c>
      <c r="F594" s="2">
        <f ca="1">IF(F590="",0,COUNTA(_xlfn.TEXTSPLIT(_xlfn.TEXTJOIN(",",,F590),",")))</f>
        <v>4</v>
      </c>
      <c r="G594" s="2"/>
      <c r="H594" s="1" t="str">
        <f ca="1">_xlfn.TEXTJOIN(",",,C594:F594)</f>
        <v>4,6,0,4</v>
      </c>
      <c r="J594" t="str">
        <f ca="1"/>
        <v>4,6,1,4</v>
      </c>
      <c r="K594">
        <f ca="1"/>
        <v>4</v>
      </c>
      <c r="L594">
        <f ca="1"/>
        <v>6</v>
      </c>
      <c r="M594">
        <f ca="1"/>
        <v>1</v>
      </c>
      <c r="N594">
        <f ca="1"/>
        <v>4</v>
      </c>
    </row>
    <row r="595" spans="2:14" x14ac:dyDescent="0.25">
      <c r="B595" s="8" t="s">
        <v>49</v>
      </c>
      <c r="C595" s="7" t="str" cm="1">
        <f t="array" aca="1" ref="C595:F595" ca="1">C593:F593</f>
        <v>5652,17983,8559,864,4949,13917</v>
      </c>
      <c r="D595" s="7" t="str">
        <f ca="1"/>
        <v>7451,94547,76725,95440</v>
      </c>
      <c r="E595" s="7" t="str">
        <f ca="1"/>
        <v/>
      </c>
      <c r="F595" s="7" t="str">
        <f ca="1"/>
        <v/>
      </c>
      <c r="G595" s="7">
        <f ca="1">COUNTA(_xlfn.TEXTSPLIT(_xlfn.TEXTJOIN(",",,C595:F595),","))</f>
        <v>10</v>
      </c>
      <c r="H595" s="6"/>
      <c r="J595" t="str">
        <f ca="1"/>
        <v>6,4,1,6</v>
      </c>
      <c r="K595">
        <f ca="1"/>
        <v>6</v>
      </c>
      <c r="L595">
        <f ca="1"/>
        <v>4</v>
      </c>
      <c r="M595">
        <f ca="1"/>
        <v>1</v>
      </c>
      <c r="N595">
        <f ca="1"/>
        <v>6</v>
      </c>
    </row>
    <row r="596" spans="2:14" x14ac:dyDescent="0.25">
      <c r="B596" s="5" t="s">
        <v>41</v>
      </c>
      <c r="C596" t="str" cm="1">
        <f t="array" aca="1" ref="C596:C597" ca="1">part2(C595,C$5,C$6,C$3,C$2,C$4)</f>
        <v/>
      </c>
      <c r="H596" s="4"/>
      <c r="J596" t="str">
        <f ca="1"/>
        <v>4,6,0,4</v>
      </c>
      <c r="K596">
        <f ca="1"/>
        <v>4</v>
      </c>
      <c r="L596">
        <f ca="1"/>
        <v>6</v>
      </c>
      <c r="M596">
        <f ca="1"/>
        <v>0</v>
      </c>
      <c r="N596">
        <f ca="1"/>
        <v>4</v>
      </c>
    </row>
    <row r="597" spans="2:14" x14ac:dyDescent="0.25">
      <c r="B597" s="5" t="s">
        <v>39</v>
      </c>
      <c r="C597" t="str">
        <f ca="1"/>
        <v>10811,51946,66044,16416,94031,71269</v>
      </c>
      <c r="H597" s="4"/>
      <c r="J597" t="str">
        <f ca="1"/>
        <v>7,3,0,7</v>
      </c>
      <c r="K597">
        <f ca="1"/>
        <v>7</v>
      </c>
      <c r="L597">
        <f ca="1"/>
        <v>3</v>
      </c>
      <c r="M597">
        <f ca="1"/>
        <v>0</v>
      </c>
      <c r="N597">
        <f ca="1"/>
        <v>7</v>
      </c>
    </row>
    <row r="598" spans="2:14" x14ac:dyDescent="0.25">
      <c r="B598" s="5" t="s">
        <v>37</v>
      </c>
      <c r="C598" t="str">
        <f ca="1">_xlfn.IFNA(_xlfn.TEXTJOIN(",",TRUE,OFFSET($C596,0,MATCH(COLUMN(C596)-3,$C$5:$F$5,0)-1),OFFSET($C597,0,MATCH(COLUMN(C596)-3,$C$6:$F$6,0)-1)),"")</f>
        <v/>
      </c>
      <c r="D598" t="str">
        <f ca="1">_xlfn.IFNA(_xlfn.TEXTJOIN(",",TRUE,D595),"")</f>
        <v>7451,94547,76725,95440</v>
      </c>
      <c r="H598" s="4"/>
      <c r="J598" t="str">
        <f ca="1"/>
        <v>3,7,0,3</v>
      </c>
      <c r="K598">
        <f ca="1"/>
        <v>3</v>
      </c>
      <c r="L598">
        <f ca="1"/>
        <v>7</v>
      </c>
      <c r="M598">
        <f ca="1"/>
        <v>0</v>
      </c>
      <c r="N598">
        <f ca="1"/>
        <v>3</v>
      </c>
    </row>
    <row r="599" spans="2:14" x14ac:dyDescent="0.25">
      <c r="B599" s="5" t="s">
        <v>35</v>
      </c>
      <c r="D599" t="str" cm="1">
        <f t="array" aca="1" ref="D599:D600" ca="1">part2(D598,D$5,D$6,D$3,D$2,D$4)</f>
        <v/>
      </c>
      <c r="H599" s="4"/>
      <c r="J599" t="str">
        <f ca="1"/>
        <v>8,2,1,8</v>
      </c>
      <c r="K599">
        <f ca="1"/>
        <v>8</v>
      </c>
      <c r="L599">
        <f ca="1"/>
        <v>2</v>
      </c>
      <c r="M599">
        <f ca="1"/>
        <v>1</v>
      </c>
      <c r="N599">
        <f ca="1"/>
        <v>8</v>
      </c>
    </row>
    <row r="600" spans="2:14" x14ac:dyDescent="0.25">
      <c r="B600" s="5" t="s">
        <v>33</v>
      </c>
      <c r="D600" t="str">
        <f ca="1"/>
        <v>7457,94553,76731,95446</v>
      </c>
      <c r="H600" s="4"/>
      <c r="J600" t="str">
        <f ca="1"/>
        <v>3,7,0,3</v>
      </c>
      <c r="K600">
        <f ca="1"/>
        <v>3</v>
      </c>
      <c r="L600">
        <f ca="1"/>
        <v>7</v>
      </c>
      <c r="M600">
        <f ca="1"/>
        <v>0</v>
      </c>
      <c r="N600">
        <f ca="1"/>
        <v>3</v>
      </c>
    </row>
    <row r="601" spans="2:14" x14ac:dyDescent="0.25">
      <c r="B601" s="5" t="s">
        <v>31</v>
      </c>
      <c r="E601" t="str">
        <f ca="1">_xlfn.TEXTJOIN(",",TRUE,E595,C596,D599)</f>
        <v/>
      </c>
      <c r="H601" s="4"/>
      <c r="J601" t="str">
        <f ca="1"/>
        <v>7,3,0,7</v>
      </c>
      <c r="K601">
        <f ca="1"/>
        <v>7</v>
      </c>
      <c r="L601">
        <f ca="1"/>
        <v>3</v>
      </c>
      <c r="M601">
        <f ca="1"/>
        <v>0</v>
      </c>
      <c r="N601">
        <f ca="1"/>
        <v>7</v>
      </c>
    </row>
    <row r="602" spans="2:14" x14ac:dyDescent="0.25">
      <c r="B602" s="5" t="s">
        <v>29</v>
      </c>
      <c r="E602" t="str" cm="1">
        <f t="array" aca="1" ref="E602" ca="1">part2(E601,E$5,E$6,E$3,E$2,E$4)</f>
        <v/>
      </c>
      <c r="H602" s="4"/>
      <c r="J602" t="str">
        <f ca="1"/>
        <v>4,6,0,4</v>
      </c>
      <c r="K602">
        <f ca="1"/>
        <v>4</v>
      </c>
      <c r="L602">
        <f ca="1"/>
        <v>6</v>
      </c>
      <c r="M602">
        <f ca="1"/>
        <v>0</v>
      </c>
      <c r="N602">
        <f ca="1"/>
        <v>4</v>
      </c>
    </row>
    <row r="603" spans="2:14" x14ac:dyDescent="0.25">
      <c r="B603" s="5" t="s">
        <v>28</v>
      </c>
      <c r="H603" s="4"/>
      <c r="J603" t="str">
        <f ca="1"/>
        <v>6,4,0,6</v>
      </c>
      <c r="K603">
        <f ca="1"/>
        <v>6</v>
      </c>
      <c r="L603">
        <f ca="1"/>
        <v>4</v>
      </c>
      <c r="M603">
        <f ca="1"/>
        <v>0</v>
      </c>
      <c r="N603">
        <f ca="1"/>
        <v>6</v>
      </c>
    </row>
    <row r="604" spans="2:14" x14ac:dyDescent="0.25">
      <c r="B604" s="5" t="s">
        <v>26</v>
      </c>
      <c r="F604" t="str">
        <f ca="1">_xlfn.TEXTJOIN(",",TRUE,F595,C597,E603)</f>
        <v>10811,51946,66044,16416,94031,71269</v>
      </c>
      <c r="H604" s="4"/>
      <c r="J604" t="str">
        <f ca="1"/>
        <v>4,6,0,4</v>
      </c>
      <c r="K604">
        <f ca="1"/>
        <v>4</v>
      </c>
      <c r="L604">
        <f ca="1"/>
        <v>6</v>
      </c>
      <c r="M604">
        <f ca="1"/>
        <v>0</v>
      </c>
      <c r="N604">
        <f ca="1"/>
        <v>4</v>
      </c>
    </row>
    <row r="605" spans="2:14" x14ac:dyDescent="0.25">
      <c r="B605" s="5" t="s">
        <v>24</v>
      </c>
      <c r="F605" t="str" cm="1">
        <f t="array" aca="1" ref="F605:F606" ca="1">part2(F604,F$5,F$6,F$3,F$2,F$4)</f>
        <v/>
      </c>
      <c r="H605" s="4"/>
      <c r="J605" t="str">
        <f ca="1"/>
        <v>6,4,0,6</v>
      </c>
      <c r="K605">
        <f ca="1"/>
        <v>6</v>
      </c>
      <c r="L605">
        <f ca="1"/>
        <v>4</v>
      </c>
      <c r="M605">
        <f ca="1"/>
        <v>0</v>
      </c>
      <c r="N605">
        <f ca="1"/>
        <v>6</v>
      </c>
    </row>
    <row r="606" spans="2:14" x14ac:dyDescent="0.25">
      <c r="B606" s="5" t="s">
        <v>22</v>
      </c>
      <c r="F606" t="str">
        <f ca="1"/>
        <v>10814,51949,66047,16419,94034,71272</v>
      </c>
      <c r="H606" s="4"/>
      <c r="J606" t="str">
        <f ca="1"/>
        <v>4,6,0,4</v>
      </c>
      <c r="K606">
        <f ca="1"/>
        <v>4</v>
      </c>
      <c r="L606">
        <f ca="1"/>
        <v>6</v>
      </c>
      <c r="M606">
        <f ca="1"/>
        <v>0</v>
      </c>
      <c r="N606">
        <f ca="1"/>
        <v>4</v>
      </c>
    </row>
    <row r="607" spans="2:14" x14ac:dyDescent="0.25">
      <c r="B607" s="5" t="s">
        <v>1</v>
      </c>
      <c r="C607" t="str">
        <f ca="1">_xlfn.TEXTJOIN(",",TRUE,D600,F605)</f>
        <v>7457,94553,76731,95446</v>
      </c>
      <c r="D607" t="str">
        <f ca="1">_xlfn.TEXTJOIN(",",TRUE,E602,F606)</f>
        <v>10814,51949,66047,16419,94034,71272</v>
      </c>
      <c r="E607" t="str">
        <f>_xlfn.TEXTJOIN(",",TRUE,"")</f>
        <v/>
      </c>
      <c r="F607" t="str">
        <f>_xlfn.TEXTJOIN(",",TRUE,"")</f>
        <v/>
      </c>
      <c r="G607">
        <f ca="1">COUNTA(_xlfn.TEXTSPLIT(_xlfn.TEXTJOIN(",",,C607:F607),","))</f>
        <v>10</v>
      </c>
      <c r="H607" s="4"/>
      <c r="J607" t="str">
        <f ca="1"/>
        <v>6,4,1,6</v>
      </c>
      <c r="K607">
        <f ca="1"/>
        <v>6</v>
      </c>
      <c r="L607">
        <f ca="1"/>
        <v>4</v>
      </c>
      <c r="M607">
        <f ca="1"/>
        <v>1</v>
      </c>
      <c r="N607">
        <f ca="1"/>
        <v>6</v>
      </c>
    </row>
    <row r="608" spans="2:14" x14ac:dyDescent="0.25">
      <c r="B608" s="3" t="s">
        <v>48</v>
      </c>
      <c r="C608" s="2">
        <f ca="1">IF(C595="",0,COUNTA(_xlfn.TEXTSPLIT(_xlfn.TEXTJOIN(",",,C595),",")))</f>
        <v>6</v>
      </c>
      <c r="D608" s="2">
        <f ca="1">IF(D598="",0,COUNTA(_xlfn.TEXTSPLIT(_xlfn.TEXTJOIN(",",,D598),",")))</f>
        <v>4</v>
      </c>
      <c r="E608" s="2">
        <f ca="1">IF(E601="",0,COUNTA(_xlfn.TEXTSPLIT(_xlfn.TEXTJOIN(",",,E601),",")))</f>
        <v>0</v>
      </c>
      <c r="F608" s="2">
        <f ca="1">IF(F604="",0,COUNTA(_xlfn.TEXTSPLIT(_xlfn.TEXTJOIN(",",,F604),",")))</f>
        <v>6</v>
      </c>
      <c r="G608" s="2"/>
      <c r="H608" s="1" t="str">
        <f ca="1">_xlfn.TEXTJOIN(",",,C608:F608)</f>
        <v>6,4,0,6</v>
      </c>
      <c r="J608" t="str">
        <f ca="1"/>
        <v>4,6,0,4</v>
      </c>
      <c r="K608">
        <f ca="1"/>
        <v>4</v>
      </c>
      <c r="L608">
        <f ca="1"/>
        <v>6</v>
      </c>
      <c r="M608">
        <f ca="1"/>
        <v>0</v>
      </c>
      <c r="N608">
        <f ca="1"/>
        <v>4</v>
      </c>
    </row>
    <row r="609" spans="2:14" x14ac:dyDescent="0.25">
      <c r="B609" s="8" t="s">
        <v>49</v>
      </c>
      <c r="C609" s="7" t="str" cm="1">
        <f t="array" aca="1" ref="C609:F609" ca="1">C607:F607</f>
        <v>7457,94553,76731,95446</v>
      </c>
      <c r="D609" s="7" t="str">
        <f ca="1"/>
        <v>10814,51949,66047,16419,94034,71272</v>
      </c>
      <c r="E609" s="7" t="str">
        <f ca="1"/>
        <v/>
      </c>
      <c r="F609" s="7" t="str">
        <f ca="1"/>
        <v/>
      </c>
      <c r="G609" s="7">
        <f ca="1">COUNTA(_xlfn.TEXTSPLIT(_xlfn.TEXTJOIN(",",,C609:F609),","))</f>
        <v>10</v>
      </c>
      <c r="H609" s="6"/>
      <c r="J609" t="str">
        <f ca="1"/>
        <v>6,4,1,6</v>
      </c>
      <c r="K609">
        <f ca="1"/>
        <v>6</v>
      </c>
      <c r="L609">
        <f ca="1"/>
        <v>4</v>
      </c>
      <c r="M609">
        <f ca="1"/>
        <v>1</v>
      </c>
      <c r="N609">
        <f ca="1"/>
        <v>6</v>
      </c>
    </row>
    <row r="610" spans="2:14" x14ac:dyDescent="0.25">
      <c r="B610" s="5" t="s">
        <v>41</v>
      </c>
      <c r="C610" t="str" cm="1">
        <f t="array" aca="1" ref="C610:C611" ca="1">part2(C609,C$5,C$6,C$3,C$2,C$4)</f>
        <v>58121</v>
      </c>
      <c r="H610" s="4"/>
      <c r="J610" t="str">
        <f ca="1"/>
        <v>5,5,0,5</v>
      </c>
      <c r="K610">
        <f ca="1"/>
        <v>5</v>
      </c>
      <c r="L610">
        <f ca="1"/>
        <v>5</v>
      </c>
      <c r="M610">
        <f ca="1"/>
        <v>0</v>
      </c>
      <c r="N610">
        <f ca="1"/>
        <v>5</v>
      </c>
    </row>
    <row r="611" spans="2:14" x14ac:dyDescent="0.25">
      <c r="B611" s="5" t="s">
        <v>39</v>
      </c>
      <c r="C611" t="str">
        <f ca="1"/>
        <v>45106,9234,75088</v>
      </c>
      <c r="H611" s="4"/>
      <c r="J611" t="str">
        <f ca="1"/>
        <v>6,4,0,6</v>
      </c>
      <c r="K611">
        <f ca="1"/>
        <v>6</v>
      </c>
      <c r="L611">
        <f ca="1"/>
        <v>4</v>
      </c>
      <c r="M611">
        <f ca="1"/>
        <v>0</v>
      </c>
      <c r="N611">
        <f ca="1"/>
        <v>6</v>
      </c>
    </row>
    <row r="612" spans="2:14" x14ac:dyDescent="0.25">
      <c r="B612" s="5" t="s">
        <v>37</v>
      </c>
      <c r="C612" t="str">
        <f ca="1">_xlfn.IFNA(_xlfn.TEXTJOIN(",",TRUE,OFFSET($C610,0,MATCH(COLUMN(C610)-3,$C$5:$F$5,0)-1),OFFSET($C611,0,MATCH(COLUMN(C610)-3,$C$6:$F$6,0)-1)),"")</f>
        <v/>
      </c>
      <c r="D612" t="str">
        <f ca="1">_xlfn.IFNA(_xlfn.TEXTJOIN(",",TRUE,D609),"")</f>
        <v>10814,51949,66047,16419,94034,71272</v>
      </c>
      <c r="H612" s="4"/>
      <c r="J612" t="str">
        <f ca="1"/>
        <v>4,6,0,4</v>
      </c>
      <c r="K612">
        <f ca="1"/>
        <v>4</v>
      </c>
      <c r="L612">
        <f ca="1"/>
        <v>6</v>
      </c>
      <c r="M612">
        <f ca="1"/>
        <v>0</v>
      </c>
      <c r="N612">
        <f ca="1"/>
        <v>4</v>
      </c>
    </row>
    <row r="613" spans="2:14" x14ac:dyDescent="0.25">
      <c r="B613" s="5" t="s">
        <v>35</v>
      </c>
      <c r="D613" t="str" cm="1">
        <f t="array" aca="1" ref="D613:D614" ca="1">part2(D612,D$5,D$6,D$3,D$2,D$4)</f>
        <v/>
      </c>
      <c r="H613" s="4"/>
      <c r="J613" t="str">
        <f ca="1"/>
        <v>7,3,0,7</v>
      </c>
      <c r="K613">
        <f ca="1"/>
        <v>7</v>
      </c>
      <c r="L613">
        <f ca="1"/>
        <v>3</v>
      </c>
      <c r="M613">
        <f ca="1"/>
        <v>0</v>
      </c>
      <c r="N613">
        <f ca="1"/>
        <v>7</v>
      </c>
    </row>
    <row r="614" spans="2:14" x14ac:dyDescent="0.25">
      <c r="B614" s="5" t="s">
        <v>33</v>
      </c>
      <c r="D614" t="str">
        <f ca="1"/>
        <v>10820,51955,66053,16425,94040,71278</v>
      </c>
      <c r="H614" s="4"/>
      <c r="J614" t="str">
        <f ca="1"/>
        <v>3,7,0,3</v>
      </c>
      <c r="K614">
        <f ca="1"/>
        <v>3</v>
      </c>
      <c r="L614">
        <f ca="1"/>
        <v>7</v>
      </c>
      <c r="M614">
        <f ca="1"/>
        <v>0</v>
      </c>
      <c r="N614">
        <f ca="1"/>
        <v>3</v>
      </c>
    </row>
    <row r="615" spans="2:14" x14ac:dyDescent="0.25">
      <c r="B615" s="5" t="s">
        <v>31</v>
      </c>
      <c r="E615" t="str">
        <f ca="1">_xlfn.TEXTJOIN(",",TRUE,E609,C610,D613)</f>
        <v>58121</v>
      </c>
      <c r="H615" s="4"/>
      <c r="J615" t="str">
        <f ca="1"/>
        <v>7,3,0,7</v>
      </c>
      <c r="K615">
        <f ca="1"/>
        <v>7</v>
      </c>
      <c r="L615">
        <f ca="1"/>
        <v>3</v>
      </c>
      <c r="M615">
        <f ca="1"/>
        <v>0</v>
      </c>
      <c r="N615">
        <f ca="1"/>
        <v>7</v>
      </c>
    </row>
    <row r="616" spans="2:14" x14ac:dyDescent="0.25">
      <c r="B616" s="5" t="s">
        <v>29</v>
      </c>
      <c r="E616" t="str" cm="1">
        <f t="array" aca="1" ref="E616:E617" ca="1">part2(E615,E$5,E$6,E$3,E$2,E$4)</f>
        <v/>
      </c>
      <c r="H616" s="4"/>
      <c r="J616" t="str">
        <f ca="1"/>
        <v>3,7,0,3</v>
      </c>
      <c r="K616">
        <f ca="1"/>
        <v>3</v>
      </c>
      <c r="L616">
        <f ca="1"/>
        <v>7</v>
      </c>
      <c r="M616">
        <f ca="1"/>
        <v>0</v>
      </c>
      <c r="N616">
        <f ca="1"/>
        <v>3</v>
      </c>
    </row>
    <row r="617" spans="2:14" x14ac:dyDescent="0.25">
      <c r="B617" s="5" t="s">
        <v>28</v>
      </c>
      <c r="E617" t="str">
        <f ca="1"/>
        <v>76912</v>
      </c>
      <c r="H617" s="4"/>
      <c r="J617" t="str">
        <f ca="1"/>
        <v>7,3,0,7</v>
      </c>
      <c r="K617">
        <f ca="1"/>
        <v>7</v>
      </c>
      <c r="L617">
        <f ca="1"/>
        <v>3</v>
      </c>
      <c r="M617">
        <f ca="1"/>
        <v>0</v>
      </c>
      <c r="N617">
        <f ca="1"/>
        <v>7</v>
      </c>
    </row>
    <row r="618" spans="2:14" x14ac:dyDescent="0.25">
      <c r="B618" s="5" t="s">
        <v>26</v>
      </c>
      <c r="F618" t="str">
        <f ca="1">_xlfn.TEXTJOIN(",",TRUE,F609,C611,E617)</f>
        <v>45106,9234,75088,76912</v>
      </c>
      <c r="H618" s="4"/>
      <c r="J618" t="str">
        <f ca="1"/>
        <v>3,7,1,3</v>
      </c>
      <c r="K618">
        <f ca="1"/>
        <v>3</v>
      </c>
      <c r="L618">
        <f ca="1"/>
        <v>7</v>
      </c>
      <c r="M618">
        <f ca="1"/>
        <v>1</v>
      </c>
      <c r="N618">
        <f ca="1"/>
        <v>3</v>
      </c>
    </row>
    <row r="619" spans="2:14" x14ac:dyDescent="0.25">
      <c r="B619" s="5" t="s">
        <v>24</v>
      </c>
      <c r="F619" t="str" cm="1">
        <f t="array" aca="1" ref="F619:F620" ca="1">part2(F618,F$5,F$6,F$3,F$2,F$4)</f>
        <v/>
      </c>
      <c r="H619" s="4"/>
      <c r="J619" t="str">
        <f ca="1"/>
        <v>7,3,0,7</v>
      </c>
      <c r="K619">
        <f ca="1"/>
        <v>7</v>
      </c>
      <c r="L619">
        <f ca="1"/>
        <v>3</v>
      </c>
      <c r="M619">
        <f ca="1"/>
        <v>0</v>
      </c>
      <c r="N619">
        <f ca="1"/>
        <v>7</v>
      </c>
    </row>
    <row r="620" spans="2:14" x14ac:dyDescent="0.25">
      <c r="B620" s="5" t="s">
        <v>22</v>
      </c>
      <c r="F620" t="str">
        <f ca="1"/>
        <v>45109,9237,75091,76915</v>
      </c>
      <c r="H620" s="4"/>
      <c r="J620" t="str">
        <f ca="1"/>
        <v>3,7,0,3</v>
      </c>
      <c r="K620">
        <f ca="1"/>
        <v>3</v>
      </c>
      <c r="L620">
        <f ca="1"/>
        <v>7</v>
      </c>
      <c r="M620">
        <f ca="1"/>
        <v>0</v>
      </c>
      <c r="N620">
        <f ca="1"/>
        <v>3</v>
      </c>
    </row>
    <row r="621" spans="2:14" x14ac:dyDescent="0.25">
      <c r="B621" s="5" t="s">
        <v>1</v>
      </c>
      <c r="C621" t="str">
        <f ca="1">_xlfn.TEXTJOIN(",",TRUE,D614,F619)</f>
        <v>10820,51955,66053,16425,94040,71278</v>
      </c>
      <c r="D621" t="str">
        <f ca="1">_xlfn.TEXTJOIN(",",TRUE,E616,F620)</f>
        <v>45109,9237,75091,76915</v>
      </c>
      <c r="E621" t="str">
        <f>_xlfn.TEXTJOIN(",",TRUE,"")</f>
        <v/>
      </c>
      <c r="F621" t="str">
        <f>_xlfn.TEXTJOIN(",",TRUE,"")</f>
        <v/>
      </c>
      <c r="G621">
        <f ca="1">COUNTA(_xlfn.TEXTSPLIT(_xlfn.TEXTJOIN(",",,C621:F621),","))</f>
        <v>10</v>
      </c>
      <c r="H621" s="4"/>
      <c r="J621" t="str">
        <f ca="1"/>
        <v>7,3,0,7</v>
      </c>
      <c r="K621">
        <f ca="1"/>
        <v>7</v>
      </c>
      <c r="L621">
        <f ca="1"/>
        <v>3</v>
      </c>
      <c r="M621">
        <f ca="1"/>
        <v>0</v>
      </c>
      <c r="N621">
        <f ca="1"/>
        <v>7</v>
      </c>
    </row>
    <row r="622" spans="2:14" x14ac:dyDescent="0.25">
      <c r="B622" s="3" t="s">
        <v>48</v>
      </c>
      <c r="C622" s="2">
        <f ca="1">IF(C609="",0,COUNTA(_xlfn.TEXTSPLIT(_xlfn.TEXTJOIN(",",,C609),",")))</f>
        <v>4</v>
      </c>
      <c r="D622" s="2">
        <f ca="1">IF(D612="",0,COUNTA(_xlfn.TEXTSPLIT(_xlfn.TEXTJOIN(",",,D612),",")))</f>
        <v>6</v>
      </c>
      <c r="E622" s="2">
        <f ca="1">IF(E615="",0,COUNTA(_xlfn.TEXTSPLIT(_xlfn.TEXTJOIN(",",,E615),",")))</f>
        <v>1</v>
      </c>
      <c r="F622" s="2">
        <f ca="1">IF(F618="",0,COUNTA(_xlfn.TEXTSPLIT(_xlfn.TEXTJOIN(",",,F618),",")))</f>
        <v>4</v>
      </c>
      <c r="G622" s="2"/>
      <c r="H622" s="1" t="str">
        <f ca="1">_xlfn.TEXTJOIN(",",,C622:F622)</f>
        <v>4,6,1,4</v>
      </c>
      <c r="J622" t="str">
        <f ca="1"/>
        <v>4,6,0,4</v>
      </c>
      <c r="K622">
        <f ca="1"/>
        <v>4</v>
      </c>
      <c r="L622">
        <f ca="1"/>
        <v>6</v>
      </c>
      <c r="M622">
        <f ca="1"/>
        <v>0</v>
      </c>
      <c r="N622">
        <f ca="1"/>
        <v>4</v>
      </c>
    </row>
    <row r="623" spans="2:14" x14ac:dyDescent="0.25">
      <c r="B623" s="8" t="s">
        <v>49</v>
      </c>
      <c r="C623" s="7" t="str" cm="1">
        <f t="array" aca="1" ref="C623:F623" ca="1">C621:F621</f>
        <v>10820,51955,66053,16425,94040,71278</v>
      </c>
      <c r="D623" s="7" t="str">
        <f ca="1"/>
        <v>45109,9237,75091,76915</v>
      </c>
      <c r="E623" s="7" t="str">
        <f ca="1"/>
        <v/>
      </c>
      <c r="F623" s="7" t="str">
        <f ca="1"/>
        <v/>
      </c>
      <c r="G623" s="7">
        <f ca="1">COUNTA(_xlfn.TEXTSPLIT(_xlfn.TEXTJOIN(",",,C623:F623),","))</f>
        <v>10</v>
      </c>
      <c r="H623" s="6"/>
      <c r="J623" t="str">
        <f ca="1"/>
        <v>6,4,0,6</v>
      </c>
      <c r="K623">
        <f ca="1"/>
        <v>6</v>
      </c>
      <c r="L623">
        <f ca="1"/>
        <v>4</v>
      </c>
      <c r="M623">
        <f ca="1"/>
        <v>0</v>
      </c>
      <c r="N623">
        <f ca="1"/>
        <v>6</v>
      </c>
    </row>
    <row r="624" spans="2:14" x14ac:dyDescent="0.25">
      <c r="B624" s="5" t="s">
        <v>41</v>
      </c>
      <c r="C624" t="str" cm="1">
        <f t="array" aca="1" ref="C624:C625" ca="1">part2(C623,C$5,C$6,C$3,C$2,C$4)</f>
        <v/>
      </c>
      <c r="H624" s="4"/>
      <c r="J624" t="str">
        <f ca="1"/>
        <v>5,5,0,5</v>
      </c>
      <c r="K624">
        <f ca="1"/>
        <v>5</v>
      </c>
      <c r="L624">
        <f ca="1"/>
        <v>5</v>
      </c>
      <c r="M624">
        <f ca="1"/>
        <v>0</v>
      </c>
      <c r="N624">
        <f ca="1"/>
        <v>5</v>
      </c>
    </row>
    <row r="625" spans="2:14" x14ac:dyDescent="0.25">
      <c r="B625" s="5" t="s">
        <v>39</v>
      </c>
      <c r="C625" t="str">
        <f ca="1"/>
        <v>12426,21375,96083,22344,48374,2204</v>
      </c>
      <c r="H625" s="4"/>
      <c r="J625" t="str">
        <f ca="1"/>
        <v>5,5,0,5</v>
      </c>
      <c r="K625">
        <f ca="1"/>
        <v>5</v>
      </c>
      <c r="L625">
        <f ca="1"/>
        <v>5</v>
      </c>
      <c r="M625">
        <f ca="1"/>
        <v>0</v>
      </c>
      <c r="N625">
        <f ca="1"/>
        <v>5</v>
      </c>
    </row>
    <row r="626" spans="2:14" x14ac:dyDescent="0.25">
      <c r="B626" s="5" t="s">
        <v>37</v>
      </c>
      <c r="C626" t="str">
        <f ca="1">_xlfn.IFNA(_xlfn.TEXTJOIN(",",TRUE,OFFSET($C624,0,MATCH(COLUMN(C624)-3,$C$5:$F$5,0)-1),OFFSET($C625,0,MATCH(COLUMN(C624)-3,$C$6:$F$6,0)-1)),"")</f>
        <v/>
      </c>
      <c r="D626" t="str">
        <f ca="1">_xlfn.IFNA(_xlfn.TEXTJOIN(",",TRUE,D623),"")</f>
        <v>45109,9237,75091,76915</v>
      </c>
      <c r="H626" s="4"/>
      <c r="J626" t="str">
        <f ca="1"/>
        <v>5,5,1,5</v>
      </c>
      <c r="K626">
        <f ca="1"/>
        <v>5</v>
      </c>
      <c r="L626">
        <f ca="1"/>
        <v>5</v>
      </c>
      <c r="M626">
        <f ca="1"/>
        <v>1</v>
      </c>
      <c r="N626">
        <f ca="1"/>
        <v>5</v>
      </c>
    </row>
    <row r="627" spans="2:14" x14ac:dyDescent="0.25">
      <c r="B627" s="5" t="s">
        <v>35</v>
      </c>
      <c r="D627" t="str" cm="1">
        <f t="array" aca="1" ref="D627:D628" ca="1">part2(D626,D$5,D$6,D$3,D$2,D$4)</f>
        <v/>
      </c>
      <c r="H627" s="4"/>
      <c r="J627" t="str">
        <f ca="1"/>
        <v>5,5,0,5</v>
      </c>
      <c r="K627">
        <f ca="1"/>
        <v>5</v>
      </c>
      <c r="L627">
        <f ca="1"/>
        <v>5</v>
      </c>
      <c r="M627">
        <f ca="1"/>
        <v>0</v>
      </c>
      <c r="N627">
        <f ca="1"/>
        <v>5</v>
      </c>
    </row>
    <row r="628" spans="2:14" x14ac:dyDescent="0.25">
      <c r="B628" s="5" t="s">
        <v>33</v>
      </c>
      <c r="D628" t="str">
        <f ca="1"/>
        <v>45115,9243,75097,76921</v>
      </c>
      <c r="H628" s="4"/>
      <c r="J628" t="str">
        <f ca="1"/>
        <v>5,5,0,5</v>
      </c>
      <c r="K628">
        <f ca="1"/>
        <v>5</v>
      </c>
      <c r="L628">
        <f ca="1"/>
        <v>5</v>
      </c>
      <c r="M628">
        <f ca="1"/>
        <v>0</v>
      </c>
      <c r="N628">
        <f ca="1"/>
        <v>5</v>
      </c>
    </row>
    <row r="629" spans="2:14" x14ac:dyDescent="0.25">
      <c r="B629" s="5" t="s">
        <v>31</v>
      </c>
      <c r="E629" t="str">
        <f ca="1">_xlfn.TEXTJOIN(",",TRUE,E623,C624,D627)</f>
        <v/>
      </c>
      <c r="H629" s="4"/>
      <c r="J629" t="str">
        <f ca="1"/>
        <v>5,5,0,5</v>
      </c>
      <c r="K629">
        <f ca="1"/>
        <v>5</v>
      </c>
      <c r="L629">
        <f ca="1"/>
        <v>5</v>
      </c>
      <c r="M629">
        <f ca="1"/>
        <v>0</v>
      </c>
      <c r="N629">
        <f ca="1"/>
        <v>5</v>
      </c>
    </row>
    <row r="630" spans="2:14" x14ac:dyDescent="0.25">
      <c r="B630" s="5" t="s">
        <v>29</v>
      </c>
      <c r="E630" t="str" cm="1">
        <f t="array" aca="1" ref="E630" ca="1">part2(E629,E$5,E$6,E$3,E$2,E$4)</f>
        <v/>
      </c>
      <c r="H630" s="4"/>
      <c r="J630" t="str">
        <f ca="1"/>
        <v>5,5,0,5</v>
      </c>
      <c r="K630">
        <f ca="1"/>
        <v>5</v>
      </c>
      <c r="L630">
        <f ca="1"/>
        <v>5</v>
      </c>
      <c r="M630">
        <f ca="1"/>
        <v>0</v>
      </c>
      <c r="N630">
        <f ca="1"/>
        <v>5</v>
      </c>
    </row>
    <row r="631" spans="2:14" x14ac:dyDescent="0.25">
      <c r="B631" s="5" t="s">
        <v>28</v>
      </c>
      <c r="H631" s="4"/>
      <c r="J631" t="str">
        <f ca="1"/>
        <v>5,5,1,5</v>
      </c>
      <c r="K631">
        <f ca="1"/>
        <v>5</v>
      </c>
      <c r="L631">
        <f ca="1"/>
        <v>5</v>
      </c>
      <c r="M631">
        <f ca="1"/>
        <v>1</v>
      </c>
      <c r="N631">
        <f ca="1"/>
        <v>5</v>
      </c>
    </row>
    <row r="632" spans="2:14" x14ac:dyDescent="0.25">
      <c r="B632" s="5" t="s">
        <v>26</v>
      </c>
      <c r="F632" t="str">
        <f ca="1">_xlfn.TEXTJOIN(",",TRUE,F623,C625,E631)</f>
        <v>12426,21375,96083,22344,48374,2204</v>
      </c>
      <c r="H632" s="4"/>
      <c r="J632" t="str">
        <f ca="1"/>
        <v>5,5,0,5</v>
      </c>
      <c r="K632">
        <f ca="1"/>
        <v>5</v>
      </c>
      <c r="L632">
        <f ca="1"/>
        <v>5</v>
      </c>
      <c r="M632">
        <f ca="1"/>
        <v>0</v>
      </c>
      <c r="N632">
        <f ca="1"/>
        <v>5</v>
      </c>
    </row>
    <row r="633" spans="2:14" x14ac:dyDescent="0.25">
      <c r="B633" s="5" t="s">
        <v>24</v>
      </c>
      <c r="F633" t="str" cm="1">
        <f t="array" aca="1" ref="F633:F634" ca="1">part2(F632,F$5,F$6,F$3,F$2,F$4)</f>
        <v/>
      </c>
      <c r="H633" s="4"/>
      <c r="J633" t="str">
        <f ca="1"/>
        <v>6,4,0,6</v>
      </c>
      <c r="K633">
        <f ca="1"/>
        <v>6</v>
      </c>
      <c r="L633">
        <f ca="1"/>
        <v>4</v>
      </c>
      <c r="M633">
        <f ca="1"/>
        <v>0</v>
      </c>
      <c r="N633">
        <f ca="1"/>
        <v>6</v>
      </c>
    </row>
    <row r="634" spans="2:14" x14ac:dyDescent="0.25">
      <c r="B634" s="5" t="s">
        <v>22</v>
      </c>
      <c r="F634" t="str">
        <f ca="1"/>
        <v>12429,21378,96086,22347,48377,2207</v>
      </c>
      <c r="H634" s="4"/>
      <c r="J634" t="str">
        <f ca="1"/>
        <v>4,6,0,4</v>
      </c>
      <c r="K634">
        <f ca="1"/>
        <v>4</v>
      </c>
      <c r="L634">
        <f ca="1"/>
        <v>6</v>
      </c>
      <c r="M634">
        <f ca="1"/>
        <v>0</v>
      </c>
      <c r="N634">
        <f ca="1"/>
        <v>4</v>
      </c>
    </row>
    <row r="635" spans="2:14" x14ac:dyDescent="0.25">
      <c r="B635" s="5" t="s">
        <v>1</v>
      </c>
      <c r="C635" t="str">
        <f ca="1">_xlfn.TEXTJOIN(",",TRUE,D628,F633)</f>
        <v>45115,9243,75097,76921</v>
      </c>
      <c r="D635" t="str">
        <f ca="1">_xlfn.TEXTJOIN(",",TRUE,E630,F634)</f>
        <v>12429,21378,96086,22347,48377,2207</v>
      </c>
      <c r="E635" t="str">
        <f>_xlfn.TEXTJOIN(",",TRUE,"")</f>
        <v/>
      </c>
      <c r="F635" t="str">
        <f>_xlfn.TEXTJOIN(",",TRUE,"")</f>
        <v/>
      </c>
      <c r="G635">
        <f ca="1">COUNTA(_xlfn.TEXTSPLIT(_xlfn.TEXTJOIN(",",,C635:F635),","))</f>
        <v>10</v>
      </c>
      <c r="H635" s="4"/>
      <c r="J635" t="str">
        <f ca="1"/>
        <v>7,3,0,7</v>
      </c>
      <c r="K635">
        <f ca="1"/>
        <v>7</v>
      </c>
      <c r="L635">
        <f ca="1"/>
        <v>3</v>
      </c>
      <c r="M635">
        <f ca="1"/>
        <v>0</v>
      </c>
      <c r="N635">
        <f ca="1"/>
        <v>7</v>
      </c>
    </row>
    <row r="636" spans="2:14" x14ac:dyDescent="0.25">
      <c r="B636" s="3" t="s">
        <v>48</v>
      </c>
      <c r="C636" s="2">
        <f ca="1">IF(C623="",0,COUNTA(_xlfn.TEXTSPLIT(_xlfn.TEXTJOIN(",",,C623),",")))</f>
        <v>6</v>
      </c>
      <c r="D636" s="2">
        <f ca="1">IF(D626="",0,COUNTA(_xlfn.TEXTSPLIT(_xlfn.TEXTJOIN(",",,D626),",")))</f>
        <v>4</v>
      </c>
      <c r="E636" s="2">
        <f ca="1">IF(E629="",0,COUNTA(_xlfn.TEXTSPLIT(_xlfn.TEXTJOIN(",",,E629),",")))</f>
        <v>0</v>
      </c>
      <c r="F636" s="2">
        <f ca="1">IF(F632="",0,COUNTA(_xlfn.TEXTSPLIT(_xlfn.TEXTJOIN(",",,F632),",")))</f>
        <v>6</v>
      </c>
      <c r="G636" s="2"/>
      <c r="H636" s="1" t="str">
        <f ca="1">_xlfn.TEXTJOIN(",",,C636:F636)</f>
        <v>6,4,0,6</v>
      </c>
      <c r="J636" t="str">
        <f ca="1"/>
        <v>3,7,0,3</v>
      </c>
      <c r="K636">
        <f ca="1"/>
        <v>3</v>
      </c>
      <c r="L636">
        <f ca="1"/>
        <v>7</v>
      </c>
      <c r="M636">
        <f ca="1"/>
        <v>0</v>
      </c>
      <c r="N636">
        <f ca="1"/>
        <v>3</v>
      </c>
    </row>
    <row r="637" spans="2:14" x14ac:dyDescent="0.25">
      <c r="B637" s="8" t="s">
        <v>49</v>
      </c>
      <c r="C637" s="7" t="str" cm="1">
        <f t="array" aca="1" ref="C637:F637" ca="1">C635:F635</f>
        <v>45115,9243,75097,76921</v>
      </c>
      <c r="D637" s="7" t="str">
        <f ca="1"/>
        <v>12429,21378,96086,22347,48377,2207</v>
      </c>
      <c r="E637" s="7" t="str">
        <f ca="1"/>
        <v/>
      </c>
      <c r="F637" s="7" t="str">
        <f ca="1"/>
        <v/>
      </c>
      <c r="G637" s="7">
        <f ca="1">COUNTA(_xlfn.TEXTSPLIT(_xlfn.TEXTJOIN(",",,C637:F637),","))</f>
        <v>10</v>
      </c>
      <c r="H637" s="6"/>
      <c r="J637" t="str">
        <f ca="1"/>
        <v>7,3,0,7</v>
      </c>
      <c r="K637">
        <f ca="1"/>
        <v>7</v>
      </c>
      <c r="L637">
        <f ca="1"/>
        <v>3</v>
      </c>
      <c r="M637">
        <f ca="1"/>
        <v>0</v>
      </c>
      <c r="N637">
        <f ca="1"/>
        <v>7</v>
      </c>
    </row>
    <row r="638" spans="2:14" x14ac:dyDescent="0.25">
      <c r="B638" s="5" t="s">
        <v>41</v>
      </c>
      <c r="C638" t="str" cm="1">
        <f t="array" aca="1" ref="C638:C639" ca="1">part2(C637,C$5,C$6,C$3,C$2,C$4)</f>
        <v/>
      </c>
      <c r="H638" s="4"/>
      <c r="J638" t="str">
        <f ca="1"/>
        <v>3,7,1,3</v>
      </c>
      <c r="K638">
        <f ca="1"/>
        <v>3</v>
      </c>
      <c r="L638">
        <f ca="1"/>
        <v>7</v>
      </c>
      <c r="M638">
        <f ca="1"/>
        <v>1</v>
      </c>
      <c r="N638">
        <f ca="1"/>
        <v>3</v>
      </c>
    </row>
    <row r="639" spans="2:14" x14ac:dyDescent="0.25">
      <c r="B639" s="5" t="s">
        <v>39</v>
      </c>
      <c r="C639" t="str">
        <f ca="1"/>
        <v>84569,79040,74765,12844</v>
      </c>
      <c r="H639" s="4"/>
      <c r="J639" t="str">
        <f ca="1"/>
        <v>7,3,1,7</v>
      </c>
      <c r="K639">
        <f ca="1"/>
        <v>7</v>
      </c>
      <c r="L639">
        <f ca="1"/>
        <v>3</v>
      </c>
      <c r="M639">
        <f ca="1"/>
        <v>1</v>
      </c>
      <c r="N639">
        <f ca="1"/>
        <v>7</v>
      </c>
    </row>
    <row r="640" spans="2:14" x14ac:dyDescent="0.25">
      <c r="B640" s="5" t="s">
        <v>37</v>
      </c>
      <c r="C640" t="str">
        <f ca="1">_xlfn.IFNA(_xlfn.TEXTJOIN(",",TRUE,OFFSET($C638,0,MATCH(COLUMN(C638)-3,$C$5:$F$5,0)-1),OFFSET($C639,0,MATCH(COLUMN(C638)-3,$C$6:$F$6,0)-1)),"")</f>
        <v/>
      </c>
      <c r="D640" t="str">
        <f ca="1">_xlfn.IFNA(_xlfn.TEXTJOIN(",",TRUE,D637),"")</f>
        <v>12429,21378,96086,22347,48377,2207</v>
      </c>
      <c r="H640" s="4"/>
      <c r="J640" t="str">
        <f ca="1"/>
        <v>4,6,0,4</v>
      </c>
      <c r="K640">
        <f ca="1"/>
        <v>4</v>
      </c>
      <c r="L640">
        <f ca="1"/>
        <v>6</v>
      </c>
      <c r="M640">
        <f ca="1"/>
        <v>0</v>
      </c>
      <c r="N640">
        <f ca="1"/>
        <v>4</v>
      </c>
    </row>
    <row r="641" spans="2:14" x14ac:dyDescent="0.25">
      <c r="B641" s="5" t="s">
        <v>35</v>
      </c>
      <c r="D641" t="str" cm="1">
        <f t="array" aca="1" ref="D641:D642" ca="1">part2(D640,D$5,D$6,D$3,D$2,D$4)</f>
        <v/>
      </c>
      <c r="H641" s="4"/>
      <c r="J641" t="str">
        <f ca="1"/>
        <v>6,4,1,6</v>
      </c>
      <c r="K641">
        <f ca="1"/>
        <v>6</v>
      </c>
      <c r="L641">
        <f ca="1"/>
        <v>4</v>
      </c>
      <c r="M641">
        <f ca="1"/>
        <v>1</v>
      </c>
      <c r="N641">
        <f ca="1"/>
        <v>6</v>
      </c>
    </row>
    <row r="642" spans="2:14" x14ac:dyDescent="0.25">
      <c r="B642" s="5" t="s">
        <v>33</v>
      </c>
      <c r="D642" t="str">
        <f ca="1"/>
        <v>12435,21384,96092,22353,48383,2213</v>
      </c>
      <c r="H642" s="4"/>
      <c r="J642" t="str">
        <f ca="1"/>
        <v>4,6,0,4</v>
      </c>
      <c r="K642">
        <f ca="1"/>
        <v>4</v>
      </c>
      <c r="L642">
        <f ca="1"/>
        <v>6</v>
      </c>
      <c r="M642">
        <f ca="1"/>
        <v>0</v>
      </c>
      <c r="N642">
        <f ca="1"/>
        <v>4</v>
      </c>
    </row>
    <row r="643" spans="2:14" x14ac:dyDescent="0.25">
      <c r="B643" s="5" t="s">
        <v>31</v>
      </c>
      <c r="E643" t="str">
        <f ca="1">_xlfn.TEXTJOIN(",",TRUE,E637,C638,D641)</f>
        <v/>
      </c>
      <c r="H643" s="4"/>
      <c r="J643" t="str">
        <f ca="1"/>
        <v>6,4,1,6</v>
      </c>
      <c r="K643">
        <f ca="1"/>
        <v>6</v>
      </c>
      <c r="L643">
        <f ca="1"/>
        <v>4</v>
      </c>
      <c r="M643">
        <f ca="1"/>
        <v>1</v>
      </c>
      <c r="N643">
        <f ca="1"/>
        <v>6</v>
      </c>
    </row>
    <row r="644" spans="2:14" x14ac:dyDescent="0.25">
      <c r="B644" s="5" t="s">
        <v>29</v>
      </c>
      <c r="E644" t="str" cm="1">
        <f t="array" aca="1" ref="E644" ca="1">part2(E643,E$5,E$6,E$3,E$2,E$4)</f>
        <v/>
      </c>
      <c r="H644" s="4"/>
      <c r="J644" t="str">
        <f ca="1"/>
        <v>4,6,0,4</v>
      </c>
      <c r="K644">
        <f ca="1"/>
        <v>4</v>
      </c>
      <c r="L644">
        <f ca="1"/>
        <v>6</v>
      </c>
      <c r="M644">
        <f ca="1"/>
        <v>0</v>
      </c>
      <c r="N644">
        <f ca="1"/>
        <v>4</v>
      </c>
    </row>
    <row r="645" spans="2:14" x14ac:dyDescent="0.25">
      <c r="B645" s="5" t="s">
        <v>28</v>
      </c>
      <c r="H645" s="4"/>
      <c r="J645" t="str">
        <f ca="1"/>
        <v>6,4,0,6</v>
      </c>
      <c r="K645">
        <f ca="1"/>
        <v>6</v>
      </c>
      <c r="L645">
        <f ca="1"/>
        <v>4</v>
      </c>
      <c r="M645">
        <f ca="1"/>
        <v>0</v>
      </c>
      <c r="N645">
        <f ca="1"/>
        <v>6</v>
      </c>
    </row>
    <row r="646" spans="2:14" x14ac:dyDescent="0.25">
      <c r="B646" s="5" t="s">
        <v>26</v>
      </c>
      <c r="F646" t="str">
        <f ca="1">_xlfn.TEXTJOIN(",",TRUE,F637,C639,E645)</f>
        <v>84569,79040,74765,12844</v>
      </c>
      <c r="H646" s="4"/>
      <c r="J646" t="str">
        <f ca="1"/>
        <v>5,5,0,5</v>
      </c>
      <c r="K646">
        <f ca="1"/>
        <v>5</v>
      </c>
      <c r="L646">
        <f ca="1"/>
        <v>5</v>
      </c>
      <c r="M646">
        <f ca="1"/>
        <v>0</v>
      </c>
      <c r="N646">
        <f ca="1"/>
        <v>5</v>
      </c>
    </row>
    <row r="647" spans="2:14" x14ac:dyDescent="0.25">
      <c r="B647" s="5" t="s">
        <v>24</v>
      </c>
      <c r="F647" t="str" cm="1">
        <f t="array" aca="1" ref="F647:F648" ca="1">part2(F646,F$5,F$6,F$3,F$2,F$4)</f>
        <v/>
      </c>
      <c r="H647" s="4"/>
      <c r="J647" t="str">
        <f ca="1"/>
        <v>5,5,0,5</v>
      </c>
      <c r="K647">
        <f ca="1"/>
        <v>5</v>
      </c>
      <c r="L647">
        <f ca="1"/>
        <v>5</v>
      </c>
      <c r="M647">
        <f ca="1"/>
        <v>0</v>
      </c>
      <c r="N647">
        <f ca="1"/>
        <v>5</v>
      </c>
    </row>
    <row r="648" spans="2:14" x14ac:dyDescent="0.25">
      <c r="B648" s="5" t="s">
        <v>22</v>
      </c>
      <c r="F648" t="str">
        <f ca="1"/>
        <v>84572,79043,74768,12847</v>
      </c>
      <c r="H648" s="4"/>
      <c r="J648" t="str">
        <f ca="1"/>
        <v>5,5,0,5</v>
      </c>
      <c r="K648">
        <f ca="1"/>
        <v>5</v>
      </c>
      <c r="L648">
        <f ca="1"/>
        <v>5</v>
      </c>
      <c r="M648">
        <f ca="1"/>
        <v>0</v>
      </c>
      <c r="N648">
        <f ca="1"/>
        <v>5</v>
      </c>
    </row>
    <row r="649" spans="2:14" x14ac:dyDescent="0.25">
      <c r="B649" s="5" t="s">
        <v>1</v>
      </c>
      <c r="C649" t="str">
        <f ca="1">_xlfn.TEXTJOIN(",",TRUE,D642,F647)</f>
        <v>12435,21384,96092,22353,48383,2213</v>
      </c>
      <c r="D649" t="str">
        <f ca="1">_xlfn.TEXTJOIN(",",TRUE,E644,F648)</f>
        <v>84572,79043,74768,12847</v>
      </c>
      <c r="E649" t="str">
        <f>_xlfn.TEXTJOIN(",",TRUE,"")</f>
        <v/>
      </c>
      <c r="F649" t="str">
        <f>_xlfn.TEXTJOIN(",",TRUE,"")</f>
        <v/>
      </c>
      <c r="G649">
        <f ca="1">COUNTA(_xlfn.TEXTSPLIT(_xlfn.TEXTJOIN(",",,C649:F649),","))</f>
        <v>10</v>
      </c>
      <c r="H649" s="4"/>
      <c r="J649" t="str">
        <f ca="1"/>
        <v>5,5,0,5</v>
      </c>
      <c r="K649">
        <f ca="1"/>
        <v>5</v>
      </c>
      <c r="L649">
        <f ca="1"/>
        <v>5</v>
      </c>
      <c r="M649">
        <f ca="1"/>
        <v>0</v>
      </c>
      <c r="N649">
        <f ca="1"/>
        <v>5</v>
      </c>
    </row>
    <row r="650" spans="2:14" x14ac:dyDescent="0.25">
      <c r="B650" s="3" t="s">
        <v>48</v>
      </c>
      <c r="C650" s="2">
        <f ca="1">IF(C637="",0,COUNTA(_xlfn.TEXTSPLIT(_xlfn.TEXTJOIN(",",,C637),",")))</f>
        <v>4</v>
      </c>
      <c r="D650" s="2">
        <f ca="1">IF(D640="",0,COUNTA(_xlfn.TEXTSPLIT(_xlfn.TEXTJOIN(",",,D640),",")))</f>
        <v>6</v>
      </c>
      <c r="E650" s="2">
        <f ca="1">IF(E643="",0,COUNTA(_xlfn.TEXTSPLIT(_xlfn.TEXTJOIN(",",,E643),",")))</f>
        <v>0</v>
      </c>
      <c r="F650" s="2">
        <f ca="1">IF(F646="",0,COUNTA(_xlfn.TEXTSPLIT(_xlfn.TEXTJOIN(",",,F646),",")))</f>
        <v>4</v>
      </c>
      <c r="G650" s="2"/>
      <c r="H650" s="1" t="str">
        <f ca="1">_xlfn.TEXTJOIN(",",,C650:F650)</f>
        <v>4,6,0,4</v>
      </c>
      <c r="J650" t="str">
        <f ca="1"/>
        <v>5,5,0,5</v>
      </c>
      <c r="K650">
        <f ca="1"/>
        <v>5</v>
      </c>
      <c r="L650">
        <f ca="1"/>
        <v>5</v>
      </c>
      <c r="M650">
        <f ca="1"/>
        <v>0</v>
      </c>
      <c r="N650">
        <f ca="1"/>
        <v>5</v>
      </c>
    </row>
    <row r="651" spans="2:14" x14ac:dyDescent="0.25">
      <c r="B651" s="8" t="s">
        <v>49</v>
      </c>
      <c r="C651" s="7" t="str" cm="1">
        <f t="array" aca="1" ref="C651:F651" ca="1">C649:F649</f>
        <v>12435,21384,96092,22353,48383,2213</v>
      </c>
      <c r="D651" s="7" t="str">
        <f ca="1"/>
        <v>84572,79043,74768,12847</v>
      </c>
      <c r="E651" s="7" t="str">
        <f ca="1"/>
        <v/>
      </c>
      <c r="F651" s="7" t="str">
        <f ca="1"/>
        <v/>
      </c>
      <c r="G651" s="7">
        <f ca="1">COUNTA(_xlfn.TEXTSPLIT(_xlfn.TEXTJOIN(",",,C651:F651),","))</f>
        <v>10</v>
      </c>
      <c r="H651" s="6"/>
      <c r="J651" t="str">
        <f ca="1"/>
        <v>6,4,1,6</v>
      </c>
      <c r="K651">
        <f ca="1"/>
        <v>6</v>
      </c>
      <c r="L651">
        <f ca="1"/>
        <v>4</v>
      </c>
      <c r="M651">
        <f ca="1"/>
        <v>1</v>
      </c>
      <c r="N651">
        <f ca="1"/>
        <v>6</v>
      </c>
    </row>
    <row r="652" spans="2:14" x14ac:dyDescent="0.25">
      <c r="B652" s="5" t="s">
        <v>41</v>
      </c>
      <c r="C652" t="str" cm="1">
        <f t="array" aca="1" ref="C652:C653" ca="1">part2(C651,C$5,C$6,C$3,C$2,C$4)</f>
        <v/>
      </c>
      <c r="H652" s="4"/>
      <c r="J652" t="str">
        <f ca="1"/>
        <v>4,6,0,4</v>
      </c>
      <c r="K652">
        <f ca="1"/>
        <v>4</v>
      </c>
      <c r="L652">
        <f ca="1"/>
        <v>6</v>
      </c>
      <c r="M652">
        <f ca="1"/>
        <v>0</v>
      </c>
      <c r="N652">
        <f ca="1"/>
        <v>4</v>
      </c>
    </row>
    <row r="653" spans="2:14" x14ac:dyDescent="0.25">
      <c r="B653" s="5" t="s">
        <v>39</v>
      </c>
      <c r="C653" t="str">
        <f ca="1"/>
        <v>43111,19988,87362,38399,50084,42047</v>
      </c>
      <c r="H653" s="4"/>
      <c r="J653" t="str">
        <f ca="1"/>
        <v>6,4,1,5</v>
      </c>
      <c r="K653">
        <f ca="1"/>
        <v>6</v>
      </c>
      <c r="L653">
        <f ca="1"/>
        <v>4</v>
      </c>
      <c r="M653">
        <f ca="1"/>
        <v>1</v>
      </c>
      <c r="N653">
        <f ca="1"/>
        <v>5</v>
      </c>
    </row>
    <row r="654" spans="2:14" x14ac:dyDescent="0.25">
      <c r="B654" s="5" t="s">
        <v>37</v>
      </c>
      <c r="C654" t="str">
        <f ca="1">_xlfn.IFNA(_xlfn.TEXTJOIN(",",TRUE,OFFSET($C652,0,MATCH(COLUMN(C652)-3,$C$5:$F$5,0)-1),OFFSET($C653,0,MATCH(COLUMN(C652)-3,$C$6:$F$6,0)-1)),"")</f>
        <v/>
      </c>
      <c r="D654" t="str">
        <f ca="1">_xlfn.IFNA(_xlfn.TEXTJOIN(",",TRUE,D651),"")</f>
        <v>84572,79043,74768,12847</v>
      </c>
      <c r="H654" s="4"/>
      <c r="J654" t="str">
        <f ca="1"/>
        <v>5,5,1,5</v>
      </c>
      <c r="K654">
        <f ca="1"/>
        <v>5</v>
      </c>
      <c r="L654">
        <f ca="1"/>
        <v>5</v>
      </c>
      <c r="M654">
        <f ca="1"/>
        <v>1</v>
      </c>
      <c r="N654">
        <f ca="1"/>
        <v>5</v>
      </c>
    </row>
    <row r="655" spans="2:14" x14ac:dyDescent="0.25">
      <c r="B655" s="5" t="s">
        <v>35</v>
      </c>
      <c r="D655" t="str" cm="1">
        <f t="array" aca="1" ref="D655:D656" ca="1">part2(D654,D$5,D$6,D$3,D$2,D$4)</f>
        <v/>
      </c>
      <c r="H655" s="4"/>
      <c r="J655" t="str">
        <f ca="1"/>
        <v>5,5,0,5</v>
      </c>
      <c r="K655">
        <f ca="1"/>
        <v>5</v>
      </c>
      <c r="L655">
        <f ca="1"/>
        <v>5</v>
      </c>
      <c r="M655">
        <f ca="1"/>
        <v>0</v>
      </c>
      <c r="N655">
        <f ca="1"/>
        <v>5</v>
      </c>
    </row>
    <row r="656" spans="2:14" x14ac:dyDescent="0.25">
      <c r="B656" s="5" t="s">
        <v>33</v>
      </c>
      <c r="D656" t="str">
        <f ca="1"/>
        <v>84578,79049,74774,12853</v>
      </c>
      <c r="H656" s="4"/>
      <c r="J656" t="str">
        <f ca="1"/>
        <v>6,4,0,6</v>
      </c>
      <c r="K656">
        <f ca="1"/>
        <v>6</v>
      </c>
      <c r="L656">
        <f ca="1"/>
        <v>4</v>
      </c>
      <c r="M656">
        <f ca="1"/>
        <v>0</v>
      </c>
      <c r="N656">
        <f ca="1"/>
        <v>6</v>
      </c>
    </row>
    <row r="657" spans="2:14" x14ac:dyDescent="0.25">
      <c r="B657" s="5" t="s">
        <v>31</v>
      </c>
      <c r="E657" t="str">
        <f ca="1">_xlfn.TEXTJOIN(",",TRUE,E651,C652,D655)</f>
        <v/>
      </c>
      <c r="H657" s="4"/>
      <c r="J657" t="str">
        <f ca="1"/>
        <v>4,6,0,4</v>
      </c>
      <c r="K657">
        <f ca="1"/>
        <v>4</v>
      </c>
      <c r="L657">
        <f ca="1"/>
        <v>6</v>
      </c>
      <c r="M657">
        <f ca="1"/>
        <v>0</v>
      </c>
      <c r="N657">
        <f ca="1"/>
        <v>4</v>
      </c>
    </row>
    <row r="658" spans="2:14" x14ac:dyDescent="0.25">
      <c r="B658" s="5" t="s">
        <v>29</v>
      </c>
      <c r="E658" t="str" cm="1">
        <f t="array" aca="1" ref="E658" ca="1">part2(E657,E$5,E$6,E$3,E$2,E$4)</f>
        <v/>
      </c>
      <c r="H658" s="4"/>
      <c r="J658" t="str">
        <f ca="1"/>
        <v>6,4,0,6</v>
      </c>
      <c r="K658">
        <f ca="1"/>
        <v>6</v>
      </c>
      <c r="L658">
        <f ca="1"/>
        <v>4</v>
      </c>
      <c r="M658">
        <f ca="1"/>
        <v>0</v>
      </c>
      <c r="N658">
        <f ca="1"/>
        <v>6</v>
      </c>
    </row>
    <row r="659" spans="2:14" x14ac:dyDescent="0.25">
      <c r="B659" s="5" t="s">
        <v>28</v>
      </c>
      <c r="H659" s="4"/>
      <c r="J659" t="str">
        <f ca="1"/>
        <v>4,6,0,4</v>
      </c>
      <c r="K659">
        <f ca="1"/>
        <v>4</v>
      </c>
      <c r="L659">
        <f ca="1"/>
        <v>6</v>
      </c>
      <c r="M659">
        <f ca="1"/>
        <v>0</v>
      </c>
      <c r="N659">
        <f ca="1"/>
        <v>4</v>
      </c>
    </row>
    <row r="660" spans="2:14" x14ac:dyDescent="0.25">
      <c r="B660" s="5" t="s">
        <v>26</v>
      </c>
      <c r="F660" t="str">
        <f ca="1">_xlfn.TEXTJOIN(",",TRUE,F651,C653,E659)</f>
        <v>43111,19988,87362,38399,50084,42047</v>
      </c>
      <c r="H660" s="4"/>
      <c r="J660" t="str">
        <f ca="1"/>
        <v>6,4,0,6</v>
      </c>
      <c r="K660">
        <f ca="1"/>
        <v>6</v>
      </c>
      <c r="L660">
        <f ca="1"/>
        <v>4</v>
      </c>
      <c r="M660">
        <f ca="1"/>
        <v>0</v>
      </c>
      <c r="N660">
        <f ca="1"/>
        <v>6</v>
      </c>
    </row>
    <row r="661" spans="2:14" x14ac:dyDescent="0.25">
      <c r="B661" s="5" t="s">
        <v>24</v>
      </c>
      <c r="F661" t="str" cm="1">
        <f t="array" aca="1" ref="F661:F662" ca="1">part2(F660,F$5,F$6,F$3,F$2,F$4)</f>
        <v/>
      </c>
      <c r="H661" s="4"/>
      <c r="J661" t="str">
        <f ca="1"/>
        <v>4,6,0,4</v>
      </c>
      <c r="K661">
        <f ca="1"/>
        <v>4</v>
      </c>
      <c r="L661">
        <f ca="1"/>
        <v>6</v>
      </c>
      <c r="M661">
        <f ca="1"/>
        <v>0</v>
      </c>
      <c r="N661">
        <f ca="1"/>
        <v>4</v>
      </c>
    </row>
    <row r="662" spans="2:14" x14ac:dyDescent="0.25">
      <c r="B662" s="5" t="s">
        <v>22</v>
      </c>
      <c r="F662" t="str">
        <f ca="1"/>
        <v>43114,19991,87365,38402,50087,42050</v>
      </c>
      <c r="H662" s="4"/>
      <c r="J662" t="str">
        <f ca="1"/>
        <v>7,3,1,7</v>
      </c>
      <c r="K662">
        <f ca="1"/>
        <v>7</v>
      </c>
      <c r="L662">
        <f ca="1"/>
        <v>3</v>
      </c>
      <c r="M662">
        <f ca="1"/>
        <v>1</v>
      </c>
      <c r="N662">
        <f ca="1"/>
        <v>7</v>
      </c>
    </row>
    <row r="663" spans="2:14" x14ac:dyDescent="0.25">
      <c r="B663" s="5" t="s">
        <v>1</v>
      </c>
      <c r="C663" t="str">
        <f ca="1">_xlfn.TEXTJOIN(",",TRUE,D656,F661)</f>
        <v>84578,79049,74774,12853</v>
      </c>
      <c r="D663" t="str">
        <f ca="1">_xlfn.TEXTJOIN(",",TRUE,E658,F662)</f>
        <v>43114,19991,87365,38402,50087,42050</v>
      </c>
      <c r="E663" t="str">
        <f>_xlfn.TEXTJOIN(",",TRUE,"")</f>
        <v/>
      </c>
      <c r="F663" t="str">
        <f>_xlfn.TEXTJOIN(",",TRUE,"")</f>
        <v/>
      </c>
      <c r="G663">
        <f ca="1">COUNTA(_xlfn.TEXTSPLIT(_xlfn.TEXTJOIN(",",,C663:F663),","))</f>
        <v>10</v>
      </c>
      <c r="H663" s="4"/>
      <c r="J663" t="str">
        <f ca="1"/>
        <v>3,7,0,3</v>
      </c>
      <c r="K663">
        <f ca="1"/>
        <v>3</v>
      </c>
      <c r="L663">
        <f ca="1"/>
        <v>7</v>
      </c>
      <c r="M663">
        <f ca="1"/>
        <v>0</v>
      </c>
      <c r="N663">
        <f ca="1"/>
        <v>3</v>
      </c>
    </row>
    <row r="664" spans="2:14" x14ac:dyDescent="0.25">
      <c r="B664" s="3" t="s">
        <v>48</v>
      </c>
      <c r="C664" s="2">
        <f ca="1">IF(C651="",0,COUNTA(_xlfn.TEXTSPLIT(_xlfn.TEXTJOIN(",",,C651),",")))</f>
        <v>6</v>
      </c>
      <c r="D664" s="2">
        <f ca="1">IF(D654="",0,COUNTA(_xlfn.TEXTSPLIT(_xlfn.TEXTJOIN(",",,D654),",")))</f>
        <v>4</v>
      </c>
      <c r="E664" s="2">
        <f ca="1">IF(E657="",0,COUNTA(_xlfn.TEXTSPLIT(_xlfn.TEXTJOIN(",",,E657),",")))</f>
        <v>0</v>
      </c>
      <c r="F664" s="2">
        <f ca="1">IF(F660="",0,COUNTA(_xlfn.TEXTSPLIT(_xlfn.TEXTJOIN(",",,F660),",")))</f>
        <v>6</v>
      </c>
      <c r="G664" s="2"/>
      <c r="H664" s="1" t="str">
        <f ca="1">_xlfn.TEXTJOIN(",",,C664:F664)</f>
        <v>6,4,0,6</v>
      </c>
      <c r="J664" t="str">
        <f ca="1"/>
        <v>7,3,0,7</v>
      </c>
      <c r="K664">
        <f ca="1"/>
        <v>7</v>
      </c>
      <c r="L664">
        <f ca="1"/>
        <v>3</v>
      </c>
      <c r="M664">
        <f ca="1"/>
        <v>0</v>
      </c>
      <c r="N664">
        <f ca="1"/>
        <v>7</v>
      </c>
    </row>
    <row r="665" spans="2:14" x14ac:dyDescent="0.25">
      <c r="B665" s="8" t="s">
        <v>49</v>
      </c>
      <c r="C665" s="7" t="str" cm="1">
        <f t="array" aca="1" ref="C665:F665" ca="1">C663:F663</f>
        <v>84578,79049,74774,12853</v>
      </c>
      <c r="D665" s="7" t="str">
        <f ca="1"/>
        <v>43114,19991,87365,38402,50087,42050</v>
      </c>
      <c r="E665" s="7" t="str">
        <f ca="1"/>
        <v/>
      </c>
      <c r="F665" s="7" t="str">
        <f ca="1"/>
        <v/>
      </c>
      <c r="G665" s="7">
        <f ca="1">COUNTA(_xlfn.TEXTSPLIT(_xlfn.TEXTJOIN(",",,C665:F665),","))</f>
        <v>10</v>
      </c>
      <c r="H665" s="6"/>
      <c r="J665" t="str">
        <f ca="1"/>
        <v>4,6,0,4</v>
      </c>
      <c r="K665">
        <f ca="1"/>
        <v>4</v>
      </c>
      <c r="L665">
        <f ca="1"/>
        <v>6</v>
      </c>
      <c r="M665">
        <f ca="1"/>
        <v>0</v>
      </c>
      <c r="N665">
        <f ca="1"/>
        <v>4</v>
      </c>
    </row>
    <row r="666" spans="2:14" x14ac:dyDescent="0.25">
      <c r="B666" s="5" t="s">
        <v>41</v>
      </c>
      <c r="C666" t="str" cm="1">
        <f t="array" aca="1" ref="C666:C667" ca="1">part2(C665,C$5,C$6,C$3,C$2,C$4)</f>
        <v/>
      </c>
      <c r="H666" s="4"/>
      <c r="J666" t="str">
        <f ca="1"/>
        <v>6,4,0,6</v>
      </c>
      <c r="K666">
        <f ca="1"/>
        <v>6</v>
      </c>
      <c r="L666">
        <f ca="1"/>
        <v>4</v>
      </c>
      <c r="M666">
        <f ca="1"/>
        <v>0</v>
      </c>
      <c r="N666">
        <f ca="1"/>
        <v>6</v>
      </c>
    </row>
    <row r="667" spans="2:14" x14ac:dyDescent="0.25">
      <c r="B667" s="5" t="s">
        <v>39</v>
      </c>
      <c r="C667" t="str">
        <f ca="1"/>
        <v>61750,53276,68628,51053</v>
      </c>
      <c r="H667" s="4"/>
      <c r="J667" t="str">
        <f ca="1"/>
        <v>5,5,0,5</v>
      </c>
      <c r="K667">
        <f ca="1"/>
        <v>5</v>
      </c>
      <c r="L667">
        <f ca="1"/>
        <v>5</v>
      </c>
      <c r="M667">
        <f ca="1"/>
        <v>0</v>
      </c>
      <c r="N667">
        <f ca="1"/>
        <v>5</v>
      </c>
    </row>
    <row r="668" spans="2:14" x14ac:dyDescent="0.25">
      <c r="B668" s="5" t="s">
        <v>37</v>
      </c>
      <c r="C668" t="str">
        <f ca="1">_xlfn.IFNA(_xlfn.TEXTJOIN(",",TRUE,OFFSET($C666,0,MATCH(COLUMN(C666)-3,$C$5:$F$5,0)-1),OFFSET($C667,0,MATCH(COLUMN(C666)-3,$C$6:$F$6,0)-1)),"")</f>
        <v/>
      </c>
      <c r="D668" t="str">
        <f ca="1">_xlfn.IFNA(_xlfn.TEXTJOIN(",",TRUE,D665),"")</f>
        <v>43114,19991,87365,38402,50087,42050</v>
      </c>
      <c r="H668" s="4"/>
      <c r="J668" t="str">
        <f ca="1"/>
        <v>5,5,0,5</v>
      </c>
      <c r="K668">
        <f ca="1"/>
        <v>5</v>
      </c>
      <c r="L668">
        <f ca="1"/>
        <v>5</v>
      </c>
      <c r="M668">
        <f ca="1"/>
        <v>0</v>
      </c>
      <c r="N668">
        <f ca="1"/>
        <v>5</v>
      </c>
    </row>
    <row r="669" spans="2:14" x14ac:dyDescent="0.25">
      <c r="B669" s="5" t="s">
        <v>35</v>
      </c>
      <c r="D669" t="str" cm="1">
        <f t="array" aca="1" ref="D669:D670" ca="1">part2(D668,D$5,D$6,D$3,D$2,D$4)</f>
        <v/>
      </c>
      <c r="H669" s="4"/>
      <c r="J669" t="str">
        <f ca="1"/>
        <v>5,5,0,5</v>
      </c>
      <c r="K669">
        <f ca="1"/>
        <v>5</v>
      </c>
      <c r="L669">
        <f ca="1"/>
        <v>5</v>
      </c>
      <c r="M669">
        <f ca="1"/>
        <v>0</v>
      </c>
      <c r="N669">
        <f ca="1"/>
        <v>5</v>
      </c>
    </row>
    <row r="670" spans="2:14" x14ac:dyDescent="0.25">
      <c r="B670" s="5" t="s">
        <v>33</v>
      </c>
      <c r="D670" t="str">
        <f ca="1"/>
        <v>43120,19997,87371,38408,50093,42056</v>
      </c>
      <c r="H670" s="4"/>
      <c r="J670" t="str">
        <f ca="1"/>
        <v>5,5,1,5</v>
      </c>
      <c r="K670">
        <f ca="1"/>
        <v>5</v>
      </c>
      <c r="L670">
        <f ca="1"/>
        <v>5</v>
      </c>
      <c r="M670">
        <f ca="1"/>
        <v>1</v>
      </c>
      <c r="N670">
        <f ca="1"/>
        <v>5</v>
      </c>
    </row>
    <row r="671" spans="2:14" x14ac:dyDescent="0.25">
      <c r="B671" s="5" t="s">
        <v>31</v>
      </c>
      <c r="E671" t="str">
        <f ca="1">_xlfn.TEXTJOIN(",",TRUE,E665,C666,D669)</f>
        <v/>
      </c>
      <c r="H671" s="4"/>
      <c r="J671" t="str">
        <f ca="1"/>
        <v>5,5,0,5</v>
      </c>
      <c r="K671">
        <f ca="1"/>
        <v>5</v>
      </c>
      <c r="L671">
        <f ca="1"/>
        <v>5</v>
      </c>
      <c r="M671">
        <f ca="1"/>
        <v>0</v>
      </c>
      <c r="N671">
        <f ca="1"/>
        <v>5</v>
      </c>
    </row>
    <row r="672" spans="2:14" x14ac:dyDescent="0.25">
      <c r="B672" s="5" t="s">
        <v>29</v>
      </c>
      <c r="E672" t="str" cm="1">
        <f t="array" aca="1" ref="E672" ca="1">part2(E671,E$5,E$6,E$3,E$2,E$4)</f>
        <v/>
      </c>
      <c r="H672" s="4"/>
      <c r="J672" t="str">
        <f ca="1"/>
        <v>5,5,0,5</v>
      </c>
      <c r="K672">
        <f ca="1"/>
        <v>5</v>
      </c>
      <c r="L672">
        <f ca="1"/>
        <v>5</v>
      </c>
      <c r="M672">
        <f ca="1"/>
        <v>0</v>
      </c>
      <c r="N672">
        <f ca="1"/>
        <v>5</v>
      </c>
    </row>
    <row r="673" spans="2:14" x14ac:dyDescent="0.25">
      <c r="B673" s="5" t="s">
        <v>28</v>
      </c>
      <c r="H673" s="4"/>
      <c r="J673" t="str">
        <f ca="1"/>
        <v>6,4,0,6</v>
      </c>
      <c r="K673">
        <f ca="1"/>
        <v>6</v>
      </c>
      <c r="L673">
        <f ca="1"/>
        <v>4</v>
      </c>
      <c r="M673">
        <f ca="1"/>
        <v>0</v>
      </c>
      <c r="N673">
        <f ca="1"/>
        <v>6</v>
      </c>
    </row>
    <row r="674" spans="2:14" x14ac:dyDescent="0.25">
      <c r="B674" s="5" t="s">
        <v>26</v>
      </c>
      <c r="F674" t="str">
        <f ca="1">_xlfn.TEXTJOIN(",",TRUE,F665,C667,E673)</f>
        <v>61750,53276,68628,51053</v>
      </c>
      <c r="H674" s="4"/>
      <c r="J674" t="str">
        <f ca="1"/>
        <v>4,6,0,4</v>
      </c>
      <c r="K674">
        <f ca="1"/>
        <v>4</v>
      </c>
      <c r="L674">
        <f ca="1"/>
        <v>6</v>
      </c>
      <c r="M674">
        <f ca="1"/>
        <v>0</v>
      </c>
      <c r="N674">
        <f ca="1"/>
        <v>4</v>
      </c>
    </row>
    <row r="675" spans="2:14" x14ac:dyDescent="0.25">
      <c r="B675" s="5" t="s">
        <v>24</v>
      </c>
      <c r="F675" t="str" cm="1">
        <f t="array" aca="1" ref="F675:F676" ca="1">part2(F674,F$5,F$6,F$3,F$2,F$4)</f>
        <v/>
      </c>
      <c r="H675" s="4"/>
      <c r="J675" t="str">
        <f ca="1"/>
        <v>6,4,0,6</v>
      </c>
      <c r="K675">
        <f ca="1"/>
        <v>6</v>
      </c>
      <c r="L675">
        <f ca="1"/>
        <v>4</v>
      </c>
      <c r="M675">
        <f ca="1"/>
        <v>0</v>
      </c>
      <c r="N675">
        <f ca="1"/>
        <v>6</v>
      </c>
    </row>
    <row r="676" spans="2:14" x14ac:dyDescent="0.25">
      <c r="B676" s="5" t="s">
        <v>22</v>
      </c>
      <c r="F676" t="str">
        <f ca="1"/>
        <v>61753,53279,68631,51056</v>
      </c>
      <c r="H676" s="4"/>
      <c r="J676" t="str">
        <f ca="1"/>
        <v>5,5,0,5</v>
      </c>
      <c r="K676">
        <f ca="1"/>
        <v>5</v>
      </c>
      <c r="L676">
        <f ca="1"/>
        <v>5</v>
      </c>
      <c r="M676">
        <f ca="1"/>
        <v>0</v>
      </c>
      <c r="N676">
        <f ca="1"/>
        <v>5</v>
      </c>
    </row>
    <row r="677" spans="2:14" x14ac:dyDescent="0.25">
      <c r="B677" s="5" t="s">
        <v>1</v>
      </c>
      <c r="C677" t="str">
        <f ca="1">_xlfn.TEXTJOIN(",",TRUE,D670,F675)</f>
        <v>43120,19997,87371,38408,50093,42056</v>
      </c>
      <c r="D677" t="str">
        <f ca="1">_xlfn.TEXTJOIN(",",TRUE,E672,F676)</f>
        <v>61753,53279,68631,51056</v>
      </c>
      <c r="E677" t="str">
        <f>_xlfn.TEXTJOIN(",",TRUE,"")</f>
        <v/>
      </c>
      <c r="F677" t="str">
        <f>_xlfn.TEXTJOIN(",",TRUE,"")</f>
        <v/>
      </c>
      <c r="G677">
        <f ca="1">COUNTA(_xlfn.TEXTSPLIT(_xlfn.TEXTJOIN(",",,C677:F677),","))</f>
        <v>10</v>
      </c>
      <c r="H677" s="4"/>
      <c r="J677" t="str">
        <f ca="1"/>
        <v>5,5,1,5</v>
      </c>
      <c r="K677">
        <f ca="1"/>
        <v>5</v>
      </c>
      <c r="L677">
        <f ca="1"/>
        <v>5</v>
      </c>
      <c r="M677">
        <f ca="1"/>
        <v>1</v>
      </c>
      <c r="N677">
        <f ca="1"/>
        <v>5</v>
      </c>
    </row>
    <row r="678" spans="2:14" x14ac:dyDescent="0.25">
      <c r="B678" s="3" t="s">
        <v>48</v>
      </c>
      <c r="C678" s="2">
        <f ca="1">IF(C665="",0,COUNTA(_xlfn.TEXTSPLIT(_xlfn.TEXTJOIN(",",,C665),",")))</f>
        <v>4</v>
      </c>
      <c r="D678" s="2">
        <f ca="1">IF(D668="",0,COUNTA(_xlfn.TEXTSPLIT(_xlfn.TEXTJOIN(",",,D668),",")))</f>
        <v>6</v>
      </c>
      <c r="E678" s="2">
        <f ca="1">IF(E671="",0,COUNTA(_xlfn.TEXTSPLIT(_xlfn.TEXTJOIN(",",,E671),",")))</f>
        <v>0</v>
      </c>
      <c r="F678" s="2">
        <f ca="1">IF(F674="",0,COUNTA(_xlfn.TEXTSPLIT(_xlfn.TEXTJOIN(",",,F674),",")))</f>
        <v>4</v>
      </c>
      <c r="G678" s="2"/>
      <c r="H678" s="1" t="str">
        <f ca="1">_xlfn.TEXTJOIN(",",,C678:F678)</f>
        <v>4,6,0,4</v>
      </c>
      <c r="J678" t="str">
        <f ca="1"/>
        <v>5,5,0,5</v>
      </c>
      <c r="K678">
        <f ca="1"/>
        <v>5</v>
      </c>
      <c r="L678">
        <f ca="1"/>
        <v>5</v>
      </c>
      <c r="M678">
        <f ca="1"/>
        <v>0</v>
      </c>
      <c r="N678">
        <f ca="1"/>
        <v>5</v>
      </c>
    </row>
    <row r="679" spans="2:14" x14ac:dyDescent="0.25">
      <c r="B679" s="8" t="s">
        <v>49</v>
      </c>
      <c r="C679" s="7" t="str" cm="1">
        <f t="array" aca="1" ref="C679:F679" ca="1">C677:F677</f>
        <v>43120,19997,87371,38408,50093,42056</v>
      </c>
      <c r="D679" s="7" t="str">
        <f ca="1"/>
        <v>61753,53279,68631,51056</v>
      </c>
      <c r="E679" s="7" t="str">
        <f ca="1"/>
        <v/>
      </c>
      <c r="F679" s="7" t="str">
        <f ca="1"/>
        <v/>
      </c>
      <c r="G679" s="7">
        <f ca="1">COUNTA(_xlfn.TEXTSPLIT(_xlfn.TEXTJOIN(",",,C679:F679),","))</f>
        <v>10</v>
      </c>
      <c r="H679" s="6"/>
      <c r="J679" t="str">
        <f ca="1"/>
        <v>6,4,0,6</v>
      </c>
      <c r="K679">
        <f ca="1"/>
        <v>6</v>
      </c>
      <c r="L679">
        <f ca="1"/>
        <v>4</v>
      </c>
      <c r="M679">
        <f ca="1"/>
        <v>0</v>
      </c>
      <c r="N679">
        <f ca="1"/>
        <v>6</v>
      </c>
    </row>
    <row r="680" spans="2:14" x14ac:dyDescent="0.25">
      <c r="B680" s="5" t="s">
        <v>41</v>
      </c>
      <c r="C680" t="str" cm="1">
        <f t="array" aca="1" ref="C680:C681" ca="1">part2(C679,C$5,C$6,C$3,C$2,C$4)</f>
        <v/>
      </c>
      <c r="H680" s="4"/>
      <c r="J680" t="str">
        <f ca="1"/>
        <v>4,6,0,4</v>
      </c>
      <c r="K680">
        <f ca="1"/>
        <v>4</v>
      </c>
      <c r="L680">
        <f ca="1"/>
        <v>6</v>
      </c>
      <c r="M680">
        <f ca="1"/>
        <v>0</v>
      </c>
      <c r="N680">
        <f ca="1"/>
        <v>4</v>
      </c>
    </row>
    <row r="681" spans="2:14" x14ac:dyDescent="0.25">
      <c r="B681" s="5" t="s">
        <v>39</v>
      </c>
      <c r="C681" t="str">
        <f ca="1"/>
        <v>46664,90212,18240,53713,82574,26448</v>
      </c>
      <c r="H681" s="4"/>
      <c r="J681" t="str">
        <f ca="1"/>
        <v>6,4,0,6</v>
      </c>
      <c r="K681">
        <f ca="1"/>
        <v>6</v>
      </c>
      <c r="L681">
        <f ca="1"/>
        <v>4</v>
      </c>
      <c r="M681">
        <f ca="1"/>
        <v>0</v>
      </c>
      <c r="N681">
        <f ca="1"/>
        <v>6</v>
      </c>
    </row>
    <row r="682" spans="2:14" x14ac:dyDescent="0.25">
      <c r="B682" s="5" t="s">
        <v>37</v>
      </c>
      <c r="C682" t="str">
        <f ca="1">_xlfn.IFNA(_xlfn.TEXTJOIN(",",TRUE,OFFSET($C680,0,MATCH(COLUMN(C680)-3,$C$5:$F$5,0)-1),OFFSET($C681,0,MATCH(COLUMN(C680)-3,$C$6:$F$6,0)-1)),"")</f>
        <v/>
      </c>
      <c r="D682" t="str">
        <f ca="1">_xlfn.IFNA(_xlfn.TEXTJOIN(",",TRUE,D679),"")</f>
        <v>61753,53279,68631,51056</v>
      </c>
      <c r="H682" s="4"/>
      <c r="J682" t="str">
        <f ca="1"/>
        <v>4,6,1,4</v>
      </c>
      <c r="K682">
        <f ca="1"/>
        <v>4</v>
      </c>
      <c r="L682">
        <f ca="1"/>
        <v>6</v>
      </c>
      <c r="M682">
        <f ca="1"/>
        <v>1</v>
      </c>
      <c r="N682">
        <f ca="1"/>
        <v>4</v>
      </c>
    </row>
    <row r="683" spans="2:14" x14ac:dyDescent="0.25">
      <c r="B683" s="5" t="s">
        <v>35</v>
      </c>
      <c r="D683" t="str" cm="1">
        <f t="array" aca="1" ref="D683:D684" ca="1">part2(D682,D$5,D$6,D$3,D$2,D$4)</f>
        <v/>
      </c>
      <c r="H683" s="4"/>
      <c r="J683" t="str">
        <f ca="1"/>
        <v>6,4,1,5</v>
      </c>
      <c r="K683">
        <f ca="1"/>
        <v>6</v>
      </c>
      <c r="L683">
        <f ca="1"/>
        <v>4</v>
      </c>
      <c r="M683">
        <f ca="1"/>
        <v>1</v>
      </c>
      <c r="N683">
        <f ca="1"/>
        <v>5</v>
      </c>
    </row>
    <row r="684" spans="2:14" x14ac:dyDescent="0.25">
      <c r="B684" s="5" t="s">
        <v>33</v>
      </c>
      <c r="D684" t="str">
        <f ca="1"/>
        <v>61759,53285,68637,51062</v>
      </c>
      <c r="H684" s="4"/>
      <c r="J684" t="str">
        <f ca="1"/>
        <v>5,5,0,5</v>
      </c>
      <c r="K684">
        <f ca="1"/>
        <v>5</v>
      </c>
      <c r="L684">
        <f ca="1"/>
        <v>5</v>
      </c>
      <c r="M684">
        <f ca="1"/>
        <v>0</v>
      </c>
      <c r="N684">
        <f ca="1"/>
        <v>5</v>
      </c>
    </row>
    <row r="685" spans="2:14" x14ac:dyDescent="0.25">
      <c r="B685" s="5" t="s">
        <v>31</v>
      </c>
      <c r="E685" t="str">
        <f ca="1">_xlfn.TEXTJOIN(",",TRUE,E679,C680,D683)</f>
        <v/>
      </c>
      <c r="H685" s="4"/>
      <c r="J685" t="str">
        <f ca="1"/>
        <v>5,5,1,5</v>
      </c>
      <c r="K685">
        <f ca="1"/>
        <v>5</v>
      </c>
      <c r="L685">
        <f ca="1"/>
        <v>5</v>
      </c>
      <c r="M685">
        <f ca="1"/>
        <v>1</v>
      </c>
      <c r="N685">
        <f ca="1"/>
        <v>5</v>
      </c>
    </row>
    <row r="686" spans="2:14" x14ac:dyDescent="0.25">
      <c r="B686" s="5" t="s">
        <v>29</v>
      </c>
      <c r="E686" t="str" cm="1">
        <f t="array" aca="1" ref="E686" ca="1">part2(E685,E$5,E$6,E$3,E$2,E$4)</f>
        <v/>
      </c>
      <c r="H686" s="4"/>
      <c r="J686" t="str">
        <f ca="1"/>
        <v>6,4,0,6</v>
      </c>
      <c r="K686">
        <f ca="1"/>
        <v>6</v>
      </c>
      <c r="L686">
        <f ca="1"/>
        <v>4</v>
      </c>
      <c r="M686">
        <f ca="1"/>
        <v>0</v>
      </c>
      <c r="N686">
        <f ca="1"/>
        <v>6</v>
      </c>
    </row>
    <row r="687" spans="2:14" x14ac:dyDescent="0.25">
      <c r="B687" s="5" t="s">
        <v>28</v>
      </c>
      <c r="H687" s="4"/>
      <c r="J687" t="str">
        <f ca="1"/>
        <v>5,5,1,5</v>
      </c>
      <c r="K687">
        <f ca="1"/>
        <v>5</v>
      </c>
      <c r="L687">
        <f ca="1"/>
        <v>5</v>
      </c>
      <c r="M687">
        <f ca="1"/>
        <v>1</v>
      </c>
      <c r="N687">
        <f ca="1"/>
        <v>5</v>
      </c>
    </row>
    <row r="688" spans="2:14" x14ac:dyDescent="0.25">
      <c r="B688" s="5" t="s">
        <v>26</v>
      </c>
      <c r="F688" t="str">
        <f ca="1">_xlfn.TEXTJOIN(",",TRUE,F679,C681,E687)</f>
        <v>46664,90212,18240,53713,82574,26448</v>
      </c>
      <c r="H688" s="4"/>
      <c r="J688" t="str">
        <f ca="1"/>
        <v>5,5,0,5</v>
      </c>
      <c r="K688">
        <f ca="1"/>
        <v>5</v>
      </c>
      <c r="L688">
        <f ca="1"/>
        <v>5</v>
      </c>
      <c r="M688">
        <f ca="1"/>
        <v>0</v>
      </c>
      <c r="N688">
        <f ca="1"/>
        <v>5</v>
      </c>
    </row>
    <row r="689" spans="2:14" x14ac:dyDescent="0.25">
      <c r="B689" s="5" t="s">
        <v>24</v>
      </c>
      <c r="F689" t="str" cm="1">
        <f t="array" aca="1" ref="F689:F690" ca="1">part2(F688,F$5,F$6,F$3,F$2,F$4)</f>
        <v/>
      </c>
      <c r="H689" s="4"/>
      <c r="J689" t="str">
        <f ca="1"/>
        <v>5,5,1,5</v>
      </c>
      <c r="K689">
        <f ca="1"/>
        <v>5</v>
      </c>
      <c r="L689">
        <f ca="1"/>
        <v>5</v>
      </c>
      <c r="M689">
        <f ca="1"/>
        <v>1</v>
      </c>
      <c r="N689">
        <f ca="1"/>
        <v>5</v>
      </c>
    </row>
    <row r="690" spans="2:14" x14ac:dyDescent="0.25">
      <c r="B690" s="5" t="s">
        <v>22</v>
      </c>
      <c r="F690" t="str">
        <f ca="1"/>
        <v>46667,90215,18243,53716,82577,26451</v>
      </c>
      <c r="H690" s="4"/>
      <c r="J690" t="str">
        <f ca="1"/>
        <v>6,4,0,6</v>
      </c>
      <c r="K690">
        <f ca="1"/>
        <v>6</v>
      </c>
      <c r="L690">
        <f ca="1"/>
        <v>4</v>
      </c>
      <c r="M690">
        <f ca="1"/>
        <v>0</v>
      </c>
      <c r="N690">
        <f ca="1"/>
        <v>6</v>
      </c>
    </row>
    <row r="691" spans="2:14" x14ac:dyDescent="0.25">
      <c r="B691" s="5" t="s">
        <v>1</v>
      </c>
      <c r="C691" t="str">
        <f ca="1">_xlfn.TEXTJOIN(",",TRUE,D684,F689)</f>
        <v>61759,53285,68637,51062</v>
      </c>
      <c r="D691" t="str">
        <f ca="1">_xlfn.TEXTJOIN(",",TRUE,E686,F690)</f>
        <v>46667,90215,18243,53716,82577,26451</v>
      </c>
      <c r="E691" t="str">
        <f>_xlfn.TEXTJOIN(",",TRUE,"")</f>
        <v/>
      </c>
      <c r="F691" t="str">
        <f>_xlfn.TEXTJOIN(",",TRUE,"")</f>
        <v/>
      </c>
      <c r="G691">
        <f ca="1">COUNTA(_xlfn.TEXTSPLIT(_xlfn.TEXTJOIN(",",,C691:F691),","))</f>
        <v>10</v>
      </c>
      <c r="H691" s="4"/>
      <c r="J691" t="str">
        <f ca="1"/>
        <v>5,5,0,5</v>
      </c>
      <c r="K691">
        <f ca="1"/>
        <v>5</v>
      </c>
      <c r="L691">
        <f ca="1"/>
        <v>5</v>
      </c>
      <c r="M691">
        <f ca="1"/>
        <v>0</v>
      </c>
      <c r="N691">
        <f ca="1"/>
        <v>5</v>
      </c>
    </row>
    <row r="692" spans="2:14" x14ac:dyDescent="0.25">
      <c r="B692" s="3" t="s">
        <v>48</v>
      </c>
      <c r="C692" s="2">
        <f ca="1">IF(C679="",0,COUNTA(_xlfn.TEXTSPLIT(_xlfn.TEXTJOIN(",",,C679),",")))</f>
        <v>6</v>
      </c>
      <c r="D692" s="2">
        <f ca="1">IF(D682="",0,COUNTA(_xlfn.TEXTSPLIT(_xlfn.TEXTJOIN(",",,D682),",")))</f>
        <v>4</v>
      </c>
      <c r="E692" s="2">
        <f ca="1">IF(E685="",0,COUNTA(_xlfn.TEXTSPLIT(_xlfn.TEXTJOIN(",",,E685),",")))</f>
        <v>0</v>
      </c>
      <c r="F692" s="2">
        <f ca="1">IF(F688="",0,COUNTA(_xlfn.TEXTSPLIT(_xlfn.TEXTJOIN(",",,F688),",")))</f>
        <v>6</v>
      </c>
      <c r="G692" s="2"/>
      <c r="H692" s="1" t="str">
        <f ca="1">_xlfn.TEXTJOIN(",",,C692:F692)</f>
        <v>6,4,0,6</v>
      </c>
      <c r="J692" t="str">
        <f ca="1"/>
        <v>5,5,0,5</v>
      </c>
      <c r="K692">
        <f ca="1"/>
        <v>5</v>
      </c>
      <c r="L692">
        <f ca="1"/>
        <v>5</v>
      </c>
      <c r="M692">
        <f ca="1"/>
        <v>0</v>
      </c>
      <c r="N692">
        <f ca="1"/>
        <v>5</v>
      </c>
    </row>
    <row r="693" spans="2:14" x14ac:dyDescent="0.25">
      <c r="B693" s="8" t="s">
        <v>49</v>
      </c>
      <c r="C693" s="7" t="str" cm="1">
        <f t="array" aca="1" ref="C693:F693" ca="1">C691:F691</f>
        <v>61759,53285,68637,51062</v>
      </c>
      <c r="D693" s="7" t="str">
        <f ca="1"/>
        <v>46667,90215,18243,53716,82577,26451</v>
      </c>
      <c r="E693" s="7" t="str">
        <f ca="1"/>
        <v/>
      </c>
      <c r="F693" s="7" t="str">
        <f ca="1"/>
        <v/>
      </c>
      <c r="G693" s="7">
        <f ca="1">COUNTA(_xlfn.TEXTSPLIT(_xlfn.TEXTJOIN(",",,C693:F693),","))</f>
        <v>10</v>
      </c>
      <c r="H693" s="6"/>
      <c r="J693" t="str">
        <f ca="1"/>
        <v>5,5,0,5</v>
      </c>
      <c r="K693">
        <f ca="1"/>
        <v>5</v>
      </c>
      <c r="L693">
        <f ca="1"/>
        <v>5</v>
      </c>
      <c r="M693">
        <f ca="1"/>
        <v>0</v>
      </c>
      <c r="N693">
        <f ca="1"/>
        <v>5</v>
      </c>
    </row>
    <row r="694" spans="2:14" x14ac:dyDescent="0.25">
      <c r="B694" s="5" t="s">
        <v>41</v>
      </c>
      <c r="C694" t="str" cm="1">
        <f t="array" aca="1" ref="C694:C695" ca="1">part2(C693,C$5,C$6,C$3,C$2,C$4)</f>
        <v/>
      </c>
      <c r="H694" s="4"/>
      <c r="J694" t="str">
        <f ca="1"/>
        <v>5,5,0,5</v>
      </c>
      <c r="K694">
        <f ca="1"/>
        <v>5</v>
      </c>
      <c r="L694">
        <f ca="1"/>
        <v>5</v>
      </c>
      <c r="M694">
        <f ca="1"/>
        <v>0</v>
      </c>
      <c r="N694">
        <f ca="1"/>
        <v>5</v>
      </c>
    </row>
    <row r="695" spans="2:14" x14ac:dyDescent="0.25">
      <c r="B695" s="5" t="s">
        <v>39</v>
      </c>
      <c r="C695" t="str">
        <f ca="1"/>
        <v>14497,46645,48602,4408</v>
      </c>
      <c r="H695" s="4"/>
      <c r="J695" t="str">
        <f ca="1"/>
        <v>6,4,0,6</v>
      </c>
      <c r="K695">
        <f ca="1"/>
        <v>6</v>
      </c>
      <c r="L695">
        <f ca="1"/>
        <v>4</v>
      </c>
      <c r="M695">
        <f ca="1"/>
        <v>0</v>
      </c>
      <c r="N695">
        <f ca="1"/>
        <v>6</v>
      </c>
    </row>
    <row r="696" spans="2:14" x14ac:dyDescent="0.25">
      <c r="B696" s="5" t="s">
        <v>37</v>
      </c>
      <c r="C696" t="str">
        <f ca="1">_xlfn.IFNA(_xlfn.TEXTJOIN(",",TRUE,OFFSET($C694,0,MATCH(COLUMN(C694)-3,$C$5:$F$5,0)-1),OFFSET($C695,0,MATCH(COLUMN(C694)-3,$C$6:$F$6,0)-1)),"")</f>
        <v/>
      </c>
      <c r="D696" t="str">
        <f ca="1">_xlfn.IFNA(_xlfn.TEXTJOIN(",",TRUE,D693),"")</f>
        <v>46667,90215,18243,53716,82577,26451</v>
      </c>
      <c r="H696" s="4"/>
      <c r="J696" t="str">
        <f ca="1"/>
        <v>5,5,0,5</v>
      </c>
      <c r="K696">
        <f ca="1"/>
        <v>5</v>
      </c>
      <c r="L696">
        <f ca="1"/>
        <v>5</v>
      </c>
      <c r="M696">
        <f ca="1"/>
        <v>0</v>
      </c>
      <c r="N696">
        <f ca="1"/>
        <v>5</v>
      </c>
    </row>
    <row r="697" spans="2:14" x14ac:dyDescent="0.25">
      <c r="B697" s="5" t="s">
        <v>35</v>
      </c>
      <c r="D697" t="str" cm="1">
        <f t="array" aca="1" ref="D697:D698" ca="1">part2(D696,D$5,D$6,D$3,D$2,D$4)</f>
        <v/>
      </c>
      <c r="H697" s="4"/>
      <c r="J697" t="str">
        <f ca="1"/>
        <v>6,4,0,6</v>
      </c>
      <c r="K697">
        <f ca="1"/>
        <v>6</v>
      </c>
      <c r="L697">
        <f ca="1"/>
        <v>4</v>
      </c>
      <c r="M697">
        <f ca="1"/>
        <v>0</v>
      </c>
      <c r="N697">
        <f ca="1"/>
        <v>6</v>
      </c>
    </row>
    <row r="698" spans="2:14" x14ac:dyDescent="0.25">
      <c r="B698" s="5" t="s">
        <v>33</v>
      </c>
      <c r="D698" t="str">
        <f ca="1"/>
        <v>46673,90221,18249,53722,82583,26457</v>
      </c>
      <c r="H698" s="4"/>
      <c r="J698" t="str">
        <f ca="1"/>
        <v>5,5,1,5</v>
      </c>
      <c r="K698">
        <f ca="1"/>
        <v>5</v>
      </c>
      <c r="L698">
        <f ca="1"/>
        <v>5</v>
      </c>
      <c r="M698">
        <f ca="1"/>
        <v>1</v>
      </c>
      <c r="N698">
        <f ca="1"/>
        <v>5</v>
      </c>
    </row>
    <row r="699" spans="2:14" x14ac:dyDescent="0.25">
      <c r="B699" s="5" t="s">
        <v>31</v>
      </c>
      <c r="E699" t="str">
        <f ca="1">_xlfn.TEXTJOIN(",",TRUE,E693,C694,D697)</f>
        <v/>
      </c>
      <c r="H699" s="4"/>
      <c r="J699" t="str">
        <f ca="1"/>
        <v>5,5,0,5</v>
      </c>
      <c r="K699">
        <f ca="1"/>
        <v>5</v>
      </c>
      <c r="L699">
        <f ca="1"/>
        <v>5</v>
      </c>
      <c r="M699">
        <f ca="1"/>
        <v>0</v>
      </c>
      <c r="N699">
        <f ca="1"/>
        <v>5</v>
      </c>
    </row>
    <row r="700" spans="2:14" x14ac:dyDescent="0.25">
      <c r="B700" s="5" t="s">
        <v>29</v>
      </c>
      <c r="E700" t="str" cm="1">
        <f t="array" aca="1" ref="E700" ca="1">part2(E699,E$5,E$6,E$3,E$2,E$4)</f>
        <v/>
      </c>
      <c r="H700" s="4"/>
      <c r="J700" t="str">
        <f ca="1"/>
        <v>5,5,0,5</v>
      </c>
      <c r="K700">
        <f ca="1"/>
        <v>5</v>
      </c>
      <c r="L700">
        <f ca="1"/>
        <v>5</v>
      </c>
      <c r="M700">
        <f ca="1"/>
        <v>0</v>
      </c>
      <c r="N700">
        <f ca="1"/>
        <v>5</v>
      </c>
    </row>
    <row r="701" spans="2:14" x14ac:dyDescent="0.25">
      <c r="B701" s="5" t="s">
        <v>28</v>
      </c>
      <c r="H701" s="4"/>
      <c r="J701" t="str">
        <f ca="1"/>
        <v>6,4,0,6</v>
      </c>
      <c r="K701">
        <f ca="1"/>
        <v>6</v>
      </c>
      <c r="L701">
        <f ca="1"/>
        <v>4</v>
      </c>
      <c r="M701">
        <f ca="1"/>
        <v>0</v>
      </c>
      <c r="N701">
        <f ca="1"/>
        <v>6</v>
      </c>
    </row>
    <row r="702" spans="2:14" x14ac:dyDescent="0.25">
      <c r="B702" s="5" t="s">
        <v>26</v>
      </c>
      <c r="F702" t="str">
        <f ca="1">_xlfn.TEXTJOIN(",",TRUE,F693,C695,E701)</f>
        <v>14497,46645,48602,4408</v>
      </c>
      <c r="H702" s="4"/>
      <c r="J702" t="str">
        <f ca="1"/>
        <v>5,5,0,5</v>
      </c>
      <c r="K702">
        <f ca="1"/>
        <v>5</v>
      </c>
      <c r="L702">
        <f ca="1"/>
        <v>5</v>
      </c>
      <c r="M702">
        <f ca="1"/>
        <v>0</v>
      </c>
      <c r="N702">
        <f ca="1"/>
        <v>5</v>
      </c>
    </row>
    <row r="703" spans="2:14" x14ac:dyDescent="0.25">
      <c r="B703" s="5" t="s">
        <v>24</v>
      </c>
      <c r="F703" t="str" cm="1">
        <f t="array" aca="1" ref="F703:F704" ca="1">part2(F702,F$5,F$6,F$3,F$2,F$4)</f>
        <v>46648</v>
      </c>
      <c r="H703" s="4"/>
      <c r="J703" t="str">
        <f ca="1"/>
        <v>5,5,0,5</v>
      </c>
      <c r="K703">
        <f ca="1"/>
        <v>5</v>
      </c>
      <c r="L703">
        <f ca="1"/>
        <v>5</v>
      </c>
      <c r="M703">
        <f ca="1"/>
        <v>0</v>
      </c>
      <c r="N703">
        <f ca="1"/>
        <v>5</v>
      </c>
    </row>
    <row r="704" spans="2:14" x14ac:dyDescent="0.25">
      <c r="B704" s="5" t="s">
        <v>22</v>
      </c>
      <c r="F704" t="str">
        <f ca="1"/>
        <v>14500,48605,4411</v>
      </c>
      <c r="H704" s="4"/>
      <c r="J704" t="str">
        <f ca="1"/>
        <v>5,5,0,5</v>
      </c>
      <c r="K704">
        <f ca="1"/>
        <v>5</v>
      </c>
      <c r="L704">
        <f ca="1"/>
        <v>5</v>
      </c>
      <c r="M704">
        <f ca="1"/>
        <v>0</v>
      </c>
      <c r="N704">
        <f ca="1"/>
        <v>5</v>
      </c>
    </row>
    <row r="705" spans="2:14" x14ac:dyDescent="0.25">
      <c r="B705" s="5" t="s">
        <v>1</v>
      </c>
      <c r="C705" t="str">
        <f ca="1">_xlfn.TEXTJOIN(",",TRUE,D698,F703)</f>
        <v>46673,90221,18249,53722,82583,26457,46648</v>
      </c>
      <c r="D705" t="str">
        <f ca="1">_xlfn.TEXTJOIN(",",TRUE,E700,F704)</f>
        <v>14500,48605,4411</v>
      </c>
      <c r="E705" t="str">
        <f>_xlfn.TEXTJOIN(",",TRUE,"")</f>
        <v/>
      </c>
      <c r="F705" t="str">
        <f>_xlfn.TEXTJOIN(",",TRUE,"")</f>
        <v/>
      </c>
      <c r="G705">
        <f ca="1">COUNTA(_xlfn.TEXTSPLIT(_xlfn.TEXTJOIN(",",,C705:F705),","))</f>
        <v>10</v>
      </c>
      <c r="H705" s="4"/>
      <c r="J705" t="str">
        <f ca="1"/>
        <v>5,5,0,5</v>
      </c>
      <c r="K705">
        <f ca="1"/>
        <v>5</v>
      </c>
      <c r="L705">
        <f ca="1"/>
        <v>5</v>
      </c>
      <c r="M705">
        <f ca="1"/>
        <v>0</v>
      </c>
      <c r="N705">
        <f ca="1"/>
        <v>5</v>
      </c>
    </row>
    <row r="706" spans="2:14" x14ac:dyDescent="0.25">
      <c r="B706" s="3" t="s">
        <v>48</v>
      </c>
      <c r="C706" s="2">
        <f ca="1">IF(C693="",0,COUNTA(_xlfn.TEXTSPLIT(_xlfn.TEXTJOIN(",",,C693),",")))</f>
        <v>4</v>
      </c>
      <c r="D706" s="2">
        <f ca="1">IF(D696="",0,COUNTA(_xlfn.TEXTSPLIT(_xlfn.TEXTJOIN(",",,D696),",")))</f>
        <v>6</v>
      </c>
      <c r="E706" s="2">
        <f ca="1">IF(E699="",0,COUNTA(_xlfn.TEXTSPLIT(_xlfn.TEXTJOIN(",",,E699),",")))</f>
        <v>0</v>
      </c>
      <c r="F706" s="2">
        <f ca="1">IF(F702="",0,COUNTA(_xlfn.TEXTSPLIT(_xlfn.TEXTJOIN(",",,F702),",")))</f>
        <v>4</v>
      </c>
      <c r="G706" s="2"/>
      <c r="H706" s="1" t="str">
        <f ca="1">_xlfn.TEXTJOIN(",",,C706:F706)</f>
        <v>4,6,0,4</v>
      </c>
      <c r="J706" t="str">
        <f ca="1"/>
        <v>6,4,1,5</v>
      </c>
      <c r="K706">
        <f ca="1"/>
        <v>6</v>
      </c>
      <c r="L706">
        <f ca="1"/>
        <v>4</v>
      </c>
      <c r="M706">
        <f ca="1"/>
        <v>1</v>
      </c>
      <c r="N706">
        <f ca="1"/>
        <v>5</v>
      </c>
    </row>
    <row r="707" spans="2:14" x14ac:dyDescent="0.25">
      <c r="B707" s="8" t="s">
        <v>49</v>
      </c>
      <c r="C707" s="7" t="str" cm="1">
        <f t="array" aca="1" ref="C707:F707" ca="1">C705:F705</f>
        <v>46673,90221,18249,53722,82583,26457,46648</v>
      </c>
      <c r="D707" s="7" t="str">
        <f ca="1"/>
        <v>14500,48605,4411</v>
      </c>
      <c r="E707" s="7" t="str">
        <f ca="1"/>
        <v/>
      </c>
      <c r="F707" s="7" t="str">
        <f ca="1"/>
        <v/>
      </c>
      <c r="G707" s="7">
        <f ca="1">COUNTA(_xlfn.TEXTSPLIT(_xlfn.TEXTJOIN(",",,C707:F707),","))</f>
        <v>10</v>
      </c>
      <c r="H707" s="6"/>
      <c r="J707" t="str">
        <f ca="1"/>
        <v>5,5,1,5</v>
      </c>
      <c r="K707">
        <f ca="1"/>
        <v>5</v>
      </c>
      <c r="L707">
        <f ca="1"/>
        <v>5</v>
      </c>
      <c r="M707">
        <f ca="1"/>
        <v>1</v>
      </c>
      <c r="N707">
        <f ca="1"/>
        <v>5</v>
      </c>
    </row>
    <row r="708" spans="2:14" x14ac:dyDescent="0.25">
      <c r="B708" s="5" t="s">
        <v>41</v>
      </c>
      <c r="C708" t="str" cm="1">
        <f t="array" aca="1" ref="C708:C709" ca="1">part2(C707,C$5,C$6,C$3,C$2,C$4)</f>
        <v/>
      </c>
      <c r="H708" s="4"/>
      <c r="J708" t="str">
        <f ca="1"/>
        <v>5,5,0,5</v>
      </c>
      <c r="K708">
        <f ca="1"/>
        <v>5</v>
      </c>
      <c r="L708">
        <f ca="1"/>
        <v>5</v>
      </c>
      <c r="M708">
        <f ca="1"/>
        <v>0</v>
      </c>
      <c r="N708">
        <f ca="1"/>
        <v>5</v>
      </c>
    </row>
    <row r="709" spans="2:14" x14ac:dyDescent="0.25">
      <c r="B709" s="5" t="s">
        <v>39</v>
      </c>
      <c r="C709" t="str">
        <f ca="1"/>
        <v>17594,72390,57000,54948,23845,19798,17119</v>
      </c>
      <c r="H709" s="4"/>
      <c r="J709" t="str">
        <f ca="1"/>
        <v>7,3,0,7</v>
      </c>
      <c r="K709">
        <f ca="1"/>
        <v>7</v>
      </c>
      <c r="L709">
        <f ca="1"/>
        <v>3</v>
      </c>
      <c r="M709">
        <f ca="1"/>
        <v>0</v>
      </c>
      <c r="N709">
        <f ca="1"/>
        <v>7</v>
      </c>
    </row>
    <row r="710" spans="2:14" x14ac:dyDescent="0.25">
      <c r="B710" s="5" t="s">
        <v>37</v>
      </c>
      <c r="C710" t="str">
        <f ca="1">_xlfn.IFNA(_xlfn.TEXTJOIN(",",TRUE,OFFSET($C708,0,MATCH(COLUMN(C708)-3,$C$5:$F$5,0)-1),OFFSET($C709,0,MATCH(COLUMN(C708)-3,$C$6:$F$6,0)-1)),"")</f>
        <v/>
      </c>
      <c r="D710" t="str">
        <f ca="1">_xlfn.IFNA(_xlfn.TEXTJOIN(",",TRUE,D707),"")</f>
        <v>14500,48605,4411</v>
      </c>
      <c r="H710" s="4"/>
      <c r="J710" t="str">
        <f ca="1"/>
        <v>3,7,0,3</v>
      </c>
      <c r="K710">
        <f ca="1"/>
        <v>3</v>
      </c>
      <c r="L710">
        <f ca="1"/>
        <v>7</v>
      </c>
      <c r="M710">
        <f ca="1"/>
        <v>0</v>
      </c>
      <c r="N710">
        <f ca="1"/>
        <v>3</v>
      </c>
    </row>
    <row r="711" spans="2:14" x14ac:dyDescent="0.25">
      <c r="B711" s="5" t="s">
        <v>35</v>
      </c>
      <c r="D711" t="str" cm="1">
        <f t="array" aca="1" ref="D711:D712" ca="1">part2(D710,D$5,D$6,D$3,D$2,D$4)</f>
        <v/>
      </c>
      <c r="H711" s="4"/>
      <c r="J711" t="str">
        <f ca="1"/>
        <v>7,3,0,7</v>
      </c>
      <c r="K711">
        <f ca="1"/>
        <v>7</v>
      </c>
      <c r="L711">
        <f ca="1"/>
        <v>3</v>
      </c>
      <c r="M711">
        <f ca="1"/>
        <v>0</v>
      </c>
      <c r="N711">
        <f ca="1"/>
        <v>7</v>
      </c>
    </row>
    <row r="712" spans="2:14" x14ac:dyDescent="0.25">
      <c r="B712" s="5" t="s">
        <v>33</v>
      </c>
      <c r="D712" t="str">
        <f ca="1"/>
        <v>14506,48611,4417</v>
      </c>
      <c r="H712" s="4"/>
      <c r="J712" t="str">
        <f ca="1"/>
        <v>4,6,0,4</v>
      </c>
      <c r="K712">
        <f ca="1"/>
        <v>4</v>
      </c>
      <c r="L712">
        <f ca="1"/>
        <v>6</v>
      </c>
      <c r="M712">
        <f ca="1"/>
        <v>0</v>
      </c>
      <c r="N712">
        <f ca="1"/>
        <v>4</v>
      </c>
    </row>
    <row r="713" spans="2:14" x14ac:dyDescent="0.25">
      <c r="B713" s="5" t="s">
        <v>31</v>
      </c>
      <c r="E713" t="str">
        <f ca="1">_xlfn.TEXTJOIN(",",TRUE,E707,C708,D711)</f>
        <v/>
      </c>
      <c r="H713" s="4"/>
      <c r="J713" t="str">
        <f ca="1"/>
        <v>7,3,0,7</v>
      </c>
      <c r="K713">
        <f ca="1"/>
        <v>7</v>
      </c>
      <c r="L713">
        <f ca="1"/>
        <v>3</v>
      </c>
      <c r="M713">
        <f ca="1"/>
        <v>0</v>
      </c>
      <c r="N713">
        <f ca="1"/>
        <v>7</v>
      </c>
    </row>
    <row r="714" spans="2:14" x14ac:dyDescent="0.25">
      <c r="B714" s="5" t="s">
        <v>29</v>
      </c>
      <c r="E714" t="str" cm="1">
        <f t="array" aca="1" ref="E714" ca="1">part2(E713,E$5,E$6,E$3,E$2,E$4)</f>
        <v/>
      </c>
      <c r="H714" s="4"/>
      <c r="J714" t="str">
        <f ca="1"/>
        <v>3,7,1,3</v>
      </c>
      <c r="K714">
        <f ca="1"/>
        <v>3</v>
      </c>
      <c r="L714">
        <f ca="1"/>
        <v>7</v>
      </c>
      <c r="M714">
        <f ca="1"/>
        <v>1</v>
      </c>
      <c r="N714">
        <f ca="1"/>
        <v>3</v>
      </c>
    </row>
    <row r="715" spans="2:14" x14ac:dyDescent="0.25">
      <c r="B715" s="5" t="s">
        <v>28</v>
      </c>
      <c r="H715" s="4"/>
      <c r="J715" t="str">
        <f ca="1"/>
        <v>7,3,0,7</v>
      </c>
      <c r="K715">
        <f ca="1"/>
        <v>7</v>
      </c>
      <c r="L715">
        <f ca="1"/>
        <v>3</v>
      </c>
      <c r="M715">
        <f ca="1"/>
        <v>0</v>
      </c>
      <c r="N715">
        <f ca="1"/>
        <v>7</v>
      </c>
    </row>
    <row r="716" spans="2:14" x14ac:dyDescent="0.25">
      <c r="B716" s="5" t="s">
        <v>26</v>
      </c>
      <c r="F716" t="str">
        <f ca="1">_xlfn.TEXTJOIN(",",TRUE,F707,C709,E715)</f>
        <v>17594,72390,57000,54948,23845,19798,17119</v>
      </c>
      <c r="H716" s="4"/>
      <c r="J716" t="str">
        <f ca="1"/>
        <v>3,7,0,3</v>
      </c>
      <c r="K716">
        <f ca="1"/>
        <v>3</v>
      </c>
      <c r="L716">
        <f ca="1"/>
        <v>7</v>
      </c>
      <c r="M716">
        <f ca="1"/>
        <v>0</v>
      </c>
      <c r="N716">
        <f ca="1"/>
        <v>3</v>
      </c>
    </row>
    <row r="717" spans="2:14" x14ac:dyDescent="0.25">
      <c r="B717" s="5" t="s">
        <v>24</v>
      </c>
      <c r="F717" t="str" cm="1">
        <f t="array" aca="1" ref="F717:F718" ca="1">part2(F716,F$5,F$6,F$3,F$2,F$4)</f>
        <v/>
      </c>
      <c r="H717" s="4"/>
      <c r="J717" t="str">
        <f ca="1"/>
        <v>7,3,0,7</v>
      </c>
      <c r="K717">
        <f ca="1"/>
        <v>7</v>
      </c>
      <c r="L717">
        <f ca="1"/>
        <v>3</v>
      </c>
      <c r="M717">
        <f ca="1"/>
        <v>0</v>
      </c>
      <c r="N717">
        <f ca="1"/>
        <v>7</v>
      </c>
    </row>
    <row r="718" spans="2:14" x14ac:dyDescent="0.25">
      <c r="B718" s="5" t="s">
        <v>22</v>
      </c>
      <c r="F718" t="str">
        <f ca="1"/>
        <v>17597,72393,57003,54951,23848,19801,17122</v>
      </c>
      <c r="H718" s="4"/>
      <c r="J718" t="str">
        <f ca="1"/>
        <v>4,6,0,4</v>
      </c>
      <c r="K718">
        <f ca="1"/>
        <v>4</v>
      </c>
      <c r="L718">
        <f ca="1"/>
        <v>6</v>
      </c>
      <c r="M718">
        <f ca="1"/>
        <v>0</v>
      </c>
      <c r="N718">
        <f ca="1"/>
        <v>4</v>
      </c>
    </row>
    <row r="719" spans="2:14" x14ac:dyDescent="0.25">
      <c r="B719" s="5" t="s">
        <v>1</v>
      </c>
      <c r="C719" t="str">
        <f ca="1">_xlfn.TEXTJOIN(",",TRUE,D712,F717)</f>
        <v>14506,48611,4417</v>
      </c>
      <c r="D719" t="str">
        <f ca="1">_xlfn.TEXTJOIN(",",TRUE,E714,F718)</f>
        <v>17597,72393,57003,54951,23848,19801,17122</v>
      </c>
      <c r="E719" t="str">
        <f>_xlfn.TEXTJOIN(",",TRUE,"")</f>
        <v/>
      </c>
      <c r="F719" t="str">
        <f>_xlfn.TEXTJOIN(",",TRUE,"")</f>
        <v/>
      </c>
      <c r="G719">
        <f ca="1">COUNTA(_xlfn.TEXTSPLIT(_xlfn.TEXTJOIN(",",,C719:F719),","))</f>
        <v>10</v>
      </c>
      <c r="H719" s="4"/>
      <c r="J719" t="str">
        <f ca="1"/>
        <v>6,4,0,6</v>
      </c>
      <c r="K719">
        <f ca="1"/>
        <v>6</v>
      </c>
      <c r="L719">
        <f ca="1"/>
        <v>4</v>
      </c>
      <c r="M719">
        <f ca="1"/>
        <v>0</v>
      </c>
      <c r="N719">
        <f ca="1"/>
        <v>6</v>
      </c>
    </row>
    <row r="720" spans="2:14" x14ac:dyDescent="0.25">
      <c r="B720" s="3" t="s">
        <v>48</v>
      </c>
      <c r="C720" s="2">
        <f ca="1">IF(C707="",0,COUNTA(_xlfn.TEXTSPLIT(_xlfn.TEXTJOIN(",",,C707),",")))</f>
        <v>7</v>
      </c>
      <c r="D720" s="2">
        <f ca="1">IF(D710="",0,COUNTA(_xlfn.TEXTSPLIT(_xlfn.TEXTJOIN(",",,D710),",")))</f>
        <v>3</v>
      </c>
      <c r="E720" s="2">
        <f ca="1">IF(E713="",0,COUNTA(_xlfn.TEXTSPLIT(_xlfn.TEXTJOIN(",",,E713),",")))</f>
        <v>0</v>
      </c>
      <c r="F720" s="2">
        <f ca="1">IF(F716="",0,COUNTA(_xlfn.TEXTSPLIT(_xlfn.TEXTJOIN(",",,F716),",")))</f>
        <v>7</v>
      </c>
      <c r="G720" s="2"/>
      <c r="H720" s="1" t="str">
        <f ca="1">_xlfn.TEXTJOIN(",",,C720:F720)</f>
        <v>7,3,0,7</v>
      </c>
      <c r="J720" t="str">
        <f ca="1"/>
        <v>6,4,0,6</v>
      </c>
      <c r="K720">
        <f ca="1"/>
        <v>6</v>
      </c>
      <c r="L720">
        <f ca="1"/>
        <v>4</v>
      </c>
      <c r="M720">
        <f ca="1"/>
        <v>0</v>
      </c>
      <c r="N720">
        <f ca="1"/>
        <v>6</v>
      </c>
    </row>
    <row r="721" spans="2:14" x14ac:dyDescent="0.25">
      <c r="B721" s="8" t="s">
        <v>49</v>
      </c>
      <c r="C721" s="7" t="str" cm="1">
        <f t="array" aca="1" ref="C721:F721" ca="1">C719:F719</f>
        <v>14506,48611,4417</v>
      </c>
      <c r="D721" s="7" t="str">
        <f ca="1"/>
        <v>17597,72393,57003,54951,23848,19801,17122</v>
      </c>
      <c r="E721" s="7" t="str">
        <f ca="1"/>
        <v/>
      </c>
      <c r="F721" s="7" t="str">
        <f ca="1"/>
        <v/>
      </c>
      <c r="G721" s="7">
        <f ca="1">COUNTA(_xlfn.TEXTSPLIT(_xlfn.TEXTJOIN(",",,C721:F721),","))</f>
        <v>10</v>
      </c>
      <c r="H721" s="6"/>
      <c r="J721" t="str">
        <f ca="1"/>
        <v>4,6,1,4</v>
      </c>
      <c r="K721">
        <f ca="1"/>
        <v>4</v>
      </c>
      <c r="L721">
        <f ca="1"/>
        <v>6</v>
      </c>
      <c r="M721">
        <f ca="1"/>
        <v>1</v>
      </c>
      <c r="N721">
        <f ca="1"/>
        <v>4</v>
      </c>
    </row>
    <row r="722" spans="2:14" x14ac:dyDescent="0.25">
      <c r="B722" s="5" t="s">
        <v>41</v>
      </c>
      <c r="C722" t="str" cm="1">
        <f t="array" aca="1" ref="C722:C723" ca="1">part2(C721,C$5,C$6,C$3,C$2,C$4)</f>
        <v/>
      </c>
      <c r="H722" s="4"/>
      <c r="J722" t="str">
        <f ca="1"/>
        <v>6,4,0,6</v>
      </c>
      <c r="K722">
        <f ca="1"/>
        <v>6</v>
      </c>
      <c r="L722">
        <f ca="1"/>
        <v>4</v>
      </c>
      <c r="M722">
        <f ca="1"/>
        <v>0</v>
      </c>
      <c r="N722">
        <f ca="1"/>
        <v>6</v>
      </c>
    </row>
    <row r="723" spans="2:14" x14ac:dyDescent="0.25">
      <c r="B723" s="5" t="s">
        <v>39</v>
      </c>
      <c r="C723" t="str">
        <f ca="1"/>
        <v>82460,54416,83923</v>
      </c>
      <c r="H723" s="4"/>
      <c r="J723" t="str">
        <f ca="1"/>
        <v>5,5,0,5</v>
      </c>
      <c r="K723">
        <f ca="1"/>
        <v>5</v>
      </c>
      <c r="L723">
        <f ca="1"/>
        <v>5</v>
      </c>
      <c r="M723">
        <f ca="1"/>
        <v>0</v>
      </c>
      <c r="N723">
        <f ca="1"/>
        <v>5</v>
      </c>
    </row>
    <row r="724" spans="2:14" x14ac:dyDescent="0.25">
      <c r="B724" s="5" t="s">
        <v>37</v>
      </c>
      <c r="C724" t="str">
        <f ca="1">_xlfn.IFNA(_xlfn.TEXTJOIN(",",TRUE,OFFSET($C722,0,MATCH(COLUMN(C722)-3,$C$5:$F$5,0)-1),OFFSET($C723,0,MATCH(COLUMN(C722)-3,$C$6:$F$6,0)-1)),"")</f>
        <v/>
      </c>
      <c r="D724" t="str">
        <f ca="1">_xlfn.IFNA(_xlfn.TEXTJOIN(",",TRUE,D721),"")</f>
        <v>17597,72393,57003,54951,23848,19801,17122</v>
      </c>
      <c r="H724" s="4"/>
      <c r="J724" t="str">
        <f ca="1"/>
        <v>7,3,0,7</v>
      </c>
      <c r="K724">
        <f ca="1"/>
        <v>7</v>
      </c>
      <c r="L724">
        <f ca="1"/>
        <v>3</v>
      </c>
      <c r="M724">
        <f ca="1"/>
        <v>0</v>
      </c>
      <c r="N724">
        <f ca="1"/>
        <v>7</v>
      </c>
    </row>
    <row r="725" spans="2:14" x14ac:dyDescent="0.25">
      <c r="B725" s="5" t="s">
        <v>35</v>
      </c>
      <c r="D725" t="str" cm="1">
        <f t="array" aca="1" ref="D725:D726" ca="1">part2(D724,D$5,D$6,D$3,D$2,D$4)</f>
        <v/>
      </c>
      <c r="H725" s="4"/>
      <c r="J725" t="str">
        <f ca="1"/>
        <v>3,7,0,3</v>
      </c>
      <c r="K725">
        <f ca="1"/>
        <v>3</v>
      </c>
      <c r="L725">
        <f ca="1"/>
        <v>7</v>
      </c>
      <c r="M725">
        <f ca="1"/>
        <v>0</v>
      </c>
      <c r="N725">
        <f ca="1"/>
        <v>3</v>
      </c>
    </row>
    <row r="726" spans="2:14" x14ac:dyDescent="0.25">
      <c r="B726" s="5" t="s">
        <v>33</v>
      </c>
      <c r="D726" t="str">
        <f ca="1"/>
        <v>17603,72399,57009,54957,23854,19807,17128</v>
      </c>
      <c r="H726" s="4"/>
      <c r="J726" t="str">
        <f ca="1"/>
        <v>7,3,0,7</v>
      </c>
      <c r="K726">
        <f ca="1"/>
        <v>7</v>
      </c>
      <c r="L726">
        <f ca="1"/>
        <v>3</v>
      </c>
      <c r="M726">
        <f ca="1"/>
        <v>0</v>
      </c>
      <c r="N726">
        <f ca="1"/>
        <v>7</v>
      </c>
    </row>
    <row r="727" spans="2:14" x14ac:dyDescent="0.25">
      <c r="B727" s="5" t="s">
        <v>31</v>
      </c>
      <c r="E727" t="str">
        <f ca="1">_xlfn.TEXTJOIN(",",TRUE,E721,C722,D725)</f>
        <v/>
      </c>
      <c r="H727" s="4"/>
      <c r="J727" t="str">
        <f ca="1"/>
        <v>3,7,0,3</v>
      </c>
      <c r="K727">
        <f ca="1"/>
        <v>3</v>
      </c>
      <c r="L727">
        <f ca="1"/>
        <v>7</v>
      </c>
      <c r="M727">
        <f ca="1"/>
        <v>0</v>
      </c>
      <c r="N727">
        <f ca="1"/>
        <v>3</v>
      </c>
    </row>
    <row r="728" spans="2:14" x14ac:dyDescent="0.25">
      <c r="B728" s="5" t="s">
        <v>29</v>
      </c>
      <c r="E728" t="str" cm="1">
        <f t="array" aca="1" ref="E728" ca="1">part2(E727,E$5,E$6,E$3,E$2,E$4)</f>
        <v/>
      </c>
      <c r="H728" s="4"/>
      <c r="J728" t="str">
        <f ca="1"/>
        <v>7,3,0,7</v>
      </c>
      <c r="K728">
        <f ca="1"/>
        <v>7</v>
      </c>
      <c r="L728">
        <f ca="1"/>
        <v>3</v>
      </c>
      <c r="M728">
        <f ca="1"/>
        <v>0</v>
      </c>
      <c r="N728">
        <f ca="1"/>
        <v>7</v>
      </c>
    </row>
    <row r="729" spans="2:14" x14ac:dyDescent="0.25">
      <c r="B729" s="5" t="s">
        <v>28</v>
      </c>
      <c r="H729" s="4"/>
      <c r="J729" t="str">
        <f ca="1"/>
        <v>4,6,1,3</v>
      </c>
      <c r="K729">
        <f ca="1"/>
        <v>4</v>
      </c>
      <c r="L729">
        <f ca="1"/>
        <v>6</v>
      </c>
      <c r="M729">
        <f ca="1"/>
        <v>1</v>
      </c>
      <c r="N729">
        <f ca="1"/>
        <v>3</v>
      </c>
    </row>
    <row r="730" spans="2:14" x14ac:dyDescent="0.25">
      <c r="B730" s="5" t="s">
        <v>26</v>
      </c>
      <c r="F730" t="str">
        <f ca="1">_xlfn.TEXTJOIN(",",TRUE,F721,C723,E729)</f>
        <v>82460,54416,83923</v>
      </c>
      <c r="H730" s="4"/>
      <c r="J730" t="str">
        <f ca="1"/>
        <v>6,4,1,6</v>
      </c>
      <c r="K730">
        <f ca="1"/>
        <v>6</v>
      </c>
      <c r="L730">
        <f ca="1"/>
        <v>4</v>
      </c>
      <c r="M730">
        <f ca="1"/>
        <v>1</v>
      </c>
      <c r="N730">
        <f ca="1"/>
        <v>6</v>
      </c>
    </row>
    <row r="731" spans="2:14" x14ac:dyDescent="0.25">
      <c r="B731" s="5" t="s">
        <v>24</v>
      </c>
      <c r="F731" t="str" cm="1">
        <f t="array" aca="1" ref="F731:F732" ca="1">part2(F730,F$5,F$6,F$3,F$2,F$4)</f>
        <v/>
      </c>
      <c r="H731" s="4"/>
      <c r="J731" t="str">
        <f ca="1"/>
        <v>5,5,0,5</v>
      </c>
      <c r="K731">
        <f ca="1"/>
        <v>5</v>
      </c>
      <c r="L731">
        <f ca="1"/>
        <v>5</v>
      </c>
      <c r="M731">
        <f ca="1"/>
        <v>0</v>
      </c>
      <c r="N731">
        <f ca="1"/>
        <v>5</v>
      </c>
    </row>
    <row r="732" spans="2:14" x14ac:dyDescent="0.25">
      <c r="B732" s="5" t="s">
        <v>22</v>
      </c>
      <c r="F732" t="str">
        <f ca="1"/>
        <v>82463,54419,83926</v>
      </c>
      <c r="H732" s="4"/>
      <c r="J732" t="str">
        <f ca="1"/>
        <v>6,4,0,6</v>
      </c>
      <c r="K732">
        <f ca="1"/>
        <v>6</v>
      </c>
      <c r="L732">
        <f ca="1"/>
        <v>4</v>
      </c>
      <c r="M732">
        <f ca="1"/>
        <v>0</v>
      </c>
      <c r="N732">
        <f ca="1"/>
        <v>6</v>
      </c>
    </row>
    <row r="733" spans="2:14" x14ac:dyDescent="0.25">
      <c r="B733" s="5" t="s">
        <v>1</v>
      </c>
      <c r="C733" t="str">
        <f ca="1">_xlfn.TEXTJOIN(",",TRUE,D726,F731)</f>
        <v>17603,72399,57009,54957,23854,19807,17128</v>
      </c>
      <c r="D733" t="str">
        <f ca="1">_xlfn.TEXTJOIN(",",TRUE,E728,F732)</f>
        <v>82463,54419,83926</v>
      </c>
      <c r="E733" t="str">
        <f>_xlfn.TEXTJOIN(",",TRUE,"")</f>
        <v/>
      </c>
      <c r="F733" t="str">
        <f>_xlfn.TEXTJOIN(",",TRUE,"")</f>
        <v/>
      </c>
      <c r="G733">
        <f ca="1">COUNTA(_xlfn.TEXTSPLIT(_xlfn.TEXTJOIN(",",,C733:F733),","))</f>
        <v>10</v>
      </c>
      <c r="H733" s="4"/>
      <c r="J733" t="str">
        <f ca="1"/>
        <v>4,6,0,4</v>
      </c>
      <c r="K733">
        <f ca="1"/>
        <v>4</v>
      </c>
      <c r="L733">
        <f ca="1"/>
        <v>6</v>
      </c>
      <c r="M733">
        <f ca="1"/>
        <v>0</v>
      </c>
      <c r="N733">
        <f ca="1"/>
        <v>4</v>
      </c>
    </row>
    <row r="734" spans="2:14" x14ac:dyDescent="0.25">
      <c r="B734" s="3" t="s">
        <v>48</v>
      </c>
      <c r="C734" s="2">
        <f ca="1">IF(C721="",0,COUNTA(_xlfn.TEXTSPLIT(_xlfn.TEXTJOIN(",",,C721),",")))</f>
        <v>3</v>
      </c>
      <c r="D734" s="2">
        <f ca="1">IF(D724="",0,COUNTA(_xlfn.TEXTSPLIT(_xlfn.TEXTJOIN(",",,D724),",")))</f>
        <v>7</v>
      </c>
      <c r="E734" s="2">
        <f ca="1">IF(E727="",0,COUNTA(_xlfn.TEXTSPLIT(_xlfn.TEXTJOIN(",",,E727),",")))</f>
        <v>0</v>
      </c>
      <c r="F734" s="2">
        <f ca="1">IF(F730="",0,COUNTA(_xlfn.TEXTSPLIT(_xlfn.TEXTJOIN(",",,F730),",")))</f>
        <v>3</v>
      </c>
      <c r="G734" s="2"/>
      <c r="H734" s="1" t="str">
        <f ca="1">_xlfn.TEXTJOIN(",",,C734:F734)</f>
        <v>3,7,0,3</v>
      </c>
      <c r="J734" t="str">
        <f ca="1"/>
        <v>7,3,0,7</v>
      </c>
      <c r="K734">
        <f ca="1"/>
        <v>7</v>
      </c>
      <c r="L734">
        <f ca="1"/>
        <v>3</v>
      </c>
      <c r="M734">
        <f ca="1"/>
        <v>0</v>
      </c>
      <c r="N734">
        <f ca="1"/>
        <v>7</v>
      </c>
    </row>
    <row r="735" spans="2:14" x14ac:dyDescent="0.25">
      <c r="B735" s="8" t="s">
        <v>49</v>
      </c>
      <c r="C735" s="7" t="str" cm="1">
        <f t="array" aca="1" ref="C735:F735" ca="1">C733:F733</f>
        <v>17603,72399,57009,54957,23854,19807,17128</v>
      </c>
      <c r="D735" s="7" t="str">
        <f ca="1"/>
        <v>82463,54419,83926</v>
      </c>
      <c r="E735" s="7" t="str">
        <f ca="1"/>
        <v/>
      </c>
      <c r="F735" s="7" t="str">
        <f ca="1"/>
        <v/>
      </c>
      <c r="G735" s="7">
        <f ca="1">COUNTA(_xlfn.TEXTSPLIT(_xlfn.TEXTJOIN(",",,C735:F735),","))</f>
        <v>10</v>
      </c>
      <c r="H735" s="6"/>
      <c r="J735" t="str">
        <f ca="1"/>
        <v>5,5,0,5</v>
      </c>
      <c r="K735">
        <f ca="1"/>
        <v>5</v>
      </c>
      <c r="L735">
        <f ca="1"/>
        <v>5</v>
      </c>
      <c r="M735">
        <f ca="1"/>
        <v>0</v>
      </c>
      <c r="N735">
        <f ca="1"/>
        <v>5</v>
      </c>
    </row>
    <row r="736" spans="2:14" x14ac:dyDescent="0.25">
      <c r="B736" s="5" t="s">
        <v>41</v>
      </c>
      <c r="C736" t="str" cm="1">
        <f t="array" aca="1" ref="C736:C737" ca="1">part2(C735,C$5,C$6,C$3,C$2,C$4)</f>
        <v/>
      </c>
      <c r="H736" s="4"/>
      <c r="J736" t="str">
        <f ca="1"/>
        <v>5,5,0,5</v>
      </c>
      <c r="K736">
        <f ca="1"/>
        <v>5</v>
      </c>
      <c r="L736">
        <f ca="1"/>
        <v>5</v>
      </c>
      <c r="M736">
        <f ca="1"/>
        <v>0</v>
      </c>
      <c r="N736">
        <f ca="1"/>
        <v>5</v>
      </c>
    </row>
    <row r="737" spans="2:14" x14ac:dyDescent="0.25">
      <c r="B737" s="5" t="s">
        <v>39</v>
      </c>
      <c r="C737" t="str">
        <f ca="1"/>
        <v>44726,23503,20824,78413,66918,86602,35701</v>
      </c>
      <c r="H737" s="4"/>
      <c r="J737" t="str">
        <f ca="1"/>
        <v>5,5,0,5</v>
      </c>
      <c r="K737">
        <f ca="1"/>
        <v>5</v>
      </c>
      <c r="L737">
        <f ca="1"/>
        <v>5</v>
      </c>
      <c r="M737">
        <f ca="1"/>
        <v>0</v>
      </c>
      <c r="N737">
        <f ca="1"/>
        <v>5</v>
      </c>
    </row>
    <row r="738" spans="2:14" x14ac:dyDescent="0.25">
      <c r="B738" s="5" t="s">
        <v>37</v>
      </c>
      <c r="C738" t="str">
        <f ca="1">_xlfn.IFNA(_xlfn.TEXTJOIN(",",TRUE,OFFSET($C736,0,MATCH(COLUMN(C736)-3,$C$5:$F$5,0)-1),OFFSET($C737,0,MATCH(COLUMN(C736)-3,$C$6:$F$6,0)-1)),"")</f>
        <v/>
      </c>
      <c r="D738" t="str">
        <f ca="1">_xlfn.IFNA(_xlfn.TEXTJOIN(",",TRUE,D735),"")</f>
        <v>82463,54419,83926</v>
      </c>
      <c r="H738" s="4"/>
      <c r="J738" t="str">
        <f ca="1"/>
        <v>5,5,0,5</v>
      </c>
      <c r="K738">
        <f ca="1"/>
        <v>5</v>
      </c>
      <c r="L738">
        <f ca="1"/>
        <v>5</v>
      </c>
      <c r="M738">
        <f ca="1"/>
        <v>0</v>
      </c>
      <c r="N738">
        <f ca="1"/>
        <v>5</v>
      </c>
    </row>
    <row r="739" spans="2:14" x14ac:dyDescent="0.25">
      <c r="B739" s="5" t="s">
        <v>35</v>
      </c>
      <c r="D739" t="str" cm="1">
        <f t="array" aca="1" ref="D739:D740" ca="1">part2(D738,D$5,D$6,D$3,D$2,D$4)</f>
        <v/>
      </c>
      <c r="H739" s="4"/>
      <c r="J739" t="str">
        <f ca="1"/>
        <v>5,5,0,5</v>
      </c>
      <c r="K739">
        <f ca="1"/>
        <v>5</v>
      </c>
      <c r="L739">
        <f ca="1"/>
        <v>5</v>
      </c>
      <c r="M739">
        <f ca="1"/>
        <v>0</v>
      </c>
      <c r="N739">
        <f ca="1"/>
        <v>5</v>
      </c>
    </row>
    <row r="740" spans="2:14" x14ac:dyDescent="0.25">
      <c r="B740" s="5" t="s">
        <v>33</v>
      </c>
      <c r="D740" t="str">
        <f ca="1"/>
        <v>82469,54425,83932</v>
      </c>
      <c r="H740" s="4"/>
      <c r="J740" t="str">
        <f ca="1"/>
        <v>6,4,0,6</v>
      </c>
      <c r="K740">
        <f ca="1"/>
        <v>6</v>
      </c>
      <c r="L740">
        <f ca="1"/>
        <v>4</v>
      </c>
      <c r="M740">
        <f ca="1"/>
        <v>0</v>
      </c>
      <c r="N740">
        <f ca="1"/>
        <v>6</v>
      </c>
    </row>
    <row r="741" spans="2:14" x14ac:dyDescent="0.25">
      <c r="B741" s="5" t="s">
        <v>31</v>
      </c>
      <c r="E741" t="str">
        <f ca="1">_xlfn.TEXTJOIN(",",TRUE,E735,C736,D739)</f>
        <v/>
      </c>
      <c r="H741" s="4"/>
      <c r="J741" t="str">
        <f ca="1"/>
        <v>4,6,0,4</v>
      </c>
      <c r="K741">
        <f ca="1"/>
        <v>4</v>
      </c>
      <c r="L741">
        <f ca="1"/>
        <v>6</v>
      </c>
      <c r="M741">
        <f ca="1"/>
        <v>0</v>
      </c>
      <c r="N741">
        <f ca="1"/>
        <v>4</v>
      </c>
    </row>
    <row r="742" spans="2:14" x14ac:dyDescent="0.25">
      <c r="B742" s="5" t="s">
        <v>29</v>
      </c>
      <c r="E742" t="str" cm="1">
        <f t="array" aca="1" ref="E742" ca="1">part2(E741,E$5,E$6,E$3,E$2,E$4)</f>
        <v/>
      </c>
      <c r="H742" s="4"/>
      <c r="J742" t="str">
        <f ca="1"/>
        <v>7,3,1,7</v>
      </c>
      <c r="K742">
        <f ca="1"/>
        <v>7</v>
      </c>
      <c r="L742">
        <f ca="1"/>
        <v>3</v>
      </c>
      <c r="M742">
        <f ca="1"/>
        <v>1</v>
      </c>
      <c r="N742">
        <f ca="1"/>
        <v>7</v>
      </c>
    </row>
    <row r="743" spans="2:14" x14ac:dyDescent="0.25">
      <c r="B743" s="5" t="s">
        <v>28</v>
      </c>
      <c r="H743" s="4"/>
      <c r="J743" t="str">
        <f ca="1"/>
        <v>4,6,0,4</v>
      </c>
      <c r="K743">
        <f ca="1"/>
        <v>4</v>
      </c>
      <c r="L743">
        <f ca="1"/>
        <v>6</v>
      </c>
      <c r="M743">
        <f ca="1"/>
        <v>0</v>
      </c>
      <c r="N743">
        <f ca="1"/>
        <v>4</v>
      </c>
    </row>
    <row r="744" spans="2:14" x14ac:dyDescent="0.25">
      <c r="B744" s="5" t="s">
        <v>26</v>
      </c>
      <c r="F744" t="str">
        <f ca="1">_xlfn.TEXTJOIN(",",TRUE,F735,C737,E743)</f>
        <v>44726,23503,20824,78413,66918,86602,35701</v>
      </c>
      <c r="H744" s="4"/>
      <c r="J744" t="str">
        <f ca="1"/>
        <v>6,4,0,6</v>
      </c>
      <c r="K744">
        <f ca="1"/>
        <v>6</v>
      </c>
      <c r="L744">
        <f ca="1"/>
        <v>4</v>
      </c>
      <c r="M744">
        <f ca="1"/>
        <v>0</v>
      </c>
      <c r="N744">
        <f ca="1"/>
        <v>6</v>
      </c>
    </row>
    <row r="745" spans="2:14" x14ac:dyDescent="0.25">
      <c r="B745" s="5" t="s">
        <v>24</v>
      </c>
      <c r="F745" t="str" cm="1">
        <f t="array" aca="1" ref="F745:F746" ca="1">part2(F744,F$5,F$6,F$3,F$2,F$4)</f>
        <v/>
      </c>
      <c r="H745" s="4"/>
      <c r="J745" t="str">
        <f ca="1"/>
        <v>5,5,0,5</v>
      </c>
      <c r="K745">
        <f ca="1"/>
        <v>5</v>
      </c>
      <c r="L745">
        <f ca="1"/>
        <v>5</v>
      </c>
      <c r="M745">
        <f ca="1"/>
        <v>0</v>
      </c>
      <c r="N745">
        <f ca="1"/>
        <v>5</v>
      </c>
    </row>
    <row r="746" spans="2:14" x14ac:dyDescent="0.25">
      <c r="B746" s="5" t="s">
        <v>22</v>
      </c>
      <c r="F746" t="str">
        <f ca="1"/>
        <v>44729,23506,20827,78416,66921,86605,35704</v>
      </c>
      <c r="H746" s="4"/>
      <c r="J746" t="str">
        <f ca="1"/>
        <v>7,3,0,7</v>
      </c>
      <c r="K746">
        <f ca="1"/>
        <v>7</v>
      </c>
      <c r="L746">
        <f ca="1"/>
        <v>3</v>
      </c>
      <c r="M746">
        <f ca="1"/>
        <v>0</v>
      </c>
      <c r="N746">
        <f ca="1"/>
        <v>7</v>
      </c>
    </row>
    <row r="747" spans="2:14" x14ac:dyDescent="0.25">
      <c r="B747" s="5" t="s">
        <v>1</v>
      </c>
      <c r="C747" t="str">
        <f ca="1">_xlfn.TEXTJOIN(",",TRUE,D740,F745)</f>
        <v>82469,54425,83932</v>
      </c>
      <c r="D747" t="str">
        <f ca="1">_xlfn.TEXTJOIN(",",TRUE,E742,F746)</f>
        <v>44729,23506,20827,78416,66921,86605,35704</v>
      </c>
      <c r="E747" t="str">
        <f>_xlfn.TEXTJOIN(",",TRUE,"")</f>
        <v/>
      </c>
      <c r="F747" t="str">
        <f>_xlfn.TEXTJOIN(",",TRUE,"")</f>
        <v/>
      </c>
      <c r="G747">
        <f ca="1">COUNTA(_xlfn.TEXTSPLIT(_xlfn.TEXTJOIN(",",,C747:F747),","))</f>
        <v>10</v>
      </c>
      <c r="H747" s="4"/>
      <c r="J747" t="str">
        <f ca="1"/>
        <v>3,7,0,3</v>
      </c>
      <c r="K747">
        <f ca="1"/>
        <v>3</v>
      </c>
      <c r="L747">
        <f ca="1"/>
        <v>7</v>
      </c>
      <c r="M747">
        <f ca="1"/>
        <v>0</v>
      </c>
      <c r="N747">
        <f ca="1"/>
        <v>3</v>
      </c>
    </row>
    <row r="748" spans="2:14" x14ac:dyDescent="0.25">
      <c r="B748" s="3" t="s">
        <v>48</v>
      </c>
      <c r="C748" s="2">
        <f ca="1">IF(C735="",0,COUNTA(_xlfn.TEXTSPLIT(_xlfn.TEXTJOIN(",",,C735),",")))</f>
        <v>7</v>
      </c>
      <c r="D748" s="2">
        <f ca="1">IF(D738="",0,COUNTA(_xlfn.TEXTSPLIT(_xlfn.TEXTJOIN(",",,D738),",")))</f>
        <v>3</v>
      </c>
      <c r="E748" s="2">
        <f ca="1">IF(E741="",0,COUNTA(_xlfn.TEXTSPLIT(_xlfn.TEXTJOIN(",",,E741),",")))</f>
        <v>0</v>
      </c>
      <c r="F748" s="2">
        <f ca="1">IF(F744="",0,COUNTA(_xlfn.TEXTSPLIT(_xlfn.TEXTJOIN(",",,F744),",")))</f>
        <v>7</v>
      </c>
      <c r="G748" s="2"/>
      <c r="H748" s="1" t="str">
        <f ca="1">_xlfn.TEXTJOIN(",",,C748:F748)</f>
        <v>7,3,0,7</v>
      </c>
      <c r="J748" t="str">
        <f ca="1"/>
        <v>7,3,0,7</v>
      </c>
      <c r="K748">
        <f ca="1"/>
        <v>7</v>
      </c>
      <c r="L748">
        <f ca="1"/>
        <v>3</v>
      </c>
      <c r="M748">
        <f ca="1"/>
        <v>0</v>
      </c>
      <c r="N748">
        <f ca="1"/>
        <v>7</v>
      </c>
    </row>
    <row r="749" spans="2:14" x14ac:dyDescent="0.25">
      <c r="B749" s="8" t="s">
        <v>49</v>
      </c>
      <c r="C749" s="7" t="str" cm="1">
        <f t="array" aca="1" ref="C749:F749" ca="1">C747:F747</f>
        <v>82469,54425,83932</v>
      </c>
      <c r="D749" s="7" t="str">
        <f ca="1"/>
        <v>44729,23506,20827,78416,66921,86605,35704</v>
      </c>
      <c r="E749" s="7" t="str">
        <f ca="1"/>
        <v/>
      </c>
      <c r="F749" s="7" t="str">
        <f ca="1"/>
        <v/>
      </c>
      <c r="G749" s="7">
        <f ca="1">COUNTA(_xlfn.TEXTSPLIT(_xlfn.TEXTJOIN(",",,C749:F749),","))</f>
        <v>10</v>
      </c>
      <c r="H749" s="6"/>
      <c r="J749" t="str">
        <f ca="1"/>
        <v>3,7,0,3</v>
      </c>
      <c r="K749">
        <f ca="1"/>
        <v>3</v>
      </c>
      <c r="L749">
        <f ca="1"/>
        <v>7</v>
      </c>
      <c r="M749">
        <f ca="1"/>
        <v>0</v>
      </c>
      <c r="N749">
        <f ca="1"/>
        <v>3</v>
      </c>
    </row>
    <row r="750" spans="2:14" x14ac:dyDescent="0.25">
      <c r="B750" s="5" t="s">
        <v>41</v>
      </c>
      <c r="C750" t="str" cm="1">
        <f t="array" aca="1" ref="C750:C751" ca="1">part2(C749,C$5,C$6,C$3,C$2,C$4)</f>
        <v/>
      </c>
      <c r="H750" s="4"/>
      <c r="J750" t="str">
        <f ca="1"/>
        <v>7,3,0,7</v>
      </c>
      <c r="K750">
        <f ca="1"/>
        <v>7</v>
      </c>
      <c r="L750">
        <f ca="1"/>
        <v>3</v>
      </c>
      <c r="M750">
        <f ca="1"/>
        <v>0</v>
      </c>
      <c r="N750">
        <f ca="1"/>
        <v>7</v>
      </c>
    </row>
    <row r="751" spans="2:14" x14ac:dyDescent="0.25">
      <c r="B751" s="5" t="s">
        <v>39</v>
      </c>
      <c r="C751" t="str">
        <f ca="1"/>
        <v>21679,68305,49476</v>
      </c>
      <c r="H751" s="4"/>
      <c r="J751" t="str">
        <f ca="1"/>
        <v>5,5,1,5</v>
      </c>
      <c r="K751">
        <f ca="1"/>
        <v>5</v>
      </c>
      <c r="L751">
        <f ca="1"/>
        <v>5</v>
      </c>
      <c r="M751">
        <f ca="1"/>
        <v>1</v>
      </c>
      <c r="N751">
        <f ca="1"/>
        <v>5</v>
      </c>
    </row>
    <row r="752" spans="2:14" x14ac:dyDescent="0.25">
      <c r="B752" s="5" t="s">
        <v>37</v>
      </c>
      <c r="C752" t="str">
        <f ca="1">_xlfn.IFNA(_xlfn.TEXTJOIN(",",TRUE,OFFSET($C750,0,MATCH(COLUMN(C750)-3,$C$5:$F$5,0)-1),OFFSET($C751,0,MATCH(COLUMN(C750)-3,$C$6:$F$6,0)-1)),"")</f>
        <v/>
      </c>
      <c r="D752" t="str">
        <f ca="1">_xlfn.IFNA(_xlfn.TEXTJOIN(",",TRUE,D749),"")</f>
        <v>44729,23506,20827,78416,66921,86605,35704</v>
      </c>
      <c r="H752" s="4"/>
      <c r="J752" t="str">
        <f ca="1"/>
        <v>5,5,0,5</v>
      </c>
      <c r="K752">
        <f ca="1"/>
        <v>5</v>
      </c>
      <c r="L752">
        <f ca="1"/>
        <v>5</v>
      </c>
      <c r="M752">
        <f ca="1"/>
        <v>0</v>
      </c>
      <c r="N752">
        <f ca="1"/>
        <v>5</v>
      </c>
    </row>
    <row r="753" spans="2:14" x14ac:dyDescent="0.25">
      <c r="B753" s="5" t="s">
        <v>35</v>
      </c>
      <c r="D753" t="str" cm="1">
        <f t="array" aca="1" ref="D753:D754" ca="1">part2(D752,D$5,D$6,D$3,D$2,D$4)</f>
        <v/>
      </c>
      <c r="H753" s="4"/>
      <c r="J753" t="str">
        <f ca="1"/>
        <v>6,4,2,6</v>
      </c>
      <c r="K753">
        <f ca="1"/>
        <v>6</v>
      </c>
      <c r="L753">
        <f ca="1"/>
        <v>4</v>
      </c>
      <c r="M753">
        <f ca="1"/>
        <v>2</v>
      </c>
      <c r="N753">
        <f ca="1"/>
        <v>6</v>
      </c>
    </row>
    <row r="754" spans="2:14" x14ac:dyDescent="0.25">
      <c r="B754" s="5" t="s">
        <v>33</v>
      </c>
      <c r="D754" t="str">
        <f ca="1"/>
        <v>44735,23512,20833,78422,66927,86611,35710</v>
      </c>
      <c r="H754" s="4"/>
      <c r="J754" t="str">
        <f ca="1"/>
        <v>5,5,0,5</v>
      </c>
      <c r="K754">
        <f ca="1"/>
        <v>5</v>
      </c>
      <c r="L754">
        <f ca="1"/>
        <v>5</v>
      </c>
      <c r="M754">
        <f ca="1"/>
        <v>0</v>
      </c>
      <c r="N754">
        <f ca="1"/>
        <v>5</v>
      </c>
    </row>
    <row r="755" spans="2:14" x14ac:dyDescent="0.25">
      <c r="B755" s="5" t="s">
        <v>31</v>
      </c>
      <c r="E755" t="str">
        <f ca="1">_xlfn.TEXTJOIN(",",TRUE,E749,C750,D753)</f>
        <v/>
      </c>
      <c r="H755" s="4"/>
      <c r="J755" t="str">
        <f ca="1"/>
        <v>5,5,0,5</v>
      </c>
      <c r="K755">
        <f ca="1"/>
        <v>5</v>
      </c>
      <c r="L755">
        <f ca="1"/>
        <v>5</v>
      </c>
      <c r="M755">
        <f ca="1"/>
        <v>0</v>
      </c>
      <c r="N755">
        <f ca="1"/>
        <v>5</v>
      </c>
    </row>
    <row r="756" spans="2:14" x14ac:dyDescent="0.25">
      <c r="B756" s="5" t="s">
        <v>29</v>
      </c>
      <c r="E756" t="str" cm="1">
        <f t="array" aca="1" ref="E756" ca="1">part2(E755,E$5,E$6,E$3,E$2,E$4)</f>
        <v/>
      </c>
      <c r="H756" s="4"/>
      <c r="J756" t="str">
        <f ca="1"/>
        <v>5,5,0,5</v>
      </c>
      <c r="K756">
        <f ca="1"/>
        <v>5</v>
      </c>
      <c r="L756">
        <f ca="1"/>
        <v>5</v>
      </c>
      <c r="M756">
        <f ca="1"/>
        <v>0</v>
      </c>
      <c r="N756">
        <f ca="1"/>
        <v>5</v>
      </c>
    </row>
    <row r="757" spans="2:14" x14ac:dyDescent="0.25">
      <c r="B757" s="5" t="s">
        <v>28</v>
      </c>
      <c r="H757" s="4"/>
      <c r="J757" t="str">
        <f ca="1"/>
        <v>7,3,0,7</v>
      </c>
      <c r="K757">
        <f ca="1"/>
        <v>7</v>
      </c>
      <c r="L757">
        <f ca="1"/>
        <v>3</v>
      </c>
      <c r="M757">
        <f ca="1"/>
        <v>0</v>
      </c>
      <c r="N757">
        <f ca="1"/>
        <v>7</v>
      </c>
    </row>
    <row r="758" spans="2:14" x14ac:dyDescent="0.25">
      <c r="B758" s="5" t="s">
        <v>26</v>
      </c>
      <c r="F758" t="str">
        <f ca="1">_xlfn.TEXTJOIN(",",TRUE,F749,C751,E757)</f>
        <v>21679,68305,49476</v>
      </c>
      <c r="H758" s="4"/>
      <c r="J758" t="str">
        <f ca="1"/>
        <v>3,7,1,3</v>
      </c>
      <c r="K758">
        <f ca="1"/>
        <v>3</v>
      </c>
      <c r="L758">
        <f ca="1"/>
        <v>7</v>
      </c>
      <c r="M758">
        <f ca="1"/>
        <v>1</v>
      </c>
      <c r="N758">
        <f ca="1"/>
        <v>3</v>
      </c>
    </row>
    <row r="759" spans="2:14" x14ac:dyDescent="0.25">
      <c r="B759" s="5" t="s">
        <v>24</v>
      </c>
      <c r="F759" t="str" cm="1">
        <f t="array" aca="1" ref="F759:F760" ca="1">part2(F758,F$5,F$6,F$3,F$2,F$4)</f>
        <v/>
      </c>
      <c r="H759" s="4"/>
      <c r="J759" t="str">
        <f ca="1"/>
        <v>7,3,1,7</v>
      </c>
      <c r="K759">
        <f ca="1"/>
        <v>7</v>
      </c>
      <c r="L759">
        <f ca="1"/>
        <v>3</v>
      </c>
      <c r="M759">
        <f ca="1"/>
        <v>1</v>
      </c>
      <c r="N759">
        <f ca="1"/>
        <v>7</v>
      </c>
    </row>
    <row r="760" spans="2:14" x14ac:dyDescent="0.25">
      <c r="B760" s="5" t="s">
        <v>22</v>
      </c>
      <c r="F760" t="str">
        <f ca="1"/>
        <v>21682,68308,49479</v>
      </c>
      <c r="H760" s="4"/>
      <c r="J760" t="str">
        <f ca="1"/>
        <v>3,7,0,3</v>
      </c>
      <c r="K760">
        <f ca="1"/>
        <v>3</v>
      </c>
      <c r="L760">
        <f ca="1"/>
        <v>7</v>
      </c>
      <c r="M760">
        <f ca="1"/>
        <v>0</v>
      </c>
      <c r="N760">
        <f ca="1"/>
        <v>3</v>
      </c>
    </row>
    <row r="761" spans="2:14" x14ac:dyDescent="0.25">
      <c r="B761" s="5" t="s">
        <v>1</v>
      </c>
      <c r="C761" t="str">
        <f ca="1">_xlfn.TEXTJOIN(",",TRUE,D754,F759)</f>
        <v>44735,23512,20833,78422,66927,86611,35710</v>
      </c>
      <c r="D761" t="str">
        <f ca="1">_xlfn.TEXTJOIN(",",TRUE,E756,F760)</f>
        <v>21682,68308,49479</v>
      </c>
      <c r="E761" t="str">
        <f>_xlfn.TEXTJOIN(",",TRUE,"")</f>
        <v/>
      </c>
      <c r="F761" t="str">
        <f>_xlfn.TEXTJOIN(",",TRUE,"")</f>
        <v/>
      </c>
      <c r="G761">
        <f ca="1">COUNTA(_xlfn.TEXTSPLIT(_xlfn.TEXTJOIN(",",,C761:F761),","))</f>
        <v>10</v>
      </c>
      <c r="H761" s="4"/>
      <c r="J761" t="str">
        <f ca="1"/>
        <v>7,3,0,7</v>
      </c>
      <c r="K761">
        <f ca="1"/>
        <v>7</v>
      </c>
      <c r="L761">
        <f ca="1"/>
        <v>3</v>
      </c>
      <c r="M761">
        <f ca="1"/>
        <v>0</v>
      </c>
      <c r="N761">
        <f ca="1"/>
        <v>7</v>
      </c>
    </row>
    <row r="762" spans="2:14" x14ac:dyDescent="0.25">
      <c r="B762" s="3" t="s">
        <v>48</v>
      </c>
      <c r="C762" s="2">
        <f ca="1">IF(C749="",0,COUNTA(_xlfn.TEXTSPLIT(_xlfn.TEXTJOIN(",",,C749),",")))</f>
        <v>3</v>
      </c>
      <c r="D762" s="2">
        <f ca="1">IF(D752="",0,COUNTA(_xlfn.TEXTSPLIT(_xlfn.TEXTJOIN(",",,D752),",")))</f>
        <v>7</v>
      </c>
      <c r="E762" s="2">
        <f ca="1">IF(E755="",0,COUNTA(_xlfn.TEXTSPLIT(_xlfn.TEXTJOIN(",",,E755),",")))</f>
        <v>0</v>
      </c>
      <c r="F762" s="2">
        <f ca="1">IF(F758="",0,COUNTA(_xlfn.TEXTSPLIT(_xlfn.TEXTJOIN(",",,F758),",")))</f>
        <v>3</v>
      </c>
      <c r="G762" s="2"/>
      <c r="H762" s="1" t="str">
        <f ca="1">_xlfn.TEXTJOIN(",",,C762:F762)</f>
        <v>3,7,0,3</v>
      </c>
      <c r="J762" t="str">
        <f ca="1"/>
        <v>5,5,0,5</v>
      </c>
      <c r="K762">
        <f ca="1"/>
        <v>5</v>
      </c>
      <c r="L762">
        <f ca="1"/>
        <v>5</v>
      </c>
      <c r="M762">
        <f ca="1"/>
        <v>0</v>
      </c>
      <c r="N762">
        <f ca="1"/>
        <v>5</v>
      </c>
    </row>
    <row r="763" spans="2:14" x14ac:dyDescent="0.25">
      <c r="B763" s="8" t="s">
        <v>49</v>
      </c>
      <c r="C763" s="7" t="str" cm="1">
        <f t="array" aca="1" ref="C763:F763" ca="1">C761:F761</f>
        <v>44735,23512,20833,78422,66927,86611,35710</v>
      </c>
      <c r="D763" s="7" t="str">
        <f ca="1"/>
        <v>21682,68308,49479</v>
      </c>
      <c r="E763" s="7" t="str">
        <f ca="1"/>
        <v/>
      </c>
      <c r="F763" s="7" t="str">
        <f ca="1"/>
        <v/>
      </c>
      <c r="G763" s="7">
        <f ca="1">COUNTA(_xlfn.TEXTSPLIT(_xlfn.TEXTJOIN(",",,C763:F763),","))</f>
        <v>10</v>
      </c>
      <c r="H763" s="6"/>
      <c r="J763" t="str">
        <f ca="1"/>
        <v>5,5,0,5</v>
      </c>
      <c r="K763">
        <f ca="1"/>
        <v>5</v>
      </c>
      <c r="L763">
        <f ca="1"/>
        <v>5</v>
      </c>
      <c r="M763">
        <f ca="1"/>
        <v>0</v>
      </c>
      <c r="N763">
        <f ca="1"/>
        <v>5</v>
      </c>
    </row>
    <row r="764" spans="2:14" x14ac:dyDescent="0.25">
      <c r="B764" s="5" t="s">
        <v>41</v>
      </c>
      <c r="C764" t="str" cm="1">
        <f t="array" aca="1" ref="C764:C765" ca="1">part2(C763,C$5,C$6,C$3,C$2,C$4)</f>
        <v>77349</v>
      </c>
      <c r="H764" s="4"/>
      <c r="J764" t="str">
        <f ca="1"/>
        <v>6,4,0,6</v>
      </c>
      <c r="K764">
        <f ca="1"/>
        <v>6</v>
      </c>
      <c r="L764">
        <f ca="1"/>
        <v>4</v>
      </c>
      <c r="M764">
        <f ca="1"/>
        <v>0</v>
      </c>
      <c r="N764">
        <f ca="1"/>
        <v>6</v>
      </c>
    </row>
    <row r="765" spans="2:14" x14ac:dyDescent="0.25">
      <c r="B765" s="5" t="s">
        <v>39</v>
      </c>
      <c r="C765" t="str">
        <f ca="1"/>
        <v>60420,9519,41363,16112,3800,2451</v>
      </c>
      <c r="H765" s="4"/>
      <c r="J765" t="str">
        <f ca="1"/>
        <v>5,5,1,5</v>
      </c>
      <c r="K765">
        <f ca="1"/>
        <v>5</v>
      </c>
      <c r="L765">
        <f ca="1"/>
        <v>5</v>
      </c>
      <c r="M765">
        <f ca="1"/>
        <v>1</v>
      </c>
      <c r="N765">
        <f ca="1"/>
        <v>5</v>
      </c>
    </row>
    <row r="766" spans="2:14" x14ac:dyDescent="0.25">
      <c r="B766" s="5" t="s">
        <v>37</v>
      </c>
      <c r="C766" t="str">
        <f ca="1">_xlfn.IFNA(_xlfn.TEXTJOIN(",",TRUE,OFFSET($C764,0,MATCH(COLUMN(C764)-3,$C$5:$F$5,0)-1),OFFSET($C765,0,MATCH(COLUMN(C764)-3,$C$6:$F$6,0)-1)),"")</f>
        <v/>
      </c>
      <c r="D766" t="str">
        <f ca="1">_xlfn.IFNA(_xlfn.TEXTJOIN(",",TRUE,D763),"")</f>
        <v>21682,68308,49479</v>
      </c>
      <c r="H766" s="4"/>
      <c r="J766" t="str">
        <f ca="1"/>
        <v>5,5,0,5</v>
      </c>
      <c r="K766">
        <f ca="1"/>
        <v>5</v>
      </c>
      <c r="L766">
        <f ca="1"/>
        <v>5</v>
      </c>
      <c r="M766">
        <f ca="1"/>
        <v>0</v>
      </c>
      <c r="N766">
        <f ca="1"/>
        <v>5</v>
      </c>
    </row>
    <row r="767" spans="2:14" x14ac:dyDescent="0.25">
      <c r="B767" s="5" t="s">
        <v>35</v>
      </c>
      <c r="D767" t="str" cm="1">
        <f t="array" aca="1" ref="D767:D768" ca="1">part2(D766,D$5,D$6,D$3,D$2,D$4)</f>
        <v/>
      </c>
      <c r="H767" s="4"/>
      <c r="J767" t="str">
        <f ca="1"/>
        <v>5,5,0,5</v>
      </c>
      <c r="K767">
        <f ca="1"/>
        <v>5</v>
      </c>
      <c r="L767">
        <f ca="1"/>
        <v>5</v>
      </c>
      <c r="M767">
        <f ca="1"/>
        <v>0</v>
      </c>
      <c r="N767">
        <f ca="1"/>
        <v>5</v>
      </c>
    </row>
    <row r="768" spans="2:14" x14ac:dyDescent="0.25">
      <c r="B768" s="5" t="s">
        <v>33</v>
      </c>
      <c r="D768" t="str">
        <f ca="1"/>
        <v>21688,68314,49485</v>
      </c>
      <c r="H768" s="4"/>
      <c r="J768" t="str">
        <f ca="1"/>
        <v>6,4,0,6</v>
      </c>
      <c r="K768">
        <f ca="1"/>
        <v>6</v>
      </c>
      <c r="L768">
        <f ca="1"/>
        <v>4</v>
      </c>
      <c r="M768">
        <f ca="1"/>
        <v>0</v>
      </c>
      <c r="N768">
        <f ca="1"/>
        <v>6</v>
      </c>
    </row>
    <row r="769" spans="2:14" x14ac:dyDescent="0.25">
      <c r="B769" s="5" t="s">
        <v>31</v>
      </c>
      <c r="E769" t="str">
        <f ca="1">_xlfn.TEXTJOIN(",",TRUE,E763,C764,D767)</f>
        <v>77349</v>
      </c>
      <c r="H769" s="4"/>
      <c r="J769" t="str">
        <f ca="1"/>
        <v>4,6,0,4</v>
      </c>
      <c r="K769">
        <f ca="1"/>
        <v>4</v>
      </c>
      <c r="L769">
        <f ca="1"/>
        <v>6</v>
      </c>
      <c r="M769">
        <f ca="1"/>
        <v>0</v>
      </c>
      <c r="N769">
        <f ca="1"/>
        <v>4</v>
      </c>
    </row>
    <row r="770" spans="2:14" x14ac:dyDescent="0.25">
      <c r="B770" s="5" t="s">
        <v>29</v>
      </c>
      <c r="E770" t="str" cm="1">
        <f t="array" aca="1" ref="E770:E771" ca="1">part2(E769,E$5,E$6,E$3,E$2,E$4)</f>
        <v/>
      </c>
      <c r="H770" s="4"/>
      <c r="J770" t="str">
        <f ca="1"/>
        <v>6,4,1,6</v>
      </c>
      <c r="K770">
        <f ca="1"/>
        <v>6</v>
      </c>
      <c r="L770">
        <f ca="1"/>
        <v>4</v>
      </c>
      <c r="M770">
        <f ca="1"/>
        <v>1</v>
      </c>
      <c r="N770">
        <f ca="1"/>
        <v>6</v>
      </c>
    </row>
    <row r="771" spans="2:14" x14ac:dyDescent="0.25">
      <c r="B771" s="5" t="s">
        <v>28</v>
      </c>
      <c r="E771" t="str">
        <f ca="1"/>
        <v>19228</v>
      </c>
      <c r="H771" s="4"/>
      <c r="J771" t="str">
        <f ca="1"/>
        <v>4,6,0,4</v>
      </c>
      <c r="K771">
        <f ca="1"/>
        <v>4</v>
      </c>
      <c r="L771">
        <f ca="1"/>
        <v>6</v>
      </c>
      <c r="M771">
        <f ca="1"/>
        <v>0</v>
      </c>
      <c r="N771">
        <f ca="1"/>
        <v>4</v>
      </c>
    </row>
    <row r="772" spans="2:14" x14ac:dyDescent="0.25">
      <c r="B772" s="5" t="s">
        <v>26</v>
      </c>
      <c r="F772" t="str">
        <f ca="1">_xlfn.TEXTJOIN(",",TRUE,F763,C765,E771)</f>
        <v>60420,9519,41363,16112,3800,2451,19228</v>
      </c>
      <c r="H772" s="4"/>
      <c r="J772" t="str">
        <f ca="1"/>
        <v>6,4,1,6</v>
      </c>
      <c r="K772">
        <f ca="1"/>
        <v>6</v>
      </c>
      <c r="L772">
        <f ca="1"/>
        <v>4</v>
      </c>
      <c r="M772">
        <f ca="1"/>
        <v>1</v>
      </c>
      <c r="N772">
        <f ca="1"/>
        <v>6</v>
      </c>
    </row>
    <row r="773" spans="2:14" x14ac:dyDescent="0.25">
      <c r="B773" s="5" t="s">
        <v>24</v>
      </c>
      <c r="F773" t="str" cm="1">
        <f t="array" aca="1" ref="F773:F774" ca="1">part2(F772,F$5,F$6,F$3,F$2,F$4)</f>
        <v/>
      </c>
      <c r="H773" s="4"/>
      <c r="J773" t="str">
        <f ca="1"/>
        <v>5,5,0,5</v>
      </c>
      <c r="K773">
        <f ca="1"/>
        <v>5</v>
      </c>
      <c r="L773">
        <f ca="1"/>
        <v>5</v>
      </c>
      <c r="M773">
        <f ca="1"/>
        <v>0</v>
      </c>
      <c r="N773">
        <f ca="1"/>
        <v>5</v>
      </c>
    </row>
    <row r="774" spans="2:14" x14ac:dyDescent="0.25">
      <c r="B774" s="5" t="s">
        <v>22</v>
      </c>
      <c r="F774" t="str">
        <f ca="1"/>
        <v>60423,9522,41366,16115,3803,2454,19231</v>
      </c>
      <c r="H774" s="4"/>
      <c r="J774" t="str">
        <f ca="1"/>
        <v>5,5,1,5</v>
      </c>
      <c r="K774">
        <f ca="1"/>
        <v>5</v>
      </c>
      <c r="L774">
        <f ca="1"/>
        <v>5</v>
      </c>
      <c r="M774">
        <f ca="1"/>
        <v>1</v>
      </c>
      <c r="N774">
        <f ca="1"/>
        <v>5</v>
      </c>
    </row>
    <row r="775" spans="2:14" x14ac:dyDescent="0.25">
      <c r="B775" s="5" t="s">
        <v>1</v>
      </c>
      <c r="C775" t="str">
        <f ca="1">_xlfn.TEXTJOIN(",",TRUE,D768,F773)</f>
        <v>21688,68314,49485</v>
      </c>
      <c r="D775" t="str">
        <f ca="1">_xlfn.TEXTJOIN(",",TRUE,E770,F774)</f>
        <v>60423,9522,41366,16115,3803,2454,19231</v>
      </c>
      <c r="E775" t="str">
        <f>_xlfn.TEXTJOIN(",",TRUE,"")</f>
        <v/>
      </c>
      <c r="F775" t="str">
        <f>_xlfn.TEXTJOIN(",",TRUE,"")</f>
        <v/>
      </c>
      <c r="G775">
        <f ca="1">COUNTA(_xlfn.TEXTSPLIT(_xlfn.TEXTJOIN(",",,C775:F775),","))</f>
        <v>10</v>
      </c>
      <c r="H775" s="4"/>
      <c r="J775" t="str">
        <f ca="1"/>
        <v>5,5,0,5</v>
      </c>
      <c r="K775">
        <f ca="1"/>
        <v>5</v>
      </c>
      <c r="L775">
        <f ca="1"/>
        <v>5</v>
      </c>
      <c r="M775">
        <f ca="1"/>
        <v>0</v>
      </c>
      <c r="N775">
        <f ca="1"/>
        <v>5</v>
      </c>
    </row>
    <row r="776" spans="2:14" x14ac:dyDescent="0.25">
      <c r="B776" s="3" t="s">
        <v>48</v>
      </c>
      <c r="C776" s="2">
        <f ca="1">IF(C763="",0,COUNTA(_xlfn.TEXTSPLIT(_xlfn.TEXTJOIN(",",,C763),",")))</f>
        <v>7</v>
      </c>
      <c r="D776" s="2">
        <f ca="1">IF(D766="",0,COUNTA(_xlfn.TEXTSPLIT(_xlfn.TEXTJOIN(",",,D766),",")))</f>
        <v>3</v>
      </c>
      <c r="E776" s="2">
        <f ca="1">IF(E769="",0,COUNTA(_xlfn.TEXTSPLIT(_xlfn.TEXTJOIN(",",,E769),",")))</f>
        <v>1</v>
      </c>
      <c r="F776" s="2">
        <f ca="1">IF(F772="",0,COUNTA(_xlfn.TEXTSPLIT(_xlfn.TEXTJOIN(",",,F772),",")))</f>
        <v>7</v>
      </c>
      <c r="G776" s="2"/>
      <c r="H776" s="1" t="str">
        <f ca="1">_xlfn.TEXTJOIN(",",,C776:F776)</f>
        <v>7,3,1,7</v>
      </c>
      <c r="J776" t="str">
        <f ca="1"/>
        <v>6,4,0,6</v>
      </c>
      <c r="K776">
        <f ca="1"/>
        <v>6</v>
      </c>
      <c r="L776">
        <f ca="1"/>
        <v>4</v>
      </c>
      <c r="M776">
        <f ca="1"/>
        <v>0</v>
      </c>
      <c r="N776">
        <f ca="1"/>
        <v>6</v>
      </c>
    </row>
    <row r="777" spans="2:14" x14ac:dyDescent="0.25">
      <c r="B777" s="8" t="s">
        <v>49</v>
      </c>
      <c r="C777" s="7" t="str" cm="1">
        <f t="array" aca="1" ref="C777:F777" ca="1">C775:F775</f>
        <v>21688,68314,49485</v>
      </c>
      <c r="D777" s="7" t="str">
        <f ca="1"/>
        <v>60423,9522,41366,16115,3803,2454,19231</v>
      </c>
      <c r="E777" s="7" t="str">
        <f ca="1"/>
        <v/>
      </c>
      <c r="F777" s="7" t="str">
        <f ca="1"/>
        <v/>
      </c>
      <c r="G777" s="7">
        <f ca="1">COUNTA(_xlfn.TEXTSPLIT(_xlfn.TEXTJOIN(",",,C777:F777),","))</f>
        <v>10</v>
      </c>
      <c r="H777" s="6"/>
      <c r="J777" t="str">
        <f ca="1"/>
        <v>5,5,0,5</v>
      </c>
      <c r="K777">
        <f ca="1"/>
        <v>5</v>
      </c>
      <c r="L777">
        <f ca="1"/>
        <v>5</v>
      </c>
      <c r="M777">
        <f ca="1"/>
        <v>0</v>
      </c>
      <c r="N777">
        <f ca="1"/>
        <v>5</v>
      </c>
    </row>
    <row r="778" spans="2:14" x14ac:dyDescent="0.25">
      <c r="B778" s="5" t="s">
        <v>41</v>
      </c>
      <c r="C778" t="str" cm="1">
        <f t="array" aca="1" ref="C778:C779" ca="1">part2(C777,C$5,C$6,C$3,C$2,C$4)</f>
        <v/>
      </c>
      <c r="H778" s="4"/>
      <c r="J778" t="str">
        <f ca="1"/>
        <v>5,5,0,5</v>
      </c>
      <c r="K778">
        <f ca="1"/>
        <v>5</v>
      </c>
      <c r="L778">
        <f ca="1"/>
        <v>5</v>
      </c>
      <c r="M778">
        <f ca="1"/>
        <v>0</v>
      </c>
      <c r="N778">
        <f ca="1"/>
        <v>5</v>
      </c>
    </row>
    <row r="779" spans="2:14" x14ac:dyDescent="0.25">
      <c r="B779" s="5" t="s">
        <v>39</v>
      </c>
      <c r="C779" t="str">
        <f ca="1"/>
        <v>25764,42465,71022</v>
      </c>
      <c r="H779" s="4"/>
      <c r="J779" t="str">
        <f ca="1"/>
        <v>6,4,0,6</v>
      </c>
      <c r="K779">
        <f ca="1"/>
        <v>6</v>
      </c>
      <c r="L779">
        <f ca="1"/>
        <v>4</v>
      </c>
      <c r="M779">
        <f ca="1"/>
        <v>0</v>
      </c>
      <c r="N779">
        <f ca="1"/>
        <v>6</v>
      </c>
    </row>
    <row r="780" spans="2:14" x14ac:dyDescent="0.25">
      <c r="B780" s="5" t="s">
        <v>37</v>
      </c>
      <c r="C780" t="str">
        <f ca="1">_xlfn.IFNA(_xlfn.TEXTJOIN(",",TRUE,OFFSET($C778,0,MATCH(COLUMN(C778)-3,$C$5:$F$5,0)-1),OFFSET($C779,0,MATCH(COLUMN(C778)-3,$C$6:$F$6,0)-1)),"")</f>
        <v/>
      </c>
      <c r="D780" t="str">
        <f ca="1">_xlfn.IFNA(_xlfn.TEXTJOIN(",",TRUE,D777),"")</f>
        <v>60423,9522,41366,16115,3803,2454,19231</v>
      </c>
      <c r="H780" s="4"/>
      <c r="J780" t="str">
        <f ca="1"/>
        <v>4,6,0,4</v>
      </c>
      <c r="K780">
        <f ca="1"/>
        <v>4</v>
      </c>
      <c r="L780">
        <f ca="1"/>
        <v>6</v>
      </c>
      <c r="M780">
        <f ca="1"/>
        <v>0</v>
      </c>
      <c r="N780">
        <f ca="1"/>
        <v>4</v>
      </c>
    </row>
    <row r="781" spans="2:14" x14ac:dyDescent="0.25">
      <c r="B781" s="5" t="s">
        <v>35</v>
      </c>
      <c r="D781" t="str" cm="1">
        <f t="array" aca="1" ref="D781:D782" ca="1">part2(D780,D$5,D$6,D$3,D$2,D$4)</f>
        <v/>
      </c>
      <c r="H781" s="4"/>
      <c r="J781" t="str">
        <f ca="1"/>
        <v>6,4,0,6</v>
      </c>
      <c r="K781">
        <f ca="1"/>
        <v>6</v>
      </c>
      <c r="L781">
        <f ca="1"/>
        <v>4</v>
      </c>
      <c r="M781">
        <f ca="1"/>
        <v>0</v>
      </c>
      <c r="N781">
        <f ca="1"/>
        <v>6</v>
      </c>
    </row>
    <row r="782" spans="2:14" x14ac:dyDescent="0.25">
      <c r="B782" s="5" t="s">
        <v>33</v>
      </c>
      <c r="D782" t="str">
        <f ca="1"/>
        <v>60429,9528,41372,16121,3809,2460,19237</v>
      </c>
      <c r="H782" s="4"/>
      <c r="J782" t="str">
        <f ca="1"/>
        <v>4,6,0,4</v>
      </c>
      <c r="K782">
        <f ca="1"/>
        <v>4</v>
      </c>
      <c r="L782">
        <f ca="1"/>
        <v>6</v>
      </c>
      <c r="M782">
        <f ca="1"/>
        <v>0</v>
      </c>
      <c r="N782">
        <f ca="1"/>
        <v>4</v>
      </c>
    </row>
    <row r="783" spans="2:14" x14ac:dyDescent="0.25">
      <c r="B783" s="5" t="s">
        <v>31</v>
      </c>
      <c r="E783" t="str">
        <f ca="1">_xlfn.TEXTJOIN(",",TRUE,E777,C778,D781)</f>
        <v/>
      </c>
      <c r="H783" s="4"/>
      <c r="J783" t="str">
        <f ca="1"/>
        <v>6,4,0,6</v>
      </c>
      <c r="K783">
        <f ca="1"/>
        <v>6</v>
      </c>
      <c r="L783">
        <f ca="1"/>
        <v>4</v>
      </c>
      <c r="M783">
        <f ca="1"/>
        <v>0</v>
      </c>
      <c r="N783">
        <f ca="1"/>
        <v>6</v>
      </c>
    </row>
    <row r="784" spans="2:14" x14ac:dyDescent="0.25">
      <c r="B784" s="5" t="s">
        <v>29</v>
      </c>
      <c r="E784" t="str" cm="1">
        <f t="array" aca="1" ref="E784" ca="1">part2(E783,E$5,E$6,E$3,E$2,E$4)</f>
        <v/>
      </c>
      <c r="H784" s="4"/>
      <c r="J784" t="str">
        <f ca="1"/>
        <v>5,5,0,5</v>
      </c>
      <c r="K784">
        <f ca="1"/>
        <v>5</v>
      </c>
      <c r="L784">
        <f ca="1"/>
        <v>5</v>
      </c>
      <c r="M784">
        <f ca="1"/>
        <v>0</v>
      </c>
      <c r="N784">
        <f ca="1"/>
        <v>5</v>
      </c>
    </row>
    <row r="785" spans="2:14" x14ac:dyDescent="0.25">
      <c r="B785" s="5" t="s">
        <v>28</v>
      </c>
      <c r="H785" s="4"/>
      <c r="J785" t="str">
        <f ca="1"/>
        <v>5,5,0,5</v>
      </c>
      <c r="K785">
        <f ca="1"/>
        <v>5</v>
      </c>
      <c r="L785">
        <f ca="1"/>
        <v>5</v>
      </c>
      <c r="M785">
        <f ca="1"/>
        <v>0</v>
      </c>
      <c r="N785">
        <f ca="1"/>
        <v>5</v>
      </c>
    </row>
    <row r="786" spans="2:14" x14ac:dyDescent="0.25">
      <c r="B786" s="5" t="s">
        <v>26</v>
      </c>
      <c r="F786" t="str">
        <f ca="1">_xlfn.TEXTJOIN(",",TRUE,F777,C779,E785)</f>
        <v>25764,42465,71022</v>
      </c>
      <c r="H786" s="4"/>
      <c r="J786" t="str">
        <f ca="1"/>
        <v>5,5,0,5</v>
      </c>
      <c r="K786">
        <f ca="1"/>
        <v>5</v>
      </c>
      <c r="L786">
        <f ca="1"/>
        <v>5</v>
      </c>
      <c r="M786">
        <f ca="1"/>
        <v>0</v>
      </c>
      <c r="N786">
        <f ca="1"/>
        <v>5</v>
      </c>
    </row>
    <row r="787" spans="2:14" x14ac:dyDescent="0.25">
      <c r="B787" s="5" t="s">
        <v>24</v>
      </c>
      <c r="F787" t="str" cm="1">
        <f t="array" aca="1" ref="F787:F788" ca="1">part2(F786,F$5,F$6,F$3,F$2,F$4)</f>
        <v/>
      </c>
      <c r="H787" s="4"/>
      <c r="J787" t="str">
        <f ca="1"/>
        <v>6,4,0,6</v>
      </c>
      <c r="K787">
        <f ca="1"/>
        <v>6</v>
      </c>
      <c r="L787">
        <f ca="1"/>
        <v>4</v>
      </c>
      <c r="M787">
        <f ca="1"/>
        <v>0</v>
      </c>
      <c r="N787">
        <f ca="1"/>
        <v>6</v>
      </c>
    </row>
    <row r="788" spans="2:14" x14ac:dyDescent="0.25">
      <c r="B788" s="5" t="s">
        <v>22</v>
      </c>
      <c r="F788" t="str">
        <f ca="1"/>
        <v>25767,42468,71025</v>
      </c>
      <c r="H788" s="4"/>
      <c r="J788" t="str">
        <f ca="1"/>
        <v>5,5,0,5</v>
      </c>
      <c r="K788">
        <f ca="1"/>
        <v>5</v>
      </c>
      <c r="L788">
        <f ca="1"/>
        <v>5</v>
      </c>
      <c r="M788">
        <f ca="1"/>
        <v>0</v>
      </c>
      <c r="N788">
        <f ca="1"/>
        <v>5</v>
      </c>
    </row>
    <row r="789" spans="2:14" x14ac:dyDescent="0.25">
      <c r="B789" s="5" t="s">
        <v>1</v>
      </c>
      <c r="C789" t="str">
        <f ca="1">_xlfn.TEXTJOIN(",",TRUE,D782,F787)</f>
        <v>60429,9528,41372,16121,3809,2460,19237</v>
      </c>
      <c r="D789" t="str">
        <f ca="1">_xlfn.TEXTJOIN(",",TRUE,E784,F788)</f>
        <v>25767,42468,71025</v>
      </c>
      <c r="E789" t="str">
        <f>_xlfn.TEXTJOIN(",",TRUE,"")</f>
        <v/>
      </c>
      <c r="F789" t="str">
        <f>_xlfn.TEXTJOIN(",",TRUE,"")</f>
        <v/>
      </c>
      <c r="G789">
        <f ca="1">COUNTA(_xlfn.TEXTSPLIT(_xlfn.TEXTJOIN(",",,C789:F789),","))</f>
        <v>10</v>
      </c>
      <c r="H789" s="4"/>
      <c r="J789" t="str">
        <f ca="1"/>
        <v>5,5,1,5</v>
      </c>
      <c r="K789">
        <f ca="1"/>
        <v>5</v>
      </c>
      <c r="L789">
        <f ca="1"/>
        <v>5</v>
      </c>
      <c r="M789">
        <f ca="1"/>
        <v>1</v>
      </c>
      <c r="N789">
        <f ca="1"/>
        <v>5</v>
      </c>
    </row>
    <row r="790" spans="2:14" x14ac:dyDescent="0.25">
      <c r="B790" s="3" t="s">
        <v>48</v>
      </c>
      <c r="C790" s="2">
        <f ca="1">IF(C777="",0,COUNTA(_xlfn.TEXTSPLIT(_xlfn.TEXTJOIN(",",,C777),",")))</f>
        <v>3</v>
      </c>
      <c r="D790" s="2">
        <f ca="1">IF(D780="",0,COUNTA(_xlfn.TEXTSPLIT(_xlfn.TEXTJOIN(",",,D780),",")))</f>
        <v>7</v>
      </c>
      <c r="E790" s="2">
        <f ca="1">IF(E783="",0,COUNTA(_xlfn.TEXTSPLIT(_xlfn.TEXTJOIN(",",,E783),",")))</f>
        <v>0</v>
      </c>
      <c r="F790" s="2">
        <f ca="1">IF(F786="",0,COUNTA(_xlfn.TEXTSPLIT(_xlfn.TEXTJOIN(",",,F786),",")))</f>
        <v>3</v>
      </c>
      <c r="G790" s="2"/>
      <c r="H790" s="1" t="str">
        <f ca="1">_xlfn.TEXTJOIN(",",,C790:F790)</f>
        <v>3,7,0,3</v>
      </c>
      <c r="J790" t="str">
        <f ca="1"/>
        <v>6,4,0,6</v>
      </c>
      <c r="K790">
        <f ca="1"/>
        <v>6</v>
      </c>
      <c r="L790">
        <f ca="1"/>
        <v>4</v>
      </c>
      <c r="M790">
        <f ca="1"/>
        <v>0</v>
      </c>
      <c r="N790">
        <f ca="1"/>
        <v>6</v>
      </c>
    </row>
    <row r="791" spans="2:14" x14ac:dyDescent="0.25">
      <c r="B791" s="8" t="s">
        <v>49</v>
      </c>
      <c r="C791" s="7" t="str" cm="1">
        <f t="array" aca="1" ref="C791:F791" ca="1">C789:F789</f>
        <v>60429,9528,41372,16121,3809,2460,19237</v>
      </c>
      <c r="D791" s="7" t="str">
        <f ca="1"/>
        <v>25767,42468,71025</v>
      </c>
      <c r="E791" s="7" t="str">
        <f ca="1"/>
        <v/>
      </c>
      <c r="F791" s="7" t="str">
        <f ca="1"/>
        <v/>
      </c>
      <c r="G791" s="7">
        <f ca="1">COUNTA(_xlfn.TEXTSPLIT(_xlfn.TEXTJOIN(",",,C791:F791),","))</f>
        <v>10</v>
      </c>
      <c r="H791" s="6"/>
      <c r="J791" t="str">
        <f ca="1"/>
        <v>4,6,0,4</v>
      </c>
      <c r="K791">
        <f ca="1"/>
        <v>4</v>
      </c>
      <c r="L791">
        <f ca="1"/>
        <v>6</v>
      </c>
      <c r="M791">
        <f ca="1"/>
        <v>0</v>
      </c>
      <c r="N791">
        <f ca="1"/>
        <v>4</v>
      </c>
    </row>
    <row r="792" spans="2:14" x14ac:dyDescent="0.25">
      <c r="B792" s="5" t="s">
        <v>41</v>
      </c>
      <c r="C792" t="str" cm="1">
        <f t="array" aca="1" ref="C792:C793" ca="1">part2(C791,C$5,C$6,C$3,C$2,C$4)</f>
        <v/>
      </c>
      <c r="H792" s="4"/>
      <c r="J792" t="str">
        <f ca="1"/>
        <v>6,4,0,6</v>
      </c>
      <c r="K792">
        <f ca="1"/>
        <v>6</v>
      </c>
      <c r="L792">
        <f ca="1"/>
        <v>4</v>
      </c>
      <c r="M792">
        <f ca="1"/>
        <v>0</v>
      </c>
      <c r="N792">
        <f ca="1"/>
        <v>6</v>
      </c>
    </row>
    <row r="793" spans="2:14" x14ac:dyDescent="0.25">
      <c r="B793" s="5" t="s">
        <v>39</v>
      </c>
      <c r="C793" t="str">
        <f ca="1"/>
        <v>85804,84455,13452,16568,72371,46740,75772</v>
      </c>
      <c r="H793" s="4"/>
      <c r="J793" t="str">
        <f ca="1"/>
        <v>4,6,0,4</v>
      </c>
      <c r="K793">
        <f ca="1"/>
        <v>4</v>
      </c>
      <c r="L793">
        <f ca="1"/>
        <v>6</v>
      </c>
      <c r="M793">
        <f ca="1"/>
        <v>0</v>
      </c>
      <c r="N793">
        <f ca="1"/>
        <v>4</v>
      </c>
    </row>
    <row r="794" spans="2:14" x14ac:dyDescent="0.25">
      <c r="B794" s="5" t="s">
        <v>37</v>
      </c>
      <c r="C794" t="str">
        <f ca="1">_xlfn.IFNA(_xlfn.TEXTJOIN(",",TRUE,OFFSET($C792,0,MATCH(COLUMN(C792)-3,$C$5:$F$5,0)-1),OFFSET($C793,0,MATCH(COLUMN(C792)-3,$C$6:$F$6,0)-1)),"")</f>
        <v/>
      </c>
      <c r="D794" t="str">
        <f ca="1">_xlfn.IFNA(_xlfn.TEXTJOIN(",",TRUE,D791),"")</f>
        <v>25767,42468,71025</v>
      </c>
      <c r="H794" s="4"/>
      <c r="J794" t="str">
        <f ca="1"/>
        <v>6,4,0,6</v>
      </c>
      <c r="K794">
        <f ca="1"/>
        <v>6</v>
      </c>
      <c r="L794">
        <f ca="1"/>
        <v>4</v>
      </c>
      <c r="M794">
        <f ca="1"/>
        <v>0</v>
      </c>
      <c r="N794">
        <f ca="1"/>
        <v>6</v>
      </c>
    </row>
    <row r="795" spans="2:14" x14ac:dyDescent="0.25">
      <c r="B795" s="5" t="s">
        <v>35</v>
      </c>
      <c r="D795" t="str" cm="1">
        <f t="array" aca="1" ref="D795:D796" ca="1">part2(D794,D$5,D$6,D$3,D$2,D$4)</f>
        <v/>
      </c>
      <c r="H795" s="4"/>
      <c r="J795" t="str">
        <f ca="1"/>
        <v>5,5,0,5</v>
      </c>
      <c r="K795">
        <f ca="1"/>
        <v>5</v>
      </c>
      <c r="L795">
        <f ca="1"/>
        <v>5</v>
      </c>
      <c r="M795">
        <f ca="1"/>
        <v>0</v>
      </c>
      <c r="N795">
        <f ca="1"/>
        <v>5</v>
      </c>
    </row>
    <row r="796" spans="2:14" x14ac:dyDescent="0.25">
      <c r="B796" s="5" t="s">
        <v>33</v>
      </c>
      <c r="D796" t="str">
        <f ca="1"/>
        <v>25773,42474,71031</v>
      </c>
      <c r="H796" s="4"/>
      <c r="J796" t="str">
        <f ca="1"/>
        <v>5,5,0,5</v>
      </c>
      <c r="K796">
        <f ca="1"/>
        <v>5</v>
      </c>
      <c r="L796">
        <f ca="1"/>
        <v>5</v>
      </c>
      <c r="M796">
        <f ca="1"/>
        <v>0</v>
      </c>
      <c r="N796">
        <f ca="1"/>
        <v>5</v>
      </c>
    </row>
    <row r="797" spans="2:14" x14ac:dyDescent="0.25">
      <c r="B797" s="5" t="s">
        <v>31</v>
      </c>
      <c r="E797" t="str">
        <f ca="1">_xlfn.TEXTJOIN(",",TRUE,E791,C792,D795)</f>
        <v/>
      </c>
      <c r="H797" s="4"/>
      <c r="J797" t="str">
        <f ca="1"/>
        <v>5,5,2,5</v>
      </c>
      <c r="K797">
        <f ca="1"/>
        <v>5</v>
      </c>
      <c r="L797">
        <f ca="1"/>
        <v>5</v>
      </c>
      <c r="M797">
        <f ca="1"/>
        <v>2</v>
      </c>
      <c r="N797">
        <f ca="1"/>
        <v>5</v>
      </c>
    </row>
    <row r="798" spans="2:14" x14ac:dyDescent="0.25">
      <c r="B798" s="5" t="s">
        <v>29</v>
      </c>
      <c r="E798" t="str" cm="1">
        <f t="array" aca="1" ref="E798" ca="1">part2(E797,E$5,E$6,E$3,E$2,E$4)</f>
        <v/>
      </c>
      <c r="H798" s="4"/>
      <c r="J798" t="str">
        <f ca="1"/>
        <v>6,4,0,6</v>
      </c>
      <c r="K798">
        <f ca="1"/>
        <v>6</v>
      </c>
      <c r="L798">
        <f ca="1"/>
        <v>4</v>
      </c>
      <c r="M798">
        <f ca="1"/>
        <v>0</v>
      </c>
      <c r="N798">
        <f ca="1"/>
        <v>6</v>
      </c>
    </row>
    <row r="799" spans="2:14" x14ac:dyDescent="0.25">
      <c r="B799" s="5" t="s">
        <v>28</v>
      </c>
      <c r="H799" s="4"/>
      <c r="J799" t="str">
        <f ca="1"/>
        <v>5,5,0,5</v>
      </c>
      <c r="K799">
        <f ca="1"/>
        <v>5</v>
      </c>
      <c r="L799">
        <f ca="1"/>
        <v>5</v>
      </c>
      <c r="M799">
        <f ca="1"/>
        <v>0</v>
      </c>
      <c r="N799">
        <f ca="1"/>
        <v>5</v>
      </c>
    </row>
    <row r="800" spans="2:14" x14ac:dyDescent="0.25">
      <c r="B800" s="5" t="s">
        <v>26</v>
      </c>
      <c r="F800" t="str">
        <f ca="1">_xlfn.TEXTJOIN(",",TRUE,F791,C793,E799)</f>
        <v>85804,84455,13452,16568,72371,46740,75772</v>
      </c>
      <c r="H800" s="4"/>
      <c r="J800" t="str">
        <f ca="1"/>
        <v>6,4,0,6</v>
      </c>
      <c r="K800">
        <f ca="1"/>
        <v>6</v>
      </c>
      <c r="L800">
        <f ca="1"/>
        <v>4</v>
      </c>
      <c r="M800">
        <f ca="1"/>
        <v>0</v>
      </c>
      <c r="N800">
        <f ca="1"/>
        <v>6</v>
      </c>
    </row>
    <row r="801" spans="2:14" x14ac:dyDescent="0.25">
      <c r="B801" s="5" t="s">
        <v>24</v>
      </c>
      <c r="F801" t="str" cm="1">
        <f t="array" aca="1" ref="F801:F802" ca="1">part2(F800,F$5,F$6,F$3,F$2,F$4)</f>
        <v/>
      </c>
      <c r="H801" s="4"/>
      <c r="J801" t="str">
        <f ca="1"/>
        <v>5,5,0,5</v>
      </c>
      <c r="K801">
        <f ca="1"/>
        <v>5</v>
      </c>
      <c r="L801">
        <f ca="1"/>
        <v>5</v>
      </c>
      <c r="M801">
        <f ca="1"/>
        <v>0</v>
      </c>
      <c r="N801">
        <f ca="1"/>
        <v>5</v>
      </c>
    </row>
    <row r="802" spans="2:14" x14ac:dyDescent="0.25">
      <c r="B802" s="5" t="s">
        <v>22</v>
      </c>
      <c r="F802" t="str">
        <f ca="1"/>
        <v>85807,84458,13455,16571,72374,46743,75775</v>
      </c>
      <c r="H802" s="4"/>
      <c r="J802" t="str">
        <f ca="1"/>
        <v>5,5,1,5</v>
      </c>
      <c r="K802">
        <f ca="1"/>
        <v>5</v>
      </c>
      <c r="L802">
        <f ca="1"/>
        <v>5</v>
      </c>
      <c r="M802">
        <f ca="1"/>
        <v>1</v>
      </c>
      <c r="N802">
        <f ca="1"/>
        <v>5</v>
      </c>
    </row>
    <row r="803" spans="2:14" x14ac:dyDescent="0.25">
      <c r="B803" s="5" t="s">
        <v>1</v>
      </c>
      <c r="C803" t="str">
        <f ca="1">_xlfn.TEXTJOIN(",",TRUE,D796,F801)</f>
        <v>25773,42474,71031</v>
      </c>
      <c r="D803" t="str">
        <f ca="1">_xlfn.TEXTJOIN(",",TRUE,E798,F802)</f>
        <v>85807,84458,13455,16571,72374,46743,75775</v>
      </c>
      <c r="E803" t="str">
        <f>_xlfn.TEXTJOIN(",",TRUE,"")</f>
        <v/>
      </c>
      <c r="F803" t="str">
        <f>_xlfn.TEXTJOIN(",",TRUE,"")</f>
        <v/>
      </c>
      <c r="G803">
        <f ca="1">COUNTA(_xlfn.TEXTSPLIT(_xlfn.TEXTJOIN(",",,C803:F803),","))</f>
        <v>10</v>
      </c>
      <c r="H803" s="4"/>
      <c r="J803" t="str">
        <f ca="1"/>
        <v>5,5,0,5</v>
      </c>
      <c r="K803">
        <f ca="1"/>
        <v>5</v>
      </c>
      <c r="L803">
        <f ca="1"/>
        <v>5</v>
      </c>
      <c r="M803">
        <f ca="1"/>
        <v>0</v>
      </c>
      <c r="N803">
        <f ca="1"/>
        <v>5</v>
      </c>
    </row>
    <row r="804" spans="2:14" x14ac:dyDescent="0.25">
      <c r="B804" s="3" t="s">
        <v>48</v>
      </c>
      <c r="C804" s="2">
        <f ca="1">IF(C791="",0,COUNTA(_xlfn.TEXTSPLIT(_xlfn.TEXTJOIN(",",,C791),",")))</f>
        <v>7</v>
      </c>
      <c r="D804" s="2">
        <f ca="1">IF(D794="",0,COUNTA(_xlfn.TEXTSPLIT(_xlfn.TEXTJOIN(",",,D794),",")))</f>
        <v>3</v>
      </c>
      <c r="E804" s="2">
        <f ca="1">IF(E797="",0,COUNTA(_xlfn.TEXTSPLIT(_xlfn.TEXTJOIN(",",,E797),",")))</f>
        <v>0</v>
      </c>
      <c r="F804" s="2">
        <f ca="1">IF(F800="",0,COUNTA(_xlfn.TEXTSPLIT(_xlfn.TEXTJOIN(",",,F800),",")))</f>
        <v>7</v>
      </c>
      <c r="G804" s="2"/>
      <c r="H804" s="1" t="str">
        <f ca="1">_xlfn.TEXTJOIN(",",,C804:F804)</f>
        <v>7,3,0,7</v>
      </c>
      <c r="J804" t="str">
        <f ca="1"/>
        <v>5,5,0,5</v>
      </c>
      <c r="K804">
        <f ca="1"/>
        <v>5</v>
      </c>
      <c r="L804">
        <f ca="1"/>
        <v>5</v>
      </c>
      <c r="M804">
        <f ca="1"/>
        <v>0</v>
      </c>
      <c r="N804">
        <f ca="1"/>
        <v>5</v>
      </c>
    </row>
    <row r="805" spans="2:14" x14ac:dyDescent="0.25">
      <c r="B805" s="8" t="s">
        <v>49</v>
      </c>
      <c r="C805" s="7" t="str" cm="1">
        <f t="array" aca="1" ref="C805:F805" ca="1">C803:F803</f>
        <v>25773,42474,71031</v>
      </c>
      <c r="D805" s="7" t="str">
        <f ca="1"/>
        <v>85807,84458,13455,16571,72374,46743,75775</v>
      </c>
      <c r="E805" s="7" t="str">
        <f ca="1"/>
        <v/>
      </c>
      <c r="F805" s="7" t="str">
        <f ca="1"/>
        <v/>
      </c>
      <c r="G805" s="7">
        <f ca="1">COUNTA(_xlfn.TEXTSPLIT(_xlfn.TEXTJOIN(",",,C805:F805),","))</f>
        <v>10</v>
      </c>
      <c r="H805" s="6"/>
      <c r="J805" t="str">
        <f ca="1"/>
        <v>5,5,0,5</v>
      </c>
      <c r="K805">
        <f ca="1"/>
        <v>5</v>
      </c>
      <c r="L805">
        <f ca="1"/>
        <v>5</v>
      </c>
      <c r="M805">
        <f ca="1"/>
        <v>0</v>
      </c>
      <c r="N805">
        <f ca="1"/>
        <v>5</v>
      </c>
    </row>
    <row r="806" spans="2:14" x14ac:dyDescent="0.25">
      <c r="B806" s="5" t="s">
        <v>41</v>
      </c>
      <c r="C806" t="str" cm="1">
        <f t="array" aca="1" ref="C806:C807" ca="1">part2(C805,C$5,C$6,C$3,C$2,C$4)</f>
        <v/>
      </c>
      <c r="H806" s="4"/>
      <c r="J806" t="str">
        <f ca="1"/>
        <v>6,4,0,6</v>
      </c>
      <c r="K806">
        <f ca="1"/>
        <v>6</v>
      </c>
      <c r="L806">
        <f ca="1"/>
        <v>4</v>
      </c>
      <c r="M806">
        <f ca="1"/>
        <v>0</v>
      </c>
      <c r="N806">
        <f ca="1"/>
        <v>6</v>
      </c>
    </row>
    <row r="807" spans="2:14" x14ac:dyDescent="0.25">
      <c r="B807" s="5" t="s">
        <v>39</v>
      </c>
      <c r="C807" t="str">
        <f ca="1"/>
        <v>6802,34390,94088</v>
      </c>
      <c r="H807" s="4"/>
      <c r="J807" t="str">
        <f ca="1"/>
        <v>4,6,0,4</v>
      </c>
      <c r="K807">
        <f ca="1"/>
        <v>4</v>
      </c>
      <c r="L807">
        <f ca="1"/>
        <v>6</v>
      </c>
      <c r="M807">
        <f ca="1"/>
        <v>0</v>
      </c>
      <c r="N807">
        <f ca="1"/>
        <v>4</v>
      </c>
    </row>
    <row r="808" spans="2:14" x14ac:dyDescent="0.25">
      <c r="B808" s="5" t="s">
        <v>37</v>
      </c>
      <c r="C808" t="str">
        <f ca="1">_xlfn.IFNA(_xlfn.TEXTJOIN(",",TRUE,OFFSET($C806,0,MATCH(COLUMN(C806)-3,$C$5:$F$5,0)-1),OFFSET($C807,0,MATCH(COLUMN(C806)-3,$C$6:$F$6,0)-1)),"")</f>
        <v/>
      </c>
      <c r="D808" t="str">
        <f ca="1">_xlfn.IFNA(_xlfn.TEXTJOIN(",",TRUE,D805),"")</f>
        <v>85807,84458,13455,16571,72374,46743,75775</v>
      </c>
      <c r="H808" s="4"/>
      <c r="J808" t="str">
        <f ca="1"/>
        <v>6,4,0,6</v>
      </c>
      <c r="K808">
        <f ca="1"/>
        <v>6</v>
      </c>
      <c r="L808">
        <f ca="1"/>
        <v>4</v>
      </c>
      <c r="M808">
        <f ca="1"/>
        <v>0</v>
      </c>
      <c r="N808">
        <f ca="1"/>
        <v>6</v>
      </c>
    </row>
    <row r="809" spans="2:14" x14ac:dyDescent="0.25">
      <c r="B809" s="5" t="s">
        <v>35</v>
      </c>
      <c r="D809" t="str" cm="1">
        <f t="array" aca="1" ref="D809:D810" ca="1">part2(D808,D$5,D$6,D$3,D$2,D$4)</f>
        <v/>
      </c>
      <c r="H809" s="4"/>
      <c r="J809" t="str">
        <f ca="1"/>
        <v>5,5,1,5</v>
      </c>
      <c r="K809">
        <f ca="1"/>
        <v>5</v>
      </c>
      <c r="L809">
        <f ca="1"/>
        <v>5</v>
      </c>
      <c r="M809">
        <f ca="1"/>
        <v>1</v>
      </c>
      <c r="N809">
        <f ca="1"/>
        <v>5</v>
      </c>
    </row>
    <row r="810" spans="2:14" x14ac:dyDescent="0.25">
      <c r="B810" s="5" t="s">
        <v>33</v>
      </c>
      <c r="D810" t="str">
        <f ca="1"/>
        <v>85813,84464,13461,16577,72380,46749,75781</v>
      </c>
      <c r="H810" s="4"/>
      <c r="J810" t="str">
        <f ca="1"/>
        <v>6,4,0,6</v>
      </c>
      <c r="K810">
        <f ca="1"/>
        <v>6</v>
      </c>
      <c r="L810">
        <f ca="1"/>
        <v>4</v>
      </c>
      <c r="M810">
        <f ca="1"/>
        <v>0</v>
      </c>
      <c r="N810">
        <f ca="1"/>
        <v>6</v>
      </c>
    </row>
    <row r="811" spans="2:14" x14ac:dyDescent="0.25">
      <c r="B811" s="5" t="s">
        <v>31</v>
      </c>
      <c r="E811" t="str">
        <f ca="1">_xlfn.TEXTJOIN(",",TRUE,E805,C806,D809)</f>
        <v/>
      </c>
      <c r="H811" s="4"/>
      <c r="J811" t="str">
        <f ca="1"/>
        <v>6,4,0,6</v>
      </c>
      <c r="K811">
        <f ca="1"/>
        <v>6</v>
      </c>
      <c r="L811">
        <f ca="1"/>
        <v>4</v>
      </c>
      <c r="M811">
        <f ca="1"/>
        <v>0</v>
      </c>
      <c r="N811">
        <f ca="1"/>
        <v>6</v>
      </c>
    </row>
    <row r="812" spans="2:14" x14ac:dyDescent="0.25">
      <c r="B812" s="5" t="s">
        <v>29</v>
      </c>
      <c r="E812" t="str" cm="1">
        <f t="array" aca="1" ref="E812" ca="1">part2(E811,E$5,E$6,E$3,E$2,E$4)</f>
        <v/>
      </c>
      <c r="H812" s="4"/>
      <c r="J812" t="str">
        <f ca="1"/>
        <v>5,5,1,5</v>
      </c>
      <c r="K812">
        <f ca="1"/>
        <v>5</v>
      </c>
      <c r="L812">
        <f ca="1"/>
        <v>5</v>
      </c>
      <c r="M812">
        <f ca="1"/>
        <v>1</v>
      </c>
      <c r="N812">
        <f ca="1"/>
        <v>5</v>
      </c>
    </row>
    <row r="813" spans="2:14" x14ac:dyDescent="0.25">
      <c r="B813" s="5" t="s">
        <v>28</v>
      </c>
      <c r="H813" s="4"/>
      <c r="J813" t="str">
        <f ca="1"/>
        <v>5,5,0,5</v>
      </c>
      <c r="K813">
        <f ca="1"/>
        <v>5</v>
      </c>
      <c r="L813">
        <f ca="1"/>
        <v>5</v>
      </c>
      <c r="M813">
        <f ca="1"/>
        <v>0</v>
      </c>
      <c r="N813">
        <f ca="1"/>
        <v>5</v>
      </c>
    </row>
    <row r="814" spans="2:14" x14ac:dyDescent="0.25">
      <c r="B814" s="5" t="s">
        <v>26</v>
      </c>
      <c r="F814" t="str">
        <f ca="1">_xlfn.TEXTJOIN(",",TRUE,F805,C807,E813)</f>
        <v>6802,34390,94088</v>
      </c>
      <c r="H814" s="4"/>
      <c r="J814" t="str">
        <f ca="1"/>
        <v>5,5,1,5</v>
      </c>
      <c r="K814">
        <f ca="1"/>
        <v>5</v>
      </c>
      <c r="L814">
        <f ca="1"/>
        <v>5</v>
      </c>
      <c r="M814">
        <f ca="1"/>
        <v>1</v>
      </c>
      <c r="N814">
        <f ca="1"/>
        <v>5</v>
      </c>
    </row>
    <row r="815" spans="2:14" x14ac:dyDescent="0.25">
      <c r="B815" s="5" t="s">
        <v>24</v>
      </c>
      <c r="F815" t="str" cm="1">
        <f t="array" aca="1" ref="F815:F816" ca="1">part2(F814,F$5,F$6,F$3,F$2,F$4)</f>
        <v/>
      </c>
      <c r="H815" s="4"/>
      <c r="J815" t="str">
        <f ca="1"/>
        <v>5,5,0,5</v>
      </c>
      <c r="K815">
        <f ca="1"/>
        <v>5</v>
      </c>
      <c r="L815">
        <f ca="1"/>
        <v>5</v>
      </c>
      <c r="M815">
        <f ca="1"/>
        <v>0</v>
      </c>
      <c r="N815">
        <f ca="1"/>
        <v>5</v>
      </c>
    </row>
    <row r="816" spans="2:14" x14ac:dyDescent="0.25">
      <c r="B816" s="5" t="s">
        <v>22</v>
      </c>
      <c r="F816" t="str">
        <f ca="1"/>
        <v>6805,34393,94091</v>
      </c>
      <c r="H816" s="4"/>
      <c r="J816" t="str">
        <f ca="1"/>
        <v>5,5,1,5</v>
      </c>
      <c r="K816">
        <f ca="1"/>
        <v>5</v>
      </c>
      <c r="L816">
        <f ca="1"/>
        <v>5</v>
      </c>
      <c r="M816">
        <f ca="1"/>
        <v>1</v>
      </c>
      <c r="N816">
        <f ca="1"/>
        <v>5</v>
      </c>
    </row>
    <row r="817" spans="2:14" x14ac:dyDescent="0.25">
      <c r="B817" s="5" t="s">
        <v>1</v>
      </c>
      <c r="C817" t="str">
        <f ca="1">_xlfn.TEXTJOIN(",",TRUE,D810,F815)</f>
        <v>85813,84464,13461,16577,72380,46749,75781</v>
      </c>
      <c r="D817" t="str">
        <f ca="1">_xlfn.TEXTJOIN(",",TRUE,E812,F816)</f>
        <v>6805,34393,94091</v>
      </c>
      <c r="E817" t="str">
        <f>_xlfn.TEXTJOIN(",",TRUE,"")</f>
        <v/>
      </c>
      <c r="F817" t="str">
        <f>_xlfn.TEXTJOIN(",",TRUE,"")</f>
        <v/>
      </c>
      <c r="G817">
        <f ca="1">COUNTA(_xlfn.TEXTSPLIT(_xlfn.TEXTJOIN(",",,C817:F817),","))</f>
        <v>10</v>
      </c>
      <c r="H817" s="4"/>
      <c r="J817" t="str">
        <f ca="1"/>
        <v>6,4,0,6</v>
      </c>
      <c r="K817">
        <f ca="1"/>
        <v>6</v>
      </c>
      <c r="L817">
        <f ca="1"/>
        <v>4</v>
      </c>
      <c r="M817">
        <f ca="1"/>
        <v>0</v>
      </c>
      <c r="N817">
        <f ca="1"/>
        <v>6</v>
      </c>
    </row>
    <row r="818" spans="2:14" x14ac:dyDescent="0.25">
      <c r="B818" s="3" t="s">
        <v>48</v>
      </c>
      <c r="C818" s="2">
        <f ca="1">IF(C805="",0,COUNTA(_xlfn.TEXTSPLIT(_xlfn.TEXTJOIN(",",,C805),",")))</f>
        <v>3</v>
      </c>
      <c r="D818" s="2">
        <f ca="1">IF(D808="",0,COUNTA(_xlfn.TEXTSPLIT(_xlfn.TEXTJOIN(",",,D808),",")))</f>
        <v>7</v>
      </c>
      <c r="E818" s="2">
        <f ca="1">IF(E811="",0,COUNTA(_xlfn.TEXTSPLIT(_xlfn.TEXTJOIN(",",,E811),",")))</f>
        <v>0</v>
      </c>
      <c r="F818" s="2">
        <f ca="1">IF(F814="",0,COUNTA(_xlfn.TEXTSPLIT(_xlfn.TEXTJOIN(",",,F814),",")))</f>
        <v>3</v>
      </c>
      <c r="G818" s="2"/>
      <c r="H818" s="1" t="str">
        <f ca="1">_xlfn.TEXTJOIN(",",,C818:F818)</f>
        <v>3,7,0,3</v>
      </c>
      <c r="J818" t="str">
        <f ca="1"/>
        <v>4,6,0,4</v>
      </c>
      <c r="K818">
        <f ca="1"/>
        <v>4</v>
      </c>
      <c r="L818">
        <f ca="1"/>
        <v>6</v>
      </c>
      <c r="M818">
        <f ca="1"/>
        <v>0</v>
      </c>
      <c r="N818">
        <f ca="1"/>
        <v>4</v>
      </c>
    </row>
    <row r="819" spans="2:14" x14ac:dyDescent="0.25">
      <c r="B819" s="8" t="s">
        <v>49</v>
      </c>
      <c r="C819" s="7" t="str" cm="1">
        <f t="array" aca="1" ref="C819:F819" ca="1">C817:F817</f>
        <v>85813,84464,13461,16577,72380,46749,75781</v>
      </c>
      <c r="D819" s="7" t="str">
        <f ca="1"/>
        <v>6805,34393,94091</v>
      </c>
      <c r="E819" s="7" t="str">
        <f ca="1"/>
        <v/>
      </c>
      <c r="F819" s="7" t="str">
        <f ca="1"/>
        <v/>
      </c>
      <c r="G819" s="7">
        <f ca="1">COUNTA(_xlfn.TEXTSPLIT(_xlfn.TEXTJOIN(",",,C819:F819),","))</f>
        <v>10</v>
      </c>
      <c r="H819" s="6"/>
      <c r="J819" t="str">
        <f ca="1"/>
        <v>6,4,0,6</v>
      </c>
      <c r="K819">
        <f ca="1"/>
        <v>6</v>
      </c>
      <c r="L819">
        <f ca="1"/>
        <v>4</v>
      </c>
      <c r="M819">
        <f ca="1"/>
        <v>0</v>
      </c>
      <c r="N819">
        <f ca="1"/>
        <v>6</v>
      </c>
    </row>
    <row r="820" spans="2:14" x14ac:dyDescent="0.25">
      <c r="B820" s="5" t="s">
        <v>41</v>
      </c>
      <c r="C820" t="str" cm="1">
        <f t="array" aca="1" ref="C820:C821" ca="1">part2(C819,C$5,C$6,C$3,C$2,C$4)</f>
        <v>85215</v>
      </c>
      <c r="H820" s="4"/>
      <c r="J820" t="str">
        <f ca="1"/>
        <v>5,5,0,5</v>
      </c>
      <c r="K820">
        <f ca="1"/>
        <v>5</v>
      </c>
      <c r="L820">
        <f ca="1"/>
        <v>5</v>
      </c>
      <c r="M820">
        <f ca="1"/>
        <v>0</v>
      </c>
      <c r="N820">
        <f ca="1"/>
        <v>5</v>
      </c>
    </row>
    <row r="821" spans="2:14" x14ac:dyDescent="0.25">
      <c r="B821" s="5" t="s">
        <v>39</v>
      </c>
      <c r="C821" t="str">
        <f ca="1"/>
        <v>59584,62605,25232,23142,19038,87761</v>
      </c>
      <c r="H821" s="4"/>
      <c r="J821" t="str">
        <f ca="1"/>
        <v>6,4,0,6</v>
      </c>
      <c r="K821">
        <f ca="1"/>
        <v>6</v>
      </c>
      <c r="L821">
        <f ca="1"/>
        <v>4</v>
      </c>
      <c r="M821">
        <f ca="1"/>
        <v>0</v>
      </c>
      <c r="N821">
        <f ca="1"/>
        <v>6</v>
      </c>
    </row>
    <row r="822" spans="2:14" x14ac:dyDescent="0.25">
      <c r="B822" s="5" t="s">
        <v>37</v>
      </c>
      <c r="C822" t="str">
        <f ca="1">_xlfn.IFNA(_xlfn.TEXTJOIN(",",TRUE,OFFSET($C820,0,MATCH(COLUMN(C820)-3,$C$5:$F$5,0)-1),OFFSET($C821,0,MATCH(COLUMN(C820)-3,$C$6:$F$6,0)-1)),"")</f>
        <v/>
      </c>
      <c r="D822" t="str">
        <f ca="1">_xlfn.IFNA(_xlfn.TEXTJOIN(",",TRUE,D819),"")</f>
        <v>6805,34393,94091</v>
      </c>
      <c r="H822" s="4"/>
      <c r="J822" t="str">
        <f ca="1"/>
        <v>6,4,0,6</v>
      </c>
      <c r="K822">
        <f ca="1"/>
        <v>6</v>
      </c>
      <c r="L822">
        <f ca="1"/>
        <v>4</v>
      </c>
      <c r="M822">
        <f ca="1"/>
        <v>0</v>
      </c>
      <c r="N822">
        <f ca="1"/>
        <v>6</v>
      </c>
    </row>
    <row r="823" spans="2:14" x14ac:dyDescent="0.25">
      <c r="B823" s="5" t="s">
        <v>35</v>
      </c>
      <c r="D823" t="str" cm="1">
        <f t="array" aca="1" ref="D823:D824" ca="1">part2(D822,D$5,D$6,D$3,D$2,D$4)</f>
        <v/>
      </c>
      <c r="H823" s="4"/>
      <c r="J823" t="str">
        <f ca="1"/>
        <v>5,5,0,5</v>
      </c>
      <c r="K823">
        <f ca="1"/>
        <v>5</v>
      </c>
      <c r="L823">
        <f ca="1"/>
        <v>5</v>
      </c>
      <c r="M823">
        <f ca="1"/>
        <v>0</v>
      </c>
      <c r="N823">
        <f ca="1"/>
        <v>5</v>
      </c>
    </row>
    <row r="824" spans="2:14" x14ac:dyDescent="0.25">
      <c r="B824" s="5" t="s">
        <v>33</v>
      </c>
      <c r="D824" t="str">
        <f ca="1"/>
        <v>6811,34399,94097</v>
      </c>
      <c r="H824" s="4"/>
      <c r="J824" t="str">
        <f ca="1"/>
        <v>5,5,0,5</v>
      </c>
      <c r="K824">
        <f ca="1"/>
        <v>5</v>
      </c>
      <c r="L824">
        <f ca="1"/>
        <v>5</v>
      </c>
      <c r="M824">
        <f ca="1"/>
        <v>0</v>
      </c>
      <c r="N824">
        <f ca="1"/>
        <v>5</v>
      </c>
    </row>
    <row r="825" spans="2:14" x14ac:dyDescent="0.25">
      <c r="B825" s="5" t="s">
        <v>31</v>
      </c>
      <c r="E825" t="str">
        <f ca="1">_xlfn.TEXTJOIN(",",TRUE,E819,C820,D823)</f>
        <v>85215</v>
      </c>
      <c r="H825" s="4"/>
      <c r="J825" t="str">
        <f ca="1"/>
        <v>5,5,1,5</v>
      </c>
      <c r="K825">
        <f ca="1"/>
        <v>5</v>
      </c>
      <c r="L825">
        <f ca="1"/>
        <v>5</v>
      </c>
      <c r="M825">
        <f ca="1"/>
        <v>1</v>
      </c>
      <c r="N825">
        <f ca="1"/>
        <v>5</v>
      </c>
    </row>
    <row r="826" spans="2:14" x14ac:dyDescent="0.25">
      <c r="B826" s="5" t="s">
        <v>29</v>
      </c>
      <c r="E826" t="str" cm="1">
        <f t="array" aca="1" ref="E826:E827" ca="1">part2(E825,E$5,E$6,E$3,E$2,E$4)</f>
        <v>68172</v>
      </c>
      <c r="H826" s="4"/>
      <c r="J826" t="str">
        <f ca="1"/>
        <v>5,5,0,5</v>
      </c>
      <c r="K826">
        <f ca="1"/>
        <v>5</v>
      </c>
      <c r="L826">
        <f ca="1"/>
        <v>5</v>
      </c>
      <c r="M826">
        <f ca="1"/>
        <v>0</v>
      </c>
      <c r="N826">
        <f ca="1"/>
        <v>5</v>
      </c>
    </row>
    <row r="827" spans="2:14" x14ac:dyDescent="0.25">
      <c r="B827" s="5" t="s">
        <v>28</v>
      </c>
      <c r="E827" t="str">
        <f ca="1"/>
        <v/>
      </c>
      <c r="H827" s="4"/>
      <c r="J827" t="str">
        <f ca="1"/>
        <v>5,5,0,5</v>
      </c>
      <c r="K827">
        <f ca="1"/>
        <v>5</v>
      </c>
      <c r="L827">
        <f ca="1"/>
        <v>5</v>
      </c>
      <c r="M827">
        <f ca="1"/>
        <v>0</v>
      </c>
      <c r="N827">
        <f ca="1"/>
        <v>5</v>
      </c>
    </row>
    <row r="828" spans="2:14" x14ac:dyDescent="0.25">
      <c r="B828" s="5" t="s">
        <v>26</v>
      </c>
      <c r="F828" t="str">
        <f ca="1">_xlfn.TEXTJOIN(",",TRUE,F819,C821,E827)</f>
        <v>59584,62605,25232,23142,19038,87761</v>
      </c>
      <c r="H828" s="4"/>
      <c r="J828" t="str">
        <f ca="1"/>
        <v>5,5,0,5</v>
      </c>
      <c r="K828">
        <f ca="1"/>
        <v>5</v>
      </c>
      <c r="L828">
        <f ca="1"/>
        <v>5</v>
      </c>
      <c r="M828">
        <f ca="1"/>
        <v>0</v>
      </c>
      <c r="N828">
        <f ca="1"/>
        <v>5</v>
      </c>
    </row>
    <row r="829" spans="2:14" x14ac:dyDescent="0.25">
      <c r="B829" s="5" t="s">
        <v>24</v>
      </c>
      <c r="F829" t="str" cm="1">
        <f t="array" aca="1" ref="F829:F830" ca="1">part2(F828,F$5,F$6,F$3,F$2,F$4)</f>
        <v/>
      </c>
      <c r="H829" s="4"/>
      <c r="J829" t="str">
        <f ca="1"/>
        <v>5,5,0,5</v>
      </c>
      <c r="K829">
        <f ca="1"/>
        <v>5</v>
      </c>
      <c r="L829">
        <f ca="1"/>
        <v>5</v>
      </c>
      <c r="M829">
        <f ca="1"/>
        <v>0</v>
      </c>
      <c r="N829">
        <f ca="1"/>
        <v>5</v>
      </c>
    </row>
    <row r="830" spans="2:14" x14ac:dyDescent="0.25">
      <c r="B830" s="5" t="s">
        <v>22</v>
      </c>
      <c r="F830" t="str">
        <f ca="1"/>
        <v>59587,62608,25235,23145,19041,87764</v>
      </c>
      <c r="H830" s="4"/>
      <c r="J830" t="str">
        <f ca="1"/>
        <v>5,5,0,5</v>
      </c>
      <c r="K830">
        <f ca="1"/>
        <v>5</v>
      </c>
      <c r="L830">
        <f ca="1"/>
        <v>5</v>
      </c>
      <c r="M830">
        <f ca="1"/>
        <v>0</v>
      </c>
      <c r="N830">
        <f ca="1"/>
        <v>5</v>
      </c>
    </row>
    <row r="831" spans="2:14" x14ac:dyDescent="0.25">
      <c r="B831" s="5" t="s">
        <v>1</v>
      </c>
      <c r="C831" t="str">
        <f ca="1">_xlfn.TEXTJOIN(",",TRUE,D824,F829)</f>
        <v>6811,34399,94097</v>
      </c>
      <c r="D831" t="str">
        <f ca="1">_xlfn.TEXTJOIN(",",TRUE,E826,F830)</f>
        <v>68172,59587,62608,25235,23145,19041,87764</v>
      </c>
      <c r="E831" t="str">
        <f>_xlfn.TEXTJOIN(",",TRUE,"")</f>
        <v/>
      </c>
      <c r="F831" t="str">
        <f>_xlfn.TEXTJOIN(",",TRUE,"")</f>
        <v/>
      </c>
      <c r="G831">
        <f ca="1">COUNTA(_xlfn.TEXTSPLIT(_xlfn.TEXTJOIN(",",,C831:F831),","))</f>
        <v>10</v>
      </c>
      <c r="H831" s="4"/>
      <c r="J831" t="str">
        <f ca="1"/>
        <v>6,4,0,6</v>
      </c>
      <c r="K831">
        <f ca="1"/>
        <v>6</v>
      </c>
      <c r="L831">
        <f ca="1"/>
        <v>4</v>
      </c>
      <c r="M831">
        <f ca="1"/>
        <v>0</v>
      </c>
      <c r="N831">
        <f ca="1"/>
        <v>6</v>
      </c>
    </row>
    <row r="832" spans="2:14" x14ac:dyDescent="0.25">
      <c r="B832" s="3" t="s">
        <v>48</v>
      </c>
      <c r="C832" s="2">
        <f ca="1">IF(C819="",0,COUNTA(_xlfn.TEXTSPLIT(_xlfn.TEXTJOIN(",",,C819),",")))</f>
        <v>7</v>
      </c>
      <c r="D832" s="2">
        <f ca="1">IF(D822="",0,COUNTA(_xlfn.TEXTSPLIT(_xlfn.TEXTJOIN(",",,D822),",")))</f>
        <v>3</v>
      </c>
      <c r="E832" s="2">
        <f ca="1">IF(E825="",0,COUNTA(_xlfn.TEXTSPLIT(_xlfn.TEXTJOIN(",",,E825),",")))</f>
        <v>1</v>
      </c>
      <c r="F832" s="2">
        <f ca="1">IF(F828="",0,COUNTA(_xlfn.TEXTSPLIT(_xlfn.TEXTJOIN(",",,F828),",")))</f>
        <v>6</v>
      </c>
      <c r="G832" s="2"/>
      <c r="H832" s="1" t="str">
        <f ca="1">_xlfn.TEXTJOIN(",",,C832:F832)</f>
        <v>7,3,1,6</v>
      </c>
      <c r="J832" t="str">
        <f ca="1"/>
        <v>5,5,0,5</v>
      </c>
      <c r="K832">
        <f ca="1"/>
        <v>5</v>
      </c>
      <c r="L832">
        <f ca="1"/>
        <v>5</v>
      </c>
      <c r="M832">
        <f ca="1"/>
        <v>0</v>
      </c>
      <c r="N832">
        <f ca="1"/>
        <v>5</v>
      </c>
    </row>
    <row r="833" spans="2:14" x14ac:dyDescent="0.25">
      <c r="B833" s="8" t="s">
        <v>49</v>
      </c>
      <c r="C833" s="7" t="str" cm="1">
        <f t="array" aca="1" ref="C833:F833" ca="1">C831:F831</f>
        <v>6811,34399,94097</v>
      </c>
      <c r="D833" s="7" t="str">
        <f ca="1"/>
        <v>68172,59587,62608,25235,23145,19041,87764</v>
      </c>
      <c r="E833" s="7" t="str">
        <f ca="1"/>
        <v/>
      </c>
      <c r="F833" s="7" t="str">
        <f ca="1"/>
        <v/>
      </c>
      <c r="G833" s="7">
        <f ca="1">COUNTA(_xlfn.TEXTSPLIT(_xlfn.TEXTJOIN(",",,C833:F833),","))</f>
        <v>10</v>
      </c>
      <c r="H833" s="6"/>
      <c r="J833" t="str">
        <f ca="1"/>
        <v>7,3,0,7</v>
      </c>
      <c r="K833">
        <f ca="1"/>
        <v>7</v>
      </c>
      <c r="L833">
        <f ca="1"/>
        <v>3</v>
      </c>
      <c r="M833">
        <f ca="1"/>
        <v>0</v>
      </c>
      <c r="N833">
        <f ca="1"/>
        <v>7</v>
      </c>
    </row>
    <row r="834" spans="2:14" x14ac:dyDescent="0.25">
      <c r="B834" s="5" t="s">
        <v>41</v>
      </c>
      <c r="C834" t="str" cm="1">
        <f t="array" aca="1" ref="C834:C835" ca="1">part2(C833,C$5,C$6,C$3,C$2,C$4)</f>
        <v/>
      </c>
      <c r="H834" s="4"/>
      <c r="J834" t="str">
        <f ca="1"/>
        <v>4,6,0,4</v>
      </c>
      <c r="K834">
        <f ca="1"/>
        <v>4</v>
      </c>
      <c r="L834">
        <f ca="1"/>
        <v>6</v>
      </c>
      <c r="M834">
        <f ca="1"/>
        <v>0</v>
      </c>
      <c r="N834">
        <f ca="1"/>
        <v>4</v>
      </c>
    </row>
    <row r="835" spans="2:14" x14ac:dyDescent="0.25">
      <c r="B835" s="5" t="s">
        <v>39</v>
      </c>
      <c r="C835" t="str">
        <f ca="1"/>
        <v>32832,74119,49457</v>
      </c>
      <c r="H835" s="4"/>
      <c r="J835" t="str">
        <f ca="1"/>
        <v>6,4,1,6</v>
      </c>
      <c r="K835">
        <f ca="1"/>
        <v>6</v>
      </c>
      <c r="L835">
        <f ca="1"/>
        <v>4</v>
      </c>
      <c r="M835">
        <f ca="1"/>
        <v>1</v>
      </c>
      <c r="N835">
        <f ca="1"/>
        <v>6</v>
      </c>
    </row>
    <row r="836" spans="2:14" x14ac:dyDescent="0.25">
      <c r="B836" s="5" t="s">
        <v>37</v>
      </c>
      <c r="C836" t="str">
        <f ca="1">_xlfn.IFNA(_xlfn.TEXTJOIN(",",TRUE,OFFSET($C834,0,MATCH(COLUMN(C834)-3,$C$5:$F$5,0)-1),OFFSET($C835,0,MATCH(COLUMN(C834)-3,$C$6:$F$6,0)-1)),"")</f>
        <v/>
      </c>
      <c r="D836" t="str">
        <f ca="1">_xlfn.IFNA(_xlfn.TEXTJOIN(",",TRUE,D833),"")</f>
        <v>68172,59587,62608,25235,23145,19041,87764</v>
      </c>
      <c r="H836" s="4"/>
      <c r="J836" t="str">
        <f ca="1"/>
        <v>4,6,0,4</v>
      </c>
      <c r="K836">
        <f ca="1"/>
        <v>4</v>
      </c>
      <c r="L836">
        <f ca="1"/>
        <v>6</v>
      </c>
      <c r="M836">
        <f ca="1"/>
        <v>0</v>
      </c>
      <c r="N836">
        <f ca="1"/>
        <v>4</v>
      </c>
    </row>
    <row r="837" spans="2:14" x14ac:dyDescent="0.25">
      <c r="B837" s="5" t="s">
        <v>35</v>
      </c>
      <c r="D837" t="str" cm="1">
        <f t="array" aca="1" ref="D837:D838" ca="1">part2(D836,D$5,D$6,D$3,D$2,D$4)</f>
        <v/>
      </c>
      <c r="H837" s="4"/>
      <c r="J837" t="str">
        <f ca="1"/>
        <v>6,4,0,6</v>
      </c>
      <c r="K837">
        <f ca="1"/>
        <v>6</v>
      </c>
      <c r="L837">
        <f ca="1"/>
        <v>4</v>
      </c>
      <c r="M837">
        <f ca="1"/>
        <v>0</v>
      </c>
      <c r="N837">
        <f ca="1"/>
        <v>6</v>
      </c>
    </row>
    <row r="838" spans="2:14" x14ac:dyDescent="0.25">
      <c r="B838" s="5" t="s">
        <v>33</v>
      </c>
      <c r="D838" t="str">
        <f ca="1"/>
        <v>68178,59593,62614,25241,23151,19047,87770</v>
      </c>
      <c r="H838" s="4"/>
      <c r="J838" t="str">
        <f ca="1"/>
        <v>4,6,0,4</v>
      </c>
      <c r="K838">
        <f ca="1"/>
        <v>4</v>
      </c>
      <c r="L838">
        <f ca="1"/>
        <v>6</v>
      </c>
      <c r="M838">
        <f ca="1"/>
        <v>0</v>
      </c>
      <c r="N838">
        <f ca="1"/>
        <v>4</v>
      </c>
    </row>
    <row r="839" spans="2:14" x14ac:dyDescent="0.25">
      <c r="B839" s="5" t="s">
        <v>31</v>
      </c>
      <c r="E839" t="str">
        <f ca="1">_xlfn.TEXTJOIN(",",TRUE,E833,C834,D837)</f>
        <v/>
      </c>
      <c r="H839" s="4"/>
      <c r="J839" t="str">
        <f ca="1"/>
        <v>6,4,0,6</v>
      </c>
      <c r="K839">
        <f ca="1"/>
        <v>6</v>
      </c>
      <c r="L839">
        <f ca="1"/>
        <v>4</v>
      </c>
      <c r="M839">
        <f ca="1"/>
        <v>0</v>
      </c>
      <c r="N839">
        <f ca="1"/>
        <v>6</v>
      </c>
    </row>
    <row r="840" spans="2:14" x14ac:dyDescent="0.25">
      <c r="B840" s="5" t="s">
        <v>29</v>
      </c>
      <c r="E840" t="str" cm="1">
        <f t="array" aca="1" ref="E840" ca="1">part2(E839,E$5,E$6,E$3,E$2,E$4)</f>
        <v/>
      </c>
      <c r="H840" s="4"/>
      <c r="J840" t="str">
        <f ca="1"/>
        <v>4,6,0,4</v>
      </c>
      <c r="K840">
        <f ca="1"/>
        <v>4</v>
      </c>
      <c r="L840">
        <f ca="1"/>
        <v>6</v>
      </c>
      <c r="M840">
        <f ca="1"/>
        <v>0</v>
      </c>
      <c r="N840">
        <f ca="1"/>
        <v>4</v>
      </c>
    </row>
    <row r="841" spans="2:14" x14ac:dyDescent="0.25">
      <c r="B841" s="5" t="s">
        <v>28</v>
      </c>
      <c r="H841" s="4"/>
      <c r="J841" t="str">
        <f ca="1"/>
        <v>6,4,1,5</v>
      </c>
      <c r="K841">
        <f ca="1"/>
        <v>6</v>
      </c>
      <c r="L841">
        <f ca="1"/>
        <v>4</v>
      </c>
      <c r="M841">
        <f ca="1"/>
        <v>1</v>
      </c>
      <c r="N841">
        <f ca="1"/>
        <v>5</v>
      </c>
    </row>
    <row r="842" spans="2:14" x14ac:dyDescent="0.25">
      <c r="B842" s="5" t="s">
        <v>26</v>
      </c>
      <c r="F842" t="str">
        <f ca="1">_xlfn.TEXTJOIN(",",TRUE,F833,C835,E841)</f>
        <v>32832,74119,49457</v>
      </c>
      <c r="H842" s="4"/>
      <c r="J842" t="str">
        <f ca="1"/>
        <v>5,5,1,5</v>
      </c>
      <c r="K842">
        <f ca="1"/>
        <v>5</v>
      </c>
      <c r="L842">
        <f ca="1"/>
        <v>5</v>
      </c>
      <c r="M842">
        <f ca="1"/>
        <v>1</v>
      </c>
      <c r="N842">
        <f ca="1"/>
        <v>5</v>
      </c>
    </row>
    <row r="843" spans="2:14" x14ac:dyDescent="0.25">
      <c r="B843" s="5" t="s">
        <v>24</v>
      </c>
      <c r="F843" t="str" cm="1">
        <f t="array" aca="1" ref="F843:F844" ca="1">part2(F842,F$5,F$6,F$3,F$2,F$4)</f>
        <v/>
      </c>
      <c r="H843" s="4"/>
      <c r="J843" t="str">
        <f ca="1"/>
        <v>6,4,0,6</v>
      </c>
      <c r="K843">
        <f ca="1"/>
        <v>6</v>
      </c>
      <c r="L843">
        <f ca="1"/>
        <v>4</v>
      </c>
      <c r="M843">
        <f ca="1"/>
        <v>0</v>
      </c>
      <c r="N843">
        <f ca="1"/>
        <v>6</v>
      </c>
    </row>
    <row r="844" spans="2:14" x14ac:dyDescent="0.25">
      <c r="B844" s="5" t="s">
        <v>22</v>
      </c>
      <c r="F844" t="str">
        <f ca="1"/>
        <v>32835,74122,49460</v>
      </c>
      <c r="H844" s="4"/>
      <c r="J844" t="str">
        <f ca="1"/>
        <v>7,3,0,7</v>
      </c>
      <c r="K844">
        <f ca="1"/>
        <v>7</v>
      </c>
      <c r="L844">
        <f ca="1"/>
        <v>3</v>
      </c>
      <c r="M844">
        <f ca="1"/>
        <v>0</v>
      </c>
      <c r="N844">
        <f ca="1"/>
        <v>7</v>
      </c>
    </row>
    <row r="845" spans="2:14" x14ac:dyDescent="0.25">
      <c r="B845" s="5" t="s">
        <v>1</v>
      </c>
      <c r="C845" t="str">
        <f ca="1">_xlfn.TEXTJOIN(",",TRUE,D838,F843)</f>
        <v>68178,59593,62614,25241,23151,19047,87770</v>
      </c>
      <c r="D845" t="str">
        <f ca="1">_xlfn.TEXTJOIN(",",TRUE,E840,F844)</f>
        <v>32835,74122,49460</v>
      </c>
      <c r="E845" t="str">
        <f>_xlfn.TEXTJOIN(",",TRUE,"")</f>
        <v/>
      </c>
      <c r="F845" t="str">
        <f>_xlfn.TEXTJOIN(",",TRUE,"")</f>
        <v/>
      </c>
      <c r="G845">
        <f ca="1">COUNTA(_xlfn.TEXTSPLIT(_xlfn.TEXTJOIN(",",,C845:F845),","))</f>
        <v>10</v>
      </c>
      <c r="H845" s="4"/>
      <c r="J845" t="str">
        <f ca="1"/>
        <v>3,7,0,3</v>
      </c>
      <c r="K845">
        <f ca="1"/>
        <v>3</v>
      </c>
      <c r="L845">
        <f ca="1"/>
        <v>7</v>
      </c>
      <c r="M845">
        <f ca="1"/>
        <v>0</v>
      </c>
      <c r="N845">
        <f ca="1"/>
        <v>3</v>
      </c>
    </row>
    <row r="846" spans="2:14" x14ac:dyDescent="0.25">
      <c r="B846" s="3" t="s">
        <v>48</v>
      </c>
      <c r="C846" s="2">
        <f ca="1">IF(C833="",0,COUNTA(_xlfn.TEXTSPLIT(_xlfn.TEXTJOIN(",",,C833),",")))</f>
        <v>3</v>
      </c>
      <c r="D846" s="2">
        <f ca="1">IF(D836="",0,COUNTA(_xlfn.TEXTSPLIT(_xlfn.TEXTJOIN(",",,D836),",")))</f>
        <v>7</v>
      </c>
      <c r="E846" s="2">
        <f ca="1">IF(E839="",0,COUNTA(_xlfn.TEXTSPLIT(_xlfn.TEXTJOIN(",",,E839),",")))</f>
        <v>0</v>
      </c>
      <c r="F846" s="2">
        <f ca="1">IF(F842="",0,COUNTA(_xlfn.TEXTSPLIT(_xlfn.TEXTJOIN(",",,F842),",")))</f>
        <v>3</v>
      </c>
      <c r="G846" s="2"/>
      <c r="H846" s="1" t="str">
        <f ca="1">_xlfn.TEXTJOIN(",",,C846:F846)</f>
        <v>3,7,0,3</v>
      </c>
      <c r="J846" t="str">
        <f ca="1"/>
        <v>7,3,0,7</v>
      </c>
      <c r="K846">
        <f ca="1"/>
        <v>7</v>
      </c>
      <c r="L846">
        <f ca="1"/>
        <v>3</v>
      </c>
      <c r="M846">
        <f ca="1"/>
        <v>0</v>
      </c>
      <c r="N846">
        <f ca="1"/>
        <v>7</v>
      </c>
    </row>
    <row r="847" spans="2:14" x14ac:dyDescent="0.25">
      <c r="B847" s="8" t="s">
        <v>49</v>
      </c>
      <c r="C847" s="7" t="str" cm="1">
        <f t="array" aca="1" ref="C847:F847" ca="1">C845:F845</f>
        <v>68178,59593,62614,25241,23151,19047,87770</v>
      </c>
      <c r="D847" s="7" t="str">
        <f ca="1"/>
        <v>32835,74122,49460</v>
      </c>
      <c r="E847" s="7" t="str">
        <f ca="1"/>
        <v/>
      </c>
      <c r="F847" s="7" t="str">
        <f ca="1"/>
        <v/>
      </c>
      <c r="G847" s="7">
        <f ca="1">COUNTA(_xlfn.TEXTSPLIT(_xlfn.TEXTJOIN(",",,C847:F847),","))</f>
        <v>10</v>
      </c>
      <c r="H847" s="6"/>
      <c r="J847" t="str">
        <f ca="1"/>
        <v>3,7,0,3</v>
      </c>
      <c r="K847">
        <f ca="1"/>
        <v>3</v>
      </c>
      <c r="L847">
        <f ca="1"/>
        <v>7</v>
      </c>
      <c r="M847">
        <f ca="1"/>
        <v>0</v>
      </c>
      <c r="N847">
        <f ca="1"/>
        <v>3</v>
      </c>
    </row>
    <row r="848" spans="2:14" x14ac:dyDescent="0.25">
      <c r="B848" s="5" t="s">
        <v>41</v>
      </c>
      <c r="C848" t="str" cm="1">
        <f t="array" aca="1" ref="C848:C849" ca="1">part2(C847,C$5,C$6,C$3,C$2,C$4)</f>
        <v>69920</v>
      </c>
      <c r="H848" s="4"/>
      <c r="J848" t="str">
        <f ca="1"/>
        <v>7,3,0,7</v>
      </c>
      <c r="K848">
        <f ca="1"/>
        <v>7</v>
      </c>
      <c r="L848">
        <f ca="1"/>
        <v>3</v>
      </c>
      <c r="M848">
        <f ca="1"/>
        <v>0</v>
      </c>
      <c r="N848">
        <f ca="1"/>
        <v>7</v>
      </c>
    </row>
    <row r="849" spans="2:14" x14ac:dyDescent="0.25">
      <c r="B849" s="5" t="s">
        <v>39</v>
      </c>
      <c r="C849" t="str">
        <f ca="1"/>
        <v>39881,30742,93271,53561,72162,25821</v>
      </c>
      <c r="H849" s="4"/>
      <c r="J849" t="str">
        <f ca="1"/>
        <v>3,7,0,3</v>
      </c>
      <c r="K849">
        <f ca="1"/>
        <v>3</v>
      </c>
      <c r="L849">
        <f ca="1"/>
        <v>7</v>
      </c>
      <c r="M849">
        <f ca="1"/>
        <v>0</v>
      </c>
      <c r="N849">
        <f ca="1"/>
        <v>3</v>
      </c>
    </row>
    <row r="850" spans="2:14" x14ac:dyDescent="0.25">
      <c r="B850" s="5" t="s">
        <v>37</v>
      </c>
      <c r="C850" t="str">
        <f ca="1">_xlfn.IFNA(_xlfn.TEXTJOIN(",",TRUE,OFFSET($C848,0,MATCH(COLUMN(C848)-3,$C$5:$F$5,0)-1),OFFSET($C849,0,MATCH(COLUMN(C848)-3,$C$6:$F$6,0)-1)),"")</f>
        <v/>
      </c>
      <c r="D850" t="str">
        <f ca="1">_xlfn.IFNA(_xlfn.TEXTJOIN(",",TRUE,D847),"")</f>
        <v>32835,74122,49460</v>
      </c>
      <c r="H850" s="4"/>
      <c r="J850" t="str">
        <f ca="1"/>
        <v>7,3,0,7</v>
      </c>
      <c r="K850">
        <f ca="1"/>
        <v>7</v>
      </c>
      <c r="L850">
        <f ca="1"/>
        <v>3</v>
      </c>
      <c r="M850">
        <f ca="1"/>
        <v>0</v>
      </c>
      <c r="N850">
        <f ca="1"/>
        <v>7</v>
      </c>
    </row>
    <row r="851" spans="2:14" x14ac:dyDescent="0.25">
      <c r="B851" s="5" t="s">
        <v>35</v>
      </c>
      <c r="D851" t="str" cm="1">
        <f t="array" aca="1" ref="D851:D852" ca="1">part2(D850,D$5,D$6,D$3,D$2,D$4)</f>
        <v/>
      </c>
      <c r="H851" s="4"/>
      <c r="J851" t="str">
        <f ca="1"/>
        <v>3,7,0,3</v>
      </c>
      <c r="K851">
        <f ca="1"/>
        <v>3</v>
      </c>
      <c r="L851">
        <f ca="1"/>
        <v>7</v>
      </c>
      <c r="M851">
        <f ca="1"/>
        <v>0</v>
      </c>
      <c r="N851">
        <f ca="1"/>
        <v>3</v>
      </c>
    </row>
    <row r="852" spans="2:14" x14ac:dyDescent="0.25">
      <c r="B852" s="5" t="s">
        <v>33</v>
      </c>
      <c r="D852" t="str">
        <f ca="1"/>
        <v>32841,74128,49466</v>
      </c>
      <c r="H852" s="4"/>
      <c r="J852" t="str">
        <f ca="1"/>
        <v>7,3,0,7</v>
      </c>
      <c r="K852">
        <f ca="1"/>
        <v>7</v>
      </c>
      <c r="L852">
        <f ca="1"/>
        <v>3</v>
      </c>
      <c r="M852">
        <f ca="1"/>
        <v>0</v>
      </c>
      <c r="N852">
        <f ca="1"/>
        <v>7</v>
      </c>
    </row>
    <row r="853" spans="2:14" x14ac:dyDescent="0.25">
      <c r="B853" s="5" t="s">
        <v>31</v>
      </c>
      <c r="E853" t="str">
        <f ca="1">_xlfn.TEXTJOIN(",",TRUE,E847,C848,D851)</f>
        <v>69920</v>
      </c>
      <c r="H853" s="4"/>
      <c r="J853" t="str">
        <f ca="1"/>
        <v>4,6,1,4</v>
      </c>
      <c r="K853">
        <f ca="1"/>
        <v>4</v>
      </c>
      <c r="L853">
        <f ca="1"/>
        <v>6</v>
      </c>
      <c r="M853">
        <f ca="1"/>
        <v>1</v>
      </c>
      <c r="N853">
        <f ca="1"/>
        <v>4</v>
      </c>
    </row>
    <row r="854" spans="2:14" x14ac:dyDescent="0.25">
      <c r="B854" s="5" t="s">
        <v>29</v>
      </c>
      <c r="E854" t="str" cm="1">
        <f t="array" aca="1" ref="E854:E855" ca="1">part2(E853,E$5,E$6,E$3,E$2,E$4)</f>
        <v/>
      </c>
      <c r="H854" s="4"/>
      <c r="J854" t="str">
        <f ca="1"/>
        <v>7,3,0,7</v>
      </c>
      <c r="K854">
        <f ca="1"/>
        <v>7</v>
      </c>
      <c r="L854">
        <f ca="1"/>
        <v>3</v>
      </c>
      <c r="M854">
        <f ca="1"/>
        <v>0</v>
      </c>
      <c r="N854">
        <f ca="1"/>
        <v>7</v>
      </c>
    </row>
    <row r="855" spans="2:14" x14ac:dyDescent="0.25">
      <c r="B855" s="5" t="s">
        <v>28</v>
      </c>
      <c r="E855" t="str">
        <f ca="1"/>
        <v>78660</v>
      </c>
      <c r="H855" s="4"/>
      <c r="J855" t="str">
        <f ca="1"/>
        <v>6,4,0,6</v>
      </c>
      <c r="K855">
        <f ca="1"/>
        <v>6</v>
      </c>
      <c r="L855">
        <f ca="1"/>
        <v>4</v>
      </c>
      <c r="M855">
        <f ca="1"/>
        <v>0</v>
      </c>
      <c r="N855">
        <f ca="1"/>
        <v>6</v>
      </c>
    </row>
    <row r="856" spans="2:14" x14ac:dyDescent="0.25">
      <c r="B856" s="5" t="s">
        <v>26</v>
      </c>
      <c r="F856" t="str">
        <f ca="1">_xlfn.TEXTJOIN(",",TRUE,F847,C849,E855)</f>
        <v>39881,30742,93271,53561,72162,25821,78660</v>
      </c>
      <c r="H856" s="4"/>
      <c r="J856" t="str">
        <f ca="1"/>
        <v>4,6,0,4</v>
      </c>
      <c r="K856">
        <f ca="1"/>
        <v>4</v>
      </c>
      <c r="L856">
        <f ca="1"/>
        <v>6</v>
      </c>
      <c r="M856">
        <f ca="1"/>
        <v>0</v>
      </c>
      <c r="N856">
        <f ca="1"/>
        <v>4</v>
      </c>
    </row>
    <row r="857" spans="2:14" x14ac:dyDescent="0.25">
      <c r="B857" s="5" t="s">
        <v>24</v>
      </c>
      <c r="F857" t="str" cm="1">
        <f t="array" aca="1" ref="F857:F858" ca="1">part2(F856,F$5,F$6,F$3,F$2,F$4)</f>
        <v>72165</v>
      </c>
      <c r="H857" s="4"/>
      <c r="J857" t="str">
        <f ca="1"/>
        <v>6,4,0,6</v>
      </c>
      <c r="K857">
        <f ca="1"/>
        <v>6</v>
      </c>
      <c r="L857">
        <f ca="1"/>
        <v>4</v>
      </c>
      <c r="M857">
        <f ca="1"/>
        <v>0</v>
      </c>
      <c r="N857">
        <f ca="1"/>
        <v>6</v>
      </c>
    </row>
    <row r="858" spans="2:14" x14ac:dyDescent="0.25">
      <c r="B858" s="5" t="s">
        <v>22</v>
      </c>
      <c r="F858" t="str">
        <f ca="1"/>
        <v>39884,30745,93274,53564,25824,78663</v>
      </c>
      <c r="H858" s="4"/>
      <c r="J858" t="str">
        <f ca="1"/>
        <v>4,6,1,3</v>
      </c>
      <c r="K858">
        <f ca="1"/>
        <v>4</v>
      </c>
      <c r="L858">
        <f ca="1"/>
        <v>6</v>
      </c>
      <c r="M858">
        <f ca="1"/>
        <v>1</v>
      </c>
      <c r="N858">
        <f ca="1"/>
        <v>3</v>
      </c>
    </row>
    <row r="859" spans="2:14" x14ac:dyDescent="0.25">
      <c r="B859" s="5" t="s">
        <v>1</v>
      </c>
      <c r="C859" t="str">
        <f ca="1">_xlfn.TEXTJOIN(",",TRUE,D852,F857)</f>
        <v>32841,74128,49466,72165</v>
      </c>
      <c r="D859" t="str">
        <f ca="1">_xlfn.TEXTJOIN(",",TRUE,E854,F858)</f>
        <v>39884,30745,93274,53564,25824,78663</v>
      </c>
      <c r="E859" t="str">
        <f>_xlfn.TEXTJOIN(",",TRUE,"")</f>
        <v/>
      </c>
      <c r="F859" t="str">
        <f>_xlfn.TEXTJOIN(",",TRUE,"")</f>
        <v/>
      </c>
      <c r="G859">
        <f ca="1">COUNTA(_xlfn.TEXTSPLIT(_xlfn.TEXTJOIN(",",,C859:F859),","))</f>
        <v>10</v>
      </c>
      <c r="H859" s="4"/>
      <c r="J859" t="str">
        <f ca="1"/>
        <v>6,4,0,6</v>
      </c>
      <c r="K859">
        <f ca="1"/>
        <v>6</v>
      </c>
      <c r="L859">
        <f ca="1"/>
        <v>4</v>
      </c>
      <c r="M859">
        <f ca="1"/>
        <v>0</v>
      </c>
      <c r="N859">
        <f ca="1"/>
        <v>6</v>
      </c>
    </row>
    <row r="860" spans="2:14" x14ac:dyDescent="0.25">
      <c r="B860" s="3" t="s">
        <v>48</v>
      </c>
      <c r="C860" s="2">
        <f ca="1">IF(C847="",0,COUNTA(_xlfn.TEXTSPLIT(_xlfn.TEXTJOIN(",",,C847),",")))</f>
        <v>7</v>
      </c>
      <c r="D860" s="2">
        <f ca="1">IF(D850="",0,COUNTA(_xlfn.TEXTSPLIT(_xlfn.TEXTJOIN(",",,D850),",")))</f>
        <v>3</v>
      </c>
      <c r="E860" s="2">
        <f ca="1">IF(E853="",0,COUNTA(_xlfn.TEXTSPLIT(_xlfn.TEXTJOIN(",",,E853),",")))</f>
        <v>1</v>
      </c>
      <c r="F860" s="2">
        <f ca="1">IF(F856="",0,COUNTA(_xlfn.TEXTSPLIT(_xlfn.TEXTJOIN(",",,F856),",")))</f>
        <v>7</v>
      </c>
      <c r="G860" s="2"/>
      <c r="H860" s="1" t="str">
        <f ca="1">_xlfn.TEXTJOIN(",",,C860:F860)</f>
        <v>7,3,1,7</v>
      </c>
      <c r="J860" t="str">
        <f ca="1"/>
        <v>4,6,1,4</v>
      </c>
      <c r="K860">
        <f ca="1"/>
        <v>4</v>
      </c>
      <c r="L860">
        <f ca="1"/>
        <v>6</v>
      </c>
      <c r="M860">
        <f ca="1"/>
        <v>1</v>
      </c>
      <c r="N860">
        <f ca="1"/>
        <v>4</v>
      </c>
    </row>
    <row r="861" spans="2:14" x14ac:dyDescent="0.25">
      <c r="B861" s="8" t="s">
        <v>49</v>
      </c>
      <c r="C861" s="7" t="str" cm="1">
        <f t="array" aca="1" ref="C861:F861" ca="1">C859:F859</f>
        <v>32841,74128,49466,72165</v>
      </c>
      <c r="D861" s="7" t="str">
        <f ca="1"/>
        <v>39884,30745,93274,53564,25824,78663</v>
      </c>
      <c r="E861" s="7" t="str">
        <f ca="1"/>
        <v/>
      </c>
      <c r="F861" s="7" t="str">
        <f ca="1"/>
        <v/>
      </c>
      <c r="G861" s="7">
        <f ca="1">COUNTA(_xlfn.TEXTSPLIT(_xlfn.TEXTJOIN(",",,C861:F861),","))</f>
        <v>10</v>
      </c>
      <c r="H861" s="6"/>
      <c r="J861" t="str">
        <f ca="1"/>
        <v>7,3,0,7</v>
      </c>
      <c r="K861">
        <f ca="1"/>
        <v>7</v>
      </c>
      <c r="L861">
        <f ca="1"/>
        <v>3</v>
      </c>
      <c r="M861">
        <f ca="1"/>
        <v>0</v>
      </c>
      <c r="N861">
        <f ca="1"/>
        <v>7</v>
      </c>
    </row>
    <row r="862" spans="2:14" x14ac:dyDescent="0.25">
      <c r="B862" s="5" t="s">
        <v>41</v>
      </c>
      <c r="C862" t="str" cm="1">
        <f t="array" aca="1" ref="C862:C863" ca="1">part2(C861,C$5,C$6,C$3,C$2,C$4)</f>
        <v/>
      </c>
      <c r="H862" s="4"/>
      <c r="J862" t="str">
        <f ca="1"/>
        <v>4,6,0,4</v>
      </c>
      <c r="K862">
        <f ca="1"/>
        <v>4</v>
      </c>
      <c r="L862">
        <f ca="1"/>
        <v>6</v>
      </c>
      <c r="M862">
        <f ca="1"/>
        <v>0</v>
      </c>
      <c r="N862">
        <f ca="1"/>
        <v>4</v>
      </c>
    </row>
    <row r="863" spans="2:14" x14ac:dyDescent="0.25">
      <c r="B863" s="5" t="s">
        <v>39</v>
      </c>
      <c r="C863" t="str">
        <f ca="1"/>
        <v>44517,56354,70661,19057</v>
      </c>
      <c r="H863" s="4"/>
      <c r="J863" t="str">
        <f ca="1"/>
        <v>6,4,0,6</v>
      </c>
      <c r="K863">
        <f ca="1"/>
        <v>6</v>
      </c>
      <c r="L863">
        <f ca="1"/>
        <v>4</v>
      </c>
      <c r="M863">
        <f ca="1"/>
        <v>0</v>
      </c>
      <c r="N863">
        <f ca="1"/>
        <v>6</v>
      </c>
    </row>
    <row r="864" spans="2:14" x14ac:dyDescent="0.25">
      <c r="B864" s="5" t="s">
        <v>37</v>
      </c>
      <c r="C864" t="str">
        <f ca="1">_xlfn.IFNA(_xlfn.TEXTJOIN(",",TRUE,OFFSET($C862,0,MATCH(COLUMN(C862)-3,$C$5:$F$5,0)-1),OFFSET($C863,0,MATCH(COLUMN(C862)-3,$C$6:$F$6,0)-1)),"")</f>
        <v/>
      </c>
      <c r="D864" t="str">
        <f ca="1">_xlfn.IFNA(_xlfn.TEXTJOIN(",",TRUE,D861),"")</f>
        <v>39884,30745,93274,53564,25824,78663</v>
      </c>
      <c r="H864" s="4"/>
      <c r="J864" t="str">
        <f ca="1"/>
        <v>5,5,0,5</v>
      </c>
      <c r="K864">
        <f ca="1"/>
        <v>5</v>
      </c>
      <c r="L864">
        <f ca="1"/>
        <v>5</v>
      </c>
      <c r="M864">
        <f ca="1"/>
        <v>0</v>
      </c>
      <c r="N864">
        <f ca="1"/>
        <v>5</v>
      </c>
    </row>
    <row r="865" spans="2:14" x14ac:dyDescent="0.25">
      <c r="B865" s="5" t="s">
        <v>35</v>
      </c>
      <c r="D865" t="str" cm="1">
        <f t="array" aca="1" ref="D865:D866" ca="1">part2(D864,D$5,D$6,D$3,D$2,D$4)</f>
        <v/>
      </c>
      <c r="H865" s="4"/>
      <c r="J865" t="str">
        <f ca="1"/>
        <v>6,4,1,6</v>
      </c>
      <c r="K865">
        <f ca="1"/>
        <v>6</v>
      </c>
      <c r="L865">
        <f ca="1"/>
        <v>4</v>
      </c>
      <c r="M865">
        <f ca="1"/>
        <v>1</v>
      </c>
      <c r="N865">
        <f ca="1"/>
        <v>6</v>
      </c>
    </row>
    <row r="866" spans="2:14" x14ac:dyDescent="0.25">
      <c r="B866" s="5" t="s">
        <v>33</v>
      </c>
      <c r="D866" t="str">
        <f ca="1"/>
        <v>39890,30751,93280,53570,25830,78669</v>
      </c>
      <c r="H866" s="4"/>
      <c r="J866" t="str">
        <f ca="1"/>
        <v>6,4,0,6</v>
      </c>
      <c r="K866">
        <f ca="1"/>
        <v>6</v>
      </c>
      <c r="L866">
        <f ca="1"/>
        <v>4</v>
      </c>
      <c r="M866">
        <f ca="1"/>
        <v>0</v>
      </c>
      <c r="N866">
        <f ca="1"/>
        <v>6</v>
      </c>
    </row>
    <row r="867" spans="2:14" x14ac:dyDescent="0.25">
      <c r="B867" s="5" t="s">
        <v>31</v>
      </c>
      <c r="E867" t="str">
        <f ca="1">_xlfn.TEXTJOIN(",",TRUE,E861,C862,D865)</f>
        <v/>
      </c>
      <c r="H867" s="4"/>
      <c r="J867" t="str">
        <f ca="1"/>
        <v>4,6,0,4</v>
      </c>
      <c r="K867">
        <f ca="1"/>
        <v>4</v>
      </c>
      <c r="L867">
        <f ca="1"/>
        <v>6</v>
      </c>
      <c r="M867">
        <f ca="1"/>
        <v>0</v>
      </c>
      <c r="N867">
        <f ca="1"/>
        <v>4</v>
      </c>
    </row>
    <row r="868" spans="2:14" x14ac:dyDescent="0.25">
      <c r="B868" s="5" t="s">
        <v>29</v>
      </c>
      <c r="E868" t="str" cm="1">
        <f t="array" aca="1" ref="E868" ca="1">part2(E867,E$5,E$6,E$3,E$2,E$4)</f>
        <v/>
      </c>
      <c r="H868" s="4"/>
      <c r="J868" t="str">
        <f ca="1"/>
        <v>6,4,0,6</v>
      </c>
      <c r="K868">
        <f ca="1"/>
        <v>6</v>
      </c>
      <c r="L868">
        <f ca="1"/>
        <v>4</v>
      </c>
      <c r="M868">
        <f ca="1"/>
        <v>0</v>
      </c>
      <c r="N868">
        <f ca="1"/>
        <v>6</v>
      </c>
    </row>
    <row r="869" spans="2:14" x14ac:dyDescent="0.25">
      <c r="B869" s="5" t="s">
        <v>28</v>
      </c>
      <c r="H869" s="4"/>
      <c r="J869" t="str">
        <f ca="1"/>
        <v>5,5,1,5</v>
      </c>
      <c r="K869">
        <f ca="1"/>
        <v>5</v>
      </c>
      <c r="L869">
        <f ca="1"/>
        <v>5</v>
      </c>
      <c r="M869">
        <f ca="1"/>
        <v>1</v>
      </c>
      <c r="N869">
        <f ca="1"/>
        <v>5</v>
      </c>
    </row>
    <row r="870" spans="2:14" x14ac:dyDescent="0.25">
      <c r="B870" s="5" t="s">
        <v>26</v>
      </c>
      <c r="F870" t="str">
        <f ca="1">_xlfn.TEXTJOIN(",",TRUE,F861,C863,E869)</f>
        <v>44517,56354,70661,19057</v>
      </c>
      <c r="H870" s="4"/>
      <c r="J870" t="str">
        <f ca="1"/>
        <v>5,5,0,5</v>
      </c>
      <c r="K870">
        <f ca="1"/>
        <v>5</v>
      </c>
      <c r="L870">
        <f ca="1"/>
        <v>5</v>
      </c>
      <c r="M870">
        <f ca="1"/>
        <v>0</v>
      </c>
      <c r="N870">
        <f ca="1"/>
        <v>5</v>
      </c>
    </row>
    <row r="871" spans="2:14" x14ac:dyDescent="0.25">
      <c r="B871" s="5" t="s">
        <v>24</v>
      </c>
      <c r="F871" t="str" cm="1">
        <f t="array" aca="1" ref="F871:F872" ca="1">part2(F870,F$5,F$6,F$3,F$2,F$4)</f>
        <v/>
      </c>
      <c r="H871" s="4"/>
      <c r="J871" t="str">
        <f ca="1"/>
        <v>5,5,0,5</v>
      </c>
      <c r="K871">
        <f ca="1"/>
        <v>5</v>
      </c>
      <c r="L871">
        <f ca="1"/>
        <v>5</v>
      </c>
      <c r="M871">
        <f ca="1"/>
        <v>0</v>
      </c>
      <c r="N871">
        <f ca="1"/>
        <v>5</v>
      </c>
    </row>
    <row r="872" spans="2:14" x14ac:dyDescent="0.25">
      <c r="B872" s="5" t="s">
        <v>22</v>
      </c>
      <c r="F872" t="str">
        <f ca="1"/>
        <v>44520,56357,70664,19060</v>
      </c>
      <c r="H872" s="4"/>
      <c r="J872" t="str">
        <f ca="1"/>
        <v>6,4,1,6</v>
      </c>
      <c r="K872">
        <f ca="1"/>
        <v>6</v>
      </c>
      <c r="L872">
        <f ca="1"/>
        <v>4</v>
      </c>
      <c r="M872">
        <f ca="1"/>
        <v>1</v>
      </c>
      <c r="N872">
        <f ca="1"/>
        <v>6</v>
      </c>
    </row>
    <row r="873" spans="2:14" x14ac:dyDescent="0.25">
      <c r="B873" s="5" t="s">
        <v>1</v>
      </c>
      <c r="C873" t="str">
        <f ca="1">_xlfn.TEXTJOIN(",",TRUE,D866,F871)</f>
        <v>39890,30751,93280,53570,25830,78669</v>
      </c>
      <c r="D873" t="str">
        <f ca="1">_xlfn.TEXTJOIN(",",TRUE,E868,F872)</f>
        <v>44520,56357,70664,19060</v>
      </c>
      <c r="E873" t="str">
        <f>_xlfn.TEXTJOIN(",",TRUE,"")</f>
        <v/>
      </c>
      <c r="F873" t="str">
        <f>_xlfn.TEXTJOIN(",",TRUE,"")</f>
        <v/>
      </c>
      <c r="G873">
        <f ca="1">COUNTA(_xlfn.TEXTSPLIT(_xlfn.TEXTJOIN(",",,C873:F873),","))</f>
        <v>10</v>
      </c>
      <c r="H873" s="4"/>
      <c r="J873" t="str">
        <f ca="1"/>
        <v>5,5,0,5</v>
      </c>
      <c r="K873">
        <f ca="1"/>
        <v>5</v>
      </c>
      <c r="L873">
        <f ca="1"/>
        <v>5</v>
      </c>
      <c r="M873">
        <f ca="1"/>
        <v>0</v>
      </c>
      <c r="N873">
        <f ca="1"/>
        <v>5</v>
      </c>
    </row>
    <row r="874" spans="2:14" x14ac:dyDescent="0.25">
      <c r="B874" s="3" t="s">
        <v>48</v>
      </c>
      <c r="C874" s="2">
        <f ca="1">IF(C861="",0,COUNTA(_xlfn.TEXTSPLIT(_xlfn.TEXTJOIN(",",,C861),",")))</f>
        <v>4</v>
      </c>
      <c r="D874" s="2">
        <f ca="1">IF(D864="",0,COUNTA(_xlfn.TEXTSPLIT(_xlfn.TEXTJOIN(",",,D864),",")))</f>
        <v>6</v>
      </c>
      <c r="E874" s="2">
        <f ca="1">IF(E867="",0,COUNTA(_xlfn.TEXTSPLIT(_xlfn.TEXTJOIN(",",,E867),",")))</f>
        <v>0</v>
      </c>
      <c r="F874" s="2">
        <f ca="1">IF(F870="",0,COUNTA(_xlfn.TEXTSPLIT(_xlfn.TEXTJOIN(",",,F870),",")))</f>
        <v>4</v>
      </c>
      <c r="G874" s="2"/>
      <c r="H874" s="1" t="str">
        <f ca="1">_xlfn.TEXTJOIN(",",,C874:F874)</f>
        <v>4,6,0,4</v>
      </c>
      <c r="J874" t="str">
        <f ca="1"/>
        <v>5,5,0,5</v>
      </c>
      <c r="K874">
        <f ca="1"/>
        <v>5</v>
      </c>
      <c r="L874">
        <f ca="1"/>
        <v>5</v>
      </c>
      <c r="M874">
        <f ca="1"/>
        <v>0</v>
      </c>
      <c r="N874">
        <f ca="1"/>
        <v>5</v>
      </c>
    </row>
    <row r="875" spans="2:14" x14ac:dyDescent="0.25">
      <c r="B875" s="8" t="s">
        <v>49</v>
      </c>
      <c r="C875" s="7" t="str" cm="1">
        <f t="array" aca="1" ref="C875:F875" ca="1">C873:F873</f>
        <v>39890,30751,93280,53570,25830,78669</v>
      </c>
      <c r="D875" s="7" t="str">
        <f ca="1"/>
        <v>44520,56357,70664,19060</v>
      </c>
      <c r="E875" s="7" t="str">
        <f ca="1"/>
        <v/>
      </c>
      <c r="F875" s="7" t="str">
        <f ca="1"/>
        <v/>
      </c>
      <c r="G875" s="7">
        <f ca="1">COUNTA(_xlfn.TEXTSPLIT(_xlfn.TEXTJOIN(",",,C875:F875),","))</f>
        <v>10</v>
      </c>
      <c r="H875" s="6"/>
      <c r="J875" t="str">
        <f ca="1"/>
        <v>5,5,0,5</v>
      </c>
      <c r="K875">
        <f ca="1"/>
        <v>5</v>
      </c>
      <c r="L875">
        <f ca="1"/>
        <v>5</v>
      </c>
      <c r="M875">
        <f ca="1"/>
        <v>0</v>
      </c>
      <c r="N875">
        <f ca="1"/>
        <v>5</v>
      </c>
    </row>
    <row r="876" spans="2:14" x14ac:dyDescent="0.25">
      <c r="B876" s="5" t="s">
        <v>41</v>
      </c>
      <c r="C876" t="str" cm="1">
        <f t="array" aca="1" ref="C876:C877" ca="1">part2(C875,C$5,C$6,C$3,C$2,C$4)</f>
        <v>4807</v>
      </c>
      <c r="H876" s="4"/>
      <c r="J876" t="str">
        <f ca="1"/>
        <v>6,4,0,6</v>
      </c>
      <c r="K876">
        <f ca="1"/>
        <v>6</v>
      </c>
      <c r="L876">
        <f ca="1"/>
        <v>4</v>
      </c>
      <c r="M876">
        <f ca="1"/>
        <v>0</v>
      </c>
      <c r="N876">
        <f ca="1"/>
        <v>6</v>
      </c>
    </row>
    <row r="877" spans="2:14" x14ac:dyDescent="0.25">
      <c r="B877" s="5" t="s">
        <v>39</v>
      </c>
      <c r="C877" t="str">
        <f ca="1"/>
        <v>81871,33934,52060,7885,46056</v>
      </c>
      <c r="H877" s="4"/>
      <c r="J877" t="str">
        <f ca="1"/>
        <v>6,4,0,6</v>
      </c>
      <c r="K877">
        <f ca="1"/>
        <v>6</v>
      </c>
      <c r="L877">
        <f ca="1"/>
        <v>4</v>
      </c>
      <c r="M877">
        <f ca="1"/>
        <v>0</v>
      </c>
      <c r="N877">
        <f ca="1"/>
        <v>6</v>
      </c>
    </row>
    <row r="878" spans="2:14" x14ac:dyDescent="0.25">
      <c r="B878" s="5" t="s">
        <v>37</v>
      </c>
      <c r="C878" t="str">
        <f ca="1">_xlfn.IFNA(_xlfn.TEXTJOIN(",",TRUE,OFFSET($C876,0,MATCH(COLUMN(C876)-3,$C$5:$F$5,0)-1),OFFSET($C877,0,MATCH(COLUMN(C876)-3,$C$6:$F$6,0)-1)),"")</f>
        <v/>
      </c>
      <c r="D878" t="str">
        <f ca="1">_xlfn.IFNA(_xlfn.TEXTJOIN(",",TRUE,D875),"")</f>
        <v>44520,56357,70664,19060</v>
      </c>
      <c r="H878" s="4"/>
      <c r="J878" t="str">
        <f ca="1"/>
        <v>4,6,0,4</v>
      </c>
      <c r="K878">
        <f ca="1"/>
        <v>4</v>
      </c>
      <c r="L878">
        <f ca="1"/>
        <v>6</v>
      </c>
      <c r="M878">
        <f ca="1"/>
        <v>0</v>
      </c>
      <c r="N878">
        <f ca="1"/>
        <v>4</v>
      </c>
    </row>
    <row r="879" spans="2:14" x14ac:dyDescent="0.25">
      <c r="B879" s="5" t="s">
        <v>35</v>
      </c>
      <c r="D879" t="str" cm="1">
        <f t="array" aca="1" ref="D879:D880" ca="1">part2(D878,D$5,D$6,D$3,D$2,D$4)</f>
        <v/>
      </c>
      <c r="H879" s="4"/>
      <c r="J879" t="str">
        <f ca="1"/>
        <v>6,4,0,6</v>
      </c>
      <c r="K879">
        <f ca="1"/>
        <v>6</v>
      </c>
      <c r="L879">
        <f ca="1"/>
        <v>4</v>
      </c>
      <c r="M879">
        <f ca="1"/>
        <v>0</v>
      </c>
      <c r="N879">
        <f ca="1"/>
        <v>6</v>
      </c>
    </row>
    <row r="880" spans="2:14" x14ac:dyDescent="0.25">
      <c r="B880" s="5" t="s">
        <v>33</v>
      </c>
      <c r="D880" t="str">
        <f ca="1"/>
        <v>44526,56363,70670,19066</v>
      </c>
      <c r="H880" s="4"/>
      <c r="J880" t="str">
        <f ca="1"/>
        <v>5,5,0,5</v>
      </c>
      <c r="K880">
        <f ca="1"/>
        <v>5</v>
      </c>
      <c r="L880">
        <f ca="1"/>
        <v>5</v>
      </c>
      <c r="M880">
        <f ca="1"/>
        <v>0</v>
      </c>
      <c r="N880">
        <f ca="1"/>
        <v>5</v>
      </c>
    </row>
    <row r="881" spans="2:14" x14ac:dyDescent="0.25">
      <c r="B881" s="5" t="s">
        <v>31</v>
      </c>
      <c r="E881" t="str">
        <f ca="1">_xlfn.TEXTJOIN(",",TRUE,E875,C876,D879)</f>
        <v>4807</v>
      </c>
      <c r="H881" s="4"/>
      <c r="J881" t="str">
        <f ca="1"/>
        <v>5,5,0,5</v>
      </c>
      <c r="K881">
        <f ca="1"/>
        <v>5</v>
      </c>
      <c r="L881">
        <f ca="1"/>
        <v>5</v>
      </c>
      <c r="M881">
        <f ca="1"/>
        <v>0</v>
      </c>
      <c r="N881">
        <f ca="1"/>
        <v>5</v>
      </c>
    </row>
    <row r="882" spans="2:14" x14ac:dyDescent="0.25">
      <c r="B882" s="5" t="s">
        <v>29</v>
      </c>
      <c r="E882" t="str" cm="1">
        <f t="array" aca="1" ref="E882:E883" ca="1">part2(E881,E$5,E$6,E$3,E$2,E$4)</f>
        <v/>
      </c>
      <c r="H882" s="4"/>
      <c r="J882" t="str">
        <f ca="1"/>
        <v>5,5,1,5</v>
      </c>
      <c r="K882">
        <f ca="1"/>
        <v>5</v>
      </c>
      <c r="L882">
        <f ca="1"/>
        <v>5</v>
      </c>
      <c r="M882">
        <f ca="1"/>
        <v>1</v>
      </c>
      <c r="N882">
        <f ca="1"/>
        <v>5</v>
      </c>
    </row>
    <row r="883" spans="2:14" x14ac:dyDescent="0.25">
      <c r="B883" s="5" t="s">
        <v>28</v>
      </c>
      <c r="E883" t="str">
        <f ca="1"/>
        <v>25346</v>
      </c>
      <c r="H883" s="4"/>
      <c r="J883" t="str">
        <f ca="1"/>
        <v>5,5,0,5</v>
      </c>
      <c r="K883">
        <f ca="1"/>
        <v>5</v>
      </c>
      <c r="L883">
        <f ca="1"/>
        <v>5</v>
      </c>
      <c r="M883">
        <f ca="1"/>
        <v>0</v>
      </c>
      <c r="N883">
        <f ca="1"/>
        <v>5</v>
      </c>
    </row>
    <row r="884" spans="2:14" x14ac:dyDescent="0.25">
      <c r="B884" s="5" t="s">
        <v>26</v>
      </c>
      <c r="F884" t="str">
        <f ca="1">_xlfn.TEXTJOIN(",",TRUE,F875,C877,E883)</f>
        <v>81871,33934,52060,7885,46056,25346</v>
      </c>
      <c r="H884" s="4"/>
      <c r="J884" t="str">
        <f ca="1"/>
        <v>6,4,0,6</v>
      </c>
      <c r="K884">
        <f ca="1"/>
        <v>6</v>
      </c>
      <c r="L884">
        <f ca="1"/>
        <v>4</v>
      </c>
      <c r="M884">
        <f ca="1"/>
        <v>0</v>
      </c>
      <c r="N884">
        <f ca="1"/>
        <v>6</v>
      </c>
    </row>
    <row r="885" spans="2:14" x14ac:dyDescent="0.25">
      <c r="B885" s="5" t="s">
        <v>24</v>
      </c>
      <c r="F885" t="str" cm="1">
        <f t="array" aca="1" ref="F885:F886" ca="1">part2(F884,F$5,F$6,F$3,F$2,F$4)</f>
        <v>7888</v>
      </c>
      <c r="H885" s="4"/>
      <c r="J885" t="str">
        <f ca="1"/>
        <v>4,6,1,4</v>
      </c>
      <c r="K885">
        <f ca="1"/>
        <v>4</v>
      </c>
      <c r="L885">
        <f ca="1"/>
        <v>6</v>
      </c>
      <c r="M885">
        <f ca="1"/>
        <v>1</v>
      </c>
      <c r="N885">
        <f ca="1"/>
        <v>4</v>
      </c>
    </row>
    <row r="886" spans="2:14" x14ac:dyDescent="0.25">
      <c r="B886" s="5" t="s">
        <v>22</v>
      </c>
      <c r="F886" t="str">
        <f ca="1"/>
        <v>81874,33937,52063,46059,25349</v>
      </c>
      <c r="H886" s="4"/>
      <c r="J886" t="str">
        <f ca="1"/>
        <v>6,4,1,6</v>
      </c>
      <c r="K886">
        <f ca="1"/>
        <v>6</v>
      </c>
      <c r="L886">
        <f ca="1"/>
        <v>4</v>
      </c>
      <c r="M886">
        <f ca="1"/>
        <v>1</v>
      </c>
      <c r="N886">
        <f ca="1"/>
        <v>6</v>
      </c>
    </row>
    <row r="887" spans="2:14" x14ac:dyDescent="0.25">
      <c r="B887" s="5" t="s">
        <v>1</v>
      </c>
      <c r="C887" t="str">
        <f ca="1">_xlfn.TEXTJOIN(",",TRUE,D880,F885)</f>
        <v>44526,56363,70670,19066,7888</v>
      </c>
      <c r="D887" t="str">
        <f ca="1">_xlfn.TEXTJOIN(",",TRUE,E882,F886)</f>
        <v>81874,33937,52063,46059,25349</v>
      </c>
      <c r="E887" t="str">
        <f>_xlfn.TEXTJOIN(",",TRUE,"")</f>
        <v/>
      </c>
      <c r="F887" t="str">
        <f>_xlfn.TEXTJOIN(",",TRUE,"")</f>
        <v/>
      </c>
      <c r="G887">
        <f ca="1">COUNTA(_xlfn.TEXTSPLIT(_xlfn.TEXTJOIN(",",,C887:F887),","))</f>
        <v>10</v>
      </c>
      <c r="H887" s="4"/>
      <c r="J887" t="str">
        <f ca="1"/>
        <v>5,5,0,5</v>
      </c>
      <c r="K887">
        <f ca="1"/>
        <v>5</v>
      </c>
      <c r="L887">
        <f ca="1"/>
        <v>5</v>
      </c>
      <c r="M887">
        <f ca="1"/>
        <v>0</v>
      </c>
      <c r="N887">
        <f ca="1"/>
        <v>5</v>
      </c>
    </row>
    <row r="888" spans="2:14" x14ac:dyDescent="0.25">
      <c r="B888" s="3" t="s">
        <v>48</v>
      </c>
      <c r="C888" s="2">
        <f ca="1">IF(C875="",0,COUNTA(_xlfn.TEXTSPLIT(_xlfn.TEXTJOIN(",",,C875),",")))</f>
        <v>6</v>
      </c>
      <c r="D888" s="2">
        <f ca="1">IF(D878="",0,COUNTA(_xlfn.TEXTSPLIT(_xlfn.TEXTJOIN(",",,D878),",")))</f>
        <v>4</v>
      </c>
      <c r="E888" s="2">
        <f ca="1">IF(E881="",0,COUNTA(_xlfn.TEXTSPLIT(_xlfn.TEXTJOIN(",",,E881),",")))</f>
        <v>1</v>
      </c>
      <c r="F888" s="2">
        <f ca="1">IF(F884="",0,COUNTA(_xlfn.TEXTSPLIT(_xlfn.TEXTJOIN(",",,F884),",")))</f>
        <v>6</v>
      </c>
      <c r="G888" s="2"/>
      <c r="H888" s="1" t="str">
        <f ca="1">_xlfn.TEXTJOIN(",",,C888:F888)</f>
        <v>6,4,1,6</v>
      </c>
      <c r="J888" t="str">
        <f ca="1"/>
        <v>6,4,0,6</v>
      </c>
      <c r="K888">
        <f ca="1"/>
        <v>6</v>
      </c>
      <c r="L888">
        <f ca="1"/>
        <v>4</v>
      </c>
      <c r="M888">
        <f ca="1"/>
        <v>0</v>
      </c>
      <c r="N888">
        <f ca="1"/>
        <v>6</v>
      </c>
    </row>
    <row r="889" spans="2:14" x14ac:dyDescent="0.25">
      <c r="B889" s="8" t="s">
        <v>49</v>
      </c>
      <c r="C889" s="7" t="str" cm="1">
        <f t="array" aca="1" ref="C889:F889" ca="1">C887:F887</f>
        <v>44526,56363,70670,19066,7888</v>
      </c>
      <c r="D889" s="7" t="str">
        <f ca="1"/>
        <v>81874,33937,52063,46059,25349</v>
      </c>
      <c r="E889" s="7" t="str">
        <f ca="1"/>
        <v/>
      </c>
      <c r="F889" s="7" t="str">
        <f ca="1"/>
        <v/>
      </c>
      <c r="G889" s="7">
        <f ca="1">COUNTA(_xlfn.TEXTSPLIT(_xlfn.TEXTJOIN(",",,C889:F889),","))</f>
        <v>10</v>
      </c>
      <c r="H889" s="6"/>
      <c r="J889" t="str">
        <f ca="1"/>
        <v>4,6,0,4</v>
      </c>
      <c r="K889">
        <f ca="1"/>
        <v>4</v>
      </c>
      <c r="L889">
        <f ca="1"/>
        <v>6</v>
      </c>
      <c r="M889">
        <f ca="1"/>
        <v>0</v>
      </c>
      <c r="N889">
        <f ca="1"/>
        <v>4</v>
      </c>
    </row>
    <row r="890" spans="2:14" x14ac:dyDescent="0.25">
      <c r="B890" s="5" t="s">
        <v>41</v>
      </c>
      <c r="C890" t="str" cm="1">
        <f t="array" aca="1" ref="C890:C891" ca="1">part2(C889,C$5,C$6,C$3,C$2,C$4)</f>
        <v/>
      </c>
      <c r="H890" s="4"/>
      <c r="J890" t="str">
        <f ca="1"/>
        <v>6,4,0,6</v>
      </c>
      <c r="K890">
        <f ca="1"/>
        <v>6</v>
      </c>
      <c r="L890">
        <f ca="1"/>
        <v>4</v>
      </c>
      <c r="M890">
        <f ca="1"/>
        <v>0</v>
      </c>
      <c r="N890">
        <f ca="1"/>
        <v>6</v>
      </c>
    </row>
    <row r="891" spans="2:14" x14ac:dyDescent="0.25">
      <c r="B891" s="5" t="s">
        <v>39</v>
      </c>
      <c r="C891" t="str">
        <f ca="1"/>
        <v>73378,8550,87229,72523,53295</v>
      </c>
      <c r="H891" s="4"/>
      <c r="J891" t="str">
        <f ca="1"/>
        <v>5,5,0,5</v>
      </c>
      <c r="K891">
        <f ca="1"/>
        <v>5</v>
      </c>
      <c r="L891">
        <f ca="1"/>
        <v>5</v>
      </c>
      <c r="M891">
        <f ca="1"/>
        <v>0</v>
      </c>
      <c r="N891">
        <f ca="1"/>
        <v>5</v>
      </c>
    </row>
    <row r="892" spans="2:14" x14ac:dyDescent="0.25">
      <c r="B892" s="5" t="s">
        <v>37</v>
      </c>
      <c r="C892" t="str">
        <f ca="1">_xlfn.IFNA(_xlfn.TEXTJOIN(",",TRUE,OFFSET($C890,0,MATCH(COLUMN(C890)-3,$C$5:$F$5,0)-1),OFFSET($C891,0,MATCH(COLUMN(C890)-3,$C$6:$F$6,0)-1)),"")</f>
        <v/>
      </c>
      <c r="D892" t="str">
        <f ca="1">_xlfn.IFNA(_xlfn.TEXTJOIN(",",TRUE,D889),"")</f>
        <v>81874,33937,52063,46059,25349</v>
      </c>
      <c r="H892" s="4"/>
      <c r="J892" t="str">
        <f ca="1"/>
        <v>5,5,0,5</v>
      </c>
      <c r="K892">
        <f ca="1"/>
        <v>5</v>
      </c>
      <c r="L892">
        <f ca="1"/>
        <v>5</v>
      </c>
      <c r="M892">
        <f ca="1"/>
        <v>0</v>
      </c>
      <c r="N892">
        <f ca="1"/>
        <v>5</v>
      </c>
    </row>
    <row r="893" spans="2:14" x14ac:dyDescent="0.25">
      <c r="B893" s="5" t="s">
        <v>35</v>
      </c>
      <c r="D893" t="str" cm="1">
        <f t="array" aca="1" ref="D893:D894" ca="1">part2(D892,D$5,D$6,D$3,D$2,D$4)</f>
        <v/>
      </c>
      <c r="H893" s="4"/>
      <c r="J893" t="str">
        <f ca="1"/>
        <v>5,5,0,5</v>
      </c>
      <c r="K893">
        <f ca="1"/>
        <v>5</v>
      </c>
      <c r="L893">
        <f ca="1"/>
        <v>5</v>
      </c>
      <c r="M893">
        <f ca="1"/>
        <v>0</v>
      </c>
      <c r="N893">
        <f ca="1"/>
        <v>5</v>
      </c>
    </row>
    <row r="894" spans="2:14" x14ac:dyDescent="0.25">
      <c r="B894" s="5" t="s">
        <v>33</v>
      </c>
      <c r="D894" t="str">
        <f ca="1"/>
        <v>81880,33943,52069,46065,25355</v>
      </c>
      <c r="H894" s="4"/>
      <c r="J894" t="str">
        <f ca="1"/>
        <v>5,5,0,5</v>
      </c>
      <c r="K894">
        <f ca="1"/>
        <v>5</v>
      </c>
      <c r="L894">
        <f ca="1"/>
        <v>5</v>
      </c>
      <c r="M894">
        <f ca="1"/>
        <v>0</v>
      </c>
      <c r="N894">
        <f ca="1"/>
        <v>5</v>
      </c>
    </row>
    <row r="895" spans="2:14" x14ac:dyDescent="0.25">
      <c r="B895" s="5" t="s">
        <v>31</v>
      </c>
      <c r="E895" t="str">
        <f ca="1">_xlfn.TEXTJOIN(",",TRUE,E889,C890,D893)</f>
        <v/>
      </c>
      <c r="H895" s="4"/>
      <c r="J895" t="str">
        <f ca="1"/>
        <v>6,4,1,6</v>
      </c>
      <c r="K895">
        <f ca="1"/>
        <v>6</v>
      </c>
      <c r="L895">
        <f ca="1"/>
        <v>4</v>
      </c>
      <c r="M895">
        <f ca="1"/>
        <v>1</v>
      </c>
      <c r="N895">
        <f ca="1"/>
        <v>6</v>
      </c>
    </row>
    <row r="896" spans="2:14" x14ac:dyDescent="0.25">
      <c r="B896" s="5" t="s">
        <v>29</v>
      </c>
      <c r="E896" t="str" cm="1">
        <f t="array" aca="1" ref="E896" ca="1">part2(E895,E$5,E$6,E$3,E$2,E$4)</f>
        <v/>
      </c>
      <c r="H896" s="4"/>
      <c r="J896" t="str">
        <f ca="1"/>
        <v>4,6,0,4</v>
      </c>
      <c r="K896">
        <f ca="1"/>
        <v>4</v>
      </c>
      <c r="L896">
        <f ca="1"/>
        <v>6</v>
      </c>
      <c r="M896">
        <f ca="1"/>
        <v>0</v>
      </c>
      <c r="N896">
        <f ca="1"/>
        <v>4</v>
      </c>
    </row>
    <row r="897" spans="2:14" x14ac:dyDescent="0.25">
      <c r="B897" s="5" t="s">
        <v>28</v>
      </c>
      <c r="H897" s="4"/>
      <c r="J897" t="str">
        <f ca="1"/>
        <v>6,4,0,6</v>
      </c>
      <c r="K897">
        <f ca="1"/>
        <v>6</v>
      </c>
      <c r="L897">
        <f ca="1"/>
        <v>4</v>
      </c>
      <c r="M897">
        <f ca="1"/>
        <v>0</v>
      </c>
      <c r="N897">
        <f ca="1"/>
        <v>6</v>
      </c>
    </row>
    <row r="898" spans="2:14" x14ac:dyDescent="0.25">
      <c r="B898" s="5" t="s">
        <v>26</v>
      </c>
      <c r="F898" t="str">
        <f ca="1">_xlfn.TEXTJOIN(",",TRUE,F889,C891,E897)</f>
        <v>73378,8550,87229,72523,53295</v>
      </c>
      <c r="H898" s="4"/>
      <c r="J898" t="str">
        <f ca="1"/>
        <v>4,6,0,4</v>
      </c>
      <c r="K898">
        <f ca="1"/>
        <v>4</v>
      </c>
      <c r="L898">
        <f ca="1"/>
        <v>6</v>
      </c>
      <c r="M898">
        <f ca="1"/>
        <v>0</v>
      </c>
      <c r="N898">
        <f ca="1"/>
        <v>4</v>
      </c>
    </row>
    <row r="899" spans="2:14" x14ac:dyDescent="0.25">
      <c r="B899" s="5" t="s">
        <v>24</v>
      </c>
      <c r="F899" t="str" cm="1">
        <f t="array" aca="1" ref="F899:F900" ca="1">part2(F898,F$5,F$6,F$3,F$2,F$4)</f>
        <v/>
      </c>
      <c r="H899" s="4"/>
      <c r="J899" t="str">
        <f ca="1"/>
        <v>7,3,0,7</v>
      </c>
      <c r="K899">
        <f ca="1"/>
        <v>7</v>
      </c>
      <c r="L899">
        <f ca="1"/>
        <v>3</v>
      </c>
      <c r="M899">
        <f ca="1"/>
        <v>0</v>
      </c>
      <c r="N899">
        <f ca="1"/>
        <v>7</v>
      </c>
    </row>
    <row r="900" spans="2:14" x14ac:dyDescent="0.25">
      <c r="B900" s="5" t="s">
        <v>22</v>
      </c>
      <c r="F900" t="str">
        <f ca="1"/>
        <v>73381,8553,87232,72526,53298</v>
      </c>
      <c r="H900" s="4"/>
      <c r="J900" t="str">
        <f ca="1"/>
        <v>3,7,0,3</v>
      </c>
      <c r="K900">
        <f ca="1"/>
        <v>3</v>
      </c>
      <c r="L900">
        <f ca="1"/>
        <v>7</v>
      </c>
      <c r="M900">
        <f ca="1"/>
        <v>0</v>
      </c>
      <c r="N900">
        <f ca="1"/>
        <v>3</v>
      </c>
    </row>
    <row r="901" spans="2:14" x14ac:dyDescent="0.25">
      <c r="B901" s="5" t="s">
        <v>1</v>
      </c>
      <c r="C901" t="str">
        <f ca="1">_xlfn.TEXTJOIN(",",TRUE,D894,F899)</f>
        <v>81880,33943,52069,46065,25355</v>
      </c>
      <c r="D901" t="str">
        <f ca="1">_xlfn.TEXTJOIN(",",TRUE,E896,F900)</f>
        <v>73381,8553,87232,72526,53298</v>
      </c>
      <c r="E901" t="str">
        <f>_xlfn.TEXTJOIN(",",TRUE,"")</f>
        <v/>
      </c>
      <c r="F901" t="str">
        <f>_xlfn.TEXTJOIN(",",TRUE,"")</f>
        <v/>
      </c>
      <c r="G901">
        <f ca="1">COUNTA(_xlfn.TEXTSPLIT(_xlfn.TEXTJOIN(",",,C901:F901),","))</f>
        <v>10</v>
      </c>
      <c r="H901" s="4"/>
      <c r="J901" t="str">
        <f ca="1"/>
        <v>7,3,0,7</v>
      </c>
      <c r="K901">
        <f ca="1"/>
        <v>7</v>
      </c>
      <c r="L901">
        <f ca="1"/>
        <v>3</v>
      </c>
      <c r="M901">
        <f ca="1"/>
        <v>0</v>
      </c>
      <c r="N901">
        <f ca="1"/>
        <v>7</v>
      </c>
    </row>
    <row r="902" spans="2:14" x14ac:dyDescent="0.25">
      <c r="B902" s="3" t="s">
        <v>48</v>
      </c>
      <c r="C902" s="2">
        <f ca="1">IF(C889="",0,COUNTA(_xlfn.TEXTSPLIT(_xlfn.TEXTJOIN(",",,C889),",")))</f>
        <v>5</v>
      </c>
      <c r="D902" s="2">
        <f ca="1">IF(D892="",0,COUNTA(_xlfn.TEXTSPLIT(_xlfn.TEXTJOIN(",",,D892),",")))</f>
        <v>5</v>
      </c>
      <c r="E902" s="2">
        <f ca="1">IF(E895="",0,COUNTA(_xlfn.TEXTSPLIT(_xlfn.TEXTJOIN(",",,E895),",")))</f>
        <v>0</v>
      </c>
      <c r="F902" s="2">
        <f ca="1">IF(F898="",0,COUNTA(_xlfn.TEXTSPLIT(_xlfn.TEXTJOIN(",",,F898),",")))</f>
        <v>5</v>
      </c>
      <c r="G902" s="2"/>
      <c r="H902" s="1" t="str">
        <f ca="1">_xlfn.TEXTJOIN(",",,C902:F902)</f>
        <v>5,5,0,5</v>
      </c>
      <c r="J902" t="str">
        <f ca="1"/>
        <v>4,6,0,4</v>
      </c>
      <c r="K902">
        <f ca="1"/>
        <v>4</v>
      </c>
      <c r="L902">
        <f ca="1"/>
        <v>6</v>
      </c>
      <c r="M902">
        <f ca="1"/>
        <v>0</v>
      </c>
      <c r="N902">
        <f ca="1"/>
        <v>4</v>
      </c>
    </row>
    <row r="903" spans="2:14" x14ac:dyDescent="0.25">
      <c r="B903" s="8" t="s">
        <v>49</v>
      </c>
      <c r="C903" s="7" t="str" cm="1">
        <f t="array" aca="1" ref="C903:F903" ca="1">C901:F901</f>
        <v>81880,33943,52069,46065,25355</v>
      </c>
      <c r="D903" s="7" t="str">
        <f ca="1"/>
        <v>73381,8553,87232,72526,53298</v>
      </c>
      <c r="E903" s="7" t="str">
        <f ca="1"/>
        <v/>
      </c>
      <c r="F903" s="7" t="str">
        <f ca="1"/>
        <v/>
      </c>
      <c r="G903" s="7">
        <f ca="1">COUNTA(_xlfn.TEXTSPLIT(_xlfn.TEXTJOIN(",",,C903:F903),","))</f>
        <v>10</v>
      </c>
      <c r="H903" s="6"/>
      <c r="J903" t="str">
        <f ca="1"/>
        <v>6,4,0,6</v>
      </c>
      <c r="K903">
        <f ca="1"/>
        <v>6</v>
      </c>
      <c r="L903">
        <f ca="1"/>
        <v>4</v>
      </c>
      <c r="M903">
        <f ca="1"/>
        <v>0</v>
      </c>
      <c r="N903">
        <f ca="1"/>
        <v>6</v>
      </c>
    </row>
    <row r="904" spans="2:14" x14ac:dyDescent="0.25">
      <c r="B904" s="5" t="s">
        <v>41</v>
      </c>
      <c r="C904" t="str" cm="1">
        <f t="array" aca="1" ref="C904:C905" ca="1">part2(C903,C$5,C$6,C$3,C$2,C$4)</f>
        <v>10488</v>
      </c>
      <c r="H904" s="4"/>
      <c r="J904" t="str">
        <f ca="1"/>
        <v>4,6,0,4</v>
      </c>
      <c r="K904">
        <f ca="1"/>
        <v>4</v>
      </c>
      <c r="L904">
        <f ca="1"/>
        <v>6</v>
      </c>
      <c r="M904">
        <f ca="1"/>
        <v>0</v>
      </c>
      <c r="N904">
        <f ca="1"/>
        <v>4</v>
      </c>
    </row>
    <row r="905" spans="2:14" x14ac:dyDescent="0.25">
      <c r="B905" s="5" t="s">
        <v>39</v>
      </c>
      <c r="C905" t="str">
        <f ca="1"/>
        <v>65455,23541,6042,95437</v>
      </c>
      <c r="H905" s="4"/>
      <c r="J905" t="str">
        <f ca="1"/>
        <v>6,4,0,6</v>
      </c>
      <c r="K905">
        <f ca="1"/>
        <v>6</v>
      </c>
      <c r="L905">
        <f ca="1"/>
        <v>4</v>
      </c>
      <c r="M905">
        <f ca="1"/>
        <v>0</v>
      </c>
      <c r="N905">
        <f ca="1"/>
        <v>6</v>
      </c>
    </row>
    <row r="906" spans="2:14" x14ac:dyDescent="0.25">
      <c r="B906" s="5" t="s">
        <v>37</v>
      </c>
      <c r="C906" t="str">
        <f ca="1">_xlfn.IFNA(_xlfn.TEXTJOIN(",",TRUE,OFFSET($C904,0,MATCH(COLUMN(C904)-3,$C$5:$F$5,0)-1),OFFSET($C905,0,MATCH(COLUMN(C904)-3,$C$6:$F$6,0)-1)),"")</f>
        <v/>
      </c>
      <c r="D906" t="str">
        <f ca="1">_xlfn.IFNA(_xlfn.TEXTJOIN(",",TRUE,D903),"")</f>
        <v>73381,8553,87232,72526,53298</v>
      </c>
      <c r="H906" s="4"/>
      <c r="J906" t="str">
        <f ca="1"/>
        <v>5,5,0,5</v>
      </c>
      <c r="K906">
        <f ca="1"/>
        <v>5</v>
      </c>
      <c r="L906">
        <f ca="1"/>
        <v>5</v>
      </c>
      <c r="M906">
        <f ca="1"/>
        <v>0</v>
      </c>
      <c r="N906">
        <f ca="1"/>
        <v>5</v>
      </c>
    </row>
    <row r="907" spans="2:14" x14ac:dyDescent="0.25">
      <c r="B907" s="5" t="s">
        <v>35</v>
      </c>
      <c r="D907" t="str" cm="1">
        <f t="array" aca="1" ref="D907:D908" ca="1">part2(D906,D$5,D$6,D$3,D$2,D$4)</f>
        <v/>
      </c>
      <c r="H907" s="4"/>
      <c r="J907" t="str">
        <f ca="1"/>
        <v>5,5,0,5</v>
      </c>
      <c r="K907">
        <f ca="1"/>
        <v>5</v>
      </c>
      <c r="L907">
        <f ca="1"/>
        <v>5</v>
      </c>
      <c r="M907">
        <f ca="1"/>
        <v>0</v>
      </c>
      <c r="N907">
        <f ca="1"/>
        <v>5</v>
      </c>
    </row>
    <row r="908" spans="2:14" x14ac:dyDescent="0.25">
      <c r="B908" s="5" t="s">
        <v>33</v>
      </c>
      <c r="D908" t="str">
        <f ca="1"/>
        <v>73387,8559,87238,72532,53304</v>
      </c>
      <c r="H908" s="4"/>
      <c r="J908" t="str">
        <f ca="1"/>
        <v>5,5,0,5</v>
      </c>
      <c r="K908">
        <f ca="1"/>
        <v>5</v>
      </c>
      <c r="L908">
        <f ca="1"/>
        <v>5</v>
      </c>
      <c r="M908">
        <f ca="1"/>
        <v>0</v>
      </c>
      <c r="N908">
        <f ca="1"/>
        <v>5</v>
      </c>
    </row>
    <row r="909" spans="2:14" x14ac:dyDescent="0.25">
      <c r="B909" s="5" t="s">
        <v>31</v>
      </c>
      <c r="E909" t="str">
        <f ca="1">_xlfn.TEXTJOIN(",",TRUE,E903,C904,D907)</f>
        <v>10488</v>
      </c>
      <c r="H909" s="4"/>
      <c r="J909" t="str">
        <f ca="1"/>
        <v>5,5,1,5</v>
      </c>
      <c r="K909">
        <f ca="1"/>
        <v>5</v>
      </c>
      <c r="L909">
        <f ca="1"/>
        <v>5</v>
      </c>
      <c r="M909">
        <f ca="1"/>
        <v>1</v>
      </c>
      <c r="N909">
        <f ca="1"/>
        <v>5</v>
      </c>
    </row>
    <row r="910" spans="2:14" x14ac:dyDescent="0.25">
      <c r="B910" s="5" t="s">
        <v>29</v>
      </c>
      <c r="E910" t="str" cm="1">
        <f t="array" aca="1" ref="E910:E911" ca="1">part2(E909,E$5,E$6,E$3,E$2,E$4)</f>
        <v/>
      </c>
      <c r="H910" s="4"/>
      <c r="J910" t="str">
        <f ca="1"/>
        <v>6,4,0,6</v>
      </c>
      <c r="K910">
        <f ca="1"/>
        <v>6</v>
      </c>
      <c r="L910">
        <f ca="1"/>
        <v>4</v>
      </c>
      <c r="M910">
        <f ca="1"/>
        <v>0</v>
      </c>
      <c r="N910">
        <f ca="1"/>
        <v>6</v>
      </c>
    </row>
    <row r="911" spans="2:14" x14ac:dyDescent="0.25">
      <c r="B911" s="5" t="s">
        <v>28</v>
      </c>
      <c r="E911" t="str">
        <f ca="1"/>
        <v>93518</v>
      </c>
      <c r="H911" s="4"/>
      <c r="J911" t="str">
        <f ca="1"/>
        <v>4,6,0,4</v>
      </c>
      <c r="K911">
        <f ca="1"/>
        <v>4</v>
      </c>
      <c r="L911">
        <f ca="1"/>
        <v>6</v>
      </c>
      <c r="M911">
        <f ca="1"/>
        <v>0</v>
      </c>
      <c r="N911">
        <f ca="1"/>
        <v>4</v>
      </c>
    </row>
    <row r="912" spans="2:14" x14ac:dyDescent="0.25">
      <c r="B912" s="5" t="s">
        <v>26</v>
      </c>
      <c r="F912" t="str">
        <f ca="1">_xlfn.TEXTJOIN(",",TRUE,F903,C905,E911)</f>
        <v>65455,23541,6042,95437,93518</v>
      </c>
      <c r="H912" s="4"/>
      <c r="J912" t="str">
        <f ca="1"/>
        <v>7,3,0,7</v>
      </c>
      <c r="K912">
        <f ca="1"/>
        <v>7</v>
      </c>
      <c r="L912">
        <f ca="1"/>
        <v>3</v>
      </c>
      <c r="M912">
        <f ca="1"/>
        <v>0</v>
      </c>
      <c r="N912">
        <f ca="1"/>
        <v>7</v>
      </c>
    </row>
    <row r="913" spans="2:14" x14ac:dyDescent="0.25">
      <c r="B913" s="5" t="s">
        <v>24</v>
      </c>
      <c r="F913" t="str" cm="1">
        <f t="array" aca="1" ref="F913:F914" ca="1">part2(F912,F$5,F$6,F$3,F$2,F$4)</f>
        <v/>
      </c>
      <c r="H913" s="4"/>
      <c r="J913" t="str">
        <f ca="1"/>
        <v>4,6,1,4</v>
      </c>
      <c r="K913">
        <f ca="1"/>
        <v>4</v>
      </c>
      <c r="L913">
        <f ca="1"/>
        <v>6</v>
      </c>
      <c r="M913">
        <f ca="1"/>
        <v>1</v>
      </c>
      <c r="N913">
        <f ca="1"/>
        <v>4</v>
      </c>
    </row>
    <row r="914" spans="2:14" x14ac:dyDescent="0.25">
      <c r="B914" s="5" t="s">
        <v>22</v>
      </c>
      <c r="F914" t="str">
        <f ca="1"/>
        <v>65458,23544,6045,95440,93521</v>
      </c>
      <c r="H914" s="4"/>
      <c r="J914" t="str">
        <f ca="1"/>
        <v>6,4,0,6</v>
      </c>
      <c r="K914">
        <f ca="1"/>
        <v>6</v>
      </c>
      <c r="L914">
        <f ca="1"/>
        <v>4</v>
      </c>
      <c r="M914">
        <f ca="1"/>
        <v>0</v>
      </c>
      <c r="N914">
        <f ca="1"/>
        <v>6</v>
      </c>
    </row>
    <row r="915" spans="2:14" x14ac:dyDescent="0.25">
      <c r="B915" s="5" t="s">
        <v>1</v>
      </c>
      <c r="C915" t="str">
        <f ca="1">_xlfn.TEXTJOIN(",",TRUE,D908,F913)</f>
        <v>73387,8559,87238,72532,53304</v>
      </c>
      <c r="D915" t="str">
        <f ca="1">_xlfn.TEXTJOIN(",",TRUE,E910,F914)</f>
        <v>65458,23544,6045,95440,93521</v>
      </c>
      <c r="E915" t="str">
        <f>_xlfn.TEXTJOIN(",",TRUE,"")</f>
        <v/>
      </c>
      <c r="F915" t="str">
        <f>_xlfn.TEXTJOIN(",",TRUE,"")</f>
        <v/>
      </c>
      <c r="G915">
        <f ca="1">COUNTA(_xlfn.TEXTSPLIT(_xlfn.TEXTJOIN(",",,C915:F915),","))</f>
        <v>10</v>
      </c>
      <c r="H915" s="4"/>
      <c r="J915" t="str">
        <f ca="1"/>
        <v>4,6,0,4</v>
      </c>
      <c r="K915">
        <f ca="1"/>
        <v>4</v>
      </c>
      <c r="L915">
        <f ca="1"/>
        <v>6</v>
      </c>
      <c r="M915">
        <f ca="1"/>
        <v>0</v>
      </c>
      <c r="N915">
        <f ca="1"/>
        <v>4</v>
      </c>
    </row>
    <row r="916" spans="2:14" x14ac:dyDescent="0.25">
      <c r="B916" s="3" t="s">
        <v>48</v>
      </c>
      <c r="C916" s="2">
        <f ca="1">IF(C903="",0,COUNTA(_xlfn.TEXTSPLIT(_xlfn.TEXTJOIN(",",,C903),",")))</f>
        <v>5</v>
      </c>
      <c r="D916" s="2">
        <f ca="1">IF(D906="",0,COUNTA(_xlfn.TEXTSPLIT(_xlfn.TEXTJOIN(",",,D906),",")))</f>
        <v>5</v>
      </c>
      <c r="E916" s="2">
        <f ca="1">IF(E909="",0,COUNTA(_xlfn.TEXTSPLIT(_xlfn.TEXTJOIN(",",,E909),",")))</f>
        <v>1</v>
      </c>
      <c r="F916" s="2">
        <f ca="1">IF(F912="",0,COUNTA(_xlfn.TEXTSPLIT(_xlfn.TEXTJOIN(",",,F912),",")))</f>
        <v>5</v>
      </c>
      <c r="G916" s="2"/>
      <c r="H916" s="1" t="str">
        <f ca="1">_xlfn.TEXTJOIN(",",,C916:F916)</f>
        <v>5,5,1,5</v>
      </c>
      <c r="J916" t="str">
        <f ca="1"/>
        <v>6,4,1,6</v>
      </c>
      <c r="K916">
        <f ca="1"/>
        <v>6</v>
      </c>
      <c r="L916">
        <f ca="1"/>
        <v>4</v>
      </c>
      <c r="M916">
        <f ca="1"/>
        <v>1</v>
      </c>
      <c r="N916">
        <f ca="1"/>
        <v>6</v>
      </c>
    </row>
    <row r="917" spans="2:14" x14ac:dyDescent="0.25">
      <c r="B917" s="8" t="s">
        <v>49</v>
      </c>
      <c r="C917" s="7" t="str" cm="1">
        <f t="array" aca="1" ref="C917:F917" ca="1">C915:F915</f>
        <v>73387,8559,87238,72532,53304</v>
      </c>
      <c r="D917" s="7" t="str">
        <f ca="1"/>
        <v>65458,23544,6045,95440,93521</v>
      </c>
      <c r="E917" s="7" t="str">
        <f ca="1"/>
        <v/>
      </c>
      <c r="F917" s="7" t="str">
        <f ca="1"/>
        <v/>
      </c>
      <c r="G917" s="7">
        <f ca="1">COUNTA(_xlfn.TEXTSPLIT(_xlfn.TEXTJOIN(",",,C917:F917),","))</f>
        <v>10</v>
      </c>
      <c r="H917" s="6"/>
      <c r="J917" t="str">
        <f ca="1"/>
        <v>5,5,0,5</v>
      </c>
      <c r="K917">
        <f ca="1"/>
        <v>5</v>
      </c>
      <c r="L917">
        <f ca="1"/>
        <v>5</v>
      </c>
      <c r="M917">
        <f ca="1"/>
        <v>0</v>
      </c>
      <c r="N917">
        <f ca="1"/>
        <v>5</v>
      </c>
    </row>
    <row r="918" spans="2:14" x14ac:dyDescent="0.25">
      <c r="B918" s="5" t="s">
        <v>41</v>
      </c>
      <c r="C918" t="str" cm="1">
        <f t="array" aca="1" ref="C918:C919" ca="1">part2(C917,C$5,C$6,C$3,C$2,C$4)</f>
        <v/>
      </c>
      <c r="H918" s="4"/>
      <c r="J918" t="str">
        <f ca="1"/>
        <v>5,5,1,5</v>
      </c>
      <c r="K918">
        <f ca="1"/>
        <v>5</v>
      </c>
      <c r="L918">
        <f ca="1"/>
        <v>5</v>
      </c>
      <c r="M918">
        <f ca="1"/>
        <v>1</v>
      </c>
      <c r="N918">
        <f ca="1"/>
        <v>5</v>
      </c>
    </row>
    <row r="919" spans="2:14" x14ac:dyDescent="0.25">
      <c r="B919" s="5" t="s">
        <v>39</v>
      </c>
      <c r="C919" t="str">
        <f ca="1"/>
        <v>42275,66044,15713,26030,47006</v>
      </c>
      <c r="H919" s="4"/>
      <c r="J919" t="str">
        <f ca="1"/>
        <v>5,5,0,5</v>
      </c>
      <c r="K919">
        <f ca="1"/>
        <v>5</v>
      </c>
      <c r="L919">
        <f ca="1"/>
        <v>5</v>
      </c>
      <c r="M919">
        <f ca="1"/>
        <v>0</v>
      </c>
      <c r="N919">
        <f ca="1"/>
        <v>5</v>
      </c>
    </row>
    <row r="920" spans="2:14" x14ac:dyDescent="0.25">
      <c r="B920" s="5" t="s">
        <v>37</v>
      </c>
      <c r="C920" t="str">
        <f ca="1">_xlfn.IFNA(_xlfn.TEXTJOIN(",",TRUE,OFFSET($C918,0,MATCH(COLUMN(C918)-3,$C$5:$F$5,0)-1),OFFSET($C919,0,MATCH(COLUMN(C918)-3,$C$6:$F$6,0)-1)),"")</f>
        <v/>
      </c>
      <c r="D920" t="str">
        <f ca="1">_xlfn.IFNA(_xlfn.TEXTJOIN(",",TRUE,D917),"")</f>
        <v>65458,23544,6045,95440,93521</v>
      </c>
      <c r="H920" s="4"/>
      <c r="J920" t="str">
        <f ca="1"/>
        <v>5,5,0,5</v>
      </c>
      <c r="K920">
        <f ca="1"/>
        <v>5</v>
      </c>
      <c r="L920">
        <f ca="1"/>
        <v>5</v>
      </c>
      <c r="M920">
        <f ca="1"/>
        <v>0</v>
      </c>
      <c r="N920">
        <f ca="1"/>
        <v>5</v>
      </c>
    </row>
    <row r="921" spans="2:14" x14ac:dyDescent="0.25">
      <c r="B921" s="5" t="s">
        <v>35</v>
      </c>
      <c r="D921" t="str" cm="1">
        <f t="array" aca="1" ref="D921:D922" ca="1">part2(D920,D$5,D$6,D$3,D$2,D$4)</f>
        <v/>
      </c>
      <c r="H921" s="4"/>
      <c r="J921" t="str">
        <f ca="1"/>
        <v>5,5,0,5</v>
      </c>
      <c r="K921">
        <f ca="1"/>
        <v>5</v>
      </c>
      <c r="L921">
        <f ca="1"/>
        <v>5</v>
      </c>
      <c r="M921">
        <f ca="1"/>
        <v>0</v>
      </c>
      <c r="N921">
        <f ca="1"/>
        <v>5</v>
      </c>
    </row>
    <row r="922" spans="2:14" x14ac:dyDescent="0.25">
      <c r="B922" s="5" t="s">
        <v>33</v>
      </c>
      <c r="D922" t="str">
        <f ca="1"/>
        <v>65464,23550,6051,95446,93527</v>
      </c>
      <c r="H922" s="4"/>
      <c r="J922" t="str">
        <f ca="1"/>
        <v>6,4,0,6</v>
      </c>
      <c r="K922">
        <f ca="1"/>
        <v>6</v>
      </c>
      <c r="L922">
        <f ca="1"/>
        <v>4</v>
      </c>
      <c r="M922">
        <f ca="1"/>
        <v>0</v>
      </c>
      <c r="N922">
        <f ca="1"/>
        <v>6</v>
      </c>
    </row>
    <row r="923" spans="2:14" x14ac:dyDescent="0.25">
      <c r="B923" s="5" t="s">
        <v>31</v>
      </c>
      <c r="E923" t="str">
        <f ca="1">_xlfn.TEXTJOIN(",",TRUE,E917,C918,D921)</f>
        <v/>
      </c>
      <c r="H923" s="4"/>
      <c r="J923" t="str">
        <f ca="1"/>
        <v>5,5,0,5</v>
      </c>
      <c r="K923">
        <f ca="1"/>
        <v>5</v>
      </c>
      <c r="L923">
        <f ca="1"/>
        <v>5</v>
      </c>
      <c r="M923">
        <f ca="1"/>
        <v>0</v>
      </c>
      <c r="N923">
        <f ca="1"/>
        <v>5</v>
      </c>
    </row>
    <row r="924" spans="2:14" x14ac:dyDescent="0.25">
      <c r="B924" s="5" t="s">
        <v>29</v>
      </c>
      <c r="E924" t="str" cm="1">
        <f t="array" aca="1" ref="E924" ca="1">part2(E923,E$5,E$6,E$3,E$2,E$4)</f>
        <v/>
      </c>
      <c r="H924" s="4"/>
      <c r="J924" t="str">
        <f ca="1"/>
        <v>6,4,0,6</v>
      </c>
      <c r="K924">
        <f ca="1"/>
        <v>6</v>
      </c>
      <c r="L924">
        <f ca="1"/>
        <v>4</v>
      </c>
      <c r="M924">
        <f ca="1"/>
        <v>0</v>
      </c>
      <c r="N924">
        <f ca="1"/>
        <v>6</v>
      </c>
    </row>
    <row r="925" spans="2:14" x14ac:dyDescent="0.25">
      <c r="B925" s="5" t="s">
        <v>28</v>
      </c>
      <c r="H925" s="4"/>
      <c r="J925" t="str">
        <f ca="1"/>
        <v>4,6,0,4</v>
      </c>
      <c r="K925">
        <f ca="1"/>
        <v>4</v>
      </c>
      <c r="L925">
        <f ca="1"/>
        <v>6</v>
      </c>
      <c r="M925">
        <f ca="1"/>
        <v>0</v>
      </c>
      <c r="N925">
        <f ca="1"/>
        <v>4</v>
      </c>
    </row>
    <row r="926" spans="2:14" x14ac:dyDescent="0.25">
      <c r="B926" s="5" t="s">
        <v>26</v>
      </c>
      <c r="F926" t="str">
        <f ca="1">_xlfn.TEXTJOIN(",",TRUE,F917,C919,E925)</f>
        <v>42275,66044,15713,26030,47006</v>
      </c>
      <c r="H926" s="4"/>
      <c r="J926" t="str">
        <f ca="1"/>
        <v>6,4,1,6</v>
      </c>
      <c r="K926">
        <f ca="1"/>
        <v>6</v>
      </c>
      <c r="L926">
        <f ca="1"/>
        <v>4</v>
      </c>
      <c r="M926">
        <f ca="1"/>
        <v>1</v>
      </c>
      <c r="N926">
        <f ca="1"/>
        <v>6</v>
      </c>
    </row>
    <row r="927" spans="2:14" x14ac:dyDescent="0.25">
      <c r="B927" s="5" t="s">
        <v>24</v>
      </c>
      <c r="F927" t="str" cm="1">
        <f t="array" aca="1" ref="F927:F928" ca="1">part2(F926,F$5,F$6,F$3,F$2,F$4)</f>
        <v/>
      </c>
      <c r="H927" s="4"/>
      <c r="J927" t="str">
        <f ca="1"/>
        <v>4,6,0,4</v>
      </c>
      <c r="K927">
        <f ca="1"/>
        <v>4</v>
      </c>
      <c r="L927">
        <f ca="1"/>
        <v>6</v>
      </c>
      <c r="M927">
        <f ca="1"/>
        <v>0</v>
      </c>
      <c r="N927">
        <f ca="1"/>
        <v>4</v>
      </c>
    </row>
    <row r="928" spans="2:14" x14ac:dyDescent="0.25">
      <c r="B928" s="5" t="s">
        <v>22</v>
      </c>
      <c r="F928" t="str">
        <f ca="1"/>
        <v>42278,66047,15716,26033,47009</v>
      </c>
      <c r="H928" s="4"/>
      <c r="J928" t="str">
        <f ca="1"/>
        <v>7,3,0,7</v>
      </c>
      <c r="K928">
        <f ca="1"/>
        <v>7</v>
      </c>
      <c r="L928">
        <f ca="1"/>
        <v>3</v>
      </c>
      <c r="M928">
        <f ca="1"/>
        <v>0</v>
      </c>
      <c r="N928">
        <f ca="1"/>
        <v>7</v>
      </c>
    </row>
    <row r="929" spans="2:14" x14ac:dyDescent="0.25">
      <c r="B929" s="5" t="s">
        <v>1</v>
      </c>
      <c r="C929" t="str">
        <f ca="1">_xlfn.TEXTJOIN(",",TRUE,D922,F927)</f>
        <v>65464,23550,6051,95446,93527</v>
      </c>
      <c r="D929" t="str">
        <f ca="1">_xlfn.TEXTJOIN(",",TRUE,E924,F928)</f>
        <v>42278,66047,15716,26033,47009</v>
      </c>
      <c r="E929" t="str">
        <f>_xlfn.TEXTJOIN(",",TRUE,"")</f>
        <v/>
      </c>
      <c r="F929" t="str">
        <f>_xlfn.TEXTJOIN(",",TRUE,"")</f>
        <v/>
      </c>
      <c r="G929">
        <f ca="1">COUNTA(_xlfn.TEXTSPLIT(_xlfn.TEXTJOIN(",",,C929:F929),","))</f>
        <v>10</v>
      </c>
      <c r="H929" s="4"/>
      <c r="J929" t="str">
        <f ca="1"/>
        <v>4,6,1,4</v>
      </c>
      <c r="K929">
        <f ca="1"/>
        <v>4</v>
      </c>
      <c r="L929">
        <f ca="1"/>
        <v>6</v>
      </c>
      <c r="M929">
        <f ca="1"/>
        <v>1</v>
      </c>
      <c r="N929">
        <f ca="1"/>
        <v>4</v>
      </c>
    </row>
    <row r="930" spans="2:14" x14ac:dyDescent="0.25">
      <c r="B930" s="3" t="s">
        <v>48</v>
      </c>
      <c r="C930" s="2">
        <f ca="1">IF(C917="",0,COUNTA(_xlfn.TEXTSPLIT(_xlfn.TEXTJOIN(",",,C917),",")))</f>
        <v>5</v>
      </c>
      <c r="D930" s="2">
        <f ca="1">IF(D920="",0,COUNTA(_xlfn.TEXTSPLIT(_xlfn.TEXTJOIN(",",,D920),",")))</f>
        <v>5</v>
      </c>
      <c r="E930" s="2">
        <f ca="1">IF(E923="",0,COUNTA(_xlfn.TEXTSPLIT(_xlfn.TEXTJOIN(",",,E923),",")))</f>
        <v>0</v>
      </c>
      <c r="F930" s="2">
        <f ca="1">IF(F926="",0,COUNTA(_xlfn.TEXTSPLIT(_xlfn.TEXTJOIN(",",,F926),",")))</f>
        <v>5</v>
      </c>
      <c r="G930" s="2"/>
      <c r="H930" s="1" t="str">
        <f ca="1">_xlfn.TEXTJOIN(",",,C930:F930)</f>
        <v>5,5,0,5</v>
      </c>
      <c r="J930" t="str">
        <f ca="1"/>
        <v>6,4,1,6</v>
      </c>
      <c r="K930">
        <f ca="1"/>
        <v>6</v>
      </c>
      <c r="L930">
        <f ca="1"/>
        <v>4</v>
      </c>
      <c r="M930">
        <f ca="1"/>
        <v>1</v>
      </c>
      <c r="N930">
        <f ca="1"/>
        <v>6</v>
      </c>
    </row>
    <row r="931" spans="2:14" x14ac:dyDescent="0.25">
      <c r="B931" s="8" t="s">
        <v>49</v>
      </c>
      <c r="C931" s="7" t="str" cm="1">
        <f t="array" aca="1" ref="C931:F931" ca="1">C929:F929</f>
        <v>65464,23550,6051,95446,93527</v>
      </c>
      <c r="D931" s="7" t="str">
        <f ca="1"/>
        <v>42278,66047,15716,26033,47009</v>
      </c>
      <c r="E931" s="7" t="str">
        <f ca="1"/>
        <v/>
      </c>
      <c r="F931" s="7" t="str">
        <f ca="1"/>
        <v/>
      </c>
      <c r="G931" s="7">
        <f ca="1">COUNTA(_xlfn.TEXTSPLIT(_xlfn.TEXTJOIN(",",,C931:F931),","))</f>
        <v>10</v>
      </c>
      <c r="H931" s="6"/>
      <c r="J931" t="str">
        <f ca="1"/>
        <v>4,6,0,4</v>
      </c>
      <c r="K931">
        <f ca="1"/>
        <v>4</v>
      </c>
      <c r="L931">
        <f ca="1"/>
        <v>6</v>
      </c>
      <c r="M931">
        <f ca="1"/>
        <v>0</v>
      </c>
      <c r="N931">
        <f ca="1"/>
        <v>4</v>
      </c>
    </row>
    <row r="932" spans="2:14" x14ac:dyDescent="0.25">
      <c r="B932" s="5" t="s">
        <v>41</v>
      </c>
      <c r="C932" t="str" cm="1">
        <f t="array" aca="1" ref="C932:C933" ca="1">part2(C931,C$5,C$6,C$3,C$2,C$4)</f>
        <v/>
      </c>
      <c r="H932" s="4"/>
      <c r="J932" t="str">
        <f ca="1"/>
        <v>6,4,0,6</v>
      </c>
      <c r="K932">
        <f ca="1"/>
        <v>6</v>
      </c>
      <c r="L932">
        <f ca="1"/>
        <v>4</v>
      </c>
      <c r="M932">
        <f ca="1"/>
        <v>0</v>
      </c>
      <c r="N932">
        <f ca="1"/>
        <v>6</v>
      </c>
    </row>
    <row r="933" spans="2:14" x14ac:dyDescent="0.25">
      <c r="B933" s="5" t="s">
        <v>39</v>
      </c>
      <c r="C933" t="str">
        <f ca="1"/>
        <v>84892,61142,18392,75088,38627</v>
      </c>
      <c r="H933" s="4"/>
      <c r="J933" t="str">
        <f ca="1"/>
        <v>5,5,0,5</v>
      </c>
      <c r="K933">
        <f ca="1"/>
        <v>5</v>
      </c>
      <c r="L933">
        <f ca="1"/>
        <v>5</v>
      </c>
      <c r="M933">
        <f ca="1"/>
        <v>0</v>
      </c>
      <c r="N933">
        <f ca="1"/>
        <v>5</v>
      </c>
    </row>
    <row r="934" spans="2:14" x14ac:dyDescent="0.25">
      <c r="B934" s="5" t="s">
        <v>37</v>
      </c>
      <c r="C934" t="str">
        <f ca="1">_xlfn.IFNA(_xlfn.TEXTJOIN(",",TRUE,OFFSET($C932,0,MATCH(COLUMN(C932)-3,$C$5:$F$5,0)-1),OFFSET($C933,0,MATCH(COLUMN(C932)-3,$C$6:$F$6,0)-1)),"")</f>
        <v/>
      </c>
      <c r="D934" t="str">
        <f ca="1">_xlfn.IFNA(_xlfn.TEXTJOIN(",",TRUE,D931),"")</f>
        <v>42278,66047,15716,26033,47009</v>
      </c>
      <c r="H934" s="4"/>
      <c r="J934" t="str">
        <f ca="1"/>
        <v>6,4,0,6</v>
      </c>
      <c r="K934">
        <f ca="1"/>
        <v>6</v>
      </c>
      <c r="L934">
        <f ca="1"/>
        <v>4</v>
      </c>
      <c r="M934">
        <f ca="1"/>
        <v>0</v>
      </c>
      <c r="N934">
        <f ca="1"/>
        <v>6</v>
      </c>
    </row>
    <row r="935" spans="2:14" x14ac:dyDescent="0.25">
      <c r="B935" s="5" t="s">
        <v>35</v>
      </c>
      <c r="D935" t="str" cm="1">
        <f t="array" aca="1" ref="D935:D936" ca="1">part2(D934,D$5,D$6,D$3,D$2,D$4)</f>
        <v/>
      </c>
      <c r="H935" s="4"/>
      <c r="J935" t="str">
        <f ca="1"/>
        <v>5,5,0,5</v>
      </c>
      <c r="K935">
        <f ca="1"/>
        <v>5</v>
      </c>
      <c r="L935">
        <f ca="1"/>
        <v>5</v>
      </c>
      <c r="M935">
        <f ca="1"/>
        <v>0</v>
      </c>
      <c r="N935">
        <f ca="1"/>
        <v>5</v>
      </c>
    </row>
    <row r="936" spans="2:14" x14ac:dyDescent="0.25">
      <c r="B936" s="5" t="s">
        <v>33</v>
      </c>
      <c r="D936" t="str">
        <f ca="1"/>
        <v>42284,66053,15722,26039,47015</v>
      </c>
      <c r="H936" s="4"/>
      <c r="J936" t="str">
        <f ca="1"/>
        <v>5,5,1,5</v>
      </c>
      <c r="K936">
        <f ca="1"/>
        <v>5</v>
      </c>
      <c r="L936">
        <f ca="1"/>
        <v>5</v>
      </c>
      <c r="M936">
        <f ca="1"/>
        <v>1</v>
      </c>
      <c r="N936">
        <f ca="1"/>
        <v>5</v>
      </c>
    </row>
    <row r="937" spans="2:14" x14ac:dyDescent="0.25">
      <c r="B937" s="5" t="s">
        <v>31</v>
      </c>
      <c r="E937" t="str">
        <f ca="1">_xlfn.TEXTJOIN(",",TRUE,E931,C932,D935)</f>
        <v/>
      </c>
      <c r="H937" s="4"/>
      <c r="J937" t="str">
        <f ca="1"/>
        <v>5,5,0,5</v>
      </c>
      <c r="K937">
        <f ca="1"/>
        <v>5</v>
      </c>
      <c r="L937">
        <f ca="1"/>
        <v>5</v>
      </c>
      <c r="M937">
        <f ca="1"/>
        <v>0</v>
      </c>
      <c r="N937">
        <f ca="1"/>
        <v>5</v>
      </c>
    </row>
    <row r="938" spans="2:14" x14ac:dyDescent="0.25">
      <c r="B938" s="5" t="s">
        <v>29</v>
      </c>
      <c r="E938" t="str" cm="1">
        <f t="array" aca="1" ref="E938" ca="1">part2(E937,E$5,E$6,E$3,E$2,E$4)</f>
        <v/>
      </c>
      <c r="H938" s="4"/>
      <c r="J938" t="str">
        <f ca="1"/>
        <v>5,5,0,5</v>
      </c>
      <c r="K938">
        <f ca="1"/>
        <v>5</v>
      </c>
      <c r="L938">
        <f ca="1"/>
        <v>5</v>
      </c>
      <c r="M938">
        <f ca="1"/>
        <v>0</v>
      </c>
      <c r="N938">
        <f ca="1"/>
        <v>5</v>
      </c>
    </row>
    <row r="939" spans="2:14" x14ac:dyDescent="0.25">
      <c r="B939" s="5" t="s">
        <v>28</v>
      </c>
      <c r="H939" s="4"/>
      <c r="J939" t="str">
        <f ca="1"/>
        <v>6,4,1,6</v>
      </c>
      <c r="K939">
        <f ca="1"/>
        <v>6</v>
      </c>
      <c r="L939">
        <f ca="1"/>
        <v>4</v>
      </c>
      <c r="M939">
        <f ca="1"/>
        <v>1</v>
      </c>
      <c r="N939">
        <f ca="1"/>
        <v>6</v>
      </c>
    </row>
    <row r="940" spans="2:14" x14ac:dyDescent="0.25">
      <c r="B940" s="5" t="s">
        <v>26</v>
      </c>
      <c r="F940" t="str">
        <f ca="1">_xlfn.TEXTJOIN(",",TRUE,F931,C933,E939)</f>
        <v>84892,61142,18392,75088,38627</v>
      </c>
      <c r="H940" s="4"/>
      <c r="J940" t="str">
        <f ca="1"/>
        <v>5,5,0,5</v>
      </c>
      <c r="K940">
        <f ca="1"/>
        <v>5</v>
      </c>
      <c r="L940">
        <f ca="1"/>
        <v>5</v>
      </c>
      <c r="M940">
        <f ca="1"/>
        <v>0</v>
      </c>
      <c r="N940">
        <f ca="1"/>
        <v>5</v>
      </c>
    </row>
    <row r="941" spans="2:14" x14ac:dyDescent="0.25">
      <c r="B941" s="5" t="s">
        <v>24</v>
      </c>
      <c r="F941" t="str" cm="1">
        <f t="array" aca="1" ref="F941:F942" ca="1">part2(F940,F$5,F$6,F$3,F$2,F$4)</f>
        <v/>
      </c>
      <c r="H941" s="4"/>
      <c r="J941" t="str">
        <f ca="1"/>
        <v>5,5,0,5</v>
      </c>
      <c r="K941">
        <f ca="1"/>
        <v>5</v>
      </c>
      <c r="L941">
        <f ca="1"/>
        <v>5</v>
      </c>
      <c r="M941">
        <f ca="1"/>
        <v>0</v>
      </c>
      <c r="N941">
        <f ca="1"/>
        <v>5</v>
      </c>
    </row>
    <row r="942" spans="2:14" x14ac:dyDescent="0.25">
      <c r="B942" s="5" t="s">
        <v>22</v>
      </c>
      <c r="F942" t="str">
        <f ca="1"/>
        <v>84895,61145,18395,75091,38630</v>
      </c>
      <c r="H942" s="4"/>
      <c r="J942" t="str">
        <f ca="1"/>
        <v>5,5,0,5</v>
      </c>
      <c r="K942">
        <f ca="1"/>
        <v>5</v>
      </c>
      <c r="L942">
        <f ca="1"/>
        <v>5</v>
      </c>
      <c r="M942">
        <f ca="1"/>
        <v>0</v>
      </c>
      <c r="N942">
        <f ca="1"/>
        <v>5</v>
      </c>
    </row>
    <row r="943" spans="2:14" x14ac:dyDescent="0.25">
      <c r="B943" s="5" t="s">
        <v>1</v>
      </c>
      <c r="C943" t="str">
        <f ca="1">_xlfn.TEXTJOIN(",",TRUE,D936,F941)</f>
        <v>42284,66053,15722,26039,47015</v>
      </c>
      <c r="D943" t="str">
        <f ca="1">_xlfn.TEXTJOIN(",",TRUE,E938,F942)</f>
        <v>84895,61145,18395,75091,38630</v>
      </c>
      <c r="E943" t="str">
        <f>_xlfn.TEXTJOIN(",",TRUE,"")</f>
        <v/>
      </c>
      <c r="F943" t="str">
        <f>_xlfn.TEXTJOIN(",",TRUE,"")</f>
        <v/>
      </c>
      <c r="G943">
        <f ca="1">COUNTA(_xlfn.TEXTSPLIT(_xlfn.TEXTJOIN(",",,C943:F943),","))</f>
        <v>10</v>
      </c>
      <c r="H943" s="4"/>
      <c r="J943" t="str">
        <f ca="1"/>
        <v>5,5,1,5</v>
      </c>
      <c r="K943">
        <f ca="1"/>
        <v>5</v>
      </c>
      <c r="L943">
        <f ca="1"/>
        <v>5</v>
      </c>
      <c r="M943">
        <f ca="1"/>
        <v>1</v>
      </c>
      <c r="N943">
        <f ca="1"/>
        <v>5</v>
      </c>
    </row>
    <row r="944" spans="2:14" x14ac:dyDescent="0.25">
      <c r="B944" s="3" t="s">
        <v>48</v>
      </c>
      <c r="C944" s="2">
        <f ca="1">IF(C931="",0,COUNTA(_xlfn.TEXTSPLIT(_xlfn.TEXTJOIN(",",,C931),",")))</f>
        <v>5</v>
      </c>
      <c r="D944" s="2">
        <f ca="1">IF(D934="",0,COUNTA(_xlfn.TEXTSPLIT(_xlfn.TEXTJOIN(",",,D934),",")))</f>
        <v>5</v>
      </c>
      <c r="E944" s="2">
        <f ca="1">IF(E937="",0,COUNTA(_xlfn.TEXTSPLIT(_xlfn.TEXTJOIN(",",,E937),",")))</f>
        <v>0</v>
      </c>
      <c r="F944" s="2">
        <f ca="1">IF(F940="",0,COUNTA(_xlfn.TEXTSPLIT(_xlfn.TEXTJOIN(",",,F940),",")))</f>
        <v>5</v>
      </c>
      <c r="G944" s="2"/>
      <c r="H944" s="1" t="str">
        <f ca="1">_xlfn.TEXTJOIN(",",,C944:F944)</f>
        <v>5,5,0,5</v>
      </c>
      <c r="J944" t="str">
        <f ca="1"/>
        <v>6,4,0,6</v>
      </c>
      <c r="K944">
        <f ca="1"/>
        <v>6</v>
      </c>
      <c r="L944">
        <f ca="1"/>
        <v>4</v>
      </c>
      <c r="M944">
        <f ca="1"/>
        <v>0</v>
      </c>
      <c r="N944">
        <f ca="1"/>
        <v>6</v>
      </c>
    </row>
    <row r="945" spans="2:14" x14ac:dyDescent="0.25">
      <c r="B945" s="8" t="s">
        <v>49</v>
      </c>
      <c r="C945" s="7" t="str" cm="1">
        <f t="array" aca="1" ref="C945:F945" ca="1">C943:F943</f>
        <v>42284,66053,15722,26039,47015</v>
      </c>
      <c r="D945" s="7" t="str">
        <f ca="1"/>
        <v>84895,61145,18395,75091,38630</v>
      </c>
      <c r="E945" s="7" t="str">
        <f ca="1"/>
        <v/>
      </c>
      <c r="F945" s="7" t="str">
        <f ca="1"/>
        <v/>
      </c>
      <c r="G945" s="7">
        <f ca="1">COUNTA(_xlfn.TEXTSPLIT(_xlfn.TEXTJOIN(",",,C945:F945),","))</f>
        <v>10</v>
      </c>
      <c r="H945" s="6"/>
      <c r="J945" t="str">
        <f ca="1"/>
        <v>5,5,0,5</v>
      </c>
      <c r="K945">
        <f ca="1"/>
        <v>5</v>
      </c>
      <c r="L945">
        <f ca="1"/>
        <v>5</v>
      </c>
      <c r="M945">
        <f ca="1"/>
        <v>0</v>
      </c>
      <c r="N945">
        <f ca="1"/>
        <v>5</v>
      </c>
    </row>
    <row r="946" spans="2:14" x14ac:dyDescent="0.25">
      <c r="B946" s="5" t="s">
        <v>41</v>
      </c>
      <c r="C946" t="str" cm="1">
        <f t="array" aca="1" ref="C946:C947" ca="1">part2(C945,C$5,C$6,C$3,C$2,C$4)</f>
        <v/>
      </c>
      <c r="H946" s="4"/>
      <c r="J946" t="str">
        <f ca="1"/>
        <v>5,5,0,5</v>
      </c>
      <c r="K946">
        <f ca="1"/>
        <v>5</v>
      </c>
      <c r="L946">
        <f ca="1"/>
        <v>5</v>
      </c>
      <c r="M946">
        <f ca="1"/>
        <v>0</v>
      </c>
      <c r="N946">
        <f ca="1"/>
        <v>5</v>
      </c>
    </row>
    <row r="947" spans="2:14" x14ac:dyDescent="0.25">
      <c r="B947" s="5" t="s">
        <v>39</v>
      </c>
      <c r="C947" t="str">
        <f ca="1"/>
        <v>30780,96083,8987,11856,24092</v>
      </c>
      <c r="H947" s="4"/>
      <c r="J947" t="str">
        <f ca="1"/>
        <v>5,5,1,5</v>
      </c>
      <c r="K947">
        <f ca="1"/>
        <v>5</v>
      </c>
      <c r="L947">
        <f ca="1"/>
        <v>5</v>
      </c>
      <c r="M947">
        <f ca="1"/>
        <v>1</v>
      </c>
      <c r="N947">
        <f ca="1"/>
        <v>5</v>
      </c>
    </row>
    <row r="948" spans="2:14" x14ac:dyDescent="0.25">
      <c r="B948" s="5" t="s">
        <v>37</v>
      </c>
      <c r="C948" t="str">
        <f ca="1">_xlfn.IFNA(_xlfn.TEXTJOIN(",",TRUE,OFFSET($C946,0,MATCH(COLUMN(C946)-3,$C$5:$F$5,0)-1),OFFSET($C947,0,MATCH(COLUMN(C946)-3,$C$6:$F$6,0)-1)),"")</f>
        <v/>
      </c>
      <c r="D948" t="str">
        <f ca="1">_xlfn.IFNA(_xlfn.TEXTJOIN(",",TRUE,D945),"")</f>
        <v>84895,61145,18395,75091,38630</v>
      </c>
      <c r="H948" s="4"/>
      <c r="J948" t="str">
        <f ca="1"/>
        <v>5,5,0,5</v>
      </c>
      <c r="K948">
        <f ca="1"/>
        <v>5</v>
      </c>
      <c r="L948">
        <f ca="1"/>
        <v>5</v>
      </c>
      <c r="M948">
        <f ca="1"/>
        <v>0</v>
      </c>
      <c r="N948">
        <f ca="1"/>
        <v>5</v>
      </c>
    </row>
    <row r="949" spans="2:14" x14ac:dyDescent="0.25">
      <c r="B949" s="5" t="s">
        <v>35</v>
      </c>
      <c r="D949" t="str" cm="1">
        <f t="array" aca="1" ref="D949:D950" ca="1">part2(D948,D$5,D$6,D$3,D$2,D$4)</f>
        <v/>
      </c>
      <c r="H949" s="4"/>
      <c r="J949" t="str">
        <f ca="1"/>
        <v>5,5,0,5</v>
      </c>
      <c r="K949">
        <f ca="1"/>
        <v>5</v>
      </c>
      <c r="L949">
        <f ca="1"/>
        <v>5</v>
      </c>
      <c r="M949">
        <f ca="1"/>
        <v>0</v>
      </c>
      <c r="N949">
        <f ca="1"/>
        <v>5</v>
      </c>
    </row>
    <row r="950" spans="2:14" x14ac:dyDescent="0.25">
      <c r="B950" s="5" t="s">
        <v>33</v>
      </c>
      <c r="D950" t="str">
        <f ca="1"/>
        <v>84901,61151,18401,75097,38636</v>
      </c>
      <c r="H950" s="4"/>
      <c r="J950" t="str">
        <f ca="1"/>
        <v>6,4,0,6</v>
      </c>
      <c r="K950">
        <f ca="1"/>
        <v>6</v>
      </c>
      <c r="L950">
        <f ca="1"/>
        <v>4</v>
      </c>
      <c r="M950">
        <f ca="1"/>
        <v>0</v>
      </c>
      <c r="N950">
        <f ca="1"/>
        <v>6</v>
      </c>
    </row>
    <row r="951" spans="2:14" x14ac:dyDescent="0.25">
      <c r="B951" s="5" t="s">
        <v>31</v>
      </c>
      <c r="E951" t="str">
        <f ca="1">_xlfn.TEXTJOIN(",",TRUE,E945,C946,D949)</f>
        <v/>
      </c>
      <c r="H951" s="4"/>
      <c r="J951" t="str">
        <f ca="1"/>
        <v>5,5,0,5</v>
      </c>
      <c r="K951">
        <f ca="1"/>
        <v>5</v>
      </c>
      <c r="L951">
        <f ca="1"/>
        <v>5</v>
      </c>
      <c r="M951">
        <f ca="1"/>
        <v>0</v>
      </c>
      <c r="N951">
        <f ca="1"/>
        <v>5</v>
      </c>
    </row>
    <row r="952" spans="2:14" x14ac:dyDescent="0.25">
      <c r="B952" s="5" t="s">
        <v>29</v>
      </c>
      <c r="E952" t="str" cm="1">
        <f t="array" aca="1" ref="E952" ca="1">part2(E951,E$5,E$6,E$3,E$2,E$4)</f>
        <v/>
      </c>
      <c r="H952" s="4"/>
      <c r="J952" t="str">
        <f ca="1"/>
        <v>5,5,0,5</v>
      </c>
      <c r="K952">
        <f ca="1"/>
        <v>5</v>
      </c>
      <c r="L952">
        <f ca="1"/>
        <v>5</v>
      </c>
      <c r="M952">
        <f ca="1"/>
        <v>0</v>
      </c>
      <c r="N952">
        <f ca="1"/>
        <v>5</v>
      </c>
    </row>
    <row r="953" spans="2:14" x14ac:dyDescent="0.25">
      <c r="B953" s="5" t="s">
        <v>28</v>
      </c>
      <c r="H953" s="4"/>
      <c r="J953" t="str">
        <f ca="1"/>
        <v>5,5,0,5</v>
      </c>
      <c r="K953">
        <f ca="1"/>
        <v>5</v>
      </c>
      <c r="L953">
        <f ca="1"/>
        <v>5</v>
      </c>
      <c r="M953">
        <f ca="1"/>
        <v>0</v>
      </c>
      <c r="N953">
        <f ca="1"/>
        <v>5</v>
      </c>
    </row>
    <row r="954" spans="2:14" x14ac:dyDescent="0.25">
      <c r="B954" s="5" t="s">
        <v>26</v>
      </c>
      <c r="F954" t="str">
        <f ca="1">_xlfn.TEXTJOIN(",",TRUE,F945,C947,E953)</f>
        <v>30780,96083,8987,11856,24092</v>
      </c>
      <c r="H954" s="4"/>
      <c r="J954" t="str">
        <f ca="1"/>
        <v>5,5,0,5</v>
      </c>
      <c r="K954">
        <f ca="1"/>
        <v>5</v>
      </c>
      <c r="L954">
        <f ca="1"/>
        <v>5</v>
      </c>
      <c r="M954">
        <f ca="1"/>
        <v>0</v>
      </c>
      <c r="N954">
        <f ca="1"/>
        <v>5</v>
      </c>
    </row>
    <row r="955" spans="2:14" x14ac:dyDescent="0.25">
      <c r="B955" s="5" t="s">
        <v>24</v>
      </c>
      <c r="F955" t="str" cm="1">
        <f t="array" aca="1" ref="F955:F956" ca="1">part2(F954,F$5,F$6,F$3,F$2,F$4)</f>
        <v/>
      </c>
      <c r="H955" s="4"/>
      <c r="J955" t="str">
        <f ca="1"/>
        <v>6,4,0,6</v>
      </c>
      <c r="K955">
        <f ca="1"/>
        <v>6</v>
      </c>
      <c r="L955">
        <f ca="1"/>
        <v>4</v>
      </c>
      <c r="M955">
        <f ca="1"/>
        <v>0</v>
      </c>
      <c r="N955">
        <f ca="1"/>
        <v>6</v>
      </c>
    </row>
    <row r="956" spans="2:14" x14ac:dyDescent="0.25">
      <c r="B956" s="5" t="s">
        <v>22</v>
      </c>
      <c r="F956" t="str">
        <f ca="1"/>
        <v>30783,96086,8990,11859,24095</v>
      </c>
      <c r="H956" s="4"/>
      <c r="J956" t="str">
        <f ca="1"/>
        <v>5,5,0,5</v>
      </c>
      <c r="K956">
        <f ca="1"/>
        <v>5</v>
      </c>
      <c r="L956">
        <f ca="1"/>
        <v>5</v>
      </c>
      <c r="M956">
        <f ca="1"/>
        <v>0</v>
      </c>
      <c r="N956">
        <f ca="1"/>
        <v>5</v>
      </c>
    </row>
    <row r="957" spans="2:14" x14ac:dyDescent="0.25">
      <c r="B957" s="5" t="s">
        <v>1</v>
      </c>
      <c r="C957" t="str">
        <f ca="1">_xlfn.TEXTJOIN(",",TRUE,D950,F955)</f>
        <v>84901,61151,18401,75097,38636</v>
      </c>
      <c r="D957" t="str">
        <f ca="1">_xlfn.TEXTJOIN(",",TRUE,E952,F956)</f>
        <v>30783,96086,8990,11859,24095</v>
      </c>
      <c r="E957" t="str">
        <f>_xlfn.TEXTJOIN(",",TRUE,"")</f>
        <v/>
      </c>
      <c r="F957" t="str">
        <f>_xlfn.TEXTJOIN(",",TRUE,"")</f>
        <v/>
      </c>
      <c r="G957">
        <f ca="1">COUNTA(_xlfn.TEXTSPLIT(_xlfn.TEXTJOIN(",",,C957:F957),","))</f>
        <v>10</v>
      </c>
      <c r="H957" s="4"/>
      <c r="J957" t="str">
        <f ca="1"/>
        <v>5,5,0,5</v>
      </c>
      <c r="K957">
        <f ca="1"/>
        <v>5</v>
      </c>
      <c r="L957">
        <f ca="1"/>
        <v>5</v>
      </c>
      <c r="M957">
        <f ca="1"/>
        <v>0</v>
      </c>
      <c r="N957">
        <f ca="1"/>
        <v>5</v>
      </c>
    </row>
    <row r="958" spans="2:14" x14ac:dyDescent="0.25">
      <c r="B958" s="3" t="s">
        <v>48</v>
      </c>
      <c r="C958" s="2">
        <f ca="1">IF(C945="",0,COUNTA(_xlfn.TEXTSPLIT(_xlfn.TEXTJOIN(",",,C945),",")))</f>
        <v>5</v>
      </c>
      <c r="D958" s="2">
        <f ca="1">IF(D948="",0,COUNTA(_xlfn.TEXTSPLIT(_xlfn.TEXTJOIN(",",,D948),",")))</f>
        <v>5</v>
      </c>
      <c r="E958" s="2">
        <f ca="1">IF(E951="",0,COUNTA(_xlfn.TEXTSPLIT(_xlfn.TEXTJOIN(",",,E951),",")))</f>
        <v>0</v>
      </c>
      <c r="F958" s="2">
        <f ca="1">IF(F954="",0,COUNTA(_xlfn.TEXTSPLIT(_xlfn.TEXTJOIN(",",,F954),",")))</f>
        <v>5</v>
      </c>
      <c r="G958" s="2"/>
      <c r="H958" s="1" t="str">
        <f ca="1">_xlfn.TEXTJOIN(",",,C958:F958)</f>
        <v>5,5,0,5</v>
      </c>
      <c r="J958" t="str">
        <f ca="1"/>
        <v>5,5,0,5</v>
      </c>
      <c r="K958">
        <f ca="1"/>
        <v>5</v>
      </c>
      <c r="L958">
        <f ca="1"/>
        <v>5</v>
      </c>
      <c r="M958">
        <f ca="1"/>
        <v>0</v>
      </c>
      <c r="N958">
        <f ca="1"/>
        <v>5</v>
      </c>
    </row>
    <row r="959" spans="2:14" x14ac:dyDescent="0.25">
      <c r="B959" s="8" t="s">
        <v>49</v>
      </c>
      <c r="C959" s="7" t="str" cm="1">
        <f t="array" aca="1" ref="C959:F959" ca="1">C957:F957</f>
        <v>84901,61151,18401,75097,38636</v>
      </c>
      <c r="D959" s="7" t="str">
        <f ca="1"/>
        <v>30783,96086,8990,11859,24095</v>
      </c>
      <c r="E959" s="7" t="str">
        <f ca="1"/>
        <v/>
      </c>
      <c r="F959" s="7" t="str">
        <f ca="1"/>
        <v/>
      </c>
      <c r="G959" s="7">
        <f ca="1">COUNTA(_xlfn.TEXTSPLIT(_xlfn.TEXTJOIN(",",,C959:F959),","))</f>
        <v>10</v>
      </c>
      <c r="H959" s="6"/>
      <c r="J959" t="str">
        <f ca="1"/>
        <v>5,5,0,5</v>
      </c>
      <c r="K959">
        <f ca="1"/>
        <v>5</v>
      </c>
      <c r="L959">
        <f ca="1"/>
        <v>5</v>
      </c>
      <c r="M959">
        <f ca="1"/>
        <v>0</v>
      </c>
      <c r="N959">
        <f ca="1"/>
        <v>5</v>
      </c>
    </row>
    <row r="960" spans="2:14" x14ac:dyDescent="0.25">
      <c r="B960" s="5" t="s">
        <v>41</v>
      </c>
      <c r="C960" t="str" cm="1">
        <f t="array" aca="1" ref="C960:C961" ca="1">part2(C959,C$5,C$6,C$3,C$2,C$4)</f>
        <v/>
      </c>
      <c r="H960" s="4"/>
      <c r="J960" t="str">
        <f ca="1"/>
        <v>5,5,1,5</v>
      </c>
      <c r="K960">
        <f ca="1"/>
        <v>5</v>
      </c>
      <c r="L960">
        <f ca="1"/>
        <v>5</v>
      </c>
      <c r="M960">
        <f ca="1"/>
        <v>1</v>
      </c>
      <c r="N960">
        <f ca="1"/>
        <v>5</v>
      </c>
    </row>
    <row r="961" spans="2:14" x14ac:dyDescent="0.25">
      <c r="B961" s="5" t="s">
        <v>39</v>
      </c>
      <c r="C961" t="str">
        <f ca="1"/>
        <v>67887,2945,59888,74765,58045</v>
      </c>
      <c r="H961" s="4"/>
      <c r="J961" t="str">
        <f ca="1"/>
        <v>6,4,0,6</v>
      </c>
      <c r="K961">
        <f ca="1"/>
        <v>6</v>
      </c>
      <c r="L961">
        <f ca="1"/>
        <v>4</v>
      </c>
      <c r="M961">
        <f ca="1"/>
        <v>0</v>
      </c>
      <c r="N961">
        <f ca="1"/>
        <v>6</v>
      </c>
    </row>
    <row r="962" spans="2:14" x14ac:dyDescent="0.25">
      <c r="B962" s="5" t="s">
        <v>37</v>
      </c>
      <c r="C962" t="str">
        <f ca="1">_xlfn.IFNA(_xlfn.TEXTJOIN(",",TRUE,OFFSET($C960,0,MATCH(COLUMN(C960)-3,$C$5:$F$5,0)-1),OFFSET($C961,0,MATCH(COLUMN(C960)-3,$C$6:$F$6,0)-1)),"")</f>
        <v/>
      </c>
      <c r="D962" t="str">
        <f ca="1">_xlfn.IFNA(_xlfn.TEXTJOIN(",",TRUE,D959),"")</f>
        <v>30783,96086,8990,11859,24095</v>
      </c>
      <c r="H962" s="4"/>
      <c r="J962" t="str">
        <f ca="1"/>
        <v>5,5,1,5</v>
      </c>
      <c r="K962">
        <f ca="1"/>
        <v>5</v>
      </c>
      <c r="L962">
        <f ca="1"/>
        <v>5</v>
      </c>
      <c r="M962">
        <f ca="1"/>
        <v>1</v>
      </c>
      <c r="N962">
        <f ca="1"/>
        <v>5</v>
      </c>
    </row>
    <row r="963" spans="2:14" x14ac:dyDescent="0.25">
      <c r="B963" s="5" t="s">
        <v>35</v>
      </c>
      <c r="D963" t="str" cm="1">
        <f t="array" aca="1" ref="D963:D964" ca="1">part2(D962,D$5,D$6,D$3,D$2,D$4)</f>
        <v/>
      </c>
      <c r="H963" s="4"/>
      <c r="J963" t="str">
        <f ca="1"/>
        <v>5,5,0,5</v>
      </c>
      <c r="K963">
        <f ca="1"/>
        <v>5</v>
      </c>
      <c r="L963">
        <f ca="1"/>
        <v>5</v>
      </c>
      <c r="M963">
        <f ca="1"/>
        <v>0</v>
      </c>
      <c r="N963">
        <f ca="1"/>
        <v>5</v>
      </c>
    </row>
    <row r="964" spans="2:14" x14ac:dyDescent="0.25">
      <c r="B964" s="5" t="s">
        <v>33</v>
      </c>
      <c r="D964" t="str">
        <f ca="1"/>
        <v>30789,96092,8996,11865,24101</v>
      </c>
      <c r="H964" s="4"/>
      <c r="J964" t="str">
        <f ca="1"/>
        <v>5,5,1,5</v>
      </c>
      <c r="K964">
        <f ca="1"/>
        <v>5</v>
      </c>
      <c r="L964">
        <f ca="1"/>
        <v>5</v>
      </c>
      <c r="M964">
        <f ca="1"/>
        <v>1</v>
      </c>
      <c r="N964">
        <f ca="1"/>
        <v>5</v>
      </c>
    </row>
    <row r="965" spans="2:14" x14ac:dyDescent="0.25">
      <c r="B965" s="5" t="s">
        <v>31</v>
      </c>
      <c r="E965" t="str">
        <f ca="1">_xlfn.TEXTJOIN(",",TRUE,E959,C960,D963)</f>
        <v/>
      </c>
      <c r="H965" s="4"/>
      <c r="J965" t="str">
        <f ca="1"/>
        <v>5,5,0,5</v>
      </c>
      <c r="K965">
        <f ca="1"/>
        <v>5</v>
      </c>
      <c r="L965">
        <f ca="1"/>
        <v>5</v>
      </c>
      <c r="M965">
        <f ca="1"/>
        <v>0</v>
      </c>
      <c r="N965">
        <f ca="1"/>
        <v>5</v>
      </c>
    </row>
    <row r="966" spans="2:14" x14ac:dyDescent="0.25">
      <c r="B966" s="5" t="s">
        <v>29</v>
      </c>
      <c r="E966" t="str" cm="1">
        <f t="array" aca="1" ref="E966" ca="1">part2(E965,E$5,E$6,E$3,E$2,E$4)</f>
        <v/>
      </c>
      <c r="H966" s="4"/>
      <c r="J966" t="str">
        <f ca="1"/>
        <v>6,4,0,6</v>
      </c>
      <c r="K966">
        <f ca="1"/>
        <v>6</v>
      </c>
      <c r="L966">
        <f ca="1"/>
        <v>4</v>
      </c>
      <c r="M966">
        <f ca="1"/>
        <v>0</v>
      </c>
      <c r="N966">
        <f ca="1"/>
        <v>6</v>
      </c>
    </row>
    <row r="967" spans="2:14" x14ac:dyDescent="0.25">
      <c r="B967" s="5" t="s">
        <v>28</v>
      </c>
      <c r="H967" s="4"/>
      <c r="J967" t="str">
        <f ca="1"/>
        <v>5,5,0,5</v>
      </c>
      <c r="K967">
        <f ca="1"/>
        <v>5</v>
      </c>
      <c r="L967">
        <f ca="1"/>
        <v>5</v>
      </c>
      <c r="M967">
        <f ca="1"/>
        <v>0</v>
      </c>
      <c r="N967">
        <f ca="1"/>
        <v>5</v>
      </c>
    </row>
    <row r="968" spans="2:14" x14ac:dyDescent="0.25">
      <c r="B968" s="5" t="s">
        <v>26</v>
      </c>
      <c r="F968" t="str">
        <f ca="1">_xlfn.TEXTJOIN(",",TRUE,F959,C961,E967)</f>
        <v>67887,2945,59888,74765,58045</v>
      </c>
      <c r="H968" s="4"/>
      <c r="J968" t="str">
        <f ca="1"/>
        <v>5,5,0,5</v>
      </c>
      <c r="K968">
        <f ca="1"/>
        <v>5</v>
      </c>
      <c r="L968">
        <f ca="1"/>
        <v>5</v>
      </c>
      <c r="M968">
        <f ca="1"/>
        <v>0</v>
      </c>
      <c r="N968">
        <f ca="1"/>
        <v>5</v>
      </c>
    </row>
    <row r="969" spans="2:14" x14ac:dyDescent="0.25">
      <c r="B969" s="5" t="s">
        <v>24</v>
      </c>
      <c r="F969" t="str" cm="1">
        <f t="array" aca="1" ref="F969:F970" ca="1">part2(F968,F$5,F$6,F$3,F$2,F$4)</f>
        <v>59891</v>
      </c>
      <c r="H969" s="4"/>
      <c r="J969" t="str">
        <f ca="1"/>
        <v>6,4,0,6</v>
      </c>
      <c r="K969">
        <f ca="1"/>
        <v>6</v>
      </c>
      <c r="L969">
        <f ca="1"/>
        <v>4</v>
      </c>
      <c r="M969">
        <f ca="1"/>
        <v>0</v>
      </c>
      <c r="N969">
        <f ca="1"/>
        <v>6</v>
      </c>
    </row>
    <row r="970" spans="2:14" x14ac:dyDescent="0.25">
      <c r="B970" s="5" t="s">
        <v>22</v>
      </c>
      <c r="F970" t="str">
        <f ca="1"/>
        <v>67890,2948,74768,58048</v>
      </c>
      <c r="H970" s="4"/>
      <c r="J970" t="str">
        <f ca="1"/>
        <v>4,6,0,4</v>
      </c>
      <c r="K970">
        <f ca="1"/>
        <v>4</v>
      </c>
      <c r="L970">
        <f ca="1"/>
        <v>6</v>
      </c>
      <c r="M970">
        <f ca="1"/>
        <v>0</v>
      </c>
      <c r="N970">
        <f ca="1"/>
        <v>4</v>
      </c>
    </row>
    <row r="971" spans="2:14" x14ac:dyDescent="0.25">
      <c r="B971" s="5" t="s">
        <v>1</v>
      </c>
      <c r="C971" t="str">
        <f ca="1">_xlfn.TEXTJOIN(",",TRUE,D964,F969)</f>
        <v>30789,96092,8996,11865,24101,59891</v>
      </c>
      <c r="D971" t="str">
        <f ca="1">_xlfn.TEXTJOIN(",",TRUE,E966,F970)</f>
        <v>67890,2948,74768,58048</v>
      </c>
      <c r="E971" t="str">
        <f>_xlfn.TEXTJOIN(",",TRUE,"")</f>
        <v/>
      </c>
      <c r="F971" t="str">
        <f>_xlfn.TEXTJOIN(",",TRUE,"")</f>
        <v/>
      </c>
      <c r="G971">
        <f ca="1">COUNTA(_xlfn.TEXTSPLIT(_xlfn.TEXTJOIN(",",,C971:F971),","))</f>
        <v>10</v>
      </c>
      <c r="H971" s="4"/>
      <c r="J971" t="str">
        <f ca="1"/>
        <v>6,4,0,6</v>
      </c>
      <c r="K971">
        <f ca="1"/>
        <v>6</v>
      </c>
      <c r="L971">
        <f ca="1"/>
        <v>4</v>
      </c>
      <c r="M971">
        <f ca="1"/>
        <v>0</v>
      </c>
      <c r="N971">
        <f ca="1"/>
        <v>6</v>
      </c>
    </row>
    <row r="972" spans="2:14" x14ac:dyDescent="0.25">
      <c r="B972" s="3" t="s">
        <v>48</v>
      </c>
      <c r="C972" s="2">
        <f ca="1">IF(C959="",0,COUNTA(_xlfn.TEXTSPLIT(_xlfn.TEXTJOIN(",",,C959),",")))</f>
        <v>5</v>
      </c>
      <c r="D972" s="2">
        <f ca="1">IF(D962="",0,COUNTA(_xlfn.TEXTSPLIT(_xlfn.TEXTJOIN(",",,D962),",")))</f>
        <v>5</v>
      </c>
      <c r="E972" s="2">
        <f ca="1">IF(E965="",0,COUNTA(_xlfn.TEXTSPLIT(_xlfn.TEXTJOIN(",",,E965),",")))</f>
        <v>0</v>
      </c>
      <c r="F972" s="2">
        <f ca="1">IF(F968="",0,COUNTA(_xlfn.TEXTSPLIT(_xlfn.TEXTJOIN(",",,F968),",")))</f>
        <v>5</v>
      </c>
      <c r="G972" s="2"/>
      <c r="H972" s="1" t="str">
        <f ca="1">_xlfn.TEXTJOIN(",",,C972:F972)</f>
        <v>5,5,0,5</v>
      </c>
      <c r="J972" t="str">
        <f ca="1"/>
        <v>5,5,0,5</v>
      </c>
      <c r="K972">
        <f ca="1"/>
        <v>5</v>
      </c>
      <c r="L972">
        <f ca="1"/>
        <v>5</v>
      </c>
      <c r="M972">
        <f ca="1"/>
        <v>0</v>
      </c>
      <c r="N972">
        <f ca="1"/>
        <v>5</v>
      </c>
    </row>
    <row r="973" spans="2:14" x14ac:dyDescent="0.25">
      <c r="B973" s="8" t="s">
        <v>49</v>
      </c>
      <c r="C973" s="7" t="str" cm="1">
        <f t="array" aca="1" ref="C973:F973" ca="1">C971:F971</f>
        <v>30789,96092,8996,11865,24101,59891</v>
      </c>
      <c r="D973" s="7" t="str">
        <f ca="1"/>
        <v>67890,2948,74768,58048</v>
      </c>
      <c r="E973" s="7" t="str">
        <f ca="1"/>
        <v/>
      </c>
      <c r="F973" s="7" t="str">
        <f ca="1"/>
        <v/>
      </c>
      <c r="G973" s="7">
        <f ca="1">COUNTA(_xlfn.TEXTSPLIT(_xlfn.TEXTJOIN(",",,C973:F973),","))</f>
        <v>10</v>
      </c>
      <c r="H973" s="6"/>
      <c r="J973" t="str">
        <f ca="1"/>
        <v>6,4,1,6</v>
      </c>
      <c r="K973">
        <f ca="1"/>
        <v>6</v>
      </c>
      <c r="L973">
        <f ca="1"/>
        <v>4</v>
      </c>
      <c r="M973">
        <f ca="1"/>
        <v>1</v>
      </c>
      <c r="N973">
        <f ca="1"/>
        <v>6</v>
      </c>
    </row>
    <row r="974" spans="2:14" x14ac:dyDescent="0.25">
      <c r="B974" s="5" t="s">
        <v>41</v>
      </c>
      <c r="C974" t="str" cm="1">
        <f t="array" aca="1" ref="C974:C975" ca="1">part2(C973,C$5,C$6,C$3,C$2,C$4)</f>
        <v/>
      </c>
      <c r="H974" s="4"/>
      <c r="J974" t="str">
        <f ca="1"/>
        <v>4,6,0,4</v>
      </c>
      <c r="K974">
        <f ca="1"/>
        <v>4</v>
      </c>
      <c r="L974">
        <f ca="1"/>
        <v>6</v>
      </c>
      <c r="M974">
        <f ca="1"/>
        <v>0</v>
      </c>
      <c r="N974">
        <f ca="1"/>
        <v>4</v>
      </c>
    </row>
    <row r="975" spans="2:14" x14ac:dyDescent="0.25">
      <c r="B975" s="5" t="s">
        <v>39</v>
      </c>
      <c r="C975" t="str">
        <f ca="1"/>
        <v>5529,87362,74347,32281,71611,75582</v>
      </c>
      <c r="H975" s="4"/>
      <c r="J975" t="str">
        <f ca="1"/>
        <v>6,4,0,6</v>
      </c>
      <c r="K975">
        <f ca="1"/>
        <v>6</v>
      </c>
      <c r="L975">
        <f ca="1"/>
        <v>4</v>
      </c>
      <c r="M975">
        <f ca="1"/>
        <v>0</v>
      </c>
      <c r="N975">
        <f ca="1"/>
        <v>6</v>
      </c>
    </row>
    <row r="976" spans="2:14" x14ac:dyDescent="0.25">
      <c r="B976" s="5" t="s">
        <v>37</v>
      </c>
      <c r="C976" t="str">
        <f ca="1">_xlfn.IFNA(_xlfn.TEXTJOIN(",",TRUE,OFFSET($C974,0,MATCH(COLUMN(C974)-3,$C$5:$F$5,0)-1),OFFSET($C975,0,MATCH(COLUMN(C974)-3,$C$6:$F$6,0)-1)),"")</f>
        <v/>
      </c>
      <c r="D976" t="str">
        <f ca="1">_xlfn.IFNA(_xlfn.TEXTJOIN(",",TRUE,D973),"")</f>
        <v>67890,2948,74768,58048</v>
      </c>
      <c r="H976" s="4"/>
      <c r="J976" t="str">
        <f ca="1"/>
        <v>4,6,0,4</v>
      </c>
      <c r="K976">
        <f ca="1"/>
        <v>4</v>
      </c>
      <c r="L976">
        <f ca="1"/>
        <v>6</v>
      </c>
      <c r="M976">
        <f ca="1"/>
        <v>0</v>
      </c>
      <c r="N976">
        <f ca="1"/>
        <v>4</v>
      </c>
    </row>
    <row r="977" spans="2:14" x14ac:dyDescent="0.25">
      <c r="B977" s="5" t="s">
        <v>35</v>
      </c>
      <c r="D977" t="str" cm="1">
        <f t="array" aca="1" ref="D977:D978" ca="1">part2(D976,D$5,D$6,D$3,D$2,D$4)</f>
        <v/>
      </c>
      <c r="H977" s="4"/>
      <c r="J977" t="str">
        <f ca="1"/>
        <v>7,3,0,7</v>
      </c>
      <c r="K977">
        <f ca="1"/>
        <v>7</v>
      </c>
      <c r="L977">
        <f ca="1"/>
        <v>3</v>
      </c>
      <c r="M977">
        <f ca="1"/>
        <v>0</v>
      </c>
      <c r="N977">
        <f ca="1"/>
        <v>7</v>
      </c>
    </row>
    <row r="978" spans="2:14" x14ac:dyDescent="0.25">
      <c r="B978" s="5" t="s">
        <v>33</v>
      </c>
      <c r="D978" t="str">
        <f ca="1"/>
        <v>67896,2954,74774,58054</v>
      </c>
      <c r="H978" s="4"/>
      <c r="J978" t="str">
        <f ca="1"/>
        <v>4,6,0,4</v>
      </c>
      <c r="K978">
        <f ca="1"/>
        <v>4</v>
      </c>
      <c r="L978">
        <f ca="1"/>
        <v>6</v>
      </c>
      <c r="M978">
        <f ca="1"/>
        <v>0</v>
      </c>
      <c r="N978">
        <f ca="1"/>
        <v>4</v>
      </c>
    </row>
    <row r="979" spans="2:14" x14ac:dyDescent="0.25">
      <c r="B979" s="5" t="s">
        <v>31</v>
      </c>
      <c r="E979" t="str">
        <f ca="1">_xlfn.TEXTJOIN(",",TRUE,E973,C974,D977)</f>
        <v/>
      </c>
      <c r="H979" s="4"/>
      <c r="J979" t="str">
        <f ca="1"/>
        <v>6,4,0,6</v>
      </c>
      <c r="K979">
        <f ca="1"/>
        <v>6</v>
      </c>
      <c r="L979">
        <f ca="1"/>
        <v>4</v>
      </c>
      <c r="M979">
        <f ca="1"/>
        <v>0</v>
      </c>
      <c r="N979">
        <f ca="1"/>
        <v>6</v>
      </c>
    </row>
    <row r="980" spans="2:14" x14ac:dyDescent="0.25">
      <c r="B980" s="5" t="s">
        <v>29</v>
      </c>
      <c r="E980" t="str" cm="1">
        <f t="array" aca="1" ref="E980" ca="1">part2(E979,E$5,E$6,E$3,E$2,E$4)</f>
        <v/>
      </c>
      <c r="H980" s="4"/>
      <c r="J980" t="str">
        <f ca="1"/>
        <v>5,5,1,5</v>
      </c>
      <c r="K980">
        <f ca="1"/>
        <v>5</v>
      </c>
      <c r="L980">
        <f ca="1"/>
        <v>5</v>
      </c>
      <c r="M980">
        <f ca="1"/>
        <v>1</v>
      </c>
      <c r="N980">
        <f ca="1"/>
        <v>5</v>
      </c>
    </row>
    <row r="981" spans="2:14" x14ac:dyDescent="0.25">
      <c r="B981" s="5" t="s">
        <v>28</v>
      </c>
      <c r="H981" s="4"/>
      <c r="J981" t="str">
        <f ca="1"/>
        <v>5,5,0,5</v>
      </c>
      <c r="K981">
        <f ca="1"/>
        <v>5</v>
      </c>
      <c r="L981">
        <f ca="1"/>
        <v>5</v>
      </c>
      <c r="M981">
        <f ca="1"/>
        <v>0</v>
      </c>
      <c r="N981">
        <f ca="1"/>
        <v>5</v>
      </c>
    </row>
    <row r="982" spans="2:14" x14ac:dyDescent="0.25">
      <c r="B982" s="5" t="s">
        <v>26</v>
      </c>
      <c r="F982" t="str">
        <f ca="1">_xlfn.TEXTJOIN(",",TRUE,F973,C975,E981)</f>
        <v>5529,87362,74347,32281,71611,75582</v>
      </c>
      <c r="H982" s="4"/>
      <c r="J982" t="str">
        <f ca="1"/>
        <v>6,4,0,6</v>
      </c>
      <c r="K982">
        <f ca="1"/>
        <v>6</v>
      </c>
      <c r="L982">
        <f ca="1"/>
        <v>4</v>
      </c>
      <c r="M982">
        <f ca="1"/>
        <v>0</v>
      </c>
      <c r="N982">
        <f ca="1"/>
        <v>6</v>
      </c>
    </row>
    <row r="983" spans="2:14" x14ac:dyDescent="0.25">
      <c r="B983" s="5" t="s">
        <v>24</v>
      </c>
      <c r="F983" t="str" cm="1">
        <f t="array" aca="1" ref="F983:F984" ca="1">part2(F982,F$5,F$6,F$3,F$2,F$4)</f>
        <v/>
      </c>
      <c r="H983" s="4"/>
      <c r="J983" t="str">
        <f ca="1"/>
        <v>5,5,1,5</v>
      </c>
      <c r="K983">
        <f ca="1"/>
        <v>5</v>
      </c>
      <c r="L983">
        <f ca="1"/>
        <v>5</v>
      </c>
      <c r="M983">
        <f ca="1"/>
        <v>1</v>
      </c>
      <c r="N983">
        <f ca="1"/>
        <v>5</v>
      </c>
    </row>
    <row r="984" spans="2:14" x14ac:dyDescent="0.25">
      <c r="B984" s="5" t="s">
        <v>22</v>
      </c>
      <c r="F984" t="str">
        <f ca="1"/>
        <v>5532,87365,74350,32284,71614,75585</v>
      </c>
      <c r="H984" s="4"/>
      <c r="J984" t="str">
        <f ca="1"/>
        <v>6,4,0,6</v>
      </c>
      <c r="K984">
        <f ca="1"/>
        <v>6</v>
      </c>
      <c r="L984">
        <f ca="1"/>
        <v>4</v>
      </c>
      <c r="M984">
        <f ca="1"/>
        <v>0</v>
      </c>
      <c r="N984">
        <f ca="1"/>
        <v>6</v>
      </c>
    </row>
    <row r="985" spans="2:14" x14ac:dyDescent="0.25">
      <c r="B985" s="5" t="s">
        <v>1</v>
      </c>
      <c r="C985" t="str">
        <f ca="1">_xlfn.TEXTJOIN(",",TRUE,D978,F983)</f>
        <v>67896,2954,74774,58054</v>
      </c>
      <c r="D985" t="str">
        <f ca="1">_xlfn.TEXTJOIN(",",TRUE,E980,F984)</f>
        <v>5532,87365,74350,32284,71614,75585</v>
      </c>
      <c r="E985" t="str">
        <f>_xlfn.TEXTJOIN(",",TRUE,"")</f>
        <v/>
      </c>
      <c r="F985" t="str">
        <f>_xlfn.TEXTJOIN(",",TRUE,"")</f>
        <v/>
      </c>
      <c r="G985">
        <f ca="1">COUNTA(_xlfn.TEXTSPLIT(_xlfn.TEXTJOIN(",",,C985:F985),","))</f>
        <v>10</v>
      </c>
      <c r="H985" s="4"/>
      <c r="J985" t="str">
        <f ca="1"/>
        <v>4,6,0,4</v>
      </c>
      <c r="K985">
        <f ca="1"/>
        <v>4</v>
      </c>
      <c r="L985">
        <f ca="1"/>
        <v>6</v>
      </c>
      <c r="M985">
        <f ca="1"/>
        <v>0</v>
      </c>
      <c r="N985">
        <f ca="1"/>
        <v>4</v>
      </c>
    </row>
    <row r="986" spans="2:14" x14ac:dyDescent="0.25">
      <c r="B986" s="3" t="s">
        <v>48</v>
      </c>
      <c r="C986" s="2">
        <f ca="1">IF(C973="",0,COUNTA(_xlfn.TEXTSPLIT(_xlfn.TEXTJOIN(",",,C973),",")))</f>
        <v>6</v>
      </c>
      <c r="D986" s="2">
        <f ca="1">IF(D976="",0,COUNTA(_xlfn.TEXTSPLIT(_xlfn.TEXTJOIN(",",,D976),",")))</f>
        <v>4</v>
      </c>
      <c r="E986" s="2">
        <f ca="1">IF(E979="",0,COUNTA(_xlfn.TEXTSPLIT(_xlfn.TEXTJOIN(",",,E979),",")))</f>
        <v>0</v>
      </c>
      <c r="F986" s="2">
        <f ca="1">IF(F982="",0,COUNTA(_xlfn.TEXTSPLIT(_xlfn.TEXTJOIN(",",,F982),",")))</f>
        <v>6</v>
      </c>
      <c r="G986" s="2"/>
      <c r="H986" s="1" t="str">
        <f ca="1">_xlfn.TEXTJOIN(",",,C986:F986)</f>
        <v>6,4,0,6</v>
      </c>
      <c r="J986" t="str">
        <f ca="1"/>
        <v>6,4,0,6</v>
      </c>
      <c r="K986">
        <f ca="1"/>
        <v>6</v>
      </c>
      <c r="L986">
        <f ca="1"/>
        <v>4</v>
      </c>
      <c r="M986">
        <f ca="1"/>
        <v>0</v>
      </c>
      <c r="N986">
        <f ca="1"/>
        <v>6</v>
      </c>
    </row>
    <row r="987" spans="2:14" x14ac:dyDescent="0.25">
      <c r="B987" s="8" t="s">
        <v>49</v>
      </c>
      <c r="C987" s="7" t="str" cm="1">
        <f t="array" aca="1" ref="C987:F987" ca="1">C985:F985</f>
        <v>67896,2954,74774,58054</v>
      </c>
      <c r="D987" s="7" t="str">
        <f ca="1"/>
        <v>5532,87365,74350,32284,71614,75585</v>
      </c>
      <c r="E987" s="7" t="str">
        <f ca="1"/>
        <v/>
      </c>
      <c r="F987" s="7" t="str">
        <f ca="1"/>
        <v/>
      </c>
      <c r="G987" s="7">
        <f ca="1">COUNTA(_xlfn.TEXTSPLIT(_xlfn.TEXTJOIN(",",,C987:F987),","))</f>
        <v>10</v>
      </c>
      <c r="H987" s="6"/>
      <c r="J987" t="str">
        <f ca="1"/>
        <v>4,6,1,4</v>
      </c>
      <c r="K987">
        <f ca="1"/>
        <v>4</v>
      </c>
      <c r="L987">
        <f ca="1"/>
        <v>6</v>
      </c>
      <c r="M987">
        <f ca="1"/>
        <v>1</v>
      </c>
      <c r="N987">
        <f ca="1"/>
        <v>4</v>
      </c>
    </row>
    <row r="988" spans="2:14" x14ac:dyDescent="0.25">
      <c r="B988" s="5" t="s">
        <v>41</v>
      </c>
      <c r="C988" t="str" cm="1">
        <f t="array" aca="1" ref="C988:C989" ca="1">part2(C987,C$5,C$6,C$3,C$2,C$4)</f>
        <v>34523</v>
      </c>
      <c r="H988" s="4"/>
      <c r="J988" t="str">
        <f ca="1"/>
        <v>7,3,0,7</v>
      </c>
      <c r="K988">
        <f ca="1"/>
        <v>7</v>
      </c>
      <c r="L988">
        <f ca="1"/>
        <v>3</v>
      </c>
      <c r="M988">
        <f ca="1"/>
        <v>0</v>
      </c>
      <c r="N988">
        <f ca="1"/>
        <v>7</v>
      </c>
    </row>
    <row r="989" spans="2:14" x14ac:dyDescent="0.25">
      <c r="B989" s="5" t="s">
        <v>39</v>
      </c>
      <c r="C989" t="str">
        <f ca="1"/>
        <v>56126,68628,40679</v>
      </c>
      <c r="H989" s="4"/>
      <c r="J989" t="str">
        <f ca="1"/>
        <v>4,6,0,4</v>
      </c>
      <c r="K989">
        <f ca="1"/>
        <v>4</v>
      </c>
      <c r="L989">
        <f ca="1"/>
        <v>6</v>
      </c>
      <c r="M989">
        <f ca="1"/>
        <v>0</v>
      </c>
      <c r="N989">
        <f ca="1"/>
        <v>4</v>
      </c>
    </row>
    <row r="990" spans="2:14" x14ac:dyDescent="0.25">
      <c r="B990" s="5" t="s">
        <v>37</v>
      </c>
      <c r="C990" t="str">
        <f ca="1">_xlfn.IFNA(_xlfn.TEXTJOIN(",",TRUE,OFFSET($C988,0,MATCH(COLUMN(C988)-3,$C$5:$F$5,0)-1),OFFSET($C989,0,MATCH(COLUMN(C988)-3,$C$6:$F$6,0)-1)),"")</f>
        <v/>
      </c>
      <c r="D990" t="str">
        <f ca="1">_xlfn.IFNA(_xlfn.TEXTJOIN(",",TRUE,D987),"")</f>
        <v>5532,87365,74350,32284,71614,75585</v>
      </c>
      <c r="H990" s="4"/>
      <c r="J990" t="str">
        <f ca="1"/>
        <v>6,4,0,6</v>
      </c>
      <c r="K990">
        <f ca="1"/>
        <v>6</v>
      </c>
      <c r="L990">
        <f ca="1"/>
        <v>4</v>
      </c>
      <c r="M990">
        <f ca="1"/>
        <v>0</v>
      </c>
      <c r="N990">
        <f ca="1"/>
        <v>6</v>
      </c>
    </row>
    <row r="991" spans="2:14" x14ac:dyDescent="0.25">
      <c r="B991" s="5" t="s">
        <v>35</v>
      </c>
      <c r="D991" t="str" cm="1">
        <f t="array" aca="1" ref="D991:D992" ca="1">part2(D990,D$5,D$6,D$3,D$2,D$4)</f>
        <v/>
      </c>
      <c r="H991" s="4"/>
      <c r="J991" t="str">
        <f ca="1"/>
        <v>5,5,0,5</v>
      </c>
      <c r="K991">
        <f ca="1"/>
        <v>5</v>
      </c>
      <c r="L991">
        <f ca="1"/>
        <v>5</v>
      </c>
      <c r="M991">
        <f ca="1"/>
        <v>0</v>
      </c>
      <c r="N991">
        <f ca="1"/>
        <v>5</v>
      </c>
    </row>
    <row r="992" spans="2:14" x14ac:dyDescent="0.25">
      <c r="B992" s="5" t="s">
        <v>33</v>
      </c>
      <c r="D992" t="str">
        <f ca="1"/>
        <v>5538,87371,74356,32290,71620,75591</v>
      </c>
      <c r="H992" s="4"/>
      <c r="J992" t="str">
        <f ca="1"/>
        <v>6,4,0,6</v>
      </c>
      <c r="K992">
        <f ca="1"/>
        <v>6</v>
      </c>
      <c r="L992">
        <f ca="1"/>
        <v>4</v>
      </c>
      <c r="M992">
        <f ca="1"/>
        <v>0</v>
      </c>
      <c r="N992">
        <f ca="1"/>
        <v>6</v>
      </c>
    </row>
    <row r="993" spans="2:14" x14ac:dyDescent="0.25">
      <c r="B993" s="5" t="s">
        <v>31</v>
      </c>
      <c r="E993" t="str">
        <f ca="1">_xlfn.TEXTJOIN(",",TRUE,E987,C988,D991)</f>
        <v>34523</v>
      </c>
      <c r="H993" s="4"/>
      <c r="J993" t="str">
        <f ca="1"/>
        <v>5,5,0,5</v>
      </c>
      <c r="K993">
        <f ca="1"/>
        <v>5</v>
      </c>
      <c r="L993">
        <f ca="1"/>
        <v>5</v>
      </c>
      <c r="M993">
        <f ca="1"/>
        <v>0</v>
      </c>
      <c r="N993">
        <f ca="1"/>
        <v>5</v>
      </c>
    </row>
    <row r="994" spans="2:14" x14ac:dyDescent="0.25">
      <c r="B994" s="5" t="s">
        <v>29</v>
      </c>
      <c r="E994" t="str" cm="1">
        <f t="array" aca="1" ref="E994:E995" ca="1">part2(E993,E$5,E$6,E$3,E$2,E$4)</f>
        <v/>
      </c>
      <c r="H994" s="4"/>
      <c r="J994" t="str">
        <f ca="1"/>
        <v>6,4,0,6</v>
      </c>
      <c r="K994">
        <f ca="1"/>
        <v>6</v>
      </c>
      <c r="L994">
        <f ca="1"/>
        <v>4</v>
      </c>
      <c r="M994">
        <f ca="1"/>
        <v>0</v>
      </c>
      <c r="N994">
        <f ca="1"/>
        <v>6</v>
      </c>
    </row>
    <row r="995" spans="2:14" x14ac:dyDescent="0.25">
      <c r="B995" s="5" t="s">
        <v>28</v>
      </c>
      <c r="E995" t="str">
        <f ca="1"/>
        <v>77349</v>
      </c>
      <c r="H995" s="4"/>
      <c r="J995" t="str">
        <f ca="1"/>
        <v>5,5,0,5</v>
      </c>
      <c r="K995">
        <f ca="1"/>
        <v>5</v>
      </c>
      <c r="L995">
        <f ca="1"/>
        <v>5</v>
      </c>
      <c r="M995">
        <f ca="1"/>
        <v>0</v>
      </c>
      <c r="N995">
        <f ca="1"/>
        <v>5</v>
      </c>
    </row>
    <row r="996" spans="2:14" x14ac:dyDescent="0.25">
      <c r="B996" s="5" t="s">
        <v>26</v>
      </c>
      <c r="F996" t="str">
        <f ca="1">_xlfn.TEXTJOIN(",",TRUE,F987,C989,E995)</f>
        <v>56126,68628,40679,77349</v>
      </c>
      <c r="H996" s="4"/>
      <c r="J996" t="str">
        <f ca="1"/>
        <v>5,5,1,5</v>
      </c>
      <c r="K996">
        <f ca="1"/>
        <v>5</v>
      </c>
      <c r="L996">
        <f ca="1"/>
        <v>5</v>
      </c>
      <c r="M996">
        <f ca="1"/>
        <v>1</v>
      </c>
      <c r="N996">
        <f ca="1"/>
        <v>5</v>
      </c>
    </row>
    <row r="997" spans="2:14" x14ac:dyDescent="0.25">
      <c r="B997" s="5" t="s">
        <v>24</v>
      </c>
      <c r="F997" t="str" cm="1">
        <f t="array" aca="1" ref="F997:F998" ca="1">part2(F996,F$5,F$6,F$3,F$2,F$4)</f>
        <v/>
      </c>
      <c r="H997" s="4"/>
      <c r="J997" t="str">
        <f ca="1"/>
        <v>5,5,0,5</v>
      </c>
      <c r="K997">
        <f ca="1"/>
        <v>5</v>
      </c>
      <c r="L997">
        <f ca="1"/>
        <v>5</v>
      </c>
      <c r="M997">
        <f ca="1"/>
        <v>0</v>
      </c>
      <c r="N997">
        <f ca="1"/>
        <v>5</v>
      </c>
    </row>
    <row r="998" spans="2:14" x14ac:dyDescent="0.25">
      <c r="B998" s="5" t="s">
        <v>22</v>
      </c>
      <c r="F998" t="str">
        <f ca="1"/>
        <v>56129,68631,40682,77352</v>
      </c>
      <c r="H998" s="4"/>
      <c r="J998" t="str">
        <f ca="1"/>
        <v>5,5,0,5</v>
      </c>
      <c r="K998">
        <f ca="1"/>
        <v>5</v>
      </c>
      <c r="L998">
        <f ca="1"/>
        <v>5</v>
      </c>
      <c r="M998">
        <f ca="1"/>
        <v>0</v>
      </c>
      <c r="N998">
        <f ca="1"/>
        <v>5</v>
      </c>
    </row>
    <row r="999" spans="2:14" x14ac:dyDescent="0.25">
      <c r="B999" s="5" t="s">
        <v>1</v>
      </c>
      <c r="C999" t="str">
        <f ca="1">_xlfn.TEXTJOIN(",",TRUE,D992,F997)</f>
        <v>5538,87371,74356,32290,71620,75591</v>
      </c>
      <c r="D999" t="str">
        <f ca="1">_xlfn.TEXTJOIN(",",TRUE,E994,F998)</f>
        <v>56129,68631,40682,77352</v>
      </c>
      <c r="E999" t="str">
        <f>_xlfn.TEXTJOIN(",",TRUE,"")</f>
        <v/>
      </c>
      <c r="F999" t="str">
        <f>_xlfn.TEXTJOIN(",",TRUE,"")</f>
        <v/>
      </c>
      <c r="G999">
        <f ca="1">COUNTA(_xlfn.TEXTSPLIT(_xlfn.TEXTJOIN(",",,C999:F999),","))</f>
        <v>10</v>
      </c>
      <c r="H999" s="4"/>
      <c r="J999" t="str">
        <f ca="1"/>
        <v>5,5,0,5</v>
      </c>
      <c r="K999">
        <f ca="1"/>
        <v>5</v>
      </c>
      <c r="L999">
        <f ca="1"/>
        <v>5</v>
      </c>
      <c r="M999">
        <f ca="1"/>
        <v>0</v>
      </c>
      <c r="N999">
        <f ca="1"/>
        <v>5</v>
      </c>
    </row>
    <row r="1000" spans="2:14" x14ac:dyDescent="0.25">
      <c r="B1000" s="3" t="s">
        <v>48</v>
      </c>
      <c r="C1000" s="2">
        <f ca="1">IF(C987="",0,COUNTA(_xlfn.TEXTSPLIT(_xlfn.TEXTJOIN(",",,C987),",")))</f>
        <v>4</v>
      </c>
      <c r="D1000" s="2">
        <f ca="1">IF(D990="",0,COUNTA(_xlfn.TEXTSPLIT(_xlfn.TEXTJOIN(",",,D990),",")))</f>
        <v>6</v>
      </c>
      <c r="E1000" s="2">
        <f ca="1">IF(E993="",0,COUNTA(_xlfn.TEXTSPLIT(_xlfn.TEXTJOIN(",",,E993),",")))</f>
        <v>1</v>
      </c>
      <c r="F1000" s="2">
        <f ca="1">IF(F996="",0,COUNTA(_xlfn.TEXTSPLIT(_xlfn.TEXTJOIN(",",,F996),",")))</f>
        <v>4</v>
      </c>
      <c r="G1000" s="2"/>
      <c r="H1000" s="1" t="str">
        <f ca="1">_xlfn.TEXTJOIN(",",,C1000:F1000)</f>
        <v>4,6,1,4</v>
      </c>
      <c r="J1000" t="str">
        <f ca="1"/>
        <v>6,4,0,6</v>
      </c>
      <c r="K1000">
        <f ca="1"/>
        <v>6</v>
      </c>
      <c r="L1000">
        <f ca="1"/>
        <v>4</v>
      </c>
      <c r="M1000">
        <f ca="1"/>
        <v>0</v>
      </c>
      <c r="N1000">
        <f ca="1"/>
        <v>6</v>
      </c>
    </row>
    <row r="1001" spans="2:14" x14ac:dyDescent="0.25">
      <c r="B1001" s="8" t="s">
        <v>49</v>
      </c>
      <c r="C1001" s="7" t="str" cm="1">
        <f t="array" aca="1" ref="C1001:F1001" ca="1">C999:F999</f>
        <v>5538,87371,74356,32290,71620,75591</v>
      </c>
      <c r="D1001" s="7" t="str">
        <f ca="1"/>
        <v>56129,68631,40682,77352</v>
      </c>
      <c r="E1001" s="7" t="str">
        <f ca="1"/>
        <v/>
      </c>
      <c r="F1001" s="7" t="str">
        <f ca="1"/>
        <v/>
      </c>
      <c r="G1001" s="7">
        <f ca="1">COUNTA(_xlfn.TEXTSPLIT(_xlfn.TEXTJOIN(",",,C1001:F1001),","))</f>
        <v>10</v>
      </c>
      <c r="H1001" s="6"/>
      <c r="J1001" t="str">
        <f ca="1"/>
        <v>4,6,0,4</v>
      </c>
      <c r="K1001">
        <f ca="1"/>
        <v>4</v>
      </c>
      <c r="L1001">
        <f ca="1"/>
        <v>6</v>
      </c>
      <c r="M1001">
        <f ca="1"/>
        <v>0</v>
      </c>
      <c r="N1001">
        <f ca="1"/>
        <v>4</v>
      </c>
    </row>
    <row r="1002" spans="2:14" x14ac:dyDescent="0.25">
      <c r="B1002" s="5" t="s">
        <v>41</v>
      </c>
      <c r="C1002" t="str" cm="1">
        <f t="array" aca="1" ref="C1002:C1003" ca="1">part2(C1001,C$5,C$6,C$3,C$2,C$4)</f>
        <v/>
      </c>
      <c r="H1002" s="4"/>
      <c r="J1002" t="str">
        <f ca="1"/>
        <v>7,3,0,7</v>
      </c>
      <c r="K1002">
        <f ca="1"/>
        <v>7</v>
      </c>
      <c r="L1002">
        <f ca="1"/>
        <v>3</v>
      </c>
      <c r="M1002">
        <f ca="1"/>
        <v>0</v>
      </c>
      <c r="N1002">
        <f ca="1"/>
        <v>7</v>
      </c>
    </row>
    <row r="1003" spans="2:14" x14ac:dyDescent="0.25">
      <c r="B1003" s="5" t="s">
        <v>39</v>
      </c>
      <c r="C1003" t="str">
        <f ca="1"/>
        <v>8645,18240,60686,34048,8702,84151</v>
      </c>
      <c r="H1003" s="4"/>
      <c r="J1003" t="str">
        <f ca="1"/>
        <v>4,6,0,4</v>
      </c>
      <c r="K1003">
        <f ca="1"/>
        <v>4</v>
      </c>
      <c r="L1003">
        <f ca="1"/>
        <v>6</v>
      </c>
      <c r="M1003">
        <f ca="1"/>
        <v>0</v>
      </c>
      <c r="N1003">
        <f ca="1"/>
        <v>4</v>
      </c>
    </row>
    <row r="1004" spans="2:14" x14ac:dyDescent="0.25">
      <c r="B1004" s="5" t="s">
        <v>37</v>
      </c>
      <c r="C1004" t="str">
        <f ca="1">_xlfn.IFNA(_xlfn.TEXTJOIN(",",TRUE,OFFSET($C1002,0,MATCH(COLUMN(C1002)-3,$C$5:$F$5,0)-1),OFFSET($C1003,0,MATCH(COLUMN(C1002)-3,$C$6:$F$6,0)-1)),"")</f>
        <v/>
      </c>
      <c r="D1004" t="str">
        <f ca="1">_xlfn.IFNA(_xlfn.TEXTJOIN(",",TRUE,D1001),"")</f>
        <v>56129,68631,40682,77352</v>
      </c>
      <c r="H1004" s="4"/>
    </row>
    <row r="1005" spans="2:14" x14ac:dyDescent="0.25">
      <c r="B1005" s="5" t="s">
        <v>35</v>
      </c>
      <c r="D1005" t="str" cm="1">
        <f t="array" aca="1" ref="D1005:D1006" ca="1">part2(D1004,D$5,D$6,D$3,D$2,D$4)</f>
        <v/>
      </c>
      <c r="H1005" s="4"/>
    </row>
    <row r="1006" spans="2:14" x14ac:dyDescent="0.25">
      <c r="B1006" s="5" t="s">
        <v>33</v>
      </c>
      <c r="D1006" t="str">
        <f ca="1"/>
        <v>56135,68637,40688,77358</v>
      </c>
      <c r="H1006" s="4"/>
    </row>
    <row r="1007" spans="2:14" x14ac:dyDescent="0.25">
      <c r="B1007" s="5" t="s">
        <v>31</v>
      </c>
      <c r="E1007" t="str">
        <f ca="1">_xlfn.TEXTJOIN(",",TRUE,E1001,C1002,D1005)</f>
        <v/>
      </c>
      <c r="H1007" s="4"/>
    </row>
    <row r="1008" spans="2:14" x14ac:dyDescent="0.25">
      <c r="B1008" s="5" t="s">
        <v>29</v>
      </c>
      <c r="E1008" t="str" cm="1">
        <f t="array" aca="1" ref="E1008" ca="1">part2(E1007,E$5,E$6,E$3,E$2,E$4)</f>
        <v/>
      </c>
      <c r="H1008" s="4"/>
    </row>
    <row r="1009" spans="2:8" x14ac:dyDescent="0.25">
      <c r="B1009" s="5" t="s">
        <v>28</v>
      </c>
      <c r="H1009" s="4"/>
    </row>
    <row r="1010" spans="2:8" x14ac:dyDescent="0.25">
      <c r="B1010" s="5" t="s">
        <v>26</v>
      </c>
      <c r="F1010" t="str">
        <f ca="1">_xlfn.TEXTJOIN(",",TRUE,F1001,C1003,E1009)</f>
        <v>8645,18240,60686,34048,8702,84151</v>
      </c>
      <c r="H1010" s="4"/>
    </row>
    <row r="1011" spans="2:8" x14ac:dyDescent="0.25">
      <c r="B1011" s="5" t="s">
        <v>24</v>
      </c>
      <c r="F1011" t="str" cm="1">
        <f t="array" aca="1" ref="F1011:F1012" ca="1">part2(F1010,F$5,F$6,F$3,F$2,F$4)</f>
        <v>34051</v>
      </c>
      <c r="H1011" s="4"/>
    </row>
    <row r="1012" spans="2:8" x14ac:dyDescent="0.25">
      <c r="B1012" s="5" t="s">
        <v>22</v>
      </c>
      <c r="F1012" t="str">
        <f ca="1"/>
        <v>8648,18243,60689,8705,84154</v>
      </c>
      <c r="H1012" s="4"/>
    </row>
    <row r="1013" spans="2:8" x14ac:dyDescent="0.25">
      <c r="B1013" s="5" t="s">
        <v>1</v>
      </c>
      <c r="C1013" t="str">
        <f ca="1">_xlfn.TEXTJOIN(",",TRUE,D1006,F1011)</f>
        <v>56135,68637,40688,77358,34051</v>
      </c>
      <c r="D1013" t="str">
        <f ca="1">_xlfn.TEXTJOIN(",",TRUE,E1008,F1012)</f>
        <v>8648,18243,60689,8705,84154</v>
      </c>
      <c r="E1013" t="str">
        <f>_xlfn.TEXTJOIN(",",TRUE,"")</f>
        <v/>
      </c>
      <c r="F1013" t="str">
        <f>_xlfn.TEXTJOIN(",",TRUE,"")</f>
        <v/>
      </c>
      <c r="G1013">
        <f ca="1">COUNTA(_xlfn.TEXTSPLIT(_xlfn.TEXTJOIN(",",,C1013:F1013),","))</f>
        <v>10</v>
      </c>
      <c r="H1013" s="4"/>
    </row>
    <row r="1014" spans="2:8" x14ac:dyDescent="0.25">
      <c r="B1014" s="3" t="s">
        <v>48</v>
      </c>
      <c r="C1014" s="2">
        <f ca="1">IF(C1001="",0,COUNTA(_xlfn.TEXTSPLIT(_xlfn.TEXTJOIN(",",,C1001),",")))</f>
        <v>6</v>
      </c>
      <c r="D1014" s="2">
        <f ca="1">IF(D1004="",0,COUNTA(_xlfn.TEXTSPLIT(_xlfn.TEXTJOIN(",",,D1004),",")))</f>
        <v>4</v>
      </c>
      <c r="E1014" s="2">
        <f ca="1">IF(E1007="",0,COUNTA(_xlfn.TEXTSPLIT(_xlfn.TEXTJOIN(",",,E1007),",")))</f>
        <v>0</v>
      </c>
      <c r="F1014" s="2">
        <f ca="1">IF(F1010="",0,COUNTA(_xlfn.TEXTSPLIT(_xlfn.TEXTJOIN(",",,F1010),",")))</f>
        <v>6</v>
      </c>
      <c r="G1014" s="2"/>
      <c r="H1014" s="1" t="str">
        <f ca="1">_xlfn.TEXTJOIN(",",,C1014:F1014)</f>
        <v>6,4,0,6</v>
      </c>
    </row>
    <row r="1015" spans="2:8" x14ac:dyDescent="0.25">
      <c r="B1015" s="8" t="s">
        <v>49</v>
      </c>
      <c r="C1015" s="7" t="str" cm="1">
        <f t="array" aca="1" ref="C1015:F1015" ca="1">C1013:F1013</f>
        <v>56135,68637,40688,77358,34051</v>
      </c>
      <c r="D1015" s="7" t="str">
        <f ca="1"/>
        <v>8648,18243,60689,8705,84154</v>
      </c>
      <c r="E1015" s="7" t="str">
        <f ca="1"/>
        <v/>
      </c>
      <c r="F1015" s="7" t="str">
        <f ca="1"/>
        <v/>
      </c>
      <c r="G1015" s="7">
        <f ca="1">COUNTA(_xlfn.TEXTSPLIT(_xlfn.TEXTJOIN(",",,C1015:F1015),","))</f>
        <v>10</v>
      </c>
      <c r="H1015" s="6"/>
    </row>
    <row r="1016" spans="2:8" x14ac:dyDescent="0.25">
      <c r="B1016" s="5" t="s">
        <v>41</v>
      </c>
      <c r="C1016" t="str" cm="1">
        <f t="array" aca="1" ref="C1016:C1017" ca="1">part2(C1015,C$5,C$6,C$3,C$2,C$4)</f>
        <v/>
      </c>
      <c r="H1016" s="4"/>
    </row>
    <row r="1017" spans="2:8" x14ac:dyDescent="0.25">
      <c r="B1017" s="5" t="s">
        <v>39</v>
      </c>
      <c r="C1017" t="str">
        <f ca="1"/>
        <v>4218,48602,456,21147,67507</v>
      </c>
      <c r="H1017" s="4"/>
    </row>
    <row r="1018" spans="2:8" x14ac:dyDescent="0.25">
      <c r="B1018" s="5" t="s">
        <v>37</v>
      </c>
      <c r="C1018" t="str">
        <f ca="1">_xlfn.IFNA(_xlfn.TEXTJOIN(",",TRUE,OFFSET($C1016,0,MATCH(COLUMN(C1016)-3,$C$5:$F$5,0)-1),OFFSET($C1017,0,MATCH(COLUMN(C1016)-3,$C$6:$F$6,0)-1)),"")</f>
        <v/>
      </c>
      <c r="D1018" t="str">
        <f ca="1">_xlfn.IFNA(_xlfn.TEXTJOIN(",",TRUE,D1015),"")</f>
        <v>8648,18243,60689,8705,84154</v>
      </c>
      <c r="H1018" s="4"/>
    </row>
    <row r="1019" spans="2:8" x14ac:dyDescent="0.25">
      <c r="B1019" s="5" t="s">
        <v>35</v>
      </c>
      <c r="D1019" t="str" cm="1">
        <f t="array" aca="1" ref="D1019:D1020" ca="1">part2(D1018,D$5,D$6,D$3,D$2,D$4)</f>
        <v/>
      </c>
      <c r="H1019" s="4"/>
    </row>
    <row r="1020" spans="2:8" x14ac:dyDescent="0.25">
      <c r="B1020" s="5" t="s">
        <v>33</v>
      </c>
      <c r="D1020" t="str">
        <f ca="1"/>
        <v>8654,18249,60695,8711,84160</v>
      </c>
      <c r="H1020" s="4"/>
    </row>
    <row r="1021" spans="2:8" x14ac:dyDescent="0.25">
      <c r="B1021" s="5" t="s">
        <v>31</v>
      </c>
      <c r="E1021" t="str">
        <f ca="1">_xlfn.TEXTJOIN(",",TRUE,E1015,C1016,D1019)</f>
        <v/>
      </c>
      <c r="H1021" s="4"/>
    </row>
    <row r="1022" spans="2:8" x14ac:dyDescent="0.25">
      <c r="B1022" s="5" t="s">
        <v>29</v>
      </c>
      <c r="E1022" t="str" cm="1">
        <f t="array" aca="1" ref="E1022" ca="1">part2(E1021,E$5,E$6,E$3,E$2,E$4)</f>
        <v/>
      </c>
      <c r="H1022" s="4"/>
    </row>
    <row r="1023" spans="2:8" x14ac:dyDescent="0.25">
      <c r="B1023" s="5" t="s">
        <v>28</v>
      </c>
      <c r="H1023" s="4"/>
    </row>
    <row r="1024" spans="2:8" x14ac:dyDescent="0.25">
      <c r="B1024" s="5" t="s">
        <v>26</v>
      </c>
      <c r="F1024" t="str">
        <f ca="1">_xlfn.TEXTJOIN(",",TRUE,F1015,C1017,E1023)</f>
        <v>4218,48602,456,21147,67507</v>
      </c>
      <c r="H1024" s="4"/>
    </row>
    <row r="1025" spans="2:8" x14ac:dyDescent="0.25">
      <c r="B1025" s="5" t="s">
        <v>24</v>
      </c>
      <c r="F1025" t="str" cm="1">
        <f t="array" aca="1" ref="F1025:F1026" ca="1">part2(F1024,F$5,F$6,F$3,F$2,F$4)</f>
        <v>459</v>
      </c>
      <c r="H1025" s="4"/>
    </row>
    <row r="1026" spans="2:8" x14ac:dyDescent="0.25">
      <c r="B1026" s="5" t="s">
        <v>22</v>
      </c>
      <c r="F1026" t="str">
        <f ca="1"/>
        <v>4221,48605,21150,67510</v>
      </c>
      <c r="H1026" s="4"/>
    </row>
    <row r="1027" spans="2:8" x14ac:dyDescent="0.25">
      <c r="B1027" s="5" t="s">
        <v>1</v>
      </c>
      <c r="C1027" t="str">
        <f ca="1">_xlfn.TEXTJOIN(",",TRUE,D1020,F1025)</f>
        <v>8654,18249,60695,8711,84160,459</v>
      </c>
      <c r="D1027" t="str">
        <f ca="1">_xlfn.TEXTJOIN(",",TRUE,E1022,F1026)</f>
        <v>4221,48605,21150,67510</v>
      </c>
      <c r="E1027" t="str">
        <f>_xlfn.TEXTJOIN(",",TRUE,"")</f>
        <v/>
      </c>
      <c r="F1027" t="str">
        <f>_xlfn.TEXTJOIN(",",TRUE,"")</f>
        <v/>
      </c>
      <c r="G1027">
        <f ca="1">COUNTA(_xlfn.TEXTSPLIT(_xlfn.TEXTJOIN(",",,C1027:F1027),","))</f>
        <v>10</v>
      </c>
      <c r="H1027" s="4"/>
    </row>
    <row r="1028" spans="2:8" x14ac:dyDescent="0.25">
      <c r="B1028" s="3" t="s">
        <v>48</v>
      </c>
      <c r="C1028" s="2">
        <f ca="1">IF(C1015="",0,COUNTA(_xlfn.TEXTSPLIT(_xlfn.TEXTJOIN(",",,C1015),",")))</f>
        <v>5</v>
      </c>
      <c r="D1028" s="2">
        <f ca="1">IF(D1018="",0,COUNTA(_xlfn.TEXTSPLIT(_xlfn.TEXTJOIN(",",,D1018),",")))</f>
        <v>5</v>
      </c>
      <c r="E1028" s="2">
        <f ca="1">IF(E1021="",0,COUNTA(_xlfn.TEXTSPLIT(_xlfn.TEXTJOIN(",",,E1021),",")))</f>
        <v>0</v>
      </c>
      <c r="F1028" s="2">
        <f ca="1">IF(F1024="",0,COUNTA(_xlfn.TEXTSPLIT(_xlfn.TEXTJOIN(",",,F1024),",")))</f>
        <v>5</v>
      </c>
      <c r="G1028" s="2"/>
      <c r="H1028" s="1" t="str">
        <f ca="1">_xlfn.TEXTJOIN(",",,C1028:F1028)</f>
        <v>5,5,0,5</v>
      </c>
    </row>
    <row r="1029" spans="2:8" x14ac:dyDescent="0.25">
      <c r="B1029" s="8" t="s">
        <v>49</v>
      </c>
      <c r="C1029" s="7" t="str" cm="1">
        <f t="array" aca="1" ref="C1029:F1029" ca="1">C1027:F1027</f>
        <v>8654,18249,60695,8711,84160,459</v>
      </c>
      <c r="D1029" s="7" t="str">
        <f ca="1"/>
        <v>4221,48605,21150,67510</v>
      </c>
      <c r="E1029" s="7" t="str">
        <f ca="1"/>
        <v/>
      </c>
      <c r="F1029" s="7" t="str">
        <f ca="1"/>
        <v/>
      </c>
      <c r="G1029" s="7">
        <f ca="1">COUNTA(_xlfn.TEXTSPLIT(_xlfn.TEXTJOIN(",",,C1029:F1029),","))</f>
        <v>10</v>
      </c>
      <c r="H1029" s="6"/>
    </row>
    <row r="1030" spans="2:8" x14ac:dyDescent="0.25">
      <c r="B1030" s="5" t="s">
        <v>41</v>
      </c>
      <c r="C1030" t="str" cm="1">
        <f t="array" aca="1" ref="C1030:C1031" ca="1">part2(C1029,C$5,C$6,C$3,C$2,C$4)</f>
        <v/>
      </c>
      <c r="H1030" s="4"/>
    </row>
    <row r="1031" spans="2:8" x14ac:dyDescent="0.25">
      <c r="B1031" s="5" t="s">
        <v>39</v>
      </c>
      <c r="C1031" t="str">
        <f ca="1"/>
        <v>67849,57000,90858,68932,53808,8721</v>
      </c>
      <c r="H1031" s="4"/>
    </row>
    <row r="1032" spans="2:8" x14ac:dyDescent="0.25">
      <c r="B1032" s="5" t="s">
        <v>37</v>
      </c>
      <c r="C1032" t="str">
        <f ca="1">_xlfn.IFNA(_xlfn.TEXTJOIN(",",TRUE,OFFSET($C1030,0,MATCH(COLUMN(C1030)-3,$C$5:$F$5,0)-1),OFFSET($C1031,0,MATCH(COLUMN(C1030)-3,$C$6:$F$6,0)-1)),"")</f>
        <v/>
      </c>
      <c r="D1032" t="str">
        <f ca="1">_xlfn.IFNA(_xlfn.TEXTJOIN(",",TRUE,D1029),"")</f>
        <v>4221,48605,21150,67510</v>
      </c>
      <c r="H1032" s="4"/>
    </row>
    <row r="1033" spans="2:8" x14ac:dyDescent="0.25">
      <c r="B1033" s="5" t="s">
        <v>35</v>
      </c>
      <c r="D1033" t="str" cm="1">
        <f t="array" aca="1" ref="D1033:D1034" ca="1">part2(D1032,D$5,D$6,D$3,D$2,D$4)</f>
        <v/>
      </c>
      <c r="H1033" s="4"/>
    </row>
    <row r="1034" spans="2:8" x14ac:dyDescent="0.25">
      <c r="B1034" s="5" t="s">
        <v>33</v>
      </c>
      <c r="D1034" t="str">
        <f ca="1"/>
        <v>4227,48611,21156,67516</v>
      </c>
      <c r="H1034" s="4"/>
    </row>
    <row r="1035" spans="2:8" x14ac:dyDescent="0.25">
      <c r="B1035" s="5" t="s">
        <v>31</v>
      </c>
      <c r="E1035" t="str">
        <f ca="1">_xlfn.TEXTJOIN(",",TRUE,E1029,C1030,D1033)</f>
        <v/>
      </c>
      <c r="H1035" s="4"/>
    </row>
    <row r="1036" spans="2:8" x14ac:dyDescent="0.25">
      <c r="B1036" s="5" t="s">
        <v>29</v>
      </c>
      <c r="E1036" t="str" cm="1">
        <f t="array" aca="1" ref="E1036" ca="1">part2(E1035,E$5,E$6,E$3,E$2,E$4)</f>
        <v/>
      </c>
      <c r="H1036" s="4"/>
    </row>
    <row r="1037" spans="2:8" x14ac:dyDescent="0.25">
      <c r="B1037" s="5" t="s">
        <v>28</v>
      </c>
      <c r="H1037" s="4"/>
    </row>
    <row r="1038" spans="2:8" x14ac:dyDescent="0.25">
      <c r="B1038" s="5" t="s">
        <v>26</v>
      </c>
      <c r="F1038" t="str">
        <f ca="1">_xlfn.TEXTJOIN(",",TRUE,F1029,C1031,E1037)</f>
        <v>67849,57000,90858,68932,53808,8721</v>
      </c>
      <c r="H1038" s="4"/>
    </row>
    <row r="1039" spans="2:8" x14ac:dyDescent="0.25">
      <c r="B1039" s="5" t="s">
        <v>24</v>
      </c>
      <c r="F1039" t="str" cm="1">
        <f t="array" aca="1" ref="F1039:F1040" ca="1">part2(F1038,F$5,F$6,F$3,F$2,F$4)</f>
        <v>68935</v>
      </c>
      <c r="H1039" s="4"/>
    </row>
    <row r="1040" spans="2:8" x14ac:dyDescent="0.25">
      <c r="B1040" s="5" t="s">
        <v>22</v>
      </c>
      <c r="F1040" t="str">
        <f ca="1"/>
        <v>67852,57003,90861,53811,8724</v>
      </c>
      <c r="H1040" s="4"/>
    </row>
    <row r="1041" spans="2:8" x14ac:dyDescent="0.25">
      <c r="B1041" s="5" t="s">
        <v>1</v>
      </c>
      <c r="C1041" t="str">
        <f ca="1">_xlfn.TEXTJOIN(",",TRUE,D1034,F1039)</f>
        <v>4227,48611,21156,67516,68935</v>
      </c>
      <c r="D1041" t="str">
        <f ca="1">_xlfn.TEXTJOIN(",",TRUE,E1036,F1040)</f>
        <v>67852,57003,90861,53811,8724</v>
      </c>
      <c r="E1041" t="str">
        <f>_xlfn.TEXTJOIN(",",TRUE,"")</f>
        <v/>
      </c>
      <c r="F1041" t="str">
        <f>_xlfn.TEXTJOIN(",",TRUE,"")</f>
        <v/>
      </c>
      <c r="G1041">
        <f ca="1">COUNTA(_xlfn.TEXTSPLIT(_xlfn.TEXTJOIN(",",,C1041:F1041),","))</f>
        <v>10</v>
      </c>
      <c r="H1041" s="4"/>
    </row>
    <row r="1042" spans="2:8" x14ac:dyDescent="0.25">
      <c r="B1042" s="3" t="s">
        <v>48</v>
      </c>
      <c r="C1042" s="2">
        <f ca="1">IF(C1029="",0,COUNTA(_xlfn.TEXTSPLIT(_xlfn.TEXTJOIN(",",,C1029),",")))</f>
        <v>6</v>
      </c>
      <c r="D1042" s="2">
        <f ca="1">IF(D1032="",0,COUNTA(_xlfn.TEXTSPLIT(_xlfn.TEXTJOIN(",",,D1032),",")))</f>
        <v>4</v>
      </c>
      <c r="E1042" s="2">
        <f ca="1">IF(E1035="",0,COUNTA(_xlfn.TEXTSPLIT(_xlfn.TEXTJOIN(",",,E1035),",")))</f>
        <v>0</v>
      </c>
      <c r="F1042" s="2">
        <f ca="1">IF(F1038="",0,COUNTA(_xlfn.TEXTSPLIT(_xlfn.TEXTJOIN(",",,F1038),",")))</f>
        <v>6</v>
      </c>
      <c r="G1042" s="2"/>
      <c r="H1042" s="1" t="str">
        <f ca="1">_xlfn.TEXTJOIN(",",,C1042:F1042)</f>
        <v>6,4,0,6</v>
      </c>
    </row>
    <row r="1043" spans="2:8" x14ac:dyDescent="0.25">
      <c r="B1043" s="8" t="s">
        <v>49</v>
      </c>
      <c r="C1043" s="7" t="str" cm="1">
        <f t="array" aca="1" ref="C1043:F1043" ca="1">C1041:F1041</f>
        <v>4227,48611,21156,67516,68935</v>
      </c>
      <c r="D1043" s="7" t="str">
        <f ca="1"/>
        <v>67852,57003,90861,53811,8724</v>
      </c>
      <c r="E1043" s="7" t="str">
        <f ca="1"/>
        <v/>
      </c>
      <c r="F1043" s="7" t="str">
        <f ca="1"/>
        <v/>
      </c>
      <c r="G1043" s="7">
        <f ca="1">COUNTA(_xlfn.TEXTSPLIT(_xlfn.TEXTJOIN(",",,C1043:F1043),","))</f>
        <v>10</v>
      </c>
      <c r="H1043" s="6"/>
    </row>
    <row r="1044" spans="2:8" x14ac:dyDescent="0.25">
      <c r="B1044" s="5" t="s">
        <v>41</v>
      </c>
      <c r="C1044" t="str" cm="1">
        <f t="array" aca="1" ref="C1044:C1045" ca="1">part2(C1043,C$5,C$6,C$3,C$2,C$4)</f>
        <v/>
      </c>
      <c r="H1044" s="4"/>
    </row>
    <row r="1045" spans="2:8" x14ac:dyDescent="0.25">
      <c r="B1045" s="5" t="s">
        <v>39</v>
      </c>
      <c r="C1045" t="str">
        <f ca="1"/>
        <v>80313,54416,15656,27303,54264</v>
      </c>
      <c r="H1045" s="4"/>
    </row>
    <row r="1046" spans="2:8" x14ac:dyDescent="0.25">
      <c r="B1046" s="5" t="s">
        <v>37</v>
      </c>
      <c r="C1046" t="str">
        <f ca="1">_xlfn.IFNA(_xlfn.TEXTJOIN(",",TRUE,OFFSET($C1044,0,MATCH(COLUMN(C1044)-3,$C$5:$F$5,0)-1),OFFSET($C1045,0,MATCH(COLUMN(C1044)-3,$C$6:$F$6,0)-1)),"")</f>
        <v/>
      </c>
      <c r="D1046" t="str">
        <f ca="1">_xlfn.IFNA(_xlfn.TEXTJOIN(",",TRUE,D1043),"")</f>
        <v>67852,57003,90861,53811,8724</v>
      </c>
      <c r="H1046" s="4"/>
    </row>
    <row r="1047" spans="2:8" x14ac:dyDescent="0.25">
      <c r="B1047" s="5" t="s">
        <v>35</v>
      </c>
      <c r="D1047" t="str" cm="1">
        <f t="array" aca="1" ref="D1047:D1048" ca="1">part2(D1046,D$5,D$6,D$3,D$2,D$4)</f>
        <v/>
      </c>
      <c r="H1047" s="4"/>
    </row>
    <row r="1048" spans="2:8" x14ac:dyDescent="0.25">
      <c r="B1048" s="5" t="s">
        <v>33</v>
      </c>
      <c r="D1048" t="str">
        <f ca="1"/>
        <v>67858,57009,90867,53817,8730</v>
      </c>
      <c r="H1048" s="4"/>
    </row>
    <row r="1049" spans="2:8" x14ac:dyDescent="0.25">
      <c r="B1049" s="5" t="s">
        <v>31</v>
      </c>
      <c r="E1049" t="str">
        <f ca="1">_xlfn.TEXTJOIN(",",TRUE,E1043,C1044,D1047)</f>
        <v/>
      </c>
      <c r="H1049" s="4"/>
    </row>
    <row r="1050" spans="2:8" x14ac:dyDescent="0.25">
      <c r="B1050" s="5" t="s">
        <v>29</v>
      </c>
      <c r="E1050" t="str" cm="1">
        <f t="array" aca="1" ref="E1050" ca="1">part2(E1049,E$5,E$6,E$3,E$2,E$4)</f>
        <v/>
      </c>
      <c r="H1050" s="4"/>
    </row>
    <row r="1051" spans="2:8" x14ac:dyDescent="0.25">
      <c r="B1051" s="5" t="s">
        <v>28</v>
      </c>
      <c r="H1051" s="4"/>
    </row>
    <row r="1052" spans="2:8" x14ac:dyDescent="0.25">
      <c r="B1052" s="5" t="s">
        <v>26</v>
      </c>
      <c r="F1052" t="str">
        <f ca="1">_xlfn.TEXTJOIN(",",TRUE,F1043,C1045,E1051)</f>
        <v>80313,54416,15656,27303,54264</v>
      </c>
      <c r="H1052" s="4"/>
    </row>
    <row r="1053" spans="2:8" x14ac:dyDescent="0.25">
      <c r="B1053" s="5" t="s">
        <v>24</v>
      </c>
      <c r="F1053" t="str" cm="1">
        <f t="array" aca="1" ref="F1053:F1054" ca="1">part2(F1052,F$5,F$6,F$3,F$2,F$4)</f>
        <v/>
      </c>
      <c r="H1053" s="4"/>
    </row>
    <row r="1054" spans="2:8" x14ac:dyDescent="0.25">
      <c r="B1054" s="5" t="s">
        <v>22</v>
      </c>
      <c r="F1054" t="str">
        <f ca="1"/>
        <v>80316,54419,15659,27306,54267</v>
      </c>
      <c r="H1054" s="4"/>
    </row>
    <row r="1055" spans="2:8" x14ac:dyDescent="0.25">
      <c r="B1055" s="5" t="s">
        <v>1</v>
      </c>
      <c r="C1055" t="str">
        <f ca="1">_xlfn.TEXTJOIN(",",TRUE,D1048,F1053)</f>
        <v>67858,57009,90867,53817,8730</v>
      </c>
      <c r="D1055" t="str">
        <f ca="1">_xlfn.TEXTJOIN(",",TRUE,E1050,F1054)</f>
        <v>80316,54419,15659,27306,54267</v>
      </c>
      <c r="E1055" t="str">
        <f>_xlfn.TEXTJOIN(",",TRUE,"")</f>
        <v/>
      </c>
      <c r="F1055" t="str">
        <f>_xlfn.TEXTJOIN(",",TRUE,"")</f>
        <v/>
      </c>
      <c r="G1055">
        <f ca="1">COUNTA(_xlfn.TEXTSPLIT(_xlfn.TEXTJOIN(",",,C1055:F1055),","))</f>
        <v>10</v>
      </c>
      <c r="H1055" s="4"/>
    </row>
    <row r="1056" spans="2:8" x14ac:dyDescent="0.25">
      <c r="B1056" s="3" t="s">
        <v>48</v>
      </c>
      <c r="C1056" s="2">
        <f ca="1">IF(C1043="",0,COUNTA(_xlfn.TEXTSPLIT(_xlfn.TEXTJOIN(",",,C1043),",")))</f>
        <v>5</v>
      </c>
      <c r="D1056" s="2">
        <f ca="1">IF(D1046="",0,COUNTA(_xlfn.TEXTSPLIT(_xlfn.TEXTJOIN(",",,D1046),",")))</f>
        <v>5</v>
      </c>
      <c r="E1056" s="2">
        <f ca="1">IF(E1049="",0,COUNTA(_xlfn.TEXTSPLIT(_xlfn.TEXTJOIN(",",,E1049),",")))</f>
        <v>0</v>
      </c>
      <c r="F1056" s="2">
        <f ca="1">IF(F1052="",0,COUNTA(_xlfn.TEXTSPLIT(_xlfn.TEXTJOIN(",",,F1052),",")))</f>
        <v>5</v>
      </c>
      <c r="G1056" s="2"/>
      <c r="H1056" s="1" t="str">
        <f ca="1">_xlfn.TEXTJOIN(",",,C1056:F1056)</f>
        <v>5,5,0,5</v>
      </c>
    </row>
    <row r="1057" spans="2:8" x14ac:dyDescent="0.25">
      <c r="B1057" s="8" t="s">
        <v>49</v>
      </c>
      <c r="C1057" s="7" t="str" cm="1">
        <f t="array" aca="1" ref="C1057:F1057" ca="1">C1055:F1055</f>
        <v>67858,57009,90867,53817,8730</v>
      </c>
      <c r="D1057" s="7" t="str">
        <f ca="1"/>
        <v>80316,54419,15659,27306,54267</v>
      </c>
      <c r="E1057" s="7" t="str">
        <f ca="1"/>
        <v/>
      </c>
      <c r="F1057" s="7" t="str">
        <f ca="1"/>
        <v/>
      </c>
      <c r="G1057" s="7">
        <f ca="1">COUNTA(_xlfn.TEXTSPLIT(_xlfn.TEXTJOIN(",",,C1057:F1057),","))</f>
        <v>10</v>
      </c>
      <c r="H1057" s="6"/>
    </row>
    <row r="1058" spans="2:8" x14ac:dyDescent="0.25">
      <c r="B1058" s="5" t="s">
        <v>41</v>
      </c>
      <c r="C1058" t="str" cm="1">
        <f t="array" aca="1" ref="C1058:C1059" ca="1">part2(C1057,C$5,C$6,C$3,C$2,C$4)</f>
        <v/>
      </c>
      <c r="H1058" s="4"/>
    </row>
    <row r="1059" spans="2:8" x14ac:dyDescent="0.25">
      <c r="B1059" s="5" t="s">
        <v>39</v>
      </c>
      <c r="C1059" t="str">
        <f ca="1"/>
        <v>33801,20824,84664,56753,69293</v>
      </c>
      <c r="H1059" s="4"/>
    </row>
    <row r="1060" spans="2:8" x14ac:dyDescent="0.25">
      <c r="B1060" s="5" t="s">
        <v>37</v>
      </c>
      <c r="C1060" t="str">
        <f ca="1">_xlfn.IFNA(_xlfn.TEXTJOIN(",",TRUE,OFFSET($C1058,0,MATCH(COLUMN(C1058)-3,$C$5:$F$5,0)-1),OFFSET($C1059,0,MATCH(COLUMN(C1058)-3,$C$6:$F$6,0)-1)),"")</f>
        <v/>
      </c>
      <c r="D1060" t="str">
        <f ca="1">_xlfn.IFNA(_xlfn.TEXTJOIN(",",TRUE,D1057),"")</f>
        <v>80316,54419,15659,27306,54267</v>
      </c>
      <c r="H1060" s="4"/>
    </row>
    <row r="1061" spans="2:8" x14ac:dyDescent="0.25">
      <c r="B1061" s="5" t="s">
        <v>35</v>
      </c>
      <c r="D1061" t="str" cm="1">
        <f t="array" aca="1" ref="D1061:D1062" ca="1">part2(D1060,D$5,D$6,D$3,D$2,D$4)</f>
        <v/>
      </c>
      <c r="H1061" s="4"/>
    </row>
    <row r="1062" spans="2:8" x14ac:dyDescent="0.25">
      <c r="B1062" s="5" t="s">
        <v>33</v>
      </c>
      <c r="D1062" t="str">
        <f ca="1"/>
        <v>80322,54425,15665,27312,54273</v>
      </c>
      <c r="H1062" s="4"/>
    </row>
    <row r="1063" spans="2:8" x14ac:dyDescent="0.25">
      <c r="B1063" s="5" t="s">
        <v>31</v>
      </c>
      <c r="E1063" t="str">
        <f ca="1">_xlfn.TEXTJOIN(",",TRUE,E1057,C1058,D1061)</f>
        <v/>
      </c>
      <c r="H1063" s="4"/>
    </row>
    <row r="1064" spans="2:8" x14ac:dyDescent="0.25">
      <c r="B1064" s="5" t="s">
        <v>29</v>
      </c>
      <c r="E1064" t="str" cm="1">
        <f t="array" aca="1" ref="E1064" ca="1">part2(E1063,E$5,E$6,E$3,E$2,E$4)</f>
        <v/>
      </c>
      <c r="H1064" s="4"/>
    </row>
    <row r="1065" spans="2:8" x14ac:dyDescent="0.25">
      <c r="B1065" s="5" t="s">
        <v>28</v>
      </c>
      <c r="H1065" s="4"/>
    </row>
    <row r="1066" spans="2:8" x14ac:dyDescent="0.25">
      <c r="B1066" s="5" t="s">
        <v>26</v>
      </c>
      <c r="F1066" t="str">
        <f ca="1">_xlfn.TEXTJOIN(",",TRUE,F1057,C1059,E1065)</f>
        <v>33801,20824,84664,56753,69293</v>
      </c>
      <c r="H1066" s="4"/>
    </row>
    <row r="1067" spans="2:8" x14ac:dyDescent="0.25">
      <c r="B1067" s="5" t="s">
        <v>24</v>
      </c>
      <c r="F1067" t="str" cm="1">
        <f t="array" aca="1" ref="F1067:F1068" ca="1">part2(F1066,F$5,F$6,F$3,F$2,F$4)</f>
        <v/>
      </c>
      <c r="H1067" s="4"/>
    </row>
    <row r="1068" spans="2:8" x14ac:dyDescent="0.25">
      <c r="B1068" s="5" t="s">
        <v>22</v>
      </c>
      <c r="F1068" t="str">
        <f ca="1"/>
        <v>33804,20827,84667,56756,69296</v>
      </c>
      <c r="H1068" s="4"/>
    </row>
    <row r="1069" spans="2:8" x14ac:dyDescent="0.25">
      <c r="B1069" s="5" t="s">
        <v>1</v>
      </c>
      <c r="C1069" t="str">
        <f ca="1">_xlfn.TEXTJOIN(",",TRUE,D1062,F1067)</f>
        <v>80322,54425,15665,27312,54273</v>
      </c>
      <c r="D1069" t="str">
        <f ca="1">_xlfn.TEXTJOIN(",",TRUE,E1064,F1068)</f>
        <v>33804,20827,84667,56756,69296</v>
      </c>
      <c r="E1069" t="str">
        <f>_xlfn.TEXTJOIN(",",TRUE,"")</f>
        <v/>
      </c>
      <c r="F1069" t="str">
        <f>_xlfn.TEXTJOIN(",",TRUE,"")</f>
        <v/>
      </c>
      <c r="G1069">
        <f ca="1">COUNTA(_xlfn.TEXTSPLIT(_xlfn.TEXTJOIN(",",,C1069:F1069),","))</f>
        <v>10</v>
      </c>
      <c r="H1069" s="4"/>
    </row>
    <row r="1070" spans="2:8" x14ac:dyDescent="0.25">
      <c r="B1070" s="3" t="s">
        <v>48</v>
      </c>
      <c r="C1070" s="2">
        <f ca="1">IF(C1057="",0,COUNTA(_xlfn.TEXTSPLIT(_xlfn.TEXTJOIN(",",,C1057),",")))</f>
        <v>5</v>
      </c>
      <c r="D1070" s="2">
        <f ca="1">IF(D1060="",0,COUNTA(_xlfn.TEXTSPLIT(_xlfn.TEXTJOIN(",",,D1060),",")))</f>
        <v>5</v>
      </c>
      <c r="E1070" s="2">
        <f ca="1">IF(E1063="",0,COUNTA(_xlfn.TEXTSPLIT(_xlfn.TEXTJOIN(",",,E1063),",")))</f>
        <v>0</v>
      </c>
      <c r="F1070" s="2">
        <f ca="1">IF(F1066="",0,COUNTA(_xlfn.TEXTSPLIT(_xlfn.TEXTJOIN(",",,F1066),",")))</f>
        <v>5</v>
      </c>
      <c r="G1070" s="2"/>
      <c r="H1070" s="1" t="str">
        <f ca="1">_xlfn.TEXTJOIN(",",,C1070:F1070)</f>
        <v>5,5,0,5</v>
      </c>
    </row>
    <row r="1071" spans="2:8" x14ac:dyDescent="0.25">
      <c r="B1071" s="8" t="s">
        <v>49</v>
      </c>
      <c r="C1071" s="7" t="str" cm="1">
        <f t="array" aca="1" ref="C1071:F1071" ca="1">C1069:F1069</f>
        <v>80322,54425,15665,27312,54273</v>
      </c>
      <c r="D1071" s="7" t="str">
        <f ca="1"/>
        <v>33804,20827,84667,56756,69296</v>
      </c>
      <c r="E1071" s="7" t="str">
        <f ca="1"/>
        <v/>
      </c>
      <c r="F1071" s="7" t="str">
        <f ca="1"/>
        <v/>
      </c>
      <c r="G1071" s="7">
        <f ca="1">COUNTA(_xlfn.TEXTSPLIT(_xlfn.TEXTJOIN(",",,C1071:F1071),","))</f>
        <v>10</v>
      </c>
      <c r="H1071" s="6"/>
    </row>
    <row r="1072" spans="2:8" x14ac:dyDescent="0.25">
      <c r="B1072" s="5" t="s">
        <v>41</v>
      </c>
      <c r="C1072" t="str" cm="1">
        <f t="array" aca="1" ref="C1072:C1073" ca="1">part2(C1071,C$5,C$6,C$3,C$2,C$4)</f>
        <v/>
      </c>
      <c r="H1072" s="4"/>
    </row>
    <row r="1073" spans="2:8" x14ac:dyDescent="0.25">
      <c r="B1073" s="5" t="s">
        <v>39</v>
      </c>
      <c r="C1073" t="str">
        <f ca="1"/>
        <v>77463,68305,7904,36043,65417</v>
      </c>
      <c r="H1073" s="4"/>
    </row>
    <row r="1074" spans="2:8" x14ac:dyDescent="0.25">
      <c r="B1074" s="5" t="s">
        <v>37</v>
      </c>
      <c r="C1074" t="str">
        <f ca="1">_xlfn.IFNA(_xlfn.TEXTJOIN(",",TRUE,OFFSET($C1072,0,MATCH(COLUMN(C1072)-3,$C$5:$F$5,0)-1),OFFSET($C1073,0,MATCH(COLUMN(C1072)-3,$C$6:$F$6,0)-1)),"")</f>
        <v/>
      </c>
      <c r="D1074" t="str">
        <f ca="1">_xlfn.IFNA(_xlfn.TEXTJOIN(",",TRUE,D1071),"")</f>
        <v>33804,20827,84667,56756,69296</v>
      </c>
      <c r="H1074" s="4"/>
    </row>
    <row r="1075" spans="2:8" x14ac:dyDescent="0.25">
      <c r="B1075" s="5" t="s">
        <v>35</v>
      </c>
      <c r="D1075" t="str" cm="1">
        <f t="array" aca="1" ref="D1075:D1076" ca="1">part2(D1074,D$5,D$6,D$3,D$2,D$4)</f>
        <v/>
      </c>
      <c r="H1075" s="4"/>
    </row>
    <row r="1076" spans="2:8" x14ac:dyDescent="0.25">
      <c r="B1076" s="5" t="s">
        <v>33</v>
      </c>
      <c r="D1076" t="str">
        <f ca="1"/>
        <v>33810,20833,84673,56762,69302</v>
      </c>
      <c r="H1076" s="4"/>
    </row>
    <row r="1077" spans="2:8" x14ac:dyDescent="0.25">
      <c r="B1077" s="5" t="s">
        <v>31</v>
      </c>
      <c r="E1077" t="str">
        <f ca="1">_xlfn.TEXTJOIN(",",TRUE,E1071,C1072,D1075)</f>
        <v/>
      </c>
      <c r="H1077" s="4"/>
    </row>
    <row r="1078" spans="2:8" x14ac:dyDescent="0.25">
      <c r="B1078" s="5" t="s">
        <v>29</v>
      </c>
      <c r="E1078" t="str" cm="1">
        <f t="array" aca="1" ref="E1078" ca="1">part2(E1077,E$5,E$6,E$3,E$2,E$4)</f>
        <v/>
      </c>
      <c r="H1078" s="4"/>
    </row>
    <row r="1079" spans="2:8" x14ac:dyDescent="0.25">
      <c r="B1079" s="5" t="s">
        <v>28</v>
      </c>
      <c r="H1079" s="4"/>
    </row>
    <row r="1080" spans="2:8" x14ac:dyDescent="0.25">
      <c r="B1080" s="5" t="s">
        <v>26</v>
      </c>
      <c r="F1080" t="str">
        <f ca="1">_xlfn.TEXTJOIN(",",TRUE,F1071,C1073,E1079)</f>
        <v>77463,68305,7904,36043,65417</v>
      </c>
      <c r="H1080" s="4"/>
    </row>
    <row r="1081" spans="2:8" x14ac:dyDescent="0.25">
      <c r="B1081" s="5" t="s">
        <v>24</v>
      </c>
      <c r="F1081" t="str" cm="1">
        <f t="array" aca="1" ref="F1081:F1082" ca="1">part2(F1080,F$5,F$6,F$3,F$2,F$4)</f>
        <v/>
      </c>
      <c r="H1081" s="4"/>
    </row>
    <row r="1082" spans="2:8" x14ac:dyDescent="0.25">
      <c r="B1082" s="5" t="s">
        <v>22</v>
      </c>
      <c r="F1082" t="str">
        <f ca="1"/>
        <v>77466,68308,7907,36046,65420</v>
      </c>
      <c r="H1082" s="4"/>
    </row>
    <row r="1083" spans="2:8" x14ac:dyDescent="0.25">
      <c r="B1083" s="5" t="s">
        <v>1</v>
      </c>
      <c r="C1083" t="str">
        <f ca="1">_xlfn.TEXTJOIN(",",TRUE,D1076,F1081)</f>
        <v>33810,20833,84673,56762,69302</v>
      </c>
      <c r="D1083" t="str">
        <f ca="1">_xlfn.TEXTJOIN(",",TRUE,E1078,F1082)</f>
        <v>77466,68308,7907,36046,65420</v>
      </c>
      <c r="E1083" t="str">
        <f>_xlfn.TEXTJOIN(",",TRUE,"")</f>
        <v/>
      </c>
      <c r="F1083" t="str">
        <f>_xlfn.TEXTJOIN(",",TRUE,"")</f>
        <v/>
      </c>
      <c r="G1083">
        <f ca="1">COUNTA(_xlfn.TEXTSPLIT(_xlfn.TEXTJOIN(",",,C1083:F1083),","))</f>
        <v>10</v>
      </c>
      <c r="H1083" s="4"/>
    </row>
    <row r="1084" spans="2:8" x14ac:dyDescent="0.25">
      <c r="B1084" s="3" t="s">
        <v>48</v>
      </c>
      <c r="C1084" s="2">
        <f ca="1">IF(C1071="",0,COUNTA(_xlfn.TEXTSPLIT(_xlfn.TEXTJOIN(",",,C1071),",")))</f>
        <v>5</v>
      </c>
      <c r="D1084" s="2">
        <f ca="1">IF(D1074="",0,COUNTA(_xlfn.TEXTSPLIT(_xlfn.TEXTJOIN(",",,D1074),",")))</f>
        <v>5</v>
      </c>
      <c r="E1084" s="2">
        <f ca="1">IF(E1077="",0,COUNTA(_xlfn.TEXTSPLIT(_xlfn.TEXTJOIN(",",,E1077),",")))</f>
        <v>0</v>
      </c>
      <c r="F1084" s="2">
        <f ca="1">IF(F1080="",0,COUNTA(_xlfn.TEXTSPLIT(_xlfn.TEXTJOIN(",",,F1080),",")))</f>
        <v>5</v>
      </c>
      <c r="G1084" s="2"/>
      <c r="H1084" s="1" t="str">
        <f ca="1">_xlfn.TEXTJOIN(",",,C1084:F1084)</f>
        <v>5,5,0,5</v>
      </c>
    </row>
    <row r="1085" spans="2:8" x14ac:dyDescent="0.25">
      <c r="B1085" s="8" t="s">
        <v>49</v>
      </c>
      <c r="C1085" s="7" t="str" cm="1">
        <f t="array" aca="1" ref="C1085:F1085" ca="1">C1083:F1083</f>
        <v>33810,20833,84673,56762,69302</v>
      </c>
      <c r="D1085" s="7" t="str">
        <f ca="1"/>
        <v>77466,68308,7907,36046,65420</v>
      </c>
      <c r="E1085" s="7" t="str">
        <f ca="1"/>
        <v/>
      </c>
      <c r="F1085" s="7" t="str">
        <f ca="1"/>
        <v/>
      </c>
      <c r="G1085" s="7">
        <f ca="1">COUNTA(_xlfn.TEXTSPLIT(_xlfn.TEXTJOIN(",",,C1085:F1085),","))</f>
        <v>10</v>
      </c>
      <c r="H1085" s="6"/>
    </row>
    <row r="1086" spans="2:8" x14ac:dyDescent="0.25">
      <c r="B1086" s="5" t="s">
        <v>41</v>
      </c>
      <c r="C1086" t="str" cm="1">
        <f t="array" aca="1" ref="C1086:C1087" ca="1">part2(C1085,C$5,C$6,C$3,C$2,C$4)</f>
        <v>62928</v>
      </c>
      <c r="H1086" s="4"/>
    </row>
    <row r="1087" spans="2:8" x14ac:dyDescent="0.25">
      <c r="B1087" s="5" t="s">
        <v>39</v>
      </c>
      <c r="C1087" t="str">
        <f ca="1"/>
        <v>9519,63555,16131,61237</v>
      </c>
      <c r="H1087" s="4"/>
    </row>
    <row r="1088" spans="2:8" x14ac:dyDescent="0.25">
      <c r="B1088" s="5" t="s">
        <v>37</v>
      </c>
      <c r="C1088" t="str">
        <f ca="1">_xlfn.IFNA(_xlfn.TEXTJOIN(",",TRUE,OFFSET($C1086,0,MATCH(COLUMN(C1086)-3,$C$5:$F$5,0)-1),OFFSET($C1087,0,MATCH(COLUMN(C1086)-3,$C$6:$F$6,0)-1)),"")</f>
        <v/>
      </c>
      <c r="D1088" t="str">
        <f ca="1">_xlfn.IFNA(_xlfn.TEXTJOIN(",",TRUE,D1085),"")</f>
        <v>77466,68308,7907,36046,65420</v>
      </c>
      <c r="H1088" s="4"/>
    </row>
    <row r="1089" spans="2:8" x14ac:dyDescent="0.25">
      <c r="B1089" s="5" t="s">
        <v>35</v>
      </c>
      <c r="D1089" t="str" cm="1">
        <f t="array" aca="1" ref="D1089:D1090" ca="1">part2(D1088,D$5,D$6,D$3,D$2,D$4)</f>
        <v/>
      </c>
      <c r="H1089" s="4"/>
    </row>
    <row r="1090" spans="2:8" x14ac:dyDescent="0.25">
      <c r="B1090" s="5" t="s">
        <v>33</v>
      </c>
      <c r="D1090" t="str">
        <f ca="1"/>
        <v>77472,68314,7913,36052,65426</v>
      </c>
      <c r="H1090" s="4"/>
    </row>
    <row r="1091" spans="2:8" x14ac:dyDescent="0.25">
      <c r="B1091" s="5" t="s">
        <v>31</v>
      </c>
      <c r="E1091" t="str">
        <f ca="1">_xlfn.TEXTJOIN(",",TRUE,E1085,C1086,D1089)</f>
        <v>62928</v>
      </c>
      <c r="H1091" s="4"/>
    </row>
    <row r="1092" spans="2:8" x14ac:dyDescent="0.25">
      <c r="B1092" s="5" t="s">
        <v>29</v>
      </c>
      <c r="E1092" t="str" cm="1">
        <f t="array" aca="1" ref="E1092:E1093" ca="1">part2(E1091,E$5,E$6,E$3,E$2,E$4)</f>
        <v/>
      </c>
      <c r="H1092" s="4"/>
    </row>
    <row r="1093" spans="2:8" x14ac:dyDescent="0.25">
      <c r="B1093" s="5" t="s">
        <v>28</v>
      </c>
      <c r="E1093" t="str">
        <f ca="1"/>
        <v>83030</v>
      </c>
      <c r="H1093" s="4"/>
    </row>
    <row r="1094" spans="2:8" x14ac:dyDescent="0.25">
      <c r="B1094" s="5" t="s">
        <v>26</v>
      </c>
      <c r="F1094" t="str">
        <f ca="1">_xlfn.TEXTJOIN(",",TRUE,F1085,C1087,E1093)</f>
        <v>9519,63555,16131,61237,83030</v>
      </c>
      <c r="H1094" s="4"/>
    </row>
    <row r="1095" spans="2:8" x14ac:dyDescent="0.25">
      <c r="B1095" s="5" t="s">
        <v>24</v>
      </c>
      <c r="F1095" t="str" cm="1">
        <f t="array" aca="1" ref="F1095:F1096" ca="1">part2(F1094,F$5,F$6,F$3,F$2,F$4)</f>
        <v/>
      </c>
      <c r="H1095" s="4"/>
    </row>
    <row r="1096" spans="2:8" x14ac:dyDescent="0.25">
      <c r="B1096" s="5" t="s">
        <v>22</v>
      </c>
      <c r="F1096" t="str">
        <f ca="1"/>
        <v>9522,63558,16134,61240,83033</v>
      </c>
      <c r="H1096" s="4"/>
    </row>
    <row r="1097" spans="2:8" x14ac:dyDescent="0.25">
      <c r="B1097" s="5" t="s">
        <v>1</v>
      </c>
      <c r="C1097" t="str">
        <f ca="1">_xlfn.TEXTJOIN(",",TRUE,D1090,F1095)</f>
        <v>77472,68314,7913,36052,65426</v>
      </c>
      <c r="D1097" t="str">
        <f ca="1">_xlfn.TEXTJOIN(",",TRUE,E1092,F1096)</f>
        <v>9522,63558,16134,61240,83033</v>
      </c>
      <c r="E1097" t="str">
        <f>_xlfn.TEXTJOIN(",",TRUE,"")</f>
        <v/>
      </c>
      <c r="F1097" t="str">
        <f>_xlfn.TEXTJOIN(",",TRUE,"")</f>
        <v/>
      </c>
      <c r="G1097">
        <f ca="1">COUNTA(_xlfn.TEXTSPLIT(_xlfn.TEXTJOIN(",",,C1097:F1097),","))</f>
        <v>10</v>
      </c>
      <c r="H1097" s="4"/>
    </row>
    <row r="1098" spans="2:8" x14ac:dyDescent="0.25">
      <c r="B1098" s="3" t="s">
        <v>48</v>
      </c>
      <c r="C1098" s="2">
        <f ca="1">IF(C1085="",0,COUNTA(_xlfn.TEXTSPLIT(_xlfn.TEXTJOIN(",",,C1085),",")))</f>
        <v>5</v>
      </c>
      <c r="D1098" s="2">
        <f ca="1">IF(D1088="",0,COUNTA(_xlfn.TEXTSPLIT(_xlfn.TEXTJOIN(",",,D1088),",")))</f>
        <v>5</v>
      </c>
      <c r="E1098" s="2">
        <f ca="1">IF(E1091="",0,COUNTA(_xlfn.TEXTSPLIT(_xlfn.TEXTJOIN(",",,E1091),",")))</f>
        <v>1</v>
      </c>
      <c r="F1098" s="2">
        <f ca="1">IF(F1094="",0,COUNTA(_xlfn.TEXTSPLIT(_xlfn.TEXTJOIN(",",,F1094),",")))</f>
        <v>5</v>
      </c>
      <c r="G1098" s="2"/>
      <c r="H1098" s="1" t="str">
        <f ca="1">_xlfn.TEXTJOIN(",",,C1098:F1098)</f>
        <v>5,5,1,5</v>
      </c>
    </row>
    <row r="1099" spans="2:8" x14ac:dyDescent="0.25">
      <c r="B1099" s="8" t="s">
        <v>49</v>
      </c>
      <c r="C1099" s="7" t="str" cm="1">
        <f t="array" aca="1" ref="C1099:F1099" ca="1">C1097:F1097</f>
        <v>77472,68314,7913,36052,65426</v>
      </c>
      <c r="D1099" s="7" t="str">
        <f ca="1"/>
        <v>9522,63558,16134,61240,83033</v>
      </c>
      <c r="E1099" s="7" t="str">
        <f ca="1"/>
        <v/>
      </c>
      <c r="F1099" s="7" t="str">
        <f ca="1"/>
        <v/>
      </c>
      <c r="G1099" s="7">
        <f ca="1">COUNTA(_xlfn.TEXTSPLIT(_xlfn.TEXTJOIN(",",,C1099:F1099),","))</f>
        <v>10</v>
      </c>
      <c r="H1099" s="6"/>
    </row>
    <row r="1100" spans="2:8" x14ac:dyDescent="0.25">
      <c r="B1100" s="5" t="s">
        <v>41</v>
      </c>
      <c r="C1100" t="str" cm="1">
        <f t="array" aca="1" ref="C1100:C1101" ca="1">part2(C1099,C$5,C$6,C$3,C$2,C$4)</f>
        <v/>
      </c>
      <c r="H1100" s="4"/>
    </row>
    <row r="1101" spans="2:8" x14ac:dyDescent="0.25">
      <c r="B1101" s="5" t="s">
        <v>39</v>
      </c>
      <c r="C1101" t="str">
        <f ca="1"/>
        <v>23313,42465,53770,8949,84170</v>
      </c>
      <c r="H1101" s="4"/>
    </row>
    <row r="1102" spans="2:8" x14ac:dyDescent="0.25">
      <c r="B1102" s="5" t="s">
        <v>37</v>
      </c>
      <c r="C1102" t="str">
        <f ca="1">_xlfn.IFNA(_xlfn.TEXTJOIN(",",TRUE,OFFSET($C1100,0,MATCH(COLUMN(C1100)-3,$C$5:$F$5,0)-1),OFFSET($C1101,0,MATCH(COLUMN(C1100)-3,$C$6:$F$6,0)-1)),"")</f>
        <v/>
      </c>
      <c r="D1102" t="str">
        <f ca="1">_xlfn.IFNA(_xlfn.TEXTJOIN(",",TRUE,D1099),"")</f>
        <v>9522,63558,16134,61240,83033</v>
      </c>
      <c r="H1102" s="4"/>
    </row>
    <row r="1103" spans="2:8" x14ac:dyDescent="0.25">
      <c r="B1103" s="5" t="s">
        <v>35</v>
      </c>
      <c r="D1103" t="str" cm="1">
        <f t="array" aca="1" ref="D1103:D1104" ca="1">part2(D1102,D$5,D$6,D$3,D$2,D$4)</f>
        <v/>
      </c>
      <c r="H1103" s="4"/>
    </row>
    <row r="1104" spans="2:8" x14ac:dyDescent="0.25">
      <c r="B1104" s="5" t="s">
        <v>33</v>
      </c>
      <c r="D1104" t="str">
        <f ca="1"/>
        <v>9528,63564,16140,61246,83039</v>
      </c>
      <c r="H1104" s="4"/>
    </row>
    <row r="1105" spans="2:8" x14ac:dyDescent="0.25">
      <c r="B1105" s="5" t="s">
        <v>31</v>
      </c>
      <c r="E1105" t="str">
        <f ca="1">_xlfn.TEXTJOIN(",",TRUE,E1099,C1100,D1103)</f>
        <v/>
      </c>
      <c r="H1105" s="4"/>
    </row>
    <row r="1106" spans="2:8" x14ac:dyDescent="0.25">
      <c r="B1106" s="5" t="s">
        <v>29</v>
      </c>
      <c r="E1106" t="str" cm="1">
        <f t="array" aca="1" ref="E1106" ca="1">part2(E1105,E$5,E$6,E$3,E$2,E$4)</f>
        <v/>
      </c>
      <c r="H1106" s="4"/>
    </row>
    <row r="1107" spans="2:8" x14ac:dyDescent="0.25">
      <c r="B1107" s="5" t="s">
        <v>28</v>
      </c>
      <c r="H1107" s="4"/>
    </row>
    <row r="1108" spans="2:8" x14ac:dyDescent="0.25">
      <c r="B1108" s="5" t="s">
        <v>26</v>
      </c>
      <c r="F1108" t="str">
        <f ca="1">_xlfn.TEXTJOIN(",",TRUE,F1099,C1101,E1107)</f>
        <v>23313,42465,53770,8949,84170</v>
      </c>
      <c r="H1108" s="4"/>
    </row>
    <row r="1109" spans="2:8" x14ac:dyDescent="0.25">
      <c r="B1109" s="5" t="s">
        <v>24</v>
      </c>
      <c r="F1109" t="str" cm="1">
        <f t="array" aca="1" ref="F1109:F1110" ca="1">part2(F1108,F$5,F$6,F$3,F$2,F$4)</f>
        <v/>
      </c>
      <c r="H1109" s="4"/>
    </row>
    <row r="1110" spans="2:8" x14ac:dyDescent="0.25">
      <c r="B1110" s="5" t="s">
        <v>22</v>
      </c>
      <c r="F1110" t="str">
        <f ca="1"/>
        <v>23316,42468,53773,8952,84173</v>
      </c>
      <c r="H1110" s="4"/>
    </row>
    <row r="1111" spans="2:8" x14ac:dyDescent="0.25">
      <c r="B1111" s="5" t="s">
        <v>1</v>
      </c>
      <c r="C1111" t="str">
        <f ca="1">_xlfn.TEXTJOIN(",",TRUE,D1104,F1109)</f>
        <v>9528,63564,16140,61246,83039</v>
      </c>
      <c r="D1111" t="str">
        <f ca="1">_xlfn.TEXTJOIN(",",TRUE,E1106,F1110)</f>
        <v>23316,42468,53773,8952,84173</v>
      </c>
      <c r="E1111" t="str">
        <f>_xlfn.TEXTJOIN(",",TRUE,"")</f>
        <v/>
      </c>
      <c r="F1111" t="str">
        <f>_xlfn.TEXTJOIN(",",TRUE,"")</f>
        <v/>
      </c>
      <c r="G1111">
        <f ca="1">COUNTA(_xlfn.TEXTSPLIT(_xlfn.TEXTJOIN(",",,C1111:F1111),","))</f>
        <v>10</v>
      </c>
      <c r="H1111" s="4"/>
    </row>
    <row r="1112" spans="2:8" x14ac:dyDescent="0.25">
      <c r="B1112" s="3" t="s">
        <v>48</v>
      </c>
      <c r="C1112" s="2">
        <f ca="1">IF(C1099="",0,COUNTA(_xlfn.TEXTSPLIT(_xlfn.TEXTJOIN(",",,C1099),",")))</f>
        <v>5</v>
      </c>
      <c r="D1112" s="2">
        <f ca="1">IF(D1102="",0,COUNTA(_xlfn.TEXTSPLIT(_xlfn.TEXTJOIN(",",,D1102),",")))</f>
        <v>5</v>
      </c>
      <c r="E1112" s="2">
        <f ca="1">IF(E1105="",0,COUNTA(_xlfn.TEXTSPLIT(_xlfn.TEXTJOIN(",",,E1105),",")))</f>
        <v>0</v>
      </c>
      <c r="F1112" s="2">
        <f ca="1">IF(F1108="",0,COUNTA(_xlfn.TEXTSPLIT(_xlfn.TEXTJOIN(",",,F1108),",")))</f>
        <v>5</v>
      </c>
      <c r="G1112" s="2"/>
      <c r="H1112" s="1" t="str">
        <f ca="1">_xlfn.TEXTJOIN(",",,C1112:F1112)</f>
        <v>5,5,0,5</v>
      </c>
    </row>
    <row r="1113" spans="2:8" x14ac:dyDescent="0.25">
      <c r="B1113" s="8" t="s">
        <v>49</v>
      </c>
      <c r="C1113" s="7" t="str" cm="1">
        <f t="array" aca="1" ref="C1113:F1113" ca="1">C1111:F1111</f>
        <v>9528,63564,16140,61246,83039</v>
      </c>
      <c r="D1113" s="7" t="str">
        <f ca="1"/>
        <v>23316,42468,53773,8952,84173</v>
      </c>
      <c r="E1113" s="7" t="str">
        <f ca="1"/>
        <v/>
      </c>
      <c r="F1113" s="7" t="str">
        <f ca="1"/>
        <v/>
      </c>
      <c r="G1113" s="7">
        <f ca="1">COUNTA(_xlfn.TEXTSPLIT(_xlfn.TEXTJOIN(",",,C1113:F1113),","))</f>
        <v>10</v>
      </c>
      <c r="H1113" s="6"/>
    </row>
    <row r="1114" spans="2:8" x14ac:dyDescent="0.25">
      <c r="B1114" s="5" t="s">
        <v>41</v>
      </c>
      <c r="C1114" t="str" cm="1">
        <f t="array" aca="1" ref="C1114:C1115" ca="1">part2(C1113,C$5,C$6,C$3,C$2,C$4)</f>
        <v/>
      </c>
      <c r="H1114" s="4"/>
    </row>
    <row r="1115" spans="2:8" x14ac:dyDescent="0.25">
      <c r="B1115" s="5" t="s">
        <v>39</v>
      </c>
      <c r="C1115" t="str">
        <f ca="1"/>
        <v>84455,48792,16929,4750,32509</v>
      </c>
      <c r="H1115" s="4"/>
    </row>
    <row r="1116" spans="2:8" x14ac:dyDescent="0.25">
      <c r="B1116" s="5" t="s">
        <v>37</v>
      </c>
      <c r="C1116" t="str">
        <f ca="1">_xlfn.IFNA(_xlfn.TEXTJOIN(",",TRUE,OFFSET($C1114,0,MATCH(COLUMN(C1114)-3,$C$5:$F$5,0)-1),OFFSET($C1115,0,MATCH(COLUMN(C1114)-3,$C$6:$F$6,0)-1)),"")</f>
        <v/>
      </c>
      <c r="D1116" t="str">
        <f ca="1">_xlfn.IFNA(_xlfn.TEXTJOIN(",",TRUE,D1113),"")</f>
        <v>23316,42468,53773,8952,84173</v>
      </c>
      <c r="H1116" s="4"/>
    </row>
    <row r="1117" spans="2:8" x14ac:dyDescent="0.25">
      <c r="B1117" s="5" t="s">
        <v>35</v>
      </c>
      <c r="D1117" t="str" cm="1">
        <f t="array" aca="1" ref="D1117:D1118" ca="1">part2(D1116,D$5,D$6,D$3,D$2,D$4)</f>
        <v/>
      </c>
      <c r="H1117" s="4"/>
    </row>
    <row r="1118" spans="2:8" x14ac:dyDescent="0.25">
      <c r="B1118" s="5" t="s">
        <v>33</v>
      </c>
      <c r="D1118" t="str">
        <f ca="1"/>
        <v>23322,42474,53779,8958,84179</v>
      </c>
      <c r="H1118" s="4"/>
    </row>
    <row r="1119" spans="2:8" x14ac:dyDescent="0.25">
      <c r="B1119" s="5" t="s">
        <v>31</v>
      </c>
      <c r="E1119" t="str">
        <f ca="1">_xlfn.TEXTJOIN(",",TRUE,E1113,C1114,D1117)</f>
        <v/>
      </c>
      <c r="H1119" s="4"/>
    </row>
    <row r="1120" spans="2:8" x14ac:dyDescent="0.25">
      <c r="B1120" s="5" t="s">
        <v>29</v>
      </c>
      <c r="E1120" t="str" cm="1">
        <f t="array" aca="1" ref="E1120" ca="1">part2(E1119,E$5,E$6,E$3,E$2,E$4)</f>
        <v/>
      </c>
      <c r="H1120" s="4"/>
    </row>
    <row r="1121" spans="2:8" x14ac:dyDescent="0.25">
      <c r="B1121" s="5" t="s">
        <v>28</v>
      </c>
      <c r="H1121" s="4"/>
    </row>
    <row r="1122" spans="2:8" x14ac:dyDescent="0.25">
      <c r="B1122" s="5" t="s">
        <v>26</v>
      </c>
      <c r="F1122" t="str">
        <f ca="1">_xlfn.TEXTJOIN(",",TRUE,F1113,C1115,E1121)</f>
        <v>84455,48792,16929,4750,32509</v>
      </c>
      <c r="H1122" s="4"/>
    </row>
    <row r="1123" spans="2:8" x14ac:dyDescent="0.25">
      <c r="B1123" s="5" t="s">
        <v>24</v>
      </c>
      <c r="F1123" t="str" cm="1">
        <f t="array" aca="1" ref="F1123:F1124" ca="1">part2(F1122,F$5,F$6,F$3,F$2,F$4)</f>
        <v>16932</v>
      </c>
      <c r="H1123" s="4"/>
    </row>
    <row r="1124" spans="2:8" x14ac:dyDescent="0.25">
      <c r="B1124" s="5" t="s">
        <v>22</v>
      </c>
      <c r="F1124" t="str">
        <f ca="1"/>
        <v>84458,48795,4753,32512</v>
      </c>
      <c r="H1124" s="4"/>
    </row>
    <row r="1125" spans="2:8" x14ac:dyDescent="0.25">
      <c r="B1125" s="5" t="s">
        <v>1</v>
      </c>
      <c r="C1125" t="str">
        <f ca="1">_xlfn.TEXTJOIN(",",TRUE,D1118,F1123)</f>
        <v>23322,42474,53779,8958,84179,16932</v>
      </c>
      <c r="D1125" t="str">
        <f ca="1">_xlfn.TEXTJOIN(",",TRUE,E1120,F1124)</f>
        <v>84458,48795,4753,32512</v>
      </c>
      <c r="E1125" t="str">
        <f>_xlfn.TEXTJOIN(",",TRUE,"")</f>
        <v/>
      </c>
      <c r="F1125" t="str">
        <f>_xlfn.TEXTJOIN(",",TRUE,"")</f>
        <v/>
      </c>
      <c r="G1125">
        <f ca="1">COUNTA(_xlfn.TEXTSPLIT(_xlfn.TEXTJOIN(",",,C1125:F1125),","))</f>
        <v>10</v>
      </c>
      <c r="H1125" s="4"/>
    </row>
    <row r="1126" spans="2:8" x14ac:dyDescent="0.25">
      <c r="B1126" s="3" t="s">
        <v>48</v>
      </c>
      <c r="C1126" s="2">
        <f ca="1">IF(C1113="",0,COUNTA(_xlfn.TEXTSPLIT(_xlfn.TEXTJOIN(",",,C1113),",")))</f>
        <v>5</v>
      </c>
      <c r="D1126" s="2">
        <f ca="1">IF(D1116="",0,COUNTA(_xlfn.TEXTSPLIT(_xlfn.TEXTJOIN(",",,D1116),",")))</f>
        <v>5</v>
      </c>
      <c r="E1126" s="2">
        <f ca="1">IF(E1119="",0,COUNTA(_xlfn.TEXTSPLIT(_xlfn.TEXTJOIN(",",,E1119),",")))</f>
        <v>0</v>
      </c>
      <c r="F1126" s="2">
        <f ca="1">IF(F1122="",0,COUNTA(_xlfn.TEXTSPLIT(_xlfn.TEXTJOIN(",",,F1122),",")))</f>
        <v>5</v>
      </c>
      <c r="G1126" s="2"/>
      <c r="H1126" s="1" t="str">
        <f ca="1">_xlfn.TEXTJOIN(",",,C1126:F1126)</f>
        <v>5,5,0,5</v>
      </c>
    </row>
    <row r="1127" spans="2:8" x14ac:dyDescent="0.25">
      <c r="B1127" s="8" t="s">
        <v>49</v>
      </c>
      <c r="C1127" s="7" t="str" cm="1">
        <f t="array" aca="1" ref="C1127:F1127" ca="1">C1125:F1125</f>
        <v>23322,42474,53779,8958,84179,16932</v>
      </c>
      <c r="D1127" s="7" t="str">
        <f ca="1"/>
        <v>84458,48795,4753,32512</v>
      </c>
      <c r="E1127" s="7" t="str">
        <f ca="1"/>
        <v/>
      </c>
      <c r="F1127" s="7" t="str">
        <f ca="1"/>
        <v/>
      </c>
      <c r="G1127" s="7">
        <f ca="1">COUNTA(_xlfn.TEXTSPLIT(_xlfn.TEXTJOIN(",",,C1127:F1127),","))</f>
        <v>10</v>
      </c>
      <c r="H1127" s="6"/>
    </row>
    <row r="1128" spans="2:8" x14ac:dyDescent="0.25">
      <c r="B1128" s="5" t="s">
        <v>41</v>
      </c>
      <c r="C1128" t="str" cm="1">
        <f t="array" aca="1" ref="C1128:C1129" ca="1">part2(C1127,C$5,C$6,C$3,C$2,C$4)</f>
        <v>56810</v>
      </c>
      <c r="H1128" s="4"/>
    </row>
    <row r="1129" spans="2:8" x14ac:dyDescent="0.25">
      <c r="B1129" s="5" t="s">
        <v>39</v>
      </c>
      <c r="C1129" t="str">
        <f ca="1"/>
        <v>34390,56031,73625,54169,31977</v>
      </c>
      <c r="H1129" s="4"/>
    </row>
    <row r="1130" spans="2:8" x14ac:dyDescent="0.25">
      <c r="B1130" s="5" t="s">
        <v>37</v>
      </c>
      <c r="C1130" t="str">
        <f ca="1">_xlfn.IFNA(_xlfn.TEXTJOIN(",",TRUE,OFFSET($C1128,0,MATCH(COLUMN(C1128)-3,$C$5:$F$5,0)-1),OFFSET($C1129,0,MATCH(COLUMN(C1128)-3,$C$6:$F$6,0)-1)),"")</f>
        <v/>
      </c>
      <c r="D1130" t="str">
        <f ca="1">_xlfn.IFNA(_xlfn.TEXTJOIN(",",TRUE,D1127),"")</f>
        <v>84458,48795,4753,32512</v>
      </c>
      <c r="H1130" s="4"/>
    </row>
    <row r="1131" spans="2:8" x14ac:dyDescent="0.25">
      <c r="B1131" s="5" t="s">
        <v>35</v>
      </c>
      <c r="D1131" t="str" cm="1">
        <f t="array" aca="1" ref="D1131:D1132" ca="1">part2(D1130,D$5,D$6,D$3,D$2,D$4)</f>
        <v/>
      </c>
      <c r="H1131" s="4"/>
    </row>
    <row r="1132" spans="2:8" x14ac:dyDescent="0.25">
      <c r="B1132" s="5" t="s">
        <v>33</v>
      </c>
      <c r="D1132" t="str">
        <f ca="1"/>
        <v>84464,48801,4759,32518</v>
      </c>
      <c r="H1132" s="4"/>
    </row>
    <row r="1133" spans="2:8" x14ac:dyDescent="0.25">
      <c r="B1133" s="5" t="s">
        <v>31</v>
      </c>
      <c r="E1133" t="str">
        <f ca="1">_xlfn.TEXTJOIN(",",TRUE,E1127,C1128,D1131)</f>
        <v>56810</v>
      </c>
      <c r="H1133" s="4"/>
    </row>
    <row r="1134" spans="2:8" x14ac:dyDescent="0.25">
      <c r="B1134" s="5" t="s">
        <v>29</v>
      </c>
      <c r="E1134" t="str" cm="1">
        <f t="array" aca="1" ref="E1134:E1135" ca="1">part2(E1133,E$5,E$6,E$3,E$2,E$4)</f>
        <v>62491</v>
      </c>
      <c r="H1134" s="4"/>
    </row>
    <row r="1135" spans="2:8" x14ac:dyDescent="0.25">
      <c r="B1135" s="5" t="s">
        <v>28</v>
      </c>
      <c r="E1135" t="str">
        <f ca="1"/>
        <v/>
      </c>
      <c r="H1135" s="4"/>
    </row>
    <row r="1136" spans="2:8" x14ac:dyDescent="0.25">
      <c r="B1136" s="5" t="s">
        <v>26</v>
      </c>
      <c r="F1136" t="str">
        <f ca="1">_xlfn.TEXTJOIN(",",TRUE,F1127,C1129,E1135)</f>
        <v>34390,56031,73625,54169,31977</v>
      </c>
      <c r="H1136" s="4"/>
    </row>
    <row r="1137" spans="2:8" x14ac:dyDescent="0.25">
      <c r="B1137" s="5" t="s">
        <v>24</v>
      </c>
      <c r="F1137" t="str" cm="1">
        <f t="array" aca="1" ref="F1137:F1138" ca="1">part2(F1136,F$5,F$6,F$3,F$2,F$4)</f>
        <v/>
      </c>
      <c r="H1137" s="4"/>
    </row>
    <row r="1138" spans="2:8" x14ac:dyDescent="0.25">
      <c r="B1138" s="5" t="s">
        <v>22</v>
      </c>
      <c r="F1138" t="str">
        <f ca="1"/>
        <v>34393,56034,73628,54172,31980</v>
      </c>
      <c r="H1138" s="4"/>
    </row>
    <row r="1139" spans="2:8" x14ac:dyDescent="0.25">
      <c r="B1139" s="5" t="s">
        <v>1</v>
      </c>
      <c r="C1139" t="str">
        <f ca="1">_xlfn.TEXTJOIN(",",TRUE,D1132,F1137)</f>
        <v>84464,48801,4759,32518</v>
      </c>
      <c r="D1139" t="str">
        <f ca="1">_xlfn.TEXTJOIN(",",TRUE,E1134,F1138)</f>
        <v>62491,34393,56034,73628,54172,31980</v>
      </c>
      <c r="E1139" t="str">
        <f>_xlfn.TEXTJOIN(",",TRUE,"")</f>
        <v/>
      </c>
      <c r="F1139" t="str">
        <f>_xlfn.TEXTJOIN(",",TRUE,"")</f>
        <v/>
      </c>
      <c r="G1139">
        <f ca="1">COUNTA(_xlfn.TEXTSPLIT(_xlfn.TEXTJOIN(",",,C1139:F1139),","))</f>
        <v>10</v>
      </c>
      <c r="H1139" s="4"/>
    </row>
    <row r="1140" spans="2:8" x14ac:dyDescent="0.25">
      <c r="B1140" s="3" t="s">
        <v>48</v>
      </c>
      <c r="C1140" s="2">
        <f ca="1">IF(C1127="",0,COUNTA(_xlfn.TEXTSPLIT(_xlfn.TEXTJOIN(",",,C1127),",")))</f>
        <v>6</v>
      </c>
      <c r="D1140" s="2">
        <f ca="1">IF(D1130="",0,COUNTA(_xlfn.TEXTSPLIT(_xlfn.TEXTJOIN(",",,D1130),",")))</f>
        <v>4</v>
      </c>
      <c r="E1140" s="2">
        <f ca="1">IF(E1133="",0,COUNTA(_xlfn.TEXTSPLIT(_xlfn.TEXTJOIN(",",,E1133),",")))</f>
        <v>1</v>
      </c>
      <c r="F1140" s="2">
        <f ca="1">IF(F1136="",0,COUNTA(_xlfn.TEXTSPLIT(_xlfn.TEXTJOIN(",",,F1136),",")))</f>
        <v>5</v>
      </c>
      <c r="G1140" s="2"/>
      <c r="H1140" s="1" t="str">
        <f ca="1">_xlfn.TEXTJOIN(",",,C1140:F1140)</f>
        <v>6,4,1,5</v>
      </c>
    </row>
    <row r="1141" spans="2:8" x14ac:dyDescent="0.25">
      <c r="B1141" s="8" t="s">
        <v>49</v>
      </c>
      <c r="C1141" s="7" t="str" cm="1">
        <f t="array" aca="1" ref="C1141:F1141" ca="1">C1139:F1139</f>
        <v>84464,48801,4759,32518</v>
      </c>
      <c r="D1141" s="7" t="str">
        <f ca="1"/>
        <v>62491,34393,56034,73628,54172,31980</v>
      </c>
      <c r="E1141" s="7" t="str">
        <f ca="1"/>
        <v/>
      </c>
      <c r="F1141" s="7" t="str">
        <f ca="1"/>
        <v/>
      </c>
      <c r="G1141" s="7">
        <f ca="1">COUNTA(_xlfn.TEXTSPLIT(_xlfn.TEXTJOIN(",",,C1141:F1141),","))</f>
        <v>10</v>
      </c>
      <c r="H1141" s="6"/>
    </row>
    <row r="1142" spans="2:8" x14ac:dyDescent="0.25">
      <c r="B1142" s="5" t="s">
        <v>41</v>
      </c>
      <c r="C1142" t="str" cm="1">
        <f t="array" aca="1" ref="C1142:C1143" ca="1">part2(C1141,C$5,C$6,C$3,C$2,C$4)</f>
        <v/>
      </c>
      <c r="H1142" s="4"/>
    </row>
    <row r="1143" spans="2:8" x14ac:dyDescent="0.25">
      <c r="B1143" s="5" t="s">
        <v>39</v>
      </c>
      <c r="C1143" t="str">
        <f ca="1"/>
        <v>59584,58026,90421,38380</v>
      </c>
      <c r="H1143" s="4"/>
    </row>
    <row r="1144" spans="2:8" x14ac:dyDescent="0.25">
      <c r="B1144" s="5" t="s">
        <v>37</v>
      </c>
      <c r="C1144" t="str">
        <f ca="1">_xlfn.IFNA(_xlfn.TEXTJOIN(",",TRUE,OFFSET($C1142,0,MATCH(COLUMN(C1142)-3,$C$5:$F$5,0)-1),OFFSET($C1143,0,MATCH(COLUMN(C1142)-3,$C$6:$F$6,0)-1)),"")</f>
        <v/>
      </c>
      <c r="D1144" t="str">
        <f ca="1">_xlfn.IFNA(_xlfn.TEXTJOIN(",",TRUE,D1141),"")</f>
        <v>62491,34393,56034,73628,54172,31980</v>
      </c>
      <c r="H1144" s="4"/>
    </row>
    <row r="1145" spans="2:8" x14ac:dyDescent="0.25">
      <c r="B1145" s="5" t="s">
        <v>35</v>
      </c>
      <c r="D1145" t="str" cm="1">
        <f t="array" aca="1" ref="D1145:D1146" ca="1">part2(D1144,D$5,D$6,D$3,D$2,D$4)</f>
        <v/>
      </c>
      <c r="H1145" s="4"/>
    </row>
    <row r="1146" spans="2:8" x14ac:dyDescent="0.25">
      <c r="B1146" s="5" t="s">
        <v>33</v>
      </c>
      <c r="D1146" t="str">
        <f ca="1"/>
        <v>62497,34399,56040,73634,54178,31986</v>
      </c>
      <c r="H1146" s="4"/>
    </row>
    <row r="1147" spans="2:8" x14ac:dyDescent="0.25">
      <c r="B1147" s="5" t="s">
        <v>31</v>
      </c>
      <c r="E1147" t="str">
        <f ca="1">_xlfn.TEXTJOIN(",",TRUE,E1141,C1142,D1145)</f>
        <v/>
      </c>
      <c r="H1147" s="4"/>
    </row>
    <row r="1148" spans="2:8" x14ac:dyDescent="0.25">
      <c r="B1148" s="5" t="s">
        <v>29</v>
      </c>
      <c r="E1148" t="str" cm="1">
        <f t="array" aca="1" ref="E1148" ca="1">part2(E1147,E$5,E$6,E$3,E$2,E$4)</f>
        <v/>
      </c>
      <c r="H1148" s="4"/>
    </row>
    <row r="1149" spans="2:8" x14ac:dyDescent="0.25">
      <c r="B1149" s="5" t="s">
        <v>28</v>
      </c>
      <c r="H1149" s="4"/>
    </row>
    <row r="1150" spans="2:8" x14ac:dyDescent="0.25">
      <c r="B1150" s="5" t="s">
        <v>26</v>
      </c>
      <c r="F1150" t="str">
        <f ca="1">_xlfn.TEXTJOIN(",",TRUE,F1141,C1143,E1149)</f>
        <v>59584,58026,90421,38380</v>
      </c>
      <c r="H1150" s="4"/>
    </row>
    <row r="1151" spans="2:8" x14ac:dyDescent="0.25">
      <c r="B1151" s="5" t="s">
        <v>24</v>
      </c>
      <c r="F1151" t="str" cm="1">
        <f t="array" aca="1" ref="F1151:F1152" ca="1">part2(F1150,F$5,F$6,F$3,F$2,F$4)</f>
        <v/>
      </c>
      <c r="H1151" s="4"/>
    </row>
    <row r="1152" spans="2:8" x14ac:dyDescent="0.25">
      <c r="B1152" s="5" t="s">
        <v>22</v>
      </c>
      <c r="F1152" t="str">
        <f ca="1"/>
        <v>59587,58029,90424,38383</v>
      </c>
      <c r="H1152" s="4"/>
    </row>
    <row r="1153" spans="2:8" x14ac:dyDescent="0.25">
      <c r="B1153" s="5" t="s">
        <v>1</v>
      </c>
      <c r="C1153" t="str">
        <f ca="1">_xlfn.TEXTJOIN(",",TRUE,D1146,F1151)</f>
        <v>62497,34399,56040,73634,54178,31986</v>
      </c>
      <c r="D1153" t="str">
        <f ca="1">_xlfn.TEXTJOIN(",",TRUE,E1148,F1152)</f>
        <v>59587,58029,90424,38383</v>
      </c>
      <c r="E1153" t="str">
        <f>_xlfn.TEXTJOIN(",",TRUE,"")</f>
        <v/>
      </c>
      <c r="F1153" t="str">
        <f>_xlfn.TEXTJOIN(",",TRUE,"")</f>
        <v/>
      </c>
      <c r="G1153">
        <f ca="1">COUNTA(_xlfn.TEXTSPLIT(_xlfn.TEXTJOIN(",",,C1153:F1153),","))</f>
        <v>10</v>
      </c>
      <c r="H1153" s="4"/>
    </row>
    <row r="1154" spans="2:8" x14ac:dyDescent="0.25">
      <c r="B1154" s="3" t="s">
        <v>48</v>
      </c>
      <c r="C1154" s="2">
        <f ca="1">IF(C1141="",0,COUNTA(_xlfn.TEXTSPLIT(_xlfn.TEXTJOIN(",",,C1141),",")))</f>
        <v>4</v>
      </c>
      <c r="D1154" s="2">
        <f ca="1">IF(D1144="",0,COUNTA(_xlfn.TEXTSPLIT(_xlfn.TEXTJOIN(",",,D1144),",")))</f>
        <v>6</v>
      </c>
      <c r="E1154" s="2">
        <f ca="1">IF(E1147="",0,COUNTA(_xlfn.TEXTSPLIT(_xlfn.TEXTJOIN(",",,E1147),",")))</f>
        <v>0</v>
      </c>
      <c r="F1154" s="2">
        <f ca="1">IF(F1150="",0,COUNTA(_xlfn.TEXTSPLIT(_xlfn.TEXTJOIN(",",,F1150),",")))</f>
        <v>4</v>
      </c>
      <c r="G1154" s="2"/>
      <c r="H1154" s="1" t="str">
        <f ca="1">_xlfn.TEXTJOIN(",",,C1154:F1154)</f>
        <v>4,6,0,4</v>
      </c>
    </row>
    <row r="1155" spans="2:8" x14ac:dyDescent="0.25">
      <c r="B1155" s="8" t="s">
        <v>49</v>
      </c>
      <c r="C1155" s="7" t="str" cm="1">
        <f t="array" aca="1" ref="C1155:F1155" ca="1">C1153:F1153</f>
        <v>62497,34399,56040,73634,54178,31986</v>
      </c>
      <c r="D1155" s="7" t="str">
        <f ca="1"/>
        <v>59587,58029,90424,38383</v>
      </c>
      <c r="E1155" s="7" t="str">
        <f ca="1"/>
        <v/>
      </c>
      <c r="F1155" s="7" t="str">
        <f ca="1"/>
        <v/>
      </c>
      <c r="G1155" s="7">
        <f ca="1">COUNTA(_xlfn.TEXTSPLIT(_xlfn.TEXTJOIN(",",,C1155:F1155),","))</f>
        <v>10</v>
      </c>
      <c r="H1155" s="6"/>
    </row>
    <row r="1156" spans="2:8" x14ac:dyDescent="0.25">
      <c r="B1156" s="5" t="s">
        <v>41</v>
      </c>
      <c r="C1156" t="str" cm="1">
        <f t="array" aca="1" ref="C1156:C1157" ca="1">part2(C1155,C$5,C$6,C$3,C$2,C$4)</f>
        <v/>
      </c>
      <c r="H1156" s="4"/>
    </row>
    <row r="1157" spans="2:8" x14ac:dyDescent="0.25">
      <c r="B1157" s="5" t="s">
        <v>39</v>
      </c>
      <c r="C1157" t="str">
        <f ca="1"/>
        <v>28519,74119,2413,46968,63612,28272</v>
      </c>
      <c r="H1157" s="4"/>
    </row>
    <row r="1158" spans="2:8" x14ac:dyDescent="0.25">
      <c r="B1158" s="5" t="s">
        <v>37</v>
      </c>
      <c r="C1158" t="str">
        <f ca="1">_xlfn.IFNA(_xlfn.TEXTJOIN(",",TRUE,OFFSET($C1156,0,MATCH(COLUMN(C1156)-3,$C$5:$F$5,0)-1),OFFSET($C1157,0,MATCH(COLUMN(C1156)-3,$C$6:$F$6,0)-1)),"")</f>
        <v/>
      </c>
      <c r="D1158" t="str">
        <f ca="1">_xlfn.IFNA(_xlfn.TEXTJOIN(",",TRUE,D1155),"")</f>
        <v>59587,58029,90424,38383</v>
      </c>
      <c r="H1158" s="4"/>
    </row>
    <row r="1159" spans="2:8" x14ac:dyDescent="0.25">
      <c r="B1159" s="5" t="s">
        <v>35</v>
      </c>
      <c r="D1159" t="str" cm="1">
        <f t="array" aca="1" ref="D1159:D1160" ca="1">part2(D1158,D$5,D$6,D$3,D$2,D$4)</f>
        <v/>
      </c>
      <c r="H1159" s="4"/>
    </row>
    <row r="1160" spans="2:8" x14ac:dyDescent="0.25">
      <c r="B1160" s="5" t="s">
        <v>33</v>
      </c>
      <c r="D1160" t="str">
        <f ca="1"/>
        <v>59593,58035,90430,38389</v>
      </c>
      <c r="H1160" s="4"/>
    </row>
    <row r="1161" spans="2:8" x14ac:dyDescent="0.25">
      <c r="B1161" s="5" t="s">
        <v>31</v>
      </c>
      <c r="E1161" t="str">
        <f ca="1">_xlfn.TEXTJOIN(",",TRUE,E1155,C1156,D1159)</f>
        <v/>
      </c>
      <c r="H1161" s="4"/>
    </row>
    <row r="1162" spans="2:8" x14ac:dyDescent="0.25">
      <c r="B1162" s="5" t="s">
        <v>29</v>
      </c>
      <c r="E1162" t="str" cm="1">
        <f t="array" aca="1" ref="E1162" ca="1">part2(E1161,E$5,E$6,E$3,E$2,E$4)</f>
        <v/>
      </c>
      <c r="H1162" s="4"/>
    </row>
    <row r="1163" spans="2:8" x14ac:dyDescent="0.25">
      <c r="B1163" s="5" t="s">
        <v>28</v>
      </c>
      <c r="H1163" s="4"/>
    </row>
    <row r="1164" spans="2:8" x14ac:dyDescent="0.25">
      <c r="B1164" s="5" t="s">
        <v>26</v>
      </c>
      <c r="F1164" t="str">
        <f ca="1">_xlfn.TEXTJOIN(",",TRUE,F1155,C1157,E1163)</f>
        <v>28519,74119,2413,46968,63612,28272</v>
      </c>
      <c r="H1164" s="4"/>
    </row>
    <row r="1165" spans="2:8" x14ac:dyDescent="0.25">
      <c r="B1165" s="5" t="s">
        <v>24</v>
      </c>
      <c r="F1165" t="str" cm="1">
        <f t="array" aca="1" ref="F1165:F1166" ca="1">part2(F1164,F$5,F$6,F$3,F$2,F$4)</f>
        <v>46971</v>
      </c>
      <c r="H1165" s="4"/>
    </row>
    <row r="1166" spans="2:8" x14ac:dyDescent="0.25">
      <c r="B1166" s="5" t="s">
        <v>22</v>
      </c>
      <c r="F1166" t="str">
        <f ca="1"/>
        <v>28522,74122,2416,63615,28275</v>
      </c>
      <c r="H1166" s="4"/>
    </row>
    <row r="1167" spans="2:8" x14ac:dyDescent="0.25">
      <c r="B1167" s="5" t="s">
        <v>1</v>
      </c>
      <c r="C1167" t="str">
        <f ca="1">_xlfn.TEXTJOIN(",",TRUE,D1160,F1165)</f>
        <v>59593,58035,90430,38389,46971</v>
      </c>
      <c r="D1167" t="str">
        <f ca="1">_xlfn.TEXTJOIN(",",TRUE,E1162,F1166)</f>
        <v>28522,74122,2416,63615,28275</v>
      </c>
      <c r="E1167" t="str">
        <f>_xlfn.TEXTJOIN(",",TRUE,"")</f>
        <v/>
      </c>
      <c r="F1167" t="str">
        <f>_xlfn.TEXTJOIN(",",TRUE,"")</f>
        <v/>
      </c>
      <c r="G1167">
        <f ca="1">COUNTA(_xlfn.TEXTSPLIT(_xlfn.TEXTJOIN(",",,C1167:F1167),","))</f>
        <v>10</v>
      </c>
      <c r="H1167" s="4"/>
    </row>
    <row r="1168" spans="2:8" x14ac:dyDescent="0.25">
      <c r="B1168" s="3" t="s">
        <v>48</v>
      </c>
      <c r="C1168" s="2">
        <f ca="1">IF(C1155="",0,COUNTA(_xlfn.TEXTSPLIT(_xlfn.TEXTJOIN(",",,C1155),",")))</f>
        <v>6</v>
      </c>
      <c r="D1168" s="2">
        <f ca="1">IF(D1158="",0,COUNTA(_xlfn.TEXTSPLIT(_xlfn.TEXTJOIN(",",,D1158),",")))</f>
        <v>4</v>
      </c>
      <c r="E1168" s="2">
        <f ca="1">IF(E1161="",0,COUNTA(_xlfn.TEXTSPLIT(_xlfn.TEXTJOIN(",",,E1161),",")))</f>
        <v>0</v>
      </c>
      <c r="F1168" s="2">
        <f ca="1">IF(F1164="",0,COUNTA(_xlfn.TEXTSPLIT(_xlfn.TEXTJOIN(",",,F1164),",")))</f>
        <v>6</v>
      </c>
      <c r="G1168" s="2"/>
      <c r="H1168" s="1" t="str">
        <f ca="1">_xlfn.TEXTJOIN(",",,C1168:F1168)</f>
        <v>6,4,0,6</v>
      </c>
    </row>
    <row r="1169" spans="2:8" x14ac:dyDescent="0.25">
      <c r="B1169" s="8" t="s">
        <v>49</v>
      </c>
      <c r="C1169" s="7" t="str" cm="1">
        <f t="array" aca="1" ref="C1169:F1169" ca="1">C1167:F1167</f>
        <v>59593,58035,90430,38389,46971</v>
      </c>
      <c r="D1169" s="7" t="str">
        <f ca="1"/>
        <v>28522,74122,2416,63615,28275</v>
      </c>
      <c r="E1169" s="7" t="str">
        <f ca="1"/>
        <v/>
      </c>
      <c r="F1169" s="7" t="str">
        <f ca="1"/>
        <v/>
      </c>
      <c r="G1169" s="7">
        <f ca="1">COUNTA(_xlfn.TEXTSPLIT(_xlfn.TEXTJOIN(",",,C1169:F1169),","))</f>
        <v>10</v>
      </c>
      <c r="H1169" s="6"/>
    </row>
    <row r="1170" spans="2:8" x14ac:dyDescent="0.25">
      <c r="B1170" s="5" t="s">
        <v>41</v>
      </c>
      <c r="C1170" t="str" cm="1">
        <f t="array" aca="1" ref="C1170:C1171" ca="1">part2(C1169,C$5,C$6,C$3,C$2,C$4)</f>
        <v>69920</v>
      </c>
      <c r="H1170" s="4"/>
    </row>
    <row r="1171" spans="2:8" x14ac:dyDescent="0.25">
      <c r="B1171" s="5" t="s">
        <v>39</v>
      </c>
      <c r="C1171" t="str">
        <f ca="1"/>
        <v>40318,76361,53352,23256</v>
      </c>
      <c r="H1171" s="4"/>
    </row>
    <row r="1172" spans="2:8" x14ac:dyDescent="0.25">
      <c r="B1172" s="5" t="s">
        <v>37</v>
      </c>
      <c r="C1172" t="str">
        <f ca="1">_xlfn.IFNA(_xlfn.TEXTJOIN(",",TRUE,OFFSET($C1170,0,MATCH(COLUMN(C1170)-3,$C$5:$F$5,0)-1),OFFSET($C1171,0,MATCH(COLUMN(C1170)-3,$C$6:$F$6,0)-1)),"")</f>
        <v/>
      </c>
      <c r="D1172" t="str">
        <f ca="1">_xlfn.IFNA(_xlfn.TEXTJOIN(",",TRUE,D1169),"")</f>
        <v>28522,74122,2416,63615,28275</v>
      </c>
      <c r="H1172" s="4"/>
    </row>
    <row r="1173" spans="2:8" x14ac:dyDescent="0.25">
      <c r="B1173" s="5" t="s">
        <v>35</v>
      </c>
      <c r="D1173" t="str" cm="1">
        <f t="array" aca="1" ref="D1173:D1174" ca="1">part2(D1172,D$5,D$6,D$3,D$2,D$4)</f>
        <v/>
      </c>
      <c r="H1173" s="4"/>
    </row>
    <row r="1174" spans="2:8" x14ac:dyDescent="0.25">
      <c r="B1174" s="5" t="s">
        <v>33</v>
      </c>
      <c r="D1174" t="str">
        <f ca="1"/>
        <v>28528,74128,2422,63621,28281</v>
      </c>
      <c r="H1174" s="4"/>
    </row>
    <row r="1175" spans="2:8" x14ac:dyDescent="0.25">
      <c r="B1175" s="5" t="s">
        <v>31</v>
      </c>
      <c r="E1175" t="str">
        <f ca="1">_xlfn.TEXTJOIN(",",TRUE,E1169,C1170,D1173)</f>
        <v>69920</v>
      </c>
      <c r="H1175" s="4"/>
    </row>
    <row r="1176" spans="2:8" x14ac:dyDescent="0.25">
      <c r="B1176" s="5" t="s">
        <v>29</v>
      </c>
      <c r="E1176" t="str" cm="1">
        <f t="array" aca="1" ref="E1176:E1177" ca="1">part2(E1175,E$5,E$6,E$3,E$2,E$4)</f>
        <v/>
      </c>
      <c r="H1176" s="4"/>
    </row>
    <row r="1177" spans="2:8" x14ac:dyDescent="0.25">
      <c r="B1177" s="5" t="s">
        <v>28</v>
      </c>
      <c r="E1177" t="str">
        <f ca="1"/>
        <v>78660</v>
      </c>
      <c r="H1177" s="4"/>
    </row>
    <row r="1178" spans="2:8" x14ac:dyDescent="0.25">
      <c r="B1178" s="5" t="s">
        <v>26</v>
      </c>
      <c r="F1178" t="str">
        <f ca="1">_xlfn.TEXTJOIN(",",TRUE,F1169,C1171,E1177)</f>
        <v>40318,76361,53352,23256,78660</v>
      </c>
      <c r="H1178" s="4"/>
    </row>
    <row r="1179" spans="2:8" x14ac:dyDescent="0.25">
      <c r="B1179" s="5" t="s">
        <v>24</v>
      </c>
      <c r="F1179" t="str" cm="1">
        <f t="array" aca="1" ref="F1179:F1180" ca="1">part2(F1178,F$5,F$6,F$3,F$2,F$4)</f>
        <v>76364</v>
      </c>
      <c r="H1179" s="4"/>
    </row>
    <row r="1180" spans="2:8" x14ac:dyDescent="0.25">
      <c r="B1180" s="5" t="s">
        <v>22</v>
      </c>
      <c r="F1180" t="str">
        <f ca="1"/>
        <v>40321,53355,23259,78663</v>
      </c>
      <c r="H1180" s="4"/>
    </row>
    <row r="1181" spans="2:8" x14ac:dyDescent="0.25">
      <c r="B1181" s="5" t="s">
        <v>1</v>
      </c>
      <c r="C1181" t="str">
        <f ca="1">_xlfn.TEXTJOIN(",",TRUE,D1174,F1179)</f>
        <v>28528,74128,2422,63621,28281,76364</v>
      </c>
      <c r="D1181" t="str">
        <f ca="1">_xlfn.TEXTJOIN(",",TRUE,E1176,F1180)</f>
        <v>40321,53355,23259,78663</v>
      </c>
      <c r="E1181" t="str">
        <f>_xlfn.TEXTJOIN(",",TRUE,"")</f>
        <v/>
      </c>
      <c r="F1181" t="str">
        <f>_xlfn.TEXTJOIN(",",TRUE,"")</f>
        <v/>
      </c>
      <c r="G1181">
        <f ca="1">COUNTA(_xlfn.TEXTSPLIT(_xlfn.TEXTJOIN(",",,C1181:F1181),","))</f>
        <v>10</v>
      </c>
      <c r="H1181" s="4"/>
    </row>
    <row r="1182" spans="2:8" x14ac:dyDescent="0.25">
      <c r="B1182" s="3" t="s">
        <v>48</v>
      </c>
      <c r="C1182" s="2">
        <f ca="1">IF(C1169="",0,COUNTA(_xlfn.TEXTSPLIT(_xlfn.TEXTJOIN(",",,C1169),",")))</f>
        <v>5</v>
      </c>
      <c r="D1182" s="2">
        <f ca="1">IF(D1172="",0,COUNTA(_xlfn.TEXTSPLIT(_xlfn.TEXTJOIN(",",,D1172),",")))</f>
        <v>5</v>
      </c>
      <c r="E1182" s="2">
        <f ca="1">IF(E1175="",0,COUNTA(_xlfn.TEXTSPLIT(_xlfn.TEXTJOIN(",",,E1175),",")))</f>
        <v>1</v>
      </c>
      <c r="F1182" s="2">
        <f ca="1">IF(F1178="",0,COUNTA(_xlfn.TEXTSPLIT(_xlfn.TEXTJOIN(",",,F1178),",")))</f>
        <v>5</v>
      </c>
      <c r="G1182" s="2"/>
      <c r="H1182" s="1" t="str">
        <f ca="1">_xlfn.TEXTJOIN(",",,C1182:F1182)</f>
        <v>5,5,1,5</v>
      </c>
    </row>
    <row r="1183" spans="2:8" x14ac:dyDescent="0.25">
      <c r="B1183" s="8" t="s">
        <v>49</v>
      </c>
      <c r="C1183" s="7" t="str" cm="1">
        <f t="array" aca="1" ref="C1183:F1183" ca="1">C1181:F1181</f>
        <v>28528,74128,2422,63621,28281,76364</v>
      </c>
      <c r="D1183" s="7" t="str">
        <f ca="1"/>
        <v>40321,53355,23259,78663</v>
      </c>
      <c r="E1183" s="7" t="str">
        <f ca="1"/>
        <v/>
      </c>
      <c r="F1183" s="7" t="str">
        <f ca="1"/>
        <v/>
      </c>
      <c r="G1183" s="7">
        <f ca="1">COUNTA(_xlfn.TEXTSPLIT(_xlfn.TEXTJOIN(",",,C1183:F1183),","))</f>
        <v>10</v>
      </c>
      <c r="H1183" s="6"/>
    </row>
    <row r="1184" spans="2:8" x14ac:dyDescent="0.25">
      <c r="B1184" s="5" t="s">
        <v>41</v>
      </c>
      <c r="C1184" t="str" cm="1">
        <f t="array" aca="1" ref="C1184:C1185" ca="1">part2(C1183,C$5,C$6,C$3,C$2,C$4)</f>
        <v/>
      </c>
      <c r="H1184" s="4"/>
    </row>
    <row r="1185" spans="2:8" x14ac:dyDescent="0.25">
      <c r="B1185" s="5" t="s">
        <v>39</v>
      </c>
      <c r="C1185" t="str">
        <f ca="1"/>
        <v>59147,56354,46018,49875,54454,2261</v>
      </c>
      <c r="H1185" s="4"/>
    </row>
    <row r="1186" spans="2:8" x14ac:dyDescent="0.25">
      <c r="B1186" s="5" t="s">
        <v>37</v>
      </c>
      <c r="C1186" t="str">
        <f ca="1">_xlfn.IFNA(_xlfn.TEXTJOIN(",",TRUE,OFFSET($C1184,0,MATCH(COLUMN(C1184)-3,$C$5:$F$5,0)-1),OFFSET($C1185,0,MATCH(COLUMN(C1184)-3,$C$6:$F$6,0)-1)),"")</f>
        <v/>
      </c>
      <c r="D1186" t="str">
        <f ca="1">_xlfn.IFNA(_xlfn.TEXTJOIN(",",TRUE,D1183),"")</f>
        <v>40321,53355,23259,78663</v>
      </c>
      <c r="H1186" s="4"/>
    </row>
    <row r="1187" spans="2:8" x14ac:dyDescent="0.25">
      <c r="B1187" s="5" t="s">
        <v>35</v>
      </c>
      <c r="D1187" t="str" cm="1">
        <f t="array" aca="1" ref="D1187:D1188" ca="1">part2(D1186,D$5,D$6,D$3,D$2,D$4)</f>
        <v/>
      </c>
      <c r="H1187" s="4"/>
    </row>
    <row r="1188" spans="2:8" x14ac:dyDescent="0.25">
      <c r="B1188" s="5" t="s">
        <v>33</v>
      </c>
      <c r="D1188" t="str">
        <f ca="1"/>
        <v>40327,53361,23265,78669</v>
      </c>
      <c r="H1188" s="4"/>
    </row>
    <row r="1189" spans="2:8" x14ac:dyDescent="0.25">
      <c r="B1189" s="5" t="s">
        <v>31</v>
      </c>
      <c r="E1189" t="str">
        <f ca="1">_xlfn.TEXTJOIN(",",TRUE,E1183,C1184,D1187)</f>
        <v/>
      </c>
      <c r="H1189" s="4"/>
    </row>
    <row r="1190" spans="2:8" x14ac:dyDescent="0.25">
      <c r="B1190" s="5" t="s">
        <v>29</v>
      </c>
      <c r="E1190" t="str" cm="1">
        <f t="array" aca="1" ref="E1190" ca="1">part2(E1189,E$5,E$6,E$3,E$2,E$4)</f>
        <v/>
      </c>
      <c r="H1190" s="4"/>
    </row>
    <row r="1191" spans="2:8" x14ac:dyDescent="0.25">
      <c r="B1191" s="5" t="s">
        <v>28</v>
      </c>
      <c r="H1191" s="4"/>
    </row>
    <row r="1192" spans="2:8" x14ac:dyDescent="0.25">
      <c r="B1192" s="5" t="s">
        <v>26</v>
      </c>
      <c r="F1192" t="str">
        <f ca="1">_xlfn.TEXTJOIN(",",TRUE,F1183,C1185,E1191)</f>
        <v>59147,56354,46018,49875,54454,2261</v>
      </c>
      <c r="H1192" s="4"/>
    </row>
    <row r="1193" spans="2:8" x14ac:dyDescent="0.25">
      <c r="B1193" s="5" t="s">
        <v>24</v>
      </c>
      <c r="F1193" t="str" cm="1">
        <f t="array" aca="1" ref="F1193:F1194" ca="1">part2(F1192,F$5,F$6,F$3,F$2,F$4)</f>
        <v>49878</v>
      </c>
      <c r="H1193" s="4"/>
    </row>
    <row r="1194" spans="2:8" x14ac:dyDescent="0.25">
      <c r="B1194" s="5" t="s">
        <v>22</v>
      </c>
      <c r="F1194" t="str">
        <f ca="1"/>
        <v>59150,56357,46021,54457,2264</v>
      </c>
      <c r="H1194" s="4"/>
    </row>
    <row r="1195" spans="2:8" x14ac:dyDescent="0.25">
      <c r="B1195" s="5" t="s">
        <v>1</v>
      </c>
      <c r="C1195" t="str">
        <f ca="1">_xlfn.TEXTJOIN(",",TRUE,D1188,F1193)</f>
        <v>40327,53361,23265,78669,49878</v>
      </c>
      <c r="D1195" t="str">
        <f ca="1">_xlfn.TEXTJOIN(",",TRUE,E1190,F1194)</f>
        <v>59150,56357,46021,54457,2264</v>
      </c>
      <c r="E1195" t="str">
        <f>_xlfn.TEXTJOIN(",",TRUE,"")</f>
        <v/>
      </c>
      <c r="F1195" t="str">
        <f>_xlfn.TEXTJOIN(",",TRUE,"")</f>
        <v/>
      </c>
      <c r="G1195">
        <f ca="1">COUNTA(_xlfn.TEXTSPLIT(_xlfn.TEXTJOIN(",",,C1195:F1195),","))</f>
        <v>10</v>
      </c>
      <c r="H1195" s="4"/>
    </row>
    <row r="1196" spans="2:8" x14ac:dyDescent="0.25">
      <c r="B1196" s="3" t="s">
        <v>48</v>
      </c>
      <c r="C1196" s="2">
        <f ca="1">IF(C1183="",0,COUNTA(_xlfn.TEXTSPLIT(_xlfn.TEXTJOIN(",",,C1183),",")))</f>
        <v>6</v>
      </c>
      <c r="D1196" s="2">
        <f ca="1">IF(D1186="",0,COUNTA(_xlfn.TEXTSPLIT(_xlfn.TEXTJOIN(",",,D1186),",")))</f>
        <v>4</v>
      </c>
      <c r="E1196" s="2">
        <f ca="1">IF(E1189="",0,COUNTA(_xlfn.TEXTSPLIT(_xlfn.TEXTJOIN(",",,E1189),",")))</f>
        <v>0</v>
      </c>
      <c r="F1196" s="2">
        <f ca="1">IF(F1192="",0,COUNTA(_xlfn.TEXTSPLIT(_xlfn.TEXTJOIN(",",,F1192),",")))</f>
        <v>6</v>
      </c>
      <c r="G1196" s="2"/>
      <c r="H1196" s="1" t="str">
        <f ca="1">_xlfn.TEXTJOIN(",",,C1196:F1196)</f>
        <v>6,4,0,6</v>
      </c>
    </row>
    <row r="1197" spans="2:8" x14ac:dyDescent="0.25">
      <c r="B1197" s="8" t="s">
        <v>49</v>
      </c>
      <c r="C1197" s="7" t="str" cm="1">
        <f t="array" aca="1" ref="C1197:F1197" ca="1">C1195:F1195</f>
        <v>40327,53361,23265,78669,49878</v>
      </c>
      <c r="D1197" s="7" t="str">
        <f ca="1"/>
        <v>59150,56357,46021,54457,2264</v>
      </c>
      <c r="E1197" s="7" t="str">
        <f ca="1"/>
        <v/>
      </c>
      <c r="F1197" s="7" t="str">
        <f ca="1"/>
        <v/>
      </c>
      <c r="G1197" s="7">
        <f ca="1">COUNTA(_xlfn.TEXTSPLIT(_xlfn.TEXTJOIN(",",,C1197:F1197),","))</f>
        <v>10</v>
      </c>
      <c r="H1197" s="6"/>
    </row>
    <row r="1198" spans="2:8" x14ac:dyDescent="0.25">
      <c r="B1198" s="5" t="s">
        <v>41</v>
      </c>
      <c r="C1198" t="str" cm="1">
        <f t="array" aca="1" ref="C1198:C1199" ca="1">part2(C1197,C$5,C$6,C$3,C$2,C$4)</f>
        <v/>
      </c>
      <c r="H1198" s="4"/>
    </row>
    <row r="1199" spans="2:8" x14ac:dyDescent="0.25">
      <c r="B1199" s="5" t="s">
        <v>39</v>
      </c>
      <c r="C1199" t="str">
        <f ca="1"/>
        <v>90174,48089,55727,46056,78489</v>
      </c>
      <c r="H1199" s="4"/>
    </row>
    <row r="1200" spans="2:8" x14ac:dyDescent="0.25">
      <c r="B1200" s="5" t="s">
        <v>37</v>
      </c>
      <c r="C1200" t="str">
        <f ca="1">_xlfn.IFNA(_xlfn.TEXTJOIN(",",TRUE,OFFSET($C1198,0,MATCH(COLUMN(C1198)-3,$C$5:$F$5,0)-1),OFFSET($C1199,0,MATCH(COLUMN(C1198)-3,$C$6:$F$6,0)-1)),"")</f>
        <v/>
      </c>
      <c r="D1200" t="str">
        <f ca="1">_xlfn.IFNA(_xlfn.TEXTJOIN(",",TRUE,D1197),"")</f>
        <v>59150,56357,46021,54457,2264</v>
      </c>
      <c r="H1200" s="4"/>
    </row>
    <row r="1201" spans="2:8" x14ac:dyDescent="0.25">
      <c r="B1201" s="5" t="s">
        <v>35</v>
      </c>
      <c r="D1201" t="str" cm="1">
        <f t="array" aca="1" ref="D1201:D1202" ca="1">part2(D1200,D$5,D$6,D$3,D$2,D$4)</f>
        <v/>
      </c>
      <c r="H1201" s="4"/>
    </row>
    <row r="1202" spans="2:8" x14ac:dyDescent="0.25">
      <c r="B1202" s="5" t="s">
        <v>33</v>
      </c>
      <c r="D1202" t="str">
        <f ca="1"/>
        <v>59156,56363,46027,54463,2270</v>
      </c>
      <c r="H1202" s="4"/>
    </row>
    <row r="1203" spans="2:8" x14ac:dyDescent="0.25">
      <c r="B1203" s="5" t="s">
        <v>31</v>
      </c>
      <c r="E1203" t="str">
        <f ca="1">_xlfn.TEXTJOIN(",",TRUE,E1197,C1198,D1201)</f>
        <v/>
      </c>
      <c r="H1203" s="4"/>
    </row>
    <row r="1204" spans="2:8" x14ac:dyDescent="0.25">
      <c r="B1204" s="5" t="s">
        <v>29</v>
      </c>
      <c r="E1204" t="str" cm="1">
        <f t="array" aca="1" ref="E1204" ca="1">part2(E1203,E$5,E$6,E$3,E$2,E$4)</f>
        <v/>
      </c>
      <c r="H1204" s="4"/>
    </row>
    <row r="1205" spans="2:8" x14ac:dyDescent="0.25">
      <c r="B1205" s="5" t="s">
        <v>28</v>
      </c>
      <c r="H1205" s="4"/>
    </row>
    <row r="1206" spans="2:8" x14ac:dyDescent="0.25">
      <c r="B1206" s="5" t="s">
        <v>26</v>
      </c>
      <c r="F1206" t="str">
        <f ca="1">_xlfn.TEXTJOIN(",",TRUE,F1197,C1199,E1205)</f>
        <v>90174,48089,55727,46056,78489</v>
      </c>
      <c r="H1206" s="4"/>
    </row>
    <row r="1207" spans="2:8" x14ac:dyDescent="0.25">
      <c r="B1207" s="5" t="s">
        <v>24</v>
      </c>
      <c r="F1207" t="str" cm="1">
        <f t="array" aca="1" ref="F1207:F1208" ca="1">part2(F1206,F$5,F$6,F$3,F$2,F$4)</f>
        <v/>
      </c>
      <c r="H1207" s="4"/>
    </row>
    <row r="1208" spans="2:8" x14ac:dyDescent="0.25">
      <c r="B1208" s="5" t="s">
        <v>22</v>
      </c>
      <c r="F1208" t="str">
        <f ca="1"/>
        <v>90177,48092,55730,46059,78492</v>
      </c>
      <c r="H1208" s="4"/>
    </row>
    <row r="1209" spans="2:8" x14ac:dyDescent="0.25">
      <c r="B1209" s="5" t="s">
        <v>1</v>
      </c>
      <c r="C1209" t="str">
        <f ca="1">_xlfn.TEXTJOIN(",",TRUE,D1202,F1207)</f>
        <v>59156,56363,46027,54463,2270</v>
      </c>
      <c r="D1209" t="str">
        <f ca="1">_xlfn.TEXTJOIN(",",TRUE,E1204,F1208)</f>
        <v>90177,48092,55730,46059,78492</v>
      </c>
      <c r="E1209" t="str">
        <f>_xlfn.TEXTJOIN(",",TRUE,"")</f>
        <v/>
      </c>
      <c r="F1209" t="str">
        <f>_xlfn.TEXTJOIN(",",TRUE,"")</f>
        <v/>
      </c>
      <c r="G1209">
        <f ca="1">COUNTA(_xlfn.TEXTSPLIT(_xlfn.TEXTJOIN(",",,C1209:F1209),","))</f>
        <v>10</v>
      </c>
      <c r="H1209" s="4"/>
    </row>
    <row r="1210" spans="2:8" x14ac:dyDescent="0.25">
      <c r="B1210" s="3" t="s">
        <v>48</v>
      </c>
      <c r="C1210" s="2">
        <f ca="1">IF(C1197="",0,COUNTA(_xlfn.TEXTSPLIT(_xlfn.TEXTJOIN(",",,C1197),",")))</f>
        <v>5</v>
      </c>
      <c r="D1210" s="2">
        <f ca="1">IF(D1200="",0,COUNTA(_xlfn.TEXTSPLIT(_xlfn.TEXTJOIN(",",,D1200),",")))</f>
        <v>5</v>
      </c>
      <c r="E1210" s="2">
        <f ca="1">IF(E1203="",0,COUNTA(_xlfn.TEXTSPLIT(_xlfn.TEXTJOIN(",",,E1203),",")))</f>
        <v>0</v>
      </c>
      <c r="F1210" s="2">
        <f ca="1">IF(F1206="",0,COUNTA(_xlfn.TEXTSPLIT(_xlfn.TEXTJOIN(",",,F1206),",")))</f>
        <v>5</v>
      </c>
      <c r="G1210" s="2"/>
      <c r="H1210" s="1" t="str">
        <f ca="1">_xlfn.TEXTJOIN(",",,C1210:F1210)</f>
        <v>5,5,0,5</v>
      </c>
    </row>
    <row r="1211" spans="2:8" x14ac:dyDescent="0.25">
      <c r="B1211" s="8" t="s">
        <v>49</v>
      </c>
      <c r="C1211" s="7" t="str" cm="1">
        <f t="array" aca="1" ref="C1211:F1211" ca="1">C1209:F1209</f>
        <v>59156,56363,46027,54463,2270</v>
      </c>
      <c r="D1211" s="7" t="str">
        <f ca="1"/>
        <v>90177,48092,55730,46059,78492</v>
      </c>
      <c r="E1211" s="7" t="str">
        <f ca="1"/>
        <v/>
      </c>
      <c r="F1211" s="7" t="str">
        <f ca="1"/>
        <v/>
      </c>
      <c r="G1211" s="7">
        <f ca="1">COUNTA(_xlfn.TEXTSPLIT(_xlfn.TEXTJOIN(",",,C1211:F1211),","))</f>
        <v>10</v>
      </c>
      <c r="H1211" s="6"/>
    </row>
    <row r="1212" spans="2:8" x14ac:dyDescent="0.25">
      <c r="B1212" s="5" t="s">
        <v>41</v>
      </c>
      <c r="C1212" t="str" cm="1">
        <f t="array" aca="1" ref="C1212:C1213" ca="1">part2(C1211,C$5,C$6,C$3,C$2,C$4)</f>
        <v>61617</v>
      </c>
      <c r="H1212" s="4"/>
    </row>
    <row r="1213" spans="2:8" x14ac:dyDescent="0.25">
      <c r="B1213" s="5" t="s">
        <v>39</v>
      </c>
      <c r="C1213" t="str">
        <f ca="1"/>
        <v>8550,5320,69027,43130</v>
      </c>
      <c r="H1213" s="4"/>
    </row>
    <row r="1214" spans="2:8" x14ac:dyDescent="0.25">
      <c r="B1214" s="5" t="s">
        <v>37</v>
      </c>
      <c r="C1214" t="str">
        <f ca="1">_xlfn.IFNA(_xlfn.TEXTJOIN(",",TRUE,OFFSET($C1212,0,MATCH(COLUMN(C1212)-3,$C$5:$F$5,0)-1),OFFSET($C1213,0,MATCH(COLUMN(C1212)-3,$C$6:$F$6,0)-1)),"")</f>
        <v/>
      </c>
      <c r="D1214" t="str">
        <f ca="1">_xlfn.IFNA(_xlfn.TEXTJOIN(",",TRUE,D1211),"")</f>
        <v>90177,48092,55730,46059,78492</v>
      </c>
      <c r="H1214" s="4"/>
    </row>
    <row r="1215" spans="2:8" x14ac:dyDescent="0.25">
      <c r="B1215" s="5" t="s">
        <v>35</v>
      </c>
      <c r="D1215" t="str" cm="1">
        <f t="array" aca="1" ref="D1215:D1216" ca="1">part2(D1214,D$5,D$6,D$3,D$2,D$4)</f>
        <v/>
      </c>
      <c r="H1215" s="4"/>
    </row>
    <row r="1216" spans="2:8" x14ac:dyDescent="0.25">
      <c r="B1216" s="5" t="s">
        <v>33</v>
      </c>
      <c r="D1216" t="str">
        <f ca="1"/>
        <v>90183,48098,55736,46065,78498</v>
      </c>
      <c r="H1216" s="4"/>
    </row>
    <row r="1217" spans="2:8" x14ac:dyDescent="0.25">
      <c r="B1217" s="5" t="s">
        <v>31</v>
      </c>
      <c r="E1217" t="str">
        <f ca="1">_xlfn.TEXTJOIN(",",TRUE,E1211,C1212,D1215)</f>
        <v>61617</v>
      </c>
      <c r="H1217" s="4"/>
    </row>
    <row r="1218" spans="2:8" x14ac:dyDescent="0.25">
      <c r="B1218" s="5" t="s">
        <v>29</v>
      </c>
      <c r="E1218" t="str" cm="1">
        <f t="array" aca="1" ref="E1218:E1219" ca="1">part2(E1217,E$5,E$6,E$3,E$2,E$4)</f>
        <v/>
      </c>
      <c r="H1218" s="4"/>
    </row>
    <row r="1219" spans="2:8" x14ac:dyDescent="0.25">
      <c r="B1219" s="5" t="s">
        <v>28</v>
      </c>
      <c r="E1219" t="str">
        <f ca="1"/>
        <v>19665</v>
      </c>
      <c r="H1219" s="4"/>
    </row>
    <row r="1220" spans="2:8" x14ac:dyDescent="0.25">
      <c r="B1220" s="5" t="s">
        <v>26</v>
      </c>
      <c r="F1220" t="str">
        <f ca="1">_xlfn.TEXTJOIN(",",TRUE,F1211,C1213,E1219)</f>
        <v>8550,5320,69027,43130,19665</v>
      </c>
      <c r="H1220" s="4"/>
    </row>
    <row r="1221" spans="2:8" x14ac:dyDescent="0.25">
      <c r="B1221" s="5" t="s">
        <v>24</v>
      </c>
      <c r="F1221" t="str" cm="1">
        <f t="array" aca="1" ref="F1221:F1222" ca="1">part2(F1220,F$5,F$6,F$3,F$2,F$4)</f>
        <v/>
      </c>
      <c r="H1221" s="4"/>
    </row>
    <row r="1222" spans="2:8" x14ac:dyDescent="0.25">
      <c r="B1222" s="5" t="s">
        <v>22</v>
      </c>
      <c r="F1222" t="str">
        <f ca="1"/>
        <v>8553,5323,69030,43133,19668</v>
      </c>
      <c r="H1222" s="4"/>
    </row>
    <row r="1223" spans="2:8" x14ac:dyDescent="0.25">
      <c r="B1223" s="5" t="s">
        <v>1</v>
      </c>
      <c r="C1223" t="str">
        <f ca="1">_xlfn.TEXTJOIN(",",TRUE,D1216,F1221)</f>
        <v>90183,48098,55736,46065,78498</v>
      </c>
      <c r="D1223" t="str">
        <f ca="1">_xlfn.TEXTJOIN(",",TRUE,E1218,F1222)</f>
        <v>8553,5323,69030,43133,19668</v>
      </c>
      <c r="E1223" t="str">
        <f>_xlfn.TEXTJOIN(",",TRUE,"")</f>
        <v/>
      </c>
      <c r="F1223" t="str">
        <f>_xlfn.TEXTJOIN(",",TRUE,"")</f>
        <v/>
      </c>
      <c r="G1223">
        <f ca="1">COUNTA(_xlfn.TEXTSPLIT(_xlfn.TEXTJOIN(",",,C1223:F1223),","))</f>
        <v>10</v>
      </c>
      <c r="H1223" s="4"/>
    </row>
    <row r="1224" spans="2:8" x14ac:dyDescent="0.25">
      <c r="B1224" s="3" t="s">
        <v>48</v>
      </c>
      <c r="C1224" s="2">
        <f ca="1">IF(C1211="",0,COUNTA(_xlfn.TEXTSPLIT(_xlfn.TEXTJOIN(",",,C1211),",")))</f>
        <v>5</v>
      </c>
      <c r="D1224" s="2">
        <f ca="1">IF(D1214="",0,COUNTA(_xlfn.TEXTSPLIT(_xlfn.TEXTJOIN(",",,D1214),",")))</f>
        <v>5</v>
      </c>
      <c r="E1224" s="2">
        <f ca="1">IF(E1217="",0,COUNTA(_xlfn.TEXTSPLIT(_xlfn.TEXTJOIN(",",,E1217),",")))</f>
        <v>1</v>
      </c>
      <c r="F1224" s="2">
        <f ca="1">IF(F1220="",0,COUNTA(_xlfn.TEXTSPLIT(_xlfn.TEXTJOIN(",",,F1220),",")))</f>
        <v>5</v>
      </c>
      <c r="G1224" s="2"/>
      <c r="H1224" s="1" t="str">
        <f ca="1">_xlfn.TEXTJOIN(",",,C1224:F1224)</f>
        <v>5,5,1,5</v>
      </c>
    </row>
    <row r="1225" spans="2:8" x14ac:dyDescent="0.25">
      <c r="B1225" s="8" t="s">
        <v>49</v>
      </c>
      <c r="C1225" s="7" t="str" cm="1">
        <f t="array" aca="1" ref="C1225:F1225" ca="1">C1223:F1223</f>
        <v>90183,48098,55736,46065,78498</v>
      </c>
      <c r="D1225" s="7" t="str">
        <f ca="1"/>
        <v>8553,5323,69030,43133,19668</v>
      </c>
      <c r="E1225" s="7" t="str">
        <f ca="1"/>
        <v/>
      </c>
      <c r="F1225" s="7" t="str">
        <f ca="1"/>
        <v/>
      </c>
      <c r="G1225" s="7">
        <f ca="1">COUNTA(_xlfn.TEXTSPLIT(_xlfn.TEXTJOIN(",",,C1225:F1225),","))</f>
        <v>10</v>
      </c>
      <c r="H1225" s="6"/>
    </row>
    <row r="1226" spans="2:8" x14ac:dyDescent="0.25">
      <c r="B1226" s="5" t="s">
        <v>41</v>
      </c>
      <c r="C1226" t="str" cm="1">
        <f t="array" aca="1" ref="C1226:C1227" ca="1">part2(C1225,C$5,C$6,C$3,C$2,C$4)</f>
        <v>71668</v>
      </c>
      <c r="H1226" s="4"/>
    </row>
    <row r="1227" spans="2:8" x14ac:dyDescent="0.25">
      <c r="B1227" s="5" t="s">
        <v>39</v>
      </c>
      <c r="C1227" t="str">
        <f ca="1"/>
        <v>44669,93214,6042,42807</v>
      </c>
      <c r="H1227" s="4"/>
    </row>
    <row r="1228" spans="2:8" x14ac:dyDescent="0.25">
      <c r="B1228" s="5" t="s">
        <v>37</v>
      </c>
      <c r="C1228" t="str">
        <f ca="1">_xlfn.IFNA(_xlfn.TEXTJOIN(",",TRUE,OFFSET($C1226,0,MATCH(COLUMN(C1226)-3,$C$5:$F$5,0)-1),OFFSET($C1227,0,MATCH(COLUMN(C1226)-3,$C$6:$F$6,0)-1)),"")</f>
        <v/>
      </c>
      <c r="D1228" t="str">
        <f ca="1">_xlfn.IFNA(_xlfn.TEXTJOIN(",",TRUE,D1225),"")</f>
        <v>8553,5323,69030,43133,19668</v>
      </c>
      <c r="H1228" s="4"/>
    </row>
    <row r="1229" spans="2:8" x14ac:dyDescent="0.25">
      <c r="B1229" s="5" t="s">
        <v>35</v>
      </c>
      <c r="D1229" t="str" cm="1">
        <f t="array" aca="1" ref="D1229:D1230" ca="1">part2(D1228,D$5,D$6,D$3,D$2,D$4)</f>
        <v/>
      </c>
      <c r="H1229" s="4"/>
    </row>
    <row r="1230" spans="2:8" x14ac:dyDescent="0.25">
      <c r="B1230" s="5" t="s">
        <v>33</v>
      </c>
      <c r="D1230" t="str">
        <f ca="1"/>
        <v>8559,5329,69036,43139,19674</v>
      </c>
      <c r="H1230" s="4"/>
    </row>
    <row r="1231" spans="2:8" x14ac:dyDescent="0.25">
      <c r="B1231" s="5" t="s">
        <v>31</v>
      </c>
      <c r="E1231" t="str">
        <f ca="1">_xlfn.TEXTJOIN(",",TRUE,E1225,C1226,D1229)</f>
        <v>71668</v>
      </c>
      <c r="H1231" s="4"/>
    </row>
    <row r="1232" spans="2:8" x14ac:dyDescent="0.25">
      <c r="B1232" s="5" t="s">
        <v>29</v>
      </c>
      <c r="E1232" t="str" cm="1">
        <f t="array" aca="1" ref="E1232:E1233" ca="1">part2(E1231,E$5,E$6,E$3,E$2,E$4)</f>
        <v/>
      </c>
      <c r="H1232" s="4"/>
    </row>
    <row r="1233" spans="2:8" x14ac:dyDescent="0.25">
      <c r="B1233" s="5" t="s">
        <v>28</v>
      </c>
      <c r="E1233" t="str">
        <f ca="1"/>
        <v>47633</v>
      </c>
      <c r="H1233" s="4"/>
    </row>
    <row r="1234" spans="2:8" x14ac:dyDescent="0.25">
      <c r="B1234" s="5" t="s">
        <v>26</v>
      </c>
      <c r="F1234" t="str">
        <f ca="1">_xlfn.TEXTJOIN(",",TRUE,F1225,C1227,E1233)</f>
        <v>44669,93214,6042,42807,47633</v>
      </c>
      <c r="H1234" s="4"/>
    </row>
    <row r="1235" spans="2:8" x14ac:dyDescent="0.25">
      <c r="B1235" s="5" t="s">
        <v>24</v>
      </c>
      <c r="F1235" t="str" cm="1">
        <f t="array" aca="1" ref="F1235:F1236" ca="1">part2(F1234,F$5,F$6,F$3,F$2,F$4)</f>
        <v/>
      </c>
      <c r="H1235" s="4"/>
    </row>
    <row r="1236" spans="2:8" x14ac:dyDescent="0.25">
      <c r="B1236" s="5" t="s">
        <v>22</v>
      </c>
      <c r="F1236" t="str">
        <f ca="1"/>
        <v>44672,93217,6045,42810,47636</v>
      </c>
      <c r="H1236" s="4"/>
    </row>
    <row r="1237" spans="2:8" x14ac:dyDescent="0.25">
      <c r="B1237" s="5" t="s">
        <v>1</v>
      </c>
      <c r="C1237" t="str">
        <f ca="1">_xlfn.TEXTJOIN(",",TRUE,D1230,F1235)</f>
        <v>8559,5329,69036,43139,19674</v>
      </c>
      <c r="D1237" t="str">
        <f ca="1">_xlfn.TEXTJOIN(",",TRUE,E1232,F1236)</f>
        <v>44672,93217,6045,42810,47636</v>
      </c>
      <c r="E1237" t="str">
        <f>_xlfn.TEXTJOIN(",",TRUE,"")</f>
        <v/>
      </c>
      <c r="F1237" t="str">
        <f>_xlfn.TEXTJOIN(",",TRUE,"")</f>
        <v/>
      </c>
      <c r="G1237">
        <f ca="1">COUNTA(_xlfn.TEXTSPLIT(_xlfn.TEXTJOIN(",",,C1237:F1237),","))</f>
        <v>10</v>
      </c>
      <c r="H1237" s="4"/>
    </row>
    <row r="1238" spans="2:8" x14ac:dyDescent="0.25">
      <c r="B1238" s="3" t="s">
        <v>48</v>
      </c>
      <c r="C1238" s="2">
        <f ca="1">IF(C1225="",0,COUNTA(_xlfn.TEXTSPLIT(_xlfn.TEXTJOIN(",",,C1225),",")))</f>
        <v>5</v>
      </c>
      <c r="D1238" s="2">
        <f ca="1">IF(D1228="",0,COUNTA(_xlfn.TEXTSPLIT(_xlfn.TEXTJOIN(",",,D1228),",")))</f>
        <v>5</v>
      </c>
      <c r="E1238" s="2">
        <f ca="1">IF(E1231="",0,COUNTA(_xlfn.TEXTSPLIT(_xlfn.TEXTJOIN(",",,E1231),",")))</f>
        <v>1</v>
      </c>
      <c r="F1238" s="2">
        <f ca="1">IF(F1234="",0,COUNTA(_xlfn.TEXTSPLIT(_xlfn.TEXTJOIN(",",,F1234),",")))</f>
        <v>5</v>
      </c>
      <c r="G1238" s="2"/>
      <c r="H1238" s="1" t="str">
        <f ca="1">_xlfn.TEXTJOIN(",",,C1238:F1238)</f>
        <v>5,5,1,5</v>
      </c>
    </row>
    <row r="1239" spans="2:8" x14ac:dyDescent="0.25">
      <c r="B1239" s="8" t="s">
        <v>49</v>
      </c>
      <c r="C1239" s="7" t="str" cm="1">
        <f t="array" aca="1" ref="C1239:F1239" ca="1">C1237:F1237</f>
        <v>8559,5329,69036,43139,19674</v>
      </c>
      <c r="D1239" s="7" t="str">
        <f ca="1"/>
        <v>44672,93217,6045,42810,47636</v>
      </c>
      <c r="E1239" s="7" t="str">
        <f ca="1"/>
        <v/>
      </c>
      <c r="F1239" s="7" t="str">
        <f ca="1"/>
        <v/>
      </c>
      <c r="G1239" s="7">
        <f ca="1">COUNTA(_xlfn.TEXTSPLIT(_xlfn.TEXTJOIN(",",,C1239:F1239),","))</f>
        <v>10</v>
      </c>
      <c r="H1239" s="6"/>
    </row>
    <row r="1240" spans="2:8" x14ac:dyDescent="0.25">
      <c r="B1240" s="5" t="s">
        <v>41</v>
      </c>
      <c r="C1240" t="str" cm="1">
        <f t="array" aca="1" ref="C1240:C1241" ca="1">part2(C1239,C$5,C$6,C$3,C$2,C$4)</f>
        <v/>
      </c>
      <c r="H1240" s="4"/>
    </row>
    <row r="1241" spans="2:8" x14ac:dyDescent="0.25">
      <c r="B1241" s="5" t="s">
        <v>39</v>
      </c>
      <c r="C1241" t="str">
        <f ca="1"/>
        <v>66044,4674,56183,47025,84075</v>
      </c>
      <c r="H1241" s="4"/>
    </row>
    <row r="1242" spans="2:8" x14ac:dyDescent="0.25">
      <c r="B1242" s="5" t="s">
        <v>37</v>
      </c>
      <c r="C1242" t="str">
        <f ca="1">_xlfn.IFNA(_xlfn.TEXTJOIN(",",TRUE,OFFSET($C1240,0,MATCH(COLUMN(C1240)-3,$C$5:$F$5,0)-1),OFFSET($C1241,0,MATCH(COLUMN(C1240)-3,$C$6:$F$6,0)-1)),"")</f>
        <v/>
      </c>
      <c r="D1242" t="str">
        <f ca="1">_xlfn.IFNA(_xlfn.TEXTJOIN(",",TRUE,D1239),"")</f>
        <v>44672,93217,6045,42810,47636</v>
      </c>
      <c r="H1242" s="4"/>
    </row>
    <row r="1243" spans="2:8" x14ac:dyDescent="0.25">
      <c r="B1243" s="5" t="s">
        <v>35</v>
      </c>
      <c r="D1243" t="str" cm="1">
        <f t="array" aca="1" ref="D1243:D1244" ca="1">part2(D1242,D$5,D$6,D$3,D$2,D$4)</f>
        <v/>
      </c>
      <c r="H1243" s="4"/>
    </row>
    <row r="1244" spans="2:8" x14ac:dyDescent="0.25">
      <c r="B1244" s="5" t="s">
        <v>33</v>
      </c>
      <c r="D1244" t="str">
        <f ca="1"/>
        <v>44678,93223,6051,42816,47642</v>
      </c>
      <c r="H1244" s="4"/>
    </row>
    <row r="1245" spans="2:8" x14ac:dyDescent="0.25">
      <c r="B1245" s="5" t="s">
        <v>31</v>
      </c>
      <c r="E1245" t="str">
        <f ca="1">_xlfn.TEXTJOIN(",",TRUE,E1239,C1240,D1243)</f>
        <v/>
      </c>
      <c r="H1245" s="4"/>
    </row>
    <row r="1246" spans="2:8" x14ac:dyDescent="0.25">
      <c r="B1246" s="5" t="s">
        <v>29</v>
      </c>
      <c r="E1246" t="str" cm="1">
        <f t="array" aca="1" ref="E1246" ca="1">part2(E1245,E$5,E$6,E$3,E$2,E$4)</f>
        <v/>
      </c>
      <c r="H1246" s="4"/>
    </row>
    <row r="1247" spans="2:8" x14ac:dyDescent="0.25">
      <c r="B1247" s="5" t="s">
        <v>28</v>
      </c>
      <c r="H1247" s="4"/>
    </row>
    <row r="1248" spans="2:8" x14ac:dyDescent="0.25">
      <c r="B1248" s="5" t="s">
        <v>26</v>
      </c>
      <c r="F1248" t="str">
        <f ca="1">_xlfn.TEXTJOIN(",",TRUE,F1239,C1241,E1247)</f>
        <v>66044,4674,56183,47025,84075</v>
      </c>
      <c r="H1248" s="4"/>
    </row>
    <row r="1249" spans="2:8" x14ac:dyDescent="0.25">
      <c r="B1249" s="5" t="s">
        <v>24</v>
      </c>
      <c r="F1249" t="str" cm="1">
        <f t="array" aca="1" ref="F1249:F1250" ca="1">part2(F1248,F$5,F$6,F$3,F$2,F$4)</f>
        <v/>
      </c>
      <c r="H1249" s="4"/>
    </row>
    <row r="1250" spans="2:8" x14ac:dyDescent="0.25">
      <c r="B1250" s="5" t="s">
        <v>22</v>
      </c>
      <c r="F1250" t="str">
        <f ca="1"/>
        <v>66047,4677,56186,47028,84078</v>
      </c>
      <c r="H1250" s="4"/>
    </row>
    <row r="1251" spans="2:8" x14ac:dyDescent="0.25">
      <c r="B1251" s="5" t="s">
        <v>1</v>
      </c>
      <c r="C1251" t="str">
        <f ca="1">_xlfn.TEXTJOIN(",",TRUE,D1244,F1249)</f>
        <v>44678,93223,6051,42816,47642</v>
      </c>
      <c r="D1251" t="str">
        <f ca="1">_xlfn.TEXTJOIN(",",TRUE,E1246,F1250)</f>
        <v>66047,4677,56186,47028,84078</v>
      </c>
      <c r="E1251" t="str">
        <f>_xlfn.TEXTJOIN(",",TRUE,"")</f>
        <v/>
      </c>
      <c r="F1251" t="str">
        <f>_xlfn.TEXTJOIN(",",TRUE,"")</f>
        <v/>
      </c>
      <c r="G1251">
        <f ca="1">COUNTA(_xlfn.TEXTSPLIT(_xlfn.TEXTJOIN(",",,C1251:F1251),","))</f>
        <v>10</v>
      </c>
      <c r="H1251" s="4"/>
    </row>
    <row r="1252" spans="2:8" x14ac:dyDescent="0.25">
      <c r="B1252" s="3" t="s">
        <v>48</v>
      </c>
      <c r="C1252" s="2">
        <f ca="1">IF(C1239="",0,COUNTA(_xlfn.TEXTSPLIT(_xlfn.TEXTJOIN(",",,C1239),",")))</f>
        <v>5</v>
      </c>
      <c r="D1252" s="2">
        <f ca="1">IF(D1242="",0,COUNTA(_xlfn.TEXTSPLIT(_xlfn.TEXTJOIN(",",,D1242),",")))</f>
        <v>5</v>
      </c>
      <c r="E1252" s="2">
        <f ca="1">IF(E1245="",0,COUNTA(_xlfn.TEXTSPLIT(_xlfn.TEXTJOIN(",",,E1245),",")))</f>
        <v>0</v>
      </c>
      <c r="F1252" s="2">
        <f ca="1">IF(F1248="",0,COUNTA(_xlfn.TEXTSPLIT(_xlfn.TEXTJOIN(",",,F1248),",")))</f>
        <v>5</v>
      </c>
      <c r="G1252" s="2"/>
      <c r="H1252" s="1" t="str">
        <f ca="1">_xlfn.TEXTJOIN(",",,C1252:F1252)</f>
        <v>5,5,0,5</v>
      </c>
    </row>
    <row r="1253" spans="2:8" x14ac:dyDescent="0.25">
      <c r="B1253" s="8" t="s">
        <v>49</v>
      </c>
      <c r="C1253" s="7" t="str" cm="1">
        <f t="array" aca="1" ref="C1253:F1253" ca="1">C1251:F1251</f>
        <v>44678,93223,6051,42816,47642</v>
      </c>
      <c r="D1253" s="7" t="str">
        <f ca="1"/>
        <v>66047,4677,56186,47028,84078</v>
      </c>
      <c r="E1253" s="7" t="str">
        <f ca="1"/>
        <v/>
      </c>
      <c r="F1253" s="7" t="str">
        <f ca="1"/>
        <v/>
      </c>
      <c r="G1253" s="7">
        <f ca="1">COUNTA(_xlfn.TEXTSPLIT(_xlfn.TEXTJOIN(",",,C1253:F1253),","))</f>
        <v>10</v>
      </c>
      <c r="H1253" s="6"/>
    </row>
    <row r="1254" spans="2:8" x14ac:dyDescent="0.25">
      <c r="B1254" s="5" t="s">
        <v>41</v>
      </c>
      <c r="C1254" t="str" cm="1">
        <f t="array" aca="1" ref="C1254:C1255" ca="1">part2(C1253,C$5,C$6,C$3,C$2,C$4)</f>
        <v/>
      </c>
      <c r="H1254" s="4"/>
    </row>
    <row r="1255" spans="2:8" x14ac:dyDescent="0.25">
      <c r="B1255" s="5" t="s">
        <v>39</v>
      </c>
      <c r="C1255" t="str">
        <f ca="1"/>
        <v>76266,32851,18392,40888,36005</v>
      </c>
      <c r="H1255" s="4"/>
    </row>
    <row r="1256" spans="2:8" x14ac:dyDescent="0.25">
      <c r="B1256" s="5" t="s">
        <v>37</v>
      </c>
      <c r="C1256" t="str">
        <f ca="1">_xlfn.IFNA(_xlfn.TEXTJOIN(",",TRUE,OFFSET($C1254,0,MATCH(COLUMN(C1254)-3,$C$5:$F$5,0)-1),OFFSET($C1255,0,MATCH(COLUMN(C1254)-3,$C$6:$F$6,0)-1)),"")</f>
        <v/>
      </c>
      <c r="D1256" t="str">
        <f ca="1">_xlfn.IFNA(_xlfn.TEXTJOIN(",",TRUE,D1253),"")</f>
        <v>66047,4677,56186,47028,84078</v>
      </c>
      <c r="H1256" s="4"/>
    </row>
    <row r="1257" spans="2:8" x14ac:dyDescent="0.25">
      <c r="B1257" s="5" t="s">
        <v>35</v>
      </c>
      <c r="D1257" t="str" cm="1">
        <f t="array" aca="1" ref="D1257:D1258" ca="1">part2(D1256,D$5,D$6,D$3,D$2,D$4)</f>
        <v/>
      </c>
      <c r="H1257" s="4"/>
    </row>
    <row r="1258" spans="2:8" x14ac:dyDescent="0.25">
      <c r="B1258" s="5" t="s">
        <v>33</v>
      </c>
      <c r="D1258" t="str">
        <f ca="1"/>
        <v>66053,4683,56192,47034,84084</v>
      </c>
      <c r="H1258" s="4"/>
    </row>
    <row r="1259" spans="2:8" x14ac:dyDescent="0.25">
      <c r="B1259" s="5" t="s">
        <v>31</v>
      </c>
      <c r="E1259" t="str">
        <f ca="1">_xlfn.TEXTJOIN(",",TRUE,E1253,C1254,D1257)</f>
        <v/>
      </c>
      <c r="H1259" s="4"/>
    </row>
    <row r="1260" spans="2:8" x14ac:dyDescent="0.25">
      <c r="B1260" s="5" t="s">
        <v>29</v>
      </c>
      <c r="E1260" t="str" cm="1">
        <f t="array" aca="1" ref="E1260" ca="1">part2(E1259,E$5,E$6,E$3,E$2,E$4)</f>
        <v/>
      </c>
      <c r="H1260" s="4"/>
    </row>
    <row r="1261" spans="2:8" x14ac:dyDescent="0.25">
      <c r="B1261" s="5" t="s">
        <v>28</v>
      </c>
      <c r="H1261" s="4"/>
    </row>
    <row r="1262" spans="2:8" x14ac:dyDescent="0.25">
      <c r="B1262" s="5" t="s">
        <v>26</v>
      </c>
      <c r="F1262" t="str">
        <f ca="1">_xlfn.TEXTJOIN(",",TRUE,F1253,C1255,E1261)</f>
        <v>76266,32851,18392,40888,36005</v>
      </c>
      <c r="H1262" s="4"/>
    </row>
    <row r="1263" spans="2:8" x14ac:dyDescent="0.25">
      <c r="B1263" s="5" t="s">
        <v>24</v>
      </c>
      <c r="F1263" t="str" cm="1">
        <f t="array" aca="1" ref="F1263:F1264" ca="1">part2(F1262,F$5,F$6,F$3,F$2,F$4)</f>
        <v/>
      </c>
      <c r="H1263" s="4"/>
    </row>
    <row r="1264" spans="2:8" x14ac:dyDescent="0.25">
      <c r="B1264" s="5" t="s">
        <v>22</v>
      </c>
      <c r="F1264" t="str">
        <f ca="1"/>
        <v>76269,32854,18395,40891,36008</v>
      </c>
      <c r="H1264" s="4"/>
    </row>
    <row r="1265" spans="2:8" x14ac:dyDescent="0.25">
      <c r="B1265" s="5" t="s">
        <v>1</v>
      </c>
      <c r="C1265" t="str">
        <f ca="1">_xlfn.TEXTJOIN(",",TRUE,D1258,F1263)</f>
        <v>66053,4683,56192,47034,84084</v>
      </c>
      <c r="D1265" t="str">
        <f ca="1">_xlfn.TEXTJOIN(",",TRUE,E1260,F1264)</f>
        <v>76269,32854,18395,40891,36008</v>
      </c>
      <c r="E1265" t="str">
        <f>_xlfn.TEXTJOIN(",",TRUE,"")</f>
        <v/>
      </c>
      <c r="F1265" t="str">
        <f>_xlfn.TEXTJOIN(",",TRUE,"")</f>
        <v/>
      </c>
      <c r="G1265">
        <f ca="1">COUNTA(_xlfn.TEXTSPLIT(_xlfn.TEXTJOIN(",",,C1265:F1265),","))</f>
        <v>10</v>
      </c>
      <c r="H1265" s="4"/>
    </row>
    <row r="1266" spans="2:8" x14ac:dyDescent="0.25">
      <c r="B1266" s="3" t="s">
        <v>48</v>
      </c>
      <c r="C1266" s="2">
        <f ca="1">IF(C1253="",0,COUNTA(_xlfn.TEXTSPLIT(_xlfn.TEXTJOIN(",",,C1253),",")))</f>
        <v>5</v>
      </c>
      <c r="D1266" s="2">
        <f ca="1">IF(D1256="",0,COUNTA(_xlfn.TEXTSPLIT(_xlfn.TEXTJOIN(",",,D1256),",")))</f>
        <v>5</v>
      </c>
      <c r="E1266" s="2">
        <f ca="1">IF(E1259="",0,COUNTA(_xlfn.TEXTSPLIT(_xlfn.TEXTJOIN(",",,E1259),",")))</f>
        <v>0</v>
      </c>
      <c r="F1266" s="2">
        <f ca="1">IF(F1262="",0,COUNTA(_xlfn.TEXTSPLIT(_xlfn.TEXTJOIN(",",,F1262),",")))</f>
        <v>5</v>
      </c>
      <c r="G1266" s="2"/>
      <c r="H1266" s="1" t="str">
        <f ca="1">_xlfn.TEXTJOIN(",",,C1266:F1266)</f>
        <v>5,5,0,5</v>
      </c>
    </row>
    <row r="1267" spans="2:8" x14ac:dyDescent="0.25">
      <c r="B1267" s="8" t="s">
        <v>49</v>
      </c>
      <c r="C1267" s="7" t="str" cm="1">
        <f t="array" aca="1" ref="C1267:F1267" ca="1">C1265:F1265</f>
        <v>66053,4683,56192,47034,84084</v>
      </c>
      <c r="D1267" s="7" t="str">
        <f ca="1"/>
        <v>76269,32854,18395,40891,36008</v>
      </c>
      <c r="E1267" s="7" t="str">
        <f ca="1"/>
        <v/>
      </c>
      <c r="F1267" s="7" t="str">
        <f ca="1"/>
        <v/>
      </c>
      <c r="G1267" s="7">
        <f ca="1">COUNTA(_xlfn.TEXTSPLIT(_xlfn.TEXTJOIN(",",,C1267:F1267),","))</f>
        <v>10</v>
      </c>
      <c r="H1267" s="6"/>
    </row>
    <row r="1268" spans="2:8" x14ac:dyDescent="0.25">
      <c r="B1268" s="5" t="s">
        <v>41</v>
      </c>
      <c r="C1268" t="str" cm="1">
        <f t="array" aca="1" ref="C1268:C1269" ca="1">part2(C1267,C$5,C$6,C$3,C$2,C$4)</f>
        <v/>
      </c>
      <c r="H1268" s="4"/>
    </row>
    <row r="1269" spans="2:8" x14ac:dyDescent="0.25">
      <c r="B1269" s="5" t="s">
        <v>39</v>
      </c>
      <c r="C1269" t="str">
        <f ca="1"/>
        <v>96083,88977,5301,24453,52364</v>
      </c>
      <c r="H1269" s="4"/>
    </row>
    <row r="1270" spans="2:8" x14ac:dyDescent="0.25">
      <c r="B1270" s="5" t="s">
        <v>37</v>
      </c>
      <c r="C1270" t="str">
        <f ca="1">_xlfn.IFNA(_xlfn.TEXTJOIN(",",TRUE,OFFSET($C1268,0,MATCH(COLUMN(C1268)-3,$C$5:$F$5,0)-1),OFFSET($C1269,0,MATCH(COLUMN(C1268)-3,$C$6:$F$6,0)-1)),"")</f>
        <v/>
      </c>
      <c r="D1270" t="str">
        <f ca="1">_xlfn.IFNA(_xlfn.TEXTJOIN(",",TRUE,D1267),"")</f>
        <v>76269,32854,18395,40891,36008</v>
      </c>
      <c r="H1270" s="4"/>
    </row>
    <row r="1271" spans="2:8" x14ac:dyDescent="0.25">
      <c r="B1271" s="5" t="s">
        <v>35</v>
      </c>
      <c r="D1271" t="str" cm="1">
        <f t="array" aca="1" ref="D1271:D1272" ca="1">part2(D1270,D$5,D$6,D$3,D$2,D$4)</f>
        <v/>
      </c>
      <c r="H1271" s="4"/>
    </row>
    <row r="1272" spans="2:8" x14ac:dyDescent="0.25">
      <c r="B1272" s="5" t="s">
        <v>33</v>
      </c>
      <c r="D1272" t="str">
        <f ca="1"/>
        <v>76275,32860,18401,40897,36014</v>
      </c>
      <c r="H1272" s="4"/>
    </row>
    <row r="1273" spans="2:8" x14ac:dyDescent="0.25">
      <c r="B1273" s="5" t="s">
        <v>31</v>
      </c>
      <c r="E1273" t="str">
        <f ca="1">_xlfn.TEXTJOIN(",",TRUE,E1267,C1268,D1271)</f>
        <v/>
      </c>
      <c r="H1273" s="4"/>
    </row>
    <row r="1274" spans="2:8" x14ac:dyDescent="0.25">
      <c r="B1274" s="5" t="s">
        <v>29</v>
      </c>
      <c r="E1274" t="str" cm="1">
        <f t="array" aca="1" ref="E1274" ca="1">part2(E1273,E$5,E$6,E$3,E$2,E$4)</f>
        <v/>
      </c>
      <c r="H1274" s="4"/>
    </row>
    <row r="1275" spans="2:8" x14ac:dyDescent="0.25">
      <c r="B1275" s="5" t="s">
        <v>28</v>
      </c>
      <c r="H1275" s="4"/>
    </row>
    <row r="1276" spans="2:8" x14ac:dyDescent="0.25">
      <c r="B1276" s="5" t="s">
        <v>26</v>
      </c>
      <c r="F1276" t="str">
        <f ca="1">_xlfn.TEXTJOIN(",",TRUE,F1267,C1269,E1275)</f>
        <v>96083,88977,5301,24453,52364</v>
      </c>
      <c r="H1276" s="4"/>
    </row>
    <row r="1277" spans="2:8" x14ac:dyDescent="0.25">
      <c r="B1277" s="5" t="s">
        <v>24</v>
      </c>
      <c r="F1277" t="str" cm="1">
        <f t="array" aca="1" ref="F1277:F1278" ca="1">part2(F1276,F$5,F$6,F$3,F$2,F$4)</f>
        <v>5304</v>
      </c>
      <c r="H1277" s="4"/>
    </row>
    <row r="1278" spans="2:8" x14ac:dyDescent="0.25">
      <c r="B1278" s="5" t="s">
        <v>22</v>
      </c>
      <c r="F1278" t="str">
        <f ca="1"/>
        <v>96086,88980,24456,52367</v>
      </c>
      <c r="H1278" s="4"/>
    </row>
    <row r="1279" spans="2:8" x14ac:dyDescent="0.25">
      <c r="B1279" s="5" t="s">
        <v>1</v>
      </c>
      <c r="C1279" t="str">
        <f ca="1">_xlfn.TEXTJOIN(",",TRUE,D1272,F1277)</f>
        <v>76275,32860,18401,40897,36014,5304</v>
      </c>
      <c r="D1279" t="str">
        <f ca="1">_xlfn.TEXTJOIN(",",TRUE,E1274,F1278)</f>
        <v>96086,88980,24456,52367</v>
      </c>
      <c r="E1279" t="str">
        <f>_xlfn.TEXTJOIN(",",TRUE,"")</f>
        <v/>
      </c>
      <c r="F1279" t="str">
        <f>_xlfn.TEXTJOIN(",",TRUE,"")</f>
        <v/>
      </c>
      <c r="G1279">
        <f ca="1">COUNTA(_xlfn.TEXTSPLIT(_xlfn.TEXTJOIN(",",,C1279:F1279),","))</f>
        <v>10</v>
      </c>
      <c r="H1279" s="4"/>
    </row>
    <row r="1280" spans="2:8" x14ac:dyDescent="0.25">
      <c r="B1280" s="3" t="s">
        <v>48</v>
      </c>
      <c r="C1280" s="2">
        <f ca="1">IF(C1267="",0,COUNTA(_xlfn.TEXTSPLIT(_xlfn.TEXTJOIN(",",,C1267),",")))</f>
        <v>5</v>
      </c>
      <c r="D1280" s="2">
        <f ca="1">IF(D1270="",0,COUNTA(_xlfn.TEXTSPLIT(_xlfn.TEXTJOIN(",",,D1270),",")))</f>
        <v>5</v>
      </c>
      <c r="E1280" s="2">
        <f ca="1">IF(E1273="",0,COUNTA(_xlfn.TEXTSPLIT(_xlfn.TEXTJOIN(",",,E1273),",")))</f>
        <v>0</v>
      </c>
      <c r="F1280" s="2">
        <f ca="1">IF(F1276="",0,COUNTA(_xlfn.TEXTSPLIT(_xlfn.TEXTJOIN(",",,F1276),",")))</f>
        <v>5</v>
      </c>
      <c r="G1280" s="2"/>
      <c r="H1280" s="1" t="str">
        <f ca="1">_xlfn.TEXTJOIN(",",,C1280:F1280)</f>
        <v>5,5,0,5</v>
      </c>
    </row>
    <row r="1281" spans="2:8" x14ac:dyDescent="0.25">
      <c r="B1281" s="8" t="s">
        <v>49</v>
      </c>
      <c r="C1281" s="7" t="str" cm="1">
        <f t="array" aca="1" ref="C1281:F1281" ca="1">C1279:F1279</f>
        <v>76275,32860,18401,40897,36014,5304</v>
      </c>
      <c r="D1281" s="7" t="str">
        <f ca="1"/>
        <v>96086,88980,24456,52367</v>
      </c>
      <c r="E1281" s="7" t="str">
        <f ca="1"/>
        <v/>
      </c>
      <c r="F1281" s="7" t="str">
        <f ca="1"/>
        <v/>
      </c>
      <c r="G1281" s="7">
        <f ca="1">COUNTA(_xlfn.TEXTSPLIT(_xlfn.TEXTJOIN(",",,C1281:F1281),","))</f>
        <v>10</v>
      </c>
      <c r="H1281" s="6"/>
    </row>
    <row r="1282" spans="2:8" x14ac:dyDescent="0.25">
      <c r="B1282" s="5" t="s">
        <v>41</v>
      </c>
      <c r="C1282" t="str" cm="1">
        <f t="array" aca="1" ref="C1282:C1283" ca="1">part2(C1281,C$5,C$6,C$3,C$2,C$4)</f>
        <v/>
      </c>
      <c r="H1282" s="4"/>
    </row>
    <row r="1283" spans="2:8" x14ac:dyDescent="0.25">
      <c r="B1283" s="5" t="s">
        <v>39</v>
      </c>
      <c r="C1283" t="str">
        <f ca="1"/>
        <v>570,44878,59888,4427,8227,4199</v>
      </c>
      <c r="H1283" s="4"/>
    </row>
    <row r="1284" spans="2:8" x14ac:dyDescent="0.25">
      <c r="B1284" s="5" t="s">
        <v>37</v>
      </c>
      <c r="C1284" t="str">
        <f ca="1">_xlfn.IFNA(_xlfn.TEXTJOIN(",",TRUE,OFFSET($C1282,0,MATCH(COLUMN(C1282)-3,$C$5:$F$5,0)-1),OFFSET($C1283,0,MATCH(COLUMN(C1282)-3,$C$6:$F$6,0)-1)),"")</f>
        <v/>
      </c>
      <c r="D1284" t="str">
        <f ca="1">_xlfn.IFNA(_xlfn.TEXTJOIN(",",TRUE,D1281),"")</f>
        <v>96086,88980,24456,52367</v>
      </c>
      <c r="H1284" s="4"/>
    </row>
    <row r="1285" spans="2:8" x14ac:dyDescent="0.25">
      <c r="B1285" s="5" t="s">
        <v>35</v>
      </c>
      <c r="D1285" t="str" cm="1">
        <f t="array" aca="1" ref="D1285:D1286" ca="1">part2(D1284,D$5,D$6,D$3,D$2,D$4)</f>
        <v/>
      </c>
      <c r="H1285" s="4"/>
    </row>
    <row r="1286" spans="2:8" x14ac:dyDescent="0.25">
      <c r="B1286" s="5" t="s">
        <v>33</v>
      </c>
      <c r="D1286" t="str">
        <f ca="1"/>
        <v>96092,88986,24462,52373</v>
      </c>
      <c r="H1286" s="4"/>
    </row>
    <row r="1287" spans="2:8" x14ac:dyDescent="0.25">
      <c r="B1287" s="5" t="s">
        <v>31</v>
      </c>
      <c r="E1287" t="str">
        <f ca="1">_xlfn.TEXTJOIN(",",TRUE,E1281,C1282,D1285)</f>
        <v/>
      </c>
      <c r="H1287" s="4"/>
    </row>
    <row r="1288" spans="2:8" x14ac:dyDescent="0.25">
      <c r="B1288" s="5" t="s">
        <v>29</v>
      </c>
      <c r="E1288" t="str" cm="1">
        <f t="array" aca="1" ref="E1288" ca="1">part2(E1287,E$5,E$6,E$3,E$2,E$4)</f>
        <v/>
      </c>
      <c r="H1288" s="4"/>
    </row>
    <row r="1289" spans="2:8" x14ac:dyDescent="0.25">
      <c r="B1289" s="5" t="s">
        <v>28</v>
      </c>
      <c r="H1289" s="4"/>
    </row>
    <row r="1290" spans="2:8" x14ac:dyDescent="0.25">
      <c r="B1290" s="5" t="s">
        <v>26</v>
      </c>
      <c r="F1290" t="str">
        <f ca="1">_xlfn.TEXTJOIN(",",TRUE,F1281,C1283,E1289)</f>
        <v>570,44878,59888,4427,8227,4199</v>
      </c>
      <c r="H1290" s="4"/>
    </row>
    <row r="1291" spans="2:8" x14ac:dyDescent="0.25">
      <c r="B1291" s="5" t="s">
        <v>24</v>
      </c>
      <c r="F1291" t="str" cm="1">
        <f t="array" aca="1" ref="F1291:F1292" ca="1">part2(F1290,F$5,F$6,F$3,F$2,F$4)</f>
        <v>59891</v>
      </c>
      <c r="H1291" s="4"/>
    </row>
    <row r="1292" spans="2:8" x14ac:dyDescent="0.25">
      <c r="B1292" s="5" t="s">
        <v>22</v>
      </c>
      <c r="F1292" t="str">
        <f ca="1"/>
        <v>573,44881,4430,8230,4202</v>
      </c>
      <c r="H1292" s="4"/>
    </row>
    <row r="1293" spans="2:8" x14ac:dyDescent="0.25">
      <c r="B1293" s="5" t="s">
        <v>1</v>
      </c>
      <c r="C1293" t="str">
        <f ca="1">_xlfn.TEXTJOIN(",",TRUE,D1286,F1291)</f>
        <v>96092,88986,24462,52373,59891</v>
      </c>
      <c r="D1293" t="str">
        <f ca="1">_xlfn.TEXTJOIN(",",TRUE,E1288,F1292)</f>
        <v>573,44881,4430,8230,4202</v>
      </c>
      <c r="E1293" t="str">
        <f>_xlfn.TEXTJOIN(",",TRUE,"")</f>
        <v/>
      </c>
      <c r="F1293" t="str">
        <f>_xlfn.TEXTJOIN(",",TRUE,"")</f>
        <v/>
      </c>
      <c r="G1293">
        <f ca="1">COUNTA(_xlfn.TEXTSPLIT(_xlfn.TEXTJOIN(",",,C1293:F1293),","))</f>
        <v>10</v>
      </c>
      <c r="H1293" s="4"/>
    </row>
    <row r="1294" spans="2:8" x14ac:dyDescent="0.25">
      <c r="B1294" s="3" t="s">
        <v>48</v>
      </c>
      <c r="C1294" s="2">
        <f ca="1">IF(C1281="",0,COUNTA(_xlfn.TEXTSPLIT(_xlfn.TEXTJOIN(",",,C1281),",")))</f>
        <v>6</v>
      </c>
      <c r="D1294" s="2">
        <f ca="1">IF(D1284="",0,COUNTA(_xlfn.TEXTSPLIT(_xlfn.TEXTJOIN(",",,D1284),",")))</f>
        <v>4</v>
      </c>
      <c r="E1294" s="2">
        <f ca="1">IF(E1287="",0,COUNTA(_xlfn.TEXTSPLIT(_xlfn.TEXTJOIN(",",,E1287),",")))</f>
        <v>0</v>
      </c>
      <c r="F1294" s="2">
        <f ca="1">IF(F1290="",0,COUNTA(_xlfn.TEXTSPLIT(_xlfn.TEXTJOIN(",",,F1290),",")))</f>
        <v>6</v>
      </c>
      <c r="G1294" s="2"/>
      <c r="H1294" s="1" t="str">
        <f ca="1">_xlfn.TEXTJOIN(",",,C1294:F1294)</f>
        <v>6,4,0,6</v>
      </c>
    </row>
    <row r="1295" spans="2:8" x14ac:dyDescent="0.25">
      <c r="B1295" s="8" t="s">
        <v>49</v>
      </c>
      <c r="C1295" s="7" t="str" cm="1">
        <f t="array" aca="1" ref="C1295:F1295" ca="1">C1293:F1293</f>
        <v>96092,88986,24462,52373,59891</v>
      </c>
      <c r="D1295" s="7" t="str">
        <f ca="1"/>
        <v>573,44881,4430,8230,4202</v>
      </c>
      <c r="E1295" s="7" t="str">
        <f ca="1"/>
        <v/>
      </c>
      <c r="F1295" s="7" t="str">
        <f ca="1"/>
        <v/>
      </c>
      <c r="G1295" s="7">
        <f ca="1">COUNTA(_xlfn.TEXTSPLIT(_xlfn.TEXTJOIN(",",,C1295:F1295),","))</f>
        <v>10</v>
      </c>
      <c r="H1295" s="6"/>
    </row>
    <row r="1296" spans="2:8" x14ac:dyDescent="0.25">
      <c r="B1296" s="5" t="s">
        <v>41</v>
      </c>
      <c r="C1296" t="str" cm="1">
        <f t="array" aca="1" ref="C1296:C1297" ca="1">part2(C1295,C$5,C$6,C$3,C$2,C$4)</f>
        <v/>
      </c>
      <c r="H1296" s="4"/>
    </row>
    <row r="1297" spans="2:8" x14ac:dyDescent="0.25">
      <c r="B1297" s="5" t="s">
        <v>39</v>
      </c>
      <c r="C1297" t="str">
        <f ca="1"/>
        <v>87362,48925,78470,29317,75582</v>
      </c>
      <c r="H1297" s="4"/>
    </row>
    <row r="1298" spans="2:8" x14ac:dyDescent="0.25">
      <c r="B1298" s="5" t="s">
        <v>37</v>
      </c>
      <c r="C1298" t="str">
        <f ca="1">_xlfn.IFNA(_xlfn.TEXTJOIN(",",TRUE,OFFSET($C1296,0,MATCH(COLUMN(C1296)-3,$C$5:$F$5,0)-1),OFFSET($C1297,0,MATCH(COLUMN(C1296)-3,$C$6:$F$6,0)-1)),"")</f>
        <v/>
      </c>
      <c r="D1298" t="str">
        <f ca="1">_xlfn.IFNA(_xlfn.TEXTJOIN(",",TRUE,D1295),"")</f>
        <v>573,44881,4430,8230,4202</v>
      </c>
      <c r="H1298" s="4"/>
    </row>
    <row r="1299" spans="2:8" x14ac:dyDescent="0.25">
      <c r="B1299" s="5" t="s">
        <v>35</v>
      </c>
      <c r="D1299" t="str" cm="1">
        <f t="array" aca="1" ref="D1299:D1300" ca="1">part2(D1298,D$5,D$6,D$3,D$2,D$4)</f>
        <v/>
      </c>
      <c r="H1299" s="4"/>
    </row>
    <row r="1300" spans="2:8" x14ac:dyDescent="0.25">
      <c r="B1300" s="5" t="s">
        <v>33</v>
      </c>
      <c r="D1300" t="str">
        <f ca="1"/>
        <v>579,44887,4436,8236,4208</v>
      </c>
      <c r="H1300" s="4"/>
    </row>
    <row r="1301" spans="2:8" x14ac:dyDescent="0.25">
      <c r="B1301" s="5" t="s">
        <v>31</v>
      </c>
      <c r="E1301" t="str">
        <f ca="1">_xlfn.TEXTJOIN(",",TRUE,E1295,C1296,D1299)</f>
        <v/>
      </c>
      <c r="H1301" s="4"/>
    </row>
    <row r="1302" spans="2:8" x14ac:dyDescent="0.25">
      <c r="B1302" s="5" t="s">
        <v>29</v>
      </c>
      <c r="E1302" t="str" cm="1">
        <f t="array" aca="1" ref="E1302" ca="1">part2(E1301,E$5,E$6,E$3,E$2,E$4)</f>
        <v/>
      </c>
      <c r="H1302" s="4"/>
    </row>
    <row r="1303" spans="2:8" x14ac:dyDescent="0.25">
      <c r="B1303" s="5" t="s">
        <v>28</v>
      </c>
      <c r="H1303" s="4"/>
    </row>
    <row r="1304" spans="2:8" x14ac:dyDescent="0.25">
      <c r="B1304" s="5" t="s">
        <v>26</v>
      </c>
      <c r="F1304" t="str">
        <f ca="1">_xlfn.TEXTJOIN(",",TRUE,F1295,C1297,E1303)</f>
        <v>87362,48925,78470,29317,75582</v>
      </c>
      <c r="H1304" s="4"/>
    </row>
    <row r="1305" spans="2:8" x14ac:dyDescent="0.25">
      <c r="B1305" s="5" t="s">
        <v>24</v>
      </c>
      <c r="F1305" t="str" cm="1">
        <f t="array" aca="1" ref="F1305:F1306" ca="1">part2(F1304,F$5,F$6,F$3,F$2,F$4)</f>
        <v/>
      </c>
      <c r="H1305" s="4"/>
    </row>
    <row r="1306" spans="2:8" x14ac:dyDescent="0.25">
      <c r="B1306" s="5" t="s">
        <v>22</v>
      </c>
      <c r="F1306" t="str">
        <f ca="1"/>
        <v>87365,48928,78473,29320,75585</v>
      </c>
      <c r="H1306" s="4"/>
    </row>
    <row r="1307" spans="2:8" x14ac:dyDescent="0.25">
      <c r="B1307" s="5" t="s">
        <v>1</v>
      </c>
      <c r="C1307" t="str">
        <f ca="1">_xlfn.TEXTJOIN(",",TRUE,D1300,F1305)</f>
        <v>579,44887,4436,8236,4208</v>
      </c>
      <c r="D1307" t="str">
        <f ca="1">_xlfn.TEXTJOIN(",",TRUE,E1302,F1306)</f>
        <v>87365,48928,78473,29320,75585</v>
      </c>
      <c r="E1307" t="str">
        <f>_xlfn.TEXTJOIN(",",TRUE,"")</f>
        <v/>
      </c>
      <c r="F1307" t="str">
        <f>_xlfn.TEXTJOIN(",",TRUE,"")</f>
        <v/>
      </c>
      <c r="G1307">
        <f ca="1">COUNTA(_xlfn.TEXTSPLIT(_xlfn.TEXTJOIN(",",,C1307:F1307),","))</f>
        <v>10</v>
      </c>
      <c r="H1307" s="4"/>
    </row>
    <row r="1308" spans="2:8" x14ac:dyDescent="0.25">
      <c r="B1308" s="3" t="s">
        <v>48</v>
      </c>
      <c r="C1308" s="2">
        <f ca="1">IF(C1295="",0,COUNTA(_xlfn.TEXTSPLIT(_xlfn.TEXTJOIN(",",,C1295),",")))</f>
        <v>5</v>
      </c>
      <c r="D1308" s="2">
        <f ca="1">IF(D1298="",0,COUNTA(_xlfn.TEXTSPLIT(_xlfn.TEXTJOIN(",",,D1298),",")))</f>
        <v>5</v>
      </c>
      <c r="E1308" s="2">
        <f ca="1">IF(E1301="",0,COUNTA(_xlfn.TEXTSPLIT(_xlfn.TEXTJOIN(",",,E1301),",")))</f>
        <v>0</v>
      </c>
      <c r="F1308" s="2">
        <f ca="1">IF(F1304="",0,COUNTA(_xlfn.TEXTSPLIT(_xlfn.TEXTJOIN(",",,F1304),",")))</f>
        <v>5</v>
      </c>
      <c r="G1308" s="2"/>
      <c r="H1308" s="1" t="str">
        <f ca="1">_xlfn.TEXTJOIN(",",,C1308:F1308)</f>
        <v>5,5,0,5</v>
      </c>
    </row>
    <row r="1309" spans="2:8" x14ac:dyDescent="0.25">
      <c r="B1309" s="8" t="s">
        <v>49</v>
      </c>
      <c r="C1309" s="7" t="str" cm="1">
        <f t="array" aca="1" ref="C1309:F1309" ca="1">C1307:F1307</f>
        <v>579,44887,4436,8236,4208</v>
      </c>
      <c r="D1309" s="7" t="str">
        <f ca="1"/>
        <v>87365,48928,78473,29320,75585</v>
      </c>
      <c r="E1309" s="7" t="str">
        <f ca="1"/>
        <v/>
      </c>
      <c r="F1309" s="7" t="str">
        <f ca="1"/>
        <v/>
      </c>
      <c r="G1309" s="7">
        <f ca="1">COUNTA(_xlfn.TEXTSPLIT(_xlfn.TEXTJOIN(",",,C1309:F1309),","))</f>
        <v>10</v>
      </c>
      <c r="H1309" s="6"/>
    </row>
    <row r="1310" spans="2:8" x14ac:dyDescent="0.25">
      <c r="B1310" s="5" t="s">
        <v>41</v>
      </c>
      <c r="C1310" t="str" cm="1">
        <f t="array" aca="1" ref="C1310:C1311" ca="1">part2(C1309,C$5,C$6,C$3,C$2,C$4)</f>
        <v/>
      </c>
      <c r="H1310" s="4"/>
    </row>
    <row r="1311" spans="2:8" x14ac:dyDescent="0.25">
      <c r="B1311" s="5" t="s">
        <v>39</v>
      </c>
      <c r="C1311" t="str">
        <f ca="1"/>
        <v>11001,80237,84284,59907,79952</v>
      </c>
      <c r="H1311" s="4"/>
    </row>
    <row r="1312" spans="2:8" x14ac:dyDescent="0.25">
      <c r="B1312" s="5" t="s">
        <v>37</v>
      </c>
      <c r="C1312" t="str">
        <f ca="1">_xlfn.IFNA(_xlfn.TEXTJOIN(",",TRUE,OFFSET($C1310,0,MATCH(COLUMN(C1310)-3,$C$5:$F$5,0)-1),OFFSET($C1311,0,MATCH(COLUMN(C1310)-3,$C$6:$F$6,0)-1)),"")</f>
        <v/>
      </c>
      <c r="D1312" t="str">
        <f ca="1">_xlfn.IFNA(_xlfn.TEXTJOIN(",",TRUE,D1309),"")</f>
        <v>87365,48928,78473,29320,75585</v>
      </c>
      <c r="H1312" s="4"/>
    </row>
    <row r="1313" spans="2:8" x14ac:dyDescent="0.25">
      <c r="B1313" s="5" t="s">
        <v>35</v>
      </c>
      <c r="D1313" t="str" cm="1">
        <f t="array" aca="1" ref="D1313:D1314" ca="1">part2(D1312,D$5,D$6,D$3,D$2,D$4)</f>
        <v/>
      </c>
      <c r="H1313" s="4"/>
    </row>
    <row r="1314" spans="2:8" x14ac:dyDescent="0.25">
      <c r="B1314" s="5" t="s">
        <v>33</v>
      </c>
      <c r="D1314" t="str">
        <f ca="1"/>
        <v>87371,48934,78479,29326,75591</v>
      </c>
      <c r="H1314" s="4"/>
    </row>
    <row r="1315" spans="2:8" x14ac:dyDescent="0.25">
      <c r="B1315" s="5" t="s">
        <v>31</v>
      </c>
      <c r="E1315" t="str">
        <f ca="1">_xlfn.TEXTJOIN(",",TRUE,E1309,C1310,D1313)</f>
        <v/>
      </c>
      <c r="H1315" s="4"/>
    </row>
    <row r="1316" spans="2:8" x14ac:dyDescent="0.25">
      <c r="B1316" s="5" t="s">
        <v>29</v>
      </c>
      <c r="E1316" t="str" cm="1">
        <f t="array" aca="1" ref="E1316" ca="1">part2(E1315,E$5,E$6,E$3,E$2,E$4)</f>
        <v/>
      </c>
      <c r="H1316" s="4"/>
    </row>
    <row r="1317" spans="2:8" x14ac:dyDescent="0.25">
      <c r="B1317" s="5" t="s">
        <v>28</v>
      </c>
      <c r="H1317" s="4"/>
    </row>
    <row r="1318" spans="2:8" x14ac:dyDescent="0.25">
      <c r="B1318" s="5" t="s">
        <v>26</v>
      </c>
      <c r="F1318" t="str">
        <f ca="1">_xlfn.TEXTJOIN(",",TRUE,F1309,C1311,E1317)</f>
        <v>11001,80237,84284,59907,79952</v>
      </c>
      <c r="H1318" s="4"/>
    </row>
    <row r="1319" spans="2:8" x14ac:dyDescent="0.25">
      <c r="B1319" s="5" t="s">
        <v>24</v>
      </c>
      <c r="F1319" t="str" cm="1">
        <f t="array" aca="1" ref="F1319:F1320" ca="1">part2(F1318,F$5,F$6,F$3,F$2,F$4)</f>
        <v>80240</v>
      </c>
      <c r="H1319" s="4"/>
    </row>
    <row r="1320" spans="2:8" x14ac:dyDescent="0.25">
      <c r="B1320" s="5" t="s">
        <v>22</v>
      </c>
      <c r="F1320" t="str">
        <f ca="1"/>
        <v>11004,84287,59910,79955</v>
      </c>
      <c r="H1320" s="4"/>
    </row>
    <row r="1321" spans="2:8" x14ac:dyDescent="0.25">
      <c r="B1321" s="5" t="s">
        <v>1</v>
      </c>
      <c r="C1321" t="str">
        <f ca="1">_xlfn.TEXTJOIN(",",TRUE,D1314,F1319)</f>
        <v>87371,48934,78479,29326,75591,80240</v>
      </c>
      <c r="D1321" t="str">
        <f ca="1">_xlfn.TEXTJOIN(",",TRUE,E1316,F1320)</f>
        <v>11004,84287,59910,79955</v>
      </c>
      <c r="E1321" t="str">
        <f>_xlfn.TEXTJOIN(",",TRUE,"")</f>
        <v/>
      </c>
      <c r="F1321" t="str">
        <f>_xlfn.TEXTJOIN(",",TRUE,"")</f>
        <v/>
      </c>
      <c r="G1321">
        <f ca="1">COUNTA(_xlfn.TEXTSPLIT(_xlfn.TEXTJOIN(",",,C1321:F1321),","))</f>
        <v>10</v>
      </c>
      <c r="H1321" s="4"/>
    </row>
    <row r="1322" spans="2:8" x14ac:dyDescent="0.25">
      <c r="B1322" s="3" t="s">
        <v>48</v>
      </c>
      <c r="C1322" s="2">
        <f ca="1">IF(C1309="",0,COUNTA(_xlfn.TEXTSPLIT(_xlfn.TEXTJOIN(",",,C1309),",")))</f>
        <v>5</v>
      </c>
      <c r="D1322" s="2">
        <f ca="1">IF(D1312="",0,COUNTA(_xlfn.TEXTSPLIT(_xlfn.TEXTJOIN(",",,D1312),",")))</f>
        <v>5</v>
      </c>
      <c r="E1322" s="2">
        <f ca="1">IF(E1315="",0,COUNTA(_xlfn.TEXTSPLIT(_xlfn.TEXTJOIN(",",,E1315),",")))</f>
        <v>0</v>
      </c>
      <c r="F1322" s="2">
        <f ca="1">IF(F1318="",0,COUNTA(_xlfn.TEXTSPLIT(_xlfn.TEXTJOIN(",",,F1318),",")))</f>
        <v>5</v>
      </c>
      <c r="G1322" s="2"/>
      <c r="H1322" s="1" t="str">
        <f ca="1">_xlfn.TEXTJOIN(",",,C1322:F1322)</f>
        <v>5,5,0,5</v>
      </c>
    </row>
    <row r="1323" spans="2:8" x14ac:dyDescent="0.25">
      <c r="B1323" s="8" t="s">
        <v>49</v>
      </c>
      <c r="C1323" s="7" t="str" cm="1">
        <f t="array" aca="1" ref="C1323:F1323" ca="1">C1321:F1321</f>
        <v>87371,48934,78479,29326,75591,80240</v>
      </c>
      <c r="D1323" s="7" t="str">
        <f ca="1"/>
        <v>11004,84287,59910,79955</v>
      </c>
      <c r="E1323" s="7" t="str">
        <f ca="1"/>
        <v/>
      </c>
      <c r="F1323" s="7" t="str">
        <f ca="1"/>
        <v/>
      </c>
      <c r="G1323" s="7">
        <f ca="1">COUNTA(_xlfn.TEXTSPLIT(_xlfn.TEXTJOIN(",",,C1323:F1323),","))</f>
        <v>10</v>
      </c>
      <c r="H1323" s="6"/>
    </row>
    <row r="1324" spans="2:8" x14ac:dyDescent="0.25">
      <c r="B1324" s="5" t="s">
        <v>41</v>
      </c>
      <c r="C1324" t="str" cm="1">
        <f t="array" aca="1" ref="C1324:C1325" ca="1">part2(C1323,C$5,C$6,C$3,C$2,C$4)</f>
        <v/>
      </c>
      <c r="H1324" s="4"/>
    </row>
    <row r="1325" spans="2:8" x14ac:dyDescent="0.25">
      <c r="B1325" s="5" t="s">
        <v>39</v>
      </c>
      <c r="C1325" t="str">
        <f ca="1"/>
        <v>18240,60553,42446,74309,84151,75905</v>
      </c>
      <c r="H1325" s="4"/>
    </row>
    <row r="1326" spans="2:8" x14ac:dyDescent="0.25">
      <c r="B1326" s="5" t="s">
        <v>37</v>
      </c>
      <c r="C1326" t="str">
        <f ca="1">_xlfn.IFNA(_xlfn.TEXTJOIN(",",TRUE,OFFSET($C1324,0,MATCH(COLUMN(C1324)-3,$C$5:$F$5,0)-1),OFFSET($C1325,0,MATCH(COLUMN(C1324)-3,$C$6:$F$6,0)-1)),"")</f>
        <v/>
      </c>
      <c r="D1326" t="str">
        <f ca="1">_xlfn.IFNA(_xlfn.TEXTJOIN(",",TRUE,D1323),"")</f>
        <v>11004,84287,59910,79955</v>
      </c>
      <c r="H1326" s="4"/>
    </row>
    <row r="1327" spans="2:8" x14ac:dyDescent="0.25">
      <c r="B1327" s="5" t="s">
        <v>35</v>
      </c>
      <c r="D1327" t="str" cm="1">
        <f t="array" aca="1" ref="D1327:D1328" ca="1">part2(D1326,D$5,D$6,D$3,D$2,D$4)</f>
        <v/>
      </c>
      <c r="H1327" s="4"/>
    </row>
    <row r="1328" spans="2:8" x14ac:dyDescent="0.25">
      <c r="B1328" s="5" t="s">
        <v>33</v>
      </c>
      <c r="D1328" t="str">
        <f ca="1"/>
        <v>11010,84293,59916,79961</v>
      </c>
      <c r="H1328" s="4"/>
    </row>
    <row r="1329" spans="2:8" x14ac:dyDescent="0.25">
      <c r="B1329" s="5" t="s">
        <v>31</v>
      </c>
      <c r="E1329" t="str">
        <f ca="1">_xlfn.TEXTJOIN(",",TRUE,E1323,C1324,D1327)</f>
        <v/>
      </c>
      <c r="H1329" s="4"/>
    </row>
    <row r="1330" spans="2:8" x14ac:dyDescent="0.25">
      <c r="B1330" s="5" t="s">
        <v>29</v>
      </c>
      <c r="E1330" t="str" cm="1">
        <f t="array" aca="1" ref="E1330" ca="1">part2(E1329,E$5,E$6,E$3,E$2,E$4)</f>
        <v/>
      </c>
      <c r="H1330" s="4"/>
    </row>
    <row r="1331" spans="2:8" x14ac:dyDescent="0.25">
      <c r="B1331" s="5" t="s">
        <v>28</v>
      </c>
      <c r="H1331" s="4"/>
    </row>
    <row r="1332" spans="2:8" x14ac:dyDescent="0.25">
      <c r="B1332" s="5" t="s">
        <v>26</v>
      </c>
      <c r="F1332" t="str">
        <f ca="1">_xlfn.TEXTJOIN(",",TRUE,F1323,C1325,E1331)</f>
        <v>18240,60553,42446,74309,84151,75905</v>
      </c>
      <c r="H1332" s="4"/>
    </row>
    <row r="1333" spans="2:8" x14ac:dyDescent="0.25">
      <c r="B1333" s="5" t="s">
        <v>24</v>
      </c>
      <c r="F1333" t="str" cm="1">
        <f t="array" aca="1" ref="F1333:F1334" ca="1">part2(F1332,F$5,F$6,F$3,F$2,F$4)</f>
        <v>42449</v>
      </c>
      <c r="H1333" s="4"/>
    </row>
    <row r="1334" spans="2:8" x14ac:dyDescent="0.25">
      <c r="B1334" s="5" t="s">
        <v>22</v>
      </c>
      <c r="F1334" t="str">
        <f ca="1"/>
        <v>18243,60556,74312,84154,75908</v>
      </c>
      <c r="H1334" s="4"/>
    </row>
    <row r="1335" spans="2:8" x14ac:dyDescent="0.25">
      <c r="B1335" s="5" t="s">
        <v>1</v>
      </c>
      <c r="C1335" t="str">
        <f ca="1">_xlfn.TEXTJOIN(",",TRUE,D1328,F1333)</f>
        <v>11010,84293,59916,79961,42449</v>
      </c>
      <c r="D1335" t="str">
        <f ca="1">_xlfn.TEXTJOIN(",",TRUE,E1330,F1334)</f>
        <v>18243,60556,74312,84154,75908</v>
      </c>
      <c r="E1335" t="str">
        <f>_xlfn.TEXTJOIN(",",TRUE,"")</f>
        <v/>
      </c>
      <c r="F1335" t="str">
        <f>_xlfn.TEXTJOIN(",",TRUE,"")</f>
        <v/>
      </c>
      <c r="G1335">
        <f ca="1">COUNTA(_xlfn.TEXTSPLIT(_xlfn.TEXTJOIN(",",,C1335:F1335),","))</f>
        <v>10</v>
      </c>
      <c r="H1335" s="4"/>
    </row>
    <row r="1336" spans="2:8" x14ac:dyDescent="0.25">
      <c r="B1336" s="3" t="s">
        <v>48</v>
      </c>
      <c r="C1336" s="2">
        <f ca="1">IF(C1323="",0,COUNTA(_xlfn.TEXTSPLIT(_xlfn.TEXTJOIN(",",,C1323),",")))</f>
        <v>6</v>
      </c>
      <c r="D1336" s="2">
        <f ca="1">IF(D1326="",0,COUNTA(_xlfn.TEXTSPLIT(_xlfn.TEXTJOIN(",",,D1326),",")))</f>
        <v>4</v>
      </c>
      <c r="E1336" s="2">
        <f ca="1">IF(E1329="",0,COUNTA(_xlfn.TEXTSPLIT(_xlfn.TEXTJOIN(",",,E1329),",")))</f>
        <v>0</v>
      </c>
      <c r="F1336" s="2">
        <f ca="1">IF(F1332="",0,COUNTA(_xlfn.TEXTSPLIT(_xlfn.TEXTJOIN(",",,F1332),",")))</f>
        <v>6</v>
      </c>
      <c r="G1336" s="2"/>
      <c r="H1336" s="1" t="str">
        <f ca="1">_xlfn.TEXTJOIN(",",,C1336:F1336)</f>
        <v>6,4,0,6</v>
      </c>
    </row>
    <row r="1337" spans="2:8" x14ac:dyDescent="0.25">
      <c r="B1337" s="8" t="s">
        <v>49</v>
      </c>
      <c r="C1337" s="7" t="str" cm="1">
        <f t="array" aca="1" ref="C1337:F1337" ca="1">C1335:F1335</f>
        <v>11010,84293,59916,79961,42449</v>
      </c>
      <c r="D1337" s="7" t="str">
        <f ca="1"/>
        <v>18243,60556,74312,84154,75908</v>
      </c>
      <c r="E1337" s="7" t="str">
        <f ca="1"/>
        <v/>
      </c>
      <c r="F1337" s="7" t="str">
        <f ca="1"/>
        <v/>
      </c>
      <c r="G1337" s="7">
        <f ca="1">COUNTA(_xlfn.TEXTSPLIT(_xlfn.TEXTJOIN(",",,C1337:F1337),","))</f>
        <v>10</v>
      </c>
      <c r="H1337" s="6"/>
    </row>
    <row r="1338" spans="2:8" x14ac:dyDescent="0.25">
      <c r="B1338" s="5" t="s">
        <v>41</v>
      </c>
      <c r="C1338" t="str" cm="1">
        <f t="array" aca="1" ref="C1338:C1339" ca="1">part2(C1337,C$5,C$6,C$3,C$2,C$4)</f>
        <v/>
      </c>
      <c r="H1338" s="4"/>
    </row>
    <row r="1339" spans="2:8" x14ac:dyDescent="0.25">
      <c r="B1339" s="5" t="s">
        <v>39</v>
      </c>
      <c r="C1339" t="str">
        <f ca="1"/>
        <v>16036,56335,76057,70604,33915</v>
      </c>
      <c r="H1339" s="4"/>
    </row>
    <row r="1340" spans="2:8" x14ac:dyDescent="0.25">
      <c r="B1340" s="5" t="s">
        <v>37</v>
      </c>
      <c r="C1340" t="str">
        <f ca="1">_xlfn.IFNA(_xlfn.TEXTJOIN(",",TRUE,OFFSET($C1338,0,MATCH(COLUMN(C1338)-3,$C$5:$F$5,0)-1),OFFSET($C1339,0,MATCH(COLUMN(C1338)-3,$C$6:$F$6,0)-1)),"")</f>
        <v/>
      </c>
      <c r="D1340" t="str">
        <f ca="1">_xlfn.IFNA(_xlfn.TEXTJOIN(",",TRUE,D1337),"")</f>
        <v>18243,60556,74312,84154,75908</v>
      </c>
      <c r="H1340" s="4"/>
    </row>
    <row r="1341" spans="2:8" x14ac:dyDescent="0.25">
      <c r="B1341" s="5" t="s">
        <v>35</v>
      </c>
      <c r="D1341" t="str" cm="1">
        <f t="array" aca="1" ref="D1341:D1342" ca="1">part2(D1340,D$5,D$6,D$3,D$2,D$4)</f>
        <v/>
      </c>
      <c r="H1341" s="4"/>
    </row>
    <row r="1342" spans="2:8" x14ac:dyDescent="0.25">
      <c r="B1342" s="5" t="s">
        <v>33</v>
      </c>
      <c r="D1342" t="str">
        <f ca="1"/>
        <v>18249,60562,74318,84160,75914</v>
      </c>
      <c r="H1342" s="4"/>
    </row>
    <row r="1343" spans="2:8" x14ac:dyDescent="0.25">
      <c r="B1343" s="5" t="s">
        <v>31</v>
      </c>
      <c r="E1343" t="str">
        <f ca="1">_xlfn.TEXTJOIN(",",TRUE,E1337,C1338,D1341)</f>
        <v/>
      </c>
      <c r="H1343" s="4"/>
    </row>
    <row r="1344" spans="2:8" x14ac:dyDescent="0.25">
      <c r="B1344" s="5" t="s">
        <v>29</v>
      </c>
      <c r="E1344" t="str" cm="1">
        <f t="array" aca="1" ref="E1344" ca="1">part2(E1343,E$5,E$6,E$3,E$2,E$4)</f>
        <v/>
      </c>
      <c r="H1344" s="4"/>
    </row>
    <row r="1345" spans="2:8" x14ac:dyDescent="0.25">
      <c r="B1345" s="5" t="s">
        <v>28</v>
      </c>
      <c r="H1345" s="4"/>
    </row>
    <row r="1346" spans="2:8" x14ac:dyDescent="0.25">
      <c r="B1346" s="5" t="s">
        <v>26</v>
      </c>
      <c r="F1346" t="str">
        <f ca="1">_xlfn.TEXTJOIN(",",TRUE,F1337,C1339,E1345)</f>
        <v>16036,56335,76057,70604,33915</v>
      </c>
      <c r="H1346" s="4"/>
    </row>
    <row r="1347" spans="2:8" x14ac:dyDescent="0.25">
      <c r="B1347" s="5" t="s">
        <v>24</v>
      </c>
      <c r="F1347" t="str" cm="1">
        <f t="array" aca="1" ref="F1347:F1348" ca="1">part2(F1346,F$5,F$6,F$3,F$2,F$4)</f>
        <v>56338</v>
      </c>
      <c r="H1347" s="4"/>
    </row>
    <row r="1348" spans="2:8" x14ac:dyDescent="0.25">
      <c r="B1348" s="5" t="s">
        <v>22</v>
      </c>
      <c r="F1348" t="str">
        <f ca="1"/>
        <v>16039,76060,70607,33918</v>
      </c>
      <c r="H1348" s="4"/>
    </row>
    <row r="1349" spans="2:8" x14ac:dyDescent="0.25">
      <c r="B1349" s="5" t="s">
        <v>1</v>
      </c>
      <c r="C1349" t="str">
        <f ca="1">_xlfn.TEXTJOIN(",",TRUE,D1342,F1347)</f>
        <v>18249,60562,74318,84160,75914,56338</v>
      </c>
      <c r="D1349" t="str">
        <f ca="1">_xlfn.TEXTJOIN(",",TRUE,E1344,F1348)</f>
        <v>16039,76060,70607,33918</v>
      </c>
      <c r="E1349" t="str">
        <f>_xlfn.TEXTJOIN(",",TRUE,"")</f>
        <v/>
      </c>
      <c r="F1349" t="str">
        <f>_xlfn.TEXTJOIN(",",TRUE,"")</f>
        <v/>
      </c>
      <c r="G1349">
        <f ca="1">COUNTA(_xlfn.TEXTSPLIT(_xlfn.TEXTJOIN(",",,C1349:F1349),","))</f>
        <v>10</v>
      </c>
      <c r="H1349" s="4"/>
    </row>
    <row r="1350" spans="2:8" x14ac:dyDescent="0.25">
      <c r="B1350" s="3" t="s">
        <v>48</v>
      </c>
      <c r="C1350" s="2">
        <f ca="1">IF(C1337="",0,COUNTA(_xlfn.TEXTSPLIT(_xlfn.TEXTJOIN(",",,C1337),",")))</f>
        <v>5</v>
      </c>
      <c r="D1350" s="2">
        <f ca="1">IF(D1340="",0,COUNTA(_xlfn.TEXTSPLIT(_xlfn.TEXTJOIN(",",,D1340),",")))</f>
        <v>5</v>
      </c>
      <c r="E1350" s="2">
        <f ca="1">IF(E1343="",0,COUNTA(_xlfn.TEXTSPLIT(_xlfn.TEXTJOIN(",",,E1343),",")))</f>
        <v>0</v>
      </c>
      <c r="F1350" s="2">
        <f ca="1">IF(F1346="",0,COUNTA(_xlfn.TEXTSPLIT(_xlfn.TEXTJOIN(",",,F1346),",")))</f>
        <v>5</v>
      </c>
      <c r="G1350" s="2"/>
      <c r="H1350" s="1" t="str">
        <f ca="1">_xlfn.TEXTJOIN(",",,C1350:F1350)</f>
        <v>5,5,0,5</v>
      </c>
    </row>
    <row r="1351" spans="2:8" x14ac:dyDescent="0.25">
      <c r="B1351" s="8" t="s">
        <v>49</v>
      </c>
      <c r="C1351" s="7" t="str" cm="1">
        <f t="array" aca="1" ref="C1351:F1351" ca="1">C1349:F1349</f>
        <v>18249,60562,74318,84160,75914,56338</v>
      </c>
      <c r="D1351" s="7" t="str">
        <f ca="1"/>
        <v>16039,76060,70607,33918</v>
      </c>
      <c r="E1351" s="7" t="str">
        <f ca="1"/>
        <v/>
      </c>
      <c r="F1351" s="7" t="str">
        <f ca="1"/>
        <v/>
      </c>
      <c r="G1351" s="7">
        <f ca="1">COUNTA(_xlfn.TEXTSPLIT(_xlfn.TEXTJOIN(",",,C1351:F1351),","))</f>
        <v>10</v>
      </c>
      <c r="H1351" s="6"/>
    </row>
    <row r="1352" spans="2:8" x14ac:dyDescent="0.25">
      <c r="B1352" s="5" t="s">
        <v>41</v>
      </c>
      <c r="C1352" t="str" cm="1">
        <f t="array" aca="1" ref="C1352:C1353" ca="1">part2(C1351,C$5,C$6,C$3,C$2,C$4)</f>
        <v/>
      </c>
      <c r="H1352" s="4"/>
    </row>
    <row r="1353" spans="2:8" x14ac:dyDescent="0.25">
      <c r="B1353" s="5" t="s">
        <v>39</v>
      </c>
      <c r="C1353" t="str">
        <f ca="1"/>
        <v>57000,88331,59964,53808,90288,8075</v>
      </c>
      <c r="H1353" s="4"/>
    </row>
    <row r="1354" spans="2:8" x14ac:dyDescent="0.25">
      <c r="B1354" s="5" t="s">
        <v>37</v>
      </c>
      <c r="C1354" t="str">
        <f ca="1">_xlfn.IFNA(_xlfn.TEXTJOIN(",",TRUE,OFFSET($C1352,0,MATCH(COLUMN(C1352)-3,$C$5:$F$5,0)-1),OFFSET($C1353,0,MATCH(COLUMN(C1352)-3,$C$6:$F$6,0)-1)),"")</f>
        <v/>
      </c>
      <c r="D1354" t="str">
        <f ca="1">_xlfn.IFNA(_xlfn.TEXTJOIN(",",TRUE,D1351),"")</f>
        <v>16039,76060,70607,33918</v>
      </c>
      <c r="H1354" s="4"/>
    </row>
    <row r="1355" spans="2:8" x14ac:dyDescent="0.25">
      <c r="B1355" s="5" t="s">
        <v>35</v>
      </c>
      <c r="D1355" t="str" cm="1">
        <f t="array" aca="1" ref="D1355:D1356" ca="1">part2(D1354,D$5,D$6,D$3,D$2,D$4)</f>
        <v/>
      </c>
      <c r="H1355" s="4"/>
    </row>
    <row r="1356" spans="2:8" x14ac:dyDescent="0.25">
      <c r="B1356" s="5" t="s">
        <v>33</v>
      </c>
      <c r="D1356" t="str">
        <f ca="1"/>
        <v>16045,76066,70613,33924</v>
      </c>
      <c r="H1356" s="4"/>
    </row>
    <row r="1357" spans="2:8" x14ac:dyDescent="0.25">
      <c r="B1357" s="5" t="s">
        <v>31</v>
      </c>
      <c r="E1357" t="str">
        <f ca="1">_xlfn.TEXTJOIN(",",TRUE,E1351,C1352,D1355)</f>
        <v/>
      </c>
      <c r="H1357" s="4"/>
    </row>
    <row r="1358" spans="2:8" x14ac:dyDescent="0.25">
      <c r="B1358" s="5" t="s">
        <v>29</v>
      </c>
      <c r="E1358" t="str" cm="1">
        <f t="array" aca="1" ref="E1358" ca="1">part2(E1357,E$5,E$6,E$3,E$2,E$4)</f>
        <v/>
      </c>
      <c r="H1358" s="4"/>
    </row>
    <row r="1359" spans="2:8" x14ac:dyDescent="0.25">
      <c r="B1359" s="5" t="s">
        <v>28</v>
      </c>
      <c r="H1359" s="4"/>
    </row>
    <row r="1360" spans="2:8" x14ac:dyDescent="0.25">
      <c r="B1360" s="5" t="s">
        <v>26</v>
      </c>
      <c r="F1360" t="str">
        <f ca="1">_xlfn.TEXTJOIN(",",TRUE,F1351,C1353,E1359)</f>
        <v>57000,88331,59964,53808,90288,8075</v>
      </c>
      <c r="H1360" s="4"/>
    </row>
    <row r="1361" spans="2:8" x14ac:dyDescent="0.25">
      <c r="B1361" s="5" t="s">
        <v>24</v>
      </c>
      <c r="F1361" t="str" cm="1">
        <f t="array" aca="1" ref="F1361:F1362" ca="1">part2(F1360,F$5,F$6,F$3,F$2,F$4)</f>
        <v/>
      </c>
      <c r="H1361" s="4"/>
    </row>
    <row r="1362" spans="2:8" x14ac:dyDescent="0.25">
      <c r="B1362" s="5" t="s">
        <v>22</v>
      </c>
      <c r="F1362" t="str">
        <f ca="1"/>
        <v>57003,88334,59967,53811,90291,8078</v>
      </c>
      <c r="H1362" s="4"/>
    </row>
    <row r="1363" spans="2:8" x14ac:dyDescent="0.25">
      <c r="B1363" s="5" t="s">
        <v>1</v>
      </c>
      <c r="C1363" t="str">
        <f ca="1">_xlfn.TEXTJOIN(",",TRUE,D1356,F1361)</f>
        <v>16045,76066,70613,33924</v>
      </c>
      <c r="D1363" t="str">
        <f ca="1">_xlfn.TEXTJOIN(",",TRUE,E1358,F1362)</f>
        <v>57003,88334,59967,53811,90291,8078</v>
      </c>
      <c r="E1363" t="str">
        <f>_xlfn.TEXTJOIN(",",TRUE,"")</f>
        <v/>
      </c>
      <c r="F1363" t="str">
        <f>_xlfn.TEXTJOIN(",",TRUE,"")</f>
        <v/>
      </c>
      <c r="G1363">
        <f ca="1">COUNTA(_xlfn.TEXTSPLIT(_xlfn.TEXTJOIN(",",,C1363:F1363),","))</f>
        <v>10</v>
      </c>
      <c r="H1363" s="4"/>
    </row>
    <row r="1364" spans="2:8" x14ac:dyDescent="0.25">
      <c r="B1364" s="3" t="s">
        <v>48</v>
      </c>
      <c r="C1364" s="2">
        <f ca="1">IF(C1351="",0,COUNTA(_xlfn.TEXTSPLIT(_xlfn.TEXTJOIN(",",,C1351),",")))</f>
        <v>6</v>
      </c>
      <c r="D1364" s="2">
        <f ca="1">IF(D1354="",0,COUNTA(_xlfn.TEXTSPLIT(_xlfn.TEXTJOIN(",",,D1354),",")))</f>
        <v>4</v>
      </c>
      <c r="E1364" s="2">
        <f ca="1">IF(E1357="",0,COUNTA(_xlfn.TEXTSPLIT(_xlfn.TEXTJOIN(",",,E1357),",")))</f>
        <v>0</v>
      </c>
      <c r="F1364" s="2">
        <f ca="1">IF(F1360="",0,COUNTA(_xlfn.TEXTSPLIT(_xlfn.TEXTJOIN(",",,F1360),",")))</f>
        <v>6</v>
      </c>
      <c r="G1364" s="2"/>
      <c r="H1364" s="1" t="str">
        <f ca="1">_xlfn.TEXTJOIN(",",,C1364:F1364)</f>
        <v>6,4,0,6</v>
      </c>
    </row>
    <row r="1365" spans="2:8" x14ac:dyDescent="0.25">
      <c r="B1365" s="8" t="s">
        <v>49</v>
      </c>
      <c r="C1365" s="7" t="str" cm="1">
        <f t="array" aca="1" ref="C1365:F1365" ca="1">C1363:F1363</f>
        <v>16045,76066,70613,33924</v>
      </c>
      <c r="D1365" s="7" t="str">
        <f ca="1"/>
        <v>57003,88334,59967,53811,90291,8078</v>
      </c>
      <c r="E1365" s="7" t="str">
        <f ca="1"/>
        <v/>
      </c>
      <c r="F1365" s="7" t="str">
        <f ca="1"/>
        <v/>
      </c>
      <c r="G1365" s="7">
        <f ca="1">COUNTA(_xlfn.TEXTSPLIT(_xlfn.TEXTJOIN(",",,C1365:F1365),","))</f>
        <v>10</v>
      </c>
      <c r="H1365" s="6"/>
    </row>
    <row r="1366" spans="2:8" x14ac:dyDescent="0.25">
      <c r="B1366" s="5" t="s">
        <v>41</v>
      </c>
      <c r="C1366" t="str" cm="1">
        <f t="array" aca="1" ref="C1366:C1367" ca="1">part2(C1365,C$5,C$6,C$3,C$2,C$4)</f>
        <v/>
      </c>
      <c r="H1366" s="4"/>
    </row>
    <row r="1367" spans="2:8" x14ac:dyDescent="0.25">
      <c r="B1367" s="5" t="s">
        <v>39</v>
      </c>
      <c r="C1367" t="str">
        <f ca="1"/>
        <v>15124,93176,86146,65094</v>
      </c>
      <c r="H1367" s="4"/>
    </row>
    <row r="1368" spans="2:8" x14ac:dyDescent="0.25">
      <c r="B1368" s="5" t="s">
        <v>37</v>
      </c>
      <c r="C1368" t="str">
        <f ca="1">_xlfn.IFNA(_xlfn.TEXTJOIN(",",TRUE,OFFSET($C1366,0,MATCH(COLUMN(C1366)-3,$C$5:$F$5,0)-1),OFFSET($C1367,0,MATCH(COLUMN(C1366)-3,$C$6:$F$6,0)-1)),"")</f>
        <v/>
      </c>
      <c r="D1368" t="str">
        <f ca="1">_xlfn.IFNA(_xlfn.TEXTJOIN(",",TRUE,D1365),"")</f>
        <v>57003,88334,59967,53811,90291,8078</v>
      </c>
      <c r="H1368" s="4"/>
    </row>
    <row r="1369" spans="2:8" x14ac:dyDescent="0.25">
      <c r="B1369" s="5" t="s">
        <v>35</v>
      </c>
      <c r="D1369" t="str" cm="1">
        <f t="array" aca="1" ref="D1369:D1370" ca="1">part2(D1368,D$5,D$6,D$3,D$2,D$4)</f>
        <v/>
      </c>
      <c r="H1369" s="4"/>
    </row>
    <row r="1370" spans="2:8" x14ac:dyDescent="0.25">
      <c r="B1370" s="5" t="s">
        <v>33</v>
      </c>
      <c r="D1370" t="str">
        <f ca="1"/>
        <v>57009,88340,59973,53817,90297,8084</v>
      </c>
      <c r="H1370" s="4"/>
    </row>
    <row r="1371" spans="2:8" x14ac:dyDescent="0.25">
      <c r="B1371" s="5" t="s">
        <v>31</v>
      </c>
      <c r="E1371" t="str">
        <f ca="1">_xlfn.TEXTJOIN(",",TRUE,E1365,C1366,D1369)</f>
        <v/>
      </c>
      <c r="H1371" s="4"/>
    </row>
    <row r="1372" spans="2:8" x14ac:dyDescent="0.25">
      <c r="B1372" s="5" t="s">
        <v>29</v>
      </c>
      <c r="E1372" t="str" cm="1">
        <f t="array" aca="1" ref="E1372" ca="1">part2(E1371,E$5,E$6,E$3,E$2,E$4)</f>
        <v/>
      </c>
      <c r="H1372" s="4"/>
    </row>
    <row r="1373" spans="2:8" x14ac:dyDescent="0.25">
      <c r="B1373" s="5" t="s">
        <v>28</v>
      </c>
      <c r="H1373" s="4"/>
    </row>
    <row r="1374" spans="2:8" x14ac:dyDescent="0.25">
      <c r="B1374" s="5" t="s">
        <v>26</v>
      </c>
      <c r="F1374" t="str">
        <f ca="1">_xlfn.TEXTJOIN(",",TRUE,F1365,C1367,E1373)</f>
        <v>15124,93176,86146,65094</v>
      </c>
      <c r="H1374" s="4"/>
    </row>
    <row r="1375" spans="2:8" x14ac:dyDescent="0.25">
      <c r="B1375" s="5" t="s">
        <v>24</v>
      </c>
      <c r="F1375" t="str" cm="1">
        <f t="array" aca="1" ref="F1375:F1376" ca="1">part2(F1374,F$5,F$6,F$3,F$2,F$4)</f>
        <v/>
      </c>
      <c r="H1375" s="4"/>
    </row>
    <row r="1376" spans="2:8" x14ac:dyDescent="0.25">
      <c r="B1376" s="5" t="s">
        <v>22</v>
      </c>
      <c r="F1376" t="str">
        <f ca="1"/>
        <v>15127,93179,86149,65097</v>
      </c>
      <c r="H1376" s="4"/>
    </row>
    <row r="1377" spans="2:8" x14ac:dyDescent="0.25">
      <c r="B1377" s="5" t="s">
        <v>1</v>
      </c>
      <c r="C1377" t="str">
        <f ca="1">_xlfn.TEXTJOIN(",",TRUE,D1370,F1375)</f>
        <v>57009,88340,59973,53817,90297,8084</v>
      </c>
      <c r="D1377" t="str">
        <f ca="1">_xlfn.TEXTJOIN(",",TRUE,E1372,F1376)</f>
        <v>15127,93179,86149,65097</v>
      </c>
      <c r="E1377" t="str">
        <f>_xlfn.TEXTJOIN(",",TRUE,"")</f>
        <v/>
      </c>
      <c r="F1377" t="str">
        <f>_xlfn.TEXTJOIN(",",TRUE,"")</f>
        <v/>
      </c>
      <c r="G1377">
        <f ca="1">COUNTA(_xlfn.TEXTSPLIT(_xlfn.TEXTJOIN(",",,C1377:F1377),","))</f>
        <v>10</v>
      </c>
      <c r="H1377" s="4"/>
    </row>
    <row r="1378" spans="2:8" x14ac:dyDescent="0.25">
      <c r="B1378" s="3" t="s">
        <v>48</v>
      </c>
      <c r="C1378" s="2">
        <f ca="1">IF(C1365="",0,COUNTA(_xlfn.TEXTSPLIT(_xlfn.TEXTJOIN(",",,C1365),",")))</f>
        <v>4</v>
      </c>
      <c r="D1378" s="2">
        <f ca="1">IF(D1368="",0,COUNTA(_xlfn.TEXTSPLIT(_xlfn.TEXTJOIN(",",,D1368),",")))</f>
        <v>6</v>
      </c>
      <c r="E1378" s="2">
        <f ca="1">IF(E1371="",0,COUNTA(_xlfn.TEXTSPLIT(_xlfn.TEXTJOIN(",",,E1371),",")))</f>
        <v>0</v>
      </c>
      <c r="F1378" s="2">
        <f ca="1">IF(F1374="",0,COUNTA(_xlfn.TEXTSPLIT(_xlfn.TEXTJOIN(",",,F1374),",")))</f>
        <v>4</v>
      </c>
      <c r="G1378" s="2"/>
      <c r="H1378" s="1" t="str">
        <f ca="1">_xlfn.TEXTJOIN(",",,C1378:F1378)</f>
        <v>4,6,0,4</v>
      </c>
    </row>
    <row r="1379" spans="2:8" x14ac:dyDescent="0.25">
      <c r="B1379" s="8" t="s">
        <v>49</v>
      </c>
      <c r="C1379" s="7" t="str" cm="1">
        <f t="array" aca="1" ref="C1379:F1379" ca="1">C1377:F1377</f>
        <v>57009,88340,59973,53817,90297,8084</v>
      </c>
      <c r="D1379" s="7" t="str">
        <f ca="1"/>
        <v>15127,93179,86149,65097</v>
      </c>
      <c r="E1379" s="7" t="str">
        <f ca="1"/>
        <v/>
      </c>
      <c r="F1379" s="7" t="str">
        <f ca="1"/>
        <v/>
      </c>
      <c r="G1379" s="7">
        <f ca="1">COUNTA(_xlfn.TEXTSPLIT(_xlfn.TEXTJOIN(",",,C1379:F1379),","))</f>
        <v>10</v>
      </c>
      <c r="H1379" s="6"/>
    </row>
    <row r="1380" spans="2:8" x14ac:dyDescent="0.25">
      <c r="B1380" s="5" t="s">
        <v>41</v>
      </c>
      <c r="C1380" t="str" cm="1">
        <f t="array" aca="1" ref="C1380:C1381" ca="1">part2(C1379,C$5,C$6,C$3,C$2,C$4)</f>
        <v/>
      </c>
      <c r="H1380" s="4"/>
    </row>
    <row r="1381" spans="2:8" x14ac:dyDescent="0.25">
      <c r="B1381" s="5" t="s">
        <v>39</v>
      </c>
      <c r="C1381" t="str">
        <f ca="1"/>
        <v>20824,36651,77140,56753,73834,57019</v>
      </c>
      <c r="H1381" s="4"/>
    </row>
    <row r="1382" spans="2:8" x14ac:dyDescent="0.25">
      <c r="B1382" s="5" t="s">
        <v>37</v>
      </c>
      <c r="C1382" t="str">
        <f ca="1">_xlfn.IFNA(_xlfn.TEXTJOIN(",",TRUE,OFFSET($C1380,0,MATCH(COLUMN(C1380)-3,$C$5:$F$5,0)-1),OFFSET($C1381,0,MATCH(COLUMN(C1380)-3,$C$6:$F$6,0)-1)),"")</f>
        <v/>
      </c>
      <c r="D1382" t="str">
        <f ca="1">_xlfn.IFNA(_xlfn.TEXTJOIN(",",TRUE,D1379),"")</f>
        <v>15127,93179,86149,65097</v>
      </c>
      <c r="H1382" s="4"/>
    </row>
    <row r="1383" spans="2:8" x14ac:dyDescent="0.25">
      <c r="B1383" s="5" t="s">
        <v>35</v>
      </c>
      <c r="D1383" t="str" cm="1">
        <f t="array" aca="1" ref="D1383:D1384" ca="1">part2(D1382,D$5,D$6,D$3,D$2,D$4)</f>
        <v/>
      </c>
      <c r="H1383" s="4"/>
    </row>
    <row r="1384" spans="2:8" x14ac:dyDescent="0.25">
      <c r="B1384" s="5" t="s">
        <v>33</v>
      </c>
      <c r="D1384" t="str">
        <f ca="1"/>
        <v>15133,93185,86155,65103</v>
      </c>
      <c r="H1384" s="4"/>
    </row>
    <row r="1385" spans="2:8" x14ac:dyDescent="0.25">
      <c r="B1385" s="5" t="s">
        <v>31</v>
      </c>
      <c r="E1385" t="str">
        <f ca="1">_xlfn.TEXTJOIN(",",TRUE,E1379,C1380,D1383)</f>
        <v/>
      </c>
      <c r="H1385" s="4"/>
    </row>
    <row r="1386" spans="2:8" x14ac:dyDescent="0.25">
      <c r="B1386" s="5" t="s">
        <v>29</v>
      </c>
      <c r="E1386" t="str" cm="1">
        <f t="array" aca="1" ref="E1386" ca="1">part2(E1385,E$5,E$6,E$3,E$2,E$4)</f>
        <v/>
      </c>
      <c r="H1386" s="4"/>
    </row>
    <row r="1387" spans="2:8" x14ac:dyDescent="0.25">
      <c r="B1387" s="5" t="s">
        <v>28</v>
      </c>
      <c r="H1387" s="4"/>
    </row>
    <row r="1388" spans="2:8" x14ac:dyDescent="0.25">
      <c r="B1388" s="5" t="s">
        <v>26</v>
      </c>
      <c r="F1388" t="str">
        <f ca="1">_xlfn.TEXTJOIN(",",TRUE,F1379,C1381,E1387)</f>
        <v>20824,36651,77140,56753,73834,57019</v>
      </c>
      <c r="H1388" s="4"/>
    </row>
    <row r="1389" spans="2:8" x14ac:dyDescent="0.25">
      <c r="B1389" s="5" t="s">
        <v>24</v>
      </c>
      <c r="F1389" t="str" cm="1">
        <f t="array" aca="1" ref="F1389:F1390" ca="1">part2(F1388,F$5,F$6,F$3,F$2,F$4)</f>
        <v/>
      </c>
      <c r="H1389" s="4"/>
    </row>
    <row r="1390" spans="2:8" x14ac:dyDescent="0.25">
      <c r="B1390" s="5" t="s">
        <v>22</v>
      </c>
      <c r="F1390" t="str">
        <f ca="1"/>
        <v>20827,36654,77143,56756,73837,57022</v>
      </c>
      <c r="H1390" s="4"/>
    </row>
    <row r="1391" spans="2:8" x14ac:dyDescent="0.25">
      <c r="B1391" s="5" t="s">
        <v>1</v>
      </c>
      <c r="C1391" t="str">
        <f ca="1">_xlfn.TEXTJOIN(",",TRUE,D1384,F1389)</f>
        <v>15133,93185,86155,65103</v>
      </c>
      <c r="D1391" t="str">
        <f ca="1">_xlfn.TEXTJOIN(",",TRUE,E1386,F1390)</f>
        <v>20827,36654,77143,56756,73837,57022</v>
      </c>
      <c r="E1391" t="str">
        <f>_xlfn.TEXTJOIN(",",TRUE,"")</f>
        <v/>
      </c>
      <c r="F1391" t="str">
        <f>_xlfn.TEXTJOIN(",",TRUE,"")</f>
        <v/>
      </c>
      <c r="G1391">
        <f ca="1">COUNTA(_xlfn.TEXTSPLIT(_xlfn.TEXTJOIN(",",,C1391:F1391),","))</f>
        <v>10</v>
      </c>
      <c r="H1391" s="4"/>
    </row>
    <row r="1392" spans="2:8" x14ac:dyDescent="0.25">
      <c r="B1392" s="3" t="s">
        <v>48</v>
      </c>
      <c r="C1392" s="2">
        <f ca="1">IF(C1379="",0,COUNTA(_xlfn.TEXTSPLIT(_xlfn.TEXTJOIN(",",,C1379),",")))</f>
        <v>6</v>
      </c>
      <c r="D1392" s="2">
        <f ca="1">IF(D1382="",0,COUNTA(_xlfn.TEXTSPLIT(_xlfn.TEXTJOIN(",",,D1382),",")))</f>
        <v>4</v>
      </c>
      <c r="E1392" s="2">
        <f ca="1">IF(E1385="",0,COUNTA(_xlfn.TEXTSPLIT(_xlfn.TEXTJOIN(",",,E1385),",")))</f>
        <v>0</v>
      </c>
      <c r="F1392" s="2">
        <f ca="1">IF(F1388="",0,COUNTA(_xlfn.TEXTSPLIT(_xlfn.TEXTJOIN(",",,F1388),",")))</f>
        <v>6</v>
      </c>
      <c r="G1392" s="2"/>
      <c r="H1392" s="1" t="str">
        <f ca="1">_xlfn.TEXTJOIN(",",,C1392:F1392)</f>
        <v>6,4,0,6</v>
      </c>
    </row>
    <row r="1393" spans="2:8" x14ac:dyDescent="0.25">
      <c r="B1393" s="8" t="s">
        <v>49</v>
      </c>
      <c r="C1393" s="7" t="str" cm="1">
        <f t="array" aca="1" ref="C1393:F1393" ca="1">C1391:F1391</f>
        <v>15133,93185,86155,65103</v>
      </c>
      <c r="D1393" s="7" t="str">
        <f ca="1"/>
        <v>20827,36654,77143,56756,73837,57022</v>
      </c>
      <c r="E1393" s="7" t="str">
        <f ca="1"/>
        <v/>
      </c>
      <c r="F1393" s="7" t="str">
        <f ca="1"/>
        <v/>
      </c>
      <c r="G1393" s="7">
        <f ca="1">COUNTA(_xlfn.TEXTSPLIT(_xlfn.TEXTJOIN(",",,C1393:F1393),","))</f>
        <v>10</v>
      </c>
      <c r="H1393" s="6"/>
    </row>
    <row r="1394" spans="2:8" x14ac:dyDescent="0.25">
      <c r="B1394" s="5" t="s">
        <v>41</v>
      </c>
      <c r="C1394" t="str" cm="1">
        <f t="array" aca="1" ref="C1394:C1395" ca="1">part2(C1393,C$5,C$6,C$3,C$2,C$4)</f>
        <v/>
      </c>
      <c r="H1394" s="4"/>
    </row>
    <row r="1395" spans="2:8" x14ac:dyDescent="0.25">
      <c r="B1395" s="5" t="s">
        <v>39</v>
      </c>
      <c r="C1395" t="str">
        <f ca="1"/>
        <v>94373,32129,91713,78033</v>
      </c>
      <c r="H1395" s="4"/>
    </row>
    <row r="1396" spans="2:8" x14ac:dyDescent="0.25">
      <c r="B1396" s="5" t="s">
        <v>37</v>
      </c>
      <c r="C1396" t="str">
        <f ca="1">_xlfn.IFNA(_xlfn.TEXTJOIN(",",TRUE,OFFSET($C1394,0,MATCH(COLUMN(C1394)-3,$C$5:$F$5,0)-1),OFFSET($C1395,0,MATCH(COLUMN(C1394)-3,$C$6:$F$6,0)-1)),"")</f>
        <v/>
      </c>
      <c r="D1396" t="str">
        <f ca="1">_xlfn.IFNA(_xlfn.TEXTJOIN(",",TRUE,D1393),"")</f>
        <v>20827,36654,77143,56756,73837,57022</v>
      </c>
      <c r="H1396" s="4"/>
    </row>
    <row r="1397" spans="2:8" x14ac:dyDescent="0.25">
      <c r="B1397" s="5" t="s">
        <v>35</v>
      </c>
      <c r="D1397" t="str" cm="1">
        <f t="array" aca="1" ref="D1397:D1398" ca="1">part2(D1396,D$5,D$6,D$3,D$2,D$4)</f>
        <v/>
      </c>
      <c r="H1397" s="4"/>
    </row>
    <row r="1398" spans="2:8" x14ac:dyDescent="0.25">
      <c r="B1398" s="5" t="s">
        <v>33</v>
      </c>
      <c r="D1398" t="str">
        <f ca="1"/>
        <v>20833,36660,77149,56762,73843,57028</v>
      </c>
      <c r="H1398" s="4"/>
    </row>
    <row r="1399" spans="2:8" x14ac:dyDescent="0.25">
      <c r="B1399" s="5" t="s">
        <v>31</v>
      </c>
      <c r="E1399" t="str">
        <f ca="1">_xlfn.TEXTJOIN(",",TRUE,E1393,C1394,D1397)</f>
        <v/>
      </c>
      <c r="H1399" s="4"/>
    </row>
    <row r="1400" spans="2:8" x14ac:dyDescent="0.25">
      <c r="B1400" s="5" t="s">
        <v>29</v>
      </c>
      <c r="E1400" t="str" cm="1">
        <f t="array" aca="1" ref="E1400" ca="1">part2(E1399,E$5,E$6,E$3,E$2,E$4)</f>
        <v/>
      </c>
      <c r="H1400" s="4"/>
    </row>
    <row r="1401" spans="2:8" x14ac:dyDescent="0.25">
      <c r="B1401" s="5" t="s">
        <v>28</v>
      </c>
      <c r="H1401" s="4"/>
    </row>
    <row r="1402" spans="2:8" x14ac:dyDescent="0.25">
      <c r="B1402" s="5" t="s">
        <v>26</v>
      </c>
      <c r="F1402" t="str">
        <f ca="1">_xlfn.TEXTJOIN(",",TRUE,F1393,C1395,E1401)</f>
        <v>94373,32129,91713,78033</v>
      </c>
      <c r="H1402" s="4"/>
    </row>
    <row r="1403" spans="2:8" x14ac:dyDescent="0.25">
      <c r="B1403" s="5" t="s">
        <v>24</v>
      </c>
      <c r="F1403" t="str" cm="1">
        <f t="array" aca="1" ref="F1403:F1404" ca="1">part2(F1402,F$5,F$6,F$3,F$2,F$4)</f>
        <v/>
      </c>
      <c r="H1403" s="4"/>
    </row>
    <row r="1404" spans="2:8" x14ac:dyDescent="0.25">
      <c r="B1404" s="5" t="s">
        <v>22</v>
      </c>
      <c r="F1404" t="str">
        <f ca="1"/>
        <v>94376,32132,91716,78036</v>
      </c>
      <c r="H1404" s="4"/>
    </row>
    <row r="1405" spans="2:8" x14ac:dyDescent="0.25">
      <c r="B1405" s="5" t="s">
        <v>1</v>
      </c>
      <c r="C1405" t="str">
        <f ca="1">_xlfn.TEXTJOIN(",",TRUE,D1398,F1403)</f>
        <v>20833,36660,77149,56762,73843,57028</v>
      </c>
      <c r="D1405" t="str">
        <f ca="1">_xlfn.TEXTJOIN(",",TRUE,E1400,F1404)</f>
        <v>94376,32132,91716,78036</v>
      </c>
      <c r="E1405" t="str">
        <f>_xlfn.TEXTJOIN(",",TRUE,"")</f>
        <v/>
      </c>
      <c r="F1405" t="str">
        <f>_xlfn.TEXTJOIN(",",TRUE,"")</f>
        <v/>
      </c>
      <c r="G1405">
        <f ca="1">COUNTA(_xlfn.TEXTSPLIT(_xlfn.TEXTJOIN(",",,C1405:F1405),","))</f>
        <v>10</v>
      </c>
      <c r="H1405" s="4"/>
    </row>
    <row r="1406" spans="2:8" x14ac:dyDescent="0.25">
      <c r="B1406" s="3" t="s">
        <v>48</v>
      </c>
      <c r="C1406" s="2">
        <f ca="1">IF(C1393="",0,COUNTA(_xlfn.TEXTSPLIT(_xlfn.TEXTJOIN(",",,C1393),",")))</f>
        <v>4</v>
      </c>
      <c r="D1406" s="2">
        <f ca="1">IF(D1396="",0,COUNTA(_xlfn.TEXTSPLIT(_xlfn.TEXTJOIN(",",,D1396),",")))</f>
        <v>6</v>
      </c>
      <c r="E1406" s="2">
        <f ca="1">IF(E1399="",0,COUNTA(_xlfn.TEXTSPLIT(_xlfn.TEXTJOIN(",",,E1399),",")))</f>
        <v>0</v>
      </c>
      <c r="F1406" s="2">
        <f ca="1">IF(F1402="",0,COUNTA(_xlfn.TEXTSPLIT(_xlfn.TEXTJOIN(",",,F1402),",")))</f>
        <v>4</v>
      </c>
      <c r="G1406" s="2"/>
      <c r="H1406" s="1" t="str">
        <f ca="1">_xlfn.TEXTJOIN(",",,C1406:F1406)</f>
        <v>4,6,0,4</v>
      </c>
    </row>
    <row r="1407" spans="2:8" x14ac:dyDescent="0.25">
      <c r="B1407" s="8" t="s">
        <v>49</v>
      </c>
      <c r="C1407" s="7" t="str" cm="1">
        <f t="array" aca="1" ref="C1407:F1407" ca="1">C1405:F1405</f>
        <v>20833,36660,77149,56762,73843,57028</v>
      </c>
      <c r="D1407" s="7" t="str">
        <f ca="1"/>
        <v>94376,32132,91716,78036</v>
      </c>
      <c r="E1407" s="7" t="str">
        <f ca="1"/>
        <v/>
      </c>
      <c r="F1407" s="7" t="str">
        <f ca="1"/>
        <v/>
      </c>
      <c r="G1407" s="7">
        <f ca="1">COUNTA(_xlfn.TEXTSPLIT(_xlfn.TEXTJOIN(",",,C1407:F1407),","))</f>
        <v>10</v>
      </c>
      <c r="H1407" s="6"/>
    </row>
    <row r="1408" spans="2:8" x14ac:dyDescent="0.25">
      <c r="B1408" s="5" t="s">
        <v>41</v>
      </c>
      <c r="C1408" t="str" cm="1">
        <f t="array" aca="1" ref="C1408:C1409" ca="1">part2(C1407,C$5,C$6,C$3,C$2,C$4)</f>
        <v/>
      </c>
      <c r="H1408" s="4"/>
    </row>
    <row r="1409" spans="2:8" x14ac:dyDescent="0.25">
      <c r="B1409" s="5" t="s">
        <v>39</v>
      </c>
      <c r="C1409" t="str">
        <f ca="1"/>
        <v>9519,20501,17176,16131,50939,21185</v>
      </c>
      <c r="H1409" s="4"/>
    </row>
    <row r="1410" spans="2:8" x14ac:dyDescent="0.25">
      <c r="B1410" s="5" t="s">
        <v>37</v>
      </c>
      <c r="C1410" t="str">
        <f ca="1">_xlfn.IFNA(_xlfn.TEXTJOIN(",",TRUE,OFFSET($C1408,0,MATCH(COLUMN(C1408)-3,$C$5:$F$5,0)-1),OFFSET($C1409,0,MATCH(COLUMN(C1408)-3,$C$6:$F$6,0)-1)),"")</f>
        <v/>
      </c>
      <c r="D1410" t="str">
        <f ca="1">_xlfn.IFNA(_xlfn.TEXTJOIN(",",TRUE,D1407),"")</f>
        <v>94376,32132,91716,78036</v>
      </c>
      <c r="H1410" s="4"/>
    </row>
    <row r="1411" spans="2:8" x14ac:dyDescent="0.25">
      <c r="B1411" s="5" t="s">
        <v>35</v>
      </c>
      <c r="D1411" t="str" cm="1">
        <f t="array" aca="1" ref="D1411:D1412" ca="1">part2(D1410,D$5,D$6,D$3,D$2,D$4)</f>
        <v/>
      </c>
      <c r="H1411" s="4"/>
    </row>
    <row r="1412" spans="2:8" x14ac:dyDescent="0.25">
      <c r="B1412" s="5" t="s">
        <v>33</v>
      </c>
      <c r="D1412" t="str">
        <f ca="1"/>
        <v>94382,32138,91722,78042</v>
      </c>
      <c r="H1412" s="4"/>
    </row>
    <row r="1413" spans="2:8" x14ac:dyDescent="0.25">
      <c r="B1413" s="5" t="s">
        <v>31</v>
      </c>
      <c r="E1413" t="str">
        <f ca="1">_xlfn.TEXTJOIN(",",TRUE,E1407,C1408,D1411)</f>
        <v/>
      </c>
      <c r="H1413" s="4"/>
    </row>
    <row r="1414" spans="2:8" x14ac:dyDescent="0.25">
      <c r="B1414" s="5" t="s">
        <v>29</v>
      </c>
      <c r="E1414" t="str" cm="1">
        <f t="array" aca="1" ref="E1414" ca="1">part2(E1413,E$5,E$6,E$3,E$2,E$4)</f>
        <v/>
      </c>
      <c r="H1414" s="4"/>
    </row>
    <row r="1415" spans="2:8" x14ac:dyDescent="0.25">
      <c r="B1415" s="5" t="s">
        <v>28</v>
      </c>
      <c r="H1415" s="4"/>
    </row>
    <row r="1416" spans="2:8" x14ac:dyDescent="0.25">
      <c r="B1416" s="5" t="s">
        <v>26</v>
      </c>
      <c r="F1416" t="str">
        <f ca="1">_xlfn.TEXTJOIN(",",TRUE,F1407,C1409,E1415)</f>
        <v>9519,20501,17176,16131,50939,21185</v>
      </c>
      <c r="H1416" s="4"/>
    </row>
    <row r="1417" spans="2:8" x14ac:dyDescent="0.25">
      <c r="B1417" s="5" t="s">
        <v>24</v>
      </c>
      <c r="F1417" t="str" cm="1">
        <f t="array" aca="1" ref="F1417:F1418" ca="1">part2(F1416,F$5,F$6,F$3,F$2,F$4)</f>
        <v/>
      </c>
      <c r="H1417" s="4"/>
    </row>
    <row r="1418" spans="2:8" x14ac:dyDescent="0.25">
      <c r="B1418" s="5" t="s">
        <v>22</v>
      </c>
      <c r="F1418" t="str">
        <f ca="1"/>
        <v>9522,20504,17179,16134,50942,21188</v>
      </c>
      <c r="H1418" s="4"/>
    </row>
    <row r="1419" spans="2:8" x14ac:dyDescent="0.25">
      <c r="B1419" s="5" t="s">
        <v>1</v>
      </c>
      <c r="C1419" t="str">
        <f ca="1">_xlfn.TEXTJOIN(",",TRUE,D1412,F1417)</f>
        <v>94382,32138,91722,78042</v>
      </c>
      <c r="D1419" t="str">
        <f ca="1">_xlfn.TEXTJOIN(",",TRUE,E1414,F1418)</f>
        <v>9522,20504,17179,16134,50942,21188</v>
      </c>
      <c r="E1419" t="str">
        <f>_xlfn.TEXTJOIN(",",TRUE,"")</f>
        <v/>
      </c>
      <c r="F1419" t="str">
        <f>_xlfn.TEXTJOIN(",",TRUE,"")</f>
        <v/>
      </c>
      <c r="G1419">
        <f ca="1">COUNTA(_xlfn.TEXTSPLIT(_xlfn.TEXTJOIN(",",,C1419:F1419),","))</f>
        <v>10</v>
      </c>
      <c r="H1419" s="4"/>
    </row>
    <row r="1420" spans="2:8" x14ac:dyDescent="0.25">
      <c r="B1420" s="3" t="s">
        <v>48</v>
      </c>
      <c r="C1420" s="2">
        <f ca="1">IF(C1407="",0,COUNTA(_xlfn.TEXTSPLIT(_xlfn.TEXTJOIN(",",,C1407),",")))</f>
        <v>6</v>
      </c>
      <c r="D1420" s="2">
        <f ca="1">IF(D1410="",0,COUNTA(_xlfn.TEXTSPLIT(_xlfn.TEXTJOIN(",",,D1410),",")))</f>
        <v>4</v>
      </c>
      <c r="E1420" s="2">
        <f ca="1">IF(E1413="",0,COUNTA(_xlfn.TEXTSPLIT(_xlfn.TEXTJOIN(",",,E1413),",")))</f>
        <v>0</v>
      </c>
      <c r="F1420" s="2">
        <f ca="1">IF(F1416="",0,COUNTA(_xlfn.TEXTSPLIT(_xlfn.TEXTJOIN(",",,F1416),",")))</f>
        <v>6</v>
      </c>
      <c r="G1420" s="2"/>
      <c r="H1420" s="1" t="str">
        <f ca="1">_xlfn.TEXTJOIN(",",,C1420:F1420)</f>
        <v>6,4,0,6</v>
      </c>
    </row>
    <row r="1421" spans="2:8" x14ac:dyDescent="0.25">
      <c r="B1421" s="8" t="s">
        <v>49</v>
      </c>
      <c r="C1421" s="7" t="str" cm="1">
        <f t="array" aca="1" ref="C1421:F1421" ca="1">C1419:F1419</f>
        <v>94382,32138,91722,78042</v>
      </c>
      <c r="D1421" s="7" t="str">
        <f ca="1"/>
        <v>9522,20504,17179,16134,50942,21188</v>
      </c>
      <c r="E1421" s="7" t="str">
        <f ca="1"/>
        <v/>
      </c>
      <c r="F1421" s="7" t="str">
        <f ca="1"/>
        <v/>
      </c>
      <c r="G1421" s="7">
        <f ca="1">COUNTA(_xlfn.TEXTSPLIT(_xlfn.TEXTJOIN(",",,C1421:F1421),","))</f>
        <v>10</v>
      </c>
      <c r="H1421" s="6"/>
    </row>
    <row r="1422" spans="2:8" x14ac:dyDescent="0.25">
      <c r="B1422" s="5" t="s">
        <v>41</v>
      </c>
      <c r="C1422" t="str" cm="1">
        <f t="array" aca="1" ref="C1422:C1423" ca="1">part2(C1421,C$5,C$6,C$3,C$2,C$4)</f>
        <v/>
      </c>
      <c r="H1422" s="4"/>
    </row>
    <row r="1423" spans="2:8" x14ac:dyDescent="0.25">
      <c r="B1423" s="5" t="s">
        <v>39</v>
      </c>
      <c r="C1423" t="str">
        <f ca="1"/>
        <v>54872,31160,4332,34143</v>
      </c>
      <c r="H1423" s="4"/>
    </row>
    <row r="1424" spans="2:8" x14ac:dyDescent="0.25">
      <c r="B1424" s="5" t="s">
        <v>37</v>
      </c>
      <c r="C1424" t="str">
        <f ca="1">_xlfn.IFNA(_xlfn.TEXTJOIN(",",TRUE,OFFSET($C1422,0,MATCH(COLUMN(C1422)-3,$C$5:$F$5,0)-1),OFFSET($C1423,0,MATCH(COLUMN(C1422)-3,$C$6:$F$6,0)-1)),"")</f>
        <v/>
      </c>
      <c r="D1424" t="str">
        <f ca="1">_xlfn.IFNA(_xlfn.TEXTJOIN(",",TRUE,D1421),"")</f>
        <v>9522,20504,17179,16134,50942,21188</v>
      </c>
      <c r="H1424" s="4"/>
    </row>
    <row r="1425" spans="2:8" x14ac:dyDescent="0.25">
      <c r="B1425" s="5" t="s">
        <v>35</v>
      </c>
      <c r="D1425" t="str" cm="1">
        <f t="array" aca="1" ref="D1425:D1426" ca="1">part2(D1424,D$5,D$6,D$3,D$2,D$4)</f>
        <v/>
      </c>
      <c r="H1425" s="4"/>
    </row>
    <row r="1426" spans="2:8" x14ac:dyDescent="0.25">
      <c r="B1426" s="5" t="s">
        <v>33</v>
      </c>
      <c r="D1426" t="str">
        <f ca="1"/>
        <v>9528,20510,17185,16140,50948,21194</v>
      </c>
      <c r="H1426" s="4"/>
    </row>
    <row r="1427" spans="2:8" x14ac:dyDescent="0.25">
      <c r="B1427" s="5" t="s">
        <v>31</v>
      </c>
      <c r="E1427" t="str">
        <f ca="1">_xlfn.TEXTJOIN(",",TRUE,E1421,C1422,D1425)</f>
        <v/>
      </c>
      <c r="H1427" s="4"/>
    </row>
    <row r="1428" spans="2:8" x14ac:dyDescent="0.25">
      <c r="B1428" s="5" t="s">
        <v>29</v>
      </c>
      <c r="E1428" t="str" cm="1">
        <f t="array" aca="1" ref="E1428" ca="1">part2(E1427,E$5,E$6,E$3,E$2,E$4)</f>
        <v/>
      </c>
      <c r="H1428" s="4"/>
    </row>
    <row r="1429" spans="2:8" x14ac:dyDescent="0.25">
      <c r="B1429" s="5" t="s">
        <v>28</v>
      </c>
      <c r="H1429" s="4"/>
    </row>
    <row r="1430" spans="2:8" x14ac:dyDescent="0.25">
      <c r="B1430" s="5" t="s">
        <v>26</v>
      </c>
      <c r="F1430" t="str">
        <f ca="1">_xlfn.TEXTJOIN(",",TRUE,F1421,C1423,E1429)</f>
        <v>54872,31160,4332,34143</v>
      </c>
      <c r="H1430" s="4"/>
    </row>
    <row r="1431" spans="2:8" x14ac:dyDescent="0.25">
      <c r="B1431" s="5" t="s">
        <v>24</v>
      </c>
      <c r="F1431" t="str" cm="1">
        <f t="array" aca="1" ref="F1431:F1432" ca="1">part2(F1430,F$5,F$6,F$3,F$2,F$4)</f>
        <v>4335</v>
      </c>
      <c r="H1431" s="4"/>
    </row>
    <row r="1432" spans="2:8" x14ac:dyDescent="0.25">
      <c r="B1432" s="5" t="s">
        <v>22</v>
      </c>
      <c r="F1432" t="str">
        <f ca="1"/>
        <v>54875,31163,34146</v>
      </c>
      <c r="H1432" s="4"/>
    </row>
    <row r="1433" spans="2:8" x14ac:dyDescent="0.25">
      <c r="B1433" s="5" t="s">
        <v>1</v>
      </c>
      <c r="C1433" t="str">
        <f ca="1">_xlfn.TEXTJOIN(",",TRUE,D1426,F1431)</f>
        <v>9528,20510,17185,16140,50948,21194,4335</v>
      </c>
      <c r="D1433" t="str">
        <f ca="1">_xlfn.TEXTJOIN(",",TRUE,E1428,F1432)</f>
        <v>54875,31163,34146</v>
      </c>
      <c r="E1433" t="str">
        <f>_xlfn.TEXTJOIN(",",TRUE,"")</f>
        <v/>
      </c>
      <c r="F1433" t="str">
        <f>_xlfn.TEXTJOIN(",",TRUE,"")</f>
        <v/>
      </c>
      <c r="G1433">
        <f ca="1">COUNTA(_xlfn.TEXTSPLIT(_xlfn.TEXTJOIN(",",,C1433:F1433),","))</f>
        <v>10</v>
      </c>
      <c r="H1433" s="4"/>
    </row>
    <row r="1434" spans="2:8" x14ac:dyDescent="0.25">
      <c r="B1434" s="3" t="s">
        <v>48</v>
      </c>
      <c r="C1434" s="2">
        <f ca="1">IF(C1421="",0,COUNTA(_xlfn.TEXTSPLIT(_xlfn.TEXTJOIN(",",,C1421),",")))</f>
        <v>4</v>
      </c>
      <c r="D1434" s="2">
        <f ca="1">IF(D1424="",0,COUNTA(_xlfn.TEXTSPLIT(_xlfn.TEXTJOIN(",",,D1424),",")))</f>
        <v>6</v>
      </c>
      <c r="E1434" s="2">
        <f ca="1">IF(E1427="",0,COUNTA(_xlfn.TEXTSPLIT(_xlfn.TEXTJOIN(",",,E1427),",")))</f>
        <v>0</v>
      </c>
      <c r="F1434" s="2">
        <f ca="1">IF(F1430="",0,COUNTA(_xlfn.TEXTSPLIT(_xlfn.TEXTJOIN(",",,F1430),",")))</f>
        <v>4</v>
      </c>
      <c r="G1434" s="2"/>
      <c r="H1434" s="1" t="str">
        <f ca="1">_xlfn.TEXTJOIN(",",,C1434:F1434)</f>
        <v>4,6,0,4</v>
      </c>
    </row>
    <row r="1435" spans="2:8" x14ac:dyDescent="0.25">
      <c r="B1435" s="8" t="s">
        <v>49</v>
      </c>
      <c r="C1435" s="7" t="str" cm="1">
        <f t="array" aca="1" ref="C1435:F1435" ca="1">C1433:F1433</f>
        <v>9528,20510,17185,16140,50948,21194,4335</v>
      </c>
      <c r="D1435" s="7" t="str">
        <f ca="1"/>
        <v>54875,31163,34146</v>
      </c>
      <c r="E1435" s="7" t="str">
        <f ca="1"/>
        <v/>
      </c>
      <c r="F1435" s="7" t="str">
        <f ca="1"/>
        <v/>
      </c>
      <c r="G1435" s="7">
        <f ca="1">COUNTA(_xlfn.TEXTSPLIT(_xlfn.TEXTJOIN(",",,C1435:F1435),","))</f>
        <v>10</v>
      </c>
      <c r="H1435" s="6"/>
    </row>
    <row r="1436" spans="2:8" x14ac:dyDescent="0.25">
      <c r="B1436" s="5" t="s">
        <v>41</v>
      </c>
      <c r="C1436" t="str" cm="1">
        <f t="array" aca="1" ref="C1436:C1437" ca="1">part2(C1435,C$5,C$6,C$3,C$2,C$4)</f>
        <v/>
      </c>
      <c r="H1436" s="4"/>
    </row>
    <row r="1437" spans="2:8" x14ac:dyDescent="0.25">
      <c r="B1437" s="5" t="s">
        <v>39</v>
      </c>
      <c r="C1437" t="str">
        <f ca="1"/>
        <v>84455,3382,36784,16929,2242,16378,82365</v>
      </c>
      <c r="H1437" s="4"/>
    </row>
    <row r="1438" spans="2:8" x14ac:dyDescent="0.25">
      <c r="B1438" s="5" t="s">
        <v>37</v>
      </c>
      <c r="C1438" t="str">
        <f ca="1">_xlfn.IFNA(_xlfn.TEXTJOIN(",",TRUE,OFFSET($C1436,0,MATCH(COLUMN(C1436)-3,$C$5:$F$5,0)-1),OFFSET($C1437,0,MATCH(COLUMN(C1436)-3,$C$6:$F$6,0)-1)),"")</f>
        <v/>
      </c>
      <c r="D1438" t="str">
        <f ca="1">_xlfn.IFNA(_xlfn.TEXTJOIN(",",TRUE,D1435),"")</f>
        <v>54875,31163,34146</v>
      </c>
      <c r="H1438" s="4"/>
    </row>
    <row r="1439" spans="2:8" x14ac:dyDescent="0.25">
      <c r="B1439" s="5" t="s">
        <v>35</v>
      </c>
      <c r="D1439" t="str" cm="1">
        <f t="array" aca="1" ref="D1439:D1440" ca="1">part2(D1438,D$5,D$6,D$3,D$2,D$4)</f>
        <v/>
      </c>
      <c r="H1439" s="4"/>
    </row>
    <row r="1440" spans="2:8" x14ac:dyDescent="0.25">
      <c r="B1440" s="5" t="s">
        <v>33</v>
      </c>
      <c r="D1440" t="str">
        <f ca="1"/>
        <v>54881,31169,34152</v>
      </c>
      <c r="H1440" s="4"/>
    </row>
    <row r="1441" spans="2:8" x14ac:dyDescent="0.25">
      <c r="B1441" s="5" t="s">
        <v>31</v>
      </c>
      <c r="E1441" t="str">
        <f ca="1">_xlfn.TEXTJOIN(",",TRUE,E1435,C1436,D1439)</f>
        <v/>
      </c>
      <c r="H1441" s="4"/>
    </row>
    <row r="1442" spans="2:8" x14ac:dyDescent="0.25">
      <c r="B1442" s="5" t="s">
        <v>29</v>
      </c>
      <c r="E1442" t="str" cm="1">
        <f t="array" aca="1" ref="E1442" ca="1">part2(E1441,E$5,E$6,E$3,E$2,E$4)</f>
        <v/>
      </c>
      <c r="H1442" s="4"/>
    </row>
    <row r="1443" spans="2:8" x14ac:dyDescent="0.25">
      <c r="B1443" s="5" t="s">
        <v>28</v>
      </c>
      <c r="H1443" s="4"/>
    </row>
    <row r="1444" spans="2:8" x14ac:dyDescent="0.25">
      <c r="B1444" s="5" t="s">
        <v>26</v>
      </c>
      <c r="F1444" t="str">
        <f ca="1">_xlfn.TEXTJOIN(",",TRUE,F1435,C1437,E1443)</f>
        <v>84455,3382,36784,16929,2242,16378,82365</v>
      </c>
      <c r="H1444" s="4"/>
    </row>
    <row r="1445" spans="2:8" x14ac:dyDescent="0.25">
      <c r="B1445" s="5" t="s">
        <v>24</v>
      </c>
      <c r="F1445" t="str" cm="1">
        <f t="array" aca="1" ref="F1445:F1446" ca="1">part2(F1444,F$5,F$6,F$3,F$2,F$4)</f>
        <v>16932</v>
      </c>
      <c r="H1445" s="4"/>
    </row>
    <row r="1446" spans="2:8" x14ac:dyDescent="0.25">
      <c r="B1446" s="5" t="s">
        <v>22</v>
      </c>
      <c r="F1446" t="str">
        <f ca="1"/>
        <v>84458,3385,36787,2245,16381,82368</v>
      </c>
      <c r="H1446" s="4"/>
    </row>
    <row r="1447" spans="2:8" x14ac:dyDescent="0.25">
      <c r="B1447" s="5" t="s">
        <v>1</v>
      </c>
      <c r="C1447" t="str">
        <f ca="1">_xlfn.TEXTJOIN(",",TRUE,D1440,F1445)</f>
        <v>54881,31169,34152,16932</v>
      </c>
      <c r="D1447" t="str">
        <f ca="1">_xlfn.TEXTJOIN(",",TRUE,E1442,F1446)</f>
        <v>84458,3385,36787,2245,16381,82368</v>
      </c>
      <c r="E1447" t="str">
        <f>_xlfn.TEXTJOIN(",",TRUE,"")</f>
        <v/>
      </c>
      <c r="F1447" t="str">
        <f>_xlfn.TEXTJOIN(",",TRUE,"")</f>
        <v/>
      </c>
      <c r="G1447">
        <f ca="1">COUNTA(_xlfn.TEXTSPLIT(_xlfn.TEXTJOIN(",",,C1447:F1447),","))</f>
        <v>10</v>
      </c>
      <c r="H1447" s="4"/>
    </row>
    <row r="1448" spans="2:8" x14ac:dyDescent="0.25">
      <c r="B1448" s="3" t="s">
        <v>48</v>
      </c>
      <c r="C1448" s="2">
        <f ca="1">IF(C1435="",0,COUNTA(_xlfn.TEXTSPLIT(_xlfn.TEXTJOIN(",",,C1435),",")))</f>
        <v>7</v>
      </c>
      <c r="D1448" s="2">
        <f ca="1">IF(D1438="",0,COUNTA(_xlfn.TEXTSPLIT(_xlfn.TEXTJOIN(",",,D1438),",")))</f>
        <v>3</v>
      </c>
      <c r="E1448" s="2">
        <f ca="1">IF(E1441="",0,COUNTA(_xlfn.TEXTSPLIT(_xlfn.TEXTJOIN(",",,E1441),",")))</f>
        <v>0</v>
      </c>
      <c r="F1448" s="2">
        <f ca="1">IF(F1444="",0,COUNTA(_xlfn.TEXTSPLIT(_xlfn.TEXTJOIN(",",,F1444),",")))</f>
        <v>7</v>
      </c>
      <c r="G1448" s="2"/>
      <c r="H1448" s="1" t="str">
        <f ca="1">_xlfn.TEXTJOIN(",",,C1448:F1448)</f>
        <v>7,3,0,7</v>
      </c>
    </row>
    <row r="1449" spans="2:8" x14ac:dyDescent="0.25">
      <c r="B1449" s="8" t="s">
        <v>49</v>
      </c>
      <c r="C1449" s="7" t="str" cm="1">
        <f t="array" aca="1" ref="C1449:F1449" ca="1">C1447:F1447</f>
        <v>54881,31169,34152,16932</v>
      </c>
      <c r="D1449" s="7" t="str">
        <f ca="1"/>
        <v>84458,3385,36787,2245,16381,82368</v>
      </c>
      <c r="E1449" s="7" t="str">
        <f ca="1"/>
        <v/>
      </c>
      <c r="F1449" s="7" t="str">
        <f ca="1"/>
        <v/>
      </c>
      <c r="G1449" s="7">
        <f ca="1">COUNTA(_xlfn.TEXTSPLIT(_xlfn.TEXTJOIN(",",,C1449:F1449),","))</f>
        <v>10</v>
      </c>
      <c r="H1449" s="6"/>
    </row>
    <row r="1450" spans="2:8" x14ac:dyDescent="0.25">
      <c r="B1450" s="5" t="s">
        <v>41</v>
      </c>
      <c r="C1450" t="str" cm="1">
        <f t="array" aca="1" ref="C1450:C1451" ca="1">part2(C1449,C$5,C$6,C$3,C$2,C$4)</f>
        <v/>
      </c>
      <c r="H1450" s="4"/>
    </row>
    <row r="1451" spans="2:8" x14ac:dyDescent="0.25">
      <c r="B1451" s="5" t="s">
        <v>39</v>
      </c>
      <c r="C1451" t="str">
        <f ca="1"/>
        <v>76969,12749,69426,31977</v>
      </c>
      <c r="H1451" s="4"/>
    </row>
    <row r="1452" spans="2:8" x14ac:dyDescent="0.25">
      <c r="B1452" s="5" t="s">
        <v>37</v>
      </c>
      <c r="C1452" t="str">
        <f ca="1">_xlfn.IFNA(_xlfn.TEXTJOIN(",",TRUE,OFFSET($C1450,0,MATCH(COLUMN(C1450)-3,$C$5:$F$5,0)-1),OFFSET($C1451,0,MATCH(COLUMN(C1450)-3,$C$6:$F$6,0)-1)),"")</f>
        <v/>
      </c>
      <c r="D1452" t="str">
        <f ca="1">_xlfn.IFNA(_xlfn.TEXTJOIN(",",TRUE,D1449),"")</f>
        <v>84458,3385,36787,2245,16381,82368</v>
      </c>
      <c r="H1452" s="4"/>
    </row>
    <row r="1453" spans="2:8" x14ac:dyDescent="0.25">
      <c r="B1453" s="5" t="s">
        <v>35</v>
      </c>
      <c r="D1453" t="str" cm="1">
        <f t="array" aca="1" ref="D1453:D1454" ca="1">part2(D1452,D$5,D$6,D$3,D$2,D$4)</f>
        <v/>
      </c>
      <c r="H1453" s="4"/>
    </row>
    <row r="1454" spans="2:8" x14ac:dyDescent="0.25">
      <c r="B1454" s="5" t="s">
        <v>33</v>
      </c>
      <c r="D1454" t="str">
        <f ca="1"/>
        <v>84464,3391,36793,2251,16387,82374</v>
      </c>
      <c r="H1454" s="4"/>
    </row>
    <row r="1455" spans="2:8" x14ac:dyDescent="0.25">
      <c r="B1455" s="5" t="s">
        <v>31</v>
      </c>
      <c r="E1455" t="str">
        <f ca="1">_xlfn.TEXTJOIN(",",TRUE,E1449,C1450,D1453)</f>
        <v/>
      </c>
      <c r="H1455" s="4"/>
    </row>
    <row r="1456" spans="2:8" x14ac:dyDescent="0.25">
      <c r="B1456" s="5" t="s">
        <v>29</v>
      </c>
      <c r="E1456" t="str" cm="1">
        <f t="array" aca="1" ref="E1456" ca="1">part2(E1455,E$5,E$6,E$3,E$2,E$4)</f>
        <v/>
      </c>
      <c r="H1456" s="4"/>
    </row>
    <row r="1457" spans="2:8" x14ac:dyDescent="0.25">
      <c r="B1457" s="5" t="s">
        <v>28</v>
      </c>
      <c r="H1457" s="4"/>
    </row>
    <row r="1458" spans="2:8" x14ac:dyDescent="0.25">
      <c r="B1458" s="5" t="s">
        <v>26</v>
      </c>
      <c r="F1458" t="str">
        <f ca="1">_xlfn.TEXTJOIN(",",TRUE,F1449,C1451,E1457)</f>
        <v>76969,12749,69426,31977</v>
      </c>
      <c r="H1458" s="4"/>
    </row>
    <row r="1459" spans="2:8" x14ac:dyDescent="0.25">
      <c r="B1459" s="5" t="s">
        <v>24</v>
      </c>
      <c r="F1459" t="str" cm="1">
        <f t="array" aca="1" ref="F1459:F1460" ca="1">part2(F1458,F$5,F$6,F$3,F$2,F$4)</f>
        <v/>
      </c>
      <c r="H1459" s="4"/>
    </row>
    <row r="1460" spans="2:8" x14ac:dyDescent="0.25">
      <c r="B1460" s="5" t="s">
        <v>22</v>
      </c>
      <c r="F1460" t="str">
        <f ca="1"/>
        <v>76972,12752,69429,31980</v>
      </c>
      <c r="H1460" s="4"/>
    </row>
    <row r="1461" spans="2:8" x14ac:dyDescent="0.25">
      <c r="B1461" s="5" t="s">
        <v>1</v>
      </c>
      <c r="C1461" t="str">
        <f ca="1">_xlfn.TEXTJOIN(",",TRUE,D1454,F1459)</f>
        <v>84464,3391,36793,2251,16387,82374</v>
      </c>
      <c r="D1461" t="str">
        <f ca="1">_xlfn.TEXTJOIN(",",TRUE,E1456,F1460)</f>
        <v>76972,12752,69429,31980</v>
      </c>
      <c r="E1461" t="str">
        <f>_xlfn.TEXTJOIN(",",TRUE,"")</f>
        <v/>
      </c>
      <c r="F1461" t="str">
        <f>_xlfn.TEXTJOIN(",",TRUE,"")</f>
        <v/>
      </c>
      <c r="G1461">
        <f ca="1">COUNTA(_xlfn.TEXTSPLIT(_xlfn.TEXTJOIN(",",,C1461:F1461),","))</f>
        <v>10</v>
      </c>
      <c r="H1461" s="4"/>
    </row>
    <row r="1462" spans="2:8" x14ac:dyDescent="0.25">
      <c r="B1462" s="3" t="s">
        <v>48</v>
      </c>
      <c r="C1462" s="2">
        <f ca="1">IF(C1449="",0,COUNTA(_xlfn.TEXTSPLIT(_xlfn.TEXTJOIN(",",,C1449),",")))</f>
        <v>4</v>
      </c>
      <c r="D1462" s="2">
        <f ca="1">IF(D1452="",0,COUNTA(_xlfn.TEXTSPLIT(_xlfn.TEXTJOIN(",",,D1452),",")))</f>
        <v>6</v>
      </c>
      <c r="E1462" s="2">
        <f ca="1">IF(E1455="",0,COUNTA(_xlfn.TEXTSPLIT(_xlfn.TEXTJOIN(",",,E1455),",")))</f>
        <v>0</v>
      </c>
      <c r="F1462" s="2">
        <f ca="1">IF(F1458="",0,COUNTA(_xlfn.TEXTSPLIT(_xlfn.TEXTJOIN(",",,F1458),",")))</f>
        <v>4</v>
      </c>
      <c r="G1462" s="2"/>
      <c r="H1462" s="1" t="str">
        <f ca="1">_xlfn.TEXTJOIN(",",,C1462:F1462)</f>
        <v>4,6,0,4</v>
      </c>
    </row>
    <row r="1463" spans="2:8" x14ac:dyDescent="0.25">
      <c r="B1463" s="8" t="s">
        <v>49</v>
      </c>
      <c r="C1463" s="7" t="str" cm="1">
        <f t="array" aca="1" ref="C1463:F1463" ca="1">C1461:F1461</f>
        <v>84464,3391,36793,2251,16387,82374</v>
      </c>
      <c r="D1463" s="7" t="str">
        <f ca="1"/>
        <v>76972,12752,69429,31980</v>
      </c>
      <c r="E1463" s="7" t="str">
        <f ca="1"/>
        <v/>
      </c>
      <c r="F1463" s="7" t="str">
        <f ca="1"/>
        <v/>
      </c>
      <c r="G1463" s="7">
        <f ca="1">COUNTA(_xlfn.TEXTSPLIT(_xlfn.TEXTJOIN(",",,C1463:F1463),","))</f>
        <v>10</v>
      </c>
      <c r="H1463" s="6"/>
    </row>
    <row r="1464" spans="2:8" x14ac:dyDescent="0.25">
      <c r="B1464" s="5" t="s">
        <v>41</v>
      </c>
      <c r="C1464" t="str" cm="1">
        <f t="array" aca="1" ref="C1464:C1465" ca="1">part2(C1463,C$5,C$6,C$3,C$2,C$4)</f>
        <v/>
      </c>
      <c r="H1464" s="4"/>
    </row>
    <row r="1465" spans="2:8" x14ac:dyDescent="0.25">
      <c r="B1465" s="5" t="s">
        <v>39</v>
      </c>
      <c r="C1465" t="str">
        <f ca="1"/>
        <v>59584,64429,23028,42769,21622,19874</v>
      </c>
      <c r="H1465" s="4"/>
    </row>
    <row r="1466" spans="2:8" x14ac:dyDescent="0.25">
      <c r="B1466" s="5" t="s">
        <v>37</v>
      </c>
      <c r="C1466" t="str">
        <f ca="1">_xlfn.IFNA(_xlfn.TEXTJOIN(",",TRUE,OFFSET($C1464,0,MATCH(COLUMN(C1464)-3,$C$5:$F$5,0)-1),OFFSET($C1465,0,MATCH(COLUMN(C1464)-3,$C$6:$F$6,0)-1)),"")</f>
        <v/>
      </c>
      <c r="D1466" t="str">
        <f ca="1">_xlfn.IFNA(_xlfn.TEXTJOIN(",",TRUE,D1463),"")</f>
        <v>76972,12752,69429,31980</v>
      </c>
      <c r="H1466" s="4"/>
    </row>
    <row r="1467" spans="2:8" x14ac:dyDescent="0.25">
      <c r="B1467" s="5" t="s">
        <v>35</v>
      </c>
      <c r="D1467" t="str" cm="1">
        <f t="array" aca="1" ref="D1467:D1468" ca="1">part2(D1466,D$5,D$6,D$3,D$2,D$4)</f>
        <v/>
      </c>
      <c r="H1467" s="4"/>
    </row>
    <row r="1468" spans="2:8" x14ac:dyDescent="0.25">
      <c r="B1468" s="5" t="s">
        <v>33</v>
      </c>
      <c r="D1468" t="str">
        <f ca="1"/>
        <v>76978,12758,69435,31986</v>
      </c>
      <c r="H1468" s="4"/>
    </row>
    <row r="1469" spans="2:8" x14ac:dyDescent="0.25">
      <c r="B1469" s="5" t="s">
        <v>31</v>
      </c>
      <c r="E1469" t="str">
        <f ca="1">_xlfn.TEXTJOIN(",",TRUE,E1463,C1464,D1467)</f>
        <v/>
      </c>
      <c r="H1469" s="4"/>
    </row>
    <row r="1470" spans="2:8" x14ac:dyDescent="0.25">
      <c r="B1470" s="5" t="s">
        <v>29</v>
      </c>
      <c r="E1470" t="str" cm="1">
        <f t="array" aca="1" ref="E1470" ca="1">part2(E1469,E$5,E$6,E$3,E$2,E$4)</f>
        <v/>
      </c>
      <c r="H1470" s="4"/>
    </row>
    <row r="1471" spans="2:8" x14ac:dyDescent="0.25">
      <c r="B1471" s="5" t="s">
        <v>28</v>
      </c>
      <c r="H1471" s="4"/>
    </row>
    <row r="1472" spans="2:8" x14ac:dyDescent="0.25">
      <c r="B1472" s="5" t="s">
        <v>26</v>
      </c>
      <c r="F1472" t="str">
        <f ca="1">_xlfn.TEXTJOIN(",",TRUE,F1463,C1465,E1471)</f>
        <v>59584,64429,23028,42769,21622,19874</v>
      </c>
      <c r="H1472" s="4"/>
    </row>
    <row r="1473" spans="2:8" x14ac:dyDescent="0.25">
      <c r="B1473" s="5" t="s">
        <v>24</v>
      </c>
      <c r="F1473" t="str" cm="1">
        <f t="array" aca="1" ref="F1473:F1474" ca="1">part2(F1472,F$5,F$6,F$3,F$2,F$4)</f>
        <v>42772</v>
      </c>
      <c r="H1473" s="4"/>
    </row>
    <row r="1474" spans="2:8" x14ac:dyDescent="0.25">
      <c r="B1474" s="5" t="s">
        <v>22</v>
      </c>
      <c r="F1474" t="str">
        <f ca="1"/>
        <v>59587,64432,23031,21625,19877</v>
      </c>
      <c r="H1474" s="4"/>
    </row>
    <row r="1475" spans="2:8" x14ac:dyDescent="0.25">
      <c r="B1475" s="5" t="s">
        <v>1</v>
      </c>
      <c r="C1475" t="str">
        <f ca="1">_xlfn.TEXTJOIN(",",TRUE,D1468,F1473)</f>
        <v>76978,12758,69435,31986,42772</v>
      </c>
      <c r="D1475" t="str">
        <f ca="1">_xlfn.TEXTJOIN(",",TRUE,E1470,F1474)</f>
        <v>59587,64432,23031,21625,19877</v>
      </c>
      <c r="E1475" t="str">
        <f>_xlfn.TEXTJOIN(",",TRUE,"")</f>
        <v/>
      </c>
      <c r="F1475" t="str">
        <f>_xlfn.TEXTJOIN(",",TRUE,"")</f>
        <v/>
      </c>
      <c r="G1475">
        <f ca="1">COUNTA(_xlfn.TEXTSPLIT(_xlfn.TEXTJOIN(",",,C1475:F1475),","))</f>
        <v>10</v>
      </c>
      <c r="H1475" s="4"/>
    </row>
    <row r="1476" spans="2:8" x14ac:dyDescent="0.25">
      <c r="B1476" s="3" t="s">
        <v>48</v>
      </c>
      <c r="C1476" s="2">
        <f ca="1">IF(C1463="",0,COUNTA(_xlfn.TEXTSPLIT(_xlfn.TEXTJOIN(",",,C1463),",")))</f>
        <v>6</v>
      </c>
      <c r="D1476" s="2">
        <f ca="1">IF(D1466="",0,COUNTA(_xlfn.TEXTSPLIT(_xlfn.TEXTJOIN(",",,D1466),",")))</f>
        <v>4</v>
      </c>
      <c r="E1476" s="2">
        <f ca="1">IF(E1469="",0,COUNTA(_xlfn.TEXTSPLIT(_xlfn.TEXTJOIN(",",,E1469),",")))</f>
        <v>0</v>
      </c>
      <c r="F1476" s="2">
        <f ca="1">IF(F1472="",0,COUNTA(_xlfn.TEXTSPLIT(_xlfn.TEXTJOIN(",",,F1472),",")))</f>
        <v>6</v>
      </c>
      <c r="G1476" s="2"/>
      <c r="H1476" s="1" t="str">
        <f ca="1">_xlfn.TEXTJOIN(",",,C1476:F1476)</f>
        <v>6,4,0,6</v>
      </c>
    </row>
    <row r="1477" spans="2:8" x14ac:dyDescent="0.25">
      <c r="B1477" s="8" t="s">
        <v>49</v>
      </c>
      <c r="C1477" s="7" t="str" cm="1">
        <f t="array" aca="1" ref="C1477:F1477" ca="1">C1475:F1475</f>
        <v>76978,12758,69435,31986,42772</v>
      </c>
      <c r="D1477" s="7" t="str">
        <f ca="1"/>
        <v>59587,64432,23031,21625,19877</v>
      </c>
      <c r="E1477" s="7" t="str">
        <f ca="1"/>
        <v/>
      </c>
      <c r="F1477" s="7" t="str">
        <f ca="1"/>
        <v/>
      </c>
      <c r="G1477" s="7">
        <f ca="1">COUNTA(_xlfn.TEXTSPLIT(_xlfn.TEXTJOIN(",",,C1477:F1477),","))</f>
        <v>10</v>
      </c>
      <c r="H1477" s="6"/>
    </row>
    <row r="1478" spans="2:8" x14ac:dyDescent="0.25">
      <c r="B1478" s="5" t="s">
        <v>41</v>
      </c>
      <c r="C1478" t="str" cm="1">
        <f t="array" aca="1" ref="C1478:C1479" ca="1">part2(C1477,C$5,C$6,C$3,C$2,C$4)</f>
        <v/>
      </c>
      <c r="H1478" s="4"/>
    </row>
    <row r="1479" spans="2:8" x14ac:dyDescent="0.25">
      <c r="B1479" s="5" t="s">
        <v>39</v>
      </c>
      <c r="C1479" t="str">
        <f ca="1"/>
        <v>13927,49248,63764,28272,40052</v>
      </c>
      <c r="H1479" s="4"/>
    </row>
    <row r="1480" spans="2:8" x14ac:dyDescent="0.25">
      <c r="B1480" s="5" t="s">
        <v>37</v>
      </c>
      <c r="C1480" t="str">
        <f ca="1">_xlfn.IFNA(_xlfn.TEXTJOIN(",",TRUE,OFFSET($C1478,0,MATCH(COLUMN(C1478)-3,$C$5:$F$5,0)-1),OFFSET($C1479,0,MATCH(COLUMN(C1478)-3,$C$6:$F$6,0)-1)),"")</f>
        <v/>
      </c>
      <c r="D1480" t="str">
        <f ca="1">_xlfn.IFNA(_xlfn.TEXTJOIN(",",TRUE,D1477),"")</f>
        <v>59587,64432,23031,21625,19877</v>
      </c>
      <c r="H1480" s="4"/>
    </row>
    <row r="1481" spans="2:8" x14ac:dyDescent="0.25">
      <c r="B1481" s="5" t="s">
        <v>35</v>
      </c>
      <c r="D1481" t="str" cm="1">
        <f t="array" aca="1" ref="D1481:D1482" ca="1">part2(D1480,D$5,D$6,D$3,D$2,D$4)</f>
        <v/>
      </c>
      <c r="H1481" s="4"/>
    </row>
    <row r="1482" spans="2:8" x14ac:dyDescent="0.25">
      <c r="B1482" s="5" t="s">
        <v>33</v>
      </c>
      <c r="D1482" t="str">
        <f ca="1"/>
        <v>59593,64438,23037,21631,19883</v>
      </c>
      <c r="H1482" s="4"/>
    </row>
    <row r="1483" spans="2:8" x14ac:dyDescent="0.25">
      <c r="B1483" s="5" t="s">
        <v>31</v>
      </c>
      <c r="E1483" t="str">
        <f ca="1">_xlfn.TEXTJOIN(",",TRUE,E1477,C1478,D1481)</f>
        <v/>
      </c>
      <c r="H1483" s="4"/>
    </row>
    <row r="1484" spans="2:8" x14ac:dyDescent="0.25">
      <c r="B1484" s="5" t="s">
        <v>29</v>
      </c>
      <c r="E1484" t="str" cm="1">
        <f t="array" aca="1" ref="E1484" ca="1">part2(E1483,E$5,E$6,E$3,E$2,E$4)</f>
        <v/>
      </c>
      <c r="H1484" s="4"/>
    </row>
    <row r="1485" spans="2:8" x14ac:dyDescent="0.25">
      <c r="B1485" s="5" t="s">
        <v>28</v>
      </c>
      <c r="H1485" s="4"/>
    </row>
    <row r="1486" spans="2:8" x14ac:dyDescent="0.25">
      <c r="B1486" s="5" t="s">
        <v>26</v>
      </c>
      <c r="F1486" t="str">
        <f ca="1">_xlfn.TEXTJOIN(",",TRUE,F1477,C1479,E1485)</f>
        <v>13927,49248,63764,28272,40052</v>
      </c>
      <c r="H1486" s="4"/>
    </row>
    <row r="1487" spans="2:8" x14ac:dyDescent="0.25">
      <c r="B1487" s="5" t="s">
        <v>24</v>
      </c>
      <c r="F1487" t="str" cm="1">
        <f t="array" aca="1" ref="F1487:F1488" ca="1">part2(F1486,F$5,F$6,F$3,F$2,F$4)</f>
        <v>63767</v>
      </c>
      <c r="H1487" s="4"/>
    </row>
    <row r="1488" spans="2:8" x14ac:dyDescent="0.25">
      <c r="B1488" s="5" t="s">
        <v>22</v>
      </c>
      <c r="F1488" t="str">
        <f ca="1"/>
        <v>13930,49251,28275,40055</v>
      </c>
      <c r="H1488" s="4"/>
    </row>
    <row r="1489" spans="2:8" x14ac:dyDescent="0.25">
      <c r="B1489" s="5" t="s">
        <v>1</v>
      </c>
      <c r="C1489" t="str">
        <f ca="1">_xlfn.TEXTJOIN(",",TRUE,D1482,F1487)</f>
        <v>59593,64438,23037,21631,19883,63767</v>
      </c>
      <c r="D1489" t="str">
        <f ca="1">_xlfn.TEXTJOIN(",",TRUE,E1484,F1488)</f>
        <v>13930,49251,28275,40055</v>
      </c>
      <c r="E1489" t="str">
        <f>_xlfn.TEXTJOIN(",",TRUE,"")</f>
        <v/>
      </c>
      <c r="F1489" t="str">
        <f>_xlfn.TEXTJOIN(",",TRUE,"")</f>
        <v/>
      </c>
      <c r="G1489">
        <f ca="1">COUNTA(_xlfn.TEXTSPLIT(_xlfn.TEXTJOIN(",",,C1489:F1489),","))</f>
        <v>10</v>
      </c>
      <c r="H1489" s="4"/>
    </row>
    <row r="1490" spans="2:8" x14ac:dyDescent="0.25">
      <c r="B1490" s="3" t="s">
        <v>48</v>
      </c>
      <c r="C1490" s="2">
        <f ca="1">IF(C1477="",0,COUNTA(_xlfn.TEXTSPLIT(_xlfn.TEXTJOIN(",",,C1477),",")))</f>
        <v>5</v>
      </c>
      <c r="D1490" s="2">
        <f ca="1">IF(D1480="",0,COUNTA(_xlfn.TEXTSPLIT(_xlfn.TEXTJOIN(",",,D1480),",")))</f>
        <v>5</v>
      </c>
      <c r="E1490" s="2">
        <f ca="1">IF(E1483="",0,COUNTA(_xlfn.TEXTSPLIT(_xlfn.TEXTJOIN(",",,E1483),",")))</f>
        <v>0</v>
      </c>
      <c r="F1490" s="2">
        <f ca="1">IF(F1486="",0,COUNTA(_xlfn.TEXTSPLIT(_xlfn.TEXTJOIN(",",,F1486),",")))</f>
        <v>5</v>
      </c>
      <c r="G1490" s="2"/>
      <c r="H1490" s="1" t="str">
        <f ca="1">_xlfn.TEXTJOIN(",",,C1490:F1490)</f>
        <v>5,5,0,5</v>
      </c>
    </row>
    <row r="1491" spans="2:8" x14ac:dyDescent="0.25">
      <c r="B1491" s="8" t="s">
        <v>49</v>
      </c>
      <c r="C1491" s="7" t="str" cm="1">
        <f t="array" aca="1" ref="C1491:F1491" ca="1">C1489:F1489</f>
        <v>59593,64438,23037,21631,19883,63767</v>
      </c>
      <c r="D1491" s="7" t="str">
        <f ca="1"/>
        <v>13930,49251,28275,40055</v>
      </c>
      <c r="E1491" s="7" t="str">
        <f ca="1"/>
        <v/>
      </c>
      <c r="F1491" s="7" t="str">
        <f ca="1"/>
        <v/>
      </c>
      <c r="G1491" s="7">
        <f ca="1">COUNTA(_xlfn.TEXTSPLIT(_xlfn.TEXTJOIN(",",,C1491:F1491),","))</f>
        <v>10</v>
      </c>
      <c r="H1491" s="6"/>
    </row>
    <row r="1492" spans="2:8" x14ac:dyDescent="0.25">
      <c r="B1492" s="5" t="s">
        <v>41</v>
      </c>
      <c r="C1492" t="str" cm="1">
        <f t="array" aca="1" ref="C1492:C1493" ca="1">part2(C1491,C$5,C$6,C$3,C$2,C$4)</f>
        <v>69920</v>
      </c>
      <c r="H1492" s="4"/>
    </row>
    <row r="1493" spans="2:8" x14ac:dyDescent="0.25">
      <c r="B1493" s="5" t="s">
        <v>39</v>
      </c>
      <c r="C1493" t="str">
        <f ca="1"/>
        <v>65398,51395,24681,88046,52649</v>
      </c>
      <c r="H1493" s="4"/>
    </row>
    <row r="1494" spans="2:8" x14ac:dyDescent="0.25">
      <c r="B1494" s="5" t="s">
        <v>37</v>
      </c>
      <c r="C1494" t="str">
        <f ca="1">_xlfn.IFNA(_xlfn.TEXTJOIN(",",TRUE,OFFSET($C1492,0,MATCH(COLUMN(C1492)-3,$C$5:$F$5,0)-1),OFFSET($C1493,0,MATCH(COLUMN(C1492)-3,$C$6:$F$6,0)-1)),"")</f>
        <v/>
      </c>
      <c r="D1494" t="str">
        <f ca="1">_xlfn.IFNA(_xlfn.TEXTJOIN(",",TRUE,D1491),"")</f>
        <v>13930,49251,28275,40055</v>
      </c>
      <c r="H1494" s="4"/>
    </row>
    <row r="1495" spans="2:8" x14ac:dyDescent="0.25">
      <c r="B1495" s="5" t="s">
        <v>35</v>
      </c>
      <c r="D1495" t="str" cm="1">
        <f t="array" aca="1" ref="D1495:D1496" ca="1">part2(D1494,D$5,D$6,D$3,D$2,D$4)</f>
        <v/>
      </c>
      <c r="H1495" s="4"/>
    </row>
    <row r="1496" spans="2:8" x14ac:dyDescent="0.25">
      <c r="B1496" s="5" t="s">
        <v>33</v>
      </c>
      <c r="D1496" t="str">
        <f ca="1"/>
        <v>13936,49257,28281,40061</v>
      </c>
      <c r="H1496" s="4"/>
    </row>
    <row r="1497" spans="2:8" x14ac:dyDescent="0.25">
      <c r="B1497" s="5" t="s">
        <v>31</v>
      </c>
      <c r="E1497" t="str">
        <f ca="1">_xlfn.TEXTJOIN(",",TRUE,E1491,C1492,D1495)</f>
        <v>69920</v>
      </c>
      <c r="H1497" s="4"/>
    </row>
    <row r="1498" spans="2:8" x14ac:dyDescent="0.25">
      <c r="B1498" s="5" t="s">
        <v>29</v>
      </c>
      <c r="E1498" t="str" cm="1">
        <f t="array" aca="1" ref="E1498:E1499" ca="1">part2(E1497,E$5,E$6,E$3,E$2,E$4)</f>
        <v/>
      </c>
      <c r="H1498" s="4"/>
    </row>
    <row r="1499" spans="2:8" x14ac:dyDescent="0.25">
      <c r="B1499" s="5" t="s">
        <v>28</v>
      </c>
      <c r="E1499" t="str">
        <f ca="1"/>
        <v>78660</v>
      </c>
      <c r="H1499" s="4"/>
    </row>
    <row r="1500" spans="2:8" x14ac:dyDescent="0.25">
      <c r="B1500" s="5" t="s">
        <v>26</v>
      </c>
      <c r="F1500" t="str">
        <f ca="1">_xlfn.TEXTJOIN(",",TRUE,F1491,C1493,E1499)</f>
        <v>65398,51395,24681,88046,52649,78660</v>
      </c>
      <c r="H1500" s="4"/>
    </row>
    <row r="1501" spans="2:8" x14ac:dyDescent="0.25">
      <c r="B1501" s="5" t="s">
        <v>24</v>
      </c>
      <c r="F1501" t="str" cm="1">
        <f t="array" aca="1" ref="F1501:F1502" ca="1">part2(F1500,F$5,F$6,F$3,F$2,F$4)</f>
        <v>24684</v>
      </c>
      <c r="H1501" s="4"/>
    </row>
    <row r="1502" spans="2:8" x14ac:dyDescent="0.25">
      <c r="B1502" s="5" t="s">
        <v>22</v>
      </c>
      <c r="F1502" t="str">
        <f ca="1"/>
        <v>65401,51398,88049,52652,78663</v>
      </c>
      <c r="H1502" s="4"/>
    </row>
    <row r="1503" spans="2:8" x14ac:dyDescent="0.25">
      <c r="B1503" s="5" t="s">
        <v>1</v>
      </c>
      <c r="C1503" t="str">
        <f ca="1">_xlfn.TEXTJOIN(",",TRUE,D1496,F1501)</f>
        <v>13936,49257,28281,40061,24684</v>
      </c>
      <c r="D1503" t="str">
        <f ca="1">_xlfn.TEXTJOIN(",",TRUE,E1498,F1502)</f>
        <v>65401,51398,88049,52652,78663</v>
      </c>
      <c r="E1503" t="str">
        <f>_xlfn.TEXTJOIN(",",TRUE,"")</f>
        <v/>
      </c>
      <c r="F1503" t="str">
        <f>_xlfn.TEXTJOIN(",",TRUE,"")</f>
        <v/>
      </c>
      <c r="G1503">
        <f ca="1">COUNTA(_xlfn.TEXTSPLIT(_xlfn.TEXTJOIN(",",,C1503:F1503),","))</f>
        <v>10</v>
      </c>
      <c r="H1503" s="4"/>
    </row>
    <row r="1504" spans="2:8" x14ac:dyDescent="0.25">
      <c r="B1504" s="3" t="s">
        <v>48</v>
      </c>
      <c r="C1504" s="2">
        <f ca="1">IF(C1491="",0,COUNTA(_xlfn.TEXTSPLIT(_xlfn.TEXTJOIN(",",,C1491),",")))</f>
        <v>6</v>
      </c>
      <c r="D1504" s="2">
        <f ca="1">IF(D1494="",0,COUNTA(_xlfn.TEXTSPLIT(_xlfn.TEXTJOIN(",",,D1494),",")))</f>
        <v>4</v>
      </c>
      <c r="E1504" s="2">
        <f ca="1">IF(E1497="",0,COUNTA(_xlfn.TEXTSPLIT(_xlfn.TEXTJOIN(",",,E1497),",")))</f>
        <v>1</v>
      </c>
      <c r="F1504" s="2">
        <f ca="1">IF(F1500="",0,COUNTA(_xlfn.TEXTSPLIT(_xlfn.TEXTJOIN(",",,F1500),",")))</f>
        <v>6</v>
      </c>
      <c r="G1504" s="2"/>
      <c r="H1504" s="1" t="str">
        <f ca="1">_xlfn.TEXTJOIN(",",,C1504:F1504)</f>
        <v>6,4,1,6</v>
      </c>
    </row>
    <row r="1505" spans="2:8" x14ac:dyDescent="0.25">
      <c r="B1505" s="8" t="s">
        <v>49</v>
      </c>
      <c r="C1505" s="7" t="str" cm="1">
        <f t="array" aca="1" ref="C1505:F1505" ca="1">C1503:F1503</f>
        <v>13936,49257,28281,40061,24684</v>
      </c>
      <c r="D1505" s="7" t="str">
        <f ca="1"/>
        <v>65401,51398,88049,52652,78663</v>
      </c>
      <c r="E1505" s="7" t="str">
        <f ca="1"/>
        <v/>
      </c>
      <c r="F1505" s="7" t="str">
        <f ca="1"/>
        <v/>
      </c>
      <c r="G1505" s="7">
        <f ca="1">COUNTA(_xlfn.TEXTSPLIT(_xlfn.TEXTJOIN(",",,C1505:F1505),","))</f>
        <v>10</v>
      </c>
      <c r="H1505" s="6"/>
    </row>
    <row r="1506" spans="2:8" x14ac:dyDescent="0.25">
      <c r="B1506" s="5" t="s">
        <v>41</v>
      </c>
      <c r="C1506" t="str" cm="1">
        <f t="array" aca="1" ref="C1506:C1507" ca="1">part2(C1505,C$5,C$6,C$3,C$2,C$4)</f>
        <v/>
      </c>
      <c r="H1506" s="4"/>
    </row>
    <row r="1507" spans="2:8" x14ac:dyDescent="0.25">
      <c r="B1507" s="5" t="s">
        <v>39</v>
      </c>
      <c r="C1507" t="str">
        <f ca="1"/>
        <v>71630,66690,54454,85120,82688</v>
      </c>
      <c r="H1507" s="4"/>
    </row>
    <row r="1508" spans="2:8" x14ac:dyDescent="0.25">
      <c r="B1508" s="5" t="s">
        <v>37</v>
      </c>
      <c r="C1508" t="str">
        <f ca="1">_xlfn.IFNA(_xlfn.TEXTJOIN(",",TRUE,OFFSET($C1506,0,MATCH(COLUMN(C1506)-3,$C$5:$F$5,0)-1),OFFSET($C1507,0,MATCH(COLUMN(C1506)-3,$C$6:$F$6,0)-1)),"")</f>
        <v/>
      </c>
      <c r="D1508" t="str">
        <f ca="1">_xlfn.IFNA(_xlfn.TEXTJOIN(",",TRUE,D1505),"")</f>
        <v>65401,51398,88049,52652,78663</v>
      </c>
      <c r="H1508" s="4"/>
    </row>
    <row r="1509" spans="2:8" x14ac:dyDescent="0.25">
      <c r="B1509" s="5" t="s">
        <v>35</v>
      </c>
      <c r="D1509" t="str" cm="1">
        <f t="array" aca="1" ref="D1509:D1510" ca="1">part2(D1508,D$5,D$6,D$3,D$2,D$4)</f>
        <v/>
      </c>
      <c r="H1509" s="4"/>
    </row>
    <row r="1510" spans="2:8" x14ac:dyDescent="0.25">
      <c r="B1510" s="5" t="s">
        <v>33</v>
      </c>
      <c r="D1510" t="str">
        <f ca="1"/>
        <v>65407,51404,88055,52658,78669</v>
      </c>
      <c r="H1510" s="4"/>
    </row>
    <row r="1511" spans="2:8" x14ac:dyDescent="0.25">
      <c r="B1511" s="5" t="s">
        <v>31</v>
      </c>
      <c r="E1511" t="str">
        <f ca="1">_xlfn.TEXTJOIN(",",TRUE,E1505,C1506,D1509)</f>
        <v/>
      </c>
      <c r="H1511" s="4"/>
    </row>
    <row r="1512" spans="2:8" x14ac:dyDescent="0.25">
      <c r="B1512" s="5" t="s">
        <v>29</v>
      </c>
      <c r="E1512" t="str" cm="1">
        <f t="array" aca="1" ref="E1512" ca="1">part2(E1511,E$5,E$6,E$3,E$2,E$4)</f>
        <v/>
      </c>
      <c r="H1512" s="4"/>
    </row>
    <row r="1513" spans="2:8" x14ac:dyDescent="0.25">
      <c r="B1513" s="5" t="s">
        <v>28</v>
      </c>
      <c r="H1513" s="4"/>
    </row>
    <row r="1514" spans="2:8" x14ac:dyDescent="0.25">
      <c r="B1514" s="5" t="s">
        <v>26</v>
      </c>
      <c r="F1514" t="str">
        <f ca="1">_xlfn.TEXTJOIN(",",TRUE,F1505,C1507,E1513)</f>
        <v>71630,66690,54454,85120,82688</v>
      </c>
      <c r="H1514" s="4"/>
    </row>
    <row r="1515" spans="2:8" x14ac:dyDescent="0.25">
      <c r="B1515" s="5" t="s">
        <v>24</v>
      </c>
      <c r="F1515" t="str" cm="1">
        <f t="array" aca="1" ref="F1515:F1516" ca="1">part2(F1514,F$5,F$6,F$3,F$2,F$4)</f>
        <v/>
      </c>
      <c r="H1515" s="4"/>
    </row>
    <row r="1516" spans="2:8" x14ac:dyDescent="0.25">
      <c r="B1516" s="5" t="s">
        <v>22</v>
      </c>
      <c r="F1516" t="str">
        <f ca="1"/>
        <v>71633,66693,54457,85123,82691</v>
      </c>
      <c r="H1516" s="4"/>
    </row>
    <row r="1517" spans="2:8" x14ac:dyDescent="0.25">
      <c r="B1517" s="5" t="s">
        <v>1</v>
      </c>
      <c r="C1517" t="str">
        <f ca="1">_xlfn.TEXTJOIN(",",TRUE,D1510,F1515)</f>
        <v>65407,51404,88055,52658,78669</v>
      </c>
      <c r="D1517" t="str">
        <f ca="1">_xlfn.TEXTJOIN(",",TRUE,E1512,F1516)</f>
        <v>71633,66693,54457,85123,82691</v>
      </c>
      <c r="E1517" t="str">
        <f>_xlfn.TEXTJOIN(",",TRUE,"")</f>
        <v/>
      </c>
      <c r="F1517" t="str">
        <f>_xlfn.TEXTJOIN(",",TRUE,"")</f>
        <v/>
      </c>
      <c r="G1517">
        <f ca="1">COUNTA(_xlfn.TEXTSPLIT(_xlfn.TEXTJOIN(",",,C1517:F1517),","))</f>
        <v>10</v>
      </c>
      <c r="H1517" s="4"/>
    </row>
    <row r="1518" spans="2:8" x14ac:dyDescent="0.25">
      <c r="B1518" s="3" t="s">
        <v>48</v>
      </c>
      <c r="C1518" s="2">
        <f ca="1">IF(C1505="",0,COUNTA(_xlfn.TEXTSPLIT(_xlfn.TEXTJOIN(",",,C1505),",")))</f>
        <v>5</v>
      </c>
      <c r="D1518" s="2">
        <f ca="1">IF(D1508="",0,COUNTA(_xlfn.TEXTSPLIT(_xlfn.TEXTJOIN(",",,D1508),",")))</f>
        <v>5</v>
      </c>
      <c r="E1518" s="2">
        <f ca="1">IF(E1511="",0,COUNTA(_xlfn.TEXTSPLIT(_xlfn.TEXTJOIN(",",,E1511),",")))</f>
        <v>0</v>
      </c>
      <c r="F1518" s="2">
        <f ca="1">IF(F1514="",0,COUNTA(_xlfn.TEXTSPLIT(_xlfn.TEXTJOIN(",",,F1514),",")))</f>
        <v>5</v>
      </c>
      <c r="G1518" s="2"/>
      <c r="H1518" s="1" t="str">
        <f ca="1">_xlfn.TEXTJOIN(",",,C1518:F1518)</f>
        <v>5,5,0,5</v>
      </c>
    </row>
    <row r="1519" spans="2:8" x14ac:dyDescent="0.25">
      <c r="B1519" s="8" t="s">
        <v>49</v>
      </c>
      <c r="C1519" s="7" t="str" cm="1">
        <f t="array" aca="1" ref="C1519:F1519" ca="1">C1517:F1517</f>
        <v>65407,51404,88055,52658,78669</v>
      </c>
      <c r="D1519" s="7" t="str">
        <f ca="1"/>
        <v>71633,66693,54457,85123,82691</v>
      </c>
      <c r="E1519" s="7" t="str">
        <f ca="1"/>
        <v/>
      </c>
      <c r="F1519" s="7" t="str">
        <f ca="1"/>
        <v/>
      </c>
      <c r="G1519" s="7">
        <f ca="1">COUNTA(_xlfn.TEXTSPLIT(_xlfn.TEXTJOIN(",",,C1519:F1519),","))</f>
        <v>10</v>
      </c>
      <c r="H1519" s="6"/>
    </row>
    <row r="1520" spans="2:8" x14ac:dyDescent="0.25">
      <c r="B1520" s="5" t="s">
        <v>41</v>
      </c>
      <c r="C1520" t="str" cm="1">
        <f t="array" aca="1" ref="C1520:C1521" ca="1">part2(C1519,C$5,C$6,C$3,C$2,C$4)</f>
        <v/>
      </c>
      <c r="H1520" s="4"/>
    </row>
    <row r="1521" spans="2:8" x14ac:dyDescent="0.25">
      <c r="B1521" s="5" t="s">
        <v>39</v>
      </c>
      <c r="C1521" t="str">
        <f ca="1"/>
        <v>83809,10906,31236,34732,46056</v>
      </c>
      <c r="H1521" s="4"/>
    </row>
    <row r="1522" spans="2:8" x14ac:dyDescent="0.25">
      <c r="B1522" s="5" t="s">
        <v>37</v>
      </c>
      <c r="C1522" t="str">
        <f ca="1">_xlfn.IFNA(_xlfn.TEXTJOIN(",",TRUE,OFFSET($C1520,0,MATCH(COLUMN(C1520)-3,$C$5:$F$5,0)-1),OFFSET($C1521,0,MATCH(COLUMN(C1520)-3,$C$6:$F$6,0)-1)),"")</f>
        <v/>
      </c>
      <c r="D1522" t="str">
        <f ca="1">_xlfn.IFNA(_xlfn.TEXTJOIN(",",TRUE,D1519),"")</f>
        <v>71633,66693,54457,85123,82691</v>
      </c>
      <c r="H1522" s="4"/>
    </row>
    <row r="1523" spans="2:8" x14ac:dyDescent="0.25">
      <c r="B1523" s="5" t="s">
        <v>35</v>
      </c>
      <c r="D1523" t="str" cm="1">
        <f t="array" aca="1" ref="D1523:D1524" ca="1">part2(D1522,D$5,D$6,D$3,D$2,D$4)</f>
        <v/>
      </c>
      <c r="H1523" s="4"/>
    </row>
    <row r="1524" spans="2:8" x14ac:dyDescent="0.25">
      <c r="B1524" s="5" t="s">
        <v>33</v>
      </c>
      <c r="D1524" t="str">
        <f ca="1"/>
        <v>71639,66699,54463,85129,82697</v>
      </c>
      <c r="H1524" s="4"/>
    </row>
    <row r="1525" spans="2:8" x14ac:dyDescent="0.25">
      <c r="B1525" s="5" t="s">
        <v>31</v>
      </c>
      <c r="E1525" t="str">
        <f ca="1">_xlfn.TEXTJOIN(",",TRUE,E1519,C1520,D1523)</f>
        <v/>
      </c>
      <c r="H1525" s="4"/>
    </row>
    <row r="1526" spans="2:8" x14ac:dyDescent="0.25">
      <c r="B1526" s="5" t="s">
        <v>29</v>
      </c>
      <c r="E1526" t="str" cm="1">
        <f t="array" aca="1" ref="E1526" ca="1">part2(E1525,E$5,E$6,E$3,E$2,E$4)</f>
        <v/>
      </c>
      <c r="H1526" s="4"/>
    </row>
    <row r="1527" spans="2:8" x14ac:dyDescent="0.25">
      <c r="B1527" s="5" t="s">
        <v>28</v>
      </c>
      <c r="H1527" s="4"/>
    </row>
    <row r="1528" spans="2:8" x14ac:dyDescent="0.25">
      <c r="B1528" s="5" t="s">
        <v>26</v>
      </c>
      <c r="F1528" t="str">
        <f ca="1">_xlfn.TEXTJOIN(",",TRUE,F1519,C1521,E1527)</f>
        <v>83809,10906,31236,34732,46056</v>
      </c>
      <c r="H1528" s="4"/>
    </row>
    <row r="1529" spans="2:8" x14ac:dyDescent="0.25">
      <c r="B1529" s="5" t="s">
        <v>24</v>
      </c>
      <c r="F1529" t="str" cm="1">
        <f t="array" aca="1" ref="F1529:F1530" ca="1">part2(F1528,F$5,F$6,F$3,F$2,F$4)</f>
        <v/>
      </c>
      <c r="H1529" s="4"/>
    </row>
    <row r="1530" spans="2:8" x14ac:dyDescent="0.25">
      <c r="B1530" s="5" t="s">
        <v>22</v>
      </c>
      <c r="F1530" t="str">
        <f ca="1"/>
        <v>83812,10909,31239,34735,46059</v>
      </c>
      <c r="H1530" s="4"/>
    </row>
    <row r="1531" spans="2:8" x14ac:dyDescent="0.25">
      <c r="B1531" s="5" t="s">
        <v>1</v>
      </c>
      <c r="C1531" t="str">
        <f ca="1">_xlfn.TEXTJOIN(",",TRUE,D1524,F1529)</f>
        <v>71639,66699,54463,85129,82697</v>
      </c>
      <c r="D1531" t="str">
        <f ca="1">_xlfn.TEXTJOIN(",",TRUE,E1526,F1530)</f>
        <v>83812,10909,31239,34735,46059</v>
      </c>
      <c r="E1531" t="str">
        <f>_xlfn.TEXTJOIN(",",TRUE,"")</f>
        <v/>
      </c>
      <c r="F1531" t="str">
        <f>_xlfn.TEXTJOIN(",",TRUE,"")</f>
        <v/>
      </c>
      <c r="G1531">
        <f ca="1">COUNTA(_xlfn.TEXTSPLIT(_xlfn.TEXTJOIN(",",,C1531:F1531),","))</f>
        <v>10</v>
      </c>
      <c r="H1531" s="4"/>
    </row>
    <row r="1532" spans="2:8" x14ac:dyDescent="0.25">
      <c r="B1532" s="3" t="s">
        <v>48</v>
      </c>
      <c r="C1532" s="2">
        <f ca="1">IF(C1519="",0,COUNTA(_xlfn.TEXTSPLIT(_xlfn.TEXTJOIN(",",,C1519),",")))</f>
        <v>5</v>
      </c>
      <c r="D1532" s="2">
        <f ca="1">IF(D1522="",0,COUNTA(_xlfn.TEXTSPLIT(_xlfn.TEXTJOIN(",",,D1522),",")))</f>
        <v>5</v>
      </c>
      <c r="E1532" s="2">
        <f ca="1">IF(E1525="",0,COUNTA(_xlfn.TEXTSPLIT(_xlfn.TEXTJOIN(",",,E1525),",")))</f>
        <v>0</v>
      </c>
      <c r="F1532" s="2">
        <f ca="1">IF(F1528="",0,COUNTA(_xlfn.TEXTSPLIT(_xlfn.TEXTJOIN(",",,F1528),",")))</f>
        <v>5</v>
      </c>
      <c r="G1532" s="2"/>
      <c r="H1532" s="1" t="str">
        <f ca="1">_xlfn.TEXTJOIN(",",,C1532:F1532)</f>
        <v>5,5,0,5</v>
      </c>
    </row>
    <row r="1533" spans="2:8" x14ac:dyDescent="0.25">
      <c r="B1533" s="8" t="s">
        <v>49</v>
      </c>
      <c r="C1533" s="7" t="str" cm="1">
        <f t="array" aca="1" ref="C1533:F1533" ca="1">C1531:F1531</f>
        <v>71639,66699,54463,85129,82697</v>
      </c>
      <c r="D1533" s="7" t="str">
        <f ca="1"/>
        <v>83812,10909,31239,34735,46059</v>
      </c>
      <c r="E1533" s="7" t="str">
        <f ca="1"/>
        <v/>
      </c>
      <c r="F1533" s="7" t="str">
        <f ca="1"/>
        <v/>
      </c>
      <c r="G1533" s="7">
        <f ca="1">COUNTA(_xlfn.TEXTSPLIT(_xlfn.TEXTJOIN(",",,C1533:F1533),","))</f>
        <v>10</v>
      </c>
      <c r="H1533" s="6"/>
    </row>
    <row r="1534" spans="2:8" x14ac:dyDescent="0.25">
      <c r="B1534" s="5" t="s">
        <v>41</v>
      </c>
      <c r="C1534" t="str" cm="1">
        <f t="array" aca="1" ref="C1534:C1535" ca="1">part2(C1533,C$5,C$6,C$3,C$2,C$4)</f>
        <v/>
      </c>
      <c r="H1534" s="4"/>
    </row>
    <row r="1535" spans="2:8" x14ac:dyDescent="0.25">
      <c r="B1535" s="5" t="s">
        <v>39</v>
      </c>
      <c r="C1535" t="str">
        <f ca="1"/>
        <v>9063,11780,69027,72219,26011</v>
      </c>
      <c r="H1535" s="4"/>
    </row>
    <row r="1536" spans="2:8" x14ac:dyDescent="0.25">
      <c r="B1536" s="5" t="s">
        <v>37</v>
      </c>
      <c r="C1536" t="str">
        <f ca="1">_xlfn.IFNA(_xlfn.TEXTJOIN(",",TRUE,OFFSET($C1534,0,MATCH(COLUMN(C1534)-3,$C$5:$F$5,0)-1),OFFSET($C1535,0,MATCH(COLUMN(C1534)-3,$C$6:$F$6,0)-1)),"")</f>
        <v/>
      </c>
      <c r="D1536" t="str">
        <f ca="1">_xlfn.IFNA(_xlfn.TEXTJOIN(",",TRUE,D1533),"")</f>
        <v>83812,10909,31239,34735,46059</v>
      </c>
      <c r="H1536" s="4"/>
    </row>
    <row r="1537" spans="2:8" x14ac:dyDescent="0.25">
      <c r="B1537" s="5" t="s">
        <v>35</v>
      </c>
      <c r="D1537" t="str" cm="1">
        <f t="array" aca="1" ref="D1537:D1538" ca="1">part2(D1536,D$5,D$6,D$3,D$2,D$4)</f>
        <v/>
      </c>
      <c r="H1537" s="4"/>
    </row>
    <row r="1538" spans="2:8" x14ac:dyDescent="0.25">
      <c r="B1538" s="5" t="s">
        <v>33</v>
      </c>
      <c r="D1538" t="str">
        <f ca="1"/>
        <v>83818,10915,31245,34741,46065</v>
      </c>
      <c r="H1538" s="4"/>
    </row>
    <row r="1539" spans="2:8" x14ac:dyDescent="0.25">
      <c r="B1539" s="5" t="s">
        <v>31</v>
      </c>
      <c r="E1539" t="str">
        <f ca="1">_xlfn.TEXTJOIN(",",TRUE,E1533,C1534,D1537)</f>
        <v/>
      </c>
      <c r="H1539" s="4"/>
    </row>
    <row r="1540" spans="2:8" x14ac:dyDescent="0.25">
      <c r="B1540" s="5" t="s">
        <v>29</v>
      </c>
      <c r="E1540" t="str" cm="1">
        <f t="array" aca="1" ref="E1540" ca="1">part2(E1539,E$5,E$6,E$3,E$2,E$4)</f>
        <v/>
      </c>
      <c r="H1540" s="4"/>
    </row>
    <row r="1541" spans="2:8" x14ac:dyDescent="0.25">
      <c r="B1541" s="5" t="s">
        <v>28</v>
      </c>
      <c r="H1541" s="4"/>
    </row>
    <row r="1542" spans="2:8" x14ac:dyDescent="0.25">
      <c r="B1542" s="5" t="s">
        <v>26</v>
      </c>
      <c r="F1542" t="str">
        <f ca="1">_xlfn.TEXTJOIN(",",TRUE,F1533,C1535,E1541)</f>
        <v>9063,11780,69027,72219,26011</v>
      </c>
      <c r="H1542" s="4"/>
    </row>
    <row r="1543" spans="2:8" x14ac:dyDescent="0.25">
      <c r="B1543" s="5" t="s">
        <v>24</v>
      </c>
      <c r="F1543" t="str" cm="1">
        <f t="array" aca="1" ref="F1543:F1544" ca="1">part2(F1542,F$5,F$6,F$3,F$2,F$4)</f>
        <v/>
      </c>
      <c r="H1543" s="4"/>
    </row>
    <row r="1544" spans="2:8" x14ac:dyDescent="0.25">
      <c r="B1544" s="5" t="s">
        <v>22</v>
      </c>
      <c r="F1544" t="str">
        <f ca="1"/>
        <v>9066,11783,69030,72222,26014</v>
      </c>
      <c r="H1544" s="4"/>
    </row>
    <row r="1545" spans="2:8" x14ac:dyDescent="0.25">
      <c r="B1545" s="5" t="s">
        <v>1</v>
      </c>
      <c r="C1545" t="str">
        <f ca="1">_xlfn.TEXTJOIN(",",TRUE,D1538,F1543)</f>
        <v>83818,10915,31245,34741,46065</v>
      </c>
      <c r="D1545" t="str">
        <f ca="1">_xlfn.TEXTJOIN(",",TRUE,E1540,F1544)</f>
        <v>9066,11783,69030,72222,26014</v>
      </c>
      <c r="E1545" t="str">
        <f>_xlfn.TEXTJOIN(",",TRUE,"")</f>
        <v/>
      </c>
      <c r="F1545" t="str">
        <f>_xlfn.TEXTJOIN(",",TRUE,"")</f>
        <v/>
      </c>
      <c r="G1545">
        <f ca="1">COUNTA(_xlfn.TEXTSPLIT(_xlfn.TEXTJOIN(",",,C1545:F1545),","))</f>
        <v>10</v>
      </c>
      <c r="H1545" s="4"/>
    </row>
    <row r="1546" spans="2:8" x14ac:dyDescent="0.25">
      <c r="B1546" s="3" t="s">
        <v>48</v>
      </c>
      <c r="C1546" s="2">
        <f ca="1">IF(C1533="",0,COUNTA(_xlfn.TEXTSPLIT(_xlfn.TEXTJOIN(",",,C1533),",")))</f>
        <v>5</v>
      </c>
      <c r="D1546" s="2">
        <f ca="1">IF(D1536="",0,COUNTA(_xlfn.TEXTSPLIT(_xlfn.TEXTJOIN(",",,D1536),",")))</f>
        <v>5</v>
      </c>
      <c r="E1546" s="2">
        <f ca="1">IF(E1539="",0,COUNTA(_xlfn.TEXTSPLIT(_xlfn.TEXTJOIN(",",,E1539),",")))</f>
        <v>0</v>
      </c>
      <c r="F1546" s="2">
        <f ca="1">IF(F1542="",0,COUNTA(_xlfn.TEXTSPLIT(_xlfn.TEXTJOIN(",",,F1542),",")))</f>
        <v>5</v>
      </c>
      <c r="G1546" s="2"/>
      <c r="H1546" s="1" t="str">
        <f ca="1">_xlfn.TEXTJOIN(",",,C1546:F1546)</f>
        <v>5,5,0,5</v>
      </c>
    </row>
    <row r="1547" spans="2:8" x14ac:dyDescent="0.25">
      <c r="B1547" s="8" t="s">
        <v>49</v>
      </c>
      <c r="C1547" s="7" t="str" cm="1">
        <f t="array" aca="1" ref="C1547:F1547" ca="1">C1545:F1545</f>
        <v>83818,10915,31245,34741,46065</v>
      </c>
      <c r="D1547" s="7" t="str">
        <f ca="1"/>
        <v>9066,11783,69030,72222,26014</v>
      </c>
      <c r="E1547" s="7" t="str">
        <f ca="1"/>
        <v/>
      </c>
      <c r="F1547" s="7" t="str">
        <f ca="1"/>
        <v/>
      </c>
      <c r="G1547" s="7">
        <f ca="1">COUNTA(_xlfn.TEXTSPLIT(_xlfn.TEXTJOIN(",",,C1547:F1547),","))</f>
        <v>10</v>
      </c>
      <c r="H1547" s="6"/>
    </row>
    <row r="1548" spans="2:8" x14ac:dyDescent="0.25">
      <c r="B1548" s="5" t="s">
        <v>41</v>
      </c>
      <c r="C1548" t="str" cm="1">
        <f t="array" aca="1" ref="C1548:C1549" ca="1">part2(C1547,C$5,C$6,C$3,C$2,C$4)</f>
        <v/>
      </c>
      <c r="H1548" s="4"/>
    </row>
    <row r="1549" spans="2:8" x14ac:dyDescent="0.25">
      <c r="B1549" s="5" t="s">
        <v>39</v>
      </c>
      <c r="C1549" t="str">
        <f ca="1"/>
        <v>47310,14231,14193,80617,6042</v>
      </c>
      <c r="H1549" s="4"/>
    </row>
    <row r="1550" spans="2:8" x14ac:dyDescent="0.25">
      <c r="B1550" s="5" t="s">
        <v>37</v>
      </c>
      <c r="C1550" t="str">
        <f ca="1">_xlfn.IFNA(_xlfn.TEXTJOIN(",",TRUE,OFFSET($C1548,0,MATCH(COLUMN(C1548)-3,$C$5:$F$5,0)-1),OFFSET($C1549,0,MATCH(COLUMN(C1548)-3,$C$6:$F$6,0)-1)),"")</f>
        <v/>
      </c>
      <c r="D1550" t="str">
        <f ca="1">_xlfn.IFNA(_xlfn.TEXTJOIN(",",TRUE,D1547),"")</f>
        <v>9066,11783,69030,72222,26014</v>
      </c>
      <c r="H1550" s="4"/>
    </row>
    <row r="1551" spans="2:8" x14ac:dyDescent="0.25">
      <c r="B1551" s="5" t="s">
        <v>35</v>
      </c>
      <c r="D1551" t="str" cm="1">
        <f t="array" aca="1" ref="D1551:D1552" ca="1">part2(D1550,D$5,D$6,D$3,D$2,D$4)</f>
        <v/>
      </c>
      <c r="H1551" s="4"/>
    </row>
    <row r="1552" spans="2:8" x14ac:dyDescent="0.25">
      <c r="B1552" s="5" t="s">
        <v>33</v>
      </c>
      <c r="D1552" t="str">
        <f ca="1"/>
        <v>9072,11789,69036,72228,26020</v>
      </c>
      <c r="H1552" s="4"/>
    </row>
    <row r="1553" spans="2:8" x14ac:dyDescent="0.25">
      <c r="B1553" s="5" t="s">
        <v>31</v>
      </c>
      <c r="E1553" t="str">
        <f ca="1">_xlfn.TEXTJOIN(",",TRUE,E1547,C1548,D1551)</f>
        <v/>
      </c>
      <c r="H1553" s="4"/>
    </row>
    <row r="1554" spans="2:8" x14ac:dyDescent="0.25">
      <c r="B1554" s="5" t="s">
        <v>29</v>
      </c>
      <c r="E1554" t="str" cm="1">
        <f t="array" aca="1" ref="E1554" ca="1">part2(E1553,E$5,E$6,E$3,E$2,E$4)</f>
        <v/>
      </c>
      <c r="H1554" s="4"/>
    </row>
    <row r="1555" spans="2:8" x14ac:dyDescent="0.25">
      <c r="B1555" s="5" t="s">
        <v>28</v>
      </c>
      <c r="H1555" s="4"/>
    </row>
    <row r="1556" spans="2:8" x14ac:dyDescent="0.25">
      <c r="B1556" s="5" t="s">
        <v>26</v>
      </c>
      <c r="F1556" t="str">
        <f ca="1">_xlfn.TEXTJOIN(",",TRUE,F1547,C1549,E1555)</f>
        <v>47310,14231,14193,80617,6042</v>
      </c>
      <c r="H1556" s="4"/>
    </row>
    <row r="1557" spans="2:8" x14ac:dyDescent="0.25">
      <c r="B1557" s="5" t="s">
        <v>24</v>
      </c>
      <c r="F1557" t="str" cm="1">
        <f t="array" aca="1" ref="F1557:F1558" ca="1">part2(F1556,F$5,F$6,F$3,F$2,F$4)</f>
        <v/>
      </c>
      <c r="H1557" s="4"/>
    </row>
    <row r="1558" spans="2:8" x14ac:dyDescent="0.25">
      <c r="B1558" s="5" t="s">
        <v>22</v>
      </c>
      <c r="F1558" t="str">
        <f ca="1"/>
        <v>47313,14234,14196,80620,6045</v>
      </c>
      <c r="H1558" s="4"/>
    </row>
    <row r="1559" spans="2:8" x14ac:dyDescent="0.25">
      <c r="B1559" s="5" t="s">
        <v>1</v>
      </c>
      <c r="C1559" t="str">
        <f ca="1">_xlfn.TEXTJOIN(",",TRUE,D1552,F1557)</f>
        <v>9072,11789,69036,72228,26020</v>
      </c>
      <c r="D1559" t="str">
        <f ca="1">_xlfn.TEXTJOIN(",",TRUE,E1554,F1558)</f>
        <v>47313,14234,14196,80620,6045</v>
      </c>
      <c r="E1559" t="str">
        <f>_xlfn.TEXTJOIN(",",TRUE,"")</f>
        <v/>
      </c>
      <c r="F1559" t="str">
        <f>_xlfn.TEXTJOIN(",",TRUE,"")</f>
        <v/>
      </c>
      <c r="G1559">
        <f ca="1">COUNTA(_xlfn.TEXTSPLIT(_xlfn.TEXTJOIN(",",,C1559:F1559),","))</f>
        <v>10</v>
      </c>
      <c r="H1559" s="4"/>
    </row>
    <row r="1560" spans="2:8" x14ac:dyDescent="0.25">
      <c r="B1560" s="3" t="s">
        <v>48</v>
      </c>
      <c r="C1560" s="2">
        <f ca="1">IF(C1547="",0,COUNTA(_xlfn.TEXTSPLIT(_xlfn.TEXTJOIN(",",,C1547),",")))</f>
        <v>5</v>
      </c>
      <c r="D1560" s="2">
        <f ca="1">IF(D1550="",0,COUNTA(_xlfn.TEXTSPLIT(_xlfn.TEXTJOIN(",",,D1550),",")))</f>
        <v>5</v>
      </c>
      <c r="E1560" s="2">
        <f ca="1">IF(E1553="",0,COUNTA(_xlfn.TEXTSPLIT(_xlfn.TEXTJOIN(",",,E1553),",")))</f>
        <v>0</v>
      </c>
      <c r="F1560" s="2">
        <f ca="1">IF(F1556="",0,COUNTA(_xlfn.TEXTSPLIT(_xlfn.TEXTJOIN(",",,F1556),",")))</f>
        <v>5</v>
      </c>
      <c r="G1560" s="2"/>
      <c r="H1560" s="1" t="str">
        <f ca="1">_xlfn.TEXTJOIN(",",,C1560:F1560)</f>
        <v>5,5,0,5</v>
      </c>
    </row>
    <row r="1561" spans="2:8" x14ac:dyDescent="0.25">
      <c r="B1561" s="8" t="s">
        <v>49</v>
      </c>
      <c r="C1561" s="7" t="str" cm="1">
        <f t="array" aca="1" ref="C1561:F1561" ca="1">C1559:F1559</f>
        <v>9072,11789,69036,72228,26020</v>
      </c>
      <c r="D1561" s="7" t="str">
        <f ca="1"/>
        <v>47313,14234,14196,80620,6045</v>
      </c>
      <c r="E1561" s="7" t="str">
        <f ca="1"/>
        <v/>
      </c>
      <c r="F1561" s="7" t="str">
        <f ca="1"/>
        <v/>
      </c>
      <c r="G1561" s="7">
        <f ca="1">COUNTA(_xlfn.TEXTSPLIT(_xlfn.TEXTJOIN(",",,C1561:F1561),","))</f>
        <v>10</v>
      </c>
      <c r="H1561" s="6"/>
    </row>
    <row r="1562" spans="2:8" x14ac:dyDescent="0.25">
      <c r="B1562" s="5" t="s">
        <v>41</v>
      </c>
      <c r="C1562" t="str" cm="1">
        <f t="array" aca="1" ref="C1562:C1563" ca="1">part2(C1561,C$5,C$6,C$3,C$2,C$4)</f>
        <v/>
      </c>
      <c r="H1562" s="4"/>
    </row>
    <row r="1563" spans="2:8" x14ac:dyDescent="0.25">
      <c r="B1563" s="5" t="s">
        <v>39</v>
      </c>
      <c r="C1563" t="str">
        <f ca="1"/>
        <v>75791,30837,56183,20254,11495</v>
      </c>
      <c r="H1563" s="4"/>
    </row>
    <row r="1564" spans="2:8" x14ac:dyDescent="0.25">
      <c r="B1564" s="5" t="s">
        <v>37</v>
      </c>
      <c r="C1564" t="str">
        <f ca="1">_xlfn.IFNA(_xlfn.TEXTJOIN(",",TRUE,OFFSET($C1562,0,MATCH(COLUMN(C1562)-3,$C$5:$F$5,0)-1),OFFSET($C1563,0,MATCH(COLUMN(C1562)-3,$C$6:$F$6,0)-1)),"")</f>
        <v/>
      </c>
      <c r="D1564" t="str">
        <f ca="1">_xlfn.IFNA(_xlfn.TEXTJOIN(",",TRUE,D1561),"")</f>
        <v>47313,14234,14196,80620,6045</v>
      </c>
      <c r="H1564" s="4"/>
    </row>
    <row r="1565" spans="2:8" x14ac:dyDescent="0.25">
      <c r="B1565" s="5" t="s">
        <v>35</v>
      </c>
      <c r="D1565" t="str" cm="1">
        <f t="array" aca="1" ref="D1565:D1566" ca="1">part2(D1564,D$5,D$6,D$3,D$2,D$4)</f>
        <v/>
      </c>
      <c r="H1565" s="4"/>
    </row>
    <row r="1566" spans="2:8" x14ac:dyDescent="0.25">
      <c r="B1566" s="5" t="s">
        <v>33</v>
      </c>
      <c r="D1566" t="str">
        <f ca="1"/>
        <v>47319,14240,14202,80626,6051</v>
      </c>
      <c r="H1566" s="4"/>
    </row>
    <row r="1567" spans="2:8" x14ac:dyDescent="0.25">
      <c r="B1567" s="5" t="s">
        <v>31</v>
      </c>
      <c r="E1567" t="str">
        <f ca="1">_xlfn.TEXTJOIN(",",TRUE,E1561,C1562,D1565)</f>
        <v/>
      </c>
      <c r="H1567" s="4"/>
    </row>
    <row r="1568" spans="2:8" x14ac:dyDescent="0.25">
      <c r="B1568" s="5" t="s">
        <v>29</v>
      </c>
      <c r="E1568" t="str" cm="1">
        <f t="array" aca="1" ref="E1568" ca="1">part2(E1567,E$5,E$6,E$3,E$2,E$4)</f>
        <v/>
      </c>
      <c r="H1568" s="4"/>
    </row>
    <row r="1569" spans="2:8" x14ac:dyDescent="0.25">
      <c r="B1569" s="5" t="s">
        <v>28</v>
      </c>
      <c r="H1569" s="4"/>
    </row>
    <row r="1570" spans="2:8" x14ac:dyDescent="0.25">
      <c r="B1570" s="5" t="s">
        <v>26</v>
      </c>
      <c r="F1570" t="str">
        <f ca="1">_xlfn.TEXTJOIN(",",TRUE,F1561,C1563,E1569)</f>
        <v>75791,30837,56183,20254,11495</v>
      </c>
      <c r="H1570" s="4"/>
    </row>
    <row r="1571" spans="2:8" x14ac:dyDescent="0.25">
      <c r="B1571" s="5" t="s">
        <v>24</v>
      </c>
      <c r="F1571" t="str" cm="1">
        <f t="array" aca="1" ref="F1571:F1572" ca="1">part2(F1570,F$5,F$6,F$3,F$2,F$4)</f>
        <v/>
      </c>
      <c r="H1571" s="4"/>
    </row>
    <row r="1572" spans="2:8" x14ac:dyDescent="0.25">
      <c r="B1572" s="5" t="s">
        <v>22</v>
      </c>
      <c r="F1572" t="str">
        <f ca="1"/>
        <v>75794,30840,56186,20257,11498</v>
      </c>
      <c r="H1572" s="4"/>
    </row>
    <row r="1573" spans="2:8" x14ac:dyDescent="0.25">
      <c r="B1573" s="5" t="s">
        <v>1</v>
      </c>
      <c r="C1573" t="str">
        <f ca="1">_xlfn.TEXTJOIN(",",TRUE,D1566,F1571)</f>
        <v>47319,14240,14202,80626,6051</v>
      </c>
      <c r="D1573" t="str">
        <f ca="1">_xlfn.TEXTJOIN(",",TRUE,E1568,F1572)</f>
        <v>75794,30840,56186,20257,11498</v>
      </c>
      <c r="E1573" t="str">
        <f>_xlfn.TEXTJOIN(",",TRUE,"")</f>
        <v/>
      </c>
      <c r="F1573" t="str">
        <f>_xlfn.TEXTJOIN(",",TRUE,"")</f>
        <v/>
      </c>
      <c r="G1573">
        <f ca="1">COUNTA(_xlfn.TEXTSPLIT(_xlfn.TEXTJOIN(",",,C1573:F1573),","))</f>
        <v>10</v>
      </c>
      <c r="H1573" s="4"/>
    </row>
    <row r="1574" spans="2:8" x14ac:dyDescent="0.25">
      <c r="B1574" s="3" t="s">
        <v>48</v>
      </c>
      <c r="C1574" s="2">
        <f ca="1">IF(C1561="",0,COUNTA(_xlfn.TEXTSPLIT(_xlfn.TEXTJOIN(",",,C1561),",")))</f>
        <v>5</v>
      </c>
      <c r="D1574" s="2">
        <f ca="1">IF(D1564="",0,COUNTA(_xlfn.TEXTSPLIT(_xlfn.TEXTJOIN(",",,D1564),",")))</f>
        <v>5</v>
      </c>
      <c r="E1574" s="2">
        <f ca="1">IF(E1567="",0,COUNTA(_xlfn.TEXTSPLIT(_xlfn.TEXTJOIN(",",,E1567),",")))</f>
        <v>0</v>
      </c>
      <c r="F1574" s="2">
        <f ca="1">IF(F1570="",0,COUNTA(_xlfn.TEXTSPLIT(_xlfn.TEXTJOIN(",",,F1570),",")))</f>
        <v>5</v>
      </c>
      <c r="G1574" s="2"/>
      <c r="H1574" s="1" t="str">
        <f ca="1">_xlfn.TEXTJOIN(",",,C1574:F1574)</f>
        <v>5,5,0,5</v>
      </c>
    </row>
    <row r="1575" spans="2:8" x14ac:dyDescent="0.25">
      <c r="B1575" s="8" t="s">
        <v>49</v>
      </c>
      <c r="C1575" s="7" t="str" cm="1">
        <f t="array" aca="1" ref="C1575:F1575" ca="1">C1573:F1573</f>
        <v>47319,14240,14202,80626,6051</v>
      </c>
      <c r="D1575" s="7" t="str">
        <f ca="1"/>
        <v>75794,30840,56186,20257,11498</v>
      </c>
      <c r="E1575" s="7" t="str">
        <f ca="1"/>
        <v/>
      </c>
      <c r="F1575" s="7" t="str">
        <f ca="1"/>
        <v/>
      </c>
      <c r="G1575" s="7">
        <f ca="1">COUNTA(_xlfn.TEXTSPLIT(_xlfn.TEXTJOIN(",",,C1575:F1575),","))</f>
        <v>10</v>
      </c>
      <c r="H1575" s="6"/>
    </row>
    <row r="1576" spans="2:8" x14ac:dyDescent="0.25">
      <c r="B1576" s="5" t="s">
        <v>41</v>
      </c>
      <c r="C1576" t="str" cm="1">
        <f t="array" aca="1" ref="C1576:C1577" ca="1">part2(C1575,C$5,C$6,C$3,C$2,C$4)</f>
        <v/>
      </c>
      <c r="H1576" s="4"/>
    </row>
    <row r="1577" spans="2:8" x14ac:dyDescent="0.25">
      <c r="B1577" s="5" t="s">
        <v>39</v>
      </c>
      <c r="C1577" t="str">
        <f ca="1"/>
        <v>29868,77406,76684,83239,18392</v>
      </c>
      <c r="H1577" s="4"/>
    </row>
    <row r="1578" spans="2:8" x14ac:dyDescent="0.25">
      <c r="B1578" s="5" t="s">
        <v>37</v>
      </c>
      <c r="C1578" t="str">
        <f ca="1">_xlfn.IFNA(_xlfn.TEXTJOIN(",",TRUE,OFFSET($C1576,0,MATCH(COLUMN(C1576)-3,$C$5:$F$5,0)-1),OFFSET($C1577,0,MATCH(COLUMN(C1576)-3,$C$6:$F$6,0)-1)),"")</f>
        <v/>
      </c>
      <c r="D1578" t="str">
        <f ca="1">_xlfn.IFNA(_xlfn.TEXTJOIN(",",TRUE,D1575),"")</f>
        <v>75794,30840,56186,20257,11498</v>
      </c>
      <c r="H1578" s="4"/>
    </row>
    <row r="1579" spans="2:8" x14ac:dyDescent="0.25">
      <c r="B1579" s="5" t="s">
        <v>35</v>
      </c>
      <c r="D1579" t="str" cm="1">
        <f t="array" aca="1" ref="D1579:D1580" ca="1">part2(D1578,D$5,D$6,D$3,D$2,D$4)</f>
        <v/>
      </c>
      <c r="H1579" s="4"/>
    </row>
    <row r="1580" spans="2:8" x14ac:dyDescent="0.25">
      <c r="B1580" s="5" t="s">
        <v>33</v>
      </c>
      <c r="D1580" t="str">
        <f ca="1"/>
        <v>75800,30846,56192,20263,11504</v>
      </c>
      <c r="H1580" s="4"/>
    </row>
    <row r="1581" spans="2:8" x14ac:dyDescent="0.25">
      <c r="B1581" s="5" t="s">
        <v>31</v>
      </c>
      <c r="E1581" t="str">
        <f ca="1">_xlfn.TEXTJOIN(",",TRUE,E1575,C1576,D1579)</f>
        <v/>
      </c>
      <c r="H1581" s="4"/>
    </row>
    <row r="1582" spans="2:8" x14ac:dyDescent="0.25">
      <c r="B1582" s="5" t="s">
        <v>29</v>
      </c>
      <c r="E1582" t="str" cm="1">
        <f t="array" aca="1" ref="E1582" ca="1">part2(E1581,E$5,E$6,E$3,E$2,E$4)</f>
        <v/>
      </c>
      <c r="H1582" s="4"/>
    </row>
    <row r="1583" spans="2:8" x14ac:dyDescent="0.25">
      <c r="B1583" s="5" t="s">
        <v>28</v>
      </c>
      <c r="H1583" s="4"/>
    </row>
    <row r="1584" spans="2:8" x14ac:dyDescent="0.25">
      <c r="B1584" s="5" t="s">
        <v>26</v>
      </c>
      <c r="F1584" t="str">
        <f ca="1">_xlfn.TEXTJOIN(",",TRUE,F1575,C1577,E1583)</f>
        <v>29868,77406,76684,83239,18392</v>
      </c>
      <c r="H1584" s="4"/>
    </row>
    <row r="1585" spans="2:8" x14ac:dyDescent="0.25">
      <c r="B1585" s="5" t="s">
        <v>24</v>
      </c>
      <c r="F1585" t="str" cm="1">
        <f t="array" aca="1" ref="F1585:F1586" ca="1">part2(F1584,F$5,F$6,F$3,F$2,F$4)</f>
        <v>76687</v>
      </c>
      <c r="H1585" s="4"/>
    </row>
    <row r="1586" spans="2:8" x14ac:dyDescent="0.25">
      <c r="B1586" s="5" t="s">
        <v>22</v>
      </c>
      <c r="F1586" t="str">
        <f ca="1"/>
        <v>29871,77409,83242,18395</v>
      </c>
      <c r="H1586" s="4"/>
    </row>
    <row r="1587" spans="2:8" x14ac:dyDescent="0.25">
      <c r="B1587" s="5" t="s">
        <v>1</v>
      </c>
      <c r="C1587" t="str">
        <f ca="1">_xlfn.TEXTJOIN(",",TRUE,D1580,F1585)</f>
        <v>75800,30846,56192,20263,11504,76687</v>
      </c>
      <c r="D1587" t="str">
        <f ca="1">_xlfn.TEXTJOIN(",",TRUE,E1582,F1586)</f>
        <v>29871,77409,83242,18395</v>
      </c>
      <c r="E1587" t="str">
        <f>_xlfn.TEXTJOIN(",",TRUE,"")</f>
        <v/>
      </c>
      <c r="F1587" t="str">
        <f>_xlfn.TEXTJOIN(",",TRUE,"")</f>
        <v/>
      </c>
      <c r="G1587">
        <f ca="1">COUNTA(_xlfn.TEXTSPLIT(_xlfn.TEXTJOIN(",",,C1587:F1587),","))</f>
        <v>10</v>
      </c>
      <c r="H1587" s="4"/>
    </row>
    <row r="1588" spans="2:8" x14ac:dyDescent="0.25">
      <c r="B1588" s="3" t="s">
        <v>48</v>
      </c>
      <c r="C1588" s="2">
        <f ca="1">IF(C1575="",0,COUNTA(_xlfn.TEXTSPLIT(_xlfn.TEXTJOIN(",",,C1575),",")))</f>
        <v>5</v>
      </c>
      <c r="D1588" s="2">
        <f ca="1">IF(D1578="",0,COUNTA(_xlfn.TEXTSPLIT(_xlfn.TEXTJOIN(",",,D1578),",")))</f>
        <v>5</v>
      </c>
      <c r="E1588" s="2">
        <f ca="1">IF(E1581="",0,COUNTA(_xlfn.TEXTSPLIT(_xlfn.TEXTJOIN(",",,E1581),",")))</f>
        <v>0</v>
      </c>
      <c r="F1588" s="2">
        <f ca="1">IF(F1584="",0,COUNTA(_xlfn.TEXTSPLIT(_xlfn.TEXTJOIN(",",,F1584),",")))</f>
        <v>5</v>
      </c>
      <c r="G1588" s="2"/>
      <c r="H1588" s="1" t="str">
        <f ca="1">_xlfn.TEXTJOIN(",",,C1588:F1588)</f>
        <v>5,5,0,5</v>
      </c>
    </row>
    <row r="1589" spans="2:8" x14ac:dyDescent="0.25">
      <c r="B1589" s="8" t="s">
        <v>49</v>
      </c>
      <c r="C1589" s="7" t="str" cm="1">
        <f t="array" aca="1" ref="C1589:F1589" ca="1">C1587:F1587</f>
        <v>75800,30846,56192,20263,11504,76687</v>
      </c>
      <c r="D1589" s="7" t="str">
        <f ca="1"/>
        <v>29871,77409,83242,18395</v>
      </c>
      <c r="E1589" s="7" t="str">
        <f ca="1"/>
        <v/>
      </c>
      <c r="F1589" s="7" t="str">
        <f ca="1"/>
        <v/>
      </c>
      <c r="G1589" s="7">
        <f ca="1">COUNTA(_xlfn.TEXTSPLIT(_xlfn.TEXTJOIN(",",,C1589:F1589),","))</f>
        <v>10</v>
      </c>
      <c r="H1589" s="6"/>
    </row>
    <row r="1590" spans="2:8" x14ac:dyDescent="0.25">
      <c r="B1590" s="5" t="s">
        <v>41</v>
      </c>
      <c r="C1590" t="str" cm="1">
        <f t="array" aca="1" ref="C1590:C1591" ca="1">part2(C1589,C$5,C$6,C$3,C$2,C$4)</f>
        <v>95266</v>
      </c>
      <c r="H1590" s="4"/>
    </row>
    <row r="1591" spans="2:8" x14ac:dyDescent="0.25">
      <c r="B1591" s="5" t="s">
        <v>39</v>
      </c>
      <c r="C1591" t="str">
        <f ca="1"/>
        <v>88122,6612,5301,25422,8398</v>
      </c>
      <c r="H1591" s="4"/>
    </row>
    <row r="1592" spans="2:8" x14ac:dyDescent="0.25">
      <c r="B1592" s="5" t="s">
        <v>37</v>
      </c>
      <c r="C1592" t="str">
        <f ca="1">_xlfn.IFNA(_xlfn.TEXTJOIN(",",TRUE,OFFSET($C1590,0,MATCH(COLUMN(C1590)-3,$C$5:$F$5,0)-1),OFFSET($C1591,0,MATCH(COLUMN(C1590)-3,$C$6:$F$6,0)-1)),"")</f>
        <v/>
      </c>
      <c r="D1592" t="str">
        <f ca="1">_xlfn.IFNA(_xlfn.TEXTJOIN(",",TRUE,D1589),"")</f>
        <v>29871,77409,83242,18395</v>
      </c>
      <c r="H1592" s="4"/>
    </row>
    <row r="1593" spans="2:8" x14ac:dyDescent="0.25">
      <c r="B1593" s="5" t="s">
        <v>35</v>
      </c>
      <c r="D1593" t="str" cm="1">
        <f t="array" aca="1" ref="D1593:D1594" ca="1">part2(D1592,D$5,D$6,D$3,D$2,D$4)</f>
        <v/>
      </c>
      <c r="H1593" s="4"/>
    </row>
    <row r="1594" spans="2:8" x14ac:dyDescent="0.25">
      <c r="B1594" s="5" t="s">
        <v>33</v>
      </c>
      <c r="D1594" t="str">
        <f ca="1"/>
        <v>29877,77415,83248,18401</v>
      </c>
      <c r="H1594" s="4"/>
    </row>
    <row r="1595" spans="2:8" x14ac:dyDescent="0.25">
      <c r="B1595" s="5" t="s">
        <v>31</v>
      </c>
      <c r="E1595" t="str">
        <f ca="1">_xlfn.TEXTJOIN(",",TRUE,E1589,C1590,D1593)</f>
        <v>95266</v>
      </c>
      <c r="H1595" s="4"/>
    </row>
    <row r="1596" spans="2:8" x14ac:dyDescent="0.25">
      <c r="B1596" s="5" t="s">
        <v>29</v>
      </c>
      <c r="E1596" t="str" cm="1">
        <f t="array" aca="1" ref="E1596:E1597" ca="1">part2(E1595,E$5,E$6,E$3,E$2,E$4)</f>
        <v/>
      </c>
      <c r="H1596" s="4"/>
    </row>
    <row r="1597" spans="2:8" x14ac:dyDescent="0.25">
      <c r="B1597" s="5" t="s">
        <v>28</v>
      </c>
      <c r="E1597" t="str">
        <f ca="1"/>
        <v>76912</v>
      </c>
      <c r="H1597" s="4"/>
    </row>
    <row r="1598" spans="2:8" x14ac:dyDescent="0.25">
      <c r="B1598" s="5" t="s">
        <v>26</v>
      </c>
      <c r="F1598" t="str">
        <f ca="1">_xlfn.TEXTJOIN(",",TRUE,F1589,C1591,E1597)</f>
        <v>88122,6612,5301,25422,8398,76912</v>
      </c>
      <c r="H1598" s="4"/>
    </row>
    <row r="1599" spans="2:8" x14ac:dyDescent="0.25">
      <c r="B1599" s="5" t="s">
        <v>24</v>
      </c>
      <c r="F1599" t="str" cm="1">
        <f t="array" aca="1" ref="F1599:F1600" ca="1">part2(F1598,F$5,F$6,F$3,F$2,F$4)</f>
        <v>5304</v>
      </c>
      <c r="H1599" s="4"/>
    </row>
    <row r="1600" spans="2:8" x14ac:dyDescent="0.25">
      <c r="B1600" s="5" t="s">
        <v>22</v>
      </c>
      <c r="F1600" t="str">
        <f ca="1"/>
        <v>88125,6615,25425,8401,76915</v>
      </c>
      <c r="H1600" s="4"/>
    </row>
    <row r="1601" spans="2:8" x14ac:dyDescent="0.25">
      <c r="B1601" s="5" t="s">
        <v>1</v>
      </c>
      <c r="C1601" t="str">
        <f ca="1">_xlfn.TEXTJOIN(",",TRUE,D1594,F1599)</f>
        <v>29877,77415,83248,18401,5304</v>
      </c>
      <c r="D1601" t="str">
        <f ca="1">_xlfn.TEXTJOIN(",",TRUE,E1596,F1600)</f>
        <v>88125,6615,25425,8401,76915</v>
      </c>
      <c r="E1601" t="str">
        <f>_xlfn.TEXTJOIN(",",TRUE,"")</f>
        <v/>
      </c>
      <c r="F1601" t="str">
        <f>_xlfn.TEXTJOIN(",",TRUE,"")</f>
        <v/>
      </c>
      <c r="G1601">
        <f ca="1">COUNTA(_xlfn.TEXTSPLIT(_xlfn.TEXTJOIN(",",,C1601:F1601),","))</f>
        <v>10</v>
      </c>
      <c r="H1601" s="4"/>
    </row>
    <row r="1602" spans="2:8" x14ac:dyDescent="0.25">
      <c r="B1602" s="3" t="s">
        <v>48</v>
      </c>
      <c r="C1602" s="2">
        <f ca="1">IF(C1589="",0,COUNTA(_xlfn.TEXTSPLIT(_xlfn.TEXTJOIN(",",,C1589),",")))</f>
        <v>6</v>
      </c>
      <c r="D1602" s="2">
        <f ca="1">IF(D1592="",0,COUNTA(_xlfn.TEXTSPLIT(_xlfn.TEXTJOIN(",",,D1592),",")))</f>
        <v>4</v>
      </c>
      <c r="E1602" s="2">
        <f ca="1">IF(E1595="",0,COUNTA(_xlfn.TEXTSPLIT(_xlfn.TEXTJOIN(",",,E1595),",")))</f>
        <v>1</v>
      </c>
      <c r="F1602" s="2">
        <f ca="1">IF(F1598="",0,COUNTA(_xlfn.TEXTSPLIT(_xlfn.TEXTJOIN(",",,F1598),",")))</f>
        <v>6</v>
      </c>
      <c r="G1602" s="2"/>
      <c r="H1602" s="1" t="str">
        <f ca="1">_xlfn.TEXTJOIN(",",,C1602:F1602)</f>
        <v>6,4,1,6</v>
      </c>
    </row>
    <row r="1603" spans="2:8" x14ac:dyDescent="0.25">
      <c r="B1603" s="8" t="s">
        <v>49</v>
      </c>
      <c r="C1603" s="7" t="str" cm="1">
        <f t="array" aca="1" ref="C1603:F1603" ca="1">C1601:F1601</f>
        <v>29877,77415,83248,18401,5304</v>
      </c>
      <c r="D1603" s="7" t="str">
        <f ca="1"/>
        <v>88125,6615,25425,8401,76915</v>
      </c>
      <c r="E1603" s="7" t="str">
        <f ca="1"/>
        <v/>
      </c>
      <c r="F1603" s="7" t="str">
        <f ca="1"/>
        <v/>
      </c>
      <c r="G1603" s="7">
        <f ca="1">COUNTA(_xlfn.TEXTSPLIT(_xlfn.TEXTJOIN(",",,C1603:F1603),","))</f>
        <v>10</v>
      </c>
      <c r="H1603" s="6"/>
    </row>
    <row r="1604" spans="2:8" x14ac:dyDescent="0.25">
      <c r="B1604" s="5" t="s">
        <v>41</v>
      </c>
      <c r="C1604" t="str" cm="1">
        <f t="array" aca="1" ref="C1604:C1605" ca="1">part2(C1603,C$5,C$6,C$3,C$2,C$4)</f>
        <v>84778</v>
      </c>
      <c r="H1604" s="4"/>
    </row>
    <row r="1605" spans="2:8" x14ac:dyDescent="0.25">
      <c r="B1605" s="5" t="s">
        <v>39</v>
      </c>
      <c r="C1605" t="str">
        <f ca="1"/>
        <v>22230,36480,59888,4199</v>
      </c>
      <c r="H1605" s="4"/>
    </row>
    <row r="1606" spans="2:8" x14ac:dyDescent="0.25">
      <c r="B1606" s="5" t="s">
        <v>37</v>
      </c>
      <c r="C1606" t="str">
        <f ca="1">_xlfn.IFNA(_xlfn.TEXTJOIN(",",TRUE,OFFSET($C1604,0,MATCH(COLUMN(C1604)-3,$C$5:$F$5,0)-1),OFFSET($C1605,0,MATCH(COLUMN(C1604)-3,$C$6:$F$6,0)-1)),"")</f>
        <v/>
      </c>
      <c r="D1606" t="str">
        <f ca="1">_xlfn.IFNA(_xlfn.TEXTJOIN(",",TRUE,D1603),"")</f>
        <v>88125,6615,25425,8401,76915</v>
      </c>
      <c r="H1606" s="4"/>
    </row>
    <row r="1607" spans="2:8" x14ac:dyDescent="0.25">
      <c r="B1607" s="5" t="s">
        <v>35</v>
      </c>
      <c r="D1607" t="str" cm="1">
        <f t="array" aca="1" ref="D1607:D1608" ca="1">part2(D1606,D$5,D$6,D$3,D$2,D$4)</f>
        <v/>
      </c>
      <c r="H1607" s="4"/>
    </row>
    <row r="1608" spans="2:8" x14ac:dyDescent="0.25">
      <c r="B1608" s="5" t="s">
        <v>33</v>
      </c>
      <c r="D1608" t="str">
        <f ca="1"/>
        <v>88131,6621,25431,8407,76921</v>
      </c>
      <c r="H1608" s="4"/>
    </row>
    <row r="1609" spans="2:8" x14ac:dyDescent="0.25">
      <c r="B1609" s="5" t="s">
        <v>31</v>
      </c>
      <c r="E1609" t="str">
        <f ca="1">_xlfn.TEXTJOIN(",",TRUE,E1603,C1604,D1607)</f>
        <v>84778</v>
      </c>
      <c r="H1609" s="4"/>
    </row>
    <row r="1610" spans="2:8" x14ac:dyDescent="0.25">
      <c r="B1610" s="5" t="s">
        <v>29</v>
      </c>
      <c r="E1610" t="str" cm="1">
        <f t="array" aca="1" ref="E1610:E1611" ca="1">part2(E1609,E$5,E$6,E$3,E$2,E$4)</f>
        <v/>
      </c>
      <c r="H1610" s="4"/>
    </row>
    <row r="1611" spans="2:8" x14ac:dyDescent="0.25">
      <c r="B1611" s="5" t="s">
        <v>28</v>
      </c>
      <c r="E1611" t="str">
        <f ca="1"/>
        <v>48944</v>
      </c>
      <c r="H1611" s="4"/>
    </row>
    <row r="1612" spans="2:8" x14ac:dyDescent="0.25">
      <c r="B1612" s="5" t="s">
        <v>26</v>
      </c>
      <c r="F1612" t="str">
        <f ca="1">_xlfn.TEXTJOIN(",",TRUE,F1603,C1605,E1611)</f>
        <v>22230,36480,59888,4199,48944</v>
      </c>
      <c r="H1612" s="4"/>
    </row>
    <row r="1613" spans="2:8" x14ac:dyDescent="0.25">
      <c r="B1613" s="5" t="s">
        <v>24</v>
      </c>
      <c r="F1613" t="str" cm="1">
        <f t="array" aca="1" ref="F1613:F1614" ca="1">part2(F1612,F$5,F$6,F$3,F$2,F$4)</f>
        <v>59891</v>
      </c>
      <c r="H1613" s="4"/>
    </row>
    <row r="1614" spans="2:8" x14ac:dyDescent="0.25">
      <c r="B1614" s="5" t="s">
        <v>22</v>
      </c>
      <c r="F1614" t="str">
        <f ca="1"/>
        <v>22233,36483,4202,48947</v>
      </c>
      <c r="H1614" s="4"/>
    </row>
    <row r="1615" spans="2:8" x14ac:dyDescent="0.25">
      <c r="B1615" s="5" t="s">
        <v>1</v>
      </c>
      <c r="C1615" t="str">
        <f ca="1">_xlfn.TEXTJOIN(",",TRUE,D1608,F1613)</f>
        <v>88131,6621,25431,8407,76921,59891</v>
      </c>
      <c r="D1615" t="str">
        <f ca="1">_xlfn.TEXTJOIN(",",TRUE,E1610,F1614)</f>
        <v>22233,36483,4202,48947</v>
      </c>
      <c r="E1615" t="str">
        <f>_xlfn.TEXTJOIN(",",TRUE,"")</f>
        <v/>
      </c>
      <c r="F1615" t="str">
        <f>_xlfn.TEXTJOIN(",",TRUE,"")</f>
        <v/>
      </c>
      <c r="G1615">
        <f ca="1">COUNTA(_xlfn.TEXTSPLIT(_xlfn.TEXTJOIN(",",,C1615:F1615),","))</f>
        <v>10</v>
      </c>
      <c r="H1615" s="4"/>
    </row>
    <row r="1616" spans="2:8" x14ac:dyDescent="0.25">
      <c r="B1616" s="3" t="s">
        <v>48</v>
      </c>
      <c r="C1616" s="2">
        <f ca="1">IF(C1603="",0,COUNTA(_xlfn.TEXTSPLIT(_xlfn.TEXTJOIN(",",,C1603),",")))</f>
        <v>5</v>
      </c>
      <c r="D1616" s="2">
        <f ca="1">IF(D1606="",0,COUNTA(_xlfn.TEXTSPLIT(_xlfn.TEXTJOIN(",",,D1606),",")))</f>
        <v>5</v>
      </c>
      <c r="E1616" s="2">
        <f ca="1">IF(E1609="",0,COUNTA(_xlfn.TEXTSPLIT(_xlfn.TEXTJOIN(",",,E1609),",")))</f>
        <v>1</v>
      </c>
      <c r="F1616" s="2">
        <f ca="1">IF(F1612="",0,COUNTA(_xlfn.TEXTSPLIT(_xlfn.TEXTJOIN(",",,F1612),",")))</f>
        <v>5</v>
      </c>
      <c r="G1616" s="2"/>
      <c r="H1616" s="1" t="str">
        <f ca="1">_xlfn.TEXTJOIN(",",,C1616:F1616)</f>
        <v>5,5,1,5</v>
      </c>
    </row>
    <row r="1617" spans="2:8" x14ac:dyDescent="0.25">
      <c r="B1617" s="8" t="s">
        <v>49</v>
      </c>
      <c r="C1617" s="7" t="str" cm="1">
        <f t="array" aca="1" ref="C1617:F1617" ca="1">C1615:F1615</f>
        <v>88131,6621,25431,8407,76921,59891</v>
      </c>
      <c r="D1617" s="7" t="str">
        <f ca="1"/>
        <v>22233,36483,4202,48947</v>
      </c>
      <c r="E1617" s="7" t="str">
        <f ca="1"/>
        <v/>
      </c>
      <c r="F1617" s="7" t="str">
        <f ca="1"/>
        <v/>
      </c>
      <c r="G1617" s="7">
        <f ca="1">COUNTA(_xlfn.TEXTSPLIT(_xlfn.TEXTJOIN(",",,C1617:F1617),","))</f>
        <v>10</v>
      </c>
      <c r="H1617" s="6"/>
    </row>
    <row r="1618" spans="2:8" x14ac:dyDescent="0.25">
      <c r="B1618" s="5" t="s">
        <v>41</v>
      </c>
      <c r="C1618" t="str" cm="1">
        <f t="array" aca="1" ref="C1618:C1619" ca="1">part2(C1617,C$5,C$6,C$3,C$2,C$4)</f>
        <v/>
      </c>
      <c r="H1618" s="4"/>
    </row>
    <row r="1619" spans="2:8" x14ac:dyDescent="0.25">
      <c r="B1619" s="5" t="s">
        <v>39</v>
      </c>
      <c r="C1619" t="str">
        <f ca="1"/>
        <v>32680,29222,304,63156,12844,75582</v>
      </c>
      <c r="H1619" s="4"/>
    </row>
    <row r="1620" spans="2:8" x14ac:dyDescent="0.25">
      <c r="B1620" s="5" t="s">
        <v>37</v>
      </c>
      <c r="C1620" t="str">
        <f ca="1">_xlfn.IFNA(_xlfn.TEXTJOIN(",",TRUE,OFFSET($C1618,0,MATCH(COLUMN(C1618)-3,$C$5:$F$5,0)-1),OFFSET($C1619,0,MATCH(COLUMN(C1618)-3,$C$6:$F$6,0)-1)),"")</f>
        <v/>
      </c>
      <c r="D1620" t="str">
        <f ca="1">_xlfn.IFNA(_xlfn.TEXTJOIN(",",TRUE,D1617),"")</f>
        <v>22233,36483,4202,48947</v>
      </c>
      <c r="H1620" s="4"/>
    </row>
    <row r="1621" spans="2:8" x14ac:dyDescent="0.25">
      <c r="B1621" s="5" t="s">
        <v>35</v>
      </c>
      <c r="D1621" t="str" cm="1">
        <f t="array" aca="1" ref="D1621:D1622" ca="1">part2(D1620,D$5,D$6,D$3,D$2,D$4)</f>
        <v/>
      </c>
      <c r="H1621" s="4"/>
    </row>
    <row r="1622" spans="2:8" x14ac:dyDescent="0.25">
      <c r="B1622" s="5" t="s">
        <v>33</v>
      </c>
      <c r="D1622" t="str">
        <f ca="1"/>
        <v>22239,36489,4208,48953</v>
      </c>
      <c r="H1622" s="4"/>
    </row>
    <row r="1623" spans="2:8" x14ac:dyDescent="0.25">
      <c r="B1623" s="5" t="s">
        <v>31</v>
      </c>
      <c r="E1623" t="str">
        <f ca="1">_xlfn.TEXTJOIN(",",TRUE,E1617,C1618,D1621)</f>
        <v/>
      </c>
      <c r="H1623" s="4"/>
    </row>
    <row r="1624" spans="2:8" x14ac:dyDescent="0.25">
      <c r="B1624" s="5" t="s">
        <v>29</v>
      </c>
      <c r="E1624" t="str" cm="1">
        <f t="array" aca="1" ref="E1624" ca="1">part2(E1623,E$5,E$6,E$3,E$2,E$4)</f>
        <v/>
      </c>
      <c r="H1624" s="4"/>
    </row>
    <row r="1625" spans="2:8" x14ac:dyDescent="0.25">
      <c r="B1625" s="5" t="s">
        <v>28</v>
      </c>
      <c r="H1625" s="4"/>
    </row>
    <row r="1626" spans="2:8" x14ac:dyDescent="0.25">
      <c r="B1626" s="5" t="s">
        <v>26</v>
      </c>
      <c r="F1626" t="str">
        <f ca="1">_xlfn.TEXTJOIN(",",TRUE,F1617,C1619,E1625)</f>
        <v>32680,29222,304,63156,12844,75582</v>
      </c>
      <c r="H1626" s="4"/>
    </row>
    <row r="1627" spans="2:8" x14ac:dyDescent="0.25">
      <c r="B1627" s="5" t="s">
        <v>24</v>
      </c>
      <c r="F1627" t="str" cm="1">
        <f t="array" aca="1" ref="F1627:F1628" ca="1">part2(F1626,F$5,F$6,F$3,F$2,F$4)</f>
        <v/>
      </c>
      <c r="H1627" s="4"/>
    </row>
    <row r="1628" spans="2:8" x14ac:dyDescent="0.25">
      <c r="B1628" s="5" t="s">
        <v>22</v>
      </c>
      <c r="F1628" t="str">
        <f ca="1"/>
        <v>32683,29225,307,63159,12847,75585</v>
      </c>
      <c r="H1628" s="4"/>
    </row>
    <row r="1629" spans="2:8" x14ac:dyDescent="0.25">
      <c r="B1629" s="5" t="s">
        <v>1</v>
      </c>
      <c r="C1629" t="str">
        <f ca="1">_xlfn.TEXTJOIN(",",TRUE,D1622,F1627)</f>
        <v>22239,36489,4208,48953</v>
      </c>
      <c r="D1629" t="str">
        <f ca="1">_xlfn.TEXTJOIN(",",TRUE,E1624,F1628)</f>
        <v>32683,29225,307,63159,12847,75585</v>
      </c>
      <c r="E1629" t="str">
        <f>_xlfn.TEXTJOIN(",",TRUE,"")</f>
        <v/>
      </c>
      <c r="F1629" t="str">
        <f>_xlfn.TEXTJOIN(",",TRUE,"")</f>
        <v/>
      </c>
      <c r="G1629">
        <f ca="1">COUNTA(_xlfn.TEXTSPLIT(_xlfn.TEXTJOIN(",",,C1629:F1629),","))</f>
        <v>10</v>
      </c>
      <c r="H1629" s="4"/>
    </row>
    <row r="1630" spans="2:8" x14ac:dyDescent="0.25">
      <c r="B1630" s="3" t="s">
        <v>48</v>
      </c>
      <c r="C1630" s="2">
        <f ca="1">IF(C1617="",0,COUNTA(_xlfn.TEXTSPLIT(_xlfn.TEXTJOIN(",",,C1617),",")))</f>
        <v>6</v>
      </c>
      <c r="D1630" s="2">
        <f ca="1">IF(D1620="",0,COUNTA(_xlfn.TEXTSPLIT(_xlfn.TEXTJOIN(",",,D1620),",")))</f>
        <v>4</v>
      </c>
      <c r="E1630" s="2">
        <f ca="1">IF(E1623="",0,COUNTA(_xlfn.TEXTSPLIT(_xlfn.TEXTJOIN(",",,E1623),",")))</f>
        <v>0</v>
      </c>
      <c r="F1630" s="2">
        <f ca="1">IF(F1626="",0,COUNTA(_xlfn.TEXTSPLIT(_xlfn.TEXTJOIN(",",,F1626),",")))</f>
        <v>6</v>
      </c>
      <c r="G1630" s="2"/>
      <c r="H1630" s="1" t="str">
        <f ca="1">_xlfn.TEXTJOIN(",",,C1630:F1630)</f>
        <v>6,4,0,6</v>
      </c>
    </row>
    <row r="1631" spans="2:8" x14ac:dyDescent="0.25">
      <c r="B1631" s="8" t="s">
        <v>49</v>
      </c>
      <c r="C1631" s="7" t="str" cm="1">
        <f t="array" aca="1" ref="C1631:F1631" ca="1">C1629:F1629</f>
        <v>22239,36489,4208,48953</v>
      </c>
      <c r="D1631" s="7" t="str">
        <f ca="1"/>
        <v>32683,29225,307,63159,12847,75585</v>
      </c>
      <c r="E1631" s="7" t="str">
        <f ca="1"/>
        <v/>
      </c>
      <c r="F1631" s="7" t="str">
        <f ca="1"/>
        <v/>
      </c>
      <c r="G1631" s="7">
        <f ca="1">COUNTA(_xlfn.TEXTSPLIT(_xlfn.TEXTJOIN(",",,C1631:F1631),","))</f>
        <v>10</v>
      </c>
      <c r="H1631" s="6"/>
    </row>
    <row r="1632" spans="2:8" x14ac:dyDescent="0.25">
      <c r="B1632" s="5" t="s">
        <v>41</v>
      </c>
      <c r="C1632" t="str" cm="1">
        <f t="array" aca="1" ref="C1632:C1633" ca="1">part2(C1631,C$5,C$6,C$3,C$2,C$4)</f>
        <v/>
      </c>
      <c r="H1632" s="4"/>
    </row>
    <row r="1633" spans="2:8" x14ac:dyDescent="0.25">
      <c r="B1633" s="5" t="s">
        <v>39</v>
      </c>
      <c r="C1633" t="str">
        <f ca="1"/>
        <v>36233,17252,79952,60914</v>
      </c>
      <c r="H1633" s="4"/>
    </row>
    <row r="1634" spans="2:8" x14ac:dyDescent="0.25">
      <c r="B1634" s="5" t="s">
        <v>37</v>
      </c>
      <c r="C1634" t="str">
        <f ca="1">_xlfn.IFNA(_xlfn.TEXTJOIN(",",TRUE,OFFSET($C1632,0,MATCH(COLUMN(C1632)-3,$C$5:$F$5,0)-1),OFFSET($C1633,0,MATCH(COLUMN(C1632)-3,$C$6:$F$6,0)-1)),"")</f>
        <v/>
      </c>
      <c r="D1634" t="str">
        <f ca="1">_xlfn.IFNA(_xlfn.TEXTJOIN(",",TRUE,D1631),"")</f>
        <v>32683,29225,307,63159,12847,75585</v>
      </c>
      <c r="H1634" s="4"/>
    </row>
    <row r="1635" spans="2:8" x14ac:dyDescent="0.25">
      <c r="B1635" s="5" t="s">
        <v>35</v>
      </c>
      <c r="D1635" t="str" cm="1">
        <f t="array" aca="1" ref="D1635:D1636" ca="1">part2(D1634,D$5,D$6,D$3,D$2,D$4)</f>
        <v/>
      </c>
      <c r="H1635" s="4"/>
    </row>
    <row r="1636" spans="2:8" x14ac:dyDescent="0.25">
      <c r="B1636" s="5" t="s">
        <v>33</v>
      </c>
      <c r="D1636" t="str">
        <f ca="1"/>
        <v>32689,29231,313,63165,12853,75591</v>
      </c>
      <c r="H1636" s="4"/>
    </row>
    <row r="1637" spans="2:8" x14ac:dyDescent="0.25">
      <c r="B1637" s="5" t="s">
        <v>31</v>
      </c>
      <c r="E1637" t="str">
        <f ca="1">_xlfn.TEXTJOIN(",",TRUE,E1631,C1632,D1635)</f>
        <v/>
      </c>
      <c r="H1637" s="4"/>
    </row>
    <row r="1638" spans="2:8" x14ac:dyDescent="0.25">
      <c r="B1638" s="5" t="s">
        <v>29</v>
      </c>
      <c r="E1638" t="str" cm="1">
        <f t="array" aca="1" ref="E1638" ca="1">part2(E1637,E$5,E$6,E$3,E$2,E$4)</f>
        <v/>
      </c>
      <c r="H1638" s="4"/>
    </row>
    <row r="1639" spans="2:8" x14ac:dyDescent="0.25">
      <c r="B1639" s="5" t="s">
        <v>28</v>
      </c>
      <c r="H1639" s="4"/>
    </row>
    <row r="1640" spans="2:8" x14ac:dyDescent="0.25">
      <c r="B1640" s="5" t="s">
        <v>26</v>
      </c>
      <c r="F1640" t="str">
        <f ca="1">_xlfn.TEXTJOIN(",",TRUE,F1631,C1633,E1639)</f>
        <v>36233,17252,79952,60914</v>
      </c>
      <c r="H1640" s="4"/>
    </row>
    <row r="1641" spans="2:8" x14ac:dyDescent="0.25">
      <c r="B1641" s="5" t="s">
        <v>24</v>
      </c>
      <c r="F1641" t="str" cm="1">
        <f t="array" aca="1" ref="F1641:F1642" ca="1">part2(F1640,F$5,F$6,F$3,F$2,F$4)</f>
        <v>17255</v>
      </c>
      <c r="H1641" s="4"/>
    </row>
    <row r="1642" spans="2:8" x14ac:dyDescent="0.25">
      <c r="B1642" s="5" t="s">
        <v>22</v>
      </c>
      <c r="F1642" t="str">
        <f ca="1"/>
        <v>36236,79955,60917</v>
      </c>
      <c r="H1642" s="4"/>
    </row>
    <row r="1643" spans="2:8" x14ac:dyDescent="0.25">
      <c r="B1643" s="5" t="s">
        <v>1</v>
      </c>
      <c r="C1643" t="str">
        <f ca="1">_xlfn.TEXTJOIN(",",TRUE,D1636,F1641)</f>
        <v>32689,29231,313,63165,12853,75591,17255</v>
      </c>
      <c r="D1643" t="str">
        <f ca="1">_xlfn.TEXTJOIN(",",TRUE,E1638,F1642)</f>
        <v>36236,79955,60917</v>
      </c>
      <c r="E1643" t="str">
        <f>_xlfn.TEXTJOIN(",",TRUE,"")</f>
        <v/>
      </c>
      <c r="F1643" t="str">
        <f>_xlfn.TEXTJOIN(",",TRUE,"")</f>
        <v/>
      </c>
      <c r="G1643">
        <f ca="1">COUNTA(_xlfn.TEXTSPLIT(_xlfn.TEXTJOIN(",",,C1643:F1643),","))</f>
        <v>10</v>
      </c>
      <c r="H1643" s="4"/>
    </row>
    <row r="1644" spans="2:8" x14ac:dyDescent="0.25">
      <c r="B1644" s="3" t="s">
        <v>48</v>
      </c>
      <c r="C1644" s="2">
        <f ca="1">IF(C1631="",0,COUNTA(_xlfn.TEXTSPLIT(_xlfn.TEXTJOIN(",",,C1631),",")))</f>
        <v>4</v>
      </c>
      <c r="D1644" s="2">
        <f ca="1">IF(D1634="",0,COUNTA(_xlfn.TEXTSPLIT(_xlfn.TEXTJOIN(",",,D1634),",")))</f>
        <v>6</v>
      </c>
      <c r="E1644" s="2">
        <f ca="1">IF(E1637="",0,COUNTA(_xlfn.TEXTSPLIT(_xlfn.TEXTJOIN(",",,E1637),",")))</f>
        <v>0</v>
      </c>
      <c r="F1644" s="2">
        <f ca="1">IF(F1640="",0,COUNTA(_xlfn.TEXTSPLIT(_xlfn.TEXTJOIN(",",,F1640),",")))</f>
        <v>4</v>
      </c>
      <c r="G1644" s="2"/>
      <c r="H1644" s="1" t="str">
        <f ca="1">_xlfn.TEXTJOIN(",",,C1644:F1644)</f>
        <v>4,6,0,4</v>
      </c>
    </row>
    <row r="1645" spans="2:8" x14ac:dyDescent="0.25">
      <c r="B1645" s="8" t="s">
        <v>49</v>
      </c>
      <c r="C1645" s="7" t="str" cm="1">
        <f t="array" aca="1" ref="C1645:F1645" ca="1">C1643:F1643</f>
        <v>32689,29231,313,63165,12853,75591,17255</v>
      </c>
      <c r="D1645" s="7" t="str">
        <f ca="1"/>
        <v>36236,79955,60917</v>
      </c>
      <c r="E1645" s="7" t="str">
        <f ca="1"/>
        <v/>
      </c>
      <c r="F1645" s="7" t="str">
        <f ca="1"/>
        <v/>
      </c>
      <c r="G1645" s="7">
        <f ca="1">COUNTA(_xlfn.TEXTSPLIT(_xlfn.TEXTJOIN(",",,C1645:F1645),","))</f>
        <v>10</v>
      </c>
      <c r="H1645" s="6"/>
    </row>
    <row r="1646" spans="2:8" x14ac:dyDescent="0.25">
      <c r="B1646" s="5" t="s">
        <v>41</v>
      </c>
      <c r="C1646" t="str" cm="1">
        <f t="array" aca="1" ref="C1646:C1647" ca="1">part2(C1645,C$5,C$6,C$3,C$2,C$4)</f>
        <v/>
      </c>
      <c r="H1646" s="4"/>
    </row>
    <row r="1647" spans="2:8" x14ac:dyDescent="0.25">
      <c r="B1647" s="5" t="s">
        <v>39</v>
      </c>
      <c r="C1647" t="str">
        <f ca="1"/>
        <v>41629,72504,5947,41211,51053,84151,38114</v>
      </c>
      <c r="H1647" s="4"/>
    </row>
    <row r="1648" spans="2:8" x14ac:dyDescent="0.25">
      <c r="B1648" s="5" t="s">
        <v>37</v>
      </c>
      <c r="C1648" t="str">
        <f ca="1">_xlfn.IFNA(_xlfn.TEXTJOIN(",",TRUE,OFFSET($C1646,0,MATCH(COLUMN(C1646)-3,$C$5:$F$5,0)-1),OFFSET($C1647,0,MATCH(COLUMN(C1646)-3,$C$6:$F$6,0)-1)),"")</f>
        <v/>
      </c>
      <c r="D1648" t="str">
        <f ca="1">_xlfn.IFNA(_xlfn.TEXTJOIN(",",TRUE,D1645),"")</f>
        <v>36236,79955,60917</v>
      </c>
      <c r="H1648" s="4"/>
    </row>
    <row r="1649" spans="2:8" x14ac:dyDescent="0.25">
      <c r="B1649" s="5" t="s">
        <v>35</v>
      </c>
      <c r="D1649" t="str" cm="1">
        <f t="array" aca="1" ref="D1649:D1650" ca="1">part2(D1648,D$5,D$6,D$3,D$2,D$4)</f>
        <v/>
      </c>
      <c r="H1649" s="4"/>
    </row>
    <row r="1650" spans="2:8" x14ac:dyDescent="0.25">
      <c r="B1650" s="5" t="s">
        <v>33</v>
      </c>
      <c r="D1650" t="str">
        <f ca="1"/>
        <v>36242,79961,60923</v>
      </c>
      <c r="H1650" s="4"/>
    </row>
    <row r="1651" spans="2:8" x14ac:dyDescent="0.25">
      <c r="B1651" s="5" t="s">
        <v>31</v>
      </c>
      <c r="E1651" t="str">
        <f ca="1">_xlfn.TEXTJOIN(",",TRUE,E1645,C1646,D1649)</f>
        <v/>
      </c>
      <c r="H1651" s="4"/>
    </row>
    <row r="1652" spans="2:8" x14ac:dyDescent="0.25">
      <c r="B1652" s="5" t="s">
        <v>29</v>
      </c>
      <c r="E1652" t="str" cm="1">
        <f t="array" aca="1" ref="E1652" ca="1">part2(E1651,E$5,E$6,E$3,E$2,E$4)</f>
        <v/>
      </c>
      <c r="H1652" s="4"/>
    </row>
    <row r="1653" spans="2:8" x14ac:dyDescent="0.25">
      <c r="B1653" s="5" t="s">
        <v>28</v>
      </c>
      <c r="H1653" s="4"/>
    </row>
    <row r="1654" spans="2:8" x14ac:dyDescent="0.25">
      <c r="B1654" s="5" t="s">
        <v>26</v>
      </c>
      <c r="F1654" t="str">
        <f ca="1">_xlfn.TEXTJOIN(",",TRUE,F1645,C1647,E1653)</f>
        <v>41629,72504,5947,41211,51053,84151,38114</v>
      </c>
      <c r="H1654" s="4"/>
    </row>
    <row r="1655" spans="2:8" x14ac:dyDescent="0.25">
      <c r="B1655" s="5" t="s">
        <v>24</v>
      </c>
      <c r="F1655" t="str" cm="1">
        <f t="array" aca="1" ref="F1655:F1656" ca="1">part2(F1654,F$5,F$6,F$3,F$2,F$4)</f>
        <v>5950</v>
      </c>
      <c r="H1655" s="4"/>
    </row>
    <row r="1656" spans="2:8" x14ac:dyDescent="0.25">
      <c r="B1656" s="5" t="s">
        <v>22</v>
      </c>
      <c r="F1656" t="str">
        <f ca="1"/>
        <v>41632,72507,41214,51056,84154,38117</v>
      </c>
      <c r="H1656" s="4"/>
    </row>
    <row r="1657" spans="2:8" x14ac:dyDescent="0.25">
      <c r="B1657" s="5" t="s">
        <v>1</v>
      </c>
      <c r="C1657" t="str">
        <f ca="1">_xlfn.TEXTJOIN(",",TRUE,D1650,F1655)</f>
        <v>36242,79961,60923,5950</v>
      </c>
      <c r="D1657" t="str">
        <f ca="1">_xlfn.TEXTJOIN(",",TRUE,E1652,F1656)</f>
        <v>41632,72507,41214,51056,84154,38117</v>
      </c>
      <c r="E1657" t="str">
        <f>_xlfn.TEXTJOIN(",",TRUE,"")</f>
        <v/>
      </c>
      <c r="F1657" t="str">
        <f>_xlfn.TEXTJOIN(",",TRUE,"")</f>
        <v/>
      </c>
      <c r="G1657">
        <f ca="1">COUNTA(_xlfn.TEXTSPLIT(_xlfn.TEXTJOIN(",",,C1657:F1657),","))</f>
        <v>10</v>
      </c>
      <c r="H1657" s="4"/>
    </row>
    <row r="1658" spans="2:8" x14ac:dyDescent="0.25">
      <c r="B1658" s="3" t="s">
        <v>48</v>
      </c>
      <c r="C1658" s="2">
        <f ca="1">IF(C1645="",0,COUNTA(_xlfn.TEXTSPLIT(_xlfn.TEXTJOIN(",",,C1645),",")))</f>
        <v>7</v>
      </c>
      <c r="D1658" s="2">
        <f ca="1">IF(D1648="",0,COUNTA(_xlfn.TEXTSPLIT(_xlfn.TEXTJOIN(",",,D1648),",")))</f>
        <v>3</v>
      </c>
      <c r="E1658" s="2">
        <f ca="1">IF(E1651="",0,COUNTA(_xlfn.TEXTSPLIT(_xlfn.TEXTJOIN(",",,E1651),",")))</f>
        <v>0</v>
      </c>
      <c r="F1658" s="2">
        <f ca="1">IF(F1654="",0,COUNTA(_xlfn.TEXTSPLIT(_xlfn.TEXTJOIN(",",,F1654),",")))</f>
        <v>7</v>
      </c>
      <c r="G1658" s="2"/>
      <c r="H1658" s="1" t="str">
        <f ca="1">_xlfn.TEXTJOIN(",",,C1658:F1658)</f>
        <v>7,3,0,7</v>
      </c>
    </row>
    <row r="1659" spans="2:8" x14ac:dyDescent="0.25">
      <c r="B1659" s="8" t="s">
        <v>49</v>
      </c>
      <c r="C1659" s="7" t="str" cm="1">
        <f t="array" aca="1" ref="C1659:F1659" ca="1">C1657:F1657</f>
        <v>36242,79961,60923,5950</v>
      </c>
      <c r="D1659" s="7" t="str">
        <f ca="1"/>
        <v>41632,72507,41214,51056,84154,38117</v>
      </c>
      <c r="E1659" s="7" t="str">
        <f ca="1"/>
        <v/>
      </c>
      <c r="F1659" s="7" t="str">
        <f ca="1"/>
        <v/>
      </c>
      <c r="G1659" s="7">
        <f ca="1">COUNTA(_xlfn.TEXTSPLIT(_xlfn.TEXTJOIN(",",,C1659:F1659),","))</f>
        <v>10</v>
      </c>
      <c r="H1659" s="6"/>
    </row>
    <row r="1660" spans="2:8" x14ac:dyDescent="0.25">
      <c r="B1660" s="5" t="s">
        <v>41</v>
      </c>
      <c r="C1660" t="str" cm="1">
        <f t="array" aca="1" ref="C1660:C1661" ca="1">part2(C1659,C$5,C$6,C$3,C$2,C$4)</f>
        <v/>
      </c>
      <c r="H1660" s="4"/>
    </row>
    <row r="1661" spans="2:8" x14ac:dyDescent="0.25">
      <c r="B1661" s="5" t="s">
        <v>39</v>
      </c>
      <c r="C1661" t="str">
        <f ca="1"/>
        <v>12559,70604,95190,16473</v>
      </c>
      <c r="H1661" s="4"/>
    </row>
    <row r="1662" spans="2:8" x14ac:dyDescent="0.25">
      <c r="B1662" s="5" t="s">
        <v>37</v>
      </c>
      <c r="C1662" t="str">
        <f ca="1">_xlfn.IFNA(_xlfn.TEXTJOIN(",",TRUE,OFFSET($C1660,0,MATCH(COLUMN(C1660)-3,$C$5:$F$5,0)-1),OFFSET($C1661,0,MATCH(COLUMN(C1660)-3,$C$6:$F$6,0)-1)),"")</f>
        <v/>
      </c>
      <c r="D1662" t="str">
        <f ca="1">_xlfn.IFNA(_xlfn.TEXTJOIN(",",TRUE,D1659),"")</f>
        <v>41632,72507,41214,51056,84154,38117</v>
      </c>
      <c r="H1662" s="4"/>
    </row>
    <row r="1663" spans="2:8" x14ac:dyDescent="0.25">
      <c r="B1663" s="5" t="s">
        <v>35</v>
      </c>
      <c r="D1663" t="str" cm="1">
        <f t="array" aca="1" ref="D1663:D1664" ca="1">part2(D1662,D$5,D$6,D$3,D$2,D$4)</f>
        <v/>
      </c>
      <c r="H1663" s="4"/>
    </row>
    <row r="1664" spans="2:8" x14ac:dyDescent="0.25">
      <c r="B1664" s="5" t="s">
        <v>33</v>
      </c>
      <c r="D1664" t="str">
        <f ca="1"/>
        <v>41638,72513,41220,51062,84160,38123</v>
      </c>
      <c r="H1664" s="4"/>
    </row>
    <row r="1665" spans="2:8" x14ac:dyDescent="0.25">
      <c r="B1665" s="5" t="s">
        <v>31</v>
      </c>
      <c r="E1665" t="str">
        <f ca="1">_xlfn.TEXTJOIN(",",TRUE,E1659,C1660,D1663)</f>
        <v/>
      </c>
      <c r="H1665" s="4"/>
    </row>
    <row r="1666" spans="2:8" x14ac:dyDescent="0.25">
      <c r="B1666" s="5" t="s">
        <v>29</v>
      </c>
      <c r="E1666" t="str" cm="1">
        <f t="array" aca="1" ref="E1666" ca="1">part2(E1665,E$5,E$6,E$3,E$2,E$4)</f>
        <v/>
      </c>
      <c r="H1666" s="4"/>
    </row>
    <row r="1667" spans="2:8" x14ac:dyDescent="0.25">
      <c r="B1667" s="5" t="s">
        <v>28</v>
      </c>
      <c r="H1667" s="4"/>
    </row>
    <row r="1668" spans="2:8" x14ac:dyDescent="0.25">
      <c r="B1668" s="5" t="s">
        <v>26</v>
      </c>
      <c r="F1668" t="str">
        <f ca="1">_xlfn.TEXTJOIN(",",TRUE,F1659,C1661,E1667)</f>
        <v>12559,70604,95190,16473</v>
      </c>
      <c r="H1668" s="4"/>
    </row>
    <row r="1669" spans="2:8" x14ac:dyDescent="0.25">
      <c r="B1669" s="5" t="s">
        <v>24</v>
      </c>
      <c r="F1669" t="str" cm="1">
        <f t="array" aca="1" ref="F1669:F1670" ca="1">part2(F1668,F$5,F$6,F$3,F$2,F$4)</f>
        <v/>
      </c>
      <c r="H1669" s="4"/>
    </row>
    <row r="1670" spans="2:8" x14ac:dyDescent="0.25">
      <c r="B1670" s="5" t="s">
        <v>22</v>
      </c>
      <c r="F1670" t="str">
        <f ca="1"/>
        <v>12562,70607,95193,16476</v>
      </c>
      <c r="H1670" s="4"/>
    </row>
    <row r="1671" spans="2:8" x14ac:dyDescent="0.25">
      <c r="B1671" s="5" t="s">
        <v>1</v>
      </c>
      <c r="C1671" t="str">
        <f ca="1">_xlfn.TEXTJOIN(",",TRUE,D1664,F1669)</f>
        <v>41638,72513,41220,51062,84160,38123</v>
      </c>
      <c r="D1671" t="str">
        <f ca="1">_xlfn.TEXTJOIN(",",TRUE,E1666,F1670)</f>
        <v>12562,70607,95193,16476</v>
      </c>
      <c r="E1671" t="str">
        <f>_xlfn.TEXTJOIN(",",TRUE,"")</f>
        <v/>
      </c>
      <c r="F1671" t="str">
        <f>_xlfn.TEXTJOIN(",",TRUE,"")</f>
        <v/>
      </c>
      <c r="G1671">
        <f ca="1">COUNTA(_xlfn.TEXTSPLIT(_xlfn.TEXTJOIN(",",,C1671:F1671),","))</f>
        <v>10</v>
      </c>
      <c r="H1671" s="4"/>
    </row>
    <row r="1672" spans="2:8" x14ac:dyDescent="0.25">
      <c r="B1672" s="3" t="s">
        <v>48</v>
      </c>
      <c r="C1672" s="2">
        <f ca="1">IF(C1659="",0,COUNTA(_xlfn.TEXTSPLIT(_xlfn.TEXTJOIN(",",,C1659),",")))</f>
        <v>4</v>
      </c>
      <c r="D1672" s="2">
        <f ca="1">IF(D1662="",0,COUNTA(_xlfn.TEXTSPLIT(_xlfn.TEXTJOIN(",",,D1662),",")))</f>
        <v>6</v>
      </c>
      <c r="E1672" s="2">
        <f ca="1">IF(E1665="",0,COUNTA(_xlfn.TEXTSPLIT(_xlfn.TEXTJOIN(",",,E1665),",")))</f>
        <v>0</v>
      </c>
      <c r="F1672" s="2">
        <f ca="1">IF(F1668="",0,COUNTA(_xlfn.TEXTSPLIT(_xlfn.TEXTJOIN(",",,F1668),",")))</f>
        <v>4</v>
      </c>
      <c r="G1672" s="2"/>
      <c r="H1672" s="1" t="str">
        <f ca="1">_xlfn.TEXTJOIN(",",,C1672:F1672)</f>
        <v>4,6,0,4</v>
      </c>
    </row>
    <row r="1673" spans="2:8" x14ac:dyDescent="0.25">
      <c r="B1673" s="8" t="s">
        <v>49</v>
      </c>
      <c r="C1673" s="7" t="str" cm="1">
        <f t="array" aca="1" ref="C1673:F1673" ca="1">C1671:F1671</f>
        <v>41638,72513,41220,51062,84160,38123</v>
      </c>
      <c r="D1673" s="7" t="str">
        <f ca="1"/>
        <v>12562,70607,95193,16476</v>
      </c>
      <c r="E1673" s="7" t="str">
        <f ca="1"/>
        <v/>
      </c>
      <c r="F1673" s="7" t="str">
        <f ca="1"/>
        <v/>
      </c>
      <c r="G1673" s="7">
        <f ca="1">COUNTA(_xlfn.TEXTSPLIT(_xlfn.TEXTJOIN(",",,C1673:F1673),","))</f>
        <v>10</v>
      </c>
      <c r="H1673" s="6"/>
    </row>
    <row r="1674" spans="2:8" x14ac:dyDescent="0.25">
      <c r="B1674" s="5" t="s">
        <v>41</v>
      </c>
      <c r="C1674" t="str" cm="1">
        <f t="array" aca="1" ref="C1674:C1675" ca="1">part2(C1673,C$5,C$6,C$3,C$2,C$4)</f>
        <v/>
      </c>
      <c r="H1674" s="4"/>
    </row>
    <row r="1675" spans="2:8" x14ac:dyDescent="0.25">
      <c r="B1675" s="5" t="s">
        <v>39</v>
      </c>
      <c r="C1675" t="str">
        <f ca="1"/>
        <v>18506,25669,10564,4408,53808,48298</v>
      </c>
      <c r="H1675" s="4"/>
    </row>
    <row r="1676" spans="2:8" x14ac:dyDescent="0.25">
      <c r="B1676" s="5" t="s">
        <v>37</v>
      </c>
      <c r="C1676" t="str">
        <f ca="1">_xlfn.IFNA(_xlfn.TEXTJOIN(",",TRUE,OFFSET($C1674,0,MATCH(COLUMN(C1674)-3,$C$5:$F$5,0)-1),OFFSET($C1675,0,MATCH(COLUMN(C1674)-3,$C$6:$F$6,0)-1)),"")</f>
        <v/>
      </c>
      <c r="D1676" t="str">
        <f ca="1">_xlfn.IFNA(_xlfn.TEXTJOIN(",",TRUE,D1673),"")</f>
        <v>12562,70607,95193,16476</v>
      </c>
      <c r="H1676" s="4"/>
    </row>
    <row r="1677" spans="2:8" x14ac:dyDescent="0.25">
      <c r="B1677" s="5" t="s">
        <v>35</v>
      </c>
      <c r="D1677" t="str" cm="1">
        <f t="array" aca="1" ref="D1677:D1678" ca="1">part2(D1676,D$5,D$6,D$3,D$2,D$4)</f>
        <v/>
      </c>
      <c r="H1677" s="4"/>
    </row>
    <row r="1678" spans="2:8" x14ac:dyDescent="0.25">
      <c r="B1678" s="5" t="s">
        <v>33</v>
      </c>
      <c r="D1678" t="str">
        <f ca="1"/>
        <v>12568,70613,95199,16482</v>
      </c>
      <c r="H1678" s="4"/>
    </row>
    <row r="1679" spans="2:8" x14ac:dyDescent="0.25">
      <c r="B1679" s="5" t="s">
        <v>31</v>
      </c>
      <c r="E1679" t="str">
        <f ca="1">_xlfn.TEXTJOIN(",",TRUE,E1673,C1674,D1677)</f>
        <v/>
      </c>
      <c r="H1679" s="4"/>
    </row>
    <row r="1680" spans="2:8" x14ac:dyDescent="0.25">
      <c r="B1680" s="5" t="s">
        <v>29</v>
      </c>
      <c r="E1680" t="str" cm="1">
        <f t="array" aca="1" ref="E1680" ca="1">part2(E1679,E$5,E$6,E$3,E$2,E$4)</f>
        <v/>
      </c>
      <c r="H1680" s="4"/>
    </row>
    <row r="1681" spans="2:8" x14ac:dyDescent="0.25">
      <c r="B1681" s="5" t="s">
        <v>28</v>
      </c>
      <c r="H1681" s="4"/>
    </row>
    <row r="1682" spans="2:8" x14ac:dyDescent="0.25">
      <c r="B1682" s="5" t="s">
        <v>26</v>
      </c>
      <c r="F1682" t="str">
        <f ca="1">_xlfn.TEXTJOIN(",",TRUE,F1673,C1675,E1681)</f>
        <v>18506,25669,10564,4408,53808,48298</v>
      </c>
      <c r="H1682" s="4"/>
    </row>
    <row r="1683" spans="2:8" x14ac:dyDescent="0.25">
      <c r="B1683" s="5" t="s">
        <v>24</v>
      </c>
      <c r="F1683" t="str" cm="1">
        <f t="array" aca="1" ref="F1683:F1684" ca="1">part2(F1682,F$5,F$6,F$3,F$2,F$4)</f>
        <v/>
      </c>
      <c r="H1683" s="4"/>
    </row>
    <row r="1684" spans="2:8" x14ac:dyDescent="0.25">
      <c r="B1684" s="5" t="s">
        <v>22</v>
      </c>
      <c r="F1684" t="str">
        <f ca="1"/>
        <v>18509,25672,10567,4411,53811,48301</v>
      </c>
      <c r="H1684" s="4"/>
    </row>
    <row r="1685" spans="2:8" x14ac:dyDescent="0.25">
      <c r="B1685" s="5" t="s">
        <v>1</v>
      </c>
      <c r="C1685" t="str">
        <f ca="1">_xlfn.TEXTJOIN(",",TRUE,D1678,F1683)</f>
        <v>12568,70613,95199,16482</v>
      </c>
      <c r="D1685" t="str">
        <f ca="1">_xlfn.TEXTJOIN(",",TRUE,E1680,F1684)</f>
        <v>18509,25672,10567,4411,53811,48301</v>
      </c>
      <c r="E1685" t="str">
        <f>_xlfn.TEXTJOIN(",",TRUE,"")</f>
        <v/>
      </c>
      <c r="F1685" t="str">
        <f>_xlfn.TEXTJOIN(",",TRUE,"")</f>
        <v/>
      </c>
      <c r="G1685">
        <f ca="1">COUNTA(_xlfn.TEXTSPLIT(_xlfn.TEXTJOIN(",",,C1685:F1685),","))</f>
        <v>10</v>
      </c>
      <c r="H1685" s="4"/>
    </row>
    <row r="1686" spans="2:8" x14ac:dyDescent="0.25">
      <c r="B1686" s="3" t="s">
        <v>48</v>
      </c>
      <c r="C1686" s="2">
        <f ca="1">IF(C1673="",0,COUNTA(_xlfn.TEXTSPLIT(_xlfn.TEXTJOIN(",",,C1673),",")))</f>
        <v>6</v>
      </c>
      <c r="D1686" s="2">
        <f ca="1">IF(D1676="",0,COUNTA(_xlfn.TEXTSPLIT(_xlfn.TEXTJOIN(",",,D1676),",")))</f>
        <v>4</v>
      </c>
      <c r="E1686" s="2">
        <f ca="1">IF(E1679="",0,COUNTA(_xlfn.TEXTSPLIT(_xlfn.TEXTJOIN(",",,E1679),",")))</f>
        <v>0</v>
      </c>
      <c r="F1686" s="2">
        <f ca="1">IF(F1682="",0,COUNTA(_xlfn.TEXTSPLIT(_xlfn.TEXTJOIN(",",,F1682),",")))</f>
        <v>6</v>
      </c>
      <c r="G1686" s="2"/>
      <c r="H1686" s="1" t="str">
        <f ca="1">_xlfn.TEXTJOIN(",",,C1686:F1686)</f>
        <v>6,4,0,6</v>
      </c>
    </row>
    <row r="1687" spans="2:8" x14ac:dyDescent="0.25">
      <c r="B1687" s="8" t="s">
        <v>49</v>
      </c>
      <c r="C1687" s="7" t="str" cm="1">
        <f t="array" aca="1" ref="C1687:F1687" ca="1">C1685:F1685</f>
        <v>12568,70613,95199,16482</v>
      </c>
      <c r="D1687" s="7" t="str">
        <f ca="1"/>
        <v>18509,25672,10567,4411,53811,48301</v>
      </c>
      <c r="E1687" s="7" t="str">
        <f ca="1"/>
        <v/>
      </c>
      <c r="F1687" s="7" t="str">
        <f ca="1"/>
        <v/>
      </c>
      <c r="G1687" s="7">
        <f ca="1">COUNTA(_xlfn.TEXTSPLIT(_xlfn.TEXTJOIN(",",,C1687:F1687),","))</f>
        <v>10</v>
      </c>
      <c r="H1687" s="6"/>
    </row>
    <row r="1688" spans="2:8" x14ac:dyDescent="0.25">
      <c r="B1688" s="5" t="s">
        <v>41</v>
      </c>
      <c r="C1688" t="str" cm="1">
        <f t="array" aca="1" ref="C1688:C1689" ca="1">part2(C1687,C$5,C$6,C$3,C$2,C$4)</f>
        <v/>
      </c>
      <c r="H1688" s="4"/>
    </row>
    <row r="1689" spans="2:8" x14ac:dyDescent="0.25">
      <c r="B1689" s="5" t="s">
        <v>39</v>
      </c>
      <c r="C1689" t="str">
        <f ca="1"/>
        <v>45638,86146,70395,23427</v>
      </c>
      <c r="H1689" s="4"/>
    </row>
    <row r="1690" spans="2:8" x14ac:dyDescent="0.25">
      <c r="B1690" s="5" t="s">
        <v>37</v>
      </c>
      <c r="C1690" t="str">
        <f ca="1">_xlfn.IFNA(_xlfn.TEXTJOIN(",",TRUE,OFFSET($C1688,0,MATCH(COLUMN(C1688)-3,$C$5:$F$5,0)-1),OFFSET($C1689,0,MATCH(COLUMN(C1688)-3,$C$6:$F$6,0)-1)),"")</f>
        <v/>
      </c>
      <c r="D1690" t="str">
        <f ca="1">_xlfn.IFNA(_xlfn.TEXTJOIN(",",TRUE,D1687),"")</f>
        <v>18509,25672,10567,4411,53811,48301</v>
      </c>
      <c r="H1690" s="4"/>
    </row>
    <row r="1691" spans="2:8" x14ac:dyDescent="0.25">
      <c r="B1691" s="5" t="s">
        <v>35</v>
      </c>
      <c r="D1691" t="str" cm="1">
        <f t="array" aca="1" ref="D1691:D1692" ca="1">part2(D1690,D$5,D$6,D$3,D$2,D$4)</f>
        <v/>
      </c>
      <c r="H1691" s="4"/>
    </row>
    <row r="1692" spans="2:8" x14ac:dyDescent="0.25">
      <c r="B1692" s="5" t="s">
        <v>33</v>
      </c>
      <c r="D1692" t="str">
        <f ca="1"/>
        <v>18515,25678,10573,4417,53817,48307</v>
      </c>
      <c r="H1692" s="4"/>
    </row>
    <row r="1693" spans="2:8" x14ac:dyDescent="0.25">
      <c r="B1693" s="5" t="s">
        <v>31</v>
      </c>
      <c r="E1693" t="str">
        <f ca="1">_xlfn.TEXTJOIN(",",TRUE,E1687,C1688,D1691)</f>
        <v/>
      </c>
      <c r="H1693" s="4"/>
    </row>
    <row r="1694" spans="2:8" x14ac:dyDescent="0.25">
      <c r="B1694" s="5" t="s">
        <v>29</v>
      </c>
      <c r="E1694" t="str" cm="1">
        <f t="array" aca="1" ref="E1694" ca="1">part2(E1693,E$5,E$6,E$3,E$2,E$4)</f>
        <v/>
      </c>
      <c r="H1694" s="4"/>
    </row>
    <row r="1695" spans="2:8" x14ac:dyDescent="0.25">
      <c r="B1695" s="5" t="s">
        <v>28</v>
      </c>
      <c r="H1695" s="4"/>
    </row>
    <row r="1696" spans="2:8" x14ac:dyDescent="0.25">
      <c r="B1696" s="5" t="s">
        <v>26</v>
      </c>
      <c r="F1696" t="str">
        <f ca="1">_xlfn.TEXTJOIN(",",TRUE,F1687,C1689,E1695)</f>
        <v>45638,86146,70395,23427</v>
      </c>
      <c r="H1696" s="4"/>
    </row>
    <row r="1697" spans="2:8" x14ac:dyDescent="0.25">
      <c r="B1697" s="5" t="s">
        <v>24</v>
      </c>
      <c r="F1697" t="str" cm="1">
        <f t="array" aca="1" ref="F1697:F1698" ca="1">part2(F1696,F$5,F$6,F$3,F$2,F$4)</f>
        <v/>
      </c>
      <c r="H1697" s="4"/>
    </row>
    <row r="1698" spans="2:8" x14ac:dyDescent="0.25">
      <c r="B1698" s="5" t="s">
        <v>22</v>
      </c>
      <c r="F1698" t="str">
        <f ca="1"/>
        <v>45641,86149,70398,23430</v>
      </c>
      <c r="H1698" s="4"/>
    </row>
    <row r="1699" spans="2:8" x14ac:dyDescent="0.25">
      <c r="B1699" s="5" t="s">
        <v>1</v>
      </c>
      <c r="C1699" t="str">
        <f ca="1">_xlfn.TEXTJOIN(",",TRUE,D1692,F1697)</f>
        <v>18515,25678,10573,4417,53817,48307</v>
      </c>
      <c r="D1699" t="str">
        <f ca="1">_xlfn.TEXTJOIN(",",TRUE,E1694,F1698)</f>
        <v>45641,86149,70398,23430</v>
      </c>
      <c r="E1699" t="str">
        <f>_xlfn.TEXTJOIN(",",TRUE,"")</f>
        <v/>
      </c>
      <c r="F1699" t="str">
        <f>_xlfn.TEXTJOIN(",",TRUE,"")</f>
        <v/>
      </c>
      <c r="G1699">
        <f ca="1">COUNTA(_xlfn.TEXTSPLIT(_xlfn.TEXTJOIN(",",,C1699:F1699),","))</f>
        <v>10</v>
      </c>
      <c r="H1699" s="4"/>
    </row>
    <row r="1700" spans="2:8" x14ac:dyDescent="0.25">
      <c r="B1700" s="3" t="s">
        <v>48</v>
      </c>
      <c r="C1700" s="2">
        <f ca="1">IF(C1687="",0,COUNTA(_xlfn.TEXTSPLIT(_xlfn.TEXTJOIN(",",,C1687),",")))</f>
        <v>4</v>
      </c>
      <c r="D1700" s="2">
        <f ca="1">IF(D1690="",0,COUNTA(_xlfn.TEXTSPLIT(_xlfn.TEXTJOIN(",",,D1690),",")))</f>
        <v>6</v>
      </c>
      <c r="E1700" s="2">
        <f ca="1">IF(E1693="",0,COUNTA(_xlfn.TEXTSPLIT(_xlfn.TEXTJOIN(",",,E1693),",")))</f>
        <v>0</v>
      </c>
      <c r="F1700" s="2">
        <f ca="1">IF(F1696="",0,COUNTA(_xlfn.TEXTSPLIT(_xlfn.TEXTJOIN(",",,F1696),",")))</f>
        <v>4</v>
      </c>
      <c r="G1700" s="2"/>
      <c r="H1700" s="1" t="str">
        <f ca="1">_xlfn.TEXTJOIN(",",,C1700:F1700)</f>
        <v>4,6,0,4</v>
      </c>
    </row>
    <row r="1701" spans="2:8" x14ac:dyDescent="0.25">
      <c r="B1701" s="8" t="s">
        <v>49</v>
      </c>
      <c r="C1701" s="7" t="str" cm="1">
        <f t="array" aca="1" ref="C1701:F1701" ca="1">C1699:F1699</f>
        <v>18515,25678,10573,4417,53817,48307</v>
      </c>
      <c r="D1701" s="7" t="str">
        <f ca="1"/>
        <v>45641,86149,70398,23430</v>
      </c>
      <c r="E1701" s="7" t="str">
        <f ca="1"/>
        <v/>
      </c>
      <c r="F1701" s="7" t="str">
        <f ca="1"/>
        <v/>
      </c>
      <c r="G1701" s="7">
        <f ca="1">COUNTA(_xlfn.TEXTSPLIT(_xlfn.TEXTJOIN(",",,C1701:F1701),","))</f>
        <v>10</v>
      </c>
      <c r="H1701" s="6"/>
    </row>
    <row r="1702" spans="2:8" x14ac:dyDescent="0.25">
      <c r="B1702" s="5" t="s">
        <v>41</v>
      </c>
      <c r="C1702" t="str" cm="1">
        <f t="array" aca="1" ref="C1702:C1703" ca="1">part2(C1701,C$5,C$6,C$3,C$2,C$4)</f>
        <v>62054</v>
      </c>
      <c r="H1702" s="4"/>
    </row>
    <row r="1703" spans="2:8" x14ac:dyDescent="0.25">
      <c r="B1703" s="5" t="s">
        <v>39</v>
      </c>
      <c r="C1703" t="str">
        <f ca="1"/>
        <v>4997,7733,83923,56753,48640</v>
      </c>
      <c r="H1703" s="4"/>
    </row>
    <row r="1704" spans="2:8" x14ac:dyDescent="0.25">
      <c r="B1704" s="5" t="s">
        <v>37</v>
      </c>
      <c r="C1704" t="str">
        <f ca="1">_xlfn.IFNA(_xlfn.TEXTJOIN(",",TRUE,OFFSET($C1702,0,MATCH(COLUMN(C1702)-3,$C$5:$F$5,0)-1),OFFSET($C1703,0,MATCH(COLUMN(C1702)-3,$C$6:$F$6,0)-1)),"")</f>
        <v/>
      </c>
      <c r="D1704" t="str">
        <f ca="1">_xlfn.IFNA(_xlfn.TEXTJOIN(",",TRUE,D1701),"")</f>
        <v>45641,86149,70398,23430</v>
      </c>
      <c r="H1704" s="4"/>
    </row>
    <row r="1705" spans="2:8" x14ac:dyDescent="0.25">
      <c r="B1705" s="5" t="s">
        <v>35</v>
      </c>
      <c r="D1705" t="str" cm="1">
        <f t="array" aca="1" ref="D1705:D1706" ca="1">part2(D1704,D$5,D$6,D$3,D$2,D$4)</f>
        <v/>
      </c>
      <c r="H1705" s="4"/>
    </row>
    <row r="1706" spans="2:8" x14ac:dyDescent="0.25">
      <c r="B1706" s="5" t="s">
        <v>33</v>
      </c>
      <c r="D1706" t="str">
        <f ca="1"/>
        <v>45647,86155,70404,23436</v>
      </c>
      <c r="H1706" s="4"/>
    </row>
    <row r="1707" spans="2:8" x14ac:dyDescent="0.25">
      <c r="B1707" s="5" t="s">
        <v>31</v>
      </c>
      <c r="E1707" t="str">
        <f ca="1">_xlfn.TEXTJOIN(",",TRUE,E1701,C1702,D1705)</f>
        <v>62054</v>
      </c>
      <c r="H1707" s="4"/>
    </row>
    <row r="1708" spans="2:8" x14ac:dyDescent="0.25">
      <c r="B1708" s="5" t="s">
        <v>29</v>
      </c>
      <c r="E1708" t="str" cm="1">
        <f t="array" aca="1" ref="E1708:E1709" ca="1">part2(E1707,E$5,E$6,E$3,E$2,E$4)</f>
        <v/>
      </c>
      <c r="H1708" s="4"/>
    </row>
    <row r="1709" spans="2:8" x14ac:dyDescent="0.25">
      <c r="B1709" s="5" t="s">
        <v>28</v>
      </c>
      <c r="E1709" t="str">
        <f ca="1"/>
        <v>77349</v>
      </c>
      <c r="H1709" s="4"/>
    </row>
    <row r="1710" spans="2:8" x14ac:dyDescent="0.25">
      <c r="B1710" s="5" t="s">
        <v>26</v>
      </c>
      <c r="F1710" t="str">
        <f ca="1">_xlfn.TEXTJOIN(",",TRUE,F1701,C1703,E1709)</f>
        <v>4997,7733,83923,56753,48640,77349</v>
      </c>
      <c r="H1710" s="4"/>
    </row>
    <row r="1711" spans="2:8" x14ac:dyDescent="0.25">
      <c r="B1711" s="5" t="s">
        <v>24</v>
      </c>
      <c r="F1711" t="str" cm="1">
        <f t="array" aca="1" ref="F1711:F1712" ca="1">part2(F1710,F$5,F$6,F$3,F$2,F$4)</f>
        <v/>
      </c>
      <c r="H1711" s="4"/>
    </row>
    <row r="1712" spans="2:8" x14ac:dyDescent="0.25">
      <c r="B1712" s="5" t="s">
        <v>22</v>
      </c>
      <c r="F1712" t="str">
        <f ca="1"/>
        <v>5000,7736,83926,56756,48643,77352</v>
      </c>
      <c r="H1712" s="4"/>
    </row>
    <row r="1713" spans="2:8" x14ac:dyDescent="0.25">
      <c r="B1713" s="5" t="s">
        <v>1</v>
      </c>
      <c r="C1713" t="str">
        <f ca="1">_xlfn.TEXTJOIN(",",TRUE,D1706,F1711)</f>
        <v>45647,86155,70404,23436</v>
      </c>
      <c r="D1713" t="str">
        <f ca="1">_xlfn.TEXTJOIN(",",TRUE,E1708,F1712)</f>
        <v>5000,7736,83926,56756,48643,77352</v>
      </c>
      <c r="E1713" t="str">
        <f>_xlfn.TEXTJOIN(",",TRUE,"")</f>
        <v/>
      </c>
      <c r="F1713" t="str">
        <f>_xlfn.TEXTJOIN(",",TRUE,"")</f>
        <v/>
      </c>
      <c r="G1713">
        <f ca="1">COUNTA(_xlfn.TEXTSPLIT(_xlfn.TEXTJOIN(",",,C1713:F1713),","))</f>
        <v>10</v>
      </c>
      <c r="H1713" s="4"/>
    </row>
    <row r="1714" spans="2:8" x14ac:dyDescent="0.25">
      <c r="B1714" s="3" t="s">
        <v>48</v>
      </c>
      <c r="C1714" s="2">
        <f ca="1">IF(C1701="",0,COUNTA(_xlfn.TEXTSPLIT(_xlfn.TEXTJOIN(",",,C1701),",")))</f>
        <v>6</v>
      </c>
      <c r="D1714" s="2">
        <f ca="1">IF(D1704="",0,COUNTA(_xlfn.TEXTSPLIT(_xlfn.TEXTJOIN(",",,D1704),",")))</f>
        <v>4</v>
      </c>
      <c r="E1714" s="2">
        <f ca="1">IF(E1707="",0,COUNTA(_xlfn.TEXTSPLIT(_xlfn.TEXTJOIN(",",,E1707),",")))</f>
        <v>1</v>
      </c>
      <c r="F1714" s="2">
        <f ca="1">IF(F1710="",0,COUNTA(_xlfn.TEXTSPLIT(_xlfn.TEXTJOIN(",",,F1710),",")))</f>
        <v>6</v>
      </c>
      <c r="G1714" s="2"/>
      <c r="H1714" s="1" t="str">
        <f ca="1">_xlfn.TEXTJOIN(",",,C1714:F1714)</f>
        <v>6,4,1,6</v>
      </c>
    </row>
    <row r="1715" spans="2:8" x14ac:dyDescent="0.25">
      <c r="B1715" s="8" t="s">
        <v>49</v>
      </c>
      <c r="C1715" s="7" t="str" cm="1">
        <f t="array" aca="1" ref="C1715:F1715" ca="1">C1713:F1713</f>
        <v>45647,86155,70404,23436</v>
      </c>
      <c r="D1715" s="7" t="str">
        <f ca="1"/>
        <v>5000,7736,83926,56756,48643,77352</v>
      </c>
      <c r="E1715" s="7" t="str">
        <f ca="1"/>
        <v/>
      </c>
      <c r="F1715" s="7" t="str">
        <f ca="1"/>
        <v/>
      </c>
      <c r="G1715" s="7">
        <f ca="1">COUNTA(_xlfn.TEXTSPLIT(_xlfn.TEXTJOIN(",",,C1715:F1715),","))</f>
        <v>10</v>
      </c>
      <c r="H1715" s="6"/>
    </row>
    <row r="1716" spans="2:8" x14ac:dyDescent="0.25">
      <c r="B1716" s="5" t="s">
        <v>41</v>
      </c>
      <c r="C1716" t="str" cm="1">
        <f t="array" aca="1" ref="C1716:C1717" ca="1">part2(C1715,C$5,C$6,C$3,C$2,C$4)</f>
        <v/>
      </c>
      <c r="H1716" s="4"/>
    </row>
    <row r="1717" spans="2:8" x14ac:dyDescent="0.25">
      <c r="B1717" s="5" t="s">
        <v>39</v>
      </c>
      <c r="C1717" t="str">
        <f ca="1"/>
        <v>94677,91713,82175,58976</v>
      </c>
      <c r="H1717" s="4"/>
    </row>
    <row r="1718" spans="2:8" x14ac:dyDescent="0.25">
      <c r="B1718" s="5" t="s">
        <v>37</v>
      </c>
      <c r="C1718" t="str">
        <f ca="1">_xlfn.IFNA(_xlfn.TEXTJOIN(",",TRUE,OFFSET($C1716,0,MATCH(COLUMN(C1716)-3,$C$5:$F$5,0)-1),OFFSET($C1717,0,MATCH(COLUMN(C1716)-3,$C$6:$F$6,0)-1)),"")</f>
        <v/>
      </c>
      <c r="D1718" t="str">
        <f ca="1">_xlfn.IFNA(_xlfn.TEXTJOIN(",",TRUE,D1715),"")</f>
        <v>5000,7736,83926,56756,48643,77352</v>
      </c>
      <c r="H1718" s="4"/>
    </row>
    <row r="1719" spans="2:8" x14ac:dyDescent="0.25">
      <c r="B1719" s="5" t="s">
        <v>35</v>
      </c>
      <c r="D1719" t="str" cm="1">
        <f t="array" aca="1" ref="D1719:D1720" ca="1">part2(D1718,D$5,D$6,D$3,D$2,D$4)</f>
        <v/>
      </c>
      <c r="H1719" s="4"/>
    </row>
    <row r="1720" spans="2:8" x14ac:dyDescent="0.25">
      <c r="B1720" s="5" t="s">
        <v>33</v>
      </c>
      <c r="D1720" t="str">
        <f ca="1"/>
        <v>5006,7742,83932,56762,48649,77358</v>
      </c>
      <c r="H1720" s="4"/>
    </row>
    <row r="1721" spans="2:8" x14ac:dyDescent="0.25">
      <c r="B1721" s="5" t="s">
        <v>31</v>
      </c>
      <c r="E1721" t="str">
        <f ca="1">_xlfn.TEXTJOIN(",",TRUE,E1715,C1716,D1719)</f>
        <v/>
      </c>
      <c r="H1721" s="4"/>
    </row>
    <row r="1722" spans="2:8" x14ac:dyDescent="0.25">
      <c r="B1722" s="5" t="s">
        <v>29</v>
      </c>
      <c r="E1722" t="str" cm="1">
        <f t="array" aca="1" ref="E1722" ca="1">part2(E1721,E$5,E$6,E$3,E$2,E$4)</f>
        <v/>
      </c>
      <c r="H1722" s="4"/>
    </row>
    <row r="1723" spans="2:8" x14ac:dyDescent="0.25">
      <c r="B1723" s="5" t="s">
        <v>28</v>
      </c>
      <c r="H1723" s="4"/>
    </row>
    <row r="1724" spans="2:8" x14ac:dyDescent="0.25">
      <c r="B1724" s="5" t="s">
        <v>26</v>
      </c>
      <c r="F1724" t="str">
        <f ca="1">_xlfn.TEXTJOIN(",",TRUE,F1715,C1717,E1723)</f>
        <v>94677,91713,82175,58976</v>
      </c>
      <c r="H1724" s="4"/>
    </row>
    <row r="1725" spans="2:8" x14ac:dyDescent="0.25">
      <c r="B1725" s="5" t="s">
        <v>24</v>
      </c>
      <c r="F1725" t="str" cm="1">
        <f t="array" aca="1" ref="F1725:F1726" ca="1">part2(F1724,F$5,F$6,F$3,F$2,F$4)</f>
        <v>82178</v>
      </c>
      <c r="H1725" s="4"/>
    </row>
    <row r="1726" spans="2:8" x14ac:dyDescent="0.25">
      <c r="B1726" s="5" t="s">
        <v>22</v>
      </c>
      <c r="F1726" t="str">
        <f ca="1"/>
        <v>94680,91716,58979</v>
      </c>
      <c r="H1726" s="4"/>
    </row>
    <row r="1727" spans="2:8" x14ac:dyDescent="0.25">
      <c r="B1727" s="5" t="s">
        <v>1</v>
      </c>
      <c r="C1727" t="str">
        <f ca="1">_xlfn.TEXTJOIN(",",TRUE,D1720,F1725)</f>
        <v>5006,7742,83932,56762,48649,77358,82178</v>
      </c>
      <c r="D1727" t="str">
        <f ca="1">_xlfn.TEXTJOIN(",",TRUE,E1722,F1726)</f>
        <v>94680,91716,58979</v>
      </c>
      <c r="E1727" t="str">
        <f>_xlfn.TEXTJOIN(",",TRUE,"")</f>
        <v/>
      </c>
      <c r="F1727" t="str">
        <f>_xlfn.TEXTJOIN(",",TRUE,"")</f>
        <v/>
      </c>
      <c r="G1727">
        <f ca="1">COUNTA(_xlfn.TEXTSPLIT(_xlfn.TEXTJOIN(",",,C1727:F1727),","))</f>
        <v>10</v>
      </c>
      <c r="H1727" s="4"/>
    </row>
    <row r="1728" spans="2:8" x14ac:dyDescent="0.25">
      <c r="B1728" s="3" t="s">
        <v>48</v>
      </c>
      <c r="C1728" s="2">
        <f ca="1">IF(C1715="",0,COUNTA(_xlfn.TEXTSPLIT(_xlfn.TEXTJOIN(",",,C1715),",")))</f>
        <v>4</v>
      </c>
      <c r="D1728" s="2">
        <f ca="1">IF(D1718="",0,COUNTA(_xlfn.TEXTSPLIT(_xlfn.TEXTJOIN(",",,D1718),",")))</f>
        <v>6</v>
      </c>
      <c r="E1728" s="2">
        <f ca="1">IF(E1721="",0,COUNTA(_xlfn.TEXTSPLIT(_xlfn.TEXTJOIN(",",,E1721),",")))</f>
        <v>0</v>
      </c>
      <c r="F1728" s="2">
        <f ca="1">IF(F1724="",0,COUNTA(_xlfn.TEXTSPLIT(_xlfn.TEXTJOIN(",",,F1724),",")))</f>
        <v>4</v>
      </c>
      <c r="G1728" s="2"/>
      <c r="H1728" s="1" t="str">
        <f ca="1">_xlfn.TEXTJOIN(",",,C1728:F1728)</f>
        <v>4,6,0,4</v>
      </c>
    </row>
    <row r="1729" spans="2:8" x14ac:dyDescent="0.25">
      <c r="B1729" s="8" t="s">
        <v>49</v>
      </c>
      <c r="C1729" s="7" t="str" cm="1">
        <f t="array" aca="1" ref="C1729:F1729" ca="1">C1727:F1727</f>
        <v>5006,7742,83932,56762,48649,77358,82178</v>
      </c>
      <c r="D1729" s="7" t="str">
        <f ca="1"/>
        <v>94680,91716,58979</v>
      </c>
      <c r="E1729" s="7" t="str">
        <f ca="1"/>
        <v/>
      </c>
      <c r="F1729" s="7" t="str">
        <f ca="1"/>
        <v/>
      </c>
      <c r="G1729" s="7">
        <f ca="1">COUNTA(_xlfn.TEXTSPLIT(_xlfn.TEXTJOIN(",",,C1729:F1729),","))</f>
        <v>10</v>
      </c>
      <c r="H1729" s="6"/>
    </row>
    <row r="1730" spans="2:8" x14ac:dyDescent="0.25">
      <c r="B1730" s="5" t="s">
        <v>41</v>
      </c>
      <c r="C1730" t="str" cm="1">
        <f t="array" aca="1" ref="C1730:C1731" ca="1">part2(C1729,C$5,C$6,C$3,C$2,C$4)</f>
        <v/>
      </c>
      <c r="H1730" s="4"/>
    </row>
    <row r="1731" spans="2:8" x14ac:dyDescent="0.25">
      <c r="B1731" s="5" t="s">
        <v>39</v>
      </c>
      <c r="C1731" t="str">
        <f ca="1"/>
        <v>95114,50521,49476,16131,55138,21147,16150</v>
      </c>
      <c r="H1731" s="4"/>
    </row>
    <row r="1732" spans="2:8" x14ac:dyDescent="0.25">
      <c r="B1732" s="5" t="s">
        <v>37</v>
      </c>
      <c r="C1732" t="str">
        <f ca="1">_xlfn.IFNA(_xlfn.TEXTJOIN(",",TRUE,OFFSET($C1730,0,MATCH(COLUMN(C1730)-3,$C$5:$F$5,0)-1),OFFSET($C1731,0,MATCH(COLUMN(C1730)-3,$C$6:$F$6,0)-1)),"")</f>
        <v/>
      </c>
      <c r="D1732" t="str">
        <f ca="1">_xlfn.IFNA(_xlfn.TEXTJOIN(",",TRUE,D1729),"")</f>
        <v>94680,91716,58979</v>
      </c>
      <c r="H1732" s="4"/>
    </row>
    <row r="1733" spans="2:8" x14ac:dyDescent="0.25">
      <c r="B1733" s="5" t="s">
        <v>35</v>
      </c>
      <c r="D1733" t="str" cm="1">
        <f t="array" aca="1" ref="D1733:D1734" ca="1">part2(D1732,D$5,D$6,D$3,D$2,D$4)</f>
        <v/>
      </c>
      <c r="H1733" s="4"/>
    </row>
    <row r="1734" spans="2:8" x14ac:dyDescent="0.25">
      <c r="B1734" s="5" t="s">
        <v>33</v>
      </c>
      <c r="D1734" t="str">
        <f ca="1"/>
        <v>94686,91722,58985</v>
      </c>
      <c r="H1734" s="4"/>
    </row>
    <row r="1735" spans="2:8" x14ac:dyDescent="0.25">
      <c r="B1735" s="5" t="s">
        <v>31</v>
      </c>
      <c r="E1735" t="str">
        <f ca="1">_xlfn.TEXTJOIN(",",TRUE,E1729,C1730,D1733)</f>
        <v/>
      </c>
      <c r="H1735" s="4"/>
    </row>
    <row r="1736" spans="2:8" x14ac:dyDescent="0.25">
      <c r="B1736" s="5" t="s">
        <v>29</v>
      </c>
      <c r="E1736" t="str" cm="1">
        <f t="array" aca="1" ref="E1736" ca="1">part2(E1735,E$5,E$6,E$3,E$2,E$4)</f>
        <v/>
      </c>
      <c r="H1736" s="4"/>
    </row>
    <row r="1737" spans="2:8" x14ac:dyDescent="0.25">
      <c r="B1737" s="5" t="s">
        <v>28</v>
      </c>
      <c r="H1737" s="4"/>
    </row>
    <row r="1738" spans="2:8" x14ac:dyDescent="0.25">
      <c r="B1738" s="5" t="s">
        <v>26</v>
      </c>
      <c r="F1738" t="str">
        <f ca="1">_xlfn.TEXTJOIN(",",TRUE,F1729,C1731,E1737)</f>
        <v>95114,50521,49476,16131,55138,21147,16150</v>
      </c>
      <c r="H1738" s="4"/>
    </row>
    <row r="1739" spans="2:8" x14ac:dyDescent="0.25">
      <c r="B1739" s="5" t="s">
        <v>24</v>
      </c>
      <c r="F1739" t="str" cm="1">
        <f t="array" aca="1" ref="F1739:F1740" ca="1">part2(F1738,F$5,F$6,F$3,F$2,F$4)</f>
        <v>50524</v>
      </c>
      <c r="H1739" s="4"/>
    </row>
    <row r="1740" spans="2:8" x14ac:dyDescent="0.25">
      <c r="B1740" s="5" t="s">
        <v>22</v>
      </c>
      <c r="F1740" t="str">
        <f ca="1"/>
        <v>95117,49479,16134,55141,21150,16153</v>
      </c>
      <c r="H1740" s="4"/>
    </row>
    <row r="1741" spans="2:8" x14ac:dyDescent="0.25">
      <c r="B1741" s="5" t="s">
        <v>1</v>
      </c>
      <c r="C1741" t="str">
        <f ca="1">_xlfn.TEXTJOIN(",",TRUE,D1734,F1739)</f>
        <v>94686,91722,58985,50524</v>
      </c>
      <c r="D1741" t="str">
        <f ca="1">_xlfn.TEXTJOIN(",",TRUE,E1736,F1740)</f>
        <v>95117,49479,16134,55141,21150,16153</v>
      </c>
      <c r="E1741" t="str">
        <f>_xlfn.TEXTJOIN(",",TRUE,"")</f>
        <v/>
      </c>
      <c r="F1741" t="str">
        <f>_xlfn.TEXTJOIN(",",TRUE,"")</f>
        <v/>
      </c>
      <c r="G1741">
        <f ca="1">COUNTA(_xlfn.TEXTSPLIT(_xlfn.TEXTJOIN(",",,C1741:F1741),","))</f>
        <v>10</v>
      </c>
      <c r="H1741" s="4"/>
    </row>
    <row r="1742" spans="2:8" x14ac:dyDescent="0.25">
      <c r="B1742" s="3" t="s">
        <v>48</v>
      </c>
      <c r="C1742" s="2">
        <f ca="1">IF(C1729="",0,COUNTA(_xlfn.TEXTSPLIT(_xlfn.TEXTJOIN(",",,C1729),",")))</f>
        <v>7</v>
      </c>
      <c r="D1742" s="2">
        <f ca="1">IF(D1732="",0,COUNTA(_xlfn.TEXTSPLIT(_xlfn.TEXTJOIN(",",,D1732),",")))</f>
        <v>3</v>
      </c>
      <c r="E1742" s="2">
        <f ca="1">IF(E1735="",0,COUNTA(_xlfn.TEXTSPLIT(_xlfn.TEXTJOIN(",",,E1735),",")))</f>
        <v>0</v>
      </c>
      <c r="F1742" s="2">
        <f ca="1">IF(F1738="",0,COUNTA(_xlfn.TEXTSPLIT(_xlfn.TEXTJOIN(",",,F1738),",")))</f>
        <v>7</v>
      </c>
      <c r="G1742" s="2"/>
      <c r="H1742" s="1" t="str">
        <f ca="1">_xlfn.TEXTJOIN(",",,C1742:F1742)</f>
        <v>7,3,0,7</v>
      </c>
    </row>
    <row r="1743" spans="2:8" x14ac:dyDescent="0.25">
      <c r="B1743" s="8" t="s">
        <v>49</v>
      </c>
      <c r="C1743" s="7" t="str" cm="1">
        <f t="array" aca="1" ref="C1743:F1743" ca="1">C1741:F1741</f>
        <v>94686,91722,58985,50524</v>
      </c>
      <c r="D1743" s="7" t="str">
        <f ca="1"/>
        <v>95117,49479,16134,55141,21150,16153</v>
      </c>
      <c r="E1743" s="7" t="str">
        <f ca="1"/>
        <v/>
      </c>
      <c r="F1743" s="7" t="str">
        <f ca="1"/>
        <v/>
      </c>
      <c r="G1743" s="7">
        <f ca="1">COUNTA(_xlfn.TEXTSPLIT(_xlfn.TEXTJOIN(",",,C1743:F1743),","))</f>
        <v>10</v>
      </c>
      <c r="H1743" s="6"/>
    </row>
    <row r="1744" spans="2:8" x14ac:dyDescent="0.25">
      <c r="B1744" s="5" t="s">
        <v>41</v>
      </c>
      <c r="C1744" t="str" cm="1">
        <f t="array" aca="1" ref="C1744:C1745" ca="1">part2(C1743,C$5,C$6,C$3,C$2,C$4)</f>
        <v/>
      </c>
      <c r="H1744" s="4"/>
    </row>
    <row r="1745" spans="2:8" x14ac:dyDescent="0.25">
      <c r="B1745" s="5" t="s">
        <v>39</v>
      </c>
      <c r="C1745" t="str">
        <f ca="1"/>
        <v>60648,4332,58368,90763</v>
      </c>
      <c r="H1745" s="4"/>
    </row>
    <row r="1746" spans="2:8" x14ac:dyDescent="0.25">
      <c r="B1746" s="5" t="s">
        <v>37</v>
      </c>
      <c r="C1746" t="str">
        <f ca="1">_xlfn.IFNA(_xlfn.TEXTJOIN(",",TRUE,OFFSET($C1744,0,MATCH(COLUMN(C1744)-3,$C$5:$F$5,0)-1),OFFSET($C1745,0,MATCH(COLUMN(C1744)-3,$C$6:$F$6,0)-1)),"")</f>
        <v/>
      </c>
      <c r="D1746" t="str">
        <f ca="1">_xlfn.IFNA(_xlfn.TEXTJOIN(",",TRUE,D1743),"")</f>
        <v>95117,49479,16134,55141,21150,16153</v>
      </c>
      <c r="H1746" s="4"/>
    </row>
    <row r="1747" spans="2:8" x14ac:dyDescent="0.25">
      <c r="B1747" s="5" t="s">
        <v>35</v>
      </c>
      <c r="D1747" t="str" cm="1">
        <f t="array" aca="1" ref="D1747:D1748" ca="1">part2(D1746,D$5,D$6,D$3,D$2,D$4)</f>
        <v/>
      </c>
      <c r="H1747" s="4"/>
    </row>
    <row r="1748" spans="2:8" x14ac:dyDescent="0.25">
      <c r="B1748" s="5" t="s">
        <v>33</v>
      </c>
      <c r="D1748" t="str">
        <f ca="1"/>
        <v>95123,49485,16140,55147,21156,16159</v>
      </c>
      <c r="H1748" s="4"/>
    </row>
    <row r="1749" spans="2:8" x14ac:dyDescent="0.25">
      <c r="B1749" s="5" t="s">
        <v>31</v>
      </c>
      <c r="E1749" t="str">
        <f ca="1">_xlfn.TEXTJOIN(",",TRUE,E1743,C1744,D1747)</f>
        <v/>
      </c>
      <c r="H1749" s="4"/>
    </row>
    <row r="1750" spans="2:8" x14ac:dyDescent="0.25">
      <c r="B1750" s="5" t="s">
        <v>29</v>
      </c>
      <c r="E1750" t="str" cm="1">
        <f t="array" aca="1" ref="E1750" ca="1">part2(E1749,E$5,E$6,E$3,E$2,E$4)</f>
        <v/>
      </c>
      <c r="H1750" s="4"/>
    </row>
    <row r="1751" spans="2:8" x14ac:dyDescent="0.25">
      <c r="B1751" s="5" t="s">
        <v>28</v>
      </c>
      <c r="H1751" s="4"/>
    </row>
    <row r="1752" spans="2:8" x14ac:dyDescent="0.25">
      <c r="B1752" s="5" t="s">
        <v>26</v>
      </c>
      <c r="F1752" t="str">
        <f ca="1">_xlfn.TEXTJOIN(",",TRUE,F1743,C1745,E1751)</f>
        <v>60648,4332,58368,90763</v>
      </c>
      <c r="H1752" s="4"/>
    </row>
    <row r="1753" spans="2:8" x14ac:dyDescent="0.25">
      <c r="B1753" s="5" t="s">
        <v>24</v>
      </c>
      <c r="F1753" t="str" cm="1">
        <f t="array" aca="1" ref="F1753:F1754" ca="1">part2(F1752,F$5,F$6,F$3,F$2,F$4)</f>
        <v>4335</v>
      </c>
      <c r="H1753" s="4"/>
    </row>
    <row r="1754" spans="2:8" x14ac:dyDescent="0.25">
      <c r="B1754" s="5" t="s">
        <v>22</v>
      </c>
      <c r="F1754" t="str">
        <f ca="1"/>
        <v>60651,58371,90766</v>
      </c>
      <c r="H1754" s="4"/>
    </row>
    <row r="1755" spans="2:8" x14ac:dyDescent="0.25">
      <c r="B1755" s="5" t="s">
        <v>1</v>
      </c>
      <c r="C1755" t="str">
        <f ca="1">_xlfn.TEXTJOIN(",",TRUE,D1748,F1753)</f>
        <v>95123,49485,16140,55147,21156,16159,4335</v>
      </c>
      <c r="D1755" t="str">
        <f ca="1">_xlfn.TEXTJOIN(",",TRUE,E1750,F1754)</f>
        <v>60651,58371,90766</v>
      </c>
      <c r="E1755" t="str">
        <f>_xlfn.TEXTJOIN(",",TRUE,"")</f>
        <v/>
      </c>
      <c r="F1755" t="str">
        <f>_xlfn.TEXTJOIN(",",TRUE,"")</f>
        <v/>
      </c>
      <c r="G1755">
        <f ca="1">COUNTA(_xlfn.TEXTSPLIT(_xlfn.TEXTJOIN(",",,C1755:F1755),","))</f>
        <v>10</v>
      </c>
      <c r="H1755" s="4"/>
    </row>
    <row r="1756" spans="2:8" x14ac:dyDescent="0.25">
      <c r="B1756" s="3" t="s">
        <v>48</v>
      </c>
      <c r="C1756" s="2">
        <f ca="1">IF(C1743="",0,COUNTA(_xlfn.TEXTSPLIT(_xlfn.TEXTJOIN(",",,C1743),",")))</f>
        <v>4</v>
      </c>
      <c r="D1756" s="2">
        <f ca="1">IF(D1746="",0,COUNTA(_xlfn.TEXTSPLIT(_xlfn.TEXTJOIN(",",,D1746),",")))</f>
        <v>6</v>
      </c>
      <c r="E1756" s="2">
        <f ca="1">IF(E1749="",0,COUNTA(_xlfn.TEXTSPLIT(_xlfn.TEXTJOIN(",",,E1749),",")))</f>
        <v>0</v>
      </c>
      <c r="F1756" s="2">
        <f ca="1">IF(F1752="",0,COUNTA(_xlfn.TEXTSPLIT(_xlfn.TEXTJOIN(",",,F1752),",")))</f>
        <v>4</v>
      </c>
      <c r="G1756" s="2"/>
      <c r="H1756" s="1" t="str">
        <f ca="1">_xlfn.TEXTJOIN(",",,C1756:F1756)</f>
        <v>4,6,0,4</v>
      </c>
    </row>
    <row r="1757" spans="2:8" x14ac:dyDescent="0.25">
      <c r="B1757" s="8" t="s">
        <v>49</v>
      </c>
      <c r="C1757" s="7" t="str" cm="1">
        <f t="array" aca="1" ref="C1757:F1757" ca="1">C1755:F1755</f>
        <v>95123,49485,16140,55147,21156,16159,4335</v>
      </c>
      <c r="D1757" s="7" t="str">
        <f ca="1"/>
        <v>60651,58371,90766</v>
      </c>
      <c r="E1757" s="7" t="str">
        <f ca="1"/>
        <v/>
      </c>
      <c r="F1757" s="7" t="str">
        <f ca="1"/>
        <v/>
      </c>
      <c r="G1757" s="7">
        <f ca="1">COUNTA(_xlfn.TEXTSPLIT(_xlfn.TEXTJOIN(",",,C1757:F1757),","))</f>
        <v>10</v>
      </c>
      <c r="H1757" s="6"/>
    </row>
    <row r="1758" spans="2:8" x14ac:dyDescent="0.25">
      <c r="B1758" s="5" t="s">
        <v>41</v>
      </c>
      <c r="C1758" t="str" cm="1">
        <f t="array" aca="1" ref="C1758:C1759" ca="1">part2(C1757,C$5,C$6,C$3,C$2,C$4)</f>
        <v/>
      </c>
      <c r="H1758" s="4"/>
    </row>
    <row r="1759" spans="2:8" x14ac:dyDescent="0.25">
      <c r="B1759" s="5" t="s">
        <v>39</v>
      </c>
      <c r="C1759" t="str">
        <f ca="1"/>
        <v>68951,71022,16929,82023,15656,17290,82365</v>
      </c>
      <c r="H1759" s="4"/>
    </row>
    <row r="1760" spans="2:8" x14ac:dyDescent="0.25">
      <c r="B1760" s="5" t="s">
        <v>37</v>
      </c>
      <c r="C1760" t="str">
        <f ca="1">_xlfn.IFNA(_xlfn.TEXTJOIN(",",TRUE,OFFSET($C1758,0,MATCH(COLUMN(C1758)-3,$C$5:$F$5,0)-1),OFFSET($C1759,0,MATCH(COLUMN(C1758)-3,$C$6:$F$6,0)-1)),"")</f>
        <v/>
      </c>
      <c r="D1760" t="str">
        <f ca="1">_xlfn.IFNA(_xlfn.TEXTJOIN(",",TRUE,D1757),"")</f>
        <v>60651,58371,90766</v>
      </c>
      <c r="H1760" s="4"/>
    </row>
    <row r="1761" spans="2:8" x14ac:dyDescent="0.25">
      <c r="B1761" s="5" t="s">
        <v>35</v>
      </c>
      <c r="D1761" t="str" cm="1">
        <f t="array" aca="1" ref="D1761:D1762" ca="1">part2(D1760,D$5,D$6,D$3,D$2,D$4)</f>
        <v/>
      </c>
      <c r="H1761" s="4"/>
    </row>
    <row r="1762" spans="2:8" x14ac:dyDescent="0.25">
      <c r="B1762" s="5" t="s">
        <v>33</v>
      </c>
      <c r="D1762" t="str">
        <f ca="1"/>
        <v>60657,58377,90772</v>
      </c>
      <c r="H1762" s="4"/>
    </row>
    <row r="1763" spans="2:8" x14ac:dyDescent="0.25">
      <c r="B1763" s="5" t="s">
        <v>31</v>
      </c>
      <c r="E1763" t="str">
        <f ca="1">_xlfn.TEXTJOIN(",",TRUE,E1757,C1758,D1761)</f>
        <v/>
      </c>
      <c r="H1763" s="4"/>
    </row>
    <row r="1764" spans="2:8" x14ac:dyDescent="0.25">
      <c r="B1764" s="5" t="s">
        <v>29</v>
      </c>
      <c r="E1764" t="str" cm="1">
        <f t="array" aca="1" ref="E1764" ca="1">part2(E1763,E$5,E$6,E$3,E$2,E$4)</f>
        <v/>
      </c>
      <c r="H1764" s="4"/>
    </row>
    <row r="1765" spans="2:8" x14ac:dyDescent="0.25">
      <c r="B1765" s="5" t="s">
        <v>28</v>
      </c>
      <c r="H1765" s="4"/>
    </row>
    <row r="1766" spans="2:8" x14ac:dyDescent="0.25">
      <c r="B1766" s="5" t="s">
        <v>26</v>
      </c>
      <c r="F1766" t="str">
        <f ca="1">_xlfn.TEXTJOIN(",",TRUE,F1757,C1759,E1765)</f>
        <v>68951,71022,16929,82023,15656,17290,82365</v>
      </c>
      <c r="H1766" s="4"/>
    </row>
    <row r="1767" spans="2:8" x14ac:dyDescent="0.25">
      <c r="B1767" s="5" t="s">
        <v>24</v>
      </c>
      <c r="F1767" t="str" cm="1">
        <f t="array" aca="1" ref="F1767:F1768" ca="1">part2(F1766,F$5,F$6,F$3,F$2,F$4)</f>
        <v>16932</v>
      </c>
      <c r="H1767" s="4"/>
    </row>
    <row r="1768" spans="2:8" x14ac:dyDescent="0.25">
      <c r="B1768" s="5" t="s">
        <v>22</v>
      </c>
      <c r="F1768" t="str">
        <f ca="1"/>
        <v>68954,71025,82026,15659,17293,82368</v>
      </c>
      <c r="H1768" s="4"/>
    </row>
    <row r="1769" spans="2:8" x14ac:dyDescent="0.25">
      <c r="B1769" s="5" t="s">
        <v>1</v>
      </c>
      <c r="C1769" t="str">
        <f ca="1">_xlfn.TEXTJOIN(",",TRUE,D1762,F1767)</f>
        <v>60657,58377,90772,16932</v>
      </c>
      <c r="D1769" t="str">
        <f ca="1">_xlfn.TEXTJOIN(",",TRUE,E1764,F1768)</f>
        <v>68954,71025,82026,15659,17293,82368</v>
      </c>
      <c r="E1769" t="str">
        <f>_xlfn.TEXTJOIN(",",TRUE,"")</f>
        <v/>
      </c>
      <c r="F1769" t="str">
        <f>_xlfn.TEXTJOIN(",",TRUE,"")</f>
        <v/>
      </c>
      <c r="G1769">
        <f ca="1">COUNTA(_xlfn.TEXTSPLIT(_xlfn.TEXTJOIN(",",,C1769:F1769),","))</f>
        <v>10</v>
      </c>
      <c r="H1769" s="4"/>
    </row>
    <row r="1770" spans="2:8" x14ac:dyDescent="0.25">
      <c r="B1770" s="3" t="s">
        <v>48</v>
      </c>
      <c r="C1770" s="2">
        <f ca="1">IF(C1757="",0,COUNTA(_xlfn.TEXTSPLIT(_xlfn.TEXTJOIN(",",,C1757),",")))</f>
        <v>7</v>
      </c>
      <c r="D1770" s="2">
        <f ca="1">IF(D1760="",0,COUNTA(_xlfn.TEXTSPLIT(_xlfn.TEXTJOIN(",",,D1760),",")))</f>
        <v>3</v>
      </c>
      <c r="E1770" s="2">
        <f ca="1">IF(E1763="",0,COUNTA(_xlfn.TEXTSPLIT(_xlfn.TEXTJOIN(",",,E1763),",")))</f>
        <v>0</v>
      </c>
      <c r="F1770" s="2">
        <f ca="1">IF(F1766="",0,COUNTA(_xlfn.TEXTSPLIT(_xlfn.TEXTJOIN(",",,F1766),",")))</f>
        <v>7</v>
      </c>
      <c r="G1770" s="2"/>
      <c r="H1770" s="1" t="str">
        <f ca="1">_xlfn.TEXTJOIN(",",,C1770:F1770)</f>
        <v>7,3,0,7</v>
      </c>
    </row>
    <row r="1771" spans="2:8" x14ac:dyDescent="0.25">
      <c r="B1771" s="8" t="s">
        <v>49</v>
      </c>
      <c r="C1771" s="7" t="str" cm="1">
        <f t="array" aca="1" ref="C1771:F1771" ca="1">C1769:F1769</f>
        <v>60657,58377,90772,16932</v>
      </c>
      <c r="D1771" s="7" t="str">
        <f ca="1"/>
        <v>68954,71025,82026,15659,17293,82368</v>
      </c>
      <c r="E1771" s="7" t="str">
        <f ca="1"/>
        <v/>
      </c>
      <c r="F1771" s="7" t="str">
        <f ca="1"/>
        <v/>
      </c>
      <c r="G1771" s="7">
        <f ca="1">COUNTA(_xlfn.TEXTSPLIT(_xlfn.TEXTJOIN(",",,C1771:F1771),","))</f>
        <v>10</v>
      </c>
      <c r="H1771" s="6"/>
    </row>
    <row r="1772" spans="2:8" x14ac:dyDescent="0.25">
      <c r="B1772" s="5" t="s">
        <v>41</v>
      </c>
      <c r="C1772" t="str" cm="1">
        <f t="array" aca="1" ref="C1772:C1773" ca="1">part2(C1771,C$5,C$6,C$3,C$2,C$4)</f>
        <v/>
      </c>
      <c r="H1772" s="4"/>
    </row>
    <row r="1773" spans="2:8" x14ac:dyDescent="0.25">
      <c r="B1773" s="5" t="s">
        <v>39</v>
      </c>
      <c r="C1773" t="str">
        <f ca="1"/>
        <v>90136,46816,82859,31977</v>
      </c>
      <c r="H1773" s="4"/>
    </row>
    <row r="1774" spans="2:8" x14ac:dyDescent="0.25">
      <c r="B1774" s="5" t="s">
        <v>37</v>
      </c>
      <c r="C1774" t="str">
        <f ca="1">_xlfn.IFNA(_xlfn.TEXTJOIN(",",TRUE,OFFSET($C1772,0,MATCH(COLUMN(C1772)-3,$C$5:$F$5,0)-1),OFFSET($C1773,0,MATCH(COLUMN(C1772)-3,$C$6:$F$6,0)-1)),"")</f>
        <v/>
      </c>
      <c r="D1774" t="str">
        <f ca="1">_xlfn.IFNA(_xlfn.TEXTJOIN(",",TRUE,D1771),"")</f>
        <v>68954,71025,82026,15659,17293,82368</v>
      </c>
      <c r="H1774" s="4"/>
    </row>
    <row r="1775" spans="2:8" x14ac:dyDescent="0.25">
      <c r="B1775" s="5" t="s">
        <v>35</v>
      </c>
      <c r="D1775" t="str" cm="1">
        <f t="array" aca="1" ref="D1775:D1776" ca="1">part2(D1774,D$5,D$6,D$3,D$2,D$4)</f>
        <v/>
      </c>
      <c r="H1775" s="4"/>
    </row>
    <row r="1776" spans="2:8" x14ac:dyDescent="0.25">
      <c r="B1776" s="5" t="s">
        <v>33</v>
      </c>
      <c r="D1776" t="str">
        <f ca="1"/>
        <v>68960,71031,82032,15665,17299,82374</v>
      </c>
      <c r="H1776" s="4"/>
    </row>
    <row r="1777" spans="2:8" x14ac:dyDescent="0.25">
      <c r="B1777" s="5" t="s">
        <v>31</v>
      </c>
      <c r="E1777" t="str">
        <f ca="1">_xlfn.TEXTJOIN(",",TRUE,E1771,C1772,D1775)</f>
        <v/>
      </c>
      <c r="H1777" s="4"/>
    </row>
    <row r="1778" spans="2:8" x14ac:dyDescent="0.25">
      <c r="B1778" s="5" t="s">
        <v>29</v>
      </c>
      <c r="E1778" t="str" cm="1">
        <f t="array" aca="1" ref="E1778" ca="1">part2(E1777,E$5,E$6,E$3,E$2,E$4)</f>
        <v/>
      </c>
      <c r="H1778" s="4"/>
    </row>
    <row r="1779" spans="2:8" x14ac:dyDescent="0.25">
      <c r="B1779" s="5" t="s">
        <v>28</v>
      </c>
      <c r="H1779" s="4"/>
    </row>
    <row r="1780" spans="2:8" x14ac:dyDescent="0.25">
      <c r="B1780" s="5" t="s">
        <v>26</v>
      </c>
      <c r="F1780" t="str">
        <f ca="1">_xlfn.TEXTJOIN(",",TRUE,F1771,C1773,E1779)</f>
        <v>90136,46816,82859,31977</v>
      </c>
      <c r="H1780" s="4"/>
    </row>
    <row r="1781" spans="2:8" x14ac:dyDescent="0.25">
      <c r="B1781" s="5" t="s">
        <v>24</v>
      </c>
      <c r="F1781" t="str" cm="1">
        <f t="array" aca="1" ref="F1781:F1782" ca="1">part2(F1780,F$5,F$6,F$3,F$2,F$4)</f>
        <v/>
      </c>
      <c r="H1781" s="4"/>
    </row>
    <row r="1782" spans="2:8" x14ac:dyDescent="0.25">
      <c r="B1782" s="5" t="s">
        <v>22</v>
      </c>
      <c r="F1782" t="str">
        <f ca="1"/>
        <v>90139,46819,82862,31980</v>
      </c>
      <c r="H1782" s="4"/>
    </row>
    <row r="1783" spans="2:8" x14ac:dyDescent="0.25">
      <c r="B1783" s="5" t="s">
        <v>1</v>
      </c>
      <c r="C1783" t="str">
        <f ca="1">_xlfn.TEXTJOIN(",",TRUE,D1776,F1781)</f>
        <v>68960,71031,82032,15665,17299,82374</v>
      </c>
      <c r="D1783" t="str">
        <f ca="1">_xlfn.TEXTJOIN(",",TRUE,E1778,F1782)</f>
        <v>90139,46819,82862,31980</v>
      </c>
      <c r="E1783" t="str">
        <f>_xlfn.TEXTJOIN(",",TRUE,"")</f>
        <v/>
      </c>
      <c r="F1783" t="str">
        <f>_xlfn.TEXTJOIN(",",TRUE,"")</f>
        <v/>
      </c>
      <c r="G1783">
        <f ca="1">COUNTA(_xlfn.TEXTSPLIT(_xlfn.TEXTJOIN(",",,C1783:F1783),","))</f>
        <v>10</v>
      </c>
      <c r="H1783" s="4"/>
    </row>
    <row r="1784" spans="2:8" x14ac:dyDescent="0.25">
      <c r="B1784" s="3" t="s">
        <v>48</v>
      </c>
      <c r="C1784" s="2">
        <f ca="1">IF(C1771="",0,COUNTA(_xlfn.TEXTSPLIT(_xlfn.TEXTJOIN(",",,C1771),",")))</f>
        <v>4</v>
      </c>
      <c r="D1784" s="2">
        <f ca="1">IF(D1774="",0,COUNTA(_xlfn.TEXTSPLIT(_xlfn.TEXTJOIN(",",,D1774),",")))</f>
        <v>6</v>
      </c>
      <c r="E1784" s="2">
        <f ca="1">IF(E1777="",0,COUNTA(_xlfn.TEXTSPLIT(_xlfn.TEXTJOIN(",",,E1777),",")))</f>
        <v>0</v>
      </c>
      <c r="F1784" s="2">
        <f ca="1">IF(F1780="",0,COUNTA(_xlfn.TEXTSPLIT(_xlfn.TEXTJOIN(",",,F1780),",")))</f>
        <v>4</v>
      </c>
      <c r="G1784" s="2"/>
      <c r="H1784" s="1" t="str">
        <f ca="1">_xlfn.TEXTJOIN(",",,C1784:F1784)</f>
        <v>4,6,0,4</v>
      </c>
    </row>
    <row r="1785" spans="2:8" x14ac:dyDescent="0.25">
      <c r="B1785" s="8" t="s">
        <v>49</v>
      </c>
      <c r="C1785" s="7" t="str" cm="1">
        <f t="array" aca="1" ref="C1785:F1785" ca="1">C1783:F1783</f>
        <v>68960,71031,82032,15665,17299,82374</v>
      </c>
      <c r="D1785" s="7" t="str">
        <f ca="1"/>
        <v>90139,46819,82862,31980</v>
      </c>
      <c r="E1785" s="7" t="str">
        <f ca="1"/>
        <v/>
      </c>
      <c r="F1785" s="7" t="str">
        <f ca="1"/>
        <v/>
      </c>
      <c r="G1785" s="7">
        <f ca="1">COUNTA(_xlfn.TEXTSPLIT(_xlfn.TEXTJOIN(",",,C1785:F1785),","))</f>
        <v>10</v>
      </c>
      <c r="H1785" s="6"/>
    </row>
    <row r="1786" spans="2:8" x14ac:dyDescent="0.25">
      <c r="B1786" s="5" t="s">
        <v>41</v>
      </c>
      <c r="C1786" t="str" cm="1">
        <f t="array" aca="1" ref="C1786:C1787" ca="1">part2(C1785,C$5,C$6,C$3,C$2,C$4)</f>
        <v/>
      </c>
      <c r="H1786" s="4"/>
    </row>
    <row r="1787" spans="2:8" x14ac:dyDescent="0.25">
      <c r="B1787" s="5" t="s">
        <v>39</v>
      </c>
      <c r="C1787" t="str">
        <f ca="1"/>
        <v>54739,94088,13376,7904,38950,19874</v>
      </c>
      <c r="H1787" s="4"/>
    </row>
    <row r="1788" spans="2:8" x14ac:dyDescent="0.25">
      <c r="B1788" s="5" t="s">
        <v>37</v>
      </c>
      <c r="C1788" t="str">
        <f ca="1">_xlfn.IFNA(_xlfn.TEXTJOIN(",",TRUE,OFFSET($C1786,0,MATCH(COLUMN(C1786)-3,$C$5:$F$5,0)-1),OFFSET($C1787,0,MATCH(COLUMN(C1786)-3,$C$6:$F$6,0)-1)),"")</f>
        <v/>
      </c>
      <c r="D1788" t="str">
        <f ca="1">_xlfn.IFNA(_xlfn.TEXTJOIN(",",TRUE,D1785),"")</f>
        <v>90139,46819,82862,31980</v>
      </c>
      <c r="H1788" s="4"/>
    </row>
    <row r="1789" spans="2:8" x14ac:dyDescent="0.25">
      <c r="B1789" s="5" t="s">
        <v>35</v>
      </c>
      <c r="D1789" t="str" cm="1">
        <f t="array" aca="1" ref="D1789:D1790" ca="1">part2(D1788,D$5,D$6,D$3,D$2,D$4)</f>
        <v/>
      </c>
      <c r="H1789" s="4"/>
    </row>
    <row r="1790" spans="2:8" x14ac:dyDescent="0.25">
      <c r="B1790" s="5" t="s">
        <v>33</v>
      </c>
      <c r="D1790" t="str">
        <f ca="1"/>
        <v>90145,46825,82868,31986</v>
      </c>
      <c r="H1790" s="4"/>
    </row>
    <row r="1791" spans="2:8" x14ac:dyDescent="0.25">
      <c r="B1791" s="5" t="s">
        <v>31</v>
      </c>
      <c r="E1791" t="str">
        <f ca="1">_xlfn.TEXTJOIN(",",TRUE,E1785,C1786,D1789)</f>
        <v/>
      </c>
      <c r="H1791" s="4"/>
    </row>
    <row r="1792" spans="2:8" x14ac:dyDescent="0.25">
      <c r="B1792" s="5" t="s">
        <v>29</v>
      </c>
      <c r="E1792" t="str" cm="1">
        <f t="array" aca="1" ref="E1792" ca="1">part2(E1791,E$5,E$6,E$3,E$2,E$4)</f>
        <v/>
      </c>
      <c r="H1792" s="4"/>
    </row>
    <row r="1793" spans="2:8" x14ac:dyDescent="0.25">
      <c r="B1793" s="5" t="s">
        <v>28</v>
      </c>
      <c r="H1793" s="4"/>
    </row>
    <row r="1794" spans="2:8" x14ac:dyDescent="0.25">
      <c r="B1794" s="5" t="s">
        <v>26</v>
      </c>
      <c r="F1794" t="str">
        <f ca="1">_xlfn.TEXTJOIN(",",TRUE,F1785,C1787,E1793)</f>
        <v>54739,94088,13376,7904,38950,19874</v>
      </c>
      <c r="H1794" s="4"/>
    </row>
    <row r="1795" spans="2:8" x14ac:dyDescent="0.25">
      <c r="B1795" s="5" t="s">
        <v>24</v>
      </c>
      <c r="F1795" t="str" cm="1">
        <f t="array" aca="1" ref="F1795:F1796" ca="1">part2(F1794,F$5,F$6,F$3,F$2,F$4)</f>
        <v>13379</v>
      </c>
      <c r="H1795" s="4"/>
    </row>
    <row r="1796" spans="2:8" x14ac:dyDescent="0.25">
      <c r="B1796" s="5" t="s">
        <v>22</v>
      </c>
      <c r="F1796" t="str">
        <f ca="1"/>
        <v>54742,94091,7907,38953,19877</v>
      </c>
      <c r="H1796" s="4"/>
    </row>
    <row r="1797" spans="2:8" x14ac:dyDescent="0.25">
      <c r="B1797" s="5" t="s">
        <v>1</v>
      </c>
      <c r="C1797" t="str">
        <f ca="1">_xlfn.TEXTJOIN(",",TRUE,D1790,F1795)</f>
        <v>90145,46825,82868,31986,13379</v>
      </c>
      <c r="D1797" t="str">
        <f ca="1">_xlfn.TEXTJOIN(",",TRUE,E1792,F1796)</f>
        <v>54742,94091,7907,38953,19877</v>
      </c>
      <c r="E1797" t="str">
        <f>_xlfn.TEXTJOIN(",",TRUE,"")</f>
        <v/>
      </c>
      <c r="F1797" t="str">
        <f>_xlfn.TEXTJOIN(",",TRUE,"")</f>
        <v/>
      </c>
      <c r="G1797">
        <f ca="1">COUNTA(_xlfn.TEXTSPLIT(_xlfn.TEXTJOIN(",",,C1797:F1797),","))</f>
        <v>10</v>
      </c>
      <c r="H1797" s="4"/>
    </row>
    <row r="1798" spans="2:8" x14ac:dyDescent="0.25">
      <c r="B1798" s="3" t="s">
        <v>48</v>
      </c>
      <c r="C1798" s="2">
        <f ca="1">IF(C1785="",0,COUNTA(_xlfn.TEXTSPLIT(_xlfn.TEXTJOIN(",",,C1785),",")))</f>
        <v>6</v>
      </c>
      <c r="D1798" s="2">
        <f ca="1">IF(D1788="",0,COUNTA(_xlfn.TEXTSPLIT(_xlfn.TEXTJOIN(",",,D1788),",")))</f>
        <v>4</v>
      </c>
      <c r="E1798" s="2">
        <f ca="1">IF(E1791="",0,COUNTA(_xlfn.TEXTSPLIT(_xlfn.TEXTJOIN(",",,E1791),",")))</f>
        <v>0</v>
      </c>
      <c r="F1798" s="2">
        <f ca="1">IF(F1794="",0,COUNTA(_xlfn.TEXTSPLIT(_xlfn.TEXTJOIN(",",,F1794),",")))</f>
        <v>6</v>
      </c>
      <c r="G1798" s="2"/>
      <c r="H1798" s="1" t="str">
        <f ca="1">_xlfn.TEXTJOIN(",",,C1798:F1798)</f>
        <v>6,4,0,6</v>
      </c>
    </row>
    <row r="1799" spans="2:8" x14ac:dyDescent="0.25">
      <c r="B1799" s="8" t="s">
        <v>49</v>
      </c>
      <c r="C1799" s="7" t="str" cm="1">
        <f t="array" aca="1" ref="C1799:F1799" ca="1">C1797:F1797</f>
        <v>90145,46825,82868,31986,13379</v>
      </c>
      <c r="D1799" s="7" t="str">
        <f ca="1"/>
        <v>54742,94091,7907,38953,19877</v>
      </c>
      <c r="E1799" s="7" t="str">
        <f ca="1"/>
        <v/>
      </c>
      <c r="F1799" s="7" t="str">
        <f ca="1"/>
        <v/>
      </c>
      <c r="G1799" s="7">
        <f ca="1">COUNTA(_xlfn.TEXTSPLIT(_xlfn.TEXTJOIN(",",,C1799:F1799),","))</f>
        <v>10</v>
      </c>
      <c r="H1799" s="6"/>
    </row>
    <row r="1800" spans="2:8" x14ac:dyDescent="0.25">
      <c r="B1800" s="5" t="s">
        <v>41</v>
      </c>
      <c r="C1800" t="str" cm="1">
        <f t="array" aca="1" ref="C1800:C1801" ca="1">part2(C1799,C$5,C$6,C$3,C$2,C$4)</f>
        <v/>
      </c>
      <c r="H1800" s="4"/>
    </row>
    <row r="1801" spans="2:8" x14ac:dyDescent="0.25">
      <c r="B1801" s="5" t="s">
        <v>39</v>
      </c>
      <c r="C1801" t="str">
        <f ca="1"/>
        <v>70946,20482,29260,28272,61047</v>
      </c>
      <c r="H1801" s="4"/>
    </row>
    <row r="1802" spans="2:8" x14ac:dyDescent="0.25">
      <c r="B1802" s="5" t="s">
        <v>37</v>
      </c>
      <c r="C1802" t="str">
        <f ca="1">_xlfn.IFNA(_xlfn.TEXTJOIN(",",TRUE,OFFSET($C1800,0,MATCH(COLUMN(C1800)-3,$C$5:$F$5,0)-1),OFFSET($C1801,0,MATCH(COLUMN(C1800)-3,$C$6:$F$6,0)-1)),"")</f>
        <v/>
      </c>
      <c r="D1802" t="str">
        <f ca="1">_xlfn.IFNA(_xlfn.TEXTJOIN(",",TRUE,D1799),"")</f>
        <v>54742,94091,7907,38953,19877</v>
      </c>
      <c r="H1802" s="4"/>
    </row>
    <row r="1803" spans="2:8" x14ac:dyDescent="0.25">
      <c r="B1803" s="5" t="s">
        <v>35</v>
      </c>
      <c r="D1803" t="str" cm="1">
        <f t="array" aca="1" ref="D1803:D1804" ca="1">part2(D1802,D$5,D$6,D$3,D$2,D$4)</f>
        <v/>
      </c>
      <c r="H1803" s="4"/>
    </row>
    <row r="1804" spans="2:8" x14ac:dyDescent="0.25">
      <c r="B1804" s="5" t="s">
        <v>33</v>
      </c>
      <c r="D1804" t="str">
        <f ca="1"/>
        <v>54748,94097,7913,38959,19883</v>
      </c>
      <c r="H1804" s="4"/>
    </row>
    <row r="1805" spans="2:8" x14ac:dyDescent="0.25">
      <c r="B1805" s="5" t="s">
        <v>31</v>
      </c>
      <c r="E1805" t="str">
        <f ca="1">_xlfn.TEXTJOIN(",",TRUE,E1799,C1800,D1803)</f>
        <v/>
      </c>
      <c r="H1805" s="4"/>
    </row>
    <row r="1806" spans="2:8" x14ac:dyDescent="0.25">
      <c r="B1806" s="5" t="s">
        <v>29</v>
      </c>
      <c r="E1806" t="str" cm="1">
        <f t="array" aca="1" ref="E1806" ca="1">part2(E1805,E$5,E$6,E$3,E$2,E$4)</f>
        <v/>
      </c>
      <c r="H1806" s="4"/>
    </row>
    <row r="1807" spans="2:8" x14ac:dyDescent="0.25">
      <c r="B1807" s="5" t="s">
        <v>28</v>
      </c>
      <c r="H1807" s="4"/>
    </row>
    <row r="1808" spans="2:8" x14ac:dyDescent="0.25">
      <c r="B1808" s="5" t="s">
        <v>26</v>
      </c>
      <c r="F1808" t="str">
        <f ca="1">_xlfn.TEXTJOIN(",",TRUE,F1799,C1801,E1807)</f>
        <v>70946,20482,29260,28272,61047</v>
      </c>
      <c r="H1808" s="4"/>
    </row>
    <row r="1809" spans="2:8" x14ac:dyDescent="0.25">
      <c r="B1809" s="5" t="s">
        <v>24</v>
      </c>
      <c r="F1809" t="str" cm="1">
        <f t="array" aca="1" ref="F1809:F1810" ca="1">part2(F1808,F$5,F$6,F$3,F$2,F$4)</f>
        <v>20485</v>
      </c>
      <c r="H1809" s="4"/>
    </row>
    <row r="1810" spans="2:8" x14ac:dyDescent="0.25">
      <c r="B1810" s="5" t="s">
        <v>22</v>
      </c>
      <c r="F1810" t="str">
        <f ca="1"/>
        <v>70949,29263,28275,61050</v>
      </c>
      <c r="H1810" s="4"/>
    </row>
    <row r="1811" spans="2:8" x14ac:dyDescent="0.25">
      <c r="B1811" s="5" t="s">
        <v>1</v>
      </c>
      <c r="C1811" t="str">
        <f ca="1">_xlfn.TEXTJOIN(",",TRUE,D1804,F1809)</f>
        <v>54748,94097,7913,38959,19883,20485</v>
      </c>
      <c r="D1811" t="str">
        <f ca="1">_xlfn.TEXTJOIN(",",TRUE,E1806,F1810)</f>
        <v>70949,29263,28275,61050</v>
      </c>
      <c r="E1811" t="str">
        <f>_xlfn.TEXTJOIN(",",TRUE,"")</f>
        <v/>
      </c>
      <c r="F1811" t="str">
        <f>_xlfn.TEXTJOIN(",",TRUE,"")</f>
        <v/>
      </c>
      <c r="G1811">
        <f ca="1">COUNTA(_xlfn.TEXTSPLIT(_xlfn.TEXTJOIN(",",,C1811:F1811),","))</f>
        <v>10</v>
      </c>
      <c r="H1811" s="4"/>
    </row>
    <row r="1812" spans="2:8" x14ac:dyDescent="0.25">
      <c r="B1812" s="3" t="s">
        <v>48</v>
      </c>
      <c r="C1812" s="2">
        <f ca="1">IF(C1799="",0,COUNTA(_xlfn.TEXTSPLIT(_xlfn.TEXTJOIN(",",,C1799),",")))</f>
        <v>5</v>
      </c>
      <c r="D1812" s="2">
        <f ca="1">IF(D1802="",0,COUNTA(_xlfn.TEXTSPLIT(_xlfn.TEXTJOIN(",",,D1802),",")))</f>
        <v>5</v>
      </c>
      <c r="E1812" s="2">
        <f ca="1">IF(E1805="",0,COUNTA(_xlfn.TEXTSPLIT(_xlfn.TEXTJOIN(",",,E1805),",")))</f>
        <v>0</v>
      </c>
      <c r="F1812" s="2">
        <f ca="1">IF(F1808="",0,COUNTA(_xlfn.TEXTSPLIT(_xlfn.TEXTJOIN(",",,F1808),",")))</f>
        <v>5</v>
      </c>
      <c r="G1812" s="2"/>
      <c r="H1812" s="1" t="str">
        <f ca="1">_xlfn.TEXTJOIN(",",,C1812:F1812)</f>
        <v>5,5,0,5</v>
      </c>
    </row>
    <row r="1813" spans="2:8" x14ac:dyDescent="0.25">
      <c r="B1813" s="8" t="s">
        <v>49</v>
      </c>
      <c r="C1813" s="7" t="str" cm="1">
        <f t="array" aca="1" ref="C1813:F1813" ca="1">C1811:F1811</f>
        <v>54748,94097,7913,38959,19883,20485</v>
      </c>
      <c r="D1813" s="7" t="str">
        <f ca="1"/>
        <v>70949,29263,28275,61050</v>
      </c>
      <c r="E1813" s="7" t="str">
        <f ca="1"/>
        <v/>
      </c>
      <c r="F1813" s="7" t="str">
        <f ca="1"/>
        <v/>
      </c>
      <c r="G1813" s="7">
        <f ca="1">COUNTA(_xlfn.TEXTSPLIT(_xlfn.TEXTJOIN(",",,C1813:F1813),","))</f>
        <v>10</v>
      </c>
      <c r="H1813" s="6"/>
    </row>
    <row r="1814" spans="2:8" x14ac:dyDescent="0.25">
      <c r="B1814" s="5" t="s">
        <v>41</v>
      </c>
      <c r="C1814" t="str" cm="1">
        <f t="array" aca="1" ref="C1814:C1815" ca="1">part2(C1813,C$5,C$6,C$3,C$2,C$4)</f>
        <v/>
      </c>
      <c r="H1814" s="4"/>
    </row>
    <row r="1815" spans="2:8" x14ac:dyDescent="0.25">
      <c r="B1815" s="5" t="s">
        <v>39</v>
      </c>
      <c r="C1815" t="str">
        <f ca="1"/>
        <v>74442,49457,53770,64182,88046,2907</v>
      </c>
      <c r="H1815" s="4"/>
    </row>
    <row r="1816" spans="2:8" x14ac:dyDescent="0.25">
      <c r="B1816" s="5" t="s">
        <v>37</v>
      </c>
      <c r="C1816" t="str">
        <f ca="1">_xlfn.IFNA(_xlfn.TEXTJOIN(",",TRUE,OFFSET($C1814,0,MATCH(COLUMN(C1814)-3,$C$5:$F$5,0)-1),OFFSET($C1815,0,MATCH(COLUMN(C1814)-3,$C$6:$F$6,0)-1)),"")</f>
        <v/>
      </c>
      <c r="D1816" t="str">
        <f ca="1">_xlfn.IFNA(_xlfn.TEXTJOIN(",",TRUE,D1813),"")</f>
        <v>70949,29263,28275,61050</v>
      </c>
      <c r="H1816" s="4"/>
    </row>
    <row r="1817" spans="2:8" x14ac:dyDescent="0.25">
      <c r="B1817" s="5" t="s">
        <v>35</v>
      </c>
      <c r="D1817" t="str" cm="1">
        <f t="array" aca="1" ref="D1817:D1818" ca="1">part2(D1816,D$5,D$6,D$3,D$2,D$4)</f>
        <v/>
      </c>
      <c r="H1817" s="4"/>
    </row>
    <row r="1818" spans="2:8" x14ac:dyDescent="0.25">
      <c r="B1818" s="5" t="s">
        <v>33</v>
      </c>
      <c r="D1818" t="str">
        <f ca="1"/>
        <v>70955,29269,28281,61056</v>
      </c>
      <c r="H1818" s="4"/>
    </row>
    <row r="1819" spans="2:8" x14ac:dyDescent="0.25">
      <c r="B1819" s="5" t="s">
        <v>31</v>
      </c>
      <c r="E1819" t="str">
        <f ca="1">_xlfn.TEXTJOIN(",",TRUE,E1813,C1814,D1817)</f>
        <v/>
      </c>
      <c r="H1819" s="4"/>
    </row>
    <row r="1820" spans="2:8" x14ac:dyDescent="0.25">
      <c r="B1820" s="5" t="s">
        <v>29</v>
      </c>
      <c r="E1820" t="str" cm="1">
        <f t="array" aca="1" ref="E1820" ca="1">part2(E1819,E$5,E$6,E$3,E$2,E$4)</f>
        <v/>
      </c>
      <c r="H1820" s="4"/>
    </row>
    <row r="1821" spans="2:8" x14ac:dyDescent="0.25">
      <c r="B1821" s="5" t="s">
        <v>28</v>
      </c>
      <c r="H1821" s="4"/>
    </row>
    <row r="1822" spans="2:8" x14ac:dyDescent="0.25">
      <c r="B1822" s="5" t="s">
        <v>26</v>
      </c>
      <c r="F1822" t="str">
        <f ca="1">_xlfn.TEXTJOIN(",",TRUE,F1813,C1815,E1821)</f>
        <v>74442,49457,53770,64182,88046,2907</v>
      </c>
      <c r="H1822" s="4"/>
    </row>
    <row r="1823" spans="2:8" x14ac:dyDescent="0.25">
      <c r="B1823" s="5" t="s">
        <v>24</v>
      </c>
      <c r="F1823" t="str" cm="1">
        <f t="array" aca="1" ref="F1823:F1824" ca="1">part2(F1822,F$5,F$6,F$3,F$2,F$4)</f>
        <v/>
      </c>
      <c r="H1823" s="4"/>
    </row>
    <row r="1824" spans="2:8" x14ac:dyDescent="0.25">
      <c r="B1824" s="5" t="s">
        <v>22</v>
      </c>
      <c r="F1824" t="str">
        <f ca="1"/>
        <v>74445,49460,53773,64185,88049,2910</v>
      </c>
      <c r="H1824" s="4"/>
    </row>
    <row r="1825" spans="2:8" x14ac:dyDescent="0.25">
      <c r="B1825" s="5" t="s">
        <v>1</v>
      </c>
      <c r="C1825" t="str">
        <f ca="1">_xlfn.TEXTJOIN(",",TRUE,D1818,F1823)</f>
        <v>70955,29269,28281,61056</v>
      </c>
      <c r="D1825" t="str">
        <f ca="1">_xlfn.TEXTJOIN(",",TRUE,E1820,F1824)</f>
        <v>74445,49460,53773,64185,88049,2910</v>
      </c>
      <c r="E1825" t="str">
        <f>_xlfn.TEXTJOIN(",",TRUE,"")</f>
        <v/>
      </c>
      <c r="F1825" t="str">
        <f>_xlfn.TEXTJOIN(",",TRUE,"")</f>
        <v/>
      </c>
      <c r="G1825">
        <f ca="1">COUNTA(_xlfn.TEXTSPLIT(_xlfn.TEXTJOIN(",",,C1825:F1825),","))</f>
        <v>10</v>
      </c>
      <c r="H1825" s="4"/>
    </row>
    <row r="1826" spans="2:8" x14ac:dyDescent="0.25">
      <c r="B1826" s="3" t="s">
        <v>48</v>
      </c>
      <c r="C1826" s="2">
        <f ca="1">IF(C1813="",0,COUNTA(_xlfn.TEXTSPLIT(_xlfn.TEXTJOIN(",",,C1813),",")))</f>
        <v>6</v>
      </c>
      <c r="D1826" s="2">
        <f ca="1">IF(D1816="",0,COUNTA(_xlfn.TEXTSPLIT(_xlfn.TEXTJOIN(",",,D1816),",")))</f>
        <v>4</v>
      </c>
      <c r="E1826" s="2">
        <f ca="1">IF(E1819="",0,COUNTA(_xlfn.TEXTSPLIT(_xlfn.TEXTJOIN(",",,E1819),",")))</f>
        <v>0</v>
      </c>
      <c r="F1826" s="2">
        <f ca="1">IF(F1822="",0,COUNTA(_xlfn.TEXTSPLIT(_xlfn.TEXTJOIN(",",,F1822),",")))</f>
        <v>6</v>
      </c>
      <c r="G1826" s="2"/>
      <c r="H1826" s="1" t="str">
        <f ca="1">_xlfn.TEXTJOIN(",",,C1826:F1826)</f>
        <v>6,4,0,6</v>
      </c>
    </row>
    <row r="1827" spans="2:8" x14ac:dyDescent="0.25">
      <c r="B1827" s="8" t="s">
        <v>49</v>
      </c>
      <c r="C1827" s="7" t="str" cm="1">
        <f t="array" aca="1" ref="C1827:F1827" ca="1">C1825:F1825</f>
        <v>70955,29269,28281,61056</v>
      </c>
      <c r="D1827" s="7" t="str">
        <f ca="1"/>
        <v>74445,49460,53773,64185,88049,2910</v>
      </c>
      <c r="E1827" s="7" t="str">
        <f ca="1"/>
        <v/>
      </c>
      <c r="F1827" s="7" t="str">
        <f ca="1"/>
        <v/>
      </c>
      <c r="G1827" s="7">
        <f ca="1">COUNTA(_xlfn.TEXTSPLIT(_xlfn.TEXTJOIN(",",,C1827:F1827),","))</f>
        <v>10</v>
      </c>
      <c r="H1827" s="6"/>
    </row>
    <row r="1828" spans="2:8" x14ac:dyDescent="0.25">
      <c r="B1828" s="5" t="s">
        <v>41</v>
      </c>
      <c r="C1828" t="str" cm="1">
        <f t="array" aca="1" ref="C1828:C1829" ca="1">part2(C1827,C$5,C$6,C$3,C$2,C$4)</f>
        <v>92644</v>
      </c>
      <c r="H1828" s="4"/>
    </row>
    <row r="1829" spans="2:8" x14ac:dyDescent="0.25">
      <c r="B1829" s="5" t="s">
        <v>39</v>
      </c>
      <c r="C1829" t="str">
        <f ca="1"/>
        <v>73226,54454,1140</v>
      </c>
      <c r="H1829" s="4"/>
    </row>
    <row r="1830" spans="2:8" x14ac:dyDescent="0.25">
      <c r="B1830" s="5" t="s">
        <v>37</v>
      </c>
      <c r="C1830" t="str">
        <f ca="1">_xlfn.IFNA(_xlfn.TEXTJOIN(",",TRUE,OFFSET($C1828,0,MATCH(COLUMN(C1828)-3,$C$5:$F$5,0)-1),OFFSET($C1829,0,MATCH(COLUMN(C1828)-3,$C$6:$F$6,0)-1)),"")</f>
        <v/>
      </c>
      <c r="D1830" t="str">
        <f ca="1">_xlfn.IFNA(_xlfn.TEXTJOIN(",",TRUE,D1827),"")</f>
        <v>74445,49460,53773,64185,88049,2910</v>
      </c>
      <c r="H1830" s="4"/>
    </row>
    <row r="1831" spans="2:8" x14ac:dyDescent="0.25">
      <c r="B1831" s="5" t="s">
        <v>35</v>
      </c>
      <c r="D1831" t="str" cm="1">
        <f t="array" aca="1" ref="D1831:D1832" ca="1">part2(D1830,D$5,D$6,D$3,D$2,D$4)</f>
        <v/>
      </c>
      <c r="H1831" s="4"/>
    </row>
    <row r="1832" spans="2:8" x14ac:dyDescent="0.25">
      <c r="B1832" s="5" t="s">
        <v>33</v>
      </c>
      <c r="D1832" t="str">
        <f ca="1"/>
        <v>74451,49466,53779,64191,88055,2916</v>
      </c>
      <c r="H1832" s="4"/>
    </row>
    <row r="1833" spans="2:8" x14ac:dyDescent="0.25">
      <c r="B1833" s="5" t="s">
        <v>31</v>
      </c>
      <c r="E1833" t="str">
        <f ca="1">_xlfn.TEXTJOIN(",",TRUE,E1827,C1828,D1831)</f>
        <v>92644</v>
      </c>
      <c r="H1833" s="4"/>
    </row>
    <row r="1834" spans="2:8" x14ac:dyDescent="0.25">
      <c r="B1834" s="5" t="s">
        <v>29</v>
      </c>
      <c r="E1834" t="str" cm="1">
        <f t="array" aca="1" ref="E1834:E1835" ca="1">part2(E1833,E$5,E$6,E$3,E$2,E$4)</f>
        <v/>
      </c>
      <c r="H1834" s="4"/>
    </row>
    <row r="1835" spans="2:8" x14ac:dyDescent="0.25">
      <c r="B1835" s="5" t="s">
        <v>28</v>
      </c>
      <c r="E1835" t="str">
        <f ca="1"/>
        <v>16169</v>
      </c>
      <c r="H1835" s="4"/>
    </row>
    <row r="1836" spans="2:8" x14ac:dyDescent="0.25">
      <c r="B1836" s="5" t="s">
        <v>26</v>
      </c>
      <c r="F1836" t="str">
        <f ca="1">_xlfn.TEXTJOIN(",",TRUE,F1827,C1829,E1835)</f>
        <v>73226,54454,1140,16169</v>
      </c>
      <c r="H1836" s="4"/>
    </row>
    <row r="1837" spans="2:8" x14ac:dyDescent="0.25">
      <c r="B1837" s="5" t="s">
        <v>24</v>
      </c>
      <c r="F1837" t="str" cm="1">
        <f t="array" aca="1" ref="F1837:F1838" ca="1">part2(F1836,F$5,F$6,F$3,F$2,F$4)</f>
        <v/>
      </c>
      <c r="H1837" s="4"/>
    </row>
    <row r="1838" spans="2:8" x14ac:dyDescent="0.25">
      <c r="B1838" s="5" t="s">
        <v>22</v>
      </c>
      <c r="F1838" t="str">
        <f ca="1"/>
        <v>73229,54457,1143,16172</v>
      </c>
      <c r="H1838" s="4"/>
    </row>
    <row r="1839" spans="2:8" x14ac:dyDescent="0.25">
      <c r="B1839" s="5" t="s">
        <v>1</v>
      </c>
      <c r="C1839" t="str">
        <f ca="1">_xlfn.TEXTJOIN(",",TRUE,D1832,F1837)</f>
        <v>74451,49466,53779,64191,88055,2916</v>
      </c>
      <c r="D1839" t="str">
        <f ca="1">_xlfn.TEXTJOIN(",",TRUE,E1834,F1838)</f>
        <v>73229,54457,1143,16172</v>
      </c>
      <c r="E1839" t="str">
        <f>_xlfn.TEXTJOIN(",",TRUE,"")</f>
        <v/>
      </c>
      <c r="F1839" t="str">
        <f>_xlfn.TEXTJOIN(",",TRUE,"")</f>
        <v/>
      </c>
      <c r="G1839">
        <f ca="1">COUNTA(_xlfn.TEXTSPLIT(_xlfn.TEXTJOIN(",",,C1839:F1839),","))</f>
        <v>10</v>
      </c>
      <c r="H1839" s="4"/>
    </row>
    <row r="1840" spans="2:8" x14ac:dyDescent="0.25">
      <c r="B1840" s="3" t="s">
        <v>48</v>
      </c>
      <c r="C1840" s="2">
        <f ca="1">IF(C1827="",0,COUNTA(_xlfn.TEXTSPLIT(_xlfn.TEXTJOIN(",",,C1827),",")))</f>
        <v>4</v>
      </c>
      <c r="D1840" s="2">
        <f ca="1">IF(D1830="",0,COUNTA(_xlfn.TEXTSPLIT(_xlfn.TEXTJOIN(",",,D1830),",")))</f>
        <v>6</v>
      </c>
      <c r="E1840" s="2">
        <f ca="1">IF(E1833="",0,COUNTA(_xlfn.TEXTSPLIT(_xlfn.TEXTJOIN(",",,E1833),",")))</f>
        <v>1</v>
      </c>
      <c r="F1840" s="2">
        <f ca="1">IF(F1836="",0,COUNTA(_xlfn.TEXTSPLIT(_xlfn.TEXTJOIN(",",,F1836),",")))</f>
        <v>4</v>
      </c>
      <c r="G1840" s="2"/>
      <c r="H1840" s="1" t="str">
        <f ca="1">_xlfn.TEXTJOIN(",",,C1840:F1840)</f>
        <v>4,6,1,4</v>
      </c>
    </row>
    <row r="1841" spans="2:8" x14ac:dyDescent="0.25">
      <c r="B1841" s="8" t="s">
        <v>49</v>
      </c>
      <c r="C1841" s="7" t="str" cm="1">
        <f t="array" aca="1" ref="C1841:F1841" ca="1">C1839:F1839</f>
        <v>74451,49466,53779,64191,88055,2916</v>
      </c>
      <c r="D1841" s="7" t="str">
        <f ca="1"/>
        <v>73229,54457,1143,16172</v>
      </c>
      <c r="E1841" s="7" t="str">
        <f ca="1"/>
        <v/>
      </c>
      <c r="F1841" s="7" t="str">
        <f ca="1"/>
        <v/>
      </c>
      <c r="G1841" s="7">
        <f ca="1">COUNTA(_xlfn.TEXTSPLIT(_xlfn.TEXTJOIN(",",,C1841:F1841),","))</f>
        <v>10</v>
      </c>
      <c r="H1841" s="6"/>
    </row>
    <row r="1842" spans="2:8" x14ac:dyDescent="0.25">
      <c r="B1842" s="5" t="s">
        <v>41</v>
      </c>
      <c r="C1842" t="str" cm="1">
        <f t="array" aca="1" ref="C1842:C1843" ca="1">part2(C1841,C$5,C$6,C$3,C$2,C$4)</f>
        <v>62491</v>
      </c>
      <c r="H1842" s="4"/>
    </row>
    <row r="1843" spans="2:8" x14ac:dyDescent="0.25">
      <c r="B1843" s="5" t="s">
        <v>39</v>
      </c>
      <c r="C1843" t="str">
        <f ca="1"/>
        <v>70661,56031,60705,31236,55404</v>
      </c>
      <c r="H1843" s="4"/>
    </row>
    <row r="1844" spans="2:8" x14ac:dyDescent="0.25">
      <c r="B1844" s="5" t="s">
        <v>37</v>
      </c>
      <c r="C1844" t="str">
        <f ca="1">_xlfn.IFNA(_xlfn.TEXTJOIN(",",TRUE,OFFSET($C1842,0,MATCH(COLUMN(C1842)-3,$C$5:$F$5,0)-1),OFFSET($C1843,0,MATCH(COLUMN(C1842)-3,$C$6:$F$6,0)-1)),"")</f>
        <v/>
      </c>
      <c r="D1844" t="str">
        <f ca="1">_xlfn.IFNA(_xlfn.TEXTJOIN(",",TRUE,D1841),"")</f>
        <v>73229,54457,1143,16172</v>
      </c>
      <c r="H1844" s="4"/>
    </row>
    <row r="1845" spans="2:8" x14ac:dyDescent="0.25">
      <c r="B1845" s="5" t="s">
        <v>35</v>
      </c>
      <c r="D1845" t="str" cm="1">
        <f t="array" aca="1" ref="D1845:D1846" ca="1">part2(D1844,D$5,D$6,D$3,D$2,D$4)</f>
        <v/>
      </c>
      <c r="H1845" s="4"/>
    </row>
    <row r="1846" spans="2:8" x14ac:dyDescent="0.25">
      <c r="B1846" s="5" t="s">
        <v>33</v>
      </c>
      <c r="D1846" t="str">
        <f ca="1"/>
        <v>73235,54463,1149,16178</v>
      </c>
      <c r="H1846" s="4"/>
    </row>
    <row r="1847" spans="2:8" x14ac:dyDescent="0.25">
      <c r="B1847" s="5" t="s">
        <v>31</v>
      </c>
      <c r="E1847" t="str">
        <f ca="1">_xlfn.TEXTJOIN(",",TRUE,E1841,C1842,D1845)</f>
        <v>62491</v>
      </c>
      <c r="H1847" s="4"/>
    </row>
    <row r="1848" spans="2:8" x14ac:dyDescent="0.25">
      <c r="B1848" s="5" t="s">
        <v>29</v>
      </c>
      <c r="E1848" t="str" cm="1">
        <f t="array" aca="1" ref="E1848:E1849" ca="1">part2(E1847,E$5,E$6,E$3,E$2,E$4)</f>
        <v>34086</v>
      </c>
      <c r="H1848" s="4"/>
    </row>
    <row r="1849" spans="2:8" x14ac:dyDescent="0.25">
      <c r="B1849" s="5" t="s">
        <v>28</v>
      </c>
      <c r="E1849" t="str">
        <f ca="1"/>
        <v/>
      </c>
      <c r="H1849" s="4"/>
    </row>
    <row r="1850" spans="2:8" x14ac:dyDescent="0.25">
      <c r="B1850" s="5" t="s">
        <v>26</v>
      </c>
      <c r="F1850" t="str">
        <f ca="1">_xlfn.TEXTJOIN(",",TRUE,F1841,C1843,E1849)</f>
        <v>70661,56031,60705,31236,55404</v>
      </c>
      <c r="H1850" s="4"/>
    </row>
    <row r="1851" spans="2:8" x14ac:dyDescent="0.25">
      <c r="B1851" s="5" t="s">
        <v>24</v>
      </c>
      <c r="F1851" t="str" cm="1">
        <f t="array" aca="1" ref="F1851:F1852" ca="1">part2(F1850,F$5,F$6,F$3,F$2,F$4)</f>
        <v/>
      </c>
      <c r="H1851" s="4"/>
    </row>
    <row r="1852" spans="2:8" x14ac:dyDescent="0.25">
      <c r="B1852" s="5" t="s">
        <v>22</v>
      </c>
      <c r="F1852" t="str">
        <f ca="1"/>
        <v>70664,56034,60708,31239,55407</v>
      </c>
      <c r="H1852" s="4"/>
    </row>
    <row r="1853" spans="2:8" x14ac:dyDescent="0.25">
      <c r="B1853" s="5" t="s">
        <v>1</v>
      </c>
      <c r="C1853" t="str">
        <f ca="1">_xlfn.TEXTJOIN(",",TRUE,D1846,F1851)</f>
        <v>73235,54463,1149,16178</v>
      </c>
      <c r="D1853" t="str">
        <f ca="1">_xlfn.TEXTJOIN(",",TRUE,E1848,F1852)</f>
        <v>34086,70664,56034,60708,31239,55407</v>
      </c>
      <c r="E1853" t="str">
        <f>_xlfn.TEXTJOIN(",",TRUE,"")</f>
        <v/>
      </c>
      <c r="F1853" t="str">
        <f>_xlfn.TEXTJOIN(",",TRUE,"")</f>
        <v/>
      </c>
      <c r="G1853">
        <f ca="1">COUNTA(_xlfn.TEXTSPLIT(_xlfn.TEXTJOIN(",",,C1853:F1853),","))</f>
        <v>10</v>
      </c>
      <c r="H1853" s="4"/>
    </row>
    <row r="1854" spans="2:8" x14ac:dyDescent="0.25">
      <c r="B1854" s="3" t="s">
        <v>48</v>
      </c>
      <c r="C1854" s="2">
        <f ca="1">IF(C1841="",0,COUNTA(_xlfn.TEXTSPLIT(_xlfn.TEXTJOIN(",",,C1841),",")))</f>
        <v>6</v>
      </c>
      <c r="D1854" s="2">
        <f ca="1">IF(D1844="",0,COUNTA(_xlfn.TEXTSPLIT(_xlfn.TEXTJOIN(",",,D1844),",")))</f>
        <v>4</v>
      </c>
      <c r="E1854" s="2">
        <f ca="1">IF(E1847="",0,COUNTA(_xlfn.TEXTSPLIT(_xlfn.TEXTJOIN(",",,E1847),",")))</f>
        <v>1</v>
      </c>
      <c r="F1854" s="2">
        <f ca="1">IF(F1850="",0,COUNTA(_xlfn.TEXTSPLIT(_xlfn.TEXTJOIN(",",,F1850),",")))</f>
        <v>5</v>
      </c>
      <c r="G1854" s="2"/>
      <c r="H1854" s="1" t="str">
        <f ca="1">_xlfn.TEXTJOIN(",",,C1854:F1854)</f>
        <v>6,4,1,5</v>
      </c>
    </row>
    <row r="1855" spans="2:8" x14ac:dyDescent="0.25">
      <c r="B1855" s="8" t="s">
        <v>49</v>
      </c>
      <c r="C1855" s="7" t="str" cm="1">
        <f t="array" aca="1" ref="C1855:F1855" ca="1">C1853:F1853</f>
        <v>73235,54463,1149,16178</v>
      </c>
      <c r="D1855" s="7" t="str">
        <f ca="1"/>
        <v>34086,70664,56034,60708,31239,55407</v>
      </c>
      <c r="E1855" s="7" t="str">
        <f ca="1"/>
        <v/>
      </c>
      <c r="F1855" s="7" t="str">
        <f ca="1"/>
        <v/>
      </c>
      <c r="G1855" s="7">
        <f ca="1">COUNTA(_xlfn.TEXTSPLIT(_xlfn.TEXTJOIN(",",,C1855:F1855),","))</f>
        <v>10</v>
      </c>
      <c r="H1855" s="6"/>
    </row>
    <row r="1856" spans="2:8" x14ac:dyDescent="0.25">
      <c r="B1856" s="5" t="s">
        <v>41</v>
      </c>
      <c r="C1856" t="str" cm="1">
        <f t="array" aca="1" ref="C1856:C1857" ca="1">part2(C1855,C$5,C$6,C$3,C$2,C$4)</f>
        <v/>
      </c>
      <c r="H1856" s="4"/>
    </row>
    <row r="1857" spans="2:8" x14ac:dyDescent="0.25">
      <c r="B1857" s="5" t="s">
        <v>39</v>
      </c>
      <c r="C1857" t="str">
        <f ca="1"/>
        <v>39387,69027,21831,17651</v>
      </c>
      <c r="H1857" s="4"/>
    </row>
    <row r="1858" spans="2:8" x14ac:dyDescent="0.25">
      <c r="B1858" s="5" t="s">
        <v>37</v>
      </c>
      <c r="C1858" t="str">
        <f ca="1">_xlfn.IFNA(_xlfn.TEXTJOIN(",",TRUE,OFFSET($C1856,0,MATCH(COLUMN(C1856)-3,$C$5:$F$5,0)-1),OFFSET($C1857,0,MATCH(COLUMN(C1856)-3,$C$6:$F$6,0)-1)),"")</f>
        <v/>
      </c>
      <c r="D1858" t="str">
        <f ca="1">_xlfn.IFNA(_xlfn.TEXTJOIN(",",TRUE,D1855),"")</f>
        <v>34086,70664,56034,60708,31239,55407</v>
      </c>
      <c r="H1858" s="4"/>
    </row>
    <row r="1859" spans="2:8" x14ac:dyDescent="0.25">
      <c r="B1859" s="5" t="s">
        <v>35</v>
      </c>
      <c r="D1859" t="str" cm="1">
        <f t="array" aca="1" ref="D1859:D1860" ca="1">part2(D1858,D$5,D$6,D$3,D$2,D$4)</f>
        <v/>
      </c>
      <c r="H1859" s="4"/>
    </row>
    <row r="1860" spans="2:8" x14ac:dyDescent="0.25">
      <c r="B1860" s="5" t="s">
        <v>33</v>
      </c>
      <c r="D1860" t="str">
        <f ca="1"/>
        <v>34092,70670,56040,60714,31245,55413</v>
      </c>
      <c r="H1860" s="4"/>
    </row>
    <row r="1861" spans="2:8" x14ac:dyDescent="0.25">
      <c r="B1861" s="5" t="s">
        <v>31</v>
      </c>
      <c r="E1861" t="str">
        <f ca="1">_xlfn.TEXTJOIN(",",TRUE,E1855,C1856,D1859)</f>
        <v/>
      </c>
      <c r="H1861" s="4"/>
    </row>
    <row r="1862" spans="2:8" x14ac:dyDescent="0.25">
      <c r="B1862" s="5" t="s">
        <v>29</v>
      </c>
      <c r="E1862" t="str" cm="1">
        <f t="array" aca="1" ref="E1862" ca="1">part2(E1861,E$5,E$6,E$3,E$2,E$4)</f>
        <v/>
      </c>
      <c r="H1862" s="4"/>
    </row>
    <row r="1863" spans="2:8" x14ac:dyDescent="0.25">
      <c r="B1863" s="5" t="s">
        <v>28</v>
      </c>
      <c r="H1863" s="4"/>
    </row>
    <row r="1864" spans="2:8" x14ac:dyDescent="0.25">
      <c r="B1864" s="5" t="s">
        <v>26</v>
      </c>
      <c r="F1864" t="str">
        <f ca="1">_xlfn.TEXTJOIN(",",TRUE,F1855,C1857,E1863)</f>
        <v>39387,69027,21831,17651</v>
      </c>
      <c r="H1864" s="4"/>
    </row>
    <row r="1865" spans="2:8" x14ac:dyDescent="0.25">
      <c r="B1865" s="5" t="s">
        <v>24</v>
      </c>
      <c r="F1865" t="str" cm="1">
        <f t="array" aca="1" ref="F1865:F1866" ca="1">part2(F1864,F$5,F$6,F$3,F$2,F$4)</f>
        <v/>
      </c>
      <c r="H1865" s="4"/>
    </row>
    <row r="1866" spans="2:8" x14ac:dyDescent="0.25">
      <c r="B1866" s="5" t="s">
        <v>22</v>
      </c>
      <c r="F1866" t="str">
        <f ca="1"/>
        <v>39390,69030,21834,17654</v>
      </c>
      <c r="H1866" s="4"/>
    </row>
    <row r="1867" spans="2:8" x14ac:dyDescent="0.25">
      <c r="B1867" s="5" t="s">
        <v>1</v>
      </c>
      <c r="C1867" t="str">
        <f ca="1">_xlfn.TEXTJOIN(",",TRUE,D1860,F1865)</f>
        <v>34092,70670,56040,60714,31245,55413</v>
      </c>
      <c r="D1867" t="str">
        <f ca="1">_xlfn.TEXTJOIN(",",TRUE,E1862,F1866)</f>
        <v>39390,69030,21834,17654</v>
      </c>
      <c r="E1867" t="str">
        <f>_xlfn.TEXTJOIN(",",TRUE,"")</f>
        <v/>
      </c>
      <c r="F1867" t="str">
        <f>_xlfn.TEXTJOIN(",",TRUE,"")</f>
        <v/>
      </c>
      <c r="G1867">
        <f ca="1">COUNTA(_xlfn.TEXTSPLIT(_xlfn.TEXTJOIN(",",,C1867:F1867),","))</f>
        <v>10</v>
      </c>
      <c r="H1867" s="4"/>
    </row>
    <row r="1868" spans="2:8" x14ac:dyDescent="0.25">
      <c r="B1868" s="3" t="s">
        <v>48</v>
      </c>
      <c r="C1868" s="2">
        <f ca="1">IF(C1855="",0,COUNTA(_xlfn.TEXTSPLIT(_xlfn.TEXTJOIN(",",,C1855),",")))</f>
        <v>4</v>
      </c>
      <c r="D1868" s="2">
        <f ca="1">IF(D1858="",0,COUNTA(_xlfn.TEXTSPLIT(_xlfn.TEXTJOIN(",",,D1858),",")))</f>
        <v>6</v>
      </c>
      <c r="E1868" s="2">
        <f ca="1">IF(E1861="",0,COUNTA(_xlfn.TEXTSPLIT(_xlfn.TEXTJOIN(",",,E1861),",")))</f>
        <v>0</v>
      </c>
      <c r="F1868" s="2">
        <f ca="1">IF(F1864="",0,COUNTA(_xlfn.TEXTSPLIT(_xlfn.TEXTJOIN(",",,F1864),",")))</f>
        <v>4</v>
      </c>
      <c r="G1868" s="2"/>
      <c r="H1868" s="1" t="str">
        <f ca="1">_xlfn.TEXTJOIN(",",,C1868:F1868)</f>
        <v>4,6,0,4</v>
      </c>
    </row>
    <row r="1869" spans="2:8" x14ac:dyDescent="0.25">
      <c r="B1869" s="8" t="s">
        <v>49</v>
      </c>
      <c r="C1869" s="7" t="str" cm="1">
        <f t="array" aca="1" ref="C1869:F1869" ca="1">C1867:F1867</f>
        <v>34092,70670,56040,60714,31245,55413</v>
      </c>
      <c r="D1869" s="7" t="str">
        <f ca="1"/>
        <v>39390,69030,21834,17654</v>
      </c>
      <c r="E1869" s="7" t="str">
        <f ca="1"/>
        <v/>
      </c>
      <c r="F1869" s="7" t="str">
        <f ca="1"/>
        <v/>
      </c>
      <c r="G1869" s="7">
        <f ca="1">COUNTA(_xlfn.TEXTSPLIT(_xlfn.TEXTJOIN(",",,C1869:F1869),","))</f>
        <v>10</v>
      </c>
      <c r="H1869" s="6"/>
    </row>
    <row r="1870" spans="2:8" x14ac:dyDescent="0.25">
      <c r="B1870" s="5" t="s">
        <v>41</v>
      </c>
      <c r="C1870" t="str" cm="1">
        <f t="array" aca="1" ref="C1870:C1871" ca="1">part2(C1869,C$5,C$6,C$3,C$2,C$4)</f>
        <v/>
      </c>
      <c r="H1870" s="4"/>
    </row>
    <row r="1871" spans="2:8" x14ac:dyDescent="0.25">
      <c r="B1871" s="5" t="s">
        <v>39</v>
      </c>
      <c r="C1871" t="str">
        <f ca="1"/>
        <v>68286,87229,2413,91219,14193,87077</v>
      </c>
      <c r="H1871" s="4"/>
    </row>
    <row r="1872" spans="2:8" x14ac:dyDescent="0.25">
      <c r="B1872" s="5" t="s">
        <v>37</v>
      </c>
      <c r="C1872" t="str">
        <f ca="1">_xlfn.IFNA(_xlfn.TEXTJOIN(",",TRUE,OFFSET($C1870,0,MATCH(COLUMN(C1870)-3,$C$5:$F$5,0)-1),OFFSET($C1871,0,MATCH(COLUMN(C1870)-3,$C$6:$F$6,0)-1)),"")</f>
        <v/>
      </c>
      <c r="D1872" t="str">
        <f ca="1">_xlfn.IFNA(_xlfn.TEXTJOIN(",",TRUE,D1869),"")</f>
        <v>39390,69030,21834,17654</v>
      </c>
      <c r="H1872" s="4"/>
    </row>
    <row r="1873" spans="2:8" x14ac:dyDescent="0.25">
      <c r="B1873" s="5" t="s">
        <v>35</v>
      </c>
      <c r="D1873" t="str" cm="1">
        <f t="array" aca="1" ref="D1873:D1874" ca="1">part2(D1872,D$5,D$6,D$3,D$2,D$4)</f>
        <v/>
      </c>
      <c r="H1873" s="4"/>
    </row>
    <row r="1874" spans="2:8" x14ac:dyDescent="0.25">
      <c r="B1874" s="5" t="s">
        <v>33</v>
      </c>
      <c r="D1874" t="str">
        <f ca="1"/>
        <v>39396,69036,21840,17660</v>
      </c>
      <c r="H1874" s="4"/>
    </row>
    <row r="1875" spans="2:8" x14ac:dyDescent="0.25">
      <c r="B1875" s="5" t="s">
        <v>31</v>
      </c>
      <c r="E1875" t="str">
        <f ca="1">_xlfn.TEXTJOIN(",",TRUE,E1869,C1870,D1873)</f>
        <v/>
      </c>
      <c r="H1875" s="4"/>
    </row>
    <row r="1876" spans="2:8" x14ac:dyDescent="0.25">
      <c r="B1876" s="5" t="s">
        <v>29</v>
      </c>
      <c r="E1876" t="str" cm="1">
        <f t="array" aca="1" ref="E1876" ca="1">part2(E1875,E$5,E$6,E$3,E$2,E$4)</f>
        <v/>
      </c>
      <c r="H1876" s="4"/>
    </row>
    <row r="1877" spans="2:8" x14ac:dyDescent="0.25">
      <c r="B1877" s="5" t="s">
        <v>28</v>
      </c>
      <c r="H1877" s="4"/>
    </row>
    <row r="1878" spans="2:8" x14ac:dyDescent="0.25">
      <c r="B1878" s="5" t="s">
        <v>26</v>
      </c>
      <c r="F1878" t="str">
        <f ca="1">_xlfn.TEXTJOIN(",",TRUE,F1869,C1871,E1877)</f>
        <v>68286,87229,2413,91219,14193,87077</v>
      </c>
      <c r="H1878" s="4"/>
    </row>
    <row r="1879" spans="2:8" x14ac:dyDescent="0.25">
      <c r="B1879" s="5" t="s">
        <v>24</v>
      </c>
      <c r="F1879" t="str" cm="1">
        <f t="array" aca="1" ref="F1879:F1880" ca="1">part2(F1878,F$5,F$6,F$3,F$2,F$4)</f>
        <v>68289,91222</v>
      </c>
      <c r="H1879" s="4"/>
    </row>
    <row r="1880" spans="2:8" x14ac:dyDescent="0.25">
      <c r="B1880" s="5" t="s">
        <v>22</v>
      </c>
      <c r="F1880" t="str">
        <f ca="1"/>
        <v>87232,2416,14196,87080</v>
      </c>
      <c r="H1880" s="4"/>
    </row>
    <row r="1881" spans="2:8" x14ac:dyDescent="0.25">
      <c r="B1881" s="5" t="s">
        <v>1</v>
      </c>
      <c r="C1881" t="str">
        <f ca="1">_xlfn.TEXTJOIN(",",TRUE,D1874,F1879)</f>
        <v>39396,69036,21840,17660,68289,91222</v>
      </c>
      <c r="D1881" t="str">
        <f ca="1">_xlfn.TEXTJOIN(",",TRUE,E1876,F1880)</f>
        <v>87232,2416,14196,87080</v>
      </c>
      <c r="E1881" t="str">
        <f>_xlfn.TEXTJOIN(",",TRUE,"")</f>
        <v/>
      </c>
      <c r="F1881" t="str">
        <f>_xlfn.TEXTJOIN(",",TRUE,"")</f>
        <v/>
      </c>
      <c r="G1881">
        <f ca="1">COUNTA(_xlfn.TEXTSPLIT(_xlfn.TEXTJOIN(",",,C1881:F1881),","))</f>
        <v>10</v>
      </c>
      <c r="H1881" s="4"/>
    </row>
    <row r="1882" spans="2:8" x14ac:dyDescent="0.25">
      <c r="B1882" s="3" t="s">
        <v>48</v>
      </c>
      <c r="C1882" s="2">
        <f ca="1">IF(C1869="",0,COUNTA(_xlfn.TEXTSPLIT(_xlfn.TEXTJOIN(",",,C1869),",")))</f>
        <v>6</v>
      </c>
      <c r="D1882" s="2">
        <f ca="1">IF(D1872="",0,COUNTA(_xlfn.TEXTSPLIT(_xlfn.TEXTJOIN(",",,D1872),",")))</f>
        <v>4</v>
      </c>
      <c r="E1882" s="2">
        <f ca="1">IF(E1875="",0,COUNTA(_xlfn.TEXTSPLIT(_xlfn.TEXTJOIN(",",,E1875),",")))</f>
        <v>0</v>
      </c>
      <c r="F1882" s="2">
        <f ca="1">IF(F1878="",0,COUNTA(_xlfn.TEXTSPLIT(_xlfn.TEXTJOIN(",",,F1878),",")))</f>
        <v>6</v>
      </c>
      <c r="G1882" s="2"/>
      <c r="H1882" s="1" t="str">
        <f ca="1">_xlfn.TEXTJOIN(",",,C1882:F1882)</f>
        <v>6,4,0,6</v>
      </c>
    </row>
    <row r="1883" spans="2:8" x14ac:dyDescent="0.25">
      <c r="B1883" s="8" t="s">
        <v>49</v>
      </c>
      <c r="C1883" s="7" t="str" cm="1">
        <f t="array" aca="1" ref="C1883:F1883" ca="1">C1881:F1881</f>
        <v>39396,69036,21840,17660,68289,91222</v>
      </c>
      <c r="D1883" s="7" t="str">
        <f ca="1"/>
        <v>87232,2416,14196,87080</v>
      </c>
      <c r="E1883" s="7" t="str">
        <f ca="1"/>
        <v/>
      </c>
      <c r="F1883" s="7" t="str">
        <f ca="1"/>
        <v/>
      </c>
      <c r="G1883" s="7">
        <f ca="1">COUNTA(_xlfn.TEXTSPLIT(_xlfn.TEXTJOIN(",",,C1883:F1883),","))</f>
        <v>10</v>
      </c>
      <c r="H1883" s="6"/>
    </row>
    <row r="1884" spans="2:8" x14ac:dyDescent="0.25">
      <c r="B1884" s="5" t="s">
        <v>41</v>
      </c>
      <c r="C1884" t="str" cm="1">
        <f t="array" aca="1" ref="C1884:C1885" ca="1">part2(C1883,C$5,C$6,C$3,C$2,C$4)</f>
        <v/>
      </c>
      <c r="H1884" s="4"/>
    </row>
    <row r="1885" spans="2:8" x14ac:dyDescent="0.25">
      <c r="B1885" s="5" t="s">
        <v>39</v>
      </c>
      <c r="C1885" t="str">
        <f ca="1"/>
        <v>72485,56183,28652,45809,41990,91409</v>
      </c>
      <c r="H1885" s="4"/>
    </row>
    <row r="1886" spans="2:8" x14ac:dyDescent="0.25">
      <c r="B1886" s="5" t="s">
        <v>37</v>
      </c>
      <c r="C1886" t="str">
        <f ca="1">_xlfn.IFNA(_xlfn.TEXTJOIN(",",TRUE,OFFSET($C1884,0,MATCH(COLUMN(C1884)-3,$C$5:$F$5,0)-1),OFFSET($C1885,0,MATCH(COLUMN(C1884)-3,$C$6:$F$6,0)-1)),"")</f>
        <v/>
      </c>
      <c r="D1886" t="str">
        <f ca="1">_xlfn.IFNA(_xlfn.TEXTJOIN(",",TRUE,D1883),"")</f>
        <v>87232,2416,14196,87080</v>
      </c>
      <c r="H1886" s="4"/>
    </row>
    <row r="1887" spans="2:8" x14ac:dyDescent="0.25">
      <c r="B1887" s="5" t="s">
        <v>35</v>
      </c>
      <c r="D1887" t="str" cm="1">
        <f t="array" aca="1" ref="D1887:D1888" ca="1">part2(D1886,D$5,D$6,D$3,D$2,D$4)</f>
        <v/>
      </c>
      <c r="H1887" s="4"/>
    </row>
    <row r="1888" spans="2:8" x14ac:dyDescent="0.25">
      <c r="B1888" s="5" t="s">
        <v>33</v>
      </c>
      <c r="D1888" t="str">
        <f ca="1"/>
        <v>87238,2422,14202,87086</v>
      </c>
      <c r="H1888" s="4"/>
    </row>
    <row r="1889" spans="2:8" x14ac:dyDescent="0.25">
      <c r="B1889" s="5" t="s">
        <v>31</v>
      </c>
      <c r="E1889" t="str">
        <f ca="1">_xlfn.TEXTJOIN(",",TRUE,E1883,C1884,D1887)</f>
        <v/>
      </c>
      <c r="H1889" s="4"/>
    </row>
    <row r="1890" spans="2:8" x14ac:dyDescent="0.25">
      <c r="B1890" s="5" t="s">
        <v>29</v>
      </c>
      <c r="E1890" t="str" cm="1">
        <f t="array" aca="1" ref="E1890" ca="1">part2(E1889,E$5,E$6,E$3,E$2,E$4)</f>
        <v/>
      </c>
      <c r="H1890" s="4"/>
    </row>
    <row r="1891" spans="2:8" x14ac:dyDescent="0.25">
      <c r="B1891" s="5" t="s">
        <v>28</v>
      </c>
      <c r="H1891" s="4"/>
    </row>
    <row r="1892" spans="2:8" x14ac:dyDescent="0.25">
      <c r="B1892" s="5" t="s">
        <v>26</v>
      </c>
      <c r="F1892" t="str">
        <f ca="1">_xlfn.TEXTJOIN(",",TRUE,F1883,C1885,E1891)</f>
        <v>72485,56183,28652,45809,41990,91409</v>
      </c>
      <c r="H1892" s="4"/>
    </row>
    <row r="1893" spans="2:8" x14ac:dyDescent="0.25">
      <c r="B1893" s="5" t="s">
        <v>24</v>
      </c>
      <c r="F1893" t="str" cm="1">
        <f t="array" aca="1" ref="F1893:F1894" ca="1">part2(F1892,F$5,F$6,F$3,F$2,F$4)</f>
        <v>72488</v>
      </c>
      <c r="H1893" s="4"/>
    </row>
    <row r="1894" spans="2:8" x14ac:dyDescent="0.25">
      <c r="B1894" s="5" t="s">
        <v>22</v>
      </c>
      <c r="F1894" t="str">
        <f ca="1"/>
        <v>56186,28655,45812,41993,91412</v>
      </c>
      <c r="H1894" s="4"/>
    </row>
    <row r="1895" spans="2:8" x14ac:dyDescent="0.25">
      <c r="B1895" s="5" t="s">
        <v>1</v>
      </c>
      <c r="C1895" t="str">
        <f ca="1">_xlfn.TEXTJOIN(",",TRUE,D1888,F1893)</f>
        <v>87238,2422,14202,87086,72488</v>
      </c>
      <c r="D1895" t="str">
        <f ca="1">_xlfn.TEXTJOIN(",",TRUE,E1890,F1894)</f>
        <v>56186,28655,45812,41993,91412</v>
      </c>
      <c r="E1895" t="str">
        <f>_xlfn.TEXTJOIN(",",TRUE,"")</f>
        <v/>
      </c>
      <c r="F1895" t="str">
        <f>_xlfn.TEXTJOIN(",",TRUE,"")</f>
        <v/>
      </c>
      <c r="G1895">
        <f ca="1">COUNTA(_xlfn.TEXTSPLIT(_xlfn.TEXTJOIN(",",,C1895:F1895),","))</f>
        <v>10</v>
      </c>
      <c r="H1895" s="4"/>
    </row>
    <row r="1896" spans="2:8" x14ac:dyDescent="0.25">
      <c r="B1896" s="3" t="s">
        <v>48</v>
      </c>
      <c r="C1896" s="2">
        <f ca="1">IF(C1883="",0,COUNTA(_xlfn.TEXTSPLIT(_xlfn.TEXTJOIN(",",,C1883),",")))</f>
        <v>6</v>
      </c>
      <c r="D1896" s="2">
        <f ca="1">IF(D1886="",0,COUNTA(_xlfn.TEXTSPLIT(_xlfn.TEXTJOIN(",",,D1886),",")))</f>
        <v>4</v>
      </c>
      <c r="E1896" s="2">
        <f ca="1">IF(E1889="",0,COUNTA(_xlfn.TEXTSPLIT(_xlfn.TEXTJOIN(",",,E1889),",")))</f>
        <v>0</v>
      </c>
      <c r="F1896" s="2">
        <f ca="1">IF(F1892="",0,COUNTA(_xlfn.TEXTSPLIT(_xlfn.TEXTJOIN(",",,F1892),",")))</f>
        <v>6</v>
      </c>
      <c r="G1896" s="2"/>
      <c r="H1896" s="1" t="str">
        <f ca="1">_xlfn.TEXTJOIN(",",,C1896:F1896)</f>
        <v>6,4,0,6</v>
      </c>
    </row>
    <row r="1897" spans="2:8" x14ac:dyDescent="0.25">
      <c r="B1897" s="8" t="s">
        <v>49</v>
      </c>
      <c r="C1897" s="7" t="str" cm="1">
        <f t="array" aca="1" ref="C1897:F1897" ca="1">C1895:F1895</f>
        <v>87238,2422,14202,87086,72488</v>
      </c>
      <c r="D1897" s="7" t="str">
        <f ca="1"/>
        <v>56186,28655,45812,41993,91412</v>
      </c>
      <c r="E1897" s="7" t="str">
        <f ca="1"/>
        <v/>
      </c>
      <c r="F1897" s="7" t="str">
        <f ca="1"/>
        <v/>
      </c>
      <c r="G1897" s="7">
        <f ca="1">COUNTA(_xlfn.TEXTSPLIT(_xlfn.TEXTJOIN(",",,C1897:F1897),","))</f>
        <v>10</v>
      </c>
      <c r="H1897" s="6"/>
    </row>
    <row r="1898" spans="2:8" x14ac:dyDescent="0.25">
      <c r="B1898" s="5" t="s">
        <v>41</v>
      </c>
      <c r="C1898" t="str" cm="1">
        <f t="array" aca="1" ref="C1898:C1899" ca="1">part2(C1897,C$5,C$6,C$3,C$2,C$4)</f>
        <v/>
      </c>
      <c r="H1898" s="4"/>
    </row>
    <row r="1899" spans="2:8" x14ac:dyDescent="0.25">
      <c r="B1899" s="5" t="s">
        <v>39</v>
      </c>
      <c r="C1899" t="str">
        <f ca="1"/>
        <v>15713,46018,76684,12825,25194</v>
      </c>
      <c r="H1899" s="4"/>
    </row>
    <row r="1900" spans="2:8" x14ac:dyDescent="0.25">
      <c r="B1900" s="5" t="s">
        <v>37</v>
      </c>
      <c r="C1900" t="str">
        <f ca="1">_xlfn.IFNA(_xlfn.TEXTJOIN(",",TRUE,OFFSET($C1898,0,MATCH(COLUMN(C1898)-3,$C$5:$F$5,0)-1),OFFSET($C1899,0,MATCH(COLUMN(C1898)-3,$C$6:$F$6,0)-1)),"")</f>
        <v/>
      </c>
      <c r="D1900" t="str">
        <f ca="1">_xlfn.IFNA(_xlfn.TEXTJOIN(",",TRUE,D1897),"")</f>
        <v>56186,28655,45812,41993,91412</v>
      </c>
      <c r="H1900" s="4"/>
    </row>
    <row r="1901" spans="2:8" x14ac:dyDescent="0.25">
      <c r="B1901" s="5" t="s">
        <v>35</v>
      </c>
      <c r="D1901" t="str" cm="1">
        <f t="array" aca="1" ref="D1901:D1902" ca="1">part2(D1900,D$5,D$6,D$3,D$2,D$4)</f>
        <v/>
      </c>
      <c r="H1901" s="4"/>
    </row>
    <row r="1902" spans="2:8" x14ac:dyDescent="0.25">
      <c r="B1902" s="5" t="s">
        <v>33</v>
      </c>
      <c r="D1902" t="str">
        <f ca="1"/>
        <v>56192,28661,45818,41999,91418</v>
      </c>
      <c r="H1902" s="4"/>
    </row>
    <row r="1903" spans="2:8" x14ac:dyDescent="0.25">
      <c r="B1903" s="5" t="s">
        <v>31</v>
      </c>
      <c r="E1903" t="str">
        <f ca="1">_xlfn.TEXTJOIN(",",TRUE,E1897,C1898,D1901)</f>
        <v/>
      </c>
      <c r="H1903" s="4"/>
    </row>
    <row r="1904" spans="2:8" x14ac:dyDescent="0.25">
      <c r="B1904" s="5" t="s">
        <v>29</v>
      </c>
      <c r="E1904" t="str" cm="1">
        <f t="array" aca="1" ref="E1904" ca="1">part2(E1903,E$5,E$6,E$3,E$2,E$4)</f>
        <v/>
      </c>
      <c r="H1904" s="4"/>
    </row>
    <row r="1905" spans="2:8" x14ac:dyDescent="0.25">
      <c r="B1905" s="5" t="s">
        <v>28</v>
      </c>
      <c r="H1905" s="4"/>
    </row>
    <row r="1906" spans="2:8" x14ac:dyDescent="0.25">
      <c r="B1906" s="5" t="s">
        <v>26</v>
      </c>
      <c r="F1906" t="str">
        <f ca="1">_xlfn.TEXTJOIN(",",TRUE,F1897,C1899,E1905)</f>
        <v>15713,46018,76684,12825,25194</v>
      </c>
      <c r="H1906" s="4"/>
    </row>
    <row r="1907" spans="2:8" x14ac:dyDescent="0.25">
      <c r="B1907" s="5" t="s">
        <v>24</v>
      </c>
      <c r="F1907" t="str" cm="1">
        <f t="array" aca="1" ref="F1907:F1908" ca="1">part2(F1906,F$5,F$6,F$3,F$2,F$4)</f>
        <v>76687</v>
      </c>
      <c r="H1907" s="4"/>
    </row>
    <row r="1908" spans="2:8" x14ac:dyDescent="0.25">
      <c r="B1908" s="5" t="s">
        <v>22</v>
      </c>
      <c r="F1908" t="str">
        <f ca="1"/>
        <v>15716,46021,12828,25197</v>
      </c>
      <c r="H1908" s="4"/>
    </row>
    <row r="1909" spans="2:8" x14ac:dyDescent="0.25">
      <c r="B1909" s="5" t="s">
        <v>1</v>
      </c>
      <c r="C1909" t="str">
        <f ca="1">_xlfn.TEXTJOIN(",",TRUE,D1902,F1907)</f>
        <v>56192,28661,45818,41999,91418,76687</v>
      </c>
      <c r="D1909" t="str">
        <f ca="1">_xlfn.TEXTJOIN(",",TRUE,E1904,F1908)</f>
        <v>15716,46021,12828,25197</v>
      </c>
      <c r="E1909" t="str">
        <f>_xlfn.TEXTJOIN(",",TRUE,"")</f>
        <v/>
      </c>
      <c r="F1909" t="str">
        <f>_xlfn.TEXTJOIN(",",TRUE,"")</f>
        <v/>
      </c>
      <c r="G1909">
        <f ca="1">COUNTA(_xlfn.TEXTSPLIT(_xlfn.TEXTJOIN(",",,C1909:F1909),","))</f>
        <v>10</v>
      </c>
      <c r="H1909" s="4"/>
    </row>
    <row r="1910" spans="2:8" x14ac:dyDescent="0.25">
      <c r="B1910" s="3" t="s">
        <v>48</v>
      </c>
      <c r="C1910" s="2">
        <f ca="1">IF(C1897="",0,COUNTA(_xlfn.TEXTSPLIT(_xlfn.TEXTJOIN(",",,C1897),",")))</f>
        <v>5</v>
      </c>
      <c r="D1910" s="2">
        <f ca="1">IF(D1900="",0,COUNTA(_xlfn.TEXTSPLIT(_xlfn.TEXTJOIN(",",,D1900),",")))</f>
        <v>5</v>
      </c>
      <c r="E1910" s="2">
        <f ca="1">IF(E1903="",0,COUNTA(_xlfn.TEXTSPLIT(_xlfn.TEXTJOIN(",",,E1903),",")))</f>
        <v>0</v>
      </c>
      <c r="F1910" s="2">
        <f ca="1">IF(F1906="",0,COUNTA(_xlfn.TEXTSPLIT(_xlfn.TEXTJOIN(",",,F1906),",")))</f>
        <v>5</v>
      </c>
      <c r="G1910" s="2"/>
      <c r="H1910" s="1" t="str">
        <f ca="1">_xlfn.TEXTJOIN(",",,C1910:F1910)</f>
        <v>5,5,0,5</v>
      </c>
    </row>
    <row r="1911" spans="2:8" x14ac:dyDescent="0.25">
      <c r="B1911" s="8" t="s">
        <v>49</v>
      </c>
      <c r="C1911" s="7" t="str" cm="1">
        <f t="array" aca="1" ref="C1911:F1911" ca="1">C1909:F1909</f>
        <v>56192,28661,45818,41999,91418,76687</v>
      </c>
      <c r="D1911" s="7" t="str">
        <f ca="1"/>
        <v>15716,46021,12828,25197</v>
      </c>
      <c r="E1911" s="7" t="str">
        <f ca="1"/>
        <v/>
      </c>
      <c r="F1911" s="7" t="str">
        <f ca="1"/>
        <v/>
      </c>
      <c r="G1911" s="7">
        <f ca="1">COUNTA(_xlfn.TEXTSPLIT(_xlfn.TEXTJOIN(",",,C1911:F1911),","))</f>
        <v>10</v>
      </c>
      <c r="H1911" s="6"/>
    </row>
    <row r="1912" spans="2:8" x14ac:dyDescent="0.25">
      <c r="B1912" s="5" t="s">
        <v>41</v>
      </c>
      <c r="C1912" t="str" cm="1">
        <f t="array" aca="1" ref="C1912:C1913" ca="1">part2(C1911,C$5,C$6,C$3,C$2,C$4)</f>
        <v/>
      </c>
      <c r="H1912" s="4"/>
    </row>
    <row r="1913" spans="2:8" x14ac:dyDescent="0.25">
      <c r="B1913" s="5" t="s">
        <v>39</v>
      </c>
      <c r="C1913" t="str">
        <f ca="1"/>
        <v>5301,61674,1349,25365,95133,8398</v>
      </c>
      <c r="H1913" s="4"/>
    </row>
    <row r="1914" spans="2:8" x14ac:dyDescent="0.25">
      <c r="B1914" s="5" t="s">
        <v>37</v>
      </c>
      <c r="C1914" t="str">
        <f ca="1">_xlfn.IFNA(_xlfn.TEXTJOIN(",",TRUE,OFFSET($C1912,0,MATCH(COLUMN(C1912)-3,$C$5:$F$5,0)-1),OFFSET($C1913,0,MATCH(COLUMN(C1912)-3,$C$6:$F$6,0)-1)),"")</f>
        <v/>
      </c>
      <c r="D1914" t="str">
        <f ca="1">_xlfn.IFNA(_xlfn.TEXTJOIN(",",TRUE,D1911),"")</f>
        <v>15716,46021,12828,25197</v>
      </c>
      <c r="H1914" s="4"/>
    </row>
    <row r="1915" spans="2:8" x14ac:dyDescent="0.25">
      <c r="B1915" s="5" t="s">
        <v>35</v>
      </c>
      <c r="D1915" t="str" cm="1">
        <f t="array" aca="1" ref="D1915:D1916" ca="1">part2(D1914,D$5,D$6,D$3,D$2,D$4)</f>
        <v/>
      </c>
      <c r="H1915" s="4"/>
    </row>
    <row r="1916" spans="2:8" x14ac:dyDescent="0.25">
      <c r="B1916" s="5" t="s">
        <v>33</v>
      </c>
      <c r="D1916" t="str">
        <f ca="1"/>
        <v>15722,46027,12834,25203</v>
      </c>
      <c r="H1916" s="4"/>
    </row>
    <row r="1917" spans="2:8" x14ac:dyDescent="0.25">
      <c r="B1917" s="5" t="s">
        <v>31</v>
      </c>
      <c r="E1917" t="str">
        <f ca="1">_xlfn.TEXTJOIN(",",TRUE,E1911,C1912,D1915)</f>
        <v/>
      </c>
      <c r="H1917" s="4"/>
    </row>
    <row r="1918" spans="2:8" x14ac:dyDescent="0.25">
      <c r="B1918" s="5" t="s">
        <v>29</v>
      </c>
      <c r="E1918" t="str" cm="1">
        <f t="array" aca="1" ref="E1918" ca="1">part2(E1917,E$5,E$6,E$3,E$2,E$4)</f>
        <v/>
      </c>
      <c r="H1918" s="4"/>
    </row>
    <row r="1919" spans="2:8" x14ac:dyDescent="0.25">
      <c r="B1919" s="5" t="s">
        <v>28</v>
      </c>
      <c r="H1919" s="4"/>
    </row>
    <row r="1920" spans="2:8" x14ac:dyDescent="0.25">
      <c r="B1920" s="5" t="s">
        <v>26</v>
      </c>
      <c r="F1920" t="str">
        <f ca="1">_xlfn.TEXTJOIN(",",TRUE,F1911,C1913,E1919)</f>
        <v>5301,61674,1349,25365,95133,8398</v>
      </c>
      <c r="H1920" s="4"/>
    </row>
    <row r="1921" spans="2:8" x14ac:dyDescent="0.25">
      <c r="B1921" s="5" t="s">
        <v>24</v>
      </c>
      <c r="F1921" t="str" cm="1">
        <f t="array" aca="1" ref="F1921:F1922" ca="1">part2(F1920,F$5,F$6,F$3,F$2,F$4)</f>
        <v>5304</v>
      </c>
      <c r="H1921" s="4"/>
    </row>
    <row r="1922" spans="2:8" x14ac:dyDescent="0.25">
      <c r="B1922" s="5" t="s">
        <v>22</v>
      </c>
      <c r="F1922" t="str">
        <f ca="1"/>
        <v>61677,1352,25368,95136,8401</v>
      </c>
      <c r="H1922" s="4"/>
    </row>
    <row r="1923" spans="2:8" x14ac:dyDescent="0.25">
      <c r="B1923" s="5" t="s">
        <v>1</v>
      </c>
      <c r="C1923" t="str">
        <f ca="1">_xlfn.TEXTJOIN(",",TRUE,D1916,F1921)</f>
        <v>15722,46027,12834,25203,5304</v>
      </c>
      <c r="D1923" t="str">
        <f ca="1">_xlfn.TEXTJOIN(",",TRUE,E1918,F1922)</f>
        <v>61677,1352,25368,95136,8401</v>
      </c>
      <c r="E1923" t="str">
        <f>_xlfn.TEXTJOIN(",",TRUE,"")</f>
        <v/>
      </c>
      <c r="F1923" t="str">
        <f>_xlfn.TEXTJOIN(",",TRUE,"")</f>
        <v/>
      </c>
      <c r="G1923">
        <f ca="1">COUNTA(_xlfn.TEXTSPLIT(_xlfn.TEXTJOIN(",",,C1923:F1923),","))</f>
        <v>10</v>
      </c>
      <c r="H1923" s="4"/>
    </row>
    <row r="1924" spans="2:8" x14ac:dyDescent="0.25">
      <c r="B1924" s="3" t="s">
        <v>48</v>
      </c>
      <c r="C1924" s="2">
        <f ca="1">IF(C1911="",0,COUNTA(_xlfn.TEXTSPLIT(_xlfn.TEXTJOIN(",",,C1911),",")))</f>
        <v>6</v>
      </c>
      <c r="D1924" s="2">
        <f ca="1">IF(D1914="",0,COUNTA(_xlfn.TEXTSPLIT(_xlfn.TEXTJOIN(",",,D1914),",")))</f>
        <v>4</v>
      </c>
      <c r="E1924" s="2">
        <f ca="1">IF(E1917="",0,COUNTA(_xlfn.TEXTSPLIT(_xlfn.TEXTJOIN(",",,E1917),",")))</f>
        <v>0</v>
      </c>
      <c r="F1924" s="2">
        <f ca="1">IF(F1920="",0,COUNTA(_xlfn.TEXTSPLIT(_xlfn.TEXTJOIN(",",,F1920),",")))</f>
        <v>6</v>
      </c>
      <c r="G1924" s="2"/>
      <c r="H1924" s="1" t="str">
        <f ca="1">_xlfn.TEXTJOIN(",",,C1924:F1924)</f>
        <v>6,4,0,6</v>
      </c>
    </row>
    <row r="1925" spans="2:8" x14ac:dyDescent="0.25">
      <c r="B1925" s="8" t="s">
        <v>49</v>
      </c>
      <c r="C1925" s="7" t="str" cm="1">
        <f t="array" aca="1" ref="C1925:F1925" ca="1">C1923:F1923</f>
        <v>15722,46027,12834,25203,5304</v>
      </c>
      <c r="D1925" s="7" t="str">
        <f ca="1"/>
        <v>61677,1352,25368,95136,8401</v>
      </c>
      <c r="E1925" s="7" t="str">
        <f ca="1"/>
        <v/>
      </c>
      <c r="F1925" s="7" t="str">
        <f ca="1"/>
        <v/>
      </c>
      <c r="G1925" s="7">
        <f ca="1">COUNTA(_xlfn.TEXTSPLIT(_xlfn.TEXTJOIN(",",,C1925:F1925),","))</f>
        <v>10</v>
      </c>
      <c r="H1925" s="6"/>
    </row>
    <row r="1926" spans="2:8" x14ac:dyDescent="0.25">
      <c r="B1926" s="5" t="s">
        <v>41</v>
      </c>
      <c r="C1926" t="str" cm="1">
        <f t="array" aca="1" ref="C1926:C1927" ca="1">part2(C1925,C$5,C$6,C$3,C$2,C$4)</f>
        <v>50692</v>
      </c>
      <c r="H1926" s="4"/>
    </row>
    <row r="1927" spans="2:8" x14ac:dyDescent="0.25">
      <c r="B1927" s="5" t="s">
        <v>39</v>
      </c>
      <c r="C1927" t="str">
        <f ca="1"/>
        <v>8987,5320,92549,4199</v>
      </c>
      <c r="H1927" s="4"/>
    </row>
    <row r="1928" spans="2:8" x14ac:dyDescent="0.25">
      <c r="B1928" s="5" t="s">
        <v>37</v>
      </c>
      <c r="C1928" t="str">
        <f ca="1">_xlfn.IFNA(_xlfn.TEXTJOIN(",",TRUE,OFFSET($C1926,0,MATCH(COLUMN(C1926)-3,$C$5:$F$5,0)-1),OFFSET($C1927,0,MATCH(COLUMN(C1926)-3,$C$6:$F$6,0)-1)),"")</f>
        <v/>
      </c>
      <c r="D1928" t="str">
        <f ca="1">_xlfn.IFNA(_xlfn.TEXTJOIN(",",TRUE,D1925),"")</f>
        <v>61677,1352,25368,95136,8401</v>
      </c>
      <c r="H1928" s="4"/>
    </row>
    <row r="1929" spans="2:8" x14ac:dyDescent="0.25">
      <c r="B1929" s="5" t="s">
        <v>35</v>
      </c>
      <c r="D1929" t="str" cm="1">
        <f t="array" aca="1" ref="D1929:D1930" ca="1">part2(D1928,D$5,D$6,D$3,D$2,D$4)</f>
        <v/>
      </c>
      <c r="H1929" s="4"/>
    </row>
    <row r="1930" spans="2:8" x14ac:dyDescent="0.25">
      <c r="B1930" s="5" t="s">
        <v>33</v>
      </c>
      <c r="D1930" t="str">
        <f ca="1"/>
        <v>61683,1358,25374,95142,8407</v>
      </c>
      <c r="H1930" s="4"/>
    </row>
    <row r="1931" spans="2:8" x14ac:dyDescent="0.25">
      <c r="B1931" s="5" t="s">
        <v>31</v>
      </c>
      <c r="E1931" t="str">
        <f ca="1">_xlfn.TEXTJOIN(",",TRUE,E1925,C1926,D1929)</f>
        <v>50692</v>
      </c>
      <c r="H1931" s="4"/>
    </row>
    <row r="1932" spans="2:8" x14ac:dyDescent="0.25">
      <c r="B1932" s="5" t="s">
        <v>29</v>
      </c>
      <c r="E1932" t="str" cm="1">
        <f t="array" aca="1" ref="E1932:E1933" ca="1">part2(E1931,E$5,E$6,E$3,E$2,E$4)</f>
        <v/>
      </c>
      <c r="H1932" s="4"/>
    </row>
    <row r="1933" spans="2:8" x14ac:dyDescent="0.25">
      <c r="B1933" s="5" t="s">
        <v>28</v>
      </c>
      <c r="E1933" t="str">
        <f ca="1"/>
        <v>54625</v>
      </c>
      <c r="H1933" s="4"/>
    </row>
    <row r="1934" spans="2:8" x14ac:dyDescent="0.25">
      <c r="B1934" s="5" t="s">
        <v>26</v>
      </c>
      <c r="F1934" t="str">
        <f ca="1">_xlfn.TEXTJOIN(",",TRUE,F1925,C1927,E1933)</f>
        <v>8987,5320,92549,4199,54625</v>
      </c>
      <c r="H1934" s="4"/>
    </row>
    <row r="1935" spans="2:8" x14ac:dyDescent="0.25">
      <c r="B1935" s="5" t="s">
        <v>24</v>
      </c>
      <c r="F1935" t="str" cm="1">
        <f t="array" aca="1" ref="F1935:F1936" ca="1">part2(F1934,F$5,F$6,F$3,F$2,F$4)</f>
        <v/>
      </c>
      <c r="H1935" s="4"/>
    </row>
    <row r="1936" spans="2:8" x14ac:dyDescent="0.25">
      <c r="B1936" s="5" t="s">
        <v>22</v>
      </c>
      <c r="F1936" t="str">
        <f ca="1"/>
        <v>8990,5323,92552,4202,54628</v>
      </c>
      <c r="H1936" s="4"/>
    </row>
    <row r="1937" spans="2:8" x14ac:dyDescent="0.25">
      <c r="B1937" s="5" t="s">
        <v>1</v>
      </c>
      <c r="C1937" t="str">
        <f ca="1">_xlfn.TEXTJOIN(",",TRUE,D1930,F1935)</f>
        <v>61683,1358,25374,95142,8407</v>
      </c>
      <c r="D1937" t="str">
        <f ca="1">_xlfn.TEXTJOIN(",",TRUE,E1932,F1936)</f>
        <v>8990,5323,92552,4202,54628</v>
      </c>
      <c r="E1937" t="str">
        <f>_xlfn.TEXTJOIN(",",TRUE,"")</f>
        <v/>
      </c>
      <c r="F1937" t="str">
        <f>_xlfn.TEXTJOIN(",",TRUE,"")</f>
        <v/>
      </c>
      <c r="G1937">
        <f ca="1">COUNTA(_xlfn.TEXTSPLIT(_xlfn.TEXTJOIN(",",,C1937:F1937),","))</f>
        <v>10</v>
      </c>
      <c r="H1937" s="4"/>
    </row>
    <row r="1938" spans="2:8" x14ac:dyDescent="0.25">
      <c r="B1938" s="3" t="s">
        <v>48</v>
      </c>
      <c r="C1938" s="2">
        <f ca="1">IF(C1925="",0,COUNTA(_xlfn.TEXTSPLIT(_xlfn.TEXTJOIN(",",,C1925),",")))</f>
        <v>5</v>
      </c>
      <c r="D1938" s="2">
        <f ca="1">IF(D1928="",0,COUNTA(_xlfn.TEXTSPLIT(_xlfn.TEXTJOIN(",",,D1928),",")))</f>
        <v>5</v>
      </c>
      <c r="E1938" s="2">
        <f ca="1">IF(E1931="",0,COUNTA(_xlfn.TEXTSPLIT(_xlfn.TEXTJOIN(",",,E1931),",")))</f>
        <v>1</v>
      </c>
      <c r="F1938" s="2">
        <f ca="1">IF(F1934="",0,COUNTA(_xlfn.TEXTSPLIT(_xlfn.TEXTJOIN(",",,F1934),",")))</f>
        <v>5</v>
      </c>
      <c r="G1938" s="2"/>
      <c r="H1938" s="1" t="str">
        <f ca="1">_xlfn.TEXTJOIN(",",,C1938:F1938)</f>
        <v>5,5,1,5</v>
      </c>
    </row>
    <row r="1939" spans="2:8" x14ac:dyDescent="0.25">
      <c r="B1939" s="8" t="s">
        <v>49</v>
      </c>
      <c r="C1939" s="7" t="str" cm="1">
        <f t="array" aca="1" ref="C1939:F1939" ca="1">C1937:F1937</f>
        <v>61683,1358,25374,95142,8407</v>
      </c>
      <c r="D1939" s="7" t="str">
        <f ca="1"/>
        <v>8990,5323,92552,4202,54628</v>
      </c>
      <c r="E1939" s="7" t="str">
        <f ca="1"/>
        <v/>
      </c>
      <c r="F1939" s="7" t="str">
        <f ca="1"/>
        <v/>
      </c>
      <c r="G1939" s="7">
        <f ca="1">COUNTA(_xlfn.TEXTSPLIT(_xlfn.TEXTJOIN(",",,C1939:F1939),","))</f>
        <v>10</v>
      </c>
      <c r="H1939" s="6"/>
    </row>
    <row r="1940" spans="2:8" x14ac:dyDescent="0.25">
      <c r="B1940" s="5" t="s">
        <v>41</v>
      </c>
      <c r="C1940" t="str" cm="1">
        <f t="array" aca="1" ref="C1940:C1941" ca="1">part2(C1939,C$5,C$6,C$3,C$2,C$4)</f>
        <v/>
      </c>
      <c r="H1940" s="4"/>
    </row>
    <row r="1941" spans="2:8" x14ac:dyDescent="0.25">
      <c r="B1941" s="5" t="s">
        <v>39</v>
      </c>
      <c r="C1941" t="str">
        <f ca="1"/>
        <v>13053,25802,95798,69312,63156</v>
      </c>
      <c r="H1941" s="4"/>
    </row>
    <row r="1942" spans="2:8" x14ac:dyDescent="0.25">
      <c r="B1942" s="5" t="s">
        <v>37</v>
      </c>
      <c r="C1942" t="str">
        <f ca="1">_xlfn.IFNA(_xlfn.TEXTJOIN(",",TRUE,OFFSET($C1940,0,MATCH(COLUMN(C1940)-3,$C$5:$F$5,0)-1),OFFSET($C1941,0,MATCH(COLUMN(C1940)-3,$C$6:$F$6,0)-1)),"")</f>
        <v/>
      </c>
      <c r="D1942" t="str">
        <f ca="1">_xlfn.IFNA(_xlfn.TEXTJOIN(",",TRUE,D1939),"")</f>
        <v>8990,5323,92552,4202,54628</v>
      </c>
      <c r="H1942" s="4"/>
    </row>
    <row r="1943" spans="2:8" x14ac:dyDescent="0.25">
      <c r="B1943" s="5" t="s">
        <v>35</v>
      </c>
      <c r="D1943" t="str" cm="1">
        <f t="array" aca="1" ref="D1943:D1944" ca="1">part2(D1942,D$5,D$6,D$3,D$2,D$4)</f>
        <v/>
      </c>
      <c r="H1943" s="4"/>
    </row>
    <row r="1944" spans="2:8" x14ac:dyDescent="0.25">
      <c r="B1944" s="5" t="s">
        <v>33</v>
      </c>
      <c r="D1944" t="str">
        <f ca="1"/>
        <v>8996,5329,92558,4208,54634</v>
      </c>
      <c r="H1944" s="4"/>
    </row>
    <row r="1945" spans="2:8" x14ac:dyDescent="0.25">
      <c r="B1945" s="5" t="s">
        <v>31</v>
      </c>
      <c r="E1945" t="str">
        <f ca="1">_xlfn.TEXTJOIN(",",TRUE,E1939,C1940,D1943)</f>
        <v/>
      </c>
      <c r="H1945" s="4"/>
    </row>
    <row r="1946" spans="2:8" x14ac:dyDescent="0.25">
      <c r="B1946" s="5" t="s">
        <v>29</v>
      </c>
      <c r="E1946" t="str" cm="1">
        <f t="array" aca="1" ref="E1946" ca="1">part2(E1945,E$5,E$6,E$3,E$2,E$4)</f>
        <v/>
      </c>
      <c r="H1946" s="4"/>
    </row>
    <row r="1947" spans="2:8" x14ac:dyDescent="0.25">
      <c r="B1947" s="5" t="s">
        <v>28</v>
      </c>
      <c r="H1947" s="4"/>
    </row>
    <row r="1948" spans="2:8" x14ac:dyDescent="0.25">
      <c r="B1948" s="5" t="s">
        <v>26</v>
      </c>
      <c r="F1948" t="str">
        <f ca="1">_xlfn.TEXTJOIN(",",TRUE,F1939,C1941,E1947)</f>
        <v>13053,25802,95798,69312,63156</v>
      </c>
      <c r="H1948" s="4"/>
    </row>
    <row r="1949" spans="2:8" x14ac:dyDescent="0.25">
      <c r="B1949" s="5" t="s">
        <v>24</v>
      </c>
      <c r="F1949" t="str" cm="1">
        <f t="array" aca="1" ref="F1949:F1950" ca="1">part2(F1948,F$5,F$6,F$3,F$2,F$4)</f>
        <v>13056</v>
      </c>
      <c r="H1949" s="4"/>
    </row>
    <row r="1950" spans="2:8" x14ac:dyDescent="0.25">
      <c r="B1950" s="5" t="s">
        <v>22</v>
      </c>
      <c r="F1950" t="str">
        <f ca="1"/>
        <v>25805,95801,69315,63159</v>
      </c>
      <c r="H1950" s="4"/>
    </row>
    <row r="1951" spans="2:8" x14ac:dyDescent="0.25">
      <c r="B1951" s="5" t="s">
        <v>1</v>
      </c>
      <c r="C1951" t="str">
        <f ca="1">_xlfn.TEXTJOIN(",",TRUE,D1944,F1949)</f>
        <v>8996,5329,92558,4208,54634,13056</v>
      </c>
      <c r="D1951" t="str">
        <f ca="1">_xlfn.TEXTJOIN(",",TRUE,E1946,F1950)</f>
        <v>25805,95801,69315,63159</v>
      </c>
      <c r="E1951" t="str">
        <f>_xlfn.TEXTJOIN(",",TRUE,"")</f>
        <v/>
      </c>
      <c r="F1951" t="str">
        <f>_xlfn.TEXTJOIN(",",TRUE,"")</f>
        <v/>
      </c>
      <c r="G1951">
        <f ca="1">COUNTA(_xlfn.TEXTSPLIT(_xlfn.TEXTJOIN(",",,C1951:F1951),","))</f>
        <v>10</v>
      </c>
      <c r="H1951" s="4"/>
    </row>
    <row r="1952" spans="2:8" x14ac:dyDescent="0.25">
      <c r="B1952" s="3" t="s">
        <v>48</v>
      </c>
      <c r="C1952" s="2">
        <f ca="1">IF(C1939="",0,COUNTA(_xlfn.TEXTSPLIT(_xlfn.TEXTJOIN(",",,C1939),",")))</f>
        <v>5</v>
      </c>
      <c r="D1952" s="2">
        <f ca="1">IF(D1942="",0,COUNTA(_xlfn.TEXTSPLIT(_xlfn.TEXTJOIN(",",,D1942),",")))</f>
        <v>5</v>
      </c>
      <c r="E1952" s="2">
        <f ca="1">IF(E1945="",0,COUNTA(_xlfn.TEXTSPLIT(_xlfn.TEXTJOIN(",",,E1945),",")))</f>
        <v>0</v>
      </c>
      <c r="F1952" s="2">
        <f ca="1">IF(F1948="",0,COUNTA(_xlfn.TEXTSPLIT(_xlfn.TEXTJOIN(",",,F1948),",")))</f>
        <v>5</v>
      </c>
      <c r="G1952" s="2"/>
      <c r="H1952" s="1" t="str">
        <f ca="1">_xlfn.TEXTJOIN(",",,C1952:F1952)</f>
        <v>5,5,0,5</v>
      </c>
    </row>
    <row r="1953" spans="2:8" x14ac:dyDescent="0.25">
      <c r="B1953" s="8" t="s">
        <v>49</v>
      </c>
      <c r="C1953" s="7" t="str" cm="1">
        <f t="array" aca="1" ref="C1953:F1953" ca="1">C1951:F1951</f>
        <v>8996,5329,92558,4208,54634,13056</v>
      </c>
      <c r="D1953" s="7" t="str">
        <f ca="1"/>
        <v>25805,95801,69315,63159</v>
      </c>
      <c r="E1953" s="7" t="str">
        <f ca="1"/>
        <v/>
      </c>
      <c r="F1953" s="7" t="str">
        <f ca="1"/>
        <v/>
      </c>
      <c r="G1953" s="7">
        <f ca="1">COUNTA(_xlfn.TEXTSPLIT(_xlfn.TEXTJOIN(",",,C1953:F1953),","))</f>
        <v>10</v>
      </c>
      <c r="H1953" s="6"/>
    </row>
    <row r="1954" spans="2:8" x14ac:dyDescent="0.25">
      <c r="B1954" s="5" t="s">
        <v>41</v>
      </c>
      <c r="C1954" t="str" cm="1">
        <f t="array" aca="1" ref="C1954:C1955" ca="1">part2(C1953,C$5,C$6,C$3,C$2,C$4)</f>
        <v/>
      </c>
      <c r="H1954" s="4"/>
    </row>
    <row r="1955" spans="2:8" x14ac:dyDescent="0.25">
      <c r="B1955" s="5" t="s">
        <v>39</v>
      </c>
      <c r="C1955" t="str">
        <f ca="1"/>
        <v>74347,4674,20216,79952,72276,54910</v>
      </c>
      <c r="H1955" s="4"/>
    </row>
    <row r="1956" spans="2:8" x14ac:dyDescent="0.25">
      <c r="B1956" s="5" t="s">
        <v>37</v>
      </c>
      <c r="C1956" t="str">
        <f ca="1">_xlfn.IFNA(_xlfn.TEXTJOIN(",",TRUE,OFFSET($C1954,0,MATCH(COLUMN(C1954)-3,$C$5:$F$5,0)-1),OFFSET($C1955,0,MATCH(COLUMN(C1954)-3,$C$6:$F$6,0)-1)),"")</f>
        <v/>
      </c>
      <c r="D1956" t="str">
        <f ca="1">_xlfn.IFNA(_xlfn.TEXTJOIN(",",TRUE,D1953),"")</f>
        <v>25805,95801,69315,63159</v>
      </c>
      <c r="H1956" s="4"/>
    </row>
    <row r="1957" spans="2:8" x14ac:dyDescent="0.25">
      <c r="B1957" s="5" t="s">
        <v>35</v>
      </c>
      <c r="D1957" t="str" cm="1">
        <f t="array" aca="1" ref="D1957:D1958" ca="1">part2(D1956,D$5,D$6,D$3,D$2,D$4)</f>
        <v/>
      </c>
      <c r="H1957" s="4"/>
    </row>
    <row r="1958" spans="2:8" x14ac:dyDescent="0.25">
      <c r="B1958" s="5" t="s">
        <v>33</v>
      </c>
      <c r="D1958" t="str">
        <f ca="1"/>
        <v>25811,95807,69321,63165</v>
      </c>
      <c r="H1958" s="4"/>
    </row>
    <row r="1959" spans="2:8" x14ac:dyDescent="0.25">
      <c r="B1959" s="5" t="s">
        <v>31</v>
      </c>
      <c r="E1959" t="str">
        <f ca="1">_xlfn.TEXTJOIN(",",TRUE,E1953,C1954,D1957)</f>
        <v/>
      </c>
      <c r="H1959" s="4"/>
    </row>
    <row r="1960" spans="2:8" x14ac:dyDescent="0.25">
      <c r="B1960" s="5" t="s">
        <v>29</v>
      </c>
      <c r="E1960" t="str" cm="1">
        <f t="array" aca="1" ref="E1960" ca="1">part2(E1959,E$5,E$6,E$3,E$2,E$4)</f>
        <v/>
      </c>
      <c r="H1960" s="4"/>
    </row>
    <row r="1961" spans="2:8" x14ac:dyDescent="0.25">
      <c r="B1961" s="5" t="s">
        <v>28</v>
      </c>
      <c r="H1961" s="4"/>
    </row>
    <row r="1962" spans="2:8" x14ac:dyDescent="0.25">
      <c r="B1962" s="5" t="s">
        <v>26</v>
      </c>
      <c r="F1962" t="str">
        <f ca="1">_xlfn.TEXTJOIN(",",TRUE,F1953,C1955,E1961)</f>
        <v>74347,4674,20216,79952,72276,54910</v>
      </c>
      <c r="H1962" s="4"/>
    </row>
    <row r="1963" spans="2:8" x14ac:dyDescent="0.25">
      <c r="B1963" s="5" t="s">
        <v>24</v>
      </c>
      <c r="F1963" t="str" cm="1">
        <f t="array" aca="1" ref="F1963:F1964" ca="1">part2(F1962,F$5,F$6,F$3,F$2,F$4)</f>
        <v/>
      </c>
      <c r="H1963" s="4"/>
    </row>
    <row r="1964" spans="2:8" x14ac:dyDescent="0.25">
      <c r="B1964" s="5" t="s">
        <v>22</v>
      </c>
      <c r="F1964" t="str">
        <f ca="1"/>
        <v>74350,4677,20219,79955,72279,54913</v>
      </c>
      <c r="H1964" s="4"/>
    </row>
    <row r="1965" spans="2:8" x14ac:dyDescent="0.25">
      <c r="B1965" s="5" t="s">
        <v>1</v>
      </c>
      <c r="C1965" t="str">
        <f ca="1">_xlfn.TEXTJOIN(",",TRUE,D1958,F1963)</f>
        <v>25811,95807,69321,63165</v>
      </c>
      <c r="D1965" t="str">
        <f ca="1">_xlfn.TEXTJOIN(",",TRUE,E1960,F1964)</f>
        <v>74350,4677,20219,79955,72279,54913</v>
      </c>
      <c r="E1965" t="str">
        <f>_xlfn.TEXTJOIN(",",TRUE,"")</f>
        <v/>
      </c>
      <c r="F1965" t="str">
        <f>_xlfn.TEXTJOIN(",",TRUE,"")</f>
        <v/>
      </c>
      <c r="G1965">
        <f ca="1">COUNTA(_xlfn.TEXTSPLIT(_xlfn.TEXTJOIN(",",,C1965:F1965),","))</f>
        <v>10</v>
      </c>
      <c r="H1965" s="4"/>
    </row>
    <row r="1966" spans="2:8" x14ac:dyDescent="0.25">
      <c r="B1966" s="3" t="s">
        <v>48</v>
      </c>
      <c r="C1966" s="2">
        <f ca="1">IF(C1953="",0,COUNTA(_xlfn.TEXTSPLIT(_xlfn.TEXTJOIN(",",,C1953),",")))</f>
        <v>6</v>
      </c>
      <c r="D1966" s="2">
        <f ca="1">IF(D1956="",0,COUNTA(_xlfn.TEXTSPLIT(_xlfn.TEXTJOIN(",",,D1956),",")))</f>
        <v>4</v>
      </c>
      <c r="E1966" s="2">
        <f ca="1">IF(E1959="",0,COUNTA(_xlfn.TEXTSPLIT(_xlfn.TEXTJOIN(",",,E1959),",")))</f>
        <v>0</v>
      </c>
      <c r="F1966" s="2">
        <f ca="1">IF(F1962="",0,COUNTA(_xlfn.TEXTSPLIT(_xlfn.TEXTJOIN(",",,F1962),",")))</f>
        <v>6</v>
      </c>
      <c r="G1966" s="2"/>
      <c r="H1966" s="1" t="str">
        <f ca="1">_xlfn.TEXTJOIN(",",,C1966:F1966)</f>
        <v>6,4,0,6</v>
      </c>
    </row>
    <row r="1967" spans="2:8" x14ac:dyDescent="0.25">
      <c r="B1967" s="8" t="s">
        <v>49</v>
      </c>
      <c r="C1967" s="7" t="str" cm="1">
        <f t="array" aca="1" ref="C1967:F1967" ca="1">C1965:F1965</f>
        <v>25811,95807,69321,63165</v>
      </c>
      <c r="D1967" s="7" t="str">
        <f ca="1"/>
        <v>74350,4677,20219,79955,72279,54913</v>
      </c>
      <c r="E1967" s="7" t="str">
        <f ca="1"/>
        <v/>
      </c>
      <c r="F1967" s="7" t="str">
        <f ca="1"/>
        <v/>
      </c>
      <c r="G1967" s="7">
        <f ca="1">COUNTA(_xlfn.TEXTSPLIT(_xlfn.TEXTJOIN(",",,C1967:F1967),","))</f>
        <v>10</v>
      </c>
      <c r="H1967" s="6"/>
    </row>
    <row r="1968" spans="2:8" x14ac:dyDescent="0.25">
      <c r="B1968" s="5" t="s">
        <v>41</v>
      </c>
      <c r="C1968" t="str" cm="1">
        <f t="array" aca="1" ref="C1968:C1969" ca="1">part2(C1967,C$5,C$6,C$3,C$2,C$4)</f>
        <v/>
      </c>
      <c r="H1968" s="4"/>
    </row>
    <row r="1969" spans="2:8" x14ac:dyDescent="0.25">
      <c r="B1969" s="5" t="s">
        <v>39</v>
      </c>
      <c r="C1969" t="str">
        <f ca="1"/>
        <v>7524,81947,61598,41211</v>
      </c>
      <c r="H1969" s="4"/>
    </row>
    <row r="1970" spans="2:8" x14ac:dyDescent="0.25">
      <c r="B1970" s="5" t="s">
        <v>37</v>
      </c>
      <c r="C1970" t="str">
        <f ca="1">_xlfn.IFNA(_xlfn.TEXTJOIN(",",TRUE,OFFSET($C1968,0,MATCH(COLUMN(C1968)-3,$C$5:$F$5,0)-1),OFFSET($C1969,0,MATCH(COLUMN(C1968)-3,$C$6:$F$6,0)-1)),"")</f>
        <v/>
      </c>
      <c r="D1970" t="str">
        <f ca="1">_xlfn.IFNA(_xlfn.TEXTJOIN(",",TRUE,D1967),"")</f>
        <v>74350,4677,20219,79955,72279,54913</v>
      </c>
      <c r="H1970" s="4"/>
    </row>
    <row r="1971" spans="2:8" x14ac:dyDescent="0.25">
      <c r="B1971" s="5" t="s">
        <v>35</v>
      </c>
      <c r="D1971" t="str" cm="1">
        <f t="array" aca="1" ref="D1971:D1972" ca="1">part2(D1970,D$5,D$6,D$3,D$2,D$4)</f>
        <v/>
      </c>
      <c r="H1971" s="4"/>
    </row>
    <row r="1972" spans="2:8" x14ac:dyDescent="0.25">
      <c r="B1972" s="5" t="s">
        <v>33</v>
      </c>
      <c r="D1972" t="str">
        <f ca="1"/>
        <v>74356,4683,20225,79961,72285,54919</v>
      </c>
      <c r="H1972" s="4"/>
    </row>
    <row r="1973" spans="2:8" x14ac:dyDescent="0.25">
      <c r="B1973" s="5" t="s">
        <v>31</v>
      </c>
      <c r="E1973" t="str">
        <f ca="1">_xlfn.TEXTJOIN(",",TRUE,E1967,C1968,D1971)</f>
        <v/>
      </c>
      <c r="H1973" s="4"/>
    </row>
    <row r="1974" spans="2:8" x14ac:dyDescent="0.25">
      <c r="B1974" s="5" t="s">
        <v>29</v>
      </c>
      <c r="E1974" t="str" cm="1">
        <f t="array" aca="1" ref="E1974" ca="1">part2(E1973,E$5,E$6,E$3,E$2,E$4)</f>
        <v/>
      </c>
      <c r="H1974" s="4"/>
    </row>
    <row r="1975" spans="2:8" x14ac:dyDescent="0.25">
      <c r="B1975" s="5" t="s">
        <v>28</v>
      </c>
      <c r="H1975" s="4"/>
    </row>
    <row r="1976" spans="2:8" x14ac:dyDescent="0.25">
      <c r="B1976" s="5" t="s">
        <v>26</v>
      </c>
      <c r="F1976" t="str">
        <f ca="1">_xlfn.TEXTJOIN(",",TRUE,F1967,C1969,E1975)</f>
        <v>7524,81947,61598,41211</v>
      </c>
      <c r="H1976" s="4"/>
    </row>
    <row r="1977" spans="2:8" x14ac:dyDescent="0.25">
      <c r="B1977" s="5" t="s">
        <v>24</v>
      </c>
      <c r="F1977" t="str" cm="1">
        <f t="array" aca="1" ref="F1977:F1978" ca="1">part2(F1976,F$5,F$6,F$3,F$2,F$4)</f>
        <v/>
      </c>
      <c r="H1977" s="4"/>
    </row>
    <row r="1978" spans="2:8" x14ac:dyDescent="0.25">
      <c r="B1978" s="5" t="s">
        <v>22</v>
      </c>
      <c r="F1978" t="str">
        <f ca="1"/>
        <v>7527,81950,61601,41214</v>
      </c>
      <c r="H1978" s="4"/>
    </row>
    <row r="1979" spans="2:8" x14ac:dyDescent="0.25">
      <c r="B1979" s="5" t="s">
        <v>1</v>
      </c>
      <c r="C1979" t="str">
        <f ca="1">_xlfn.TEXTJOIN(",",TRUE,D1972,F1977)</f>
        <v>74356,4683,20225,79961,72285,54919</v>
      </c>
      <c r="D1979" t="str">
        <f ca="1">_xlfn.TEXTJOIN(",",TRUE,E1974,F1978)</f>
        <v>7527,81950,61601,41214</v>
      </c>
      <c r="E1979" t="str">
        <f>_xlfn.TEXTJOIN(",",TRUE,"")</f>
        <v/>
      </c>
      <c r="F1979" t="str">
        <f>_xlfn.TEXTJOIN(",",TRUE,"")</f>
        <v/>
      </c>
      <c r="G1979">
        <f ca="1">COUNTA(_xlfn.TEXTSPLIT(_xlfn.TEXTJOIN(",",,C1979:F1979),","))</f>
        <v>10</v>
      </c>
      <c r="H1979" s="4"/>
    </row>
    <row r="1980" spans="2:8" x14ac:dyDescent="0.25">
      <c r="B1980" s="3" t="s">
        <v>48</v>
      </c>
      <c r="C1980" s="2">
        <f ca="1">IF(C1967="",0,COUNTA(_xlfn.TEXTSPLIT(_xlfn.TEXTJOIN(",",,C1967),",")))</f>
        <v>4</v>
      </c>
      <c r="D1980" s="2">
        <f ca="1">IF(D1970="",0,COUNTA(_xlfn.TEXTSPLIT(_xlfn.TEXTJOIN(",",,D1970),",")))</f>
        <v>6</v>
      </c>
      <c r="E1980" s="2">
        <f ca="1">IF(E1973="",0,COUNTA(_xlfn.TEXTSPLIT(_xlfn.TEXTJOIN(",",,E1973),",")))</f>
        <v>0</v>
      </c>
      <c r="F1980" s="2">
        <f ca="1">IF(F1976="",0,COUNTA(_xlfn.TEXTSPLIT(_xlfn.TEXTJOIN(",",,F1976),",")))</f>
        <v>4</v>
      </c>
      <c r="G1980" s="2"/>
      <c r="H1980" s="1" t="str">
        <f ca="1">_xlfn.TEXTJOIN(",",,C1980:F1980)</f>
        <v>4,6,0,4</v>
      </c>
    </row>
    <row r="1981" spans="2:8" x14ac:dyDescent="0.25">
      <c r="B1981" s="8" t="s">
        <v>49</v>
      </c>
      <c r="C1981" s="7" t="str" cm="1">
        <f t="array" aca="1" ref="C1981:F1981" ca="1">C1979:F1979</f>
        <v>74356,4683,20225,79961,72285,54919</v>
      </c>
      <c r="D1981" s="7" t="str">
        <f ca="1"/>
        <v>7527,81950,61601,41214</v>
      </c>
      <c r="E1981" s="7" t="str">
        <f ca="1"/>
        <v/>
      </c>
      <c r="F1981" s="7" t="str">
        <f ca="1"/>
        <v/>
      </c>
      <c r="G1981" s="7">
        <f ca="1">COUNTA(_xlfn.TEXTSPLIT(_xlfn.TEXTJOIN(",",,C1981:F1981),","))</f>
        <v>10</v>
      </c>
      <c r="H1981" s="6"/>
    </row>
    <row r="1982" spans="2:8" x14ac:dyDescent="0.25">
      <c r="B1982" s="5" t="s">
        <v>41</v>
      </c>
      <c r="C1982" t="str" cm="1">
        <f t="array" aca="1" ref="C1982:C1983" ca="1">part2(C1981,C$5,C$6,C$3,C$2,C$4)</f>
        <v/>
      </c>
      <c r="H1982" s="4"/>
    </row>
    <row r="1983" spans="2:8" x14ac:dyDescent="0.25">
      <c r="B1983" s="5" t="s">
        <v>39</v>
      </c>
      <c r="C1983" t="str">
        <f ca="1"/>
        <v>60686,88977,94544,70604,21337,77691</v>
      </c>
      <c r="H1983" s="4"/>
    </row>
    <row r="1984" spans="2:8" x14ac:dyDescent="0.25">
      <c r="B1984" s="5" t="s">
        <v>37</v>
      </c>
      <c r="C1984" t="str">
        <f ca="1">_xlfn.IFNA(_xlfn.TEXTJOIN(",",TRUE,OFFSET($C1982,0,MATCH(COLUMN(C1982)-3,$C$5:$F$5,0)-1),OFFSET($C1983,0,MATCH(COLUMN(C1982)-3,$C$6:$F$6,0)-1)),"")</f>
        <v/>
      </c>
      <c r="D1984" t="str">
        <f ca="1">_xlfn.IFNA(_xlfn.TEXTJOIN(",",TRUE,D1981),"")</f>
        <v>7527,81950,61601,41214</v>
      </c>
      <c r="H1984" s="4"/>
    </row>
    <row r="1985" spans="2:8" x14ac:dyDescent="0.25">
      <c r="B1985" s="5" t="s">
        <v>35</v>
      </c>
      <c r="D1985" t="str" cm="1">
        <f t="array" aca="1" ref="D1985:D1986" ca="1">part2(D1984,D$5,D$6,D$3,D$2,D$4)</f>
        <v/>
      </c>
      <c r="H1985" s="4"/>
    </row>
    <row r="1986" spans="2:8" x14ac:dyDescent="0.25">
      <c r="B1986" s="5" t="s">
        <v>33</v>
      </c>
      <c r="D1986" t="str">
        <f ca="1"/>
        <v>7533,81956,61607,41220</v>
      </c>
      <c r="H1986" s="4"/>
    </row>
    <row r="1987" spans="2:8" x14ac:dyDescent="0.25">
      <c r="B1987" s="5" t="s">
        <v>31</v>
      </c>
      <c r="E1987" t="str">
        <f ca="1">_xlfn.TEXTJOIN(",",TRUE,E1981,C1982,D1985)</f>
        <v/>
      </c>
      <c r="H1987" s="4"/>
    </row>
    <row r="1988" spans="2:8" x14ac:dyDescent="0.25">
      <c r="B1988" s="5" t="s">
        <v>29</v>
      </c>
      <c r="E1988" t="str" cm="1">
        <f t="array" aca="1" ref="E1988" ca="1">part2(E1987,E$5,E$6,E$3,E$2,E$4)</f>
        <v/>
      </c>
      <c r="H1988" s="4"/>
    </row>
    <row r="1989" spans="2:8" x14ac:dyDescent="0.25">
      <c r="B1989" s="5" t="s">
        <v>28</v>
      </c>
      <c r="H1989" s="4"/>
    </row>
    <row r="1990" spans="2:8" x14ac:dyDescent="0.25">
      <c r="B1990" s="5" t="s">
        <v>26</v>
      </c>
      <c r="F1990" t="str">
        <f ca="1">_xlfn.TEXTJOIN(",",TRUE,F1981,C1983,E1989)</f>
        <v>60686,88977,94544,70604,21337,77691</v>
      </c>
      <c r="H1990" s="4"/>
    </row>
    <row r="1991" spans="2:8" x14ac:dyDescent="0.25">
      <c r="B1991" s="5" t="s">
        <v>24</v>
      </c>
      <c r="F1991" t="str" cm="1">
        <f t="array" aca="1" ref="F1991:F1992" ca="1">part2(F1990,F$5,F$6,F$3,F$2,F$4)</f>
        <v/>
      </c>
      <c r="H1991" s="4"/>
    </row>
    <row r="1992" spans="2:8" x14ac:dyDescent="0.25">
      <c r="B1992" s="5" t="s">
        <v>22</v>
      </c>
      <c r="F1992" t="str">
        <f ca="1"/>
        <v>60689,88980,94547,70607,21340,77694</v>
      </c>
      <c r="H1992" s="4"/>
    </row>
    <row r="1993" spans="2:8" x14ac:dyDescent="0.25">
      <c r="B1993" s="5" t="s">
        <v>1</v>
      </c>
      <c r="C1993" t="str">
        <f ca="1">_xlfn.TEXTJOIN(",",TRUE,D1986,F1991)</f>
        <v>7533,81956,61607,41220</v>
      </c>
      <c r="D1993" t="str">
        <f ca="1">_xlfn.TEXTJOIN(",",TRUE,E1988,F1992)</f>
        <v>60689,88980,94547,70607,21340,77694</v>
      </c>
      <c r="E1993" t="str">
        <f>_xlfn.TEXTJOIN(",",TRUE,"")</f>
        <v/>
      </c>
      <c r="F1993" t="str">
        <f>_xlfn.TEXTJOIN(",",TRUE,"")</f>
        <v/>
      </c>
      <c r="G1993">
        <f ca="1">COUNTA(_xlfn.TEXTSPLIT(_xlfn.TEXTJOIN(",",,C1993:F1993),","))</f>
        <v>10</v>
      </c>
      <c r="H1993" s="4"/>
    </row>
    <row r="1994" spans="2:8" x14ac:dyDescent="0.25">
      <c r="B1994" s="3" t="s">
        <v>48</v>
      </c>
      <c r="C1994" s="2">
        <f ca="1">IF(C1981="",0,COUNTA(_xlfn.TEXTSPLIT(_xlfn.TEXTJOIN(",",,C1981),",")))</f>
        <v>6</v>
      </c>
      <c r="D1994" s="2">
        <f ca="1">IF(D1984="",0,COUNTA(_xlfn.TEXTSPLIT(_xlfn.TEXTJOIN(",",,D1984),",")))</f>
        <v>4</v>
      </c>
      <c r="E1994" s="2">
        <f ca="1">IF(E1987="",0,COUNTA(_xlfn.TEXTSPLIT(_xlfn.TEXTJOIN(",",,E1987),",")))</f>
        <v>0</v>
      </c>
      <c r="F1994" s="2">
        <f ca="1">IF(F1990="",0,COUNTA(_xlfn.TEXTSPLIT(_xlfn.TEXTJOIN(",",,F1990),",")))</f>
        <v>6</v>
      </c>
      <c r="G1994" s="2"/>
      <c r="H1994" s="1" t="str">
        <f ca="1">_xlfn.TEXTJOIN(",",,C1994:F1994)</f>
        <v>6,4,0,6</v>
      </c>
    </row>
    <row r="1995" spans="2:8" x14ac:dyDescent="0.25">
      <c r="B1995" s="8" t="s">
        <v>49</v>
      </c>
      <c r="C1995" s="7" t="str" cm="1">
        <f t="array" aca="1" ref="C1995:F1995" ca="1">C1993:F1993</f>
        <v>7533,81956,61607,41220</v>
      </c>
      <c r="D1995" s="7" t="str">
        <f ca="1"/>
        <v>60689,88980,94547,70607,21340,77694</v>
      </c>
      <c r="E1995" s="7" t="str">
        <f ca="1"/>
        <v/>
      </c>
      <c r="F1995" s="7" t="str">
        <f ca="1"/>
        <v/>
      </c>
      <c r="G1995" s="7">
        <f ca="1">COUNTA(_xlfn.TEXTSPLIT(_xlfn.TEXTJOIN(",",,C1995:F1995),","))</f>
        <v>10</v>
      </c>
      <c r="H1995" s="6"/>
    </row>
    <row r="1996" spans="2:8" x14ac:dyDescent="0.25">
      <c r="B1996" s="5" t="s">
        <v>41</v>
      </c>
      <c r="C1996" t="str" cm="1">
        <f t="array" aca="1" ref="C1996:C1997" ca="1">part2(C1995,C$5,C$6,C$3,C$2,C$4)</f>
        <v/>
      </c>
      <c r="H1996" s="4"/>
    </row>
    <row r="1997" spans="2:8" x14ac:dyDescent="0.25">
      <c r="B1997" s="5" t="s">
        <v>39</v>
      </c>
      <c r="C1997" t="str">
        <f ca="1"/>
        <v>46550,11932,11609,10564</v>
      </c>
      <c r="H1997" s="4"/>
    </row>
    <row r="1998" spans="2:8" x14ac:dyDescent="0.25">
      <c r="B1998" s="5" t="s">
        <v>37</v>
      </c>
      <c r="C1998" t="str">
        <f ca="1">_xlfn.IFNA(_xlfn.TEXTJOIN(",",TRUE,OFFSET($C1996,0,MATCH(COLUMN(C1996)-3,$C$5:$F$5,0)-1),OFFSET($C1997,0,MATCH(COLUMN(C1996)-3,$C$6:$F$6,0)-1)),"")</f>
        <v/>
      </c>
      <c r="D1998" t="str">
        <f ca="1">_xlfn.IFNA(_xlfn.TEXTJOIN(",",TRUE,D1995),"")</f>
        <v>60689,88980,94547,70607,21340,77694</v>
      </c>
      <c r="H1998" s="4"/>
    </row>
    <row r="1999" spans="2:8" x14ac:dyDescent="0.25">
      <c r="B1999" s="5" t="s">
        <v>35</v>
      </c>
      <c r="D1999" t="str" cm="1">
        <f t="array" aca="1" ref="D1999:D2000" ca="1">part2(D1998,D$5,D$6,D$3,D$2,D$4)</f>
        <v/>
      </c>
      <c r="H1999" s="4"/>
    </row>
    <row r="2000" spans="2:8" x14ac:dyDescent="0.25">
      <c r="B2000" s="5" t="s">
        <v>33</v>
      </c>
      <c r="D2000" t="str">
        <f ca="1"/>
        <v>60695,88986,94553,70613,21346,77700</v>
      </c>
      <c r="H2000" s="4"/>
    </row>
    <row r="2001" spans="2:8" x14ac:dyDescent="0.25">
      <c r="B2001" s="5" t="s">
        <v>31</v>
      </c>
      <c r="E2001" t="str">
        <f ca="1">_xlfn.TEXTJOIN(",",TRUE,E1995,C1996,D1999)</f>
        <v/>
      </c>
      <c r="H2001" s="4"/>
    </row>
    <row r="2002" spans="2:8" x14ac:dyDescent="0.25">
      <c r="B2002" s="5" t="s">
        <v>29</v>
      </c>
      <c r="E2002" t="str" cm="1">
        <f t="array" aca="1" ref="E2002" ca="1">part2(E2001,E$5,E$6,E$3,E$2,E$4)</f>
        <v/>
      </c>
      <c r="H2002" s="4"/>
    </row>
    <row r="2003" spans="2:8" x14ac:dyDescent="0.25">
      <c r="B2003" s="5" t="s">
        <v>28</v>
      </c>
      <c r="H2003" s="4"/>
    </row>
    <row r="2004" spans="2:8" x14ac:dyDescent="0.25">
      <c r="B2004" s="5" t="s">
        <v>26</v>
      </c>
      <c r="F2004" t="str">
        <f ca="1">_xlfn.TEXTJOIN(",",TRUE,F1995,C1997,E2003)</f>
        <v>46550,11932,11609,10564</v>
      </c>
      <c r="H2004" s="4"/>
    </row>
    <row r="2005" spans="2:8" x14ac:dyDescent="0.25">
      <c r="B2005" s="5" t="s">
        <v>24</v>
      </c>
      <c r="F2005" t="str" cm="1">
        <f t="array" aca="1" ref="F2005:F2006" ca="1">part2(F2004,F$5,F$6,F$3,F$2,F$4)</f>
        <v/>
      </c>
      <c r="H2005" s="4"/>
    </row>
    <row r="2006" spans="2:8" x14ac:dyDescent="0.25">
      <c r="B2006" s="5" t="s">
        <v>22</v>
      </c>
      <c r="F2006" t="str">
        <f ca="1"/>
        <v>46553,11935,11612,10567</v>
      </c>
      <c r="H2006" s="4"/>
    </row>
    <row r="2007" spans="2:8" x14ac:dyDescent="0.25">
      <c r="B2007" s="5" t="s">
        <v>1</v>
      </c>
      <c r="C2007" t="str">
        <f ca="1">_xlfn.TEXTJOIN(",",TRUE,D2000,F2005)</f>
        <v>60695,88986,94553,70613,21346,77700</v>
      </c>
      <c r="D2007" t="str">
        <f ca="1">_xlfn.TEXTJOIN(",",TRUE,E2002,F2006)</f>
        <v>46553,11935,11612,10567</v>
      </c>
      <c r="E2007" t="str">
        <f>_xlfn.TEXTJOIN(",",TRUE,"")</f>
        <v/>
      </c>
      <c r="F2007" t="str">
        <f>_xlfn.TEXTJOIN(",",TRUE,"")</f>
        <v/>
      </c>
      <c r="G2007">
        <f ca="1">COUNTA(_xlfn.TEXTSPLIT(_xlfn.TEXTJOIN(",",,C2007:F2007),","))</f>
        <v>10</v>
      </c>
      <c r="H2007" s="4"/>
    </row>
    <row r="2008" spans="2:8" x14ac:dyDescent="0.25">
      <c r="B2008" s="3" t="s">
        <v>48</v>
      </c>
      <c r="C2008" s="2">
        <f ca="1">IF(C1995="",0,COUNTA(_xlfn.TEXTSPLIT(_xlfn.TEXTJOIN(",",,C1995),",")))</f>
        <v>4</v>
      </c>
      <c r="D2008" s="2">
        <f ca="1">IF(D1998="",0,COUNTA(_xlfn.TEXTSPLIT(_xlfn.TEXTJOIN(",",,D1998),",")))</f>
        <v>6</v>
      </c>
      <c r="E2008" s="2">
        <f ca="1">IF(E2001="",0,COUNTA(_xlfn.TEXTSPLIT(_xlfn.TEXTJOIN(",",,E2001),",")))</f>
        <v>0</v>
      </c>
      <c r="F2008" s="2">
        <f ca="1">IF(F2004="",0,COUNTA(_xlfn.TEXTSPLIT(_xlfn.TEXTJOIN(",",,F2004),",")))</f>
        <v>4</v>
      </c>
      <c r="G2008" s="2"/>
      <c r="H2008" s="1" t="str">
        <f ca="1">_xlfn.TEXTJOIN(",",,C2008:F2008)</f>
        <v>4,6,0,4</v>
      </c>
    </row>
    <row r="2009" spans="2:8" x14ac:dyDescent="0.25">
      <c r="B2009" s="8" t="s">
        <v>49</v>
      </c>
      <c r="C2009" s="7" t="str" cm="1">
        <f t="array" aca="1" ref="C2009:F2009" ca="1">C2007:F2007</f>
        <v>60695,88986,94553,70613,21346,77700</v>
      </c>
      <c r="D2009" s="7" t="str">
        <f ca="1"/>
        <v>46553,11935,11612,10567</v>
      </c>
      <c r="E2009" s="7" t="str">
        <f ca="1"/>
        <v/>
      </c>
      <c r="F2009" s="7" t="str">
        <f ca="1"/>
        <v/>
      </c>
      <c r="G2009" s="7">
        <f ca="1">COUNTA(_xlfn.TEXTSPLIT(_xlfn.TEXTJOIN(",",,C2009:F2009),","))</f>
        <v>10</v>
      </c>
      <c r="H2009" s="6"/>
    </row>
    <row r="2010" spans="2:8" x14ac:dyDescent="0.25">
      <c r="B2010" s="5" t="s">
        <v>41</v>
      </c>
      <c r="C2010" t="str" cm="1">
        <f t="array" aca="1" ref="C2010:C2011" ca="1">part2(C2009,C$5,C$6,C$3,C$2,C$4)</f>
        <v>58121</v>
      </c>
      <c r="H2010" s="4"/>
    </row>
    <row r="2011" spans="2:8" x14ac:dyDescent="0.25">
      <c r="B2011" s="5" t="s">
        <v>39</v>
      </c>
      <c r="C2011" t="str">
        <f ca="1"/>
        <v>90858,48925,86146,19266,27645</v>
      </c>
      <c r="H2011" s="4"/>
    </row>
    <row r="2012" spans="2:8" x14ac:dyDescent="0.25">
      <c r="B2012" s="5" t="s">
        <v>37</v>
      </c>
      <c r="C2012" t="str">
        <f ca="1">_xlfn.IFNA(_xlfn.TEXTJOIN(",",TRUE,OFFSET($C2010,0,MATCH(COLUMN(C2010)-3,$C$5:$F$5,0)-1),OFFSET($C2011,0,MATCH(COLUMN(C2010)-3,$C$6:$F$6,0)-1)),"")</f>
        <v/>
      </c>
      <c r="D2012" t="str">
        <f ca="1">_xlfn.IFNA(_xlfn.TEXTJOIN(",",TRUE,D2009),"")</f>
        <v>46553,11935,11612,10567</v>
      </c>
      <c r="H2012" s="4"/>
    </row>
    <row r="2013" spans="2:8" x14ac:dyDescent="0.25">
      <c r="B2013" s="5" t="s">
        <v>35</v>
      </c>
      <c r="D2013" t="str" cm="1">
        <f t="array" aca="1" ref="D2013:D2014" ca="1">part2(D2012,D$5,D$6,D$3,D$2,D$4)</f>
        <v/>
      </c>
      <c r="H2013" s="4"/>
    </row>
    <row r="2014" spans="2:8" x14ac:dyDescent="0.25">
      <c r="B2014" s="5" t="s">
        <v>33</v>
      </c>
      <c r="D2014" t="str">
        <f ca="1"/>
        <v>46559,11941,11618,10573</v>
      </c>
      <c r="H2014" s="4"/>
    </row>
    <row r="2015" spans="2:8" x14ac:dyDescent="0.25">
      <c r="B2015" s="5" t="s">
        <v>31</v>
      </c>
      <c r="E2015" t="str">
        <f ca="1">_xlfn.TEXTJOIN(",",TRUE,E2009,C2010,D2013)</f>
        <v>58121</v>
      </c>
      <c r="H2015" s="4"/>
    </row>
    <row r="2016" spans="2:8" x14ac:dyDescent="0.25">
      <c r="B2016" s="5" t="s">
        <v>29</v>
      </c>
      <c r="E2016" t="str" cm="1">
        <f t="array" aca="1" ref="E2016:E2017" ca="1">part2(E2015,E$5,E$6,E$3,E$2,E$4)</f>
        <v/>
      </c>
      <c r="H2016" s="4"/>
    </row>
    <row r="2017" spans="2:8" x14ac:dyDescent="0.25">
      <c r="B2017" s="5" t="s">
        <v>28</v>
      </c>
      <c r="E2017" t="str">
        <f ca="1"/>
        <v>76912</v>
      </c>
      <c r="H2017" s="4"/>
    </row>
    <row r="2018" spans="2:8" x14ac:dyDescent="0.25">
      <c r="B2018" s="5" t="s">
        <v>26</v>
      </c>
      <c r="F2018" t="str">
        <f ca="1">_xlfn.TEXTJOIN(",",TRUE,F2009,C2011,E2017)</f>
        <v>90858,48925,86146,19266,27645,76912</v>
      </c>
      <c r="H2018" s="4"/>
    </row>
    <row r="2019" spans="2:8" x14ac:dyDescent="0.25">
      <c r="B2019" s="5" t="s">
        <v>24</v>
      </c>
      <c r="F2019" t="str" cm="1">
        <f t="array" aca="1" ref="F2019:F2020" ca="1">part2(F2018,F$5,F$6,F$3,F$2,F$4)</f>
        <v/>
      </c>
      <c r="H2019" s="4"/>
    </row>
    <row r="2020" spans="2:8" x14ac:dyDescent="0.25">
      <c r="B2020" s="5" t="s">
        <v>22</v>
      </c>
      <c r="F2020" t="str">
        <f ca="1"/>
        <v>90861,48928,86149,19269,27648,76915</v>
      </c>
      <c r="H2020" s="4"/>
    </row>
    <row r="2021" spans="2:8" x14ac:dyDescent="0.25">
      <c r="B2021" s="5" t="s">
        <v>1</v>
      </c>
      <c r="C2021" t="str">
        <f ca="1">_xlfn.TEXTJOIN(",",TRUE,D2014,F2019)</f>
        <v>46559,11941,11618,10573</v>
      </c>
      <c r="D2021" t="str">
        <f ca="1">_xlfn.TEXTJOIN(",",TRUE,E2016,F2020)</f>
        <v>90861,48928,86149,19269,27648,76915</v>
      </c>
      <c r="E2021" t="str">
        <f>_xlfn.TEXTJOIN(",",TRUE,"")</f>
        <v/>
      </c>
      <c r="F2021" t="str">
        <f>_xlfn.TEXTJOIN(",",TRUE,"")</f>
        <v/>
      </c>
      <c r="G2021">
        <f ca="1">COUNTA(_xlfn.TEXTSPLIT(_xlfn.TEXTJOIN(",",,C2021:F2021),","))</f>
        <v>10</v>
      </c>
      <c r="H2021" s="4"/>
    </row>
    <row r="2022" spans="2:8" x14ac:dyDescent="0.25">
      <c r="B2022" s="3" t="s">
        <v>48</v>
      </c>
      <c r="C2022" s="2">
        <f ca="1">IF(C2009="",0,COUNTA(_xlfn.TEXTSPLIT(_xlfn.TEXTJOIN(",",,C2009),",")))</f>
        <v>6</v>
      </c>
      <c r="D2022" s="2">
        <f ca="1">IF(D2012="",0,COUNTA(_xlfn.TEXTSPLIT(_xlfn.TEXTJOIN(",",,D2012),",")))</f>
        <v>4</v>
      </c>
      <c r="E2022" s="2">
        <f ca="1">IF(E2015="",0,COUNTA(_xlfn.TEXTSPLIT(_xlfn.TEXTJOIN(",",,E2015),",")))</f>
        <v>1</v>
      </c>
      <c r="F2022" s="2">
        <f ca="1">IF(F2018="",0,COUNTA(_xlfn.TEXTSPLIT(_xlfn.TEXTJOIN(",",,F2018),",")))</f>
        <v>6</v>
      </c>
      <c r="G2022" s="2"/>
      <c r="H2022" s="1" t="str">
        <f ca="1">_xlfn.TEXTJOIN(",",,C2022:F2022)</f>
        <v>6,4,1,6</v>
      </c>
    </row>
    <row r="2023" spans="2:8" x14ac:dyDescent="0.25">
      <c r="B2023" s="8" t="s">
        <v>49</v>
      </c>
      <c r="C2023" s="7" t="str" cm="1">
        <f t="array" aca="1" ref="C2023:F2023" ca="1">C2021:F2021</f>
        <v>46559,11941,11618,10573</v>
      </c>
      <c r="D2023" s="7" t="str">
        <f ca="1"/>
        <v>90861,48928,86149,19269,27648,76915</v>
      </c>
      <c r="E2023" s="7" t="str">
        <f ca="1"/>
        <v/>
      </c>
      <c r="F2023" s="7" t="str">
        <f ca="1"/>
        <v/>
      </c>
      <c r="G2023" s="7">
        <f ca="1">COUNTA(_xlfn.TEXTSPLIT(_xlfn.TEXTJOIN(",",,C2023:F2023),","))</f>
        <v>10</v>
      </c>
      <c r="H2023" s="6"/>
    </row>
    <row r="2024" spans="2:8" x14ac:dyDescent="0.25">
      <c r="B2024" s="5" t="s">
        <v>41</v>
      </c>
      <c r="C2024" t="str" cm="1">
        <f t="array" aca="1" ref="C2024:C2025" ca="1">part2(C2023,C$5,C$6,C$3,C$2,C$4)</f>
        <v/>
      </c>
      <c r="H2024" s="4"/>
    </row>
    <row r="2025" spans="2:8" x14ac:dyDescent="0.25">
      <c r="B2025" s="5" t="s">
        <v>39</v>
      </c>
      <c r="C2025" t="str">
        <f ca="1"/>
        <v>15428,33725,27588,7733</v>
      </c>
      <c r="H2025" s="4"/>
    </row>
    <row r="2026" spans="2:8" x14ac:dyDescent="0.25">
      <c r="B2026" s="5" t="s">
        <v>37</v>
      </c>
      <c r="C2026" t="str">
        <f ca="1">_xlfn.IFNA(_xlfn.TEXTJOIN(",",TRUE,OFFSET($C2024,0,MATCH(COLUMN(C2024)-3,$C$5:$F$5,0)-1),OFFSET($C2025,0,MATCH(COLUMN(C2024)-3,$C$6:$F$6,0)-1)),"")</f>
        <v/>
      </c>
      <c r="D2026" t="str">
        <f ca="1">_xlfn.IFNA(_xlfn.TEXTJOIN(",",TRUE,D2023),"")</f>
        <v>90861,48928,86149,19269,27648,76915</v>
      </c>
      <c r="H2026" s="4"/>
    </row>
    <row r="2027" spans="2:8" x14ac:dyDescent="0.25">
      <c r="B2027" s="5" t="s">
        <v>35</v>
      </c>
      <c r="D2027" t="str" cm="1">
        <f t="array" aca="1" ref="D2027:D2028" ca="1">part2(D2026,D$5,D$6,D$3,D$2,D$4)</f>
        <v/>
      </c>
      <c r="H2027" s="4"/>
    </row>
    <row r="2028" spans="2:8" x14ac:dyDescent="0.25">
      <c r="B2028" s="5" t="s">
        <v>33</v>
      </c>
      <c r="D2028" t="str">
        <f ca="1"/>
        <v>90867,48934,86155,19275,27654,76921</v>
      </c>
      <c r="H2028" s="4"/>
    </row>
    <row r="2029" spans="2:8" x14ac:dyDescent="0.25">
      <c r="B2029" s="5" t="s">
        <v>31</v>
      </c>
      <c r="E2029" t="str">
        <f ca="1">_xlfn.TEXTJOIN(",",TRUE,E2023,C2024,D2027)</f>
        <v/>
      </c>
      <c r="H2029" s="4"/>
    </row>
    <row r="2030" spans="2:8" x14ac:dyDescent="0.25">
      <c r="B2030" s="5" t="s">
        <v>29</v>
      </c>
      <c r="E2030" t="str" cm="1">
        <f t="array" aca="1" ref="E2030" ca="1">part2(E2029,E$5,E$6,E$3,E$2,E$4)</f>
        <v/>
      </c>
      <c r="H2030" s="4"/>
    </row>
    <row r="2031" spans="2:8" x14ac:dyDescent="0.25">
      <c r="B2031" s="5" t="s">
        <v>28</v>
      </c>
      <c r="H2031" s="4"/>
    </row>
    <row r="2032" spans="2:8" x14ac:dyDescent="0.25">
      <c r="B2032" s="5" t="s">
        <v>26</v>
      </c>
      <c r="F2032" t="str">
        <f ca="1">_xlfn.TEXTJOIN(",",TRUE,F2023,C2025,E2031)</f>
        <v>15428,33725,27588,7733</v>
      </c>
      <c r="H2032" s="4"/>
    </row>
    <row r="2033" spans="2:8" x14ac:dyDescent="0.25">
      <c r="B2033" s="5" t="s">
        <v>24</v>
      </c>
      <c r="F2033" t="str" cm="1">
        <f t="array" aca="1" ref="F2033:F2034" ca="1">part2(F2032,F$5,F$6,F$3,F$2,F$4)</f>
        <v>33728,27591</v>
      </c>
      <c r="H2033" s="4"/>
    </row>
    <row r="2034" spans="2:8" x14ac:dyDescent="0.25">
      <c r="B2034" s="5" t="s">
        <v>22</v>
      </c>
      <c r="F2034" t="str">
        <f ca="1"/>
        <v>15431,7736</v>
      </c>
      <c r="H2034" s="4"/>
    </row>
    <row r="2035" spans="2:8" x14ac:dyDescent="0.25">
      <c r="B2035" s="5" t="s">
        <v>1</v>
      </c>
      <c r="C2035" t="str">
        <f ca="1">_xlfn.TEXTJOIN(",",TRUE,D2028,F2033)</f>
        <v>90867,48934,86155,19275,27654,76921,33728,27591</v>
      </c>
      <c r="D2035" t="str">
        <f ca="1">_xlfn.TEXTJOIN(",",TRUE,E2030,F2034)</f>
        <v>15431,7736</v>
      </c>
      <c r="E2035" t="str">
        <f>_xlfn.TEXTJOIN(",",TRUE,"")</f>
        <v/>
      </c>
      <c r="F2035" t="str">
        <f>_xlfn.TEXTJOIN(",",TRUE,"")</f>
        <v/>
      </c>
      <c r="G2035">
        <f ca="1">COUNTA(_xlfn.TEXTSPLIT(_xlfn.TEXTJOIN(",",,C2035:F2035),","))</f>
        <v>10</v>
      </c>
      <c r="H2035" s="4"/>
    </row>
    <row r="2036" spans="2:8" x14ac:dyDescent="0.25">
      <c r="B2036" s="3" t="s">
        <v>48</v>
      </c>
      <c r="C2036" s="2">
        <f ca="1">IF(C2023="",0,COUNTA(_xlfn.TEXTSPLIT(_xlfn.TEXTJOIN(",",,C2023),",")))</f>
        <v>4</v>
      </c>
      <c r="D2036" s="2">
        <f ca="1">IF(D2026="",0,COUNTA(_xlfn.TEXTSPLIT(_xlfn.TEXTJOIN(",",,D2026),",")))</f>
        <v>6</v>
      </c>
      <c r="E2036" s="2">
        <f ca="1">IF(E2029="",0,COUNTA(_xlfn.TEXTSPLIT(_xlfn.TEXTJOIN(",",,E2029),",")))</f>
        <v>0</v>
      </c>
      <c r="F2036" s="2">
        <f ca="1">IF(F2032="",0,COUNTA(_xlfn.TEXTSPLIT(_xlfn.TEXTJOIN(",",,F2032),",")))</f>
        <v>4</v>
      </c>
      <c r="G2036" s="2"/>
      <c r="H2036" s="1" t="str">
        <f ca="1">_xlfn.TEXTJOIN(",",,C2036:F2036)</f>
        <v>4,6,0,4</v>
      </c>
    </row>
    <row r="2037" spans="2:8" x14ac:dyDescent="0.25">
      <c r="B2037" s="8" t="s">
        <v>49</v>
      </c>
      <c r="C2037" s="7" t="str" cm="1">
        <f t="array" aca="1" ref="C2037:F2037" ca="1">C2035:F2035</f>
        <v>90867,48934,86155,19275,27654,76921,33728,27591</v>
      </c>
      <c r="D2037" s="7" t="str">
        <f ca="1"/>
        <v>15431,7736</v>
      </c>
      <c r="E2037" s="7" t="str">
        <f ca="1"/>
        <v/>
      </c>
      <c r="F2037" s="7" t="str">
        <f ca="1"/>
        <v/>
      </c>
      <c r="G2037" s="7">
        <f ca="1">COUNTA(_xlfn.TEXTSPLIT(_xlfn.TEXTJOIN(",",,C2037:F2037),","))</f>
        <v>10</v>
      </c>
      <c r="H2037" s="6"/>
    </row>
    <row r="2038" spans="2:8" x14ac:dyDescent="0.25">
      <c r="B2038" s="5" t="s">
        <v>41</v>
      </c>
      <c r="C2038" t="str" cm="1">
        <f t="array" aca="1" ref="C2038:C2039" ca="1">part2(C2037,C$5,C$6,C$3,C$2,C$4)</f>
        <v/>
      </c>
      <c r="H2038" s="4"/>
    </row>
    <row r="2039" spans="2:8" x14ac:dyDescent="0.25">
      <c r="B2039" s="5" t="s">
        <v>39</v>
      </c>
      <c r="C2039" t="str">
        <f ca="1"/>
        <v>84664,60553,91713,76494,42541,12844,61370,41344</v>
      </c>
      <c r="H2039" s="4"/>
    </row>
    <row r="2040" spans="2:8" x14ac:dyDescent="0.25">
      <c r="B2040" s="5" t="s">
        <v>37</v>
      </c>
      <c r="C2040" t="str">
        <f ca="1">_xlfn.IFNA(_xlfn.TEXTJOIN(",",TRUE,OFFSET($C2038,0,MATCH(COLUMN(C2038)-3,$C$5:$F$5,0)-1),OFFSET($C2039,0,MATCH(COLUMN(C2038)-3,$C$6:$F$6,0)-1)),"")</f>
        <v/>
      </c>
      <c r="D2040" t="str">
        <f ca="1">_xlfn.IFNA(_xlfn.TEXTJOIN(",",TRUE,D2037),"")</f>
        <v>15431,7736</v>
      </c>
      <c r="H2040" s="4"/>
    </row>
    <row r="2041" spans="2:8" x14ac:dyDescent="0.25">
      <c r="B2041" s="5" t="s">
        <v>35</v>
      </c>
      <c r="D2041" t="str" cm="1">
        <f t="array" aca="1" ref="D2041:D2042" ca="1">part2(D2040,D$5,D$6,D$3,D$2,D$4)</f>
        <v/>
      </c>
      <c r="H2041" s="4"/>
    </row>
    <row r="2042" spans="2:8" x14ac:dyDescent="0.25">
      <c r="B2042" s="5" t="s">
        <v>33</v>
      </c>
      <c r="D2042" t="str">
        <f ca="1"/>
        <v>15437,7742</v>
      </c>
      <c r="H2042" s="4"/>
    </row>
    <row r="2043" spans="2:8" x14ac:dyDescent="0.25">
      <c r="B2043" s="5" t="s">
        <v>31</v>
      </c>
      <c r="E2043" t="str">
        <f ca="1">_xlfn.TEXTJOIN(",",TRUE,E2037,C2038,D2041)</f>
        <v/>
      </c>
      <c r="H2043" s="4"/>
    </row>
    <row r="2044" spans="2:8" x14ac:dyDescent="0.25">
      <c r="B2044" s="5" t="s">
        <v>29</v>
      </c>
      <c r="E2044" t="str" cm="1">
        <f t="array" aca="1" ref="E2044" ca="1">part2(E2043,E$5,E$6,E$3,E$2,E$4)</f>
        <v/>
      </c>
      <c r="H2044" s="4"/>
    </row>
    <row r="2045" spans="2:8" x14ac:dyDescent="0.25">
      <c r="B2045" s="5" t="s">
        <v>28</v>
      </c>
      <c r="H2045" s="4"/>
    </row>
    <row r="2046" spans="2:8" x14ac:dyDescent="0.25">
      <c r="B2046" s="5" t="s">
        <v>26</v>
      </c>
      <c r="F2046" t="str">
        <f ca="1">_xlfn.TEXTJOIN(",",TRUE,F2037,C2039,E2045)</f>
        <v>84664,60553,91713,76494,42541,12844,61370,41344</v>
      </c>
      <c r="H2046" s="4"/>
    </row>
    <row r="2047" spans="2:8" x14ac:dyDescent="0.25">
      <c r="B2047" s="5" t="s">
        <v>24</v>
      </c>
      <c r="F2047" t="str" cm="1">
        <f t="array" aca="1" ref="F2047:F2048" ca="1">part2(F2046,F$5,F$6,F$3,F$2,F$4)</f>
        <v/>
      </c>
      <c r="H2047" s="4"/>
    </row>
    <row r="2048" spans="2:8" x14ac:dyDescent="0.25">
      <c r="B2048" s="5" t="s">
        <v>22</v>
      </c>
      <c r="F2048" t="str">
        <f ca="1"/>
        <v>84667,60556,91716,76497,42544,12847,61373,41347</v>
      </c>
      <c r="H2048" s="4"/>
    </row>
    <row r="2049" spans="2:8" x14ac:dyDescent="0.25">
      <c r="B2049" s="5" t="s">
        <v>1</v>
      </c>
      <c r="C2049" t="str">
        <f ca="1">_xlfn.TEXTJOIN(",",TRUE,D2042,F2047)</f>
        <v>15437,7742</v>
      </c>
      <c r="D2049" t="str">
        <f ca="1">_xlfn.TEXTJOIN(",",TRUE,E2044,F2048)</f>
        <v>84667,60556,91716,76497,42544,12847,61373,41347</v>
      </c>
      <c r="E2049" t="str">
        <f>_xlfn.TEXTJOIN(",",TRUE,"")</f>
        <v/>
      </c>
      <c r="F2049" t="str">
        <f>_xlfn.TEXTJOIN(",",TRUE,"")</f>
        <v/>
      </c>
      <c r="G2049">
        <f ca="1">COUNTA(_xlfn.TEXTSPLIT(_xlfn.TEXTJOIN(",",,C2049:F2049),","))</f>
        <v>10</v>
      </c>
      <c r="H2049" s="4"/>
    </row>
    <row r="2050" spans="2:8" x14ac:dyDescent="0.25">
      <c r="B2050" s="3" t="s">
        <v>48</v>
      </c>
      <c r="C2050" s="2">
        <f ca="1">IF(C2037="",0,COUNTA(_xlfn.TEXTSPLIT(_xlfn.TEXTJOIN(",",,C2037),",")))</f>
        <v>8</v>
      </c>
      <c r="D2050" s="2">
        <f ca="1">IF(D2040="",0,COUNTA(_xlfn.TEXTSPLIT(_xlfn.TEXTJOIN(",",,D2040),",")))</f>
        <v>2</v>
      </c>
      <c r="E2050" s="2">
        <f ca="1">IF(E2043="",0,COUNTA(_xlfn.TEXTSPLIT(_xlfn.TEXTJOIN(",",,E2043),",")))</f>
        <v>0</v>
      </c>
      <c r="F2050" s="2">
        <f ca="1">IF(F2046="",0,COUNTA(_xlfn.TEXTSPLIT(_xlfn.TEXTJOIN(",",,F2046),",")))</f>
        <v>8</v>
      </c>
      <c r="G2050" s="2"/>
      <c r="H2050" s="1" t="str">
        <f ca="1">_xlfn.TEXTJOIN(",",,C2050:F2050)</f>
        <v>8,2,0,8</v>
      </c>
    </row>
    <row r="2051" spans="2:8" x14ac:dyDescent="0.25">
      <c r="B2051" s="8" t="s">
        <v>49</v>
      </c>
      <c r="C2051" s="7" t="str" cm="1">
        <f t="array" aca="1" ref="C2051:F2051" ca="1">C2049:F2049</f>
        <v>15437,7742</v>
      </c>
      <c r="D2051" s="7" t="str">
        <f ca="1"/>
        <v>84667,60556,91716,76497,42544,12847,61373,41347</v>
      </c>
      <c r="E2051" s="7" t="str">
        <f ca="1"/>
        <v/>
      </c>
      <c r="F2051" s="7" t="str">
        <f ca="1"/>
        <v/>
      </c>
      <c r="G2051" s="7">
        <f ca="1">COUNTA(_xlfn.TEXTSPLIT(_xlfn.TEXTJOIN(",",,C2051:F2051),","))</f>
        <v>10</v>
      </c>
      <c r="H2051" s="6"/>
    </row>
    <row r="2052" spans="2:8" x14ac:dyDescent="0.25">
      <c r="B2052" s="5" t="s">
        <v>41</v>
      </c>
      <c r="C2052" t="str" cm="1">
        <f t="array" aca="1" ref="C2052:C2053" ca="1">part2(C2051,C$5,C$6,C$3,C$2,C$4)</f>
        <v/>
      </c>
      <c r="H2052" s="4"/>
    </row>
    <row r="2053" spans="2:8" x14ac:dyDescent="0.25">
      <c r="B2053" s="5" t="s">
        <v>39</v>
      </c>
      <c r="C2053" t="str">
        <f ca="1"/>
        <v>3572,50521</v>
      </c>
      <c r="H2053" s="4"/>
    </row>
    <row r="2054" spans="2:8" x14ac:dyDescent="0.25">
      <c r="B2054" s="5" t="s">
        <v>37</v>
      </c>
      <c r="C2054" t="str">
        <f ca="1">_xlfn.IFNA(_xlfn.TEXTJOIN(",",TRUE,OFFSET($C2052,0,MATCH(COLUMN(C2052)-3,$C$5:$F$5,0)-1),OFFSET($C2053,0,MATCH(COLUMN(C2052)-3,$C$6:$F$6,0)-1)),"")</f>
        <v/>
      </c>
      <c r="D2054" t="str">
        <f ca="1">_xlfn.IFNA(_xlfn.TEXTJOIN(",",TRUE,D2051),"")</f>
        <v>84667,60556,91716,76497,42544,12847,61373,41347</v>
      </c>
      <c r="H2054" s="4"/>
    </row>
    <row r="2055" spans="2:8" x14ac:dyDescent="0.25">
      <c r="B2055" s="5" t="s">
        <v>35</v>
      </c>
      <c r="D2055" t="str" cm="1">
        <f t="array" aca="1" ref="D2055:D2056" ca="1">part2(D2054,D$5,D$6,D$3,D$2,D$4)</f>
        <v/>
      </c>
      <c r="H2055" s="4"/>
    </row>
    <row r="2056" spans="2:8" x14ac:dyDescent="0.25">
      <c r="B2056" s="5" t="s">
        <v>33</v>
      </c>
      <c r="D2056" t="str">
        <f ca="1"/>
        <v>84673,60562,91722,76503,42550,12853,61379,41353</v>
      </c>
      <c r="H2056" s="4"/>
    </row>
    <row r="2057" spans="2:8" x14ac:dyDescent="0.25">
      <c r="B2057" s="5" t="s">
        <v>31</v>
      </c>
      <c r="E2057" t="str">
        <f ca="1">_xlfn.TEXTJOIN(",",TRUE,E2051,C2052,D2055)</f>
        <v/>
      </c>
      <c r="H2057" s="4"/>
    </row>
    <row r="2058" spans="2:8" x14ac:dyDescent="0.25">
      <c r="B2058" s="5" t="s">
        <v>29</v>
      </c>
      <c r="E2058" t="str" cm="1">
        <f t="array" aca="1" ref="E2058" ca="1">part2(E2057,E$5,E$6,E$3,E$2,E$4)</f>
        <v/>
      </c>
      <c r="H2058" s="4"/>
    </row>
    <row r="2059" spans="2:8" x14ac:dyDescent="0.25">
      <c r="B2059" s="5" t="s">
        <v>28</v>
      </c>
      <c r="H2059" s="4"/>
    </row>
    <row r="2060" spans="2:8" x14ac:dyDescent="0.25">
      <c r="B2060" s="5" t="s">
        <v>26</v>
      </c>
      <c r="F2060" t="str">
        <f ca="1">_xlfn.TEXTJOIN(",",TRUE,F2051,C2053,E2059)</f>
        <v>3572,50521</v>
      </c>
      <c r="H2060" s="4"/>
    </row>
    <row r="2061" spans="2:8" x14ac:dyDescent="0.25">
      <c r="B2061" s="5" t="s">
        <v>24</v>
      </c>
      <c r="F2061" t="str" cm="1">
        <f t="array" aca="1" ref="F2061:F2062" ca="1">part2(F2060,F$5,F$6,F$3,F$2,F$4)</f>
        <v>50524</v>
      </c>
      <c r="H2061" s="4"/>
    </row>
    <row r="2062" spans="2:8" x14ac:dyDescent="0.25">
      <c r="B2062" s="5" t="s">
        <v>22</v>
      </c>
      <c r="F2062" t="str">
        <f ca="1"/>
        <v>3575</v>
      </c>
      <c r="H2062" s="4"/>
    </row>
    <row r="2063" spans="2:8" x14ac:dyDescent="0.25">
      <c r="B2063" s="5" t="s">
        <v>1</v>
      </c>
      <c r="C2063" t="str">
        <f ca="1">_xlfn.TEXTJOIN(",",TRUE,D2056,F2061)</f>
        <v>84673,60562,91722,76503,42550,12853,61379,41353,50524</v>
      </c>
      <c r="D2063" t="str">
        <f ca="1">_xlfn.TEXTJOIN(",",TRUE,E2058,F2062)</f>
        <v>3575</v>
      </c>
      <c r="E2063" t="str">
        <f>_xlfn.TEXTJOIN(",",TRUE,"")</f>
        <v/>
      </c>
      <c r="F2063" t="str">
        <f>_xlfn.TEXTJOIN(",",TRUE,"")</f>
        <v/>
      </c>
      <c r="G2063">
        <f ca="1">COUNTA(_xlfn.TEXTSPLIT(_xlfn.TEXTJOIN(",",,C2063:F2063),","))</f>
        <v>10</v>
      </c>
      <c r="H2063" s="4"/>
    </row>
    <row r="2064" spans="2:8" x14ac:dyDescent="0.25">
      <c r="B2064" s="3" t="s">
        <v>48</v>
      </c>
      <c r="C2064" s="2">
        <f ca="1">IF(C2051="",0,COUNTA(_xlfn.TEXTSPLIT(_xlfn.TEXTJOIN(",",,C2051),",")))</f>
        <v>2</v>
      </c>
      <c r="D2064" s="2">
        <f ca="1">IF(D2054="",0,COUNTA(_xlfn.TEXTSPLIT(_xlfn.TEXTJOIN(",",,D2054),",")))</f>
        <v>8</v>
      </c>
      <c r="E2064" s="2">
        <f ca="1">IF(E2057="",0,COUNTA(_xlfn.TEXTSPLIT(_xlfn.TEXTJOIN(",",,E2057),",")))</f>
        <v>0</v>
      </c>
      <c r="F2064" s="2">
        <f ca="1">IF(F2060="",0,COUNTA(_xlfn.TEXTSPLIT(_xlfn.TEXTJOIN(",",,F2060),",")))</f>
        <v>2</v>
      </c>
      <c r="G2064" s="2"/>
      <c r="H2064" s="1" t="str">
        <f ca="1">_xlfn.TEXTJOIN(",",,C2064:F2064)</f>
        <v>2,8,0,2</v>
      </c>
    </row>
    <row r="2065" spans="2:8" x14ac:dyDescent="0.25">
      <c r="B2065" s="8" t="s">
        <v>49</v>
      </c>
      <c r="C2065" s="7" t="str" cm="1">
        <f t="array" aca="1" ref="C2065:F2065" ca="1">C2063:F2063</f>
        <v>84673,60562,91722,76503,42550,12853,61379,41353,50524</v>
      </c>
      <c r="D2065" s="7" t="str">
        <f ca="1"/>
        <v>3575</v>
      </c>
      <c r="E2065" s="7" t="str">
        <f ca="1"/>
        <v/>
      </c>
      <c r="F2065" s="7" t="str">
        <f ca="1"/>
        <v/>
      </c>
      <c r="G2065" s="7">
        <f ca="1">COUNTA(_xlfn.TEXTSPLIT(_xlfn.TEXTJOIN(",",,C2065:F2065),","))</f>
        <v>10</v>
      </c>
      <c r="H2065" s="6"/>
    </row>
    <row r="2066" spans="2:8" x14ac:dyDescent="0.25">
      <c r="B2066" s="5" t="s">
        <v>41</v>
      </c>
      <c r="C2066" t="str" cm="1">
        <f t="array" aca="1" ref="C2066:C2067" ca="1">part2(C2065,C$5,C$6,C$3,C$2,C$4)</f>
        <v>35834</v>
      </c>
      <c r="H2066" s="4"/>
    </row>
    <row r="2067" spans="2:8" x14ac:dyDescent="0.25">
      <c r="B2067" s="5" t="s">
        <v>39</v>
      </c>
      <c r="C2067" t="str">
        <f ca="1"/>
        <v>63555,88331,4332,4902,51053,7277,13091,90763</v>
      </c>
      <c r="H2067" s="4"/>
    </row>
    <row r="2068" spans="2:8" x14ac:dyDescent="0.25">
      <c r="B2068" s="5" t="s">
        <v>37</v>
      </c>
      <c r="C2068" t="str">
        <f ca="1">_xlfn.IFNA(_xlfn.TEXTJOIN(",",TRUE,OFFSET($C2066,0,MATCH(COLUMN(C2066)-3,$C$5:$F$5,0)-1),OFFSET($C2067,0,MATCH(COLUMN(C2066)-3,$C$6:$F$6,0)-1)),"")</f>
        <v/>
      </c>
      <c r="D2068" t="str">
        <f ca="1">_xlfn.IFNA(_xlfn.TEXTJOIN(",",TRUE,D2065),"")</f>
        <v>3575</v>
      </c>
      <c r="H2068" s="4"/>
    </row>
    <row r="2069" spans="2:8" x14ac:dyDescent="0.25">
      <c r="B2069" s="5" t="s">
        <v>35</v>
      </c>
      <c r="D2069" t="str" cm="1">
        <f t="array" aca="1" ref="D2069:D2070" ca="1">part2(D2068,D$5,D$6,D$3,D$2,D$4)</f>
        <v/>
      </c>
      <c r="H2069" s="4"/>
    </row>
    <row r="2070" spans="2:8" x14ac:dyDescent="0.25">
      <c r="B2070" s="5" t="s">
        <v>33</v>
      </c>
      <c r="D2070" t="str">
        <f ca="1"/>
        <v>3581</v>
      </c>
      <c r="H2070" s="4"/>
    </row>
    <row r="2071" spans="2:8" x14ac:dyDescent="0.25">
      <c r="B2071" s="5" t="s">
        <v>31</v>
      </c>
      <c r="E2071" t="str">
        <f ca="1">_xlfn.TEXTJOIN(",",TRUE,E2065,C2066,D2069)</f>
        <v>35834</v>
      </c>
      <c r="H2071" s="4"/>
    </row>
    <row r="2072" spans="2:8" x14ac:dyDescent="0.25">
      <c r="B2072" s="5" t="s">
        <v>29</v>
      </c>
      <c r="E2072" t="str" cm="1">
        <f t="array" aca="1" ref="E2072:E2073" ca="1">part2(E2071,E$5,E$6,E$3,E$2,E$4)</f>
        <v/>
      </c>
      <c r="H2072" s="4"/>
    </row>
    <row r="2073" spans="2:8" x14ac:dyDescent="0.25">
      <c r="B2073" s="5" t="s">
        <v>28</v>
      </c>
      <c r="E2073" t="str">
        <f ca="1"/>
        <v>84341</v>
      </c>
      <c r="H2073" s="4"/>
    </row>
    <row r="2074" spans="2:8" x14ac:dyDescent="0.25">
      <c r="B2074" s="5" t="s">
        <v>26</v>
      </c>
      <c r="F2074" t="str">
        <f ca="1">_xlfn.TEXTJOIN(",",TRUE,F2065,C2067,E2073)</f>
        <v>63555,88331,4332,4902,51053,7277,13091,90763,84341</v>
      </c>
      <c r="H2074" s="4"/>
    </row>
    <row r="2075" spans="2:8" x14ac:dyDescent="0.25">
      <c r="B2075" s="5" t="s">
        <v>24</v>
      </c>
      <c r="F2075" t="str" cm="1">
        <f t="array" aca="1" ref="F2075:F2076" ca="1">part2(F2074,F$5,F$6,F$3,F$2,F$4)</f>
        <v>4335</v>
      </c>
      <c r="H2075" s="4"/>
    </row>
    <row r="2076" spans="2:8" x14ac:dyDescent="0.25">
      <c r="B2076" s="5" t="s">
        <v>22</v>
      </c>
      <c r="F2076" t="str">
        <f ca="1"/>
        <v>63558,88334,4905,51056,7280,13094,90766,84344</v>
      </c>
      <c r="H2076" s="4"/>
    </row>
    <row r="2077" spans="2:8" x14ac:dyDescent="0.25">
      <c r="B2077" s="5" t="s">
        <v>1</v>
      </c>
      <c r="C2077" t="str">
        <f ca="1">_xlfn.TEXTJOIN(",",TRUE,D2070,F2075)</f>
        <v>3581,4335</v>
      </c>
      <c r="D2077" t="str">
        <f ca="1">_xlfn.TEXTJOIN(",",TRUE,E2072,F2076)</f>
        <v>63558,88334,4905,51056,7280,13094,90766,84344</v>
      </c>
      <c r="E2077" t="str">
        <f>_xlfn.TEXTJOIN(",",TRUE,"")</f>
        <v/>
      </c>
      <c r="F2077" t="str">
        <f>_xlfn.TEXTJOIN(",",TRUE,"")</f>
        <v/>
      </c>
      <c r="G2077">
        <f ca="1">COUNTA(_xlfn.TEXTSPLIT(_xlfn.TEXTJOIN(",",,C2077:F2077),","))</f>
        <v>10</v>
      </c>
      <c r="H2077" s="4"/>
    </row>
    <row r="2078" spans="2:8" x14ac:dyDescent="0.25">
      <c r="B2078" s="3" t="s">
        <v>48</v>
      </c>
      <c r="C2078" s="2">
        <f ca="1">IF(C2065="",0,COUNTA(_xlfn.TEXTSPLIT(_xlfn.TEXTJOIN(",",,C2065),",")))</f>
        <v>9</v>
      </c>
      <c r="D2078" s="2">
        <f ca="1">IF(D2068="",0,COUNTA(_xlfn.TEXTSPLIT(_xlfn.TEXTJOIN(",",,D2068),",")))</f>
        <v>1</v>
      </c>
      <c r="E2078" s="2">
        <f ca="1">IF(E2071="",0,COUNTA(_xlfn.TEXTSPLIT(_xlfn.TEXTJOIN(",",,E2071),",")))</f>
        <v>1</v>
      </c>
      <c r="F2078" s="2">
        <f ca="1">IF(F2074="",0,COUNTA(_xlfn.TEXTSPLIT(_xlfn.TEXTJOIN(",",,F2074),",")))</f>
        <v>9</v>
      </c>
      <c r="G2078" s="2"/>
      <c r="H2078" s="1" t="str">
        <f ca="1">_xlfn.TEXTJOIN(",",,C2078:F2078)</f>
        <v>9,1,1,9</v>
      </c>
    </row>
    <row r="2079" spans="2:8" x14ac:dyDescent="0.25">
      <c r="B2079" s="8" t="s">
        <v>49</v>
      </c>
      <c r="C2079" s="7" t="str" cm="1">
        <f t="array" aca="1" ref="C2079:F2079" ca="1">C2077:F2077</f>
        <v>3581,4335</v>
      </c>
      <c r="D2079" s="7" t="str">
        <f ca="1"/>
        <v>63558,88334,4905,51056,7280,13094,90766,84344</v>
      </c>
      <c r="E2079" s="7" t="str">
        <f ca="1"/>
        <v/>
      </c>
      <c r="F2079" s="7" t="str">
        <f ca="1"/>
        <v/>
      </c>
      <c r="G2079" s="7">
        <f ca="1">COUNTA(_xlfn.TEXTSPLIT(_xlfn.TEXTJOIN(",",,C2079:F2079),","))</f>
        <v>10</v>
      </c>
      <c r="H2079" s="6"/>
    </row>
    <row r="2080" spans="2:8" x14ac:dyDescent="0.25">
      <c r="B2080" s="5" t="s">
        <v>41</v>
      </c>
      <c r="C2080" t="str" cm="1">
        <f t="array" aca="1" ref="C2080:C2081" ca="1">part2(C2079,C$5,C$6,C$3,C$2,C$4)</f>
        <v/>
      </c>
      <c r="H2080" s="4"/>
    </row>
    <row r="2081" spans="2:8" x14ac:dyDescent="0.25">
      <c r="B2081" s="5" t="s">
        <v>39</v>
      </c>
      <c r="C2081" t="str">
        <f ca="1"/>
        <v>68039,82365</v>
      </c>
      <c r="H2081" s="4"/>
    </row>
    <row r="2082" spans="2:8" x14ac:dyDescent="0.25">
      <c r="B2082" s="5" t="s">
        <v>37</v>
      </c>
      <c r="C2082" t="str">
        <f ca="1">_xlfn.IFNA(_xlfn.TEXTJOIN(",",TRUE,OFFSET($C2080,0,MATCH(COLUMN(C2080)-3,$C$5:$F$5,0)-1),OFFSET($C2081,0,MATCH(COLUMN(C2080)-3,$C$6:$F$6,0)-1)),"")</f>
        <v/>
      </c>
      <c r="D2082" t="str">
        <f ca="1">_xlfn.IFNA(_xlfn.TEXTJOIN(",",TRUE,D2079),"")</f>
        <v>63558,88334,4905,51056,7280,13094,90766,84344</v>
      </c>
      <c r="H2082" s="4"/>
    </row>
    <row r="2083" spans="2:8" x14ac:dyDescent="0.25">
      <c r="B2083" s="5" t="s">
        <v>35</v>
      </c>
      <c r="D2083" t="str" cm="1">
        <f t="array" aca="1" ref="D2083:D2084" ca="1">part2(D2082,D$5,D$6,D$3,D$2,D$4)</f>
        <v/>
      </c>
      <c r="H2083" s="4"/>
    </row>
    <row r="2084" spans="2:8" x14ac:dyDescent="0.25">
      <c r="B2084" s="5" t="s">
        <v>33</v>
      </c>
      <c r="D2084" t="str">
        <f ca="1"/>
        <v>63564,88340,4911,51062,7286,13100,90772,84350</v>
      </c>
      <c r="H2084" s="4"/>
    </row>
    <row r="2085" spans="2:8" x14ac:dyDescent="0.25">
      <c r="B2085" s="5" t="s">
        <v>31</v>
      </c>
      <c r="E2085" t="str">
        <f ca="1">_xlfn.TEXTJOIN(",",TRUE,E2079,C2080,D2083)</f>
        <v/>
      </c>
      <c r="H2085" s="4"/>
    </row>
    <row r="2086" spans="2:8" x14ac:dyDescent="0.25">
      <c r="B2086" s="5" t="s">
        <v>29</v>
      </c>
      <c r="E2086" t="str" cm="1">
        <f t="array" aca="1" ref="E2086" ca="1">part2(E2085,E$5,E$6,E$3,E$2,E$4)</f>
        <v/>
      </c>
      <c r="H2086" s="4"/>
    </row>
    <row r="2087" spans="2:8" x14ac:dyDescent="0.25">
      <c r="B2087" s="5" t="s">
        <v>28</v>
      </c>
      <c r="H2087" s="4"/>
    </row>
    <row r="2088" spans="2:8" x14ac:dyDescent="0.25">
      <c r="B2088" s="5" t="s">
        <v>26</v>
      </c>
      <c r="F2088" t="str">
        <f ca="1">_xlfn.TEXTJOIN(",",TRUE,F2079,C2081,E2087)</f>
        <v>68039,82365</v>
      </c>
      <c r="H2088" s="4"/>
    </row>
    <row r="2089" spans="2:8" x14ac:dyDescent="0.25">
      <c r="B2089" s="5" t="s">
        <v>24</v>
      </c>
      <c r="F2089" t="str" cm="1">
        <f t="array" aca="1" ref="F2089:F2090" ca="1">part2(F2088,F$5,F$6,F$3,F$2,F$4)</f>
        <v/>
      </c>
      <c r="H2089" s="4"/>
    </row>
    <row r="2090" spans="2:8" x14ac:dyDescent="0.25">
      <c r="B2090" s="5" t="s">
        <v>22</v>
      </c>
      <c r="F2090" t="str">
        <f ca="1"/>
        <v>68042,82368</v>
      </c>
      <c r="H2090" s="4"/>
    </row>
    <row r="2091" spans="2:8" x14ac:dyDescent="0.25">
      <c r="B2091" s="5" t="s">
        <v>1</v>
      </c>
      <c r="C2091" t="str">
        <f ca="1">_xlfn.TEXTJOIN(",",TRUE,D2084,F2089)</f>
        <v>63564,88340,4911,51062,7286,13100,90772,84350</v>
      </c>
      <c r="D2091" t="str">
        <f ca="1">_xlfn.TEXTJOIN(",",TRUE,E2086,F2090)</f>
        <v>68042,82368</v>
      </c>
      <c r="E2091" t="str">
        <f>_xlfn.TEXTJOIN(",",TRUE,"")</f>
        <v/>
      </c>
      <c r="F2091" t="str">
        <f>_xlfn.TEXTJOIN(",",TRUE,"")</f>
        <v/>
      </c>
      <c r="G2091">
        <f ca="1">COUNTA(_xlfn.TEXTSPLIT(_xlfn.TEXTJOIN(",",,C2091:F2091),","))</f>
        <v>10</v>
      </c>
      <c r="H2091" s="4"/>
    </row>
    <row r="2092" spans="2:8" x14ac:dyDescent="0.25">
      <c r="B2092" s="3" t="s">
        <v>48</v>
      </c>
      <c r="C2092" s="2">
        <f ca="1">IF(C2079="",0,COUNTA(_xlfn.TEXTSPLIT(_xlfn.TEXTJOIN(",",,C2079),",")))</f>
        <v>2</v>
      </c>
      <c r="D2092" s="2">
        <f ca="1">IF(D2082="",0,COUNTA(_xlfn.TEXTSPLIT(_xlfn.TEXTJOIN(",",,D2082),",")))</f>
        <v>8</v>
      </c>
      <c r="E2092" s="2">
        <f ca="1">IF(E2085="",0,COUNTA(_xlfn.TEXTSPLIT(_xlfn.TEXTJOIN(",",,E2085),",")))</f>
        <v>0</v>
      </c>
      <c r="F2092" s="2">
        <f ca="1">IF(F2088="",0,COUNTA(_xlfn.TEXTSPLIT(_xlfn.TEXTJOIN(",",,F2088),",")))</f>
        <v>2</v>
      </c>
      <c r="G2092" s="2"/>
      <c r="H2092" s="1" t="str">
        <f ca="1">_xlfn.TEXTJOIN(",",,C2092:F2092)</f>
        <v>2,8,0,2</v>
      </c>
    </row>
    <row r="2093" spans="2:8" x14ac:dyDescent="0.25">
      <c r="B2093" s="8" t="s">
        <v>49</v>
      </c>
      <c r="C2093" s="7" t="str" cm="1">
        <f t="array" aca="1" ref="C2093:F2093" ca="1">C2091:F2091</f>
        <v>63564,88340,4911,51062,7286,13100,90772,84350</v>
      </c>
      <c r="D2093" s="7" t="str">
        <f ca="1"/>
        <v>68042,82368</v>
      </c>
      <c r="E2093" s="7" t="str">
        <f ca="1"/>
        <v/>
      </c>
      <c r="F2093" s="7" t="str">
        <f ca="1"/>
        <v/>
      </c>
      <c r="G2093" s="7">
        <f ca="1">COUNTA(_xlfn.TEXTSPLIT(_xlfn.TEXTJOIN(",",,C2093:F2093),","))</f>
        <v>10</v>
      </c>
      <c r="H2093" s="6"/>
    </row>
    <row r="2094" spans="2:8" x14ac:dyDescent="0.25">
      <c r="B2094" s="5" t="s">
        <v>41</v>
      </c>
      <c r="C2094" t="str" cm="1">
        <f t="array" aca="1" ref="C2094:C2095" ca="1">part2(C2093,C$5,C$6,C$3,C$2,C$4)</f>
        <v/>
      </c>
      <c r="H2094" s="4"/>
    </row>
    <row r="2095" spans="2:8" x14ac:dyDescent="0.25">
      <c r="B2095" s="5" t="s">
        <v>39</v>
      </c>
      <c r="C2095" t="str">
        <f ca="1"/>
        <v>48792,36651,93309,4408,41857,55746,82859,57418</v>
      </c>
      <c r="H2095" s="4"/>
    </row>
    <row r="2096" spans="2:8" x14ac:dyDescent="0.25">
      <c r="B2096" s="5" t="s">
        <v>37</v>
      </c>
      <c r="C2096" t="str">
        <f ca="1">_xlfn.IFNA(_xlfn.TEXTJOIN(",",TRUE,OFFSET($C2094,0,MATCH(COLUMN(C2094)-3,$C$5:$F$5,0)-1),OFFSET($C2095,0,MATCH(COLUMN(C2094)-3,$C$6:$F$6,0)-1)),"")</f>
        <v/>
      </c>
      <c r="D2096" t="str">
        <f ca="1">_xlfn.IFNA(_xlfn.TEXTJOIN(",",TRUE,D2093),"")</f>
        <v>68042,82368</v>
      </c>
      <c r="H2096" s="4"/>
    </row>
    <row r="2097" spans="2:8" x14ac:dyDescent="0.25">
      <c r="B2097" s="5" t="s">
        <v>35</v>
      </c>
      <c r="D2097" t="str" cm="1">
        <f t="array" aca="1" ref="D2097:D2098" ca="1">part2(D2096,D$5,D$6,D$3,D$2,D$4)</f>
        <v/>
      </c>
      <c r="H2097" s="4"/>
    </row>
    <row r="2098" spans="2:8" x14ac:dyDescent="0.25">
      <c r="B2098" s="5" t="s">
        <v>33</v>
      </c>
      <c r="D2098" t="str">
        <f ca="1"/>
        <v>68048,82374</v>
      </c>
      <c r="H2098" s="4"/>
    </row>
    <row r="2099" spans="2:8" x14ac:dyDescent="0.25">
      <c r="B2099" s="5" t="s">
        <v>31</v>
      </c>
      <c r="E2099" t="str">
        <f ca="1">_xlfn.TEXTJOIN(",",TRUE,E2093,C2094,D2097)</f>
        <v/>
      </c>
      <c r="H2099" s="4"/>
    </row>
    <row r="2100" spans="2:8" x14ac:dyDescent="0.25">
      <c r="B2100" s="5" t="s">
        <v>29</v>
      </c>
      <c r="E2100" t="str" cm="1">
        <f t="array" aca="1" ref="E2100" ca="1">part2(E2099,E$5,E$6,E$3,E$2,E$4)</f>
        <v/>
      </c>
      <c r="H2100" s="4"/>
    </row>
    <row r="2101" spans="2:8" x14ac:dyDescent="0.25">
      <c r="B2101" s="5" t="s">
        <v>28</v>
      </c>
      <c r="H2101" s="4"/>
    </row>
    <row r="2102" spans="2:8" x14ac:dyDescent="0.25">
      <c r="B2102" s="5" t="s">
        <v>26</v>
      </c>
      <c r="F2102" t="str">
        <f ca="1">_xlfn.TEXTJOIN(",",TRUE,F2093,C2095,E2101)</f>
        <v>48792,36651,93309,4408,41857,55746,82859,57418</v>
      </c>
      <c r="H2102" s="4"/>
    </row>
    <row r="2103" spans="2:8" x14ac:dyDescent="0.25">
      <c r="B2103" s="5" t="s">
        <v>24</v>
      </c>
      <c r="F2103" t="str" cm="1">
        <f t="array" aca="1" ref="F2103:F2104" ca="1">part2(F2102,F$5,F$6,F$3,F$2,F$4)</f>
        <v/>
      </c>
      <c r="H2103" s="4"/>
    </row>
    <row r="2104" spans="2:8" x14ac:dyDescent="0.25">
      <c r="B2104" s="5" t="s">
        <v>22</v>
      </c>
      <c r="F2104" t="str">
        <f ca="1"/>
        <v>48795,36654,93312,4411,41860,55749,82862,57421</v>
      </c>
      <c r="H2104" s="4"/>
    </row>
    <row r="2105" spans="2:8" x14ac:dyDescent="0.25">
      <c r="B2105" s="5" t="s">
        <v>1</v>
      </c>
      <c r="C2105" t="str">
        <f ca="1">_xlfn.TEXTJOIN(",",TRUE,D2098,F2103)</f>
        <v>68048,82374</v>
      </c>
      <c r="D2105" t="str">
        <f ca="1">_xlfn.TEXTJOIN(",",TRUE,E2100,F2104)</f>
        <v>48795,36654,93312,4411,41860,55749,82862,57421</v>
      </c>
      <c r="E2105" t="str">
        <f>_xlfn.TEXTJOIN(",",TRUE,"")</f>
        <v/>
      </c>
      <c r="F2105" t="str">
        <f>_xlfn.TEXTJOIN(",",TRUE,"")</f>
        <v/>
      </c>
      <c r="G2105">
        <f ca="1">COUNTA(_xlfn.TEXTSPLIT(_xlfn.TEXTJOIN(",",,C2105:F2105),","))</f>
        <v>10</v>
      </c>
      <c r="H2105" s="4"/>
    </row>
    <row r="2106" spans="2:8" x14ac:dyDescent="0.25">
      <c r="B2106" s="3" t="s">
        <v>48</v>
      </c>
      <c r="C2106" s="2">
        <f ca="1">IF(C2093="",0,COUNTA(_xlfn.TEXTSPLIT(_xlfn.TEXTJOIN(",",,C2093),",")))</f>
        <v>8</v>
      </c>
      <c r="D2106" s="2">
        <f ca="1">IF(D2096="",0,COUNTA(_xlfn.TEXTSPLIT(_xlfn.TEXTJOIN(",",,D2096),",")))</f>
        <v>2</v>
      </c>
      <c r="E2106" s="2">
        <f ca="1">IF(E2099="",0,COUNTA(_xlfn.TEXTSPLIT(_xlfn.TEXTJOIN(",",,E2099),",")))</f>
        <v>0</v>
      </c>
      <c r="F2106" s="2">
        <f ca="1">IF(F2102="",0,COUNTA(_xlfn.TEXTSPLIT(_xlfn.TEXTJOIN(",",,F2102),",")))</f>
        <v>8</v>
      </c>
      <c r="G2106" s="2"/>
      <c r="H2106" s="1" t="str">
        <f ca="1">_xlfn.TEXTJOIN(",",,C2106:F2106)</f>
        <v>8,2,0,8</v>
      </c>
    </row>
    <row r="2107" spans="2:8" x14ac:dyDescent="0.25">
      <c r="B2107" s="8" t="s">
        <v>49</v>
      </c>
      <c r="C2107" s="7" t="str" cm="1">
        <f t="array" aca="1" ref="C2107:F2107" ca="1">C2105:F2105</f>
        <v>68048,82374</v>
      </c>
      <c r="D2107" s="7" t="str">
        <f ca="1"/>
        <v>48795,36654,93312,4411,41860,55749,82862,57421</v>
      </c>
      <c r="E2107" s="7" t="str">
        <f ca="1"/>
        <v/>
      </c>
      <c r="F2107" s="7" t="str">
        <f ca="1"/>
        <v/>
      </c>
      <c r="G2107" s="7">
        <f ca="1">COUNTA(_xlfn.TEXTSPLIT(_xlfn.TEXTJOIN(",",,C2107:F2107),","))</f>
        <v>10</v>
      </c>
      <c r="H2107" s="6"/>
    </row>
    <row r="2108" spans="2:8" x14ac:dyDescent="0.25">
      <c r="B2108" s="5" t="s">
        <v>41</v>
      </c>
      <c r="C2108" t="str" cm="1">
        <f t="array" aca="1" ref="C2108:C2109" ca="1">part2(C2107,C$5,C$6,C$3,C$2,C$4)</f>
        <v/>
      </c>
      <c r="H2108" s="4"/>
    </row>
    <row r="2109" spans="2:8" x14ac:dyDescent="0.25">
      <c r="B2109" s="5" t="s">
        <v>39</v>
      </c>
      <c r="C2109" t="str">
        <f ca="1"/>
        <v>37411,19874</v>
      </c>
      <c r="H2109" s="4"/>
    </row>
    <row r="2110" spans="2:8" x14ac:dyDescent="0.25">
      <c r="B2110" s="5" t="s">
        <v>37</v>
      </c>
      <c r="C2110" t="str">
        <f ca="1">_xlfn.IFNA(_xlfn.TEXTJOIN(",",TRUE,OFFSET($C2108,0,MATCH(COLUMN(C2108)-3,$C$5:$F$5,0)-1),OFFSET($C2109,0,MATCH(COLUMN(C2108)-3,$C$6:$F$6,0)-1)),"")</f>
        <v/>
      </c>
      <c r="D2110" t="str">
        <f ca="1">_xlfn.IFNA(_xlfn.TEXTJOIN(",",TRUE,D2107),"")</f>
        <v>48795,36654,93312,4411,41860,55749,82862,57421</v>
      </c>
      <c r="H2110" s="4"/>
    </row>
    <row r="2111" spans="2:8" x14ac:dyDescent="0.25">
      <c r="B2111" s="5" t="s">
        <v>35</v>
      </c>
      <c r="D2111" t="str" cm="1">
        <f t="array" aca="1" ref="D2111:D2112" ca="1">part2(D2110,D$5,D$6,D$3,D$2,D$4)</f>
        <v/>
      </c>
      <c r="H2111" s="4"/>
    </row>
    <row r="2112" spans="2:8" x14ac:dyDescent="0.25">
      <c r="B2112" s="5" t="s">
        <v>33</v>
      </c>
      <c r="D2112" t="str">
        <f ca="1"/>
        <v>48801,36660,93318,4417,41866,55755,82868,57427</v>
      </c>
      <c r="H2112" s="4"/>
    </row>
    <row r="2113" spans="2:8" x14ac:dyDescent="0.25">
      <c r="B2113" s="5" t="s">
        <v>31</v>
      </c>
      <c r="E2113" t="str">
        <f ca="1">_xlfn.TEXTJOIN(",",TRUE,E2107,C2108,D2111)</f>
        <v/>
      </c>
      <c r="H2113" s="4"/>
    </row>
    <row r="2114" spans="2:8" x14ac:dyDescent="0.25">
      <c r="B2114" s="5" t="s">
        <v>29</v>
      </c>
      <c r="E2114" t="str" cm="1">
        <f t="array" aca="1" ref="E2114" ca="1">part2(E2113,E$5,E$6,E$3,E$2,E$4)</f>
        <v/>
      </c>
      <c r="H2114" s="4"/>
    </row>
    <row r="2115" spans="2:8" x14ac:dyDescent="0.25">
      <c r="B2115" s="5" t="s">
        <v>28</v>
      </c>
      <c r="H2115" s="4"/>
    </row>
    <row r="2116" spans="2:8" x14ac:dyDescent="0.25">
      <c r="B2116" s="5" t="s">
        <v>26</v>
      </c>
      <c r="F2116" t="str">
        <f ca="1">_xlfn.TEXTJOIN(",",TRUE,F2107,C2109,E2115)</f>
        <v>37411,19874</v>
      </c>
      <c r="H2116" s="4"/>
    </row>
    <row r="2117" spans="2:8" x14ac:dyDescent="0.25">
      <c r="B2117" s="5" t="s">
        <v>24</v>
      </c>
      <c r="F2117" t="str" cm="1">
        <f t="array" aca="1" ref="F2117:F2118" ca="1">part2(F2116,F$5,F$6,F$3,F$2,F$4)</f>
        <v/>
      </c>
      <c r="H2117" s="4"/>
    </row>
    <row r="2118" spans="2:8" x14ac:dyDescent="0.25">
      <c r="B2118" s="5" t="s">
        <v>22</v>
      </c>
      <c r="F2118" t="str">
        <f ca="1"/>
        <v>37414,19877</v>
      </c>
      <c r="H2118" s="4"/>
    </row>
    <row r="2119" spans="2:8" x14ac:dyDescent="0.25">
      <c r="B2119" s="5" t="s">
        <v>1</v>
      </c>
      <c r="C2119" t="str">
        <f ca="1">_xlfn.TEXTJOIN(",",TRUE,D2112,F2117)</f>
        <v>48801,36660,93318,4417,41866,55755,82868,57427</v>
      </c>
      <c r="D2119" t="str">
        <f ca="1">_xlfn.TEXTJOIN(",",TRUE,E2114,F2118)</f>
        <v>37414,19877</v>
      </c>
      <c r="E2119" t="str">
        <f>_xlfn.TEXTJOIN(",",TRUE,"")</f>
        <v/>
      </c>
      <c r="F2119" t="str">
        <f>_xlfn.TEXTJOIN(",",TRUE,"")</f>
        <v/>
      </c>
      <c r="G2119">
        <f ca="1">COUNTA(_xlfn.TEXTSPLIT(_xlfn.TEXTJOIN(",",,C2119:F2119),","))</f>
        <v>10</v>
      </c>
      <c r="H2119" s="4"/>
    </row>
    <row r="2120" spans="2:8" x14ac:dyDescent="0.25">
      <c r="B2120" s="3" t="s">
        <v>48</v>
      </c>
      <c r="C2120" s="2">
        <f ca="1">IF(C2107="",0,COUNTA(_xlfn.TEXTSPLIT(_xlfn.TEXTJOIN(",",,C2107),",")))</f>
        <v>2</v>
      </c>
      <c r="D2120" s="2">
        <f ca="1">IF(D2110="",0,COUNTA(_xlfn.TEXTSPLIT(_xlfn.TEXTJOIN(",",,D2110),",")))</f>
        <v>8</v>
      </c>
      <c r="E2120" s="2">
        <f ca="1">IF(E2113="",0,COUNTA(_xlfn.TEXTSPLIT(_xlfn.TEXTJOIN(",",,E2113),",")))</f>
        <v>0</v>
      </c>
      <c r="F2120" s="2">
        <f ca="1">IF(F2116="",0,COUNTA(_xlfn.TEXTSPLIT(_xlfn.TEXTJOIN(",",,F2116),",")))</f>
        <v>2</v>
      </c>
      <c r="G2120" s="2"/>
      <c r="H2120" s="1" t="str">
        <f ca="1">_xlfn.TEXTJOIN(",",,C2120:F2120)</f>
        <v>2,8,0,2</v>
      </c>
    </row>
    <row r="2121" spans="2:8" x14ac:dyDescent="0.25">
      <c r="B2121" s="8" t="s">
        <v>49</v>
      </c>
      <c r="C2121" s="7" t="str" cm="1">
        <f t="array" aca="1" ref="C2121:F2121" ca="1">C2119:F2119</f>
        <v>48801,36660,93318,4417,41866,55755,82868,57427</v>
      </c>
      <c r="D2121" s="7" t="str">
        <f ca="1"/>
        <v>37414,19877</v>
      </c>
      <c r="E2121" s="7" t="str">
        <f ca="1"/>
        <v/>
      </c>
      <c r="F2121" s="7" t="str">
        <f ca="1"/>
        <v/>
      </c>
      <c r="G2121" s="7">
        <f ca="1">COUNTA(_xlfn.TEXTSPLIT(_xlfn.TEXTJOIN(",",,C2121:F2121),","))</f>
        <v>10</v>
      </c>
      <c r="H2121" s="6"/>
    </row>
    <row r="2122" spans="2:8" x14ac:dyDescent="0.25">
      <c r="B2122" s="5" t="s">
        <v>41</v>
      </c>
      <c r="C2122" t="str" cm="1">
        <f t="array" aca="1" ref="C2122:C2123" ca="1">part2(C2121,C$5,C$6,C$3,C$2,C$4)</f>
        <v/>
      </c>
      <c r="H2122" s="4"/>
    </row>
    <row r="2123" spans="2:8" x14ac:dyDescent="0.25">
      <c r="B2123" s="5" t="s">
        <v>39</v>
      </c>
      <c r="C2123" t="str">
        <f ca="1"/>
        <v>58026,20501,34656,83923,22838,93575,29260,28766</v>
      </c>
      <c r="H2123" s="4"/>
    </row>
    <row r="2124" spans="2:8" x14ac:dyDescent="0.25">
      <c r="B2124" s="5" t="s">
        <v>37</v>
      </c>
      <c r="C2124" t="str">
        <f ca="1">_xlfn.IFNA(_xlfn.TEXTJOIN(",",TRUE,OFFSET($C2122,0,MATCH(COLUMN(C2122)-3,$C$5:$F$5,0)-1),OFFSET($C2123,0,MATCH(COLUMN(C2122)-3,$C$6:$F$6,0)-1)),"")</f>
        <v/>
      </c>
      <c r="D2124" t="str">
        <f ca="1">_xlfn.IFNA(_xlfn.TEXTJOIN(",",TRUE,D2121),"")</f>
        <v>37414,19877</v>
      </c>
      <c r="H2124" s="4"/>
    </row>
    <row r="2125" spans="2:8" x14ac:dyDescent="0.25">
      <c r="B2125" s="5" t="s">
        <v>35</v>
      </c>
      <c r="D2125" t="str" cm="1">
        <f t="array" aca="1" ref="D2125:D2126" ca="1">part2(D2124,D$5,D$6,D$3,D$2,D$4)</f>
        <v/>
      </c>
      <c r="H2125" s="4"/>
    </row>
    <row r="2126" spans="2:8" x14ac:dyDescent="0.25">
      <c r="B2126" s="5" t="s">
        <v>33</v>
      </c>
      <c r="D2126" t="str">
        <f ca="1"/>
        <v>37420,19883</v>
      </c>
      <c r="H2126" s="4"/>
    </row>
    <row r="2127" spans="2:8" x14ac:dyDescent="0.25">
      <c r="B2127" s="5" t="s">
        <v>31</v>
      </c>
      <c r="E2127" t="str">
        <f ca="1">_xlfn.TEXTJOIN(",",TRUE,E2121,C2122,D2125)</f>
        <v/>
      </c>
      <c r="H2127" s="4"/>
    </row>
    <row r="2128" spans="2:8" x14ac:dyDescent="0.25">
      <c r="B2128" s="5" t="s">
        <v>29</v>
      </c>
      <c r="E2128" t="str" cm="1">
        <f t="array" aca="1" ref="E2128" ca="1">part2(E2127,E$5,E$6,E$3,E$2,E$4)</f>
        <v/>
      </c>
      <c r="H2128" s="4"/>
    </row>
    <row r="2129" spans="2:8" x14ac:dyDescent="0.25">
      <c r="B2129" s="5" t="s">
        <v>28</v>
      </c>
      <c r="H2129" s="4"/>
    </row>
    <row r="2130" spans="2:8" x14ac:dyDescent="0.25">
      <c r="B2130" s="5" t="s">
        <v>26</v>
      </c>
      <c r="F2130" t="str">
        <f ca="1">_xlfn.TEXTJOIN(",",TRUE,F2121,C2123,E2129)</f>
        <v>58026,20501,34656,83923,22838,93575,29260,28766</v>
      </c>
      <c r="H2130" s="4"/>
    </row>
    <row r="2131" spans="2:8" x14ac:dyDescent="0.25">
      <c r="B2131" s="5" t="s">
        <v>24</v>
      </c>
      <c r="F2131" t="str" cm="1">
        <f t="array" aca="1" ref="F2131:F2132" ca="1">part2(F2130,F$5,F$6,F$3,F$2,F$4)</f>
        <v/>
      </c>
      <c r="H2131" s="4"/>
    </row>
    <row r="2132" spans="2:8" x14ac:dyDescent="0.25">
      <c r="B2132" s="5" t="s">
        <v>22</v>
      </c>
      <c r="F2132" t="str">
        <f ca="1"/>
        <v>58029,20504,34659,83926,22841,93578,29263,28769</v>
      </c>
      <c r="H2132" s="4"/>
    </row>
    <row r="2133" spans="2:8" x14ac:dyDescent="0.25">
      <c r="B2133" s="5" t="s">
        <v>1</v>
      </c>
      <c r="C2133" t="str">
        <f ca="1">_xlfn.TEXTJOIN(",",TRUE,D2126,F2131)</f>
        <v>37420,19883</v>
      </c>
      <c r="D2133" t="str">
        <f ca="1">_xlfn.TEXTJOIN(",",TRUE,E2128,F2132)</f>
        <v>58029,20504,34659,83926,22841,93578,29263,28769</v>
      </c>
      <c r="E2133" t="str">
        <f>_xlfn.TEXTJOIN(",",TRUE,"")</f>
        <v/>
      </c>
      <c r="F2133" t="str">
        <f>_xlfn.TEXTJOIN(",",TRUE,"")</f>
        <v/>
      </c>
      <c r="G2133">
        <f ca="1">COUNTA(_xlfn.TEXTSPLIT(_xlfn.TEXTJOIN(",",,C2133:F2133),","))</f>
        <v>10</v>
      </c>
      <c r="H2133" s="4"/>
    </row>
    <row r="2134" spans="2:8" x14ac:dyDescent="0.25">
      <c r="B2134" s="3" t="s">
        <v>48</v>
      </c>
      <c r="C2134" s="2">
        <f ca="1">IF(C2121="",0,COUNTA(_xlfn.TEXTSPLIT(_xlfn.TEXTJOIN(",",,C2121),",")))</f>
        <v>8</v>
      </c>
      <c r="D2134" s="2">
        <f ca="1">IF(D2124="",0,COUNTA(_xlfn.TEXTSPLIT(_xlfn.TEXTJOIN(",",,D2124),",")))</f>
        <v>2</v>
      </c>
      <c r="E2134" s="2">
        <f ca="1">IF(E2127="",0,COUNTA(_xlfn.TEXTSPLIT(_xlfn.TEXTJOIN(",",,E2127),",")))</f>
        <v>0</v>
      </c>
      <c r="F2134" s="2">
        <f ca="1">IF(F2130="",0,COUNTA(_xlfn.TEXTSPLIT(_xlfn.TEXTJOIN(",",,F2130),",")))</f>
        <v>8</v>
      </c>
      <c r="G2134" s="2"/>
      <c r="H2134" s="1" t="str">
        <f ca="1">_xlfn.TEXTJOIN(",",,C2134:F2134)</f>
        <v>8,2,0,8</v>
      </c>
    </row>
    <row r="2135" spans="2:8" x14ac:dyDescent="0.25">
      <c r="B2135" s="8" t="s">
        <v>49</v>
      </c>
      <c r="C2135" s="7" t="str" cm="1">
        <f t="array" aca="1" ref="C2135:F2135" ca="1">C2133:F2133</f>
        <v>37420,19883</v>
      </c>
      <c r="D2135" s="7" t="str">
        <f ca="1"/>
        <v>58029,20504,34659,83926,22841,93578,29263,28769</v>
      </c>
      <c r="E2135" s="7" t="str">
        <f ca="1"/>
        <v/>
      </c>
      <c r="F2135" s="7" t="str">
        <f ca="1"/>
        <v/>
      </c>
      <c r="G2135" s="7">
        <f ca="1">COUNTA(_xlfn.TEXTSPLIT(_xlfn.TEXTJOIN(",",,C2135:F2135),","))</f>
        <v>10</v>
      </c>
      <c r="H2135" s="6"/>
    </row>
    <row r="2136" spans="2:8" x14ac:dyDescent="0.25">
      <c r="B2136" s="5" t="s">
        <v>41</v>
      </c>
      <c r="C2136" t="str" cm="1">
        <f t="array" aca="1" ref="C2136:C2137" ca="1">part2(C2135,C$5,C$6,C$3,C$2,C$4)</f>
        <v/>
      </c>
      <c r="H2136" s="4"/>
    </row>
    <row r="2137" spans="2:8" x14ac:dyDescent="0.25">
      <c r="B2137" s="5" t="s">
        <v>39</v>
      </c>
      <c r="C2137" t="str">
        <f ca="1"/>
        <v>34941,88046</v>
      </c>
      <c r="H2137" s="4"/>
    </row>
    <row r="2138" spans="2:8" x14ac:dyDescent="0.25">
      <c r="B2138" s="5" t="s">
        <v>37</v>
      </c>
      <c r="C2138" t="str">
        <f ca="1">_xlfn.IFNA(_xlfn.TEXTJOIN(",",TRUE,OFFSET($C2136,0,MATCH(COLUMN(C2136)-3,$C$5:$F$5,0)-1),OFFSET($C2137,0,MATCH(COLUMN(C2136)-3,$C$6:$F$6,0)-1)),"")</f>
        <v/>
      </c>
      <c r="D2138" t="str">
        <f ca="1">_xlfn.IFNA(_xlfn.TEXTJOIN(",",TRUE,D2135),"")</f>
        <v>58029,20504,34659,83926,22841,93578,29263,28769</v>
      </c>
      <c r="H2138" s="4"/>
    </row>
    <row r="2139" spans="2:8" x14ac:dyDescent="0.25">
      <c r="B2139" s="5" t="s">
        <v>35</v>
      </c>
      <c r="D2139" t="str" cm="1">
        <f t="array" aca="1" ref="D2139:D2140" ca="1">part2(D2138,D$5,D$6,D$3,D$2,D$4)</f>
        <v/>
      </c>
      <c r="H2139" s="4"/>
    </row>
    <row r="2140" spans="2:8" x14ac:dyDescent="0.25">
      <c r="B2140" s="5" t="s">
        <v>33</v>
      </c>
      <c r="D2140" t="str">
        <f ca="1"/>
        <v>58035,20510,34665,83932,22847,93584,29269,28775</v>
      </c>
      <c r="H2140" s="4"/>
    </row>
    <row r="2141" spans="2:8" x14ac:dyDescent="0.25">
      <c r="B2141" s="5" t="s">
        <v>31</v>
      </c>
      <c r="E2141" t="str">
        <f ca="1">_xlfn.TEXTJOIN(",",TRUE,E2135,C2136,D2139)</f>
        <v/>
      </c>
      <c r="H2141" s="4"/>
    </row>
    <row r="2142" spans="2:8" x14ac:dyDescent="0.25">
      <c r="B2142" s="5" t="s">
        <v>29</v>
      </c>
      <c r="E2142" t="str" cm="1">
        <f t="array" aca="1" ref="E2142" ca="1">part2(E2141,E$5,E$6,E$3,E$2,E$4)</f>
        <v/>
      </c>
      <c r="H2142" s="4"/>
    </row>
    <row r="2143" spans="2:8" x14ac:dyDescent="0.25">
      <c r="B2143" s="5" t="s">
        <v>28</v>
      </c>
      <c r="H2143" s="4"/>
    </row>
    <row r="2144" spans="2:8" x14ac:dyDescent="0.25">
      <c r="B2144" s="5" t="s">
        <v>26</v>
      </c>
      <c r="F2144" t="str">
        <f ca="1">_xlfn.TEXTJOIN(",",TRUE,F2135,C2137,E2143)</f>
        <v>34941,88046</v>
      </c>
      <c r="H2144" s="4"/>
    </row>
    <row r="2145" spans="2:8" x14ac:dyDescent="0.25">
      <c r="B2145" s="5" t="s">
        <v>24</v>
      </c>
      <c r="F2145" t="str" cm="1">
        <f t="array" aca="1" ref="F2145:F2146" ca="1">part2(F2144,F$5,F$6,F$3,F$2,F$4)</f>
        <v/>
      </c>
      <c r="H2145" s="4"/>
    </row>
    <row r="2146" spans="2:8" x14ac:dyDescent="0.25">
      <c r="B2146" s="5" t="s">
        <v>22</v>
      </c>
      <c r="F2146" t="str">
        <f ca="1"/>
        <v>34944,88049</v>
      </c>
      <c r="H2146" s="4"/>
    </row>
    <row r="2147" spans="2:8" x14ac:dyDescent="0.25">
      <c r="B2147" s="5" t="s">
        <v>1</v>
      </c>
      <c r="C2147" t="str">
        <f ca="1">_xlfn.TEXTJOIN(",",TRUE,D2140,F2145)</f>
        <v>58035,20510,34665,83932,22847,93584,29269,28775</v>
      </c>
      <c r="D2147" t="str">
        <f ca="1">_xlfn.TEXTJOIN(",",TRUE,E2142,F2146)</f>
        <v>34944,88049</v>
      </c>
      <c r="E2147" t="str">
        <f>_xlfn.TEXTJOIN(",",TRUE,"")</f>
        <v/>
      </c>
      <c r="F2147" t="str">
        <f>_xlfn.TEXTJOIN(",",TRUE,"")</f>
        <v/>
      </c>
      <c r="G2147">
        <f ca="1">COUNTA(_xlfn.TEXTSPLIT(_xlfn.TEXTJOIN(",",,C2147:F2147),","))</f>
        <v>10</v>
      </c>
      <c r="H2147" s="4"/>
    </row>
    <row r="2148" spans="2:8" x14ac:dyDescent="0.25">
      <c r="B2148" s="3" t="s">
        <v>48</v>
      </c>
      <c r="C2148" s="2">
        <f ca="1">IF(C2135="",0,COUNTA(_xlfn.TEXTSPLIT(_xlfn.TEXTJOIN(",",,C2135),",")))</f>
        <v>2</v>
      </c>
      <c r="D2148" s="2">
        <f ca="1">IF(D2138="",0,COUNTA(_xlfn.TEXTSPLIT(_xlfn.TEXTJOIN(",",,D2138),",")))</f>
        <v>8</v>
      </c>
      <c r="E2148" s="2">
        <f ca="1">IF(E2141="",0,COUNTA(_xlfn.TEXTSPLIT(_xlfn.TEXTJOIN(",",,E2141),",")))</f>
        <v>0</v>
      </c>
      <c r="F2148" s="2">
        <f ca="1">IF(F2144="",0,COUNTA(_xlfn.TEXTSPLIT(_xlfn.TEXTJOIN(",",,F2144),",")))</f>
        <v>2</v>
      </c>
      <c r="G2148" s="2"/>
      <c r="H2148" s="1" t="str">
        <f ca="1">_xlfn.TEXTJOIN(",",,C2148:F2148)</f>
        <v>2,8,0,2</v>
      </c>
    </row>
    <row r="2149" spans="2:8" x14ac:dyDescent="0.25">
      <c r="B2149" s="8" t="s">
        <v>49</v>
      </c>
      <c r="C2149" s="7" t="str" cm="1">
        <f t="array" aca="1" ref="C2149:F2149" ca="1">C2147:F2147</f>
        <v>58035,20510,34665,83932,22847,93584,29269,28775</v>
      </c>
      <c r="D2149" s="7" t="str">
        <f ca="1"/>
        <v>34944,88049</v>
      </c>
      <c r="E2149" s="7" t="str">
        <f ca="1"/>
        <v/>
      </c>
      <c r="F2149" s="7" t="str">
        <f ca="1"/>
        <v/>
      </c>
      <c r="G2149" s="7">
        <f ca="1">COUNTA(_xlfn.TEXTSPLIT(_xlfn.TEXTJOIN(",",,C2149:F2149),","))</f>
        <v>10</v>
      </c>
      <c r="H2149" s="6"/>
    </row>
    <row r="2150" spans="2:8" x14ac:dyDescent="0.25">
      <c r="B2150" s="5" t="s">
        <v>41</v>
      </c>
      <c r="C2150" t="str" cm="1">
        <f t="array" aca="1" ref="C2150:C2151" ca="1">part2(C2149,C$5,C$6,C$3,C$2,C$4)</f>
        <v/>
      </c>
      <c r="H2150" s="4"/>
    </row>
    <row r="2151" spans="2:8" x14ac:dyDescent="0.25">
      <c r="B2151" s="5" t="s">
        <v>39</v>
      </c>
      <c r="C2151" t="str">
        <f ca="1"/>
        <v>40318,3382,79173,49476,47785,39710,73226,63840</v>
      </c>
      <c r="H2151" s="4"/>
    </row>
    <row r="2152" spans="2:8" x14ac:dyDescent="0.25">
      <c r="B2152" s="5" t="s">
        <v>37</v>
      </c>
      <c r="C2152" t="str">
        <f ca="1">_xlfn.IFNA(_xlfn.TEXTJOIN(",",TRUE,OFFSET($C2150,0,MATCH(COLUMN(C2150)-3,$C$5:$F$5,0)-1),OFFSET($C2151,0,MATCH(COLUMN(C2150)-3,$C$6:$F$6,0)-1)),"")</f>
        <v/>
      </c>
      <c r="D2152" t="str">
        <f ca="1">_xlfn.IFNA(_xlfn.TEXTJOIN(",",TRUE,D2149),"")</f>
        <v>34944,88049</v>
      </c>
      <c r="H2152" s="4"/>
    </row>
    <row r="2153" spans="2:8" x14ac:dyDescent="0.25">
      <c r="B2153" s="5" t="s">
        <v>35</v>
      </c>
      <c r="D2153" t="str" cm="1">
        <f t="array" aca="1" ref="D2153:D2154" ca="1">part2(D2152,D$5,D$6,D$3,D$2,D$4)</f>
        <v/>
      </c>
      <c r="H2153" s="4"/>
    </row>
    <row r="2154" spans="2:8" x14ac:dyDescent="0.25">
      <c r="B2154" s="5" t="s">
        <v>33</v>
      </c>
      <c r="D2154" t="str">
        <f ca="1"/>
        <v>34950,88055</v>
      </c>
      <c r="H2154" s="4"/>
    </row>
    <row r="2155" spans="2:8" x14ac:dyDescent="0.25">
      <c r="B2155" s="5" t="s">
        <v>31</v>
      </c>
      <c r="E2155" t="str">
        <f ca="1">_xlfn.TEXTJOIN(",",TRUE,E2149,C2150,D2153)</f>
        <v/>
      </c>
      <c r="H2155" s="4"/>
    </row>
    <row r="2156" spans="2:8" x14ac:dyDescent="0.25">
      <c r="B2156" s="5" t="s">
        <v>29</v>
      </c>
      <c r="E2156" t="str" cm="1">
        <f t="array" aca="1" ref="E2156" ca="1">part2(E2155,E$5,E$6,E$3,E$2,E$4)</f>
        <v/>
      </c>
      <c r="H2156" s="4"/>
    </row>
    <row r="2157" spans="2:8" x14ac:dyDescent="0.25">
      <c r="B2157" s="5" t="s">
        <v>28</v>
      </c>
      <c r="H2157" s="4"/>
    </row>
    <row r="2158" spans="2:8" x14ac:dyDescent="0.25">
      <c r="B2158" s="5" t="s">
        <v>26</v>
      </c>
      <c r="F2158" t="str">
        <f ca="1">_xlfn.TEXTJOIN(",",TRUE,F2149,C2151,E2157)</f>
        <v>40318,3382,79173,49476,47785,39710,73226,63840</v>
      </c>
      <c r="H2158" s="4"/>
    </row>
    <row r="2159" spans="2:8" x14ac:dyDescent="0.25">
      <c r="B2159" s="5" t="s">
        <v>24</v>
      </c>
      <c r="F2159" t="str" cm="1">
        <f t="array" aca="1" ref="F2159:F2160" ca="1">part2(F2158,F$5,F$6,F$3,F$2,F$4)</f>
        <v/>
      </c>
      <c r="H2159" s="4"/>
    </row>
    <row r="2160" spans="2:8" x14ac:dyDescent="0.25">
      <c r="B2160" s="5" t="s">
        <v>22</v>
      </c>
      <c r="F2160" t="str">
        <f ca="1"/>
        <v>40321,3385,79176,49479,47788,39713,73229,63843</v>
      </c>
      <c r="H2160" s="4"/>
    </row>
    <row r="2161" spans="2:8" x14ac:dyDescent="0.25">
      <c r="B2161" s="5" t="s">
        <v>1</v>
      </c>
      <c r="C2161" t="str">
        <f ca="1">_xlfn.TEXTJOIN(",",TRUE,D2154,F2159)</f>
        <v>34950,88055</v>
      </c>
      <c r="D2161" t="str">
        <f ca="1">_xlfn.TEXTJOIN(",",TRUE,E2156,F2160)</f>
        <v>40321,3385,79176,49479,47788,39713,73229,63843</v>
      </c>
      <c r="E2161" t="str">
        <f>_xlfn.TEXTJOIN(",",TRUE,"")</f>
        <v/>
      </c>
      <c r="F2161" t="str">
        <f>_xlfn.TEXTJOIN(",",TRUE,"")</f>
        <v/>
      </c>
      <c r="G2161">
        <f ca="1">COUNTA(_xlfn.TEXTSPLIT(_xlfn.TEXTJOIN(",",,C2161:F2161),","))</f>
        <v>10</v>
      </c>
      <c r="H2161" s="4"/>
    </row>
    <row r="2162" spans="2:8" x14ac:dyDescent="0.25">
      <c r="B2162" s="3" t="s">
        <v>48</v>
      </c>
      <c r="C2162" s="2">
        <f ca="1">IF(C2149="",0,COUNTA(_xlfn.TEXTSPLIT(_xlfn.TEXTJOIN(",",,C2149),",")))</f>
        <v>8</v>
      </c>
      <c r="D2162" s="2">
        <f ca="1">IF(D2152="",0,COUNTA(_xlfn.TEXTSPLIT(_xlfn.TEXTJOIN(",",,D2152),",")))</f>
        <v>2</v>
      </c>
      <c r="E2162" s="2">
        <f ca="1">IF(E2155="",0,COUNTA(_xlfn.TEXTSPLIT(_xlfn.TEXTJOIN(",",,E2155),",")))</f>
        <v>0</v>
      </c>
      <c r="F2162" s="2">
        <f ca="1">IF(F2158="",0,COUNTA(_xlfn.TEXTSPLIT(_xlfn.TEXTJOIN(",",,F2158),",")))</f>
        <v>8</v>
      </c>
      <c r="G2162" s="2"/>
      <c r="H2162" s="1" t="str">
        <f ca="1">_xlfn.TEXTJOIN(",",,C2162:F2162)</f>
        <v>8,2,0,8</v>
      </c>
    </row>
    <row r="2163" spans="2:8" x14ac:dyDescent="0.25">
      <c r="B2163" s="8" t="s">
        <v>49</v>
      </c>
      <c r="C2163" s="7" t="str" cm="1">
        <f t="array" aca="1" ref="C2163:F2163" ca="1">C2161:F2161</f>
        <v>34950,88055</v>
      </c>
      <c r="D2163" s="7" t="str">
        <f ca="1"/>
        <v>40321,3385,79176,49479,47788,39713,73229,63843</v>
      </c>
      <c r="E2163" s="7" t="str">
        <f ca="1"/>
        <v/>
      </c>
      <c r="F2163" s="7" t="str">
        <f ca="1"/>
        <v/>
      </c>
      <c r="G2163" s="7">
        <f ca="1">COUNTA(_xlfn.TEXTSPLIT(_xlfn.TEXTJOIN(",",,C2163:F2163),","))</f>
        <v>10</v>
      </c>
      <c r="H2163" s="6"/>
    </row>
    <row r="2164" spans="2:8" x14ac:dyDescent="0.25">
      <c r="B2164" s="5" t="s">
        <v>41</v>
      </c>
      <c r="C2164" t="str" cm="1">
        <f t="array" aca="1" ref="C2164:C2165" ca="1">part2(C2163,C$5,C$6,C$3,C$2,C$4)</f>
        <v/>
      </c>
      <c r="H2164" s="4"/>
    </row>
    <row r="2165" spans="2:8" x14ac:dyDescent="0.25">
      <c r="B2165" s="5" t="s">
        <v>39</v>
      </c>
      <c r="C2165" t="str">
        <f ca="1"/>
        <v>84588,31236</v>
      </c>
      <c r="H2165" s="4"/>
    </row>
    <row r="2166" spans="2:8" x14ac:dyDescent="0.25">
      <c r="B2166" s="5" t="s">
        <v>37</v>
      </c>
      <c r="C2166" t="str">
        <f ca="1">_xlfn.IFNA(_xlfn.TEXTJOIN(",",TRUE,OFFSET($C2164,0,MATCH(COLUMN(C2164)-3,$C$5:$F$5,0)-1),OFFSET($C2165,0,MATCH(COLUMN(C2164)-3,$C$6:$F$6,0)-1)),"")</f>
        <v/>
      </c>
      <c r="D2166" t="str">
        <f ca="1">_xlfn.IFNA(_xlfn.TEXTJOIN(",",TRUE,D2163),"")</f>
        <v>40321,3385,79176,49479,47788,39713,73229,63843</v>
      </c>
      <c r="H2166" s="4"/>
    </row>
    <row r="2167" spans="2:8" x14ac:dyDescent="0.25">
      <c r="B2167" s="5" t="s">
        <v>35</v>
      </c>
      <c r="D2167" t="str" cm="1">
        <f t="array" aca="1" ref="D2167:D2168" ca="1">part2(D2166,D$5,D$6,D$3,D$2,D$4)</f>
        <v/>
      </c>
      <c r="H2167" s="4"/>
    </row>
    <row r="2168" spans="2:8" x14ac:dyDescent="0.25">
      <c r="B2168" s="5" t="s">
        <v>33</v>
      </c>
      <c r="D2168" t="str">
        <f ca="1"/>
        <v>40327,3391,79182,49485,47794,39719,73235,63849</v>
      </c>
      <c r="H2168" s="4"/>
    </row>
    <row r="2169" spans="2:8" x14ac:dyDescent="0.25">
      <c r="B2169" s="5" t="s">
        <v>31</v>
      </c>
      <c r="E2169" t="str">
        <f ca="1">_xlfn.TEXTJOIN(",",TRUE,E2163,C2164,D2167)</f>
        <v/>
      </c>
      <c r="H2169" s="4"/>
    </row>
    <row r="2170" spans="2:8" x14ac:dyDescent="0.25">
      <c r="B2170" s="5" t="s">
        <v>29</v>
      </c>
      <c r="E2170" t="str" cm="1">
        <f t="array" aca="1" ref="E2170" ca="1">part2(E2169,E$5,E$6,E$3,E$2,E$4)</f>
        <v/>
      </c>
      <c r="H2170" s="4"/>
    </row>
    <row r="2171" spans="2:8" x14ac:dyDescent="0.25">
      <c r="B2171" s="5" t="s">
        <v>28</v>
      </c>
      <c r="H2171" s="4"/>
    </row>
    <row r="2172" spans="2:8" x14ac:dyDescent="0.25">
      <c r="B2172" s="5" t="s">
        <v>26</v>
      </c>
      <c r="F2172" t="str">
        <f ca="1">_xlfn.TEXTJOIN(",",TRUE,F2163,C2165,E2171)</f>
        <v>84588,31236</v>
      </c>
      <c r="H2172" s="4"/>
    </row>
    <row r="2173" spans="2:8" x14ac:dyDescent="0.25">
      <c r="B2173" s="5" t="s">
        <v>24</v>
      </c>
      <c r="F2173" t="str" cm="1">
        <f t="array" aca="1" ref="F2173:F2174" ca="1">part2(F2172,F$5,F$6,F$3,F$2,F$4)</f>
        <v/>
      </c>
      <c r="H2173" s="4"/>
    </row>
    <row r="2174" spans="2:8" x14ac:dyDescent="0.25">
      <c r="B2174" s="5" t="s">
        <v>22</v>
      </c>
      <c r="F2174" t="str">
        <f ca="1"/>
        <v>84591,31239</v>
      </c>
      <c r="H2174" s="4"/>
    </row>
    <row r="2175" spans="2:8" x14ac:dyDescent="0.25">
      <c r="B2175" s="5" t="s">
        <v>1</v>
      </c>
      <c r="C2175" t="str">
        <f ca="1">_xlfn.TEXTJOIN(",",TRUE,D2168,F2173)</f>
        <v>40327,3391,79182,49485,47794,39719,73235,63849</v>
      </c>
      <c r="D2175" t="str">
        <f ca="1">_xlfn.TEXTJOIN(",",TRUE,E2170,F2174)</f>
        <v>84591,31239</v>
      </c>
      <c r="E2175" t="str">
        <f>_xlfn.TEXTJOIN(",",TRUE,"")</f>
        <v/>
      </c>
      <c r="F2175" t="str">
        <f>_xlfn.TEXTJOIN(",",TRUE,"")</f>
        <v/>
      </c>
      <c r="G2175">
        <f ca="1">COUNTA(_xlfn.TEXTSPLIT(_xlfn.TEXTJOIN(",",,C2175:F2175),","))</f>
        <v>10</v>
      </c>
      <c r="H2175" s="4"/>
    </row>
    <row r="2176" spans="2:8" x14ac:dyDescent="0.25">
      <c r="B2176" s="3" t="s">
        <v>48</v>
      </c>
      <c r="C2176" s="2">
        <f ca="1">IF(C2163="",0,COUNTA(_xlfn.TEXTSPLIT(_xlfn.TEXTJOIN(",",,C2163),",")))</f>
        <v>2</v>
      </c>
      <c r="D2176" s="2">
        <f ca="1">IF(D2166="",0,COUNTA(_xlfn.TEXTSPLIT(_xlfn.TEXTJOIN(",",,D2166),",")))</f>
        <v>8</v>
      </c>
      <c r="E2176" s="2">
        <f ca="1">IF(E2169="",0,COUNTA(_xlfn.TEXTSPLIT(_xlfn.TEXTJOIN(",",,E2169),",")))</f>
        <v>0</v>
      </c>
      <c r="F2176" s="2">
        <f ca="1">IF(F2172="",0,COUNTA(_xlfn.TEXTSPLIT(_xlfn.TEXTJOIN(",",,F2172),",")))</f>
        <v>2</v>
      </c>
      <c r="G2176" s="2"/>
      <c r="H2176" s="1" t="str">
        <f ca="1">_xlfn.TEXTJOIN(",",,C2176:F2176)</f>
        <v>2,8,0,2</v>
      </c>
    </row>
    <row r="2177" spans="2:8" x14ac:dyDescent="0.25">
      <c r="B2177" s="8" t="s">
        <v>49</v>
      </c>
      <c r="C2177" s="7" t="str" cm="1">
        <f t="array" aca="1" ref="C2177:F2177" ca="1">C2175:F2175</f>
        <v>40327,3391,79182,49485,47794,39719,73235,63849</v>
      </c>
      <c r="D2177" s="7" t="str">
        <f ca="1"/>
        <v>84591,31239</v>
      </c>
      <c r="E2177" s="7" t="str">
        <f ca="1"/>
        <v/>
      </c>
      <c r="F2177" s="7" t="str">
        <f ca="1"/>
        <v/>
      </c>
      <c r="G2177" s="7">
        <f ca="1">COUNTA(_xlfn.TEXTSPLIT(_xlfn.TEXTJOIN(",",,C2177:F2177),","))</f>
        <v>10</v>
      </c>
      <c r="H2177" s="6"/>
    </row>
    <row r="2178" spans="2:8" x14ac:dyDescent="0.25">
      <c r="B2178" s="5" t="s">
        <v>41</v>
      </c>
      <c r="C2178" t="str" cm="1">
        <f t="array" aca="1" ref="C2178:C2179" ca="1">part2(C2177,C$5,C$6,C$3,C$2,C$4)</f>
        <v>38893</v>
      </c>
      <c r="H2178" s="4"/>
    </row>
    <row r="2179" spans="2:8" x14ac:dyDescent="0.25">
      <c r="B2179" s="5" t="s">
        <v>39</v>
      </c>
      <c r="C2179" t="str">
        <f ca="1"/>
        <v>90174,64429,55803,71022,78622,39387,54207</v>
      </c>
      <c r="H2179" s="4"/>
    </row>
    <row r="2180" spans="2:8" x14ac:dyDescent="0.25">
      <c r="B2180" s="5" t="s">
        <v>37</v>
      </c>
      <c r="C2180" t="str">
        <f ca="1">_xlfn.IFNA(_xlfn.TEXTJOIN(",",TRUE,OFFSET($C2178,0,MATCH(COLUMN(C2178)-3,$C$5:$F$5,0)-1),OFFSET($C2179,0,MATCH(COLUMN(C2178)-3,$C$6:$F$6,0)-1)),"")</f>
        <v/>
      </c>
      <c r="D2180" t="str">
        <f ca="1">_xlfn.IFNA(_xlfn.TEXTJOIN(",",TRUE,D2177),"")</f>
        <v>84591,31239</v>
      </c>
      <c r="H2180" s="4"/>
    </row>
    <row r="2181" spans="2:8" x14ac:dyDescent="0.25">
      <c r="B2181" s="5" t="s">
        <v>35</v>
      </c>
      <c r="D2181" t="str" cm="1">
        <f t="array" aca="1" ref="D2181:D2182" ca="1">part2(D2180,D$5,D$6,D$3,D$2,D$4)</f>
        <v/>
      </c>
      <c r="H2181" s="4"/>
    </row>
    <row r="2182" spans="2:8" x14ac:dyDescent="0.25">
      <c r="B2182" s="5" t="s">
        <v>33</v>
      </c>
      <c r="D2182" t="str">
        <f ca="1"/>
        <v>84597,31245</v>
      </c>
      <c r="H2182" s="4"/>
    </row>
    <row r="2183" spans="2:8" x14ac:dyDescent="0.25">
      <c r="B2183" s="5" t="s">
        <v>31</v>
      </c>
      <c r="E2183" t="str">
        <f ca="1">_xlfn.TEXTJOIN(",",TRUE,E2177,C2178,D2181)</f>
        <v>38893</v>
      </c>
      <c r="H2183" s="4"/>
    </row>
    <row r="2184" spans="2:8" x14ac:dyDescent="0.25">
      <c r="B2184" s="5" t="s">
        <v>29</v>
      </c>
      <c r="E2184" t="str" cm="1">
        <f t="array" aca="1" ref="E2184:E2185" ca="1">part2(E2183,E$5,E$6,E$3,E$2,E$4)</f>
        <v/>
      </c>
      <c r="H2184" s="4"/>
    </row>
    <row r="2185" spans="2:8" x14ac:dyDescent="0.25">
      <c r="B2185" s="5" t="s">
        <v>28</v>
      </c>
      <c r="E2185" t="str">
        <f ca="1"/>
        <v>76475</v>
      </c>
      <c r="H2185" s="4"/>
    </row>
    <row r="2186" spans="2:8" x14ac:dyDescent="0.25">
      <c r="B2186" s="5" t="s">
        <v>26</v>
      </c>
      <c r="F2186" t="str">
        <f ca="1">_xlfn.TEXTJOIN(",",TRUE,F2177,C2179,E2185)</f>
        <v>90174,64429,55803,71022,78622,39387,54207,76475</v>
      </c>
      <c r="H2186" s="4"/>
    </row>
    <row r="2187" spans="2:8" x14ac:dyDescent="0.25">
      <c r="B2187" s="5" t="s">
        <v>24</v>
      </c>
      <c r="F2187" t="str" cm="1">
        <f t="array" aca="1" ref="F2187:F2188" ca="1">part2(F2186,F$5,F$6,F$3,F$2,F$4)</f>
        <v>78625</v>
      </c>
      <c r="H2187" s="4"/>
    </row>
    <row r="2188" spans="2:8" x14ac:dyDescent="0.25">
      <c r="B2188" s="5" t="s">
        <v>22</v>
      </c>
      <c r="F2188" t="str">
        <f ca="1"/>
        <v>90177,64432,55806,71025,39390,54210,76478</v>
      </c>
      <c r="H2188" s="4"/>
    </row>
    <row r="2189" spans="2:8" x14ac:dyDescent="0.25">
      <c r="B2189" s="5" t="s">
        <v>1</v>
      </c>
      <c r="C2189" t="str">
        <f ca="1">_xlfn.TEXTJOIN(",",TRUE,D2182,F2187)</f>
        <v>84597,31245,78625</v>
      </c>
      <c r="D2189" t="str">
        <f ca="1">_xlfn.TEXTJOIN(",",TRUE,E2184,F2188)</f>
        <v>90177,64432,55806,71025,39390,54210,76478</v>
      </c>
      <c r="E2189" t="str">
        <f>_xlfn.TEXTJOIN(",",TRUE,"")</f>
        <v/>
      </c>
      <c r="F2189" t="str">
        <f>_xlfn.TEXTJOIN(",",TRUE,"")</f>
        <v/>
      </c>
      <c r="G2189">
        <f ca="1">COUNTA(_xlfn.TEXTSPLIT(_xlfn.TEXTJOIN(",",,C2189:F2189),","))</f>
        <v>10</v>
      </c>
      <c r="H2189" s="4"/>
    </row>
    <row r="2190" spans="2:8" x14ac:dyDescent="0.25">
      <c r="B2190" s="3" t="s">
        <v>48</v>
      </c>
      <c r="C2190" s="2">
        <f ca="1">IF(C2177="",0,COUNTA(_xlfn.TEXTSPLIT(_xlfn.TEXTJOIN(",",,C2177),",")))</f>
        <v>8</v>
      </c>
      <c r="D2190" s="2">
        <f ca="1">IF(D2180="",0,COUNTA(_xlfn.TEXTSPLIT(_xlfn.TEXTJOIN(",",,D2180),",")))</f>
        <v>2</v>
      </c>
      <c r="E2190" s="2">
        <f ca="1">IF(E2183="",0,COUNTA(_xlfn.TEXTSPLIT(_xlfn.TEXTJOIN(",",,E2183),",")))</f>
        <v>1</v>
      </c>
      <c r="F2190" s="2">
        <f ca="1">IF(F2186="",0,COUNTA(_xlfn.TEXTSPLIT(_xlfn.TEXTJOIN(",",,F2186),",")))</f>
        <v>8</v>
      </c>
      <c r="G2190" s="2"/>
      <c r="H2190" s="1" t="str">
        <f ca="1">_xlfn.TEXTJOIN(",",,C2190:F2190)</f>
        <v>8,2,1,8</v>
      </c>
    </row>
    <row r="2191" spans="2:8" x14ac:dyDescent="0.25">
      <c r="B2191" s="8" t="s">
        <v>49</v>
      </c>
      <c r="C2191" s="7" t="str" cm="1">
        <f t="array" aca="1" ref="C2191:F2191" ca="1">C2189:F2189</f>
        <v>84597,31245,78625</v>
      </c>
      <c r="D2191" s="7" t="str">
        <f ca="1"/>
        <v>90177,64432,55806,71025,39390,54210,76478</v>
      </c>
      <c r="E2191" s="7" t="str">
        <f ca="1"/>
        <v/>
      </c>
      <c r="F2191" s="7" t="str">
        <f ca="1"/>
        <v/>
      </c>
      <c r="G2191" s="7">
        <f ca="1">COUNTA(_xlfn.TEXTSPLIT(_xlfn.TEXTJOIN(",",,C2191:F2191),","))</f>
        <v>10</v>
      </c>
      <c r="H2191" s="6"/>
    </row>
    <row r="2192" spans="2:8" x14ac:dyDescent="0.25">
      <c r="B2192" s="5" t="s">
        <v>41</v>
      </c>
      <c r="C2192" t="str" cm="1">
        <f t="array" aca="1" ref="C2192:C2193" ca="1">part2(C2191,C$5,C$6,C$3,C$2,C$4)</f>
        <v/>
      </c>
      <c r="H2192" s="4"/>
    </row>
    <row r="2193" spans="2:8" x14ac:dyDescent="0.25">
      <c r="B2193" s="5" t="s">
        <v>39</v>
      </c>
      <c r="C2193" t="str">
        <f ca="1"/>
        <v>62111,14193,45220</v>
      </c>
      <c r="H2193" s="4"/>
    </row>
    <row r="2194" spans="2:8" x14ac:dyDescent="0.25">
      <c r="B2194" s="5" t="s">
        <v>37</v>
      </c>
      <c r="C2194" t="str">
        <f ca="1">_xlfn.IFNA(_xlfn.TEXTJOIN(",",TRUE,OFFSET($C2192,0,MATCH(COLUMN(C2192)-3,$C$5:$F$5,0)-1),OFFSET($C2193,0,MATCH(COLUMN(C2192)-3,$C$6:$F$6,0)-1)),"")</f>
        <v/>
      </c>
      <c r="D2194" t="str">
        <f ca="1">_xlfn.IFNA(_xlfn.TEXTJOIN(",",TRUE,D2191),"")</f>
        <v>90177,64432,55806,71025,39390,54210,76478</v>
      </c>
      <c r="H2194" s="4"/>
    </row>
    <row r="2195" spans="2:8" x14ac:dyDescent="0.25">
      <c r="B2195" s="5" t="s">
        <v>35</v>
      </c>
      <c r="D2195" t="str" cm="1">
        <f t="array" aca="1" ref="D2195:D2196" ca="1">part2(D2194,D$5,D$6,D$3,D$2,D$4)</f>
        <v/>
      </c>
      <c r="H2195" s="4"/>
    </row>
    <row r="2196" spans="2:8" x14ac:dyDescent="0.25">
      <c r="B2196" s="5" t="s">
        <v>33</v>
      </c>
      <c r="D2196" t="str">
        <f ca="1"/>
        <v>90183,64438,55812,71031,39396,54216,76484</v>
      </c>
      <c r="H2196" s="4"/>
    </row>
    <row r="2197" spans="2:8" x14ac:dyDescent="0.25">
      <c r="B2197" s="5" t="s">
        <v>31</v>
      </c>
      <c r="E2197" t="str">
        <f ca="1">_xlfn.TEXTJOIN(",",TRUE,E2191,C2192,D2195)</f>
        <v/>
      </c>
      <c r="H2197" s="4"/>
    </row>
    <row r="2198" spans="2:8" x14ac:dyDescent="0.25">
      <c r="B2198" s="5" t="s">
        <v>29</v>
      </c>
      <c r="E2198" t="str" cm="1">
        <f t="array" aca="1" ref="E2198" ca="1">part2(E2197,E$5,E$6,E$3,E$2,E$4)</f>
        <v/>
      </c>
      <c r="H2198" s="4"/>
    </row>
    <row r="2199" spans="2:8" x14ac:dyDescent="0.25">
      <c r="B2199" s="5" t="s">
        <v>28</v>
      </c>
      <c r="H2199" s="4"/>
    </row>
    <row r="2200" spans="2:8" x14ac:dyDescent="0.25">
      <c r="B2200" s="5" t="s">
        <v>26</v>
      </c>
      <c r="F2200" t="str">
        <f ca="1">_xlfn.TEXTJOIN(",",TRUE,F2191,C2193,E2199)</f>
        <v>62111,14193,45220</v>
      </c>
      <c r="H2200" s="4"/>
    </row>
    <row r="2201" spans="2:8" x14ac:dyDescent="0.25">
      <c r="B2201" s="5" t="s">
        <v>24</v>
      </c>
      <c r="F2201" t="str" cm="1">
        <f t="array" aca="1" ref="F2201:F2202" ca="1">part2(F2200,F$5,F$6,F$3,F$2,F$4)</f>
        <v/>
      </c>
      <c r="H2201" s="4"/>
    </row>
    <row r="2202" spans="2:8" x14ac:dyDescent="0.25">
      <c r="B2202" s="5" t="s">
        <v>22</v>
      </c>
      <c r="F2202" t="str">
        <f ca="1"/>
        <v>62114,14196,45223</v>
      </c>
      <c r="H2202" s="4"/>
    </row>
    <row r="2203" spans="2:8" x14ac:dyDescent="0.25">
      <c r="B2203" s="5" t="s">
        <v>1</v>
      </c>
      <c r="C2203" t="str">
        <f ca="1">_xlfn.TEXTJOIN(",",TRUE,D2196,F2201)</f>
        <v>90183,64438,55812,71031,39396,54216,76484</v>
      </c>
      <c r="D2203" t="str">
        <f ca="1">_xlfn.TEXTJOIN(",",TRUE,E2198,F2202)</f>
        <v>62114,14196,45223</v>
      </c>
      <c r="E2203" t="str">
        <f>_xlfn.TEXTJOIN(",",TRUE,"")</f>
        <v/>
      </c>
      <c r="F2203" t="str">
        <f>_xlfn.TEXTJOIN(",",TRUE,"")</f>
        <v/>
      </c>
      <c r="G2203">
        <f ca="1">COUNTA(_xlfn.TEXTSPLIT(_xlfn.TEXTJOIN(",",,C2203:F2203),","))</f>
        <v>10</v>
      </c>
      <c r="H2203" s="4"/>
    </row>
    <row r="2204" spans="2:8" x14ac:dyDescent="0.25">
      <c r="B2204" s="3" t="s">
        <v>48</v>
      </c>
      <c r="C2204" s="2">
        <f ca="1">IF(C2191="",0,COUNTA(_xlfn.TEXTSPLIT(_xlfn.TEXTJOIN(",",,C2191),",")))</f>
        <v>3</v>
      </c>
      <c r="D2204" s="2">
        <f ca="1">IF(D2194="",0,COUNTA(_xlfn.TEXTSPLIT(_xlfn.TEXTJOIN(",",,D2194),",")))</f>
        <v>7</v>
      </c>
      <c r="E2204" s="2">
        <f ca="1">IF(E2197="",0,COUNTA(_xlfn.TEXTSPLIT(_xlfn.TEXTJOIN(",",,E2197),",")))</f>
        <v>0</v>
      </c>
      <c r="F2204" s="2">
        <f ca="1">IF(F2200="",0,COUNTA(_xlfn.TEXTSPLIT(_xlfn.TEXTJOIN(",",,F2200),",")))</f>
        <v>3</v>
      </c>
      <c r="G2204" s="2"/>
      <c r="H2204" s="1" t="str">
        <f ca="1">_xlfn.TEXTJOIN(",",,C2204:F2204)</f>
        <v>3,7,0,3</v>
      </c>
    </row>
    <row r="2205" spans="2:8" x14ac:dyDescent="0.25">
      <c r="B2205" s="8" t="s">
        <v>49</v>
      </c>
      <c r="C2205" s="7" t="str" cm="1">
        <f t="array" aca="1" ref="C2205:F2205" ca="1">C2203:F2203</f>
        <v>90183,64438,55812,71031,39396,54216,76484</v>
      </c>
      <c r="D2205" s="7" t="str">
        <f ca="1"/>
        <v>62114,14196,45223</v>
      </c>
      <c r="E2205" s="7" t="str">
        <f ca="1"/>
        <v/>
      </c>
      <c r="F2205" s="7" t="str">
        <f ca="1"/>
        <v/>
      </c>
      <c r="G2205" s="7">
        <f ca="1">COUNTA(_xlfn.TEXTSPLIT(_xlfn.TEXTJOIN(",",,C2205:F2205),","))</f>
        <v>10</v>
      </c>
      <c r="H2205" s="6"/>
    </row>
    <row r="2206" spans="2:8" x14ac:dyDescent="0.25">
      <c r="B2206" s="5" t="s">
        <v>41</v>
      </c>
      <c r="C2206" t="str" cm="1">
        <f t="array" aca="1" ref="C2206:C2207" ca="1">part2(C2205,C$5,C$6,C$3,C$2,C$4)</f>
        <v>71668</v>
      </c>
      <c r="H2206" s="4"/>
    </row>
    <row r="2207" spans="2:8" x14ac:dyDescent="0.25">
      <c r="B2207" s="5" t="s">
        <v>39</v>
      </c>
      <c r="C2207" t="str">
        <f ca="1"/>
        <v>65398,94658,94088,72485,64334,4541</v>
      </c>
      <c r="H2207" s="4"/>
    </row>
    <row r="2208" spans="2:8" x14ac:dyDescent="0.25">
      <c r="B2208" s="5" t="s">
        <v>37</v>
      </c>
      <c r="C2208" t="str">
        <f ca="1">_xlfn.IFNA(_xlfn.TEXTJOIN(",",TRUE,OFFSET($C2206,0,MATCH(COLUMN(C2206)-3,$C$5:$F$5,0)-1),OFFSET($C2207,0,MATCH(COLUMN(C2206)-3,$C$6:$F$6,0)-1)),"")</f>
        <v/>
      </c>
      <c r="D2208" t="str">
        <f ca="1">_xlfn.IFNA(_xlfn.TEXTJOIN(",",TRUE,D2205),"")</f>
        <v>62114,14196,45223</v>
      </c>
      <c r="H2208" s="4"/>
    </row>
    <row r="2209" spans="2:8" x14ac:dyDescent="0.25">
      <c r="B2209" s="5" t="s">
        <v>35</v>
      </c>
      <c r="D2209" t="str" cm="1">
        <f t="array" aca="1" ref="D2209:D2210" ca="1">part2(D2208,D$5,D$6,D$3,D$2,D$4)</f>
        <v/>
      </c>
      <c r="H2209" s="4"/>
    </row>
    <row r="2210" spans="2:8" x14ac:dyDescent="0.25">
      <c r="B2210" s="5" t="s">
        <v>33</v>
      </c>
      <c r="D2210" t="str">
        <f ca="1"/>
        <v>62120,14202,45229</v>
      </c>
      <c r="H2210" s="4"/>
    </row>
    <row r="2211" spans="2:8" x14ac:dyDescent="0.25">
      <c r="B2211" s="5" t="s">
        <v>31</v>
      </c>
      <c r="E2211" t="str">
        <f ca="1">_xlfn.TEXTJOIN(",",TRUE,E2205,C2206,D2209)</f>
        <v>71668</v>
      </c>
      <c r="H2211" s="4"/>
    </row>
    <row r="2212" spans="2:8" x14ac:dyDescent="0.25">
      <c r="B2212" s="5" t="s">
        <v>29</v>
      </c>
      <c r="E2212" t="str" cm="1">
        <f t="array" aca="1" ref="E2212:E2213" ca="1">part2(E2211,E$5,E$6,E$3,E$2,E$4)</f>
        <v/>
      </c>
      <c r="H2212" s="4"/>
    </row>
    <row r="2213" spans="2:8" x14ac:dyDescent="0.25">
      <c r="B2213" s="5" t="s">
        <v>28</v>
      </c>
      <c r="E2213" t="str">
        <f ca="1"/>
        <v>47633</v>
      </c>
      <c r="H2213" s="4"/>
    </row>
    <row r="2214" spans="2:8" x14ac:dyDescent="0.25">
      <c r="B2214" s="5" t="s">
        <v>26</v>
      </c>
      <c r="F2214" t="str">
        <f ca="1">_xlfn.TEXTJOIN(",",TRUE,F2205,C2207,E2213)</f>
        <v>65398,94658,94088,72485,64334,4541,47633</v>
      </c>
      <c r="H2214" s="4"/>
    </row>
    <row r="2215" spans="2:8" x14ac:dyDescent="0.25">
      <c r="B2215" s="5" t="s">
        <v>24</v>
      </c>
      <c r="F2215" t="str" cm="1">
        <f t="array" aca="1" ref="F2215:F2216" ca="1">part2(F2214,F$5,F$6,F$3,F$2,F$4)</f>
        <v>72488</v>
      </c>
      <c r="H2215" s="4"/>
    </row>
    <row r="2216" spans="2:8" x14ac:dyDescent="0.25">
      <c r="B2216" s="5" t="s">
        <v>22</v>
      </c>
      <c r="F2216" t="str">
        <f ca="1"/>
        <v>65401,94661,94091,64337,4544,47636</v>
      </c>
      <c r="H2216" s="4"/>
    </row>
    <row r="2217" spans="2:8" x14ac:dyDescent="0.25">
      <c r="B2217" s="5" t="s">
        <v>1</v>
      </c>
      <c r="C2217" t="str">
        <f ca="1">_xlfn.TEXTJOIN(",",TRUE,D2210,F2215)</f>
        <v>62120,14202,45229,72488</v>
      </c>
      <c r="D2217" t="str">
        <f ca="1">_xlfn.TEXTJOIN(",",TRUE,E2212,F2216)</f>
        <v>65401,94661,94091,64337,4544,47636</v>
      </c>
      <c r="E2217" t="str">
        <f>_xlfn.TEXTJOIN(",",TRUE,"")</f>
        <v/>
      </c>
      <c r="F2217" t="str">
        <f>_xlfn.TEXTJOIN(",",TRUE,"")</f>
        <v/>
      </c>
      <c r="G2217">
        <f ca="1">COUNTA(_xlfn.TEXTSPLIT(_xlfn.TEXTJOIN(",",,C2217:F2217),","))</f>
        <v>10</v>
      </c>
      <c r="H2217" s="4"/>
    </row>
    <row r="2218" spans="2:8" x14ac:dyDescent="0.25">
      <c r="B2218" s="3" t="s">
        <v>48</v>
      </c>
      <c r="C2218" s="2">
        <f ca="1">IF(C2205="",0,COUNTA(_xlfn.TEXTSPLIT(_xlfn.TEXTJOIN(",",,C2205),",")))</f>
        <v>7</v>
      </c>
      <c r="D2218" s="2">
        <f ca="1">IF(D2208="",0,COUNTA(_xlfn.TEXTSPLIT(_xlfn.TEXTJOIN(",",,D2208),",")))</f>
        <v>3</v>
      </c>
      <c r="E2218" s="2">
        <f ca="1">IF(E2211="",0,COUNTA(_xlfn.TEXTSPLIT(_xlfn.TEXTJOIN(",",,E2211),",")))</f>
        <v>1</v>
      </c>
      <c r="F2218" s="2">
        <f ca="1">IF(F2214="",0,COUNTA(_xlfn.TEXTSPLIT(_xlfn.TEXTJOIN(",",,F2214),",")))</f>
        <v>7</v>
      </c>
      <c r="G2218" s="2"/>
      <c r="H2218" s="1" t="str">
        <f ca="1">_xlfn.TEXTJOIN(",",,C2218:F2218)</f>
        <v>7,3,1,7</v>
      </c>
    </row>
    <row r="2219" spans="2:8" x14ac:dyDescent="0.25">
      <c r="B2219" s="8" t="s">
        <v>49</v>
      </c>
      <c r="C2219" s="7" t="str" cm="1">
        <f t="array" aca="1" ref="C2219:F2219" ca="1">C2217:F2217</f>
        <v>62120,14202,45229,72488</v>
      </c>
      <c r="D2219" s="7" t="str">
        <f ca="1"/>
        <v>65401,94661,94091,64337,4544,47636</v>
      </c>
      <c r="E2219" s="7" t="str">
        <f ca="1"/>
        <v/>
      </c>
      <c r="F2219" s="7" t="str">
        <f ca="1"/>
        <v/>
      </c>
      <c r="G2219" s="7">
        <f ca="1">COUNTA(_xlfn.TEXTSPLIT(_xlfn.TEXTJOIN(",",,C2219:F2219),","))</f>
        <v>10</v>
      </c>
      <c r="H2219" s="6"/>
    </row>
    <row r="2220" spans="2:8" x14ac:dyDescent="0.25">
      <c r="B2220" s="5" t="s">
        <v>41</v>
      </c>
      <c r="C2220" t="str" cm="1">
        <f t="array" aca="1" ref="C2220:C2221" ca="1">part2(C2219,C$5,C$6,C$3,C$2,C$4)</f>
        <v/>
      </c>
      <c r="H2220" s="4"/>
    </row>
    <row r="2221" spans="2:8" x14ac:dyDescent="0.25">
      <c r="B2221" s="5" t="s">
        <v>39</v>
      </c>
      <c r="C2221" t="str">
        <f ca="1"/>
        <v>21356,76684,86735,25194</v>
      </c>
      <c r="H2221" s="4"/>
    </row>
    <row r="2222" spans="2:8" x14ac:dyDescent="0.25">
      <c r="B2222" s="5" t="s">
        <v>37</v>
      </c>
      <c r="C2222" t="str">
        <f ca="1">_xlfn.IFNA(_xlfn.TEXTJOIN(",",TRUE,OFFSET($C2220,0,MATCH(COLUMN(C2220)-3,$C$5:$F$5,0)-1),OFFSET($C2221,0,MATCH(COLUMN(C2220)-3,$C$6:$F$6,0)-1)),"")</f>
        <v/>
      </c>
      <c r="D2222" t="str">
        <f ca="1">_xlfn.IFNA(_xlfn.TEXTJOIN(",",TRUE,D2219),"")</f>
        <v>65401,94661,94091,64337,4544,47636</v>
      </c>
      <c r="H2222" s="4"/>
    </row>
    <row r="2223" spans="2:8" x14ac:dyDescent="0.25">
      <c r="B2223" s="5" t="s">
        <v>35</v>
      </c>
      <c r="D2223" t="str" cm="1">
        <f t="array" aca="1" ref="D2223:D2224" ca="1">part2(D2222,D$5,D$6,D$3,D$2,D$4)</f>
        <v/>
      </c>
      <c r="H2223" s="4"/>
    </row>
    <row r="2224" spans="2:8" x14ac:dyDescent="0.25">
      <c r="B2224" s="5" t="s">
        <v>33</v>
      </c>
      <c r="D2224" t="str">
        <f ca="1"/>
        <v>65407,94667,94097,64343,4550,47642</v>
      </c>
      <c r="H2224" s="4"/>
    </row>
    <row r="2225" spans="2:8" x14ac:dyDescent="0.25">
      <c r="B2225" s="5" t="s">
        <v>31</v>
      </c>
      <c r="E2225" t="str">
        <f ca="1">_xlfn.TEXTJOIN(",",TRUE,E2219,C2220,D2223)</f>
        <v/>
      </c>
      <c r="H2225" s="4"/>
    </row>
    <row r="2226" spans="2:8" x14ac:dyDescent="0.25">
      <c r="B2226" s="5" t="s">
        <v>29</v>
      </c>
      <c r="E2226" t="str" cm="1">
        <f t="array" aca="1" ref="E2226" ca="1">part2(E2225,E$5,E$6,E$3,E$2,E$4)</f>
        <v/>
      </c>
      <c r="H2226" s="4"/>
    </row>
    <row r="2227" spans="2:8" x14ac:dyDescent="0.25">
      <c r="B2227" s="5" t="s">
        <v>28</v>
      </c>
      <c r="H2227" s="4"/>
    </row>
    <row r="2228" spans="2:8" x14ac:dyDescent="0.25">
      <c r="B2228" s="5" t="s">
        <v>26</v>
      </c>
      <c r="F2228" t="str">
        <f ca="1">_xlfn.TEXTJOIN(",",TRUE,F2219,C2221,E2227)</f>
        <v>21356,76684,86735,25194</v>
      </c>
      <c r="H2228" s="4"/>
    </row>
    <row r="2229" spans="2:8" x14ac:dyDescent="0.25">
      <c r="B2229" s="5" t="s">
        <v>24</v>
      </c>
      <c r="F2229" t="str" cm="1">
        <f t="array" aca="1" ref="F2229:F2230" ca="1">part2(F2228,F$5,F$6,F$3,F$2,F$4)</f>
        <v>76687</v>
      </c>
      <c r="H2229" s="4"/>
    </row>
    <row r="2230" spans="2:8" x14ac:dyDescent="0.25">
      <c r="B2230" s="5" t="s">
        <v>22</v>
      </c>
      <c r="F2230" t="str">
        <f ca="1"/>
        <v>21359,86738,25197</v>
      </c>
      <c r="H2230" s="4"/>
    </row>
    <row r="2231" spans="2:8" x14ac:dyDescent="0.25">
      <c r="B2231" s="5" t="s">
        <v>1</v>
      </c>
      <c r="C2231" t="str">
        <f ca="1">_xlfn.TEXTJOIN(",",TRUE,D2224,F2229)</f>
        <v>65407,94667,94097,64343,4550,47642,76687</v>
      </c>
      <c r="D2231" t="str">
        <f ca="1">_xlfn.TEXTJOIN(",",TRUE,E2226,F2230)</f>
        <v>21359,86738,25197</v>
      </c>
      <c r="E2231" t="str">
        <f>_xlfn.TEXTJOIN(",",TRUE,"")</f>
        <v/>
      </c>
      <c r="F2231" t="str">
        <f>_xlfn.TEXTJOIN(",",TRUE,"")</f>
        <v/>
      </c>
      <c r="G2231">
        <f ca="1">COUNTA(_xlfn.TEXTSPLIT(_xlfn.TEXTJOIN(",",,C2231:F2231),","))</f>
        <v>10</v>
      </c>
      <c r="H2231" s="4"/>
    </row>
    <row r="2232" spans="2:8" x14ac:dyDescent="0.25">
      <c r="B2232" s="3" t="s">
        <v>48</v>
      </c>
      <c r="C2232" s="2">
        <f ca="1">IF(C2219="",0,COUNTA(_xlfn.TEXTSPLIT(_xlfn.TEXTJOIN(",",,C2219),",")))</f>
        <v>4</v>
      </c>
      <c r="D2232" s="2">
        <f ca="1">IF(D2222="",0,COUNTA(_xlfn.TEXTSPLIT(_xlfn.TEXTJOIN(",",,D2222),",")))</f>
        <v>6</v>
      </c>
      <c r="E2232" s="2">
        <f ca="1">IF(E2225="",0,COUNTA(_xlfn.TEXTSPLIT(_xlfn.TEXTJOIN(",",,E2225),",")))</f>
        <v>0</v>
      </c>
      <c r="F2232" s="2">
        <f ca="1">IF(F2228="",0,COUNTA(_xlfn.TEXTSPLIT(_xlfn.TEXTJOIN(",",,F2228),",")))</f>
        <v>4</v>
      </c>
      <c r="G2232" s="2"/>
      <c r="H2232" s="1" t="str">
        <f ca="1">_xlfn.TEXTJOIN(",",,C2232:F2232)</f>
        <v>4,6,0,4</v>
      </c>
    </row>
    <row r="2233" spans="2:8" x14ac:dyDescent="0.25">
      <c r="B2233" s="8" t="s">
        <v>49</v>
      </c>
      <c r="C2233" s="7" t="str" cm="1">
        <f t="array" aca="1" ref="C2233:F2233" ca="1">C2231:F2231</f>
        <v>65407,94667,94097,64343,4550,47642,76687</v>
      </c>
      <c r="D2233" s="7" t="str">
        <f ca="1"/>
        <v>21359,86738,25197</v>
      </c>
      <c r="E2233" s="7" t="str">
        <f ca="1"/>
        <v/>
      </c>
      <c r="F2233" s="7" t="str">
        <f ca="1"/>
        <v/>
      </c>
      <c r="G2233" s="7">
        <f ca="1">COUNTA(_xlfn.TEXTSPLIT(_xlfn.TEXTJOIN(",",,C2233:F2233),","))</f>
        <v>10</v>
      </c>
      <c r="H2233" s="6"/>
    </row>
    <row r="2234" spans="2:8" x14ac:dyDescent="0.25">
      <c r="B2234" s="5" t="s">
        <v>41</v>
      </c>
      <c r="C2234" t="str" cm="1">
        <f t="array" aca="1" ref="C2234:C2235" ca="1">part2(C2233,C$5,C$6,C$3,C$2,C$4)</f>
        <v/>
      </c>
      <c r="H2234" s="4"/>
    </row>
    <row r="2235" spans="2:8" x14ac:dyDescent="0.25">
      <c r="B2235" s="5" t="s">
        <v>39</v>
      </c>
      <c r="C2235" t="str">
        <f ca="1"/>
        <v>83809,60287,49457,63593,86450,36005,8398</v>
      </c>
      <c r="H2235" s="4"/>
    </row>
    <row r="2236" spans="2:8" x14ac:dyDescent="0.25">
      <c r="B2236" s="5" t="s">
        <v>37</v>
      </c>
      <c r="C2236" t="str">
        <f ca="1">_xlfn.IFNA(_xlfn.TEXTJOIN(",",TRUE,OFFSET($C2234,0,MATCH(COLUMN(C2234)-3,$C$5:$F$5,0)-1),OFFSET($C2235,0,MATCH(COLUMN(C2234)-3,$C$6:$F$6,0)-1)),"")</f>
        <v/>
      </c>
      <c r="D2236" t="str">
        <f ca="1">_xlfn.IFNA(_xlfn.TEXTJOIN(",",TRUE,D2233),"")</f>
        <v>21359,86738,25197</v>
      </c>
      <c r="H2236" s="4"/>
    </row>
    <row r="2237" spans="2:8" x14ac:dyDescent="0.25">
      <c r="B2237" s="5" t="s">
        <v>35</v>
      </c>
      <c r="D2237" t="str" cm="1">
        <f t="array" aca="1" ref="D2237:D2238" ca="1">part2(D2236,D$5,D$6,D$3,D$2,D$4)</f>
        <v/>
      </c>
      <c r="H2237" s="4"/>
    </row>
    <row r="2238" spans="2:8" x14ac:dyDescent="0.25">
      <c r="B2238" s="5" t="s">
        <v>33</v>
      </c>
      <c r="D2238" t="str">
        <f ca="1"/>
        <v>21365,86744,25203</v>
      </c>
      <c r="H2238" s="4"/>
    </row>
    <row r="2239" spans="2:8" x14ac:dyDescent="0.25">
      <c r="B2239" s="5" t="s">
        <v>31</v>
      </c>
      <c r="E2239" t="str">
        <f ca="1">_xlfn.TEXTJOIN(",",TRUE,E2233,C2234,D2237)</f>
        <v/>
      </c>
      <c r="H2239" s="4"/>
    </row>
    <row r="2240" spans="2:8" x14ac:dyDescent="0.25">
      <c r="B2240" s="5" t="s">
        <v>29</v>
      </c>
      <c r="E2240" t="str" cm="1">
        <f t="array" aca="1" ref="E2240" ca="1">part2(E2239,E$5,E$6,E$3,E$2,E$4)</f>
        <v/>
      </c>
      <c r="H2240" s="4"/>
    </row>
    <row r="2241" spans="2:8" x14ac:dyDescent="0.25">
      <c r="B2241" s="5" t="s">
        <v>28</v>
      </c>
      <c r="H2241" s="4"/>
    </row>
    <row r="2242" spans="2:8" x14ac:dyDescent="0.25">
      <c r="B2242" s="5" t="s">
        <v>26</v>
      </c>
      <c r="F2242" t="str">
        <f ca="1">_xlfn.TEXTJOIN(",",TRUE,F2233,C2235,E2241)</f>
        <v>83809,60287,49457,63593,86450,36005,8398</v>
      </c>
      <c r="H2242" s="4"/>
    </row>
    <row r="2243" spans="2:8" x14ac:dyDescent="0.25">
      <c r="B2243" s="5" t="s">
        <v>24</v>
      </c>
      <c r="F2243" t="str" cm="1">
        <f t="array" aca="1" ref="F2243:F2244" ca="1">part2(F2242,F$5,F$6,F$3,F$2,F$4)</f>
        <v/>
      </c>
      <c r="H2243" s="4"/>
    </row>
    <row r="2244" spans="2:8" x14ac:dyDescent="0.25">
      <c r="B2244" s="5" t="s">
        <v>22</v>
      </c>
      <c r="F2244" t="str">
        <f ca="1"/>
        <v>83812,60290,49460,63596,86453,36008,8401</v>
      </c>
      <c r="H2244" s="4"/>
    </row>
    <row r="2245" spans="2:8" x14ac:dyDescent="0.25">
      <c r="B2245" s="5" t="s">
        <v>1</v>
      </c>
      <c r="C2245" t="str">
        <f ca="1">_xlfn.TEXTJOIN(",",TRUE,D2238,F2243)</f>
        <v>21365,86744,25203</v>
      </c>
      <c r="D2245" t="str">
        <f ca="1">_xlfn.TEXTJOIN(",",TRUE,E2240,F2244)</f>
        <v>83812,60290,49460,63596,86453,36008,8401</v>
      </c>
      <c r="E2245" t="str">
        <f>_xlfn.TEXTJOIN(",",TRUE,"")</f>
        <v/>
      </c>
      <c r="F2245" t="str">
        <f>_xlfn.TEXTJOIN(",",TRUE,"")</f>
        <v/>
      </c>
      <c r="G2245">
        <f ca="1">COUNTA(_xlfn.TEXTSPLIT(_xlfn.TEXTJOIN(",",,C2245:F2245),","))</f>
        <v>10</v>
      </c>
      <c r="H2245" s="4"/>
    </row>
    <row r="2246" spans="2:8" x14ac:dyDescent="0.25">
      <c r="B2246" s="3" t="s">
        <v>48</v>
      </c>
      <c r="C2246" s="2">
        <f ca="1">IF(C2233="",0,COUNTA(_xlfn.TEXTSPLIT(_xlfn.TEXTJOIN(",",,C2233),",")))</f>
        <v>7</v>
      </c>
      <c r="D2246" s="2">
        <f ca="1">IF(D2236="",0,COUNTA(_xlfn.TEXTSPLIT(_xlfn.TEXTJOIN(",",,D2236),",")))</f>
        <v>3</v>
      </c>
      <c r="E2246" s="2">
        <f ca="1">IF(E2239="",0,COUNTA(_xlfn.TEXTSPLIT(_xlfn.TEXTJOIN(",",,E2239),",")))</f>
        <v>0</v>
      </c>
      <c r="F2246" s="2">
        <f ca="1">IF(F2242="",0,COUNTA(_xlfn.TEXTSPLIT(_xlfn.TEXTJOIN(",",,F2242),",")))</f>
        <v>7</v>
      </c>
      <c r="G2246" s="2"/>
      <c r="H2246" s="1" t="str">
        <f ca="1">_xlfn.TEXTJOIN(",",,C2246:F2246)</f>
        <v>7,3,0,7</v>
      </c>
    </row>
    <row r="2247" spans="2:8" x14ac:dyDescent="0.25">
      <c r="B2247" s="8" t="s">
        <v>49</v>
      </c>
      <c r="C2247" s="7" t="str" cm="1">
        <f t="array" aca="1" ref="C2247:F2247" ca="1">C2245:F2245</f>
        <v>21365,86744,25203</v>
      </c>
      <c r="D2247" s="7" t="str">
        <f ca="1"/>
        <v>83812,60290,49460,63596,86453,36008,8401</v>
      </c>
      <c r="E2247" s="7" t="str">
        <f ca="1"/>
        <v/>
      </c>
      <c r="F2247" s="7" t="str">
        <f ca="1"/>
        <v/>
      </c>
      <c r="G2247" s="7">
        <f ca="1">COUNTA(_xlfn.TEXTSPLIT(_xlfn.TEXTJOIN(",",,C2247:F2247),","))</f>
        <v>10</v>
      </c>
      <c r="H2247" s="6"/>
    </row>
    <row r="2248" spans="2:8" x14ac:dyDescent="0.25">
      <c r="B2248" s="5" t="s">
        <v>41</v>
      </c>
      <c r="C2248" t="str" cm="1">
        <f t="array" aca="1" ref="C2248:C2249" ca="1">part2(C2247,C$5,C$6,C$3,C$2,C$4)</f>
        <v/>
      </c>
      <c r="H2248" s="4"/>
    </row>
    <row r="2249" spans="2:8" x14ac:dyDescent="0.25">
      <c r="B2249" s="5" t="s">
        <v>39</v>
      </c>
      <c r="C2249" t="str">
        <f ca="1"/>
        <v>19627,6327,92549</v>
      </c>
      <c r="H2249" s="4"/>
    </row>
    <row r="2250" spans="2:8" x14ac:dyDescent="0.25">
      <c r="B2250" s="5" t="s">
        <v>37</v>
      </c>
      <c r="C2250" t="str">
        <f ca="1">_xlfn.IFNA(_xlfn.TEXTJOIN(",",TRUE,OFFSET($C2248,0,MATCH(COLUMN(C2248)-3,$C$5:$F$5,0)-1),OFFSET($C2249,0,MATCH(COLUMN(C2248)-3,$C$6:$F$6,0)-1)),"")</f>
        <v/>
      </c>
      <c r="D2250" t="str">
        <f ca="1">_xlfn.IFNA(_xlfn.TEXTJOIN(",",TRUE,D2247),"")</f>
        <v>83812,60290,49460,63596,86453,36008,8401</v>
      </c>
      <c r="H2250" s="4"/>
    </row>
    <row r="2251" spans="2:8" x14ac:dyDescent="0.25">
      <c r="B2251" s="5" t="s">
        <v>35</v>
      </c>
      <c r="D2251" t="str" cm="1">
        <f t="array" aca="1" ref="D2251:D2252" ca="1">part2(D2250,D$5,D$6,D$3,D$2,D$4)</f>
        <v/>
      </c>
      <c r="H2251" s="4"/>
    </row>
    <row r="2252" spans="2:8" x14ac:dyDescent="0.25">
      <c r="B2252" s="5" t="s">
        <v>33</v>
      </c>
      <c r="D2252" t="str">
        <f ca="1"/>
        <v>83818,60296,49466,63602,86459,36014,8407</v>
      </c>
      <c r="H2252" s="4"/>
    </row>
    <row r="2253" spans="2:8" x14ac:dyDescent="0.25">
      <c r="B2253" s="5" t="s">
        <v>31</v>
      </c>
      <c r="E2253" t="str">
        <f ca="1">_xlfn.TEXTJOIN(",",TRUE,E2247,C2248,D2251)</f>
        <v/>
      </c>
      <c r="H2253" s="4"/>
    </row>
    <row r="2254" spans="2:8" x14ac:dyDescent="0.25">
      <c r="B2254" s="5" t="s">
        <v>29</v>
      </c>
      <c r="E2254" t="str" cm="1">
        <f t="array" aca="1" ref="E2254" ca="1">part2(E2253,E$5,E$6,E$3,E$2,E$4)</f>
        <v/>
      </c>
      <c r="H2254" s="4"/>
    </row>
    <row r="2255" spans="2:8" x14ac:dyDescent="0.25">
      <c r="B2255" s="5" t="s">
        <v>28</v>
      </c>
      <c r="H2255" s="4"/>
    </row>
    <row r="2256" spans="2:8" x14ac:dyDescent="0.25">
      <c r="B2256" s="5" t="s">
        <v>26</v>
      </c>
      <c r="F2256" t="str">
        <f ca="1">_xlfn.TEXTJOIN(",",TRUE,F2247,C2249,E2255)</f>
        <v>19627,6327,92549</v>
      </c>
      <c r="H2256" s="4"/>
    </row>
    <row r="2257" spans="2:8" x14ac:dyDescent="0.25">
      <c r="B2257" s="5" t="s">
        <v>24</v>
      </c>
      <c r="F2257" t="str" cm="1">
        <f t="array" aca="1" ref="F2257:F2258" ca="1">part2(F2256,F$5,F$6,F$3,F$2,F$4)</f>
        <v/>
      </c>
      <c r="H2257" s="4"/>
    </row>
    <row r="2258" spans="2:8" x14ac:dyDescent="0.25">
      <c r="B2258" s="5" t="s">
        <v>22</v>
      </c>
      <c r="F2258" t="str">
        <f ca="1"/>
        <v>19630,6330,92552</v>
      </c>
      <c r="H2258" s="4"/>
    </row>
    <row r="2259" spans="2:8" x14ac:dyDescent="0.25">
      <c r="B2259" s="5" t="s">
        <v>1</v>
      </c>
      <c r="C2259" t="str">
        <f ca="1">_xlfn.TEXTJOIN(",",TRUE,D2252,F2257)</f>
        <v>83818,60296,49466,63602,86459,36014,8407</v>
      </c>
      <c r="D2259" t="str">
        <f ca="1">_xlfn.TEXTJOIN(",",TRUE,E2254,F2258)</f>
        <v>19630,6330,92552</v>
      </c>
      <c r="E2259" t="str">
        <f>_xlfn.TEXTJOIN(",",TRUE,"")</f>
        <v/>
      </c>
      <c r="F2259" t="str">
        <f>_xlfn.TEXTJOIN(",",TRUE,"")</f>
        <v/>
      </c>
      <c r="G2259">
        <f ca="1">COUNTA(_xlfn.TEXTSPLIT(_xlfn.TEXTJOIN(",",,C2259:F2259),","))</f>
        <v>10</v>
      </c>
      <c r="H2259" s="4"/>
    </row>
    <row r="2260" spans="2:8" x14ac:dyDescent="0.25">
      <c r="B2260" s="3" t="s">
        <v>48</v>
      </c>
      <c r="C2260" s="2">
        <f ca="1">IF(C2247="",0,COUNTA(_xlfn.TEXTSPLIT(_xlfn.TEXTJOIN(",",,C2247),",")))</f>
        <v>3</v>
      </c>
      <c r="D2260" s="2">
        <f ca="1">IF(D2250="",0,COUNTA(_xlfn.TEXTSPLIT(_xlfn.TEXTJOIN(",",,D2250),",")))</f>
        <v>7</v>
      </c>
      <c r="E2260" s="2">
        <f ca="1">IF(E2253="",0,COUNTA(_xlfn.TEXTSPLIT(_xlfn.TEXTJOIN(",",,E2253),",")))</f>
        <v>0</v>
      </c>
      <c r="F2260" s="2">
        <f ca="1">IF(F2256="",0,COUNTA(_xlfn.TEXTSPLIT(_xlfn.TEXTJOIN(",",,F2256),",")))</f>
        <v>3</v>
      </c>
      <c r="G2260" s="2"/>
      <c r="H2260" s="1" t="str">
        <f ca="1">_xlfn.TEXTJOIN(",",,C2260:F2260)</f>
        <v>3,7,0,3</v>
      </c>
    </row>
    <row r="2261" spans="2:8" x14ac:dyDescent="0.25">
      <c r="B2261" s="8" t="s">
        <v>49</v>
      </c>
      <c r="C2261" s="7" t="str" cm="1">
        <f t="array" aca="1" ref="C2261:F2261" ca="1">C2259:F2259</f>
        <v>83818,60296,49466,63602,86459,36014,8407</v>
      </c>
      <c r="D2261" s="7" t="str">
        <f ca="1"/>
        <v>19630,6330,92552</v>
      </c>
      <c r="E2261" s="7" t="str">
        <f ca="1"/>
        <v/>
      </c>
      <c r="F2261" s="7" t="str">
        <f ca="1"/>
        <v/>
      </c>
      <c r="G2261" s="7">
        <f ca="1">COUNTA(_xlfn.TEXTSPLIT(_xlfn.TEXTJOIN(",",,C2261:F2261),","))</f>
        <v>10</v>
      </c>
      <c r="H2261" s="6"/>
    </row>
    <row r="2262" spans="2:8" x14ac:dyDescent="0.25">
      <c r="B2262" s="5" t="s">
        <v>41</v>
      </c>
      <c r="C2262" t="str" cm="1">
        <f t="array" aca="1" ref="C2262:C2263" ca="1">part2(C2261,C$5,C$6,C$3,C$2,C$4)</f>
        <v/>
      </c>
      <c r="H2262" s="4"/>
    </row>
    <row r="2263" spans="2:8" x14ac:dyDescent="0.25">
      <c r="B2263" s="5" t="s">
        <v>39</v>
      </c>
      <c r="C2263" t="str">
        <f ca="1"/>
        <v>47310,83277,70661,49514,912,8227,63156</v>
      </c>
      <c r="H2263" s="4"/>
    </row>
    <row r="2264" spans="2:8" x14ac:dyDescent="0.25">
      <c r="B2264" s="5" t="s">
        <v>37</v>
      </c>
      <c r="C2264" t="str">
        <f ca="1">_xlfn.IFNA(_xlfn.TEXTJOIN(",",TRUE,OFFSET($C2262,0,MATCH(COLUMN(C2262)-3,$C$5:$F$5,0)-1),OFFSET($C2263,0,MATCH(COLUMN(C2262)-3,$C$6:$F$6,0)-1)),"")</f>
        <v/>
      </c>
      <c r="D2264" t="str">
        <f ca="1">_xlfn.IFNA(_xlfn.TEXTJOIN(",",TRUE,D2261),"")</f>
        <v>19630,6330,92552</v>
      </c>
      <c r="H2264" s="4"/>
    </row>
    <row r="2265" spans="2:8" x14ac:dyDescent="0.25">
      <c r="B2265" s="5" t="s">
        <v>35</v>
      </c>
      <c r="D2265" t="str" cm="1">
        <f t="array" aca="1" ref="D2265:D2266" ca="1">part2(D2264,D$5,D$6,D$3,D$2,D$4)</f>
        <v/>
      </c>
      <c r="H2265" s="4"/>
    </row>
    <row r="2266" spans="2:8" x14ac:dyDescent="0.25">
      <c r="B2266" s="5" t="s">
        <v>33</v>
      </c>
      <c r="D2266" t="str">
        <f ca="1"/>
        <v>19636,6336,92558</v>
      </c>
      <c r="H2266" s="4"/>
    </row>
    <row r="2267" spans="2:8" x14ac:dyDescent="0.25">
      <c r="B2267" s="5" t="s">
        <v>31</v>
      </c>
      <c r="E2267" t="str">
        <f ca="1">_xlfn.TEXTJOIN(",",TRUE,E2261,C2262,D2265)</f>
        <v/>
      </c>
      <c r="H2267" s="4"/>
    </row>
    <row r="2268" spans="2:8" x14ac:dyDescent="0.25">
      <c r="B2268" s="5" t="s">
        <v>29</v>
      </c>
      <c r="E2268" t="str" cm="1">
        <f t="array" aca="1" ref="E2268" ca="1">part2(E2267,E$5,E$6,E$3,E$2,E$4)</f>
        <v/>
      </c>
      <c r="H2268" s="4"/>
    </row>
    <row r="2269" spans="2:8" x14ac:dyDescent="0.25">
      <c r="B2269" s="5" t="s">
        <v>28</v>
      </c>
      <c r="H2269" s="4"/>
    </row>
    <row r="2270" spans="2:8" x14ac:dyDescent="0.25">
      <c r="B2270" s="5" t="s">
        <v>26</v>
      </c>
      <c r="F2270" t="str">
        <f ca="1">_xlfn.TEXTJOIN(",",TRUE,F2261,C2263,E2269)</f>
        <v>47310,83277,70661,49514,912,8227,63156</v>
      </c>
      <c r="H2270" s="4"/>
    </row>
    <row r="2271" spans="2:8" x14ac:dyDescent="0.25">
      <c r="B2271" s="5" t="s">
        <v>24</v>
      </c>
      <c r="F2271" t="str" cm="1">
        <f t="array" aca="1" ref="F2271:F2272" ca="1">part2(F2270,F$5,F$6,F$3,F$2,F$4)</f>
        <v/>
      </c>
      <c r="H2271" s="4"/>
    </row>
    <row r="2272" spans="2:8" x14ac:dyDescent="0.25">
      <c r="B2272" s="5" t="s">
        <v>22</v>
      </c>
      <c r="F2272" t="str">
        <f ca="1"/>
        <v>47313,83280,70664,49517,915,8230,63159</v>
      </c>
      <c r="H2272" s="4"/>
    </row>
    <row r="2273" spans="2:8" x14ac:dyDescent="0.25">
      <c r="B2273" s="5" t="s">
        <v>1</v>
      </c>
      <c r="C2273" t="str">
        <f ca="1">_xlfn.TEXTJOIN(",",TRUE,D2266,F2271)</f>
        <v>19636,6336,92558</v>
      </c>
      <c r="D2273" t="str">
        <f ca="1">_xlfn.TEXTJOIN(",",TRUE,E2268,F2272)</f>
        <v>47313,83280,70664,49517,915,8230,63159</v>
      </c>
      <c r="E2273" t="str">
        <f>_xlfn.TEXTJOIN(",",TRUE,"")</f>
        <v/>
      </c>
      <c r="F2273" t="str">
        <f>_xlfn.TEXTJOIN(",",TRUE,"")</f>
        <v/>
      </c>
      <c r="G2273">
        <f ca="1">COUNTA(_xlfn.TEXTSPLIT(_xlfn.TEXTJOIN(",",,C2273:F2273),","))</f>
        <v>10</v>
      </c>
      <c r="H2273" s="4"/>
    </row>
    <row r="2274" spans="2:8" x14ac:dyDescent="0.25">
      <c r="B2274" s="3" t="s">
        <v>48</v>
      </c>
      <c r="C2274" s="2">
        <f ca="1">IF(C2261="",0,COUNTA(_xlfn.TEXTSPLIT(_xlfn.TEXTJOIN(",",,C2261),",")))</f>
        <v>7</v>
      </c>
      <c r="D2274" s="2">
        <f ca="1">IF(D2264="",0,COUNTA(_xlfn.TEXTSPLIT(_xlfn.TEXTJOIN(",",,D2264),",")))</f>
        <v>3</v>
      </c>
      <c r="E2274" s="2">
        <f ca="1">IF(E2267="",0,COUNTA(_xlfn.TEXTSPLIT(_xlfn.TEXTJOIN(",",,E2267),",")))</f>
        <v>0</v>
      </c>
      <c r="F2274" s="2">
        <f ca="1">IF(F2270="",0,COUNTA(_xlfn.TEXTSPLIT(_xlfn.TEXTJOIN(",",,F2270),",")))</f>
        <v>7</v>
      </c>
      <c r="G2274" s="2"/>
      <c r="H2274" s="1" t="str">
        <f ca="1">_xlfn.TEXTJOIN(",",,C2274:F2274)</f>
        <v>7,3,0,7</v>
      </c>
    </row>
    <row r="2275" spans="2:8" x14ac:dyDescent="0.25">
      <c r="B2275" s="8" t="s">
        <v>49</v>
      </c>
      <c r="C2275" s="7" t="str" cm="1">
        <f t="array" aca="1" ref="C2275:F2275" ca="1">C2273:F2273</f>
        <v>19636,6336,92558</v>
      </c>
      <c r="D2275" s="7" t="str">
        <f ca="1"/>
        <v>47313,83280,70664,49517,915,8230,63159</v>
      </c>
      <c r="E2275" s="7" t="str">
        <f ca="1"/>
        <v/>
      </c>
      <c r="F2275" s="7" t="str">
        <f ca="1"/>
        <v/>
      </c>
      <c r="G2275" s="7">
        <f ca="1">COUNTA(_xlfn.TEXTSPLIT(_xlfn.TEXTJOIN(",",,C2275:F2275),","))</f>
        <v>10</v>
      </c>
      <c r="H2275" s="6"/>
    </row>
    <row r="2276" spans="2:8" x14ac:dyDescent="0.25">
      <c r="B2276" s="5" t="s">
        <v>41</v>
      </c>
      <c r="C2276" t="str" cm="1">
        <f t="array" aca="1" ref="C2276:C2277" ca="1">part2(C2275,C$5,C$6,C$3,C$2,C$4)</f>
        <v/>
      </c>
      <c r="H2276" s="4"/>
    </row>
    <row r="2277" spans="2:8" x14ac:dyDescent="0.25">
      <c r="B2277" s="5" t="s">
        <v>39</v>
      </c>
      <c r="C2277" t="str">
        <f ca="1"/>
        <v>83353,23807,20216</v>
      </c>
      <c r="H2277" s="4"/>
    </row>
    <row r="2278" spans="2:8" x14ac:dyDescent="0.25">
      <c r="B2278" s="5" t="s">
        <v>37</v>
      </c>
      <c r="C2278" t="str">
        <f ca="1">_xlfn.IFNA(_xlfn.TEXTJOIN(",",TRUE,OFFSET($C2276,0,MATCH(COLUMN(C2276)-3,$C$5:$F$5,0)-1),OFFSET($C2277,0,MATCH(COLUMN(C2276)-3,$C$6:$F$6,0)-1)),"")</f>
        <v/>
      </c>
      <c r="D2278" t="str">
        <f ca="1">_xlfn.IFNA(_xlfn.TEXTJOIN(",",TRUE,D2275),"")</f>
        <v>47313,83280,70664,49517,915,8230,63159</v>
      </c>
      <c r="H2278" s="4"/>
    </row>
    <row r="2279" spans="2:8" x14ac:dyDescent="0.25">
      <c r="B2279" s="5" t="s">
        <v>35</v>
      </c>
      <c r="D2279" t="str" cm="1">
        <f t="array" aca="1" ref="D2279:D2280" ca="1">part2(D2278,D$5,D$6,D$3,D$2,D$4)</f>
        <v/>
      </c>
      <c r="H2279" s="4"/>
    </row>
    <row r="2280" spans="2:8" x14ac:dyDescent="0.25">
      <c r="B2280" s="5" t="s">
        <v>33</v>
      </c>
      <c r="D2280" t="str">
        <f ca="1"/>
        <v>47319,83286,70670,49523,921,8236,63165</v>
      </c>
      <c r="H2280" s="4"/>
    </row>
    <row r="2281" spans="2:8" x14ac:dyDescent="0.25">
      <c r="B2281" s="5" t="s">
        <v>31</v>
      </c>
      <c r="E2281" t="str">
        <f ca="1">_xlfn.TEXTJOIN(",",TRUE,E2275,C2276,D2279)</f>
        <v/>
      </c>
      <c r="H2281" s="4"/>
    </row>
    <row r="2282" spans="2:8" x14ac:dyDescent="0.25">
      <c r="B2282" s="5" t="s">
        <v>29</v>
      </c>
      <c r="E2282" t="str" cm="1">
        <f t="array" aca="1" ref="E2282" ca="1">part2(E2281,E$5,E$6,E$3,E$2,E$4)</f>
        <v/>
      </c>
      <c r="H2282" s="4"/>
    </row>
    <row r="2283" spans="2:8" x14ac:dyDescent="0.25">
      <c r="B2283" s="5" t="s">
        <v>28</v>
      </c>
      <c r="H2283" s="4"/>
    </row>
    <row r="2284" spans="2:8" x14ac:dyDescent="0.25">
      <c r="B2284" s="5" t="s">
        <v>26</v>
      </c>
      <c r="F2284" t="str">
        <f ca="1">_xlfn.TEXTJOIN(",",TRUE,F2275,C2277,E2283)</f>
        <v>83353,23807,20216</v>
      </c>
      <c r="H2284" s="4"/>
    </row>
    <row r="2285" spans="2:8" x14ac:dyDescent="0.25">
      <c r="B2285" s="5" t="s">
        <v>24</v>
      </c>
      <c r="F2285" t="str" cm="1">
        <f t="array" aca="1" ref="F2285:F2286" ca="1">part2(F2284,F$5,F$6,F$3,F$2,F$4)</f>
        <v/>
      </c>
      <c r="H2285" s="4"/>
    </row>
    <row r="2286" spans="2:8" x14ac:dyDescent="0.25">
      <c r="B2286" s="5" t="s">
        <v>22</v>
      </c>
      <c r="F2286" t="str">
        <f ca="1"/>
        <v>83356,23810,20219</v>
      </c>
      <c r="H2286" s="4"/>
    </row>
    <row r="2287" spans="2:8" x14ac:dyDescent="0.25">
      <c r="B2287" s="5" t="s">
        <v>1</v>
      </c>
      <c r="C2287" t="str">
        <f ca="1">_xlfn.TEXTJOIN(",",TRUE,D2280,F2285)</f>
        <v>47319,83286,70670,49523,921,8236,63165</v>
      </c>
      <c r="D2287" t="str">
        <f ca="1">_xlfn.TEXTJOIN(",",TRUE,E2282,F2286)</f>
        <v>83356,23810,20219</v>
      </c>
      <c r="E2287" t="str">
        <f>_xlfn.TEXTJOIN(",",TRUE,"")</f>
        <v/>
      </c>
      <c r="F2287" t="str">
        <f>_xlfn.TEXTJOIN(",",TRUE,"")</f>
        <v/>
      </c>
      <c r="G2287">
        <f ca="1">COUNTA(_xlfn.TEXTSPLIT(_xlfn.TEXTJOIN(",",,C2287:F2287),","))</f>
        <v>10</v>
      </c>
      <c r="H2287" s="4"/>
    </row>
    <row r="2288" spans="2:8" x14ac:dyDescent="0.25">
      <c r="B2288" s="3" t="s">
        <v>48</v>
      </c>
      <c r="C2288" s="2">
        <f ca="1">IF(C2275="",0,COUNTA(_xlfn.TEXTSPLIT(_xlfn.TEXTJOIN(",",,C2275),",")))</f>
        <v>3</v>
      </c>
      <c r="D2288" s="2">
        <f ca="1">IF(D2278="",0,COUNTA(_xlfn.TEXTSPLIT(_xlfn.TEXTJOIN(",",,D2278),",")))</f>
        <v>7</v>
      </c>
      <c r="E2288" s="2">
        <f ca="1">IF(E2281="",0,COUNTA(_xlfn.TEXTSPLIT(_xlfn.TEXTJOIN(",",,E2281),",")))</f>
        <v>0</v>
      </c>
      <c r="F2288" s="2">
        <f ca="1">IF(F2284="",0,COUNTA(_xlfn.TEXTSPLIT(_xlfn.TEXTJOIN(",",,F2284),",")))</f>
        <v>3</v>
      </c>
      <c r="G2288" s="2"/>
      <c r="H2288" s="1" t="str">
        <f ca="1">_xlfn.TEXTJOIN(",",,C2288:F2288)</f>
        <v>3,7,0,3</v>
      </c>
    </row>
    <row r="2289" spans="2:8" x14ac:dyDescent="0.25">
      <c r="B2289" s="8" t="s">
        <v>49</v>
      </c>
      <c r="C2289" s="7" t="str" cm="1">
        <f t="array" aca="1" ref="C2289:F2289" ca="1">C2287:F2287</f>
        <v>47319,83286,70670,49523,921,8236,63165</v>
      </c>
      <c r="D2289" s="7" t="str">
        <f ca="1"/>
        <v>83356,23810,20219</v>
      </c>
      <c r="E2289" s="7" t="str">
        <f ca="1"/>
        <v/>
      </c>
      <c r="F2289" s="7" t="str">
        <f ca="1"/>
        <v/>
      </c>
      <c r="G2289" s="7">
        <f ca="1">COUNTA(_xlfn.TEXTSPLIT(_xlfn.TEXTJOIN(",",,C2289:F2289),","))</f>
        <v>10</v>
      </c>
      <c r="H2289" s="6"/>
    </row>
    <row r="2290" spans="2:8" x14ac:dyDescent="0.25">
      <c r="B2290" s="5" t="s">
        <v>41</v>
      </c>
      <c r="C2290" t="str" cm="1">
        <f t="array" aca="1" ref="C2290:C2291" ca="1">part2(C2289,C$5,C$6,C$3,C$2,C$4)</f>
        <v/>
      </c>
      <c r="H2290" s="4"/>
    </row>
    <row r="2291" spans="2:8" x14ac:dyDescent="0.25">
      <c r="B2291" s="5" t="s">
        <v>39</v>
      </c>
      <c r="C2291" t="str">
        <f ca="1"/>
        <v>29868,37202,87229,71744,17499,59907,41211</v>
      </c>
      <c r="H2291" s="4"/>
    </row>
    <row r="2292" spans="2:8" x14ac:dyDescent="0.25">
      <c r="B2292" s="5" t="s">
        <v>37</v>
      </c>
      <c r="C2292" t="str">
        <f ca="1">_xlfn.IFNA(_xlfn.TEXTJOIN(",",TRUE,OFFSET($C2290,0,MATCH(COLUMN(C2290)-3,$C$5:$F$5,0)-1),OFFSET($C2291,0,MATCH(COLUMN(C2290)-3,$C$6:$F$6,0)-1)),"")</f>
        <v/>
      </c>
      <c r="D2292" t="str">
        <f ca="1">_xlfn.IFNA(_xlfn.TEXTJOIN(",",TRUE,D2289),"")</f>
        <v>83356,23810,20219</v>
      </c>
      <c r="H2292" s="4"/>
    </row>
    <row r="2293" spans="2:8" x14ac:dyDescent="0.25">
      <c r="B2293" s="5" t="s">
        <v>35</v>
      </c>
      <c r="D2293" t="str" cm="1">
        <f t="array" aca="1" ref="D2293:D2294" ca="1">part2(D2292,D$5,D$6,D$3,D$2,D$4)</f>
        <v/>
      </c>
      <c r="H2293" s="4"/>
    </row>
    <row r="2294" spans="2:8" x14ac:dyDescent="0.25">
      <c r="B2294" s="5" t="s">
        <v>33</v>
      </c>
      <c r="D2294" t="str">
        <f ca="1"/>
        <v>83362,23816,20225</v>
      </c>
      <c r="H2294" s="4"/>
    </row>
    <row r="2295" spans="2:8" x14ac:dyDescent="0.25">
      <c r="B2295" s="5" t="s">
        <v>31</v>
      </c>
      <c r="E2295" t="str">
        <f ca="1">_xlfn.TEXTJOIN(",",TRUE,E2289,C2290,D2293)</f>
        <v/>
      </c>
      <c r="H2295" s="4"/>
    </row>
    <row r="2296" spans="2:8" x14ac:dyDescent="0.25">
      <c r="B2296" s="5" t="s">
        <v>29</v>
      </c>
      <c r="E2296" t="str" cm="1">
        <f t="array" aca="1" ref="E2296" ca="1">part2(E2295,E$5,E$6,E$3,E$2,E$4)</f>
        <v/>
      </c>
      <c r="H2296" s="4"/>
    </row>
    <row r="2297" spans="2:8" x14ac:dyDescent="0.25">
      <c r="B2297" s="5" t="s">
        <v>28</v>
      </c>
      <c r="H2297" s="4"/>
    </row>
    <row r="2298" spans="2:8" x14ac:dyDescent="0.25">
      <c r="B2298" s="5" t="s">
        <v>26</v>
      </c>
      <c r="F2298" t="str">
        <f ca="1">_xlfn.TEXTJOIN(",",TRUE,F2289,C2291,E2297)</f>
        <v>29868,37202,87229,71744,17499,59907,41211</v>
      </c>
      <c r="H2298" s="4"/>
    </row>
    <row r="2299" spans="2:8" x14ac:dyDescent="0.25">
      <c r="B2299" s="5" t="s">
        <v>24</v>
      </c>
      <c r="F2299" t="str" cm="1">
        <f t="array" aca="1" ref="F2299:F2300" ca="1">part2(F2298,F$5,F$6,F$3,F$2,F$4)</f>
        <v/>
      </c>
      <c r="H2299" s="4"/>
    </row>
    <row r="2300" spans="2:8" x14ac:dyDescent="0.25">
      <c r="B2300" s="5" t="s">
        <v>22</v>
      </c>
      <c r="F2300" t="str">
        <f ca="1"/>
        <v>29871,37205,87232,71747,17502,59910,41214</v>
      </c>
      <c r="H2300" s="4"/>
    </row>
    <row r="2301" spans="2:8" x14ac:dyDescent="0.25">
      <c r="B2301" s="5" t="s">
        <v>1</v>
      </c>
      <c r="C2301" t="str">
        <f ca="1">_xlfn.TEXTJOIN(",",TRUE,D2294,F2299)</f>
        <v>83362,23816,20225</v>
      </c>
      <c r="D2301" t="str">
        <f ca="1">_xlfn.TEXTJOIN(",",TRUE,E2296,F2300)</f>
        <v>29871,37205,87232,71747,17502,59910,41214</v>
      </c>
      <c r="E2301" t="str">
        <f>_xlfn.TEXTJOIN(",",TRUE,"")</f>
        <v/>
      </c>
      <c r="F2301" t="str">
        <f>_xlfn.TEXTJOIN(",",TRUE,"")</f>
        <v/>
      </c>
      <c r="G2301">
        <f ca="1">COUNTA(_xlfn.TEXTSPLIT(_xlfn.TEXTJOIN(",",,C2301:F2301),","))</f>
        <v>10</v>
      </c>
      <c r="H2301" s="4"/>
    </row>
    <row r="2302" spans="2:8" x14ac:dyDescent="0.25">
      <c r="B2302" s="3" t="s">
        <v>48</v>
      </c>
      <c r="C2302" s="2">
        <f ca="1">IF(C2289="",0,COUNTA(_xlfn.TEXTSPLIT(_xlfn.TEXTJOIN(",",,C2289),",")))</f>
        <v>7</v>
      </c>
      <c r="D2302" s="2">
        <f ca="1">IF(D2292="",0,COUNTA(_xlfn.TEXTSPLIT(_xlfn.TEXTJOIN(",",,D2292),",")))</f>
        <v>3</v>
      </c>
      <c r="E2302" s="2">
        <f ca="1">IF(E2295="",0,COUNTA(_xlfn.TEXTSPLIT(_xlfn.TEXTJOIN(",",,E2295),",")))</f>
        <v>0</v>
      </c>
      <c r="F2302" s="2">
        <f ca="1">IF(F2298="",0,COUNTA(_xlfn.TEXTSPLIT(_xlfn.TEXTJOIN(",",,F2298),",")))</f>
        <v>7</v>
      </c>
      <c r="G2302" s="2"/>
      <c r="H2302" s="1" t="str">
        <f ca="1">_xlfn.TEXTJOIN(",",,C2302:F2302)</f>
        <v>7,3,0,7</v>
      </c>
    </row>
    <row r="2303" spans="2:8" x14ac:dyDescent="0.25">
      <c r="B2303" s="8" t="s">
        <v>49</v>
      </c>
      <c r="C2303" s="7" t="str" cm="1">
        <f t="array" aca="1" ref="C2303:F2303" ca="1">C2301:F2301</f>
        <v>83362,23816,20225</v>
      </c>
      <c r="D2303" s="7" t="str">
        <f ca="1"/>
        <v>29871,37205,87232,71747,17502,59910,41214</v>
      </c>
      <c r="E2303" s="7" t="str">
        <f ca="1"/>
        <v/>
      </c>
      <c r="F2303" s="7" t="str">
        <f ca="1"/>
        <v/>
      </c>
      <c r="G2303" s="7">
        <f ca="1">COUNTA(_xlfn.TEXTSPLIT(_xlfn.TEXTJOIN(",",,C2303:F2303),","))</f>
        <v>10</v>
      </c>
      <c r="H2303" s="6"/>
    </row>
    <row r="2304" spans="2:8" x14ac:dyDescent="0.25">
      <c r="B2304" s="5" t="s">
        <v>41</v>
      </c>
      <c r="C2304" t="str" cm="1">
        <f t="array" aca="1" ref="C2304:C2305" ca="1">part2(C2303,C$5,C$6,C$3,C$2,C$4)</f>
        <v/>
      </c>
      <c r="H2304" s="4"/>
    </row>
    <row r="2305" spans="2:8" x14ac:dyDescent="0.25">
      <c r="B2305" s="5" t="s">
        <v>39</v>
      </c>
      <c r="C2305" t="str">
        <f ca="1"/>
        <v>38646,66196,94544</v>
      </c>
      <c r="H2305" s="4"/>
    </row>
    <row r="2306" spans="2:8" x14ac:dyDescent="0.25">
      <c r="B2306" s="5" t="s">
        <v>37</v>
      </c>
      <c r="C2306" t="str">
        <f ca="1">_xlfn.IFNA(_xlfn.TEXTJOIN(",",TRUE,OFFSET($C2304,0,MATCH(COLUMN(C2304)-3,$C$5:$F$5,0)-1),OFFSET($C2305,0,MATCH(COLUMN(C2304)-3,$C$6:$F$6,0)-1)),"")</f>
        <v/>
      </c>
      <c r="D2306" t="str">
        <f ca="1">_xlfn.IFNA(_xlfn.TEXTJOIN(",",TRUE,D2303),"")</f>
        <v>29871,37205,87232,71747,17502,59910,41214</v>
      </c>
      <c r="H2306" s="4"/>
    </row>
    <row r="2307" spans="2:8" x14ac:dyDescent="0.25">
      <c r="B2307" s="5" t="s">
        <v>35</v>
      </c>
      <c r="D2307" t="str" cm="1">
        <f t="array" aca="1" ref="D2307:D2308" ca="1">part2(D2306,D$5,D$6,D$3,D$2,D$4)</f>
        <v/>
      </c>
      <c r="H2307" s="4"/>
    </row>
    <row r="2308" spans="2:8" x14ac:dyDescent="0.25">
      <c r="B2308" s="5" t="s">
        <v>33</v>
      </c>
      <c r="D2308" t="str">
        <f ca="1"/>
        <v>29877,37211,87238,71753,17508,59916,41220</v>
      </c>
      <c r="H2308" s="4"/>
    </row>
    <row r="2309" spans="2:8" x14ac:dyDescent="0.25">
      <c r="B2309" s="5" t="s">
        <v>31</v>
      </c>
      <c r="E2309" t="str">
        <f ca="1">_xlfn.TEXTJOIN(",",TRUE,E2303,C2304,D2307)</f>
        <v/>
      </c>
      <c r="H2309" s="4"/>
    </row>
    <row r="2310" spans="2:8" x14ac:dyDescent="0.25">
      <c r="B2310" s="5" t="s">
        <v>29</v>
      </c>
      <c r="E2310" t="str" cm="1">
        <f t="array" aca="1" ref="E2310" ca="1">part2(E2309,E$5,E$6,E$3,E$2,E$4)</f>
        <v/>
      </c>
      <c r="H2310" s="4"/>
    </row>
    <row r="2311" spans="2:8" x14ac:dyDescent="0.25">
      <c r="B2311" s="5" t="s">
        <v>28</v>
      </c>
      <c r="H2311" s="4"/>
    </row>
    <row r="2312" spans="2:8" x14ac:dyDescent="0.25">
      <c r="B2312" s="5" t="s">
        <v>26</v>
      </c>
      <c r="F2312" t="str">
        <f ca="1">_xlfn.TEXTJOIN(",",TRUE,F2303,C2305,E2311)</f>
        <v>38646,66196,94544</v>
      </c>
      <c r="H2312" s="4"/>
    </row>
    <row r="2313" spans="2:8" x14ac:dyDescent="0.25">
      <c r="B2313" s="5" t="s">
        <v>24</v>
      </c>
      <c r="F2313" t="str" cm="1">
        <f t="array" aca="1" ref="F2313:F2314" ca="1">part2(F2312,F$5,F$6,F$3,F$2,F$4)</f>
        <v/>
      </c>
      <c r="H2313" s="4"/>
    </row>
    <row r="2314" spans="2:8" x14ac:dyDescent="0.25">
      <c r="B2314" s="5" t="s">
        <v>22</v>
      </c>
      <c r="F2314" t="str">
        <f ca="1"/>
        <v>38649,66199,94547</v>
      </c>
      <c r="H2314" s="4"/>
    </row>
    <row r="2315" spans="2:8" x14ac:dyDescent="0.25">
      <c r="B2315" s="5" t="s">
        <v>1</v>
      </c>
      <c r="C2315" t="str">
        <f ca="1">_xlfn.TEXTJOIN(",",TRUE,D2308,F2313)</f>
        <v>29877,37211,87238,71753,17508,59916,41220</v>
      </c>
      <c r="D2315" t="str">
        <f ca="1">_xlfn.TEXTJOIN(",",TRUE,E2310,F2314)</f>
        <v>38649,66199,94547</v>
      </c>
      <c r="E2315" t="str">
        <f>_xlfn.TEXTJOIN(",",TRUE,"")</f>
        <v/>
      </c>
      <c r="F2315" t="str">
        <f>_xlfn.TEXTJOIN(",",TRUE,"")</f>
        <v/>
      </c>
      <c r="G2315">
        <f ca="1">COUNTA(_xlfn.TEXTSPLIT(_xlfn.TEXTJOIN(",",,C2315:F2315),","))</f>
        <v>10</v>
      </c>
      <c r="H2315" s="4"/>
    </row>
    <row r="2316" spans="2:8" x14ac:dyDescent="0.25">
      <c r="B2316" s="3" t="s">
        <v>48</v>
      </c>
      <c r="C2316" s="2">
        <f ca="1">IF(C2303="",0,COUNTA(_xlfn.TEXTSPLIT(_xlfn.TEXTJOIN(",",,C2303),",")))</f>
        <v>3</v>
      </c>
      <c r="D2316" s="2">
        <f ca="1">IF(D2306="",0,COUNTA(_xlfn.TEXTSPLIT(_xlfn.TEXTJOIN(",",,D2306),",")))</f>
        <v>7</v>
      </c>
      <c r="E2316" s="2">
        <f ca="1">IF(E2309="",0,COUNTA(_xlfn.TEXTSPLIT(_xlfn.TEXTJOIN(",",,E2309),",")))</f>
        <v>0</v>
      </c>
      <c r="F2316" s="2">
        <f ca="1">IF(F2312="",0,COUNTA(_xlfn.TEXTSPLIT(_xlfn.TEXTJOIN(",",,F2312),",")))</f>
        <v>3</v>
      </c>
      <c r="G2316" s="2"/>
      <c r="H2316" s="1" t="str">
        <f ca="1">_xlfn.TEXTJOIN(",",,C2316:F2316)</f>
        <v>3,7,0,3</v>
      </c>
    </row>
    <row r="2317" spans="2:8" x14ac:dyDescent="0.25">
      <c r="B2317" s="8" t="s">
        <v>49</v>
      </c>
      <c r="C2317" s="7" t="str" cm="1">
        <f t="array" aca="1" ref="C2317:F2317" ca="1">C2315:F2315</f>
        <v>29877,37211,87238,71753,17508,59916,41220</v>
      </c>
      <c r="D2317" s="7" t="str">
        <f ca="1"/>
        <v>38649,66199,94547</v>
      </c>
      <c r="E2317" s="7" t="str">
        <f ca="1"/>
        <v/>
      </c>
      <c r="F2317" s="7" t="str">
        <f ca="1"/>
        <v/>
      </c>
      <c r="G2317" s="7">
        <f ca="1">COUNTA(_xlfn.TEXTSPLIT(_xlfn.TEXTJOIN(",",,C2317:F2317),","))</f>
        <v>10</v>
      </c>
      <c r="H2317" s="6"/>
    </row>
    <row r="2318" spans="2:8" x14ac:dyDescent="0.25">
      <c r="B2318" s="5" t="s">
        <v>41</v>
      </c>
      <c r="C2318" t="str" cm="1">
        <f t="array" aca="1" ref="C2318:C2319" ca="1">part2(C2317,C$5,C$6,C$3,C$2,C$4)</f>
        <v>84778</v>
      </c>
      <c r="H2318" s="4"/>
    </row>
    <row r="2319" spans="2:8" x14ac:dyDescent="0.25">
      <c r="B2319" s="5" t="s">
        <v>39</v>
      </c>
      <c r="C2319" t="str">
        <f ca="1"/>
        <v>30970,15713,11229,42921,76057,10564</v>
      </c>
      <c r="H2319" s="4"/>
    </row>
    <row r="2320" spans="2:8" x14ac:dyDescent="0.25">
      <c r="B2320" s="5" t="s">
        <v>37</v>
      </c>
      <c r="C2320" t="str">
        <f ca="1">_xlfn.IFNA(_xlfn.TEXTJOIN(",",TRUE,OFFSET($C2318,0,MATCH(COLUMN(C2318)-3,$C$5:$F$5,0)-1),OFFSET($C2319,0,MATCH(COLUMN(C2318)-3,$C$6:$F$6,0)-1)),"")</f>
        <v/>
      </c>
      <c r="D2320" t="str">
        <f ca="1">_xlfn.IFNA(_xlfn.TEXTJOIN(",",TRUE,D2317),"")</f>
        <v>38649,66199,94547</v>
      </c>
      <c r="H2320" s="4"/>
    </row>
    <row r="2321" spans="2:8" x14ac:dyDescent="0.25">
      <c r="B2321" s="5" t="s">
        <v>35</v>
      </c>
      <c r="D2321" t="str" cm="1">
        <f t="array" aca="1" ref="D2321:D2322" ca="1">part2(D2320,D$5,D$6,D$3,D$2,D$4)</f>
        <v/>
      </c>
      <c r="H2321" s="4"/>
    </row>
    <row r="2322" spans="2:8" x14ac:dyDescent="0.25">
      <c r="B2322" s="5" t="s">
        <v>33</v>
      </c>
      <c r="D2322" t="str">
        <f ca="1"/>
        <v>38655,66205,94553</v>
      </c>
      <c r="H2322" s="4"/>
    </row>
    <row r="2323" spans="2:8" x14ac:dyDescent="0.25">
      <c r="B2323" s="5" t="s">
        <v>31</v>
      </c>
      <c r="E2323" t="str">
        <f ca="1">_xlfn.TEXTJOIN(",",TRUE,E2317,C2318,D2321)</f>
        <v>84778</v>
      </c>
      <c r="H2323" s="4"/>
    </row>
    <row r="2324" spans="2:8" x14ac:dyDescent="0.25">
      <c r="B2324" s="5" t="s">
        <v>29</v>
      </c>
      <c r="E2324" t="str" cm="1">
        <f t="array" aca="1" ref="E2324:E2325" ca="1">part2(E2323,E$5,E$6,E$3,E$2,E$4)</f>
        <v/>
      </c>
      <c r="H2324" s="4"/>
    </row>
    <row r="2325" spans="2:8" x14ac:dyDescent="0.25">
      <c r="B2325" s="5" t="s">
        <v>28</v>
      </c>
      <c r="E2325" t="str">
        <f ca="1"/>
        <v>48944</v>
      </c>
      <c r="H2325" s="4"/>
    </row>
    <row r="2326" spans="2:8" x14ac:dyDescent="0.25">
      <c r="B2326" s="5" t="s">
        <v>26</v>
      </c>
      <c r="F2326" t="str">
        <f ca="1">_xlfn.TEXTJOIN(",",TRUE,F2317,C2319,E2325)</f>
        <v>30970,15713,11229,42921,76057,10564,48944</v>
      </c>
      <c r="H2326" s="4"/>
    </row>
    <row r="2327" spans="2:8" x14ac:dyDescent="0.25">
      <c r="B2327" s="5" t="s">
        <v>24</v>
      </c>
      <c r="F2327" t="str" cm="1">
        <f t="array" aca="1" ref="F2327:F2328" ca="1">part2(F2326,F$5,F$6,F$3,F$2,F$4)</f>
        <v/>
      </c>
      <c r="H2327" s="4"/>
    </row>
    <row r="2328" spans="2:8" x14ac:dyDescent="0.25">
      <c r="B2328" s="5" t="s">
        <v>22</v>
      </c>
      <c r="F2328" t="str">
        <f ca="1"/>
        <v>30973,15716,11232,42924,76060,10567,48947</v>
      </c>
      <c r="H2328" s="4"/>
    </row>
    <row r="2329" spans="2:8" x14ac:dyDescent="0.25">
      <c r="B2329" s="5" t="s">
        <v>1</v>
      </c>
      <c r="C2329" t="str">
        <f ca="1">_xlfn.TEXTJOIN(",",TRUE,D2322,F2327)</f>
        <v>38655,66205,94553</v>
      </c>
      <c r="D2329" t="str">
        <f ca="1">_xlfn.TEXTJOIN(",",TRUE,E2324,F2328)</f>
        <v>30973,15716,11232,42924,76060,10567,48947</v>
      </c>
      <c r="E2329" t="str">
        <f>_xlfn.TEXTJOIN(",",TRUE,"")</f>
        <v/>
      </c>
      <c r="F2329" t="str">
        <f>_xlfn.TEXTJOIN(",",TRUE,"")</f>
        <v/>
      </c>
      <c r="G2329">
        <f ca="1">COUNTA(_xlfn.TEXTSPLIT(_xlfn.TEXTJOIN(",",,C2329:F2329),","))</f>
        <v>10</v>
      </c>
      <c r="H2329" s="4"/>
    </row>
    <row r="2330" spans="2:8" x14ac:dyDescent="0.25">
      <c r="B2330" s="3" t="s">
        <v>48</v>
      </c>
      <c r="C2330" s="2">
        <f ca="1">IF(C2317="",0,COUNTA(_xlfn.TEXTSPLIT(_xlfn.TEXTJOIN(",",,C2317),",")))</f>
        <v>7</v>
      </c>
      <c r="D2330" s="2">
        <f ca="1">IF(D2320="",0,COUNTA(_xlfn.TEXTSPLIT(_xlfn.TEXTJOIN(",",,D2320),",")))</f>
        <v>3</v>
      </c>
      <c r="E2330" s="2">
        <f ca="1">IF(E2323="",0,COUNTA(_xlfn.TEXTSPLIT(_xlfn.TEXTJOIN(",",,E2323),",")))</f>
        <v>1</v>
      </c>
      <c r="F2330" s="2">
        <f ca="1">IF(F2326="",0,COUNTA(_xlfn.TEXTSPLIT(_xlfn.TEXTJOIN(",",,F2326),",")))</f>
        <v>7</v>
      </c>
      <c r="G2330" s="2"/>
      <c r="H2330" s="1" t="str">
        <f ca="1">_xlfn.TEXTJOIN(",",,C2330:F2330)</f>
        <v>7,3,1,7</v>
      </c>
    </row>
    <row r="2331" spans="2:8" x14ac:dyDescent="0.25">
      <c r="B2331" s="8" t="s">
        <v>49</v>
      </c>
      <c r="C2331" s="7" t="str" cm="1">
        <f t="array" aca="1" ref="C2331:F2331" ca="1">C2329:F2329</f>
        <v>38655,66205,94553</v>
      </c>
      <c r="D2331" s="7" t="str">
        <f ca="1"/>
        <v>30973,15716,11232,42924,76060,10567,48947</v>
      </c>
      <c r="E2331" s="7" t="str">
        <f ca="1"/>
        <v/>
      </c>
      <c r="F2331" s="7" t="str">
        <f ca="1"/>
        <v/>
      </c>
      <c r="G2331" s="7">
        <f ca="1">COUNTA(_xlfn.TEXTSPLIT(_xlfn.TEXTJOIN(",",,C2331:F2331),","))</f>
        <v>10</v>
      </c>
      <c r="H2331" s="6"/>
    </row>
    <row r="2332" spans="2:8" x14ac:dyDescent="0.25">
      <c r="B2332" s="5" t="s">
        <v>41</v>
      </c>
      <c r="C2332" t="str" cm="1">
        <f t="array" aca="1" ref="C2332:C2333" ca="1">part2(C2331,C$5,C$6,C$3,C$2,C$4)</f>
        <v>58121</v>
      </c>
      <c r="H2332" s="4"/>
    </row>
    <row r="2333" spans="2:8" x14ac:dyDescent="0.25">
      <c r="B2333" s="5" t="s">
        <v>39</v>
      </c>
      <c r="C2333" t="str">
        <f ca="1"/>
        <v>58406,2394</v>
      </c>
      <c r="H2333" s="4"/>
    </row>
    <row r="2334" spans="2:8" x14ac:dyDescent="0.25">
      <c r="B2334" s="5" t="s">
        <v>37</v>
      </c>
      <c r="C2334" t="str">
        <f ca="1">_xlfn.IFNA(_xlfn.TEXTJOIN(",",TRUE,OFFSET($C2332,0,MATCH(COLUMN(C2332)-3,$C$5:$F$5,0)-1),OFFSET($C2333,0,MATCH(COLUMN(C2332)-3,$C$6:$F$6,0)-1)),"")</f>
        <v/>
      </c>
      <c r="D2334" t="str">
        <f ca="1">_xlfn.IFNA(_xlfn.TEXTJOIN(",",TRUE,D2331),"")</f>
        <v>30973,15716,11232,42924,76060,10567,48947</v>
      </c>
      <c r="H2334" s="4"/>
    </row>
    <row r="2335" spans="2:8" x14ac:dyDescent="0.25">
      <c r="B2335" s="5" t="s">
        <v>35</v>
      </c>
      <c r="D2335" t="str" cm="1">
        <f t="array" aca="1" ref="D2335:D2336" ca="1">part2(D2334,D$5,D$6,D$3,D$2,D$4)</f>
        <v/>
      </c>
      <c r="H2335" s="4"/>
    </row>
    <row r="2336" spans="2:8" x14ac:dyDescent="0.25">
      <c r="B2336" s="5" t="s">
        <v>33</v>
      </c>
      <c r="D2336" t="str">
        <f ca="1"/>
        <v>30979,15722,11238,42930,76066,10573,48953</v>
      </c>
      <c r="H2336" s="4"/>
    </row>
    <row r="2337" spans="2:8" x14ac:dyDescent="0.25">
      <c r="B2337" s="5" t="s">
        <v>31</v>
      </c>
      <c r="E2337" t="str">
        <f ca="1">_xlfn.TEXTJOIN(",",TRUE,E2331,C2332,D2335)</f>
        <v>58121</v>
      </c>
      <c r="H2337" s="4"/>
    </row>
    <row r="2338" spans="2:8" x14ac:dyDescent="0.25">
      <c r="B2338" s="5" t="s">
        <v>29</v>
      </c>
      <c r="E2338" t="str" cm="1">
        <f t="array" aca="1" ref="E2338:E2339" ca="1">part2(E2337,E$5,E$6,E$3,E$2,E$4)</f>
        <v/>
      </c>
      <c r="H2338" s="4"/>
    </row>
    <row r="2339" spans="2:8" x14ac:dyDescent="0.25">
      <c r="B2339" s="5" t="s">
        <v>28</v>
      </c>
      <c r="E2339" t="str">
        <f ca="1"/>
        <v>76912</v>
      </c>
      <c r="H2339" s="4"/>
    </row>
    <row r="2340" spans="2:8" x14ac:dyDescent="0.25">
      <c r="B2340" s="5" t="s">
        <v>26</v>
      </c>
      <c r="F2340" t="str">
        <f ca="1">_xlfn.TEXTJOIN(",",TRUE,F2331,C2333,E2339)</f>
        <v>58406,2394,76912</v>
      </c>
      <c r="H2340" s="4"/>
    </row>
    <row r="2341" spans="2:8" x14ac:dyDescent="0.25">
      <c r="B2341" s="5" t="s">
        <v>24</v>
      </c>
      <c r="F2341" t="str" cm="1">
        <f t="array" aca="1" ref="F2341:F2342" ca="1">part2(F2340,F$5,F$6,F$3,F$2,F$4)</f>
        <v>2397</v>
      </c>
      <c r="H2341" s="4"/>
    </row>
    <row r="2342" spans="2:8" x14ac:dyDescent="0.25">
      <c r="B2342" s="5" t="s">
        <v>22</v>
      </c>
      <c r="F2342" t="str">
        <f ca="1"/>
        <v>58409,76915</v>
      </c>
      <c r="H2342" s="4"/>
    </row>
    <row r="2343" spans="2:8" x14ac:dyDescent="0.25">
      <c r="B2343" s="5" t="s">
        <v>1</v>
      </c>
      <c r="C2343" t="str">
        <f ca="1">_xlfn.TEXTJOIN(",",TRUE,D2336,F2341)</f>
        <v>30979,15722,11238,42930,76066,10573,48953,2397</v>
      </c>
      <c r="D2343" t="str">
        <f ca="1">_xlfn.TEXTJOIN(",",TRUE,E2338,F2342)</f>
        <v>58409,76915</v>
      </c>
      <c r="E2343" t="str">
        <f>_xlfn.TEXTJOIN(",",TRUE,"")</f>
        <v/>
      </c>
      <c r="F2343" t="str">
        <f>_xlfn.TEXTJOIN(",",TRUE,"")</f>
        <v/>
      </c>
      <c r="G2343">
        <f ca="1">COUNTA(_xlfn.TEXTSPLIT(_xlfn.TEXTJOIN(",",,C2343:F2343),","))</f>
        <v>10</v>
      </c>
      <c r="H2343" s="4"/>
    </row>
    <row r="2344" spans="2:8" x14ac:dyDescent="0.25">
      <c r="B2344" s="3" t="s">
        <v>48</v>
      </c>
      <c r="C2344" s="2">
        <f ca="1">IF(C2331="",0,COUNTA(_xlfn.TEXTSPLIT(_xlfn.TEXTJOIN(",",,C2331),",")))</f>
        <v>3</v>
      </c>
      <c r="D2344" s="2">
        <f ca="1">IF(D2334="",0,COUNTA(_xlfn.TEXTSPLIT(_xlfn.TEXTJOIN(",",,D2334),",")))</f>
        <v>7</v>
      </c>
      <c r="E2344" s="2">
        <f ca="1">IF(E2337="",0,COUNTA(_xlfn.TEXTSPLIT(_xlfn.TEXTJOIN(",",,E2337),",")))</f>
        <v>1</v>
      </c>
      <c r="F2344" s="2">
        <f ca="1">IF(F2340="",0,COUNTA(_xlfn.TEXTSPLIT(_xlfn.TEXTJOIN(",",,F2340),",")))</f>
        <v>3</v>
      </c>
      <c r="G2344" s="2"/>
      <c r="H2344" s="1" t="str">
        <f ca="1">_xlfn.TEXTJOIN(",",,C2344:F2344)</f>
        <v>3,7,1,3</v>
      </c>
    </row>
    <row r="2345" spans="2:8" x14ac:dyDescent="0.25">
      <c r="B2345" s="8" t="s">
        <v>49</v>
      </c>
      <c r="C2345" s="7" t="str" cm="1">
        <f t="array" aca="1" ref="C2345:F2345" ca="1">C2343:F2343</f>
        <v>30979,15722,11238,42930,76066,10573,48953,2397</v>
      </c>
      <c r="D2345" s="7" t="str">
        <f ca="1"/>
        <v>58409,76915</v>
      </c>
      <c r="E2345" s="7" t="str">
        <f ca="1"/>
        <v/>
      </c>
      <c r="F2345" s="7" t="str">
        <f ca="1"/>
        <v/>
      </c>
      <c r="G2345" s="7">
        <f ca="1">COUNTA(_xlfn.TEXTSPLIT(_xlfn.TEXTJOIN(",",,C2345:F2345),","))</f>
        <v>10</v>
      </c>
      <c r="H2345" s="6"/>
    </row>
    <row r="2346" spans="2:8" x14ac:dyDescent="0.25">
      <c r="B2346" s="5" t="s">
        <v>41</v>
      </c>
      <c r="C2346" t="str" cm="1">
        <f t="array" aca="1" ref="C2346:C2347" ca="1">part2(C2345,C$5,C$6,C$3,C$2,C$4)</f>
        <v/>
      </c>
      <c r="H2346" s="4"/>
    </row>
    <row r="2347" spans="2:8" x14ac:dyDescent="0.25">
      <c r="B2347" s="5" t="s">
        <v>39</v>
      </c>
      <c r="C2347" t="str">
        <f ca="1"/>
        <v>9139,8987,20368,43054,93176,7733,60914,45543</v>
      </c>
      <c r="H2347" s="4"/>
    </row>
    <row r="2348" spans="2:8" x14ac:dyDescent="0.25">
      <c r="B2348" s="5" t="s">
        <v>37</v>
      </c>
      <c r="C2348" t="str">
        <f ca="1">_xlfn.IFNA(_xlfn.TEXTJOIN(",",TRUE,OFFSET($C2346,0,MATCH(COLUMN(C2346)-3,$C$5:$F$5,0)-1),OFFSET($C2347,0,MATCH(COLUMN(C2346)-3,$C$6:$F$6,0)-1)),"")</f>
        <v/>
      </c>
      <c r="D2348" t="str">
        <f ca="1">_xlfn.IFNA(_xlfn.TEXTJOIN(",",TRUE,D2345),"")</f>
        <v>58409,76915</v>
      </c>
      <c r="H2348" s="4"/>
    </row>
    <row r="2349" spans="2:8" x14ac:dyDescent="0.25">
      <c r="B2349" s="5" t="s">
        <v>35</v>
      </c>
      <c r="D2349" t="str" cm="1">
        <f t="array" aca="1" ref="D2349:D2350" ca="1">part2(D2348,D$5,D$6,D$3,D$2,D$4)</f>
        <v/>
      </c>
      <c r="H2349" s="4"/>
    </row>
    <row r="2350" spans="2:8" x14ac:dyDescent="0.25">
      <c r="B2350" s="5" t="s">
        <v>33</v>
      </c>
      <c r="D2350" t="str">
        <f ca="1"/>
        <v>58415,76921</v>
      </c>
      <c r="H2350" s="4"/>
    </row>
    <row r="2351" spans="2:8" x14ac:dyDescent="0.25">
      <c r="B2351" s="5" t="s">
        <v>31</v>
      </c>
      <c r="E2351" t="str">
        <f ca="1">_xlfn.TEXTJOIN(",",TRUE,E2345,C2346,D2349)</f>
        <v/>
      </c>
      <c r="H2351" s="4"/>
    </row>
    <row r="2352" spans="2:8" x14ac:dyDescent="0.25">
      <c r="B2352" s="5" t="s">
        <v>29</v>
      </c>
      <c r="E2352" t="str" cm="1">
        <f t="array" aca="1" ref="E2352" ca="1">part2(E2351,E$5,E$6,E$3,E$2,E$4)</f>
        <v/>
      </c>
      <c r="H2352" s="4"/>
    </row>
    <row r="2353" spans="2:8" x14ac:dyDescent="0.25">
      <c r="B2353" s="5" t="s">
        <v>28</v>
      </c>
      <c r="H2353" s="4"/>
    </row>
    <row r="2354" spans="2:8" x14ac:dyDescent="0.25">
      <c r="B2354" s="5" t="s">
        <v>26</v>
      </c>
      <c r="F2354" t="str">
        <f ca="1">_xlfn.TEXTJOIN(",",TRUE,F2345,C2347,E2353)</f>
        <v>9139,8987,20368,43054,93176,7733,60914,45543</v>
      </c>
      <c r="H2354" s="4"/>
    </row>
    <row r="2355" spans="2:8" x14ac:dyDescent="0.25">
      <c r="B2355" s="5" t="s">
        <v>24</v>
      </c>
      <c r="F2355" t="str" cm="1">
        <f t="array" aca="1" ref="F2355:F2356" ca="1">part2(F2354,F$5,F$6,F$3,F$2,F$4)</f>
        <v/>
      </c>
      <c r="H2355" s="4"/>
    </row>
    <row r="2356" spans="2:8" x14ac:dyDescent="0.25">
      <c r="B2356" s="5" t="s">
        <v>22</v>
      </c>
      <c r="F2356" t="str">
        <f ca="1"/>
        <v>9142,8990,20371,43057,93179,7736,60917,45546</v>
      </c>
      <c r="H2356" s="4"/>
    </row>
    <row r="2357" spans="2:8" x14ac:dyDescent="0.25">
      <c r="B2357" s="5" t="s">
        <v>1</v>
      </c>
      <c r="C2357" t="str">
        <f ca="1">_xlfn.TEXTJOIN(",",TRUE,D2350,F2355)</f>
        <v>58415,76921</v>
      </c>
      <c r="D2357" t="str">
        <f ca="1">_xlfn.TEXTJOIN(",",TRUE,E2352,F2356)</f>
        <v>9142,8990,20371,43057,93179,7736,60917,45546</v>
      </c>
      <c r="E2357" t="str">
        <f>_xlfn.TEXTJOIN(",",TRUE,"")</f>
        <v/>
      </c>
      <c r="F2357" t="str">
        <f>_xlfn.TEXTJOIN(",",TRUE,"")</f>
        <v/>
      </c>
      <c r="G2357">
        <f ca="1">COUNTA(_xlfn.TEXTSPLIT(_xlfn.TEXTJOIN(",",,C2357:F2357),","))</f>
        <v>10</v>
      </c>
      <c r="H2357" s="4"/>
    </row>
    <row r="2358" spans="2:8" x14ac:dyDescent="0.25">
      <c r="B2358" s="3" t="s">
        <v>48</v>
      </c>
      <c r="C2358" s="2">
        <f ca="1">IF(C2345="",0,COUNTA(_xlfn.TEXTSPLIT(_xlfn.TEXTJOIN(",",,C2345),",")))</f>
        <v>8</v>
      </c>
      <c r="D2358" s="2">
        <f ca="1">IF(D2348="",0,COUNTA(_xlfn.TEXTSPLIT(_xlfn.TEXTJOIN(",",,D2348),",")))</f>
        <v>2</v>
      </c>
      <c r="E2358" s="2">
        <f ca="1">IF(E2351="",0,COUNTA(_xlfn.TEXTSPLIT(_xlfn.TEXTJOIN(",",,E2351),",")))</f>
        <v>0</v>
      </c>
      <c r="F2358" s="2">
        <f ca="1">IF(F2354="",0,COUNTA(_xlfn.TEXTSPLIT(_xlfn.TEXTJOIN(",",,F2354),",")))</f>
        <v>8</v>
      </c>
      <c r="G2358" s="2"/>
      <c r="H2358" s="1" t="str">
        <f ca="1">_xlfn.TEXTJOIN(",",,C2358:F2358)</f>
        <v>8,2,0,8</v>
      </c>
    </row>
    <row r="2359" spans="2:8" x14ac:dyDescent="0.25">
      <c r="B2359" s="8" t="s">
        <v>49</v>
      </c>
      <c r="C2359" s="7" t="str" cm="1">
        <f t="array" aca="1" ref="C2359:F2359" ca="1">C2357:F2357</f>
        <v>58415,76921</v>
      </c>
      <c r="D2359" s="7" t="str">
        <f ca="1"/>
        <v>9142,8990,20371,43057,93179,7736,60917,45546</v>
      </c>
      <c r="E2359" s="7" t="str">
        <f ca="1"/>
        <v/>
      </c>
      <c r="F2359" s="7" t="str">
        <f ca="1"/>
        <v/>
      </c>
      <c r="G2359" s="7">
        <f ca="1">COUNTA(_xlfn.TEXTSPLIT(_xlfn.TEXTJOIN(",",,C2359:F2359),","))</f>
        <v>10</v>
      </c>
      <c r="H2359" s="6"/>
    </row>
    <row r="2360" spans="2:8" x14ac:dyDescent="0.25">
      <c r="B2360" s="5" t="s">
        <v>41</v>
      </c>
      <c r="C2360" t="str" cm="1">
        <f t="array" aca="1" ref="C2360:C2361" ca="1">part2(C2359,C$5,C$6,C$3,C$2,C$4)</f>
        <v/>
      </c>
      <c r="H2360" s="4"/>
    </row>
    <row r="2361" spans="2:8" x14ac:dyDescent="0.25">
      <c r="B2361" s="5" t="s">
        <v>39</v>
      </c>
      <c r="C2361" t="str">
        <f ca="1"/>
        <v>47538,12844</v>
      </c>
      <c r="H2361" s="4"/>
    </row>
    <row r="2362" spans="2:8" x14ac:dyDescent="0.25">
      <c r="B2362" s="5" t="s">
        <v>37</v>
      </c>
      <c r="C2362" t="str">
        <f ca="1">_xlfn.IFNA(_xlfn.TEXTJOIN(",",TRUE,OFFSET($C2360,0,MATCH(COLUMN(C2360)-3,$C$5:$F$5,0)-1),OFFSET($C2361,0,MATCH(COLUMN(C2360)-3,$C$6:$F$6,0)-1)),"")</f>
        <v/>
      </c>
      <c r="D2362" t="str">
        <f ca="1">_xlfn.IFNA(_xlfn.TEXTJOIN(",",TRUE,D2359),"")</f>
        <v>9142,8990,20371,43057,93179,7736,60917,45546</v>
      </c>
      <c r="H2362" s="4"/>
    </row>
    <row r="2363" spans="2:8" x14ac:dyDescent="0.25">
      <c r="B2363" s="5" t="s">
        <v>35</v>
      </c>
      <c r="D2363" t="str" cm="1">
        <f t="array" aca="1" ref="D2363:D2364" ca="1">part2(D2362,D$5,D$6,D$3,D$2,D$4)</f>
        <v/>
      </c>
      <c r="H2363" s="4"/>
    </row>
    <row r="2364" spans="2:8" x14ac:dyDescent="0.25">
      <c r="B2364" s="5" t="s">
        <v>33</v>
      </c>
      <c r="D2364" t="str">
        <f ca="1"/>
        <v>9148,8996,20377,43063,93185,7742,60923,45552</v>
      </c>
      <c r="H2364" s="4"/>
    </row>
    <row r="2365" spans="2:8" x14ac:dyDescent="0.25">
      <c r="B2365" s="5" t="s">
        <v>31</v>
      </c>
      <c r="E2365" t="str">
        <f ca="1">_xlfn.TEXTJOIN(",",TRUE,E2359,C2360,D2363)</f>
        <v/>
      </c>
      <c r="H2365" s="4"/>
    </row>
    <row r="2366" spans="2:8" x14ac:dyDescent="0.25">
      <c r="B2366" s="5" t="s">
        <v>29</v>
      </c>
      <c r="E2366" t="str" cm="1">
        <f t="array" aca="1" ref="E2366" ca="1">part2(E2365,E$5,E$6,E$3,E$2,E$4)</f>
        <v/>
      </c>
      <c r="H2366" s="4"/>
    </row>
    <row r="2367" spans="2:8" x14ac:dyDescent="0.25">
      <c r="B2367" s="5" t="s">
        <v>28</v>
      </c>
      <c r="H2367" s="4"/>
    </row>
    <row r="2368" spans="2:8" x14ac:dyDescent="0.25">
      <c r="B2368" s="5" t="s">
        <v>26</v>
      </c>
      <c r="F2368" t="str">
        <f ca="1">_xlfn.TEXTJOIN(",",TRUE,F2359,C2361,E2367)</f>
        <v>47538,12844</v>
      </c>
      <c r="H2368" s="4"/>
    </row>
    <row r="2369" spans="2:8" x14ac:dyDescent="0.25">
      <c r="B2369" s="5" t="s">
        <v>24</v>
      </c>
      <c r="F2369" t="str" cm="1">
        <f t="array" aca="1" ref="F2369:F2370" ca="1">part2(F2368,F$5,F$6,F$3,F$2,F$4)</f>
        <v/>
      </c>
      <c r="H2369" s="4"/>
    </row>
    <row r="2370" spans="2:8" x14ac:dyDescent="0.25">
      <c r="B2370" s="5" t="s">
        <v>22</v>
      </c>
      <c r="F2370" t="str">
        <f ca="1"/>
        <v>47541,12847</v>
      </c>
      <c r="H2370" s="4"/>
    </row>
    <row r="2371" spans="2:8" x14ac:dyDescent="0.25">
      <c r="B2371" s="5" t="s">
        <v>1</v>
      </c>
      <c r="C2371" t="str">
        <f ca="1">_xlfn.TEXTJOIN(",",TRUE,D2364,F2369)</f>
        <v>9148,8996,20377,43063,93185,7742,60923,45552</v>
      </c>
      <c r="D2371" t="str">
        <f ca="1">_xlfn.TEXTJOIN(",",TRUE,E2366,F2370)</f>
        <v>47541,12847</v>
      </c>
      <c r="E2371" t="str">
        <f>_xlfn.TEXTJOIN(",",TRUE,"")</f>
        <v/>
      </c>
      <c r="F2371" t="str">
        <f>_xlfn.TEXTJOIN(",",TRUE,"")</f>
        <v/>
      </c>
      <c r="G2371">
        <f ca="1">COUNTA(_xlfn.TEXTSPLIT(_xlfn.TEXTJOIN(",",,C2371:F2371),","))</f>
        <v>10</v>
      </c>
      <c r="H2371" s="4"/>
    </row>
    <row r="2372" spans="2:8" x14ac:dyDescent="0.25">
      <c r="B2372" s="3" t="s">
        <v>48</v>
      </c>
      <c r="C2372" s="2">
        <f ca="1">IF(C2359="",0,COUNTA(_xlfn.TEXTSPLIT(_xlfn.TEXTJOIN(",",,C2359),",")))</f>
        <v>2</v>
      </c>
      <c r="D2372" s="2">
        <f ca="1">IF(D2362="",0,COUNTA(_xlfn.TEXTSPLIT(_xlfn.TEXTJOIN(",",,D2362),",")))</f>
        <v>8</v>
      </c>
      <c r="E2372" s="2">
        <f ca="1">IF(E2365="",0,COUNTA(_xlfn.TEXTSPLIT(_xlfn.TEXTJOIN(",",,E2365),",")))</f>
        <v>0</v>
      </c>
      <c r="F2372" s="2">
        <f ca="1">IF(F2368="",0,COUNTA(_xlfn.TEXTSPLIT(_xlfn.TEXTJOIN(",",,F2368),",")))</f>
        <v>2</v>
      </c>
      <c r="G2372" s="2"/>
      <c r="H2372" s="1" t="str">
        <f ca="1">_xlfn.TEXTJOIN(",",,C2372:F2372)</f>
        <v>2,8,0,2</v>
      </c>
    </row>
    <row r="2373" spans="2:8" x14ac:dyDescent="0.25">
      <c r="B2373" s="8" t="s">
        <v>49</v>
      </c>
      <c r="C2373" s="7" t="str" cm="1">
        <f t="array" aca="1" ref="C2373:F2373" ca="1">C2371:F2371</f>
        <v>9148,8996,20377,43063,93185,7742,60923,45552</v>
      </c>
      <c r="D2373" s="7" t="str">
        <f ca="1"/>
        <v>47541,12847</v>
      </c>
      <c r="E2373" s="7" t="str">
        <f ca="1"/>
        <v/>
      </c>
      <c r="F2373" s="7" t="str">
        <f ca="1"/>
        <v/>
      </c>
      <c r="G2373" s="7">
        <f ca="1">COUNTA(_xlfn.TEXTSPLIT(_xlfn.TEXTJOIN(",",,C2373:F2373),","))</f>
        <v>10</v>
      </c>
      <c r="H2373" s="6"/>
    </row>
    <row r="2374" spans="2:8" x14ac:dyDescent="0.25">
      <c r="B2374" s="5" t="s">
        <v>41</v>
      </c>
      <c r="C2374" t="str" cm="1">
        <f t="array" aca="1" ref="C2374:C2375" ca="1">part2(C2373,C$5,C$6,C$3,C$2,C$4)</f>
        <v/>
      </c>
      <c r="H2374" s="4"/>
    </row>
    <row r="2375" spans="2:8" x14ac:dyDescent="0.25">
      <c r="B2375" s="5" t="s">
        <v>39</v>
      </c>
      <c r="C2375" t="str">
        <f ca="1"/>
        <v>77235,74347,855,45581,32129,50521,95190,92872</v>
      </c>
      <c r="H2375" s="4"/>
    </row>
    <row r="2376" spans="2:8" x14ac:dyDescent="0.25">
      <c r="B2376" s="5" t="s">
        <v>37</v>
      </c>
      <c r="C2376" t="str">
        <f ca="1">_xlfn.IFNA(_xlfn.TEXTJOIN(",",TRUE,OFFSET($C2374,0,MATCH(COLUMN(C2374)-3,$C$5:$F$5,0)-1),OFFSET($C2375,0,MATCH(COLUMN(C2374)-3,$C$6:$F$6,0)-1)),"")</f>
        <v/>
      </c>
      <c r="D2376" t="str">
        <f ca="1">_xlfn.IFNA(_xlfn.TEXTJOIN(",",TRUE,D2373),"")</f>
        <v>47541,12847</v>
      </c>
      <c r="H2376" s="4"/>
    </row>
    <row r="2377" spans="2:8" x14ac:dyDescent="0.25">
      <c r="B2377" s="5" t="s">
        <v>35</v>
      </c>
      <c r="D2377" t="str" cm="1">
        <f t="array" aca="1" ref="D2377:D2378" ca="1">part2(D2376,D$5,D$6,D$3,D$2,D$4)</f>
        <v/>
      </c>
      <c r="H2377" s="4"/>
    </row>
    <row r="2378" spans="2:8" x14ac:dyDescent="0.25">
      <c r="B2378" s="5" t="s">
        <v>33</v>
      </c>
      <c r="D2378" t="str">
        <f ca="1"/>
        <v>47547,12853</v>
      </c>
      <c r="H2378" s="4"/>
    </row>
    <row r="2379" spans="2:8" x14ac:dyDescent="0.25">
      <c r="B2379" s="5" t="s">
        <v>31</v>
      </c>
      <c r="E2379" t="str">
        <f ca="1">_xlfn.TEXTJOIN(",",TRUE,E2373,C2374,D2377)</f>
        <v/>
      </c>
      <c r="H2379" s="4"/>
    </row>
    <row r="2380" spans="2:8" x14ac:dyDescent="0.25">
      <c r="B2380" s="5" t="s">
        <v>29</v>
      </c>
      <c r="E2380" t="str" cm="1">
        <f t="array" aca="1" ref="E2380" ca="1">part2(E2379,E$5,E$6,E$3,E$2,E$4)</f>
        <v/>
      </c>
      <c r="H2380" s="4"/>
    </row>
    <row r="2381" spans="2:8" x14ac:dyDescent="0.25">
      <c r="B2381" s="5" t="s">
        <v>28</v>
      </c>
      <c r="H2381" s="4"/>
    </row>
    <row r="2382" spans="2:8" x14ac:dyDescent="0.25">
      <c r="B2382" s="5" t="s">
        <v>26</v>
      </c>
      <c r="F2382" t="str">
        <f ca="1">_xlfn.TEXTJOIN(",",TRUE,F2373,C2375,E2381)</f>
        <v>77235,74347,855,45581,32129,50521,95190,92872</v>
      </c>
      <c r="H2382" s="4"/>
    </row>
    <row r="2383" spans="2:8" x14ac:dyDescent="0.25">
      <c r="B2383" s="5" t="s">
        <v>24</v>
      </c>
      <c r="F2383" t="str" cm="1">
        <f t="array" aca="1" ref="F2383:F2384" ca="1">part2(F2382,F$5,F$6,F$3,F$2,F$4)</f>
        <v>50524</v>
      </c>
      <c r="H2383" s="4"/>
    </row>
    <row r="2384" spans="2:8" x14ac:dyDescent="0.25">
      <c r="B2384" s="5" t="s">
        <v>22</v>
      </c>
      <c r="F2384" t="str">
        <f ca="1"/>
        <v>77238,74350,858,45584,32132,95193,92875</v>
      </c>
      <c r="H2384" s="4"/>
    </row>
    <row r="2385" spans="2:8" x14ac:dyDescent="0.25">
      <c r="B2385" s="5" t="s">
        <v>1</v>
      </c>
      <c r="C2385" t="str">
        <f ca="1">_xlfn.TEXTJOIN(",",TRUE,D2378,F2383)</f>
        <v>47547,12853,50524</v>
      </c>
      <c r="D2385" t="str">
        <f ca="1">_xlfn.TEXTJOIN(",",TRUE,E2380,F2384)</f>
        <v>77238,74350,858,45584,32132,95193,92875</v>
      </c>
      <c r="E2385" t="str">
        <f>_xlfn.TEXTJOIN(",",TRUE,"")</f>
        <v/>
      </c>
      <c r="F2385" t="str">
        <f>_xlfn.TEXTJOIN(",",TRUE,"")</f>
        <v/>
      </c>
      <c r="G2385">
        <f ca="1">COUNTA(_xlfn.TEXTSPLIT(_xlfn.TEXTJOIN(",",,C2385:F2385),","))</f>
        <v>10</v>
      </c>
      <c r="H2385" s="4"/>
    </row>
    <row r="2386" spans="2:8" x14ac:dyDescent="0.25">
      <c r="B2386" s="3" t="s">
        <v>48</v>
      </c>
      <c r="C2386" s="2">
        <f ca="1">IF(C2373="",0,COUNTA(_xlfn.TEXTSPLIT(_xlfn.TEXTJOIN(",",,C2373),",")))</f>
        <v>8</v>
      </c>
      <c r="D2386" s="2">
        <f ca="1">IF(D2376="",0,COUNTA(_xlfn.TEXTSPLIT(_xlfn.TEXTJOIN(",",,D2376),",")))</f>
        <v>2</v>
      </c>
      <c r="E2386" s="2">
        <f ca="1">IF(E2379="",0,COUNTA(_xlfn.TEXTSPLIT(_xlfn.TEXTJOIN(",",,E2379),",")))</f>
        <v>0</v>
      </c>
      <c r="F2386" s="2">
        <f ca="1">IF(F2382="",0,COUNTA(_xlfn.TEXTSPLIT(_xlfn.TEXTJOIN(",",,F2382),",")))</f>
        <v>8</v>
      </c>
      <c r="G2386" s="2"/>
      <c r="H2386" s="1" t="str">
        <f ca="1">_xlfn.TEXTJOIN(",",,C2386:F2386)</f>
        <v>8,2,0,8</v>
      </c>
    </row>
    <row r="2387" spans="2:8" x14ac:dyDescent="0.25">
      <c r="B2387" s="8" t="s">
        <v>49</v>
      </c>
      <c r="C2387" s="7" t="str" cm="1">
        <f t="array" aca="1" ref="C2387:F2387" ca="1">C2385:F2385</f>
        <v>47547,12853,50524</v>
      </c>
      <c r="D2387" s="7" t="str">
        <f ca="1"/>
        <v>77238,74350,858,45584,32132,95193,92875</v>
      </c>
      <c r="E2387" s="7" t="str">
        <f ca="1"/>
        <v/>
      </c>
      <c r="F2387" s="7" t="str">
        <f ca="1"/>
        <v/>
      </c>
      <c r="G2387" s="7">
        <f ca="1">COUNTA(_xlfn.TEXTSPLIT(_xlfn.TEXTJOIN(",",,C2387:F2387),","))</f>
        <v>10</v>
      </c>
      <c r="H2387" s="6"/>
    </row>
    <row r="2388" spans="2:8" x14ac:dyDescent="0.25">
      <c r="B2388" s="5" t="s">
        <v>41</v>
      </c>
      <c r="C2388" t="str" cm="1">
        <f t="array" aca="1" ref="C2388:C2389" ca="1">part2(C2387,C$5,C$6,C$3,C$2,C$4)</f>
        <v/>
      </c>
      <c r="H2388" s="4"/>
    </row>
    <row r="2389" spans="2:8" x14ac:dyDescent="0.25">
      <c r="B2389" s="5" t="s">
        <v>39</v>
      </c>
      <c r="C2389" t="str">
        <f ca="1"/>
        <v>34200,51053,90763</v>
      </c>
      <c r="H2389" s="4"/>
    </row>
    <row r="2390" spans="2:8" x14ac:dyDescent="0.25">
      <c r="B2390" s="5" t="s">
        <v>37</v>
      </c>
      <c r="C2390" t="str">
        <f ca="1">_xlfn.IFNA(_xlfn.TEXTJOIN(",",TRUE,OFFSET($C2388,0,MATCH(COLUMN(C2388)-3,$C$5:$F$5,0)-1),OFFSET($C2389,0,MATCH(COLUMN(C2388)-3,$C$6:$F$6,0)-1)),"")</f>
        <v/>
      </c>
      <c r="D2390" t="str">
        <f ca="1">_xlfn.IFNA(_xlfn.TEXTJOIN(",",TRUE,D2387),"")</f>
        <v>77238,74350,858,45584,32132,95193,92875</v>
      </c>
      <c r="H2390" s="4"/>
    </row>
    <row r="2391" spans="2:8" x14ac:dyDescent="0.25">
      <c r="B2391" s="5" t="s">
        <v>35</v>
      </c>
      <c r="D2391" t="str" cm="1">
        <f t="array" aca="1" ref="D2391:D2392" ca="1">part2(D2390,D$5,D$6,D$3,D$2,D$4)</f>
        <v/>
      </c>
      <c r="H2391" s="4"/>
    </row>
    <row r="2392" spans="2:8" x14ac:dyDescent="0.25">
      <c r="B2392" s="5" t="s">
        <v>33</v>
      </c>
      <c r="D2392" t="str">
        <f ca="1"/>
        <v>77244,74356,864,45590,32138,95199,92881</v>
      </c>
      <c r="H2392" s="4"/>
    </row>
    <row r="2393" spans="2:8" x14ac:dyDescent="0.25">
      <c r="B2393" s="5" t="s">
        <v>31</v>
      </c>
      <c r="E2393" t="str">
        <f ca="1">_xlfn.TEXTJOIN(",",TRUE,E2387,C2388,D2391)</f>
        <v/>
      </c>
      <c r="H2393" s="4"/>
    </row>
    <row r="2394" spans="2:8" x14ac:dyDescent="0.25">
      <c r="B2394" s="5" t="s">
        <v>29</v>
      </c>
      <c r="E2394" t="str" cm="1">
        <f t="array" aca="1" ref="E2394" ca="1">part2(E2393,E$5,E$6,E$3,E$2,E$4)</f>
        <v/>
      </c>
      <c r="H2394" s="4"/>
    </row>
    <row r="2395" spans="2:8" x14ac:dyDescent="0.25">
      <c r="B2395" s="5" t="s">
        <v>28</v>
      </c>
      <c r="H2395" s="4"/>
    </row>
    <row r="2396" spans="2:8" x14ac:dyDescent="0.25">
      <c r="B2396" s="5" t="s">
        <v>26</v>
      </c>
      <c r="F2396" t="str">
        <f ca="1">_xlfn.TEXTJOIN(",",TRUE,F2387,C2389,E2395)</f>
        <v>34200,51053,90763</v>
      </c>
      <c r="H2396" s="4"/>
    </row>
    <row r="2397" spans="2:8" x14ac:dyDescent="0.25">
      <c r="B2397" s="5" t="s">
        <v>24</v>
      </c>
      <c r="F2397" t="str" cm="1">
        <f t="array" aca="1" ref="F2397:F2398" ca="1">part2(F2396,F$5,F$6,F$3,F$2,F$4)</f>
        <v/>
      </c>
      <c r="H2397" s="4"/>
    </row>
    <row r="2398" spans="2:8" x14ac:dyDescent="0.25">
      <c r="B2398" s="5" t="s">
        <v>22</v>
      </c>
      <c r="F2398" t="str">
        <f ca="1"/>
        <v>34203,51056,90766</v>
      </c>
      <c r="H2398" s="4"/>
    </row>
    <row r="2399" spans="2:8" x14ac:dyDescent="0.25">
      <c r="B2399" s="5" t="s">
        <v>1</v>
      </c>
      <c r="C2399" t="str">
        <f ca="1">_xlfn.TEXTJOIN(",",TRUE,D2392,F2397)</f>
        <v>77244,74356,864,45590,32138,95199,92881</v>
      </c>
      <c r="D2399" t="str">
        <f ca="1">_xlfn.TEXTJOIN(",",TRUE,E2394,F2398)</f>
        <v>34203,51056,90766</v>
      </c>
      <c r="E2399" t="str">
        <f>_xlfn.TEXTJOIN(",",TRUE,"")</f>
        <v/>
      </c>
      <c r="F2399" t="str">
        <f>_xlfn.TEXTJOIN(",",TRUE,"")</f>
        <v/>
      </c>
      <c r="G2399">
        <f ca="1">COUNTA(_xlfn.TEXTSPLIT(_xlfn.TEXTJOIN(",",,C2399:F2399),","))</f>
        <v>10</v>
      </c>
      <c r="H2399" s="4"/>
    </row>
    <row r="2400" spans="2:8" x14ac:dyDescent="0.25">
      <c r="B2400" s="3" t="s">
        <v>48</v>
      </c>
      <c r="C2400" s="2">
        <f ca="1">IF(C2387="",0,COUNTA(_xlfn.TEXTSPLIT(_xlfn.TEXTJOIN(",",,C2387),",")))</f>
        <v>3</v>
      </c>
      <c r="D2400" s="2">
        <f ca="1">IF(D2390="",0,COUNTA(_xlfn.TEXTSPLIT(_xlfn.TEXTJOIN(",",,D2390),",")))</f>
        <v>7</v>
      </c>
      <c r="E2400" s="2">
        <f ca="1">IF(E2393="",0,COUNTA(_xlfn.TEXTSPLIT(_xlfn.TEXTJOIN(",",,E2393),",")))</f>
        <v>0</v>
      </c>
      <c r="F2400" s="2">
        <f ca="1">IF(F2396="",0,COUNTA(_xlfn.TEXTSPLIT(_xlfn.TEXTJOIN(",",,F2396),",")))</f>
        <v>3</v>
      </c>
      <c r="G2400" s="2"/>
      <c r="H2400" s="1" t="str">
        <f ca="1">_xlfn.TEXTJOIN(",",,C2400:F2400)</f>
        <v>3,7,0,3</v>
      </c>
    </row>
    <row r="2401" spans="2:8" x14ac:dyDescent="0.25">
      <c r="B2401" s="8" t="s">
        <v>49</v>
      </c>
      <c r="C2401" s="7" t="str" cm="1">
        <f t="array" aca="1" ref="C2401:F2401" ca="1">C2399:F2399</f>
        <v>77244,74356,864,45590,32138,95199,92881</v>
      </c>
      <c r="D2401" s="7" t="str">
        <f ca="1"/>
        <v>34203,51056,90766</v>
      </c>
      <c r="E2401" s="7" t="str">
        <f ca="1"/>
        <v/>
      </c>
      <c r="F2401" s="7" t="str">
        <f ca="1"/>
        <v/>
      </c>
      <c r="G2401" s="7">
        <f ca="1">COUNTA(_xlfn.TEXTSPLIT(_xlfn.TEXTJOIN(",",,C2401:F2401),","))</f>
        <v>10</v>
      </c>
      <c r="H2401" s="6"/>
    </row>
    <row r="2402" spans="2:8" x14ac:dyDescent="0.25">
      <c r="B2402" s="5" t="s">
        <v>41</v>
      </c>
      <c r="C2402" t="str" cm="1">
        <f t="array" aca="1" ref="C2402:C2403" ca="1">part2(C2401,C$5,C$6,C$3,C$2,C$4)</f>
        <v/>
      </c>
      <c r="H2402" s="4"/>
    </row>
    <row r="2403" spans="2:8" x14ac:dyDescent="0.25">
      <c r="B2403" s="5" t="s">
        <v>39</v>
      </c>
      <c r="C2403" t="str">
        <f ca="1"/>
        <v>18981,60686,16416,93594,31160,70395,26353</v>
      </c>
      <c r="H2403" s="4"/>
    </row>
    <row r="2404" spans="2:8" x14ac:dyDescent="0.25">
      <c r="B2404" s="5" t="s">
        <v>37</v>
      </c>
      <c r="C2404" t="str">
        <f ca="1">_xlfn.IFNA(_xlfn.TEXTJOIN(",",TRUE,OFFSET($C2402,0,MATCH(COLUMN(C2402)-3,$C$5:$F$5,0)-1),OFFSET($C2403,0,MATCH(COLUMN(C2402)-3,$C$6:$F$6,0)-1)),"")</f>
        <v/>
      </c>
      <c r="D2404" t="str">
        <f ca="1">_xlfn.IFNA(_xlfn.TEXTJOIN(",",TRUE,D2401),"")</f>
        <v>34203,51056,90766</v>
      </c>
      <c r="H2404" s="4"/>
    </row>
    <row r="2405" spans="2:8" x14ac:dyDescent="0.25">
      <c r="B2405" s="5" t="s">
        <v>35</v>
      </c>
      <c r="D2405" t="str" cm="1">
        <f t="array" aca="1" ref="D2405:D2406" ca="1">part2(D2404,D$5,D$6,D$3,D$2,D$4)</f>
        <v/>
      </c>
      <c r="H2405" s="4"/>
    </row>
    <row r="2406" spans="2:8" x14ac:dyDescent="0.25">
      <c r="B2406" s="5" t="s">
        <v>33</v>
      </c>
      <c r="D2406" t="str">
        <f ca="1"/>
        <v>34209,51062,90772</v>
      </c>
      <c r="H2406" s="4"/>
    </row>
    <row r="2407" spans="2:8" x14ac:dyDescent="0.25">
      <c r="B2407" s="5" t="s">
        <v>31</v>
      </c>
      <c r="E2407" t="str">
        <f ca="1">_xlfn.TEXTJOIN(",",TRUE,E2401,C2402,D2405)</f>
        <v/>
      </c>
      <c r="H2407" s="4"/>
    </row>
    <row r="2408" spans="2:8" x14ac:dyDescent="0.25">
      <c r="B2408" s="5" t="s">
        <v>29</v>
      </c>
      <c r="E2408" t="str" cm="1">
        <f t="array" aca="1" ref="E2408" ca="1">part2(E2407,E$5,E$6,E$3,E$2,E$4)</f>
        <v/>
      </c>
      <c r="H2408" s="4"/>
    </row>
    <row r="2409" spans="2:8" x14ac:dyDescent="0.25">
      <c r="B2409" s="5" t="s">
        <v>28</v>
      </c>
      <c r="H2409" s="4"/>
    </row>
    <row r="2410" spans="2:8" x14ac:dyDescent="0.25">
      <c r="B2410" s="5" t="s">
        <v>26</v>
      </c>
      <c r="F2410" t="str">
        <f ca="1">_xlfn.TEXTJOIN(",",TRUE,F2401,C2403,E2409)</f>
        <v>18981,60686,16416,93594,31160,70395,26353</v>
      </c>
      <c r="H2410" s="4"/>
    </row>
    <row r="2411" spans="2:8" x14ac:dyDescent="0.25">
      <c r="B2411" s="5" t="s">
        <v>24</v>
      </c>
      <c r="F2411" t="str" cm="1">
        <f t="array" aca="1" ref="F2411:F2412" ca="1">part2(F2410,F$5,F$6,F$3,F$2,F$4)</f>
        <v/>
      </c>
      <c r="H2411" s="4"/>
    </row>
    <row r="2412" spans="2:8" x14ac:dyDescent="0.25">
      <c r="B2412" s="5" t="s">
        <v>22</v>
      </c>
      <c r="F2412" t="str">
        <f ca="1"/>
        <v>18984,60689,16419,93597,31163,70398,26356</v>
      </c>
      <c r="H2412" s="4"/>
    </row>
    <row r="2413" spans="2:8" x14ac:dyDescent="0.25">
      <c r="B2413" s="5" t="s">
        <v>1</v>
      </c>
      <c r="C2413" t="str">
        <f ca="1">_xlfn.TEXTJOIN(",",TRUE,D2406,F2411)</f>
        <v>34209,51062,90772</v>
      </c>
      <c r="D2413" t="str">
        <f ca="1">_xlfn.TEXTJOIN(",",TRUE,E2408,F2412)</f>
        <v>18984,60689,16419,93597,31163,70398,26356</v>
      </c>
      <c r="E2413" t="str">
        <f>_xlfn.TEXTJOIN(",",TRUE,"")</f>
        <v/>
      </c>
      <c r="F2413" t="str">
        <f>_xlfn.TEXTJOIN(",",TRUE,"")</f>
        <v/>
      </c>
      <c r="G2413">
        <f ca="1">COUNTA(_xlfn.TEXTSPLIT(_xlfn.TEXTJOIN(",",,C2413:F2413),","))</f>
        <v>10</v>
      </c>
      <c r="H2413" s="4"/>
    </row>
    <row r="2414" spans="2:8" x14ac:dyDescent="0.25">
      <c r="B2414" s="3" t="s">
        <v>48</v>
      </c>
      <c r="C2414" s="2">
        <f ca="1">IF(C2401="",0,COUNTA(_xlfn.TEXTSPLIT(_xlfn.TEXTJOIN(",",,C2401),",")))</f>
        <v>7</v>
      </c>
      <c r="D2414" s="2">
        <f ca="1">IF(D2404="",0,COUNTA(_xlfn.TEXTSPLIT(_xlfn.TEXTJOIN(",",,D2404),",")))</f>
        <v>3</v>
      </c>
      <c r="E2414" s="2">
        <f ca="1">IF(E2407="",0,COUNTA(_xlfn.TEXTSPLIT(_xlfn.TEXTJOIN(",",,E2407),",")))</f>
        <v>0</v>
      </c>
      <c r="F2414" s="2">
        <f ca="1">IF(F2410="",0,COUNTA(_xlfn.TEXTSPLIT(_xlfn.TEXTJOIN(",",,F2410),",")))</f>
        <v>7</v>
      </c>
      <c r="G2414" s="2"/>
      <c r="H2414" s="1" t="str">
        <f ca="1">_xlfn.TEXTJOIN(",",,C2414:F2414)</f>
        <v>7,3,0,7</v>
      </c>
    </row>
    <row r="2415" spans="2:8" x14ac:dyDescent="0.25">
      <c r="B2415" s="8" t="s">
        <v>49</v>
      </c>
      <c r="C2415" s="7" t="str" cm="1">
        <f t="array" aca="1" ref="C2415:F2415" ca="1">C2413:F2413</f>
        <v>34209,51062,90772</v>
      </c>
      <c r="D2415" s="7" t="str">
        <f ca="1"/>
        <v>18984,60689,16419,93597,31163,70398,26356</v>
      </c>
      <c r="E2415" s="7" t="str">
        <f ca="1"/>
        <v/>
      </c>
      <c r="F2415" s="7" t="str">
        <f ca="1"/>
        <v/>
      </c>
      <c r="G2415" s="7">
        <f ca="1">COUNTA(_xlfn.TEXTSPLIT(_xlfn.TEXTJOIN(",",,C2415:F2415),","))</f>
        <v>10</v>
      </c>
      <c r="H2415" s="6"/>
    </row>
    <row r="2416" spans="2:8" x14ac:dyDescent="0.25">
      <c r="B2416" s="5" t="s">
        <v>41</v>
      </c>
      <c r="C2416" t="str" cm="1">
        <f t="array" aca="1" ref="C2416:C2417" ca="1">part2(C2415,C$5,C$6,C$3,C$2,C$4)</f>
        <v/>
      </c>
      <c r="H2416" s="4"/>
    </row>
    <row r="2417" spans="2:8" x14ac:dyDescent="0.25">
      <c r="B2417" s="5" t="s">
        <v>39</v>
      </c>
      <c r="C2417" t="str">
        <f ca="1"/>
        <v>70509,4408,82859</v>
      </c>
      <c r="H2417" s="4"/>
    </row>
    <row r="2418" spans="2:8" x14ac:dyDescent="0.25">
      <c r="B2418" s="5" t="s">
        <v>37</v>
      </c>
      <c r="C2418" t="str">
        <f ca="1">_xlfn.IFNA(_xlfn.TEXTJOIN(",",TRUE,OFFSET($C2416,0,MATCH(COLUMN(C2416)-3,$C$5:$F$5,0)-1),OFFSET($C2417,0,MATCH(COLUMN(C2416)-3,$C$6:$F$6,0)-1)),"")</f>
        <v/>
      </c>
      <c r="D2418" t="str">
        <f ca="1">_xlfn.IFNA(_xlfn.TEXTJOIN(",",TRUE,D2415),"")</f>
        <v>18984,60689,16419,93597,31163,70398,26356</v>
      </c>
      <c r="H2418" s="4"/>
    </row>
    <row r="2419" spans="2:8" x14ac:dyDescent="0.25">
      <c r="B2419" s="5" t="s">
        <v>35</v>
      </c>
      <c r="D2419" t="str" cm="1">
        <f t="array" aca="1" ref="D2419:D2420" ca="1">part2(D2418,D$5,D$6,D$3,D$2,D$4)</f>
        <v/>
      </c>
      <c r="H2419" s="4"/>
    </row>
    <row r="2420" spans="2:8" x14ac:dyDescent="0.25">
      <c r="B2420" s="5" t="s">
        <v>33</v>
      </c>
      <c r="D2420" t="str">
        <f ca="1"/>
        <v>18990,60695,16425,93603,31169,70404,26362</v>
      </c>
      <c r="H2420" s="4"/>
    </row>
    <row r="2421" spans="2:8" x14ac:dyDescent="0.25">
      <c r="B2421" s="5" t="s">
        <v>31</v>
      </c>
      <c r="E2421" t="str">
        <f ca="1">_xlfn.TEXTJOIN(",",TRUE,E2415,C2416,D2419)</f>
        <v/>
      </c>
      <c r="H2421" s="4"/>
    </row>
    <row r="2422" spans="2:8" x14ac:dyDescent="0.25">
      <c r="B2422" s="5" t="s">
        <v>29</v>
      </c>
      <c r="E2422" t="str" cm="1">
        <f t="array" aca="1" ref="E2422" ca="1">part2(E2421,E$5,E$6,E$3,E$2,E$4)</f>
        <v/>
      </c>
      <c r="H2422" s="4"/>
    </row>
    <row r="2423" spans="2:8" x14ac:dyDescent="0.25">
      <c r="B2423" s="5" t="s">
        <v>28</v>
      </c>
      <c r="H2423" s="4"/>
    </row>
    <row r="2424" spans="2:8" x14ac:dyDescent="0.25">
      <c r="B2424" s="5" t="s">
        <v>26</v>
      </c>
      <c r="F2424" t="str">
        <f ca="1">_xlfn.TEXTJOIN(",",TRUE,F2415,C2417,E2423)</f>
        <v>70509,4408,82859</v>
      </c>
      <c r="H2424" s="4"/>
    </row>
    <row r="2425" spans="2:8" x14ac:dyDescent="0.25">
      <c r="B2425" s="5" t="s">
        <v>24</v>
      </c>
      <c r="F2425" t="str" cm="1">
        <f t="array" aca="1" ref="F2425:F2426" ca="1">part2(F2424,F$5,F$6,F$3,F$2,F$4)</f>
        <v/>
      </c>
      <c r="H2425" s="4"/>
    </row>
    <row r="2426" spans="2:8" x14ac:dyDescent="0.25">
      <c r="B2426" s="5" t="s">
        <v>22</v>
      </c>
      <c r="F2426" t="str">
        <f ca="1"/>
        <v>70512,4411,82862</v>
      </c>
      <c r="H2426" s="4"/>
    </row>
    <row r="2427" spans="2:8" x14ac:dyDescent="0.25">
      <c r="B2427" s="5" t="s">
        <v>1</v>
      </c>
      <c r="C2427" t="str">
        <f ca="1">_xlfn.TEXTJOIN(",",TRUE,D2420,F2425)</f>
        <v>18990,60695,16425,93603,31169,70404,26362</v>
      </c>
      <c r="D2427" t="str">
        <f ca="1">_xlfn.TEXTJOIN(",",TRUE,E2422,F2426)</f>
        <v>70512,4411,82862</v>
      </c>
      <c r="E2427" t="str">
        <f>_xlfn.TEXTJOIN(",",TRUE,"")</f>
        <v/>
      </c>
      <c r="F2427" t="str">
        <f>_xlfn.TEXTJOIN(",",TRUE,"")</f>
        <v/>
      </c>
      <c r="G2427">
        <f ca="1">COUNTA(_xlfn.TEXTSPLIT(_xlfn.TEXTJOIN(",",,C2427:F2427),","))</f>
        <v>10</v>
      </c>
      <c r="H2427" s="4"/>
    </row>
    <row r="2428" spans="2:8" x14ac:dyDescent="0.25">
      <c r="B2428" s="3" t="s">
        <v>48</v>
      </c>
      <c r="C2428" s="2">
        <f ca="1">IF(C2415="",0,COUNTA(_xlfn.TEXTSPLIT(_xlfn.TEXTJOIN(",",,C2415),",")))</f>
        <v>3</v>
      </c>
      <c r="D2428" s="2">
        <f ca="1">IF(D2418="",0,COUNTA(_xlfn.TEXTSPLIT(_xlfn.TEXTJOIN(",",,D2418),",")))</f>
        <v>7</v>
      </c>
      <c r="E2428" s="2">
        <f ca="1">IF(E2421="",0,COUNTA(_xlfn.TEXTSPLIT(_xlfn.TEXTJOIN(",",,E2421),",")))</f>
        <v>0</v>
      </c>
      <c r="F2428" s="2">
        <f ca="1">IF(F2424="",0,COUNTA(_xlfn.TEXTSPLIT(_xlfn.TEXTJOIN(",",,F2424),",")))</f>
        <v>3</v>
      </c>
      <c r="G2428" s="2"/>
      <c r="H2428" s="1" t="str">
        <f ca="1">_xlfn.TEXTJOIN(",",,C2428:F2428)</f>
        <v>3,7,0,3</v>
      </c>
    </row>
    <row r="2429" spans="2:8" x14ac:dyDescent="0.25">
      <c r="B2429" s="8" t="s">
        <v>49</v>
      </c>
      <c r="C2429" s="7" t="str" cm="1">
        <f t="array" aca="1" ref="C2429:F2429" ca="1">C2427:F2427</f>
        <v>18990,60695,16425,93603,31169,70404,26362</v>
      </c>
      <c r="D2429" s="7" t="str">
        <f ca="1"/>
        <v>70512,4411,82862</v>
      </c>
      <c r="E2429" s="7" t="str">
        <f ca="1"/>
        <v/>
      </c>
      <c r="F2429" s="7" t="str">
        <f ca="1"/>
        <v/>
      </c>
      <c r="G2429" s="7">
        <f ca="1">COUNTA(_xlfn.TEXTSPLIT(_xlfn.TEXTJOIN(",",,C2429:F2429),","))</f>
        <v>10</v>
      </c>
      <c r="H2429" s="6"/>
    </row>
    <row r="2430" spans="2:8" x14ac:dyDescent="0.25">
      <c r="B2430" s="5" t="s">
        <v>41</v>
      </c>
      <c r="C2430" t="str" cm="1">
        <f t="array" aca="1" ref="C2430:C2431" ca="1">part2(C2429,C$5,C$6,C$3,C$2,C$4)</f>
        <v/>
      </c>
      <c r="H2430" s="4"/>
    </row>
    <row r="2431" spans="2:8" x14ac:dyDescent="0.25">
      <c r="B2431" s="5" t="s">
        <v>39</v>
      </c>
      <c r="C2431" t="str">
        <f ca="1"/>
        <v>71079,90858,22344,40071,12749,82175,17993</v>
      </c>
      <c r="H2431" s="4"/>
    </row>
    <row r="2432" spans="2:8" x14ac:dyDescent="0.25">
      <c r="B2432" s="5" t="s">
        <v>37</v>
      </c>
      <c r="C2432" t="str">
        <f ca="1">_xlfn.IFNA(_xlfn.TEXTJOIN(",",TRUE,OFFSET($C2430,0,MATCH(COLUMN(C2430)-3,$C$5:$F$5,0)-1),OFFSET($C2431,0,MATCH(COLUMN(C2430)-3,$C$6:$F$6,0)-1)),"")</f>
        <v/>
      </c>
      <c r="D2432" t="str">
        <f ca="1">_xlfn.IFNA(_xlfn.TEXTJOIN(",",TRUE,D2429),"")</f>
        <v>70512,4411,82862</v>
      </c>
      <c r="H2432" s="4"/>
    </row>
    <row r="2433" spans="2:8" x14ac:dyDescent="0.25">
      <c r="B2433" s="5" t="s">
        <v>35</v>
      </c>
      <c r="D2433" t="str" cm="1">
        <f t="array" aca="1" ref="D2433:D2434" ca="1">part2(D2432,D$5,D$6,D$3,D$2,D$4)</f>
        <v/>
      </c>
      <c r="H2433" s="4"/>
    </row>
    <row r="2434" spans="2:8" x14ac:dyDescent="0.25">
      <c r="B2434" s="5" t="s">
        <v>33</v>
      </c>
      <c r="D2434" t="str">
        <f ca="1"/>
        <v>70518,4417,82868</v>
      </c>
      <c r="H2434" s="4"/>
    </row>
    <row r="2435" spans="2:8" x14ac:dyDescent="0.25">
      <c r="B2435" s="5" t="s">
        <v>31</v>
      </c>
      <c r="E2435" t="str">
        <f ca="1">_xlfn.TEXTJOIN(",",TRUE,E2429,C2430,D2433)</f>
        <v/>
      </c>
      <c r="H2435" s="4"/>
    </row>
    <row r="2436" spans="2:8" x14ac:dyDescent="0.25">
      <c r="B2436" s="5" t="s">
        <v>29</v>
      </c>
      <c r="E2436" t="str" cm="1">
        <f t="array" aca="1" ref="E2436" ca="1">part2(E2435,E$5,E$6,E$3,E$2,E$4)</f>
        <v/>
      </c>
      <c r="H2436" s="4"/>
    </row>
    <row r="2437" spans="2:8" x14ac:dyDescent="0.25">
      <c r="B2437" s="5" t="s">
        <v>28</v>
      </c>
      <c r="H2437" s="4"/>
    </row>
    <row r="2438" spans="2:8" x14ac:dyDescent="0.25">
      <c r="B2438" s="5" t="s">
        <v>26</v>
      </c>
      <c r="F2438" t="str">
        <f ca="1">_xlfn.TEXTJOIN(",",TRUE,F2429,C2431,E2437)</f>
        <v>71079,90858,22344,40071,12749,82175,17993</v>
      </c>
      <c r="H2438" s="4"/>
    </row>
    <row r="2439" spans="2:8" x14ac:dyDescent="0.25">
      <c r="B2439" s="5" t="s">
        <v>24</v>
      </c>
      <c r="F2439" t="str" cm="1">
        <f t="array" aca="1" ref="F2439:F2440" ca="1">part2(F2438,F$5,F$6,F$3,F$2,F$4)</f>
        <v>82178</v>
      </c>
      <c r="H2439" s="4"/>
    </row>
    <row r="2440" spans="2:8" x14ac:dyDescent="0.25">
      <c r="B2440" s="5" t="s">
        <v>22</v>
      </c>
      <c r="F2440" t="str">
        <f ca="1"/>
        <v>71082,90861,22347,40074,12752,17996</v>
      </c>
      <c r="H2440" s="4"/>
    </row>
    <row r="2441" spans="2:8" x14ac:dyDescent="0.25">
      <c r="B2441" s="5" t="s">
        <v>1</v>
      </c>
      <c r="C2441" t="str">
        <f ca="1">_xlfn.TEXTJOIN(",",TRUE,D2434,F2439)</f>
        <v>70518,4417,82868,82178</v>
      </c>
      <c r="D2441" t="str">
        <f ca="1">_xlfn.TEXTJOIN(",",TRUE,E2436,F2440)</f>
        <v>71082,90861,22347,40074,12752,17996</v>
      </c>
      <c r="E2441" t="str">
        <f>_xlfn.TEXTJOIN(",",TRUE,"")</f>
        <v/>
      </c>
      <c r="F2441" t="str">
        <f>_xlfn.TEXTJOIN(",",TRUE,"")</f>
        <v/>
      </c>
      <c r="G2441">
        <f ca="1">COUNTA(_xlfn.TEXTSPLIT(_xlfn.TEXTJOIN(",",,C2441:F2441),","))</f>
        <v>10</v>
      </c>
      <c r="H2441" s="4"/>
    </row>
    <row r="2442" spans="2:8" x14ac:dyDescent="0.25">
      <c r="B2442" s="3" t="s">
        <v>48</v>
      </c>
      <c r="C2442" s="2">
        <f ca="1">IF(C2429="",0,COUNTA(_xlfn.TEXTSPLIT(_xlfn.TEXTJOIN(",",,C2429),",")))</f>
        <v>7</v>
      </c>
      <c r="D2442" s="2">
        <f ca="1">IF(D2432="",0,COUNTA(_xlfn.TEXTSPLIT(_xlfn.TEXTJOIN(",",,D2432),",")))</f>
        <v>3</v>
      </c>
      <c r="E2442" s="2">
        <f ca="1">IF(E2435="",0,COUNTA(_xlfn.TEXTSPLIT(_xlfn.TEXTJOIN(",",,E2435),",")))</f>
        <v>0</v>
      </c>
      <c r="F2442" s="2">
        <f ca="1">IF(F2438="",0,COUNTA(_xlfn.TEXTSPLIT(_xlfn.TEXTJOIN(",",,F2438),",")))</f>
        <v>7</v>
      </c>
      <c r="G2442" s="2"/>
      <c r="H2442" s="1" t="str">
        <f ca="1">_xlfn.TEXTJOIN(",",,C2442:F2442)</f>
        <v>7,3,0,7</v>
      </c>
    </row>
    <row r="2443" spans="2:8" x14ac:dyDescent="0.25">
      <c r="B2443" s="8" t="s">
        <v>49</v>
      </c>
      <c r="C2443" s="7" t="str" cm="1">
        <f t="array" aca="1" ref="C2443:F2443" ca="1">C2441:F2441</f>
        <v>70518,4417,82868,82178</v>
      </c>
      <c r="D2443" s="7" t="str">
        <f ca="1"/>
        <v>71082,90861,22347,40074,12752,17996</v>
      </c>
      <c r="E2443" s="7" t="str">
        <f ca="1"/>
        <v/>
      </c>
      <c r="F2443" s="7" t="str">
        <f ca="1"/>
        <v/>
      </c>
      <c r="G2443" s="7">
        <f ca="1">COUNTA(_xlfn.TEXTSPLIT(_xlfn.TEXTJOIN(",",,C2443:F2443),","))</f>
        <v>10</v>
      </c>
      <c r="H2443" s="6"/>
    </row>
    <row r="2444" spans="2:8" x14ac:dyDescent="0.25">
      <c r="B2444" s="5" t="s">
        <v>41</v>
      </c>
      <c r="C2444" t="str" cm="1">
        <f t="array" aca="1" ref="C2444:C2445" ca="1">part2(C2443,C$5,C$6,C$3,C$2,C$4)</f>
        <v>84341</v>
      </c>
      <c r="H2444" s="4"/>
    </row>
    <row r="2445" spans="2:8" x14ac:dyDescent="0.25">
      <c r="B2445" s="5" t="s">
        <v>39</v>
      </c>
      <c r="C2445" t="str">
        <f ca="1"/>
        <v>83923,29260,16150</v>
      </c>
      <c r="H2445" s="4"/>
    </row>
    <row r="2446" spans="2:8" x14ac:dyDescent="0.25">
      <c r="B2446" s="5" t="s">
        <v>37</v>
      </c>
      <c r="C2446" t="str">
        <f ca="1">_xlfn.IFNA(_xlfn.TEXTJOIN(",",TRUE,OFFSET($C2444,0,MATCH(COLUMN(C2444)-3,$C$5:$F$5,0)-1),OFFSET($C2445,0,MATCH(COLUMN(C2444)-3,$C$6:$F$6,0)-1)),"")</f>
        <v/>
      </c>
      <c r="D2446" t="str">
        <f ca="1">_xlfn.IFNA(_xlfn.TEXTJOIN(",",TRUE,D2443),"")</f>
        <v>71082,90861,22347,40074,12752,17996</v>
      </c>
      <c r="H2446" s="4"/>
    </row>
    <row r="2447" spans="2:8" x14ac:dyDescent="0.25">
      <c r="B2447" s="5" t="s">
        <v>35</v>
      </c>
      <c r="D2447" t="str" cm="1">
        <f t="array" aca="1" ref="D2447:D2448" ca="1">part2(D2446,D$5,D$6,D$3,D$2,D$4)</f>
        <v/>
      </c>
      <c r="H2447" s="4"/>
    </row>
    <row r="2448" spans="2:8" x14ac:dyDescent="0.25">
      <c r="B2448" s="5" t="s">
        <v>33</v>
      </c>
      <c r="D2448" t="str">
        <f ca="1"/>
        <v>71088,90867,22353,40080,12758,18002</v>
      </c>
      <c r="H2448" s="4"/>
    </row>
    <row r="2449" spans="2:8" x14ac:dyDescent="0.25">
      <c r="B2449" s="5" t="s">
        <v>31</v>
      </c>
      <c r="E2449" t="str">
        <f ca="1">_xlfn.TEXTJOIN(",",TRUE,E2443,C2444,D2447)</f>
        <v>84341</v>
      </c>
      <c r="H2449" s="4"/>
    </row>
    <row r="2450" spans="2:8" x14ac:dyDescent="0.25">
      <c r="B2450" s="5" t="s">
        <v>29</v>
      </c>
      <c r="E2450" t="str" cm="1">
        <f t="array" aca="1" ref="E2450:E2451" ca="1">part2(E2449,E$5,E$6,E$3,E$2,E$4)</f>
        <v/>
      </c>
      <c r="H2450" s="4"/>
    </row>
    <row r="2451" spans="2:8" x14ac:dyDescent="0.25">
      <c r="B2451" s="5" t="s">
        <v>28</v>
      </c>
      <c r="E2451" t="str">
        <f ca="1"/>
        <v>25346</v>
      </c>
      <c r="H2451" s="4"/>
    </row>
    <row r="2452" spans="2:8" x14ac:dyDescent="0.25">
      <c r="B2452" s="5" t="s">
        <v>26</v>
      </c>
      <c r="F2452" t="str">
        <f ca="1">_xlfn.TEXTJOIN(",",TRUE,F2443,C2445,E2451)</f>
        <v>83923,29260,16150,25346</v>
      </c>
      <c r="H2452" s="4"/>
    </row>
    <row r="2453" spans="2:8" x14ac:dyDescent="0.25">
      <c r="B2453" s="5" t="s">
        <v>24</v>
      </c>
      <c r="F2453" t="str" cm="1">
        <f t="array" aca="1" ref="F2453:F2454" ca="1">part2(F2452,F$5,F$6,F$3,F$2,F$4)</f>
        <v/>
      </c>
      <c r="H2453" s="4"/>
    </row>
    <row r="2454" spans="2:8" x14ac:dyDescent="0.25">
      <c r="B2454" s="5" t="s">
        <v>22</v>
      </c>
      <c r="F2454" t="str">
        <f ca="1"/>
        <v>83926,29263,16153,25349</v>
      </c>
      <c r="H2454" s="4"/>
    </row>
    <row r="2455" spans="2:8" x14ac:dyDescent="0.25">
      <c r="B2455" s="5" t="s">
        <v>1</v>
      </c>
      <c r="C2455" t="str">
        <f ca="1">_xlfn.TEXTJOIN(",",TRUE,D2448,F2453)</f>
        <v>71088,90867,22353,40080,12758,18002</v>
      </c>
      <c r="D2455" t="str">
        <f ca="1">_xlfn.TEXTJOIN(",",TRUE,E2450,F2454)</f>
        <v>83926,29263,16153,25349</v>
      </c>
      <c r="E2455" t="str">
        <f>_xlfn.TEXTJOIN(",",TRUE,"")</f>
        <v/>
      </c>
      <c r="F2455" t="str">
        <f>_xlfn.TEXTJOIN(",",TRUE,"")</f>
        <v/>
      </c>
      <c r="G2455">
        <f ca="1">COUNTA(_xlfn.TEXTSPLIT(_xlfn.TEXTJOIN(",",,C2455:F2455),","))</f>
        <v>10</v>
      </c>
      <c r="H2455" s="4"/>
    </row>
    <row r="2456" spans="2:8" x14ac:dyDescent="0.25">
      <c r="B2456" s="3" t="s">
        <v>48</v>
      </c>
      <c r="C2456" s="2">
        <f ca="1">IF(C2443="",0,COUNTA(_xlfn.TEXTSPLIT(_xlfn.TEXTJOIN(",",,C2443),",")))</f>
        <v>4</v>
      </c>
      <c r="D2456" s="2">
        <f ca="1">IF(D2446="",0,COUNTA(_xlfn.TEXTSPLIT(_xlfn.TEXTJOIN(",",,D2446),",")))</f>
        <v>6</v>
      </c>
      <c r="E2456" s="2">
        <f ca="1">IF(E2449="",0,COUNTA(_xlfn.TEXTSPLIT(_xlfn.TEXTJOIN(",",,E2449),",")))</f>
        <v>1</v>
      </c>
      <c r="F2456" s="2">
        <f ca="1">IF(F2452="",0,COUNTA(_xlfn.TEXTSPLIT(_xlfn.TEXTJOIN(",",,F2452),",")))</f>
        <v>4</v>
      </c>
      <c r="G2456" s="2"/>
      <c r="H2456" s="1" t="str">
        <f ca="1">_xlfn.TEXTJOIN(",",,C2456:F2456)</f>
        <v>4,6,1,4</v>
      </c>
    </row>
    <row r="2457" spans="2:8" x14ac:dyDescent="0.25">
      <c r="B2457" s="8" t="s">
        <v>49</v>
      </c>
      <c r="C2457" s="7" t="str" cm="1">
        <f t="array" aca="1" ref="C2457:F2457" ca="1">C2455:F2455</f>
        <v>71088,90867,22353,40080,12758,18002</v>
      </c>
      <c r="D2457" s="7" t="str">
        <f ca="1"/>
        <v>83926,29263,16153,25349</v>
      </c>
      <c r="E2457" s="7" t="str">
        <f ca="1"/>
        <v/>
      </c>
      <c r="F2457" s="7" t="str">
        <f ca="1"/>
        <v/>
      </c>
      <c r="G2457" s="7">
        <f ca="1">COUNTA(_xlfn.TEXTSPLIT(_xlfn.TEXTJOIN(",",,C2457:F2457),","))</f>
        <v>10</v>
      </c>
      <c r="H2457" s="6"/>
    </row>
    <row r="2458" spans="2:8" x14ac:dyDescent="0.25">
      <c r="B2458" s="5" t="s">
        <v>41</v>
      </c>
      <c r="C2458" t="str" cm="1">
        <f t="array" aca="1" ref="C2458:C2459" ca="1">part2(C2457,C$5,C$6,C$3,C$2,C$4)</f>
        <v/>
      </c>
      <c r="H2458" s="4"/>
    </row>
    <row r="2459" spans="2:8" x14ac:dyDescent="0.25">
      <c r="B2459" s="5" t="s">
        <v>39</v>
      </c>
      <c r="C2459" t="str">
        <f ca="1"/>
        <v>95171,84664,38399,85481,49248,52307</v>
      </c>
      <c r="H2459" s="4"/>
    </row>
    <row r="2460" spans="2:8" x14ac:dyDescent="0.25">
      <c r="B2460" s="5" t="s">
        <v>37</v>
      </c>
      <c r="C2460" t="str">
        <f ca="1">_xlfn.IFNA(_xlfn.TEXTJOIN(",",TRUE,OFFSET($C2458,0,MATCH(COLUMN(C2458)-3,$C$5:$F$5,0)-1),OFFSET($C2459,0,MATCH(COLUMN(C2458)-3,$C$6:$F$6,0)-1)),"")</f>
        <v/>
      </c>
      <c r="D2460" t="str">
        <f ca="1">_xlfn.IFNA(_xlfn.TEXTJOIN(",",TRUE,D2457),"")</f>
        <v>83926,29263,16153,25349</v>
      </c>
      <c r="H2460" s="4"/>
    </row>
    <row r="2461" spans="2:8" x14ac:dyDescent="0.25">
      <c r="B2461" s="5" t="s">
        <v>35</v>
      </c>
      <c r="D2461" t="str" cm="1">
        <f t="array" aca="1" ref="D2461:D2462" ca="1">part2(D2460,D$5,D$6,D$3,D$2,D$4)</f>
        <v/>
      </c>
      <c r="H2461" s="4"/>
    </row>
    <row r="2462" spans="2:8" x14ac:dyDescent="0.25">
      <c r="B2462" s="5" t="s">
        <v>33</v>
      </c>
      <c r="D2462" t="str">
        <f ca="1"/>
        <v>83932,29269,16159,25355</v>
      </c>
      <c r="H2462" s="4"/>
    </row>
    <row r="2463" spans="2:8" x14ac:dyDescent="0.25">
      <c r="B2463" s="5" t="s">
        <v>31</v>
      </c>
      <c r="E2463" t="str">
        <f ca="1">_xlfn.TEXTJOIN(",",TRUE,E2457,C2458,D2461)</f>
        <v/>
      </c>
      <c r="H2463" s="4"/>
    </row>
    <row r="2464" spans="2:8" x14ac:dyDescent="0.25">
      <c r="B2464" s="5" t="s">
        <v>29</v>
      </c>
      <c r="E2464" t="str" cm="1">
        <f t="array" aca="1" ref="E2464" ca="1">part2(E2463,E$5,E$6,E$3,E$2,E$4)</f>
        <v/>
      </c>
      <c r="H2464" s="4"/>
    </row>
    <row r="2465" spans="2:8" x14ac:dyDescent="0.25">
      <c r="B2465" s="5" t="s">
        <v>28</v>
      </c>
      <c r="H2465" s="4"/>
    </row>
    <row r="2466" spans="2:8" x14ac:dyDescent="0.25">
      <c r="B2466" s="5" t="s">
        <v>26</v>
      </c>
      <c r="F2466" t="str">
        <f ca="1">_xlfn.TEXTJOIN(",",TRUE,F2457,C2459,E2465)</f>
        <v>95171,84664,38399,85481,49248,52307</v>
      </c>
      <c r="H2466" s="4"/>
    </row>
    <row r="2467" spans="2:8" x14ac:dyDescent="0.25">
      <c r="B2467" s="5" t="s">
        <v>24</v>
      </c>
      <c r="F2467" t="str" cm="1">
        <f t="array" aca="1" ref="F2467:F2468" ca="1">part2(F2466,F$5,F$6,F$3,F$2,F$4)</f>
        <v/>
      </c>
      <c r="H2467" s="4"/>
    </row>
    <row r="2468" spans="2:8" x14ac:dyDescent="0.25">
      <c r="B2468" s="5" t="s">
        <v>22</v>
      </c>
      <c r="F2468" t="str">
        <f ca="1"/>
        <v>95174,84667,38402,85484,49251,52310</v>
      </c>
      <c r="H2468" s="4"/>
    </row>
    <row r="2469" spans="2:8" x14ac:dyDescent="0.25">
      <c r="B2469" s="5" t="s">
        <v>1</v>
      </c>
      <c r="C2469" t="str">
        <f ca="1">_xlfn.TEXTJOIN(",",TRUE,D2462,F2467)</f>
        <v>83932,29269,16159,25355</v>
      </c>
      <c r="D2469" t="str">
        <f ca="1">_xlfn.TEXTJOIN(",",TRUE,E2464,F2468)</f>
        <v>95174,84667,38402,85484,49251,52310</v>
      </c>
      <c r="E2469" t="str">
        <f>_xlfn.TEXTJOIN(",",TRUE,"")</f>
        <v/>
      </c>
      <c r="F2469" t="str">
        <f>_xlfn.TEXTJOIN(",",TRUE,"")</f>
        <v/>
      </c>
      <c r="G2469">
        <f ca="1">COUNTA(_xlfn.TEXTSPLIT(_xlfn.TEXTJOIN(",",,C2469:F2469),","))</f>
        <v>10</v>
      </c>
      <c r="H2469" s="4"/>
    </row>
    <row r="2470" spans="2:8" x14ac:dyDescent="0.25">
      <c r="B2470" s="3" t="s">
        <v>48</v>
      </c>
      <c r="C2470" s="2">
        <f ca="1">IF(C2457="",0,COUNTA(_xlfn.TEXTSPLIT(_xlfn.TEXTJOIN(",",,C2457),",")))</f>
        <v>6</v>
      </c>
      <c r="D2470" s="2">
        <f ca="1">IF(D2460="",0,COUNTA(_xlfn.TEXTSPLIT(_xlfn.TEXTJOIN(",",,D2460),",")))</f>
        <v>4</v>
      </c>
      <c r="E2470" s="2">
        <f ca="1">IF(E2463="",0,COUNTA(_xlfn.TEXTSPLIT(_xlfn.TEXTJOIN(",",,E2463),",")))</f>
        <v>0</v>
      </c>
      <c r="F2470" s="2">
        <f ca="1">IF(F2466="",0,COUNTA(_xlfn.TEXTSPLIT(_xlfn.TEXTJOIN(",",,F2466),",")))</f>
        <v>6</v>
      </c>
      <c r="G2470" s="2"/>
      <c r="H2470" s="1" t="str">
        <f ca="1">_xlfn.TEXTJOIN(",",,C2470:F2470)</f>
        <v>6,4,0,6</v>
      </c>
    </row>
    <row r="2471" spans="2:8" x14ac:dyDescent="0.25">
      <c r="B2471" s="8" t="s">
        <v>49</v>
      </c>
      <c r="C2471" s="7" t="str" cm="1">
        <f t="array" aca="1" ref="C2471:F2471" ca="1">C2469:F2469</f>
        <v>83932,29269,16159,25355</v>
      </c>
      <c r="D2471" s="7" t="str">
        <f ca="1"/>
        <v>95174,84667,38402,85484,49251,52310</v>
      </c>
      <c r="E2471" s="7" t="str">
        <f ca="1"/>
        <v/>
      </c>
      <c r="F2471" s="7" t="str">
        <f ca="1"/>
        <v/>
      </c>
      <c r="G2471" s="7">
        <f ca="1">COUNTA(_xlfn.TEXTSPLIT(_xlfn.TEXTJOIN(",",,C2471:F2471),","))</f>
        <v>10</v>
      </c>
      <c r="H2471" s="6"/>
    </row>
    <row r="2472" spans="2:8" x14ac:dyDescent="0.25">
      <c r="B2472" s="5" t="s">
        <v>41</v>
      </c>
      <c r="C2472" t="str" cm="1">
        <f t="array" aca="1" ref="C2472:C2473" ca="1">part2(C2471,C$5,C$6,C$3,C$2,C$4)</f>
        <v/>
      </c>
      <c r="H2472" s="4"/>
    </row>
    <row r="2473" spans="2:8" x14ac:dyDescent="0.25">
      <c r="B2473" s="5" t="s">
        <v>39</v>
      </c>
      <c r="C2473" t="str">
        <f ca="1"/>
        <v>49476,73226,17290,95437</v>
      </c>
      <c r="H2473" s="4"/>
    </row>
    <row r="2474" spans="2:8" x14ac:dyDescent="0.25">
      <c r="B2474" s="5" t="s">
        <v>37</v>
      </c>
      <c r="C2474" t="str">
        <f ca="1">_xlfn.IFNA(_xlfn.TEXTJOIN(",",TRUE,OFFSET($C2472,0,MATCH(COLUMN(C2472)-3,$C$5:$F$5,0)-1),OFFSET($C2473,0,MATCH(COLUMN(C2472)-3,$C$6:$F$6,0)-1)),"")</f>
        <v/>
      </c>
      <c r="D2474" t="str">
        <f ca="1">_xlfn.IFNA(_xlfn.TEXTJOIN(",",TRUE,D2471),"")</f>
        <v>95174,84667,38402,85484,49251,52310</v>
      </c>
      <c r="H2474" s="4"/>
    </row>
    <row r="2475" spans="2:8" x14ac:dyDescent="0.25">
      <c r="B2475" s="5" t="s">
        <v>35</v>
      </c>
      <c r="D2475" t="str" cm="1">
        <f t="array" aca="1" ref="D2475:D2476" ca="1">part2(D2474,D$5,D$6,D$3,D$2,D$4)</f>
        <v/>
      </c>
      <c r="H2475" s="4"/>
    </row>
    <row r="2476" spans="2:8" x14ac:dyDescent="0.25">
      <c r="B2476" s="5" t="s">
        <v>33</v>
      </c>
      <c r="D2476" t="str">
        <f ca="1"/>
        <v>95180,84673,38408,85490,49257,52316</v>
      </c>
      <c r="H2476" s="4"/>
    </row>
    <row r="2477" spans="2:8" x14ac:dyDescent="0.25">
      <c r="B2477" s="5" t="s">
        <v>31</v>
      </c>
      <c r="E2477" t="str">
        <f ca="1">_xlfn.TEXTJOIN(",",TRUE,E2471,C2472,D2475)</f>
        <v/>
      </c>
      <c r="H2477" s="4"/>
    </row>
    <row r="2478" spans="2:8" x14ac:dyDescent="0.25">
      <c r="B2478" s="5" t="s">
        <v>29</v>
      </c>
      <c r="E2478" t="str" cm="1">
        <f t="array" aca="1" ref="E2478" ca="1">part2(E2477,E$5,E$6,E$3,E$2,E$4)</f>
        <v/>
      </c>
      <c r="H2478" s="4"/>
    </row>
    <row r="2479" spans="2:8" x14ac:dyDescent="0.25">
      <c r="B2479" s="5" t="s">
        <v>28</v>
      </c>
      <c r="H2479" s="4"/>
    </row>
    <row r="2480" spans="2:8" x14ac:dyDescent="0.25">
      <c r="B2480" s="5" t="s">
        <v>26</v>
      </c>
      <c r="F2480" t="str">
        <f ca="1">_xlfn.TEXTJOIN(",",TRUE,F2471,C2473,E2479)</f>
        <v>49476,73226,17290,95437</v>
      </c>
      <c r="H2480" s="4"/>
    </row>
    <row r="2481" spans="2:8" x14ac:dyDescent="0.25">
      <c r="B2481" s="5" t="s">
        <v>24</v>
      </c>
      <c r="F2481" t="str" cm="1">
        <f t="array" aca="1" ref="F2481:F2482" ca="1">part2(F2480,F$5,F$6,F$3,F$2,F$4)</f>
        <v/>
      </c>
      <c r="H2481" s="4"/>
    </row>
    <row r="2482" spans="2:8" x14ac:dyDescent="0.25">
      <c r="B2482" s="5" t="s">
        <v>22</v>
      </c>
      <c r="F2482" t="str">
        <f ca="1"/>
        <v>49479,73229,17293,95440</v>
      </c>
      <c r="H2482" s="4"/>
    </row>
    <row r="2483" spans="2:8" x14ac:dyDescent="0.25">
      <c r="B2483" s="5" t="s">
        <v>1</v>
      </c>
      <c r="C2483" t="str">
        <f ca="1">_xlfn.TEXTJOIN(",",TRUE,D2476,F2481)</f>
        <v>95180,84673,38408,85490,49257,52316</v>
      </c>
      <c r="D2483" t="str">
        <f ca="1">_xlfn.TEXTJOIN(",",TRUE,E2478,F2482)</f>
        <v>49479,73229,17293,95440</v>
      </c>
      <c r="E2483" t="str">
        <f>_xlfn.TEXTJOIN(",",TRUE,"")</f>
        <v/>
      </c>
      <c r="F2483" t="str">
        <f>_xlfn.TEXTJOIN(",",TRUE,"")</f>
        <v/>
      </c>
      <c r="G2483">
        <f ca="1">COUNTA(_xlfn.TEXTSPLIT(_xlfn.TEXTJOIN(",",,C2483:F2483),","))</f>
        <v>10</v>
      </c>
      <c r="H2483" s="4"/>
    </row>
    <row r="2484" spans="2:8" x14ac:dyDescent="0.25">
      <c r="B2484" s="3" t="s">
        <v>48</v>
      </c>
      <c r="C2484" s="2">
        <f ca="1">IF(C2471="",0,COUNTA(_xlfn.TEXTSPLIT(_xlfn.TEXTJOIN(",",,C2471),",")))</f>
        <v>4</v>
      </c>
      <c r="D2484" s="2">
        <f ca="1">IF(D2474="",0,COUNTA(_xlfn.TEXTSPLIT(_xlfn.TEXTJOIN(",",,D2474),",")))</f>
        <v>6</v>
      </c>
      <c r="E2484" s="2">
        <f ca="1">IF(E2477="",0,COUNTA(_xlfn.TEXTSPLIT(_xlfn.TEXTJOIN(",",,E2477),",")))</f>
        <v>0</v>
      </c>
      <c r="F2484" s="2">
        <f ca="1">IF(F2480="",0,COUNTA(_xlfn.TEXTSPLIT(_xlfn.TEXTJOIN(",",,F2480),",")))</f>
        <v>4</v>
      </c>
      <c r="G2484" s="2"/>
      <c r="H2484" s="1" t="str">
        <f ca="1">_xlfn.TEXTJOIN(",",,C2484:F2484)</f>
        <v>4,6,0,4</v>
      </c>
    </row>
    <row r="2485" spans="2:8" x14ac:dyDescent="0.25">
      <c r="B2485" s="8" t="s">
        <v>49</v>
      </c>
      <c r="C2485" s="7" t="str" cm="1">
        <f t="array" aca="1" ref="C2485:F2485" ca="1">C2483:F2483</f>
        <v>95180,84673,38408,85490,49257,52316</v>
      </c>
      <c r="D2485" s="7" t="str">
        <f ca="1"/>
        <v>49479,73229,17293,95440</v>
      </c>
      <c r="E2485" s="7" t="str">
        <f ca="1"/>
        <v/>
      </c>
      <c r="F2485" s="7" t="str">
        <f ca="1"/>
        <v/>
      </c>
      <c r="G2485" s="7">
        <f ca="1">COUNTA(_xlfn.TEXTSPLIT(_xlfn.TEXTJOIN(",",,C2485:F2485),","))</f>
        <v>10</v>
      </c>
      <c r="H2485" s="6"/>
    </row>
    <row r="2486" spans="2:8" x14ac:dyDescent="0.25">
      <c r="B2486" s="5" t="s">
        <v>41</v>
      </c>
      <c r="C2486" t="str" cm="1">
        <f t="array" aca="1" ref="C2486:C2487" ca="1">part2(C2485,C$5,C$6,C$3,C$2,C$4)</f>
        <v/>
      </c>
      <c r="H2486" s="4"/>
    </row>
    <row r="2487" spans="2:8" x14ac:dyDescent="0.25">
      <c r="B2487" s="5" t="s">
        <v>39</v>
      </c>
      <c r="C2487" t="str">
        <f ca="1"/>
        <v>70034,63555,53713,79078,66690,28234</v>
      </c>
      <c r="H2487" s="4"/>
    </row>
    <row r="2488" spans="2:8" x14ac:dyDescent="0.25">
      <c r="B2488" s="5" t="s">
        <v>37</v>
      </c>
      <c r="C2488" t="str">
        <f ca="1">_xlfn.IFNA(_xlfn.TEXTJOIN(",",TRUE,OFFSET($C2486,0,MATCH(COLUMN(C2486)-3,$C$5:$F$5,0)-1),OFFSET($C2487,0,MATCH(COLUMN(C2486)-3,$C$6:$F$6,0)-1)),"")</f>
        <v/>
      </c>
      <c r="D2488" t="str">
        <f ca="1">_xlfn.IFNA(_xlfn.TEXTJOIN(",",TRUE,D2485),"")</f>
        <v>49479,73229,17293,95440</v>
      </c>
      <c r="H2488" s="4"/>
    </row>
    <row r="2489" spans="2:8" x14ac:dyDescent="0.25">
      <c r="B2489" s="5" t="s">
        <v>35</v>
      </c>
      <c r="D2489" t="str" cm="1">
        <f t="array" aca="1" ref="D2489:D2490" ca="1">part2(D2488,D$5,D$6,D$3,D$2,D$4)</f>
        <v/>
      </c>
      <c r="H2489" s="4"/>
    </row>
    <row r="2490" spans="2:8" x14ac:dyDescent="0.25">
      <c r="B2490" s="5" t="s">
        <v>33</v>
      </c>
      <c r="D2490" t="str">
        <f ca="1"/>
        <v>49485,73235,17299,95446</v>
      </c>
      <c r="H2490" s="4"/>
    </row>
    <row r="2491" spans="2:8" x14ac:dyDescent="0.25">
      <c r="B2491" s="5" t="s">
        <v>31</v>
      </c>
      <c r="E2491" t="str">
        <f ca="1">_xlfn.TEXTJOIN(",",TRUE,E2485,C2486,D2489)</f>
        <v/>
      </c>
      <c r="H2491" s="4"/>
    </row>
    <row r="2492" spans="2:8" x14ac:dyDescent="0.25">
      <c r="B2492" s="5" t="s">
        <v>29</v>
      </c>
      <c r="E2492" t="str" cm="1">
        <f t="array" aca="1" ref="E2492" ca="1">part2(E2491,E$5,E$6,E$3,E$2,E$4)</f>
        <v/>
      </c>
      <c r="H2492" s="4"/>
    </row>
    <row r="2493" spans="2:8" x14ac:dyDescent="0.25">
      <c r="B2493" s="5" t="s">
        <v>28</v>
      </c>
      <c r="H2493" s="4"/>
    </row>
    <row r="2494" spans="2:8" x14ac:dyDescent="0.25">
      <c r="B2494" s="5" t="s">
        <v>26</v>
      </c>
      <c r="F2494" t="str">
        <f ca="1">_xlfn.TEXTJOIN(",",TRUE,F2485,C2487,E2493)</f>
        <v>70034,63555,53713,79078,66690,28234</v>
      </c>
      <c r="H2494" s="4"/>
    </row>
    <row r="2495" spans="2:8" x14ac:dyDescent="0.25">
      <c r="B2495" s="5" t="s">
        <v>24</v>
      </c>
      <c r="F2495" t="str" cm="1">
        <f t="array" aca="1" ref="F2495:F2496" ca="1">part2(F2494,F$5,F$6,F$3,F$2,F$4)</f>
        <v>28237</v>
      </c>
      <c r="H2495" s="4"/>
    </row>
    <row r="2496" spans="2:8" x14ac:dyDescent="0.25">
      <c r="B2496" s="5" t="s">
        <v>22</v>
      </c>
      <c r="F2496" t="str">
        <f ca="1"/>
        <v>70037,63558,53716,79081,66693</v>
      </c>
      <c r="H2496" s="4"/>
    </row>
    <row r="2497" spans="2:8" x14ac:dyDescent="0.25">
      <c r="B2497" s="5" t="s">
        <v>1</v>
      </c>
      <c r="C2497" t="str">
        <f ca="1">_xlfn.TEXTJOIN(",",TRUE,D2490,F2495)</f>
        <v>49485,73235,17299,95446,28237</v>
      </c>
      <c r="D2497" t="str">
        <f ca="1">_xlfn.TEXTJOIN(",",TRUE,E2492,F2496)</f>
        <v>70037,63558,53716,79081,66693</v>
      </c>
      <c r="E2497" t="str">
        <f>_xlfn.TEXTJOIN(",",TRUE,"")</f>
        <v/>
      </c>
      <c r="F2497" t="str">
        <f>_xlfn.TEXTJOIN(",",TRUE,"")</f>
        <v/>
      </c>
      <c r="G2497">
        <f ca="1">COUNTA(_xlfn.TEXTSPLIT(_xlfn.TEXTJOIN(",",,C2497:F2497),","))</f>
        <v>10</v>
      </c>
      <c r="H2497" s="4"/>
    </row>
    <row r="2498" spans="2:8" x14ac:dyDescent="0.25">
      <c r="B2498" s="3" t="s">
        <v>48</v>
      </c>
      <c r="C2498" s="2">
        <f ca="1">IF(C2485="",0,COUNTA(_xlfn.TEXTSPLIT(_xlfn.TEXTJOIN(",",,C2485),",")))</f>
        <v>6</v>
      </c>
      <c r="D2498" s="2">
        <f ca="1">IF(D2488="",0,COUNTA(_xlfn.TEXTSPLIT(_xlfn.TEXTJOIN(",",,D2488),",")))</f>
        <v>4</v>
      </c>
      <c r="E2498" s="2">
        <f ca="1">IF(E2491="",0,COUNTA(_xlfn.TEXTSPLIT(_xlfn.TEXTJOIN(",",,E2491),",")))</f>
        <v>0</v>
      </c>
      <c r="F2498" s="2">
        <f ca="1">IF(F2494="",0,COUNTA(_xlfn.TEXTSPLIT(_xlfn.TEXTJOIN(",",,F2494),",")))</f>
        <v>6</v>
      </c>
      <c r="G2498" s="2"/>
      <c r="H2498" s="1" t="str">
        <f ca="1">_xlfn.TEXTJOIN(",",,C2498:F2498)</f>
        <v>6,4,0,6</v>
      </c>
    </row>
    <row r="2499" spans="2:8" x14ac:dyDescent="0.25">
      <c r="B2499" s="8" t="s">
        <v>49</v>
      </c>
      <c r="C2499" s="7" t="str" cm="1">
        <f t="array" aca="1" ref="C2499:F2499" ca="1">C2497:F2497</f>
        <v>49485,73235,17299,95446,28237</v>
      </c>
      <c r="D2499" s="7" t="str">
        <f ca="1"/>
        <v>70037,63558,53716,79081,66693</v>
      </c>
      <c r="E2499" s="7" t="str">
        <f ca="1"/>
        <v/>
      </c>
      <c r="F2499" s="7" t="str">
        <f ca="1"/>
        <v/>
      </c>
      <c r="G2499" s="7">
        <f ca="1">COUNTA(_xlfn.TEXTSPLIT(_xlfn.TEXTJOIN(",",,C2499:F2499),","))</f>
        <v>10</v>
      </c>
      <c r="H2499" s="6"/>
    </row>
    <row r="2500" spans="2:8" x14ac:dyDescent="0.25">
      <c r="B2500" s="5" t="s">
        <v>41</v>
      </c>
      <c r="C2500" t="str" cm="1">
        <f t="array" aca="1" ref="C2500:C2501" ca="1">part2(C2499,C$5,C$6,C$3,C$2,C$4)</f>
        <v/>
      </c>
      <c r="H2500" s="4"/>
    </row>
    <row r="2501" spans="2:8" x14ac:dyDescent="0.25">
      <c r="B2501" s="5" t="s">
        <v>39</v>
      </c>
      <c r="C2501" t="str">
        <f ca="1"/>
        <v>71022,39387,38950,75088,53618</v>
      </c>
      <c r="H2501" s="4"/>
    </row>
    <row r="2502" spans="2:8" x14ac:dyDescent="0.25">
      <c r="B2502" s="5" t="s">
        <v>37</v>
      </c>
      <c r="C2502" t="str">
        <f ca="1">_xlfn.IFNA(_xlfn.TEXTJOIN(",",TRUE,OFFSET($C2500,0,MATCH(COLUMN(C2500)-3,$C$5:$F$5,0)-1),OFFSET($C2501,0,MATCH(COLUMN(C2500)-3,$C$6:$F$6,0)-1)),"")</f>
        <v/>
      </c>
      <c r="D2502" t="str">
        <f ca="1">_xlfn.IFNA(_xlfn.TEXTJOIN(",",TRUE,D2499),"")</f>
        <v>70037,63558,53716,79081,66693</v>
      </c>
      <c r="H2502" s="4"/>
    </row>
    <row r="2503" spans="2:8" x14ac:dyDescent="0.25">
      <c r="B2503" s="5" t="s">
        <v>35</v>
      </c>
      <c r="D2503" t="str" cm="1">
        <f t="array" aca="1" ref="D2503:D2504" ca="1">part2(D2502,D$5,D$6,D$3,D$2,D$4)</f>
        <v/>
      </c>
      <c r="H2503" s="4"/>
    </row>
    <row r="2504" spans="2:8" x14ac:dyDescent="0.25">
      <c r="B2504" s="5" t="s">
        <v>33</v>
      </c>
      <c r="D2504" t="str">
        <f ca="1"/>
        <v>70043,63564,53722,79087,66699</v>
      </c>
      <c r="H2504" s="4"/>
    </row>
    <row r="2505" spans="2:8" x14ac:dyDescent="0.25">
      <c r="B2505" s="5" t="s">
        <v>31</v>
      </c>
      <c r="E2505" t="str">
        <f ca="1">_xlfn.TEXTJOIN(",",TRUE,E2499,C2500,D2503)</f>
        <v/>
      </c>
      <c r="H2505" s="4"/>
    </row>
    <row r="2506" spans="2:8" x14ac:dyDescent="0.25">
      <c r="B2506" s="5" t="s">
        <v>29</v>
      </c>
      <c r="E2506" t="str" cm="1">
        <f t="array" aca="1" ref="E2506" ca="1">part2(E2505,E$5,E$6,E$3,E$2,E$4)</f>
        <v/>
      </c>
      <c r="H2506" s="4"/>
    </row>
    <row r="2507" spans="2:8" x14ac:dyDescent="0.25">
      <c r="B2507" s="5" t="s">
        <v>28</v>
      </c>
      <c r="H2507" s="4"/>
    </row>
    <row r="2508" spans="2:8" x14ac:dyDescent="0.25">
      <c r="B2508" s="5" t="s">
        <v>26</v>
      </c>
      <c r="F2508" t="str">
        <f ca="1">_xlfn.TEXTJOIN(",",TRUE,F2499,C2501,E2507)</f>
        <v>71022,39387,38950,75088,53618</v>
      </c>
      <c r="H2508" s="4"/>
    </row>
    <row r="2509" spans="2:8" x14ac:dyDescent="0.25">
      <c r="B2509" s="5" t="s">
        <v>24</v>
      </c>
      <c r="F2509" t="str" cm="1">
        <f t="array" aca="1" ref="F2509:F2510" ca="1">part2(F2508,F$5,F$6,F$3,F$2,F$4)</f>
        <v/>
      </c>
      <c r="H2509" s="4"/>
    </row>
    <row r="2510" spans="2:8" x14ac:dyDescent="0.25">
      <c r="B2510" s="5" t="s">
        <v>22</v>
      </c>
      <c r="F2510" t="str">
        <f ca="1"/>
        <v>71025,39390,38953,75091,53621</v>
      </c>
      <c r="H2510" s="4"/>
    </row>
    <row r="2511" spans="2:8" x14ac:dyDescent="0.25">
      <c r="B2511" s="5" t="s">
        <v>1</v>
      </c>
      <c r="C2511" t="str">
        <f ca="1">_xlfn.TEXTJOIN(",",TRUE,D2504,F2509)</f>
        <v>70043,63564,53722,79087,66699</v>
      </c>
      <c r="D2511" t="str">
        <f ca="1">_xlfn.TEXTJOIN(",",TRUE,E2506,F2510)</f>
        <v>71025,39390,38953,75091,53621</v>
      </c>
      <c r="E2511" t="str">
        <f>_xlfn.TEXTJOIN(",",TRUE,"")</f>
        <v/>
      </c>
      <c r="F2511" t="str">
        <f>_xlfn.TEXTJOIN(",",TRUE,"")</f>
        <v/>
      </c>
      <c r="G2511">
        <f ca="1">COUNTA(_xlfn.TEXTSPLIT(_xlfn.TEXTJOIN(",",,C2511:F2511),","))</f>
        <v>10</v>
      </c>
      <c r="H2511" s="4"/>
    </row>
    <row r="2512" spans="2:8" x14ac:dyDescent="0.25">
      <c r="B2512" s="3" t="s">
        <v>48</v>
      </c>
      <c r="C2512" s="2">
        <f ca="1">IF(C2499="",0,COUNTA(_xlfn.TEXTSPLIT(_xlfn.TEXTJOIN(",",,C2499),",")))</f>
        <v>5</v>
      </c>
      <c r="D2512" s="2">
        <f ca="1">IF(D2502="",0,COUNTA(_xlfn.TEXTSPLIT(_xlfn.TEXTJOIN(",",,D2502),",")))</f>
        <v>5</v>
      </c>
      <c r="E2512" s="2">
        <f ca="1">IF(E2505="",0,COUNTA(_xlfn.TEXTSPLIT(_xlfn.TEXTJOIN(",",,E2505),",")))</f>
        <v>0</v>
      </c>
      <c r="F2512" s="2">
        <f ca="1">IF(F2508="",0,COUNTA(_xlfn.TEXTSPLIT(_xlfn.TEXTJOIN(",",,F2508),",")))</f>
        <v>5</v>
      </c>
      <c r="G2512" s="2"/>
      <c r="H2512" s="1" t="str">
        <f ca="1">_xlfn.TEXTJOIN(",",,C2512:F2512)</f>
        <v>5,5,0,5</v>
      </c>
    </row>
    <row r="2513" spans="2:8" x14ac:dyDescent="0.25">
      <c r="B2513" s="8" t="s">
        <v>49</v>
      </c>
      <c r="C2513" s="7" t="str" cm="1">
        <f t="array" aca="1" ref="C2513:F2513" ca="1">C2511:F2511</f>
        <v>70043,63564,53722,79087,66699</v>
      </c>
      <c r="D2513" s="7" t="str">
        <f ca="1"/>
        <v>71025,39390,38953,75091,53621</v>
      </c>
      <c r="E2513" s="7" t="str">
        <f ca="1"/>
        <v/>
      </c>
      <c r="F2513" s="7" t="str">
        <f ca="1"/>
        <v/>
      </c>
      <c r="G2513" s="7">
        <f ca="1">COUNTA(_xlfn.TEXTSPLIT(_xlfn.TEXTJOIN(",",,C2513:F2513),","))</f>
        <v>10</v>
      </c>
      <c r="H2513" s="6"/>
    </row>
    <row r="2514" spans="2:8" x14ac:dyDescent="0.25">
      <c r="B2514" s="5" t="s">
        <v>41</v>
      </c>
      <c r="C2514" t="str" cm="1">
        <f t="array" aca="1" ref="C2514:C2515" ca="1">part2(C2513,C$5,C$6,C$3,C$2,C$4)</f>
        <v/>
      </c>
      <c r="H2514" s="4"/>
    </row>
    <row r="2515" spans="2:8" x14ac:dyDescent="0.25">
      <c r="B2515" s="5" t="s">
        <v>39</v>
      </c>
      <c r="C2515" t="str">
        <f ca="1"/>
        <v>75316,48792,54948,53998,11780</v>
      </c>
      <c r="H2515" s="4"/>
    </row>
    <row r="2516" spans="2:8" x14ac:dyDescent="0.25">
      <c r="B2516" s="5" t="s">
        <v>37</v>
      </c>
      <c r="C2516" t="str">
        <f ca="1">_xlfn.IFNA(_xlfn.TEXTJOIN(",",TRUE,OFFSET($C2514,0,MATCH(COLUMN(C2514)-3,$C$5:$F$5,0)-1),OFFSET($C2515,0,MATCH(COLUMN(C2514)-3,$C$6:$F$6,0)-1)),"")</f>
        <v/>
      </c>
      <c r="D2516" t="str">
        <f ca="1">_xlfn.IFNA(_xlfn.TEXTJOIN(",",TRUE,D2513),"")</f>
        <v>71025,39390,38953,75091,53621</v>
      </c>
      <c r="H2516" s="4"/>
    </row>
    <row r="2517" spans="2:8" x14ac:dyDescent="0.25">
      <c r="B2517" s="5" t="s">
        <v>35</v>
      </c>
      <c r="D2517" t="str" cm="1">
        <f t="array" aca="1" ref="D2517:D2518" ca="1">part2(D2516,D$5,D$6,D$3,D$2,D$4)</f>
        <v/>
      </c>
      <c r="H2517" s="4"/>
    </row>
    <row r="2518" spans="2:8" x14ac:dyDescent="0.25">
      <c r="B2518" s="5" t="s">
        <v>33</v>
      </c>
      <c r="D2518" t="str">
        <f ca="1"/>
        <v>71031,39396,38959,75097,53627</v>
      </c>
      <c r="H2518" s="4"/>
    </row>
    <row r="2519" spans="2:8" x14ac:dyDescent="0.25">
      <c r="B2519" s="5" t="s">
        <v>31</v>
      </c>
      <c r="E2519" t="str">
        <f ca="1">_xlfn.TEXTJOIN(",",TRUE,E2513,C2514,D2517)</f>
        <v/>
      </c>
      <c r="H2519" s="4"/>
    </row>
    <row r="2520" spans="2:8" x14ac:dyDescent="0.25">
      <c r="B2520" s="5" t="s">
        <v>29</v>
      </c>
      <c r="E2520" t="str" cm="1">
        <f t="array" aca="1" ref="E2520" ca="1">part2(E2519,E$5,E$6,E$3,E$2,E$4)</f>
        <v/>
      </c>
      <c r="H2520" s="4"/>
    </row>
    <row r="2521" spans="2:8" x14ac:dyDescent="0.25">
      <c r="B2521" s="5" t="s">
        <v>28</v>
      </c>
      <c r="H2521" s="4"/>
    </row>
    <row r="2522" spans="2:8" x14ac:dyDescent="0.25">
      <c r="B2522" s="5" t="s">
        <v>26</v>
      </c>
      <c r="F2522" t="str">
        <f ca="1">_xlfn.TEXTJOIN(",",TRUE,F2513,C2515,E2521)</f>
        <v>75316,48792,54948,53998,11780</v>
      </c>
      <c r="H2522" s="4"/>
    </row>
    <row r="2523" spans="2:8" x14ac:dyDescent="0.25">
      <c r="B2523" s="5" t="s">
        <v>24</v>
      </c>
      <c r="F2523" t="str" cm="1">
        <f t="array" aca="1" ref="F2523:F2524" ca="1">part2(F2522,F$5,F$6,F$3,F$2,F$4)</f>
        <v/>
      </c>
      <c r="H2523" s="4"/>
    </row>
    <row r="2524" spans="2:8" x14ac:dyDescent="0.25">
      <c r="B2524" s="5" t="s">
        <v>22</v>
      </c>
      <c r="F2524" t="str">
        <f ca="1"/>
        <v>75319,48795,54951,54001,11783</v>
      </c>
      <c r="H2524" s="4"/>
    </row>
    <row r="2525" spans="2:8" x14ac:dyDescent="0.25">
      <c r="B2525" s="5" t="s">
        <v>1</v>
      </c>
      <c r="C2525" t="str">
        <f ca="1">_xlfn.TEXTJOIN(",",TRUE,D2518,F2523)</f>
        <v>71031,39396,38959,75097,53627</v>
      </c>
      <c r="D2525" t="str">
        <f ca="1">_xlfn.TEXTJOIN(",",TRUE,E2520,F2524)</f>
        <v>75319,48795,54951,54001,11783</v>
      </c>
      <c r="E2525" t="str">
        <f>_xlfn.TEXTJOIN(",",TRUE,"")</f>
        <v/>
      </c>
      <c r="F2525" t="str">
        <f>_xlfn.TEXTJOIN(",",TRUE,"")</f>
        <v/>
      </c>
      <c r="G2525">
        <f ca="1">COUNTA(_xlfn.TEXTSPLIT(_xlfn.TEXTJOIN(",",,C2525:F2525),","))</f>
        <v>10</v>
      </c>
      <c r="H2525" s="4"/>
    </row>
    <row r="2526" spans="2:8" x14ac:dyDescent="0.25">
      <c r="B2526" s="3" t="s">
        <v>48</v>
      </c>
      <c r="C2526" s="2">
        <f ca="1">IF(C2513="",0,COUNTA(_xlfn.TEXTSPLIT(_xlfn.TEXTJOIN(",",,C2513),",")))</f>
        <v>5</v>
      </c>
      <c r="D2526" s="2">
        <f ca="1">IF(D2516="",0,COUNTA(_xlfn.TEXTSPLIT(_xlfn.TEXTJOIN(",",,D2516),",")))</f>
        <v>5</v>
      </c>
      <c r="E2526" s="2">
        <f ca="1">IF(E2519="",0,COUNTA(_xlfn.TEXTSPLIT(_xlfn.TEXTJOIN(",",,E2519),",")))</f>
        <v>0</v>
      </c>
      <c r="F2526" s="2">
        <f ca="1">IF(F2522="",0,COUNTA(_xlfn.TEXTSPLIT(_xlfn.TEXTJOIN(",",,F2522),",")))</f>
        <v>5</v>
      </c>
      <c r="G2526" s="2"/>
      <c r="H2526" s="1" t="str">
        <f ca="1">_xlfn.TEXTJOIN(",",,C2526:F2526)</f>
        <v>5,5,0,5</v>
      </c>
    </row>
    <row r="2527" spans="2:8" x14ac:dyDescent="0.25">
      <c r="B2527" s="8" t="s">
        <v>49</v>
      </c>
      <c r="C2527" s="7" t="str" cm="1">
        <f t="array" aca="1" ref="C2527:F2527" ca="1">C2525:F2525</f>
        <v>71031,39396,38959,75097,53627</v>
      </c>
      <c r="D2527" s="7" t="str">
        <f ca="1"/>
        <v>75319,48795,54951,54001,11783</v>
      </c>
      <c r="E2527" s="7" t="str">
        <f ca="1"/>
        <v/>
      </c>
      <c r="F2527" s="7" t="str">
        <f ca="1"/>
        <v/>
      </c>
      <c r="G2527" s="7">
        <f ca="1">COUNTA(_xlfn.TEXTSPLIT(_xlfn.TEXTJOIN(",",,C2527:F2527),","))</f>
        <v>10</v>
      </c>
      <c r="H2527" s="6"/>
    </row>
    <row r="2528" spans="2:8" x14ac:dyDescent="0.25">
      <c r="B2528" s="5" t="s">
        <v>41</v>
      </c>
      <c r="C2528" t="str" cm="1">
        <f t="array" aca="1" ref="C2528:C2529" ca="1">part2(C2527,C$5,C$6,C$3,C$2,C$4)</f>
        <v/>
      </c>
      <c r="H2528" s="4"/>
    </row>
    <row r="2529" spans="2:8" x14ac:dyDescent="0.25">
      <c r="B2529" s="5" t="s">
        <v>39</v>
      </c>
      <c r="C2529" t="str">
        <f ca="1"/>
        <v>94088,72485,64182,74765,53143</v>
      </c>
      <c r="H2529" s="4"/>
    </row>
    <row r="2530" spans="2:8" x14ac:dyDescent="0.25">
      <c r="B2530" s="5" t="s">
        <v>37</v>
      </c>
      <c r="C2530" t="str">
        <f ca="1">_xlfn.IFNA(_xlfn.TEXTJOIN(",",TRUE,OFFSET($C2528,0,MATCH(COLUMN(C2528)-3,$C$5:$F$5,0)-1),OFFSET($C2529,0,MATCH(COLUMN(C2528)-3,$C$6:$F$6,0)-1)),"")</f>
        <v/>
      </c>
      <c r="D2530" t="str">
        <f ca="1">_xlfn.IFNA(_xlfn.TEXTJOIN(",",TRUE,D2527),"")</f>
        <v>75319,48795,54951,54001,11783</v>
      </c>
      <c r="H2530" s="4"/>
    </row>
    <row r="2531" spans="2:8" x14ac:dyDescent="0.25">
      <c r="B2531" s="5" t="s">
        <v>35</v>
      </c>
      <c r="D2531" t="str" cm="1">
        <f t="array" aca="1" ref="D2531:D2532" ca="1">part2(D2530,D$5,D$6,D$3,D$2,D$4)</f>
        <v/>
      </c>
      <c r="H2531" s="4"/>
    </row>
    <row r="2532" spans="2:8" x14ac:dyDescent="0.25">
      <c r="B2532" s="5" t="s">
        <v>33</v>
      </c>
      <c r="D2532" t="str">
        <f ca="1"/>
        <v>75325,48801,54957,54007,11789</v>
      </c>
      <c r="H2532" s="4"/>
    </row>
    <row r="2533" spans="2:8" x14ac:dyDescent="0.25">
      <c r="B2533" s="5" t="s">
        <v>31</v>
      </c>
      <c r="E2533" t="str">
        <f ca="1">_xlfn.TEXTJOIN(",",TRUE,E2527,C2528,D2531)</f>
        <v/>
      </c>
      <c r="H2533" s="4"/>
    </row>
    <row r="2534" spans="2:8" x14ac:dyDescent="0.25">
      <c r="B2534" s="5" t="s">
        <v>29</v>
      </c>
      <c r="E2534" t="str" cm="1">
        <f t="array" aca="1" ref="E2534" ca="1">part2(E2533,E$5,E$6,E$3,E$2,E$4)</f>
        <v/>
      </c>
      <c r="H2534" s="4"/>
    </row>
    <row r="2535" spans="2:8" x14ac:dyDescent="0.25">
      <c r="B2535" s="5" t="s">
        <v>28</v>
      </c>
      <c r="H2535" s="4"/>
    </row>
    <row r="2536" spans="2:8" x14ac:dyDescent="0.25">
      <c r="B2536" s="5" t="s">
        <v>26</v>
      </c>
      <c r="F2536" t="str">
        <f ca="1">_xlfn.TEXTJOIN(",",TRUE,F2527,C2529,E2535)</f>
        <v>94088,72485,64182,74765,53143</v>
      </c>
      <c r="H2536" s="4"/>
    </row>
    <row r="2537" spans="2:8" x14ac:dyDescent="0.25">
      <c r="B2537" s="5" t="s">
        <v>24</v>
      </c>
      <c r="F2537" t="str" cm="1">
        <f t="array" aca="1" ref="F2537:F2538" ca="1">part2(F2536,F$5,F$6,F$3,F$2,F$4)</f>
        <v>72488</v>
      </c>
      <c r="H2537" s="4"/>
    </row>
    <row r="2538" spans="2:8" x14ac:dyDescent="0.25">
      <c r="B2538" s="5" t="s">
        <v>22</v>
      </c>
      <c r="F2538" t="str">
        <f ca="1"/>
        <v>94091,64185,74768,53146</v>
      </c>
      <c r="H2538" s="4"/>
    </row>
    <row r="2539" spans="2:8" x14ac:dyDescent="0.25">
      <c r="B2539" s="5" t="s">
        <v>1</v>
      </c>
      <c r="C2539" t="str">
        <f ca="1">_xlfn.TEXTJOIN(",",TRUE,D2532,F2537)</f>
        <v>75325,48801,54957,54007,11789,72488</v>
      </c>
      <c r="D2539" t="str">
        <f ca="1">_xlfn.TEXTJOIN(",",TRUE,E2534,F2538)</f>
        <v>94091,64185,74768,53146</v>
      </c>
      <c r="E2539" t="str">
        <f>_xlfn.TEXTJOIN(",",TRUE,"")</f>
        <v/>
      </c>
      <c r="F2539" t="str">
        <f>_xlfn.TEXTJOIN(",",TRUE,"")</f>
        <v/>
      </c>
      <c r="G2539">
        <f ca="1">COUNTA(_xlfn.TEXTSPLIT(_xlfn.TEXTJOIN(",",,C2539:F2539),","))</f>
        <v>10</v>
      </c>
      <c r="H2539" s="4"/>
    </row>
    <row r="2540" spans="2:8" x14ac:dyDescent="0.25">
      <c r="B2540" s="3" t="s">
        <v>48</v>
      </c>
      <c r="C2540" s="2">
        <f ca="1">IF(C2527="",0,COUNTA(_xlfn.TEXTSPLIT(_xlfn.TEXTJOIN(",",,C2527),",")))</f>
        <v>5</v>
      </c>
      <c r="D2540" s="2">
        <f ca="1">IF(D2530="",0,COUNTA(_xlfn.TEXTSPLIT(_xlfn.TEXTJOIN(",",,D2530),",")))</f>
        <v>5</v>
      </c>
      <c r="E2540" s="2">
        <f ca="1">IF(E2533="",0,COUNTA(_xlfn.TEXTSPLIT(_xlfn.TEXTJOIN(",",,E2533),",")))</f>
        <v>0</v>
      </c>
      <c r="F2540" s="2">
        <f ca="1">IF(F2536="",0,COUNTA(_xlfn.TEXTSPLIT(_xlfn.TEXTJOIN(",",,F2536),",")))</f>
        <v>5</v>
      </c>
      <c r="G2540" s="2"/>
      <c r="H2540" s="1" t="str">
        <f ca="1">_xlfn.TEXTJOIN(",",,C2540:F2540)</f>
        <v>5,5,0,5</v>
      </c>
    </row>
    <row r="2541" spans="2:8" x14ac:dyDescent="0.25">
      <c r="B2541" s="8" t="s">
        <v>49</v>
      </c>
      <c r="C2541" s="7" t="str" cm="1">
        <f t="array" aca="1" ref="C2541:F2541" ca="1">C2539:F2539</f>
        <v>75325,48801,54957,54007,11789,72488</v>
      </c>
      <c r="D2541" s="7" t="str">
        <f ca="1"/>
        <v>94091,64185,74768,53146</v>
      </c>
      <c r="E2541" s="7" t="str">
        <f ca="1"/>
        <v/>
      </c>
      <c r="F2541" s="7" t="str">
        <f ca="1"/>
        <v/>
      </c>
      <c r="G2541" s="7">
        <f ca="1">COUNTA(_xlfn.TEXTSPLIT(_xlfn.TEXTJOIN(",",,C2541:F2541),","))</f>
        <v>10</v>
      </c>
      <c r="H2541" s="6"/>
    </row>
    <row r="2542" spans="2:8" x14ac:dyDescent="0.25">
      <c r="B2542" s="5" t="s">
        <v>41</v>
      </c>
      <c r="C2542" t="str" cm="1">
        <f t="array" aca="1" ref="C2542:C2543" ca="1">part2(C2541,C$5,C$6,C$3,C$2,C$4)</f>
        <v>79097</v>
      </c>
      <c r="H2542" s="4"/>
    </row>
    <row r="2543" spans="2:8" x14ac:dyDescent="0.25">
      <c r="B2543" s="5" t="s">
        <v>39</v>
      </c>
      <c r="C2543" t="str">
        <f ca="1"/>
        <v>58026,78413,60363,30837,25194</v>
      </c>
      <c r="H2543" s="4"/>
    </row>
    <row r="2544" spans="2:8" x14ac:dyDescent="0.25">
      <c r="B2544" s="5" t="s">
        <v>37</v>
      </c>
      <c r="C2544" t="str">
        <f ca="1">_xlfn.IFNA(_xlfn.TEXTJOIN(",",TRUE,OFFSET($C2542,0,MATCH(COLUMN(C2542)-3,$C$5:$F$5,0)-1),OFFSET($C2543,0,MATCH(COLUMN(C2542)-3,$C$6:$F$6,0)-1)),"")</f>
        <v/>
      </c>
      <c r="D2544" t="str">
        <f ca="1">_xlfn.IFNA(_xlfn.TEXTJOIN(",",TRUE,D2541),"")</f>
        <v>94091,64185,74768,53146</v>
      </c>
      <c r="H2544" s="4"/>
    </row>
    <row r="2545" spans="2:8" x14ac:dyDescent="0.25">
      <c r="B2545" s="5" t="s">
        <v>35</v>
      </c>
      <c r="D2545" t="str" cm="1">
        <f t="array" aca="1" ref="D2545:D2546" ca="1">part2(D2544,D$5,D$6,D$3,D$2,D$4)</f>
        <v/>
      </c>
      <c r="H2545" s="4"/>
    </row>
    <row r="2546" spans="2:8" x14ac:dyDescent="0.25">
      <c r="B2546" s="5" t="s">
        <v>33</v>
      </c>
      <c r="D2546" t="str">
        <f ca="1"/>
        <v>94097,64191,74774,53152</v>
      </c>
      <c r="H2546" s="4"/>
    </row>
    <row r="2547" spans="2:8" x14ac:dyDescent="0.25">
      <c r="B2547" s="5" t="s">
        <v>31</v>
      </c>
      <c r="E2547" t="str">
        <f ca="1">_xlfn.TEXTJOIN(",",TRUE,E2541,C2542,D2545)</f>
        <v>79097</v>
      </c>
      <c r="H2547" s="4"/>
    </row>
    <row r="2548" spans="2:8" x14ac:dyDescent="0.25">
      <c r="B2548" s="5" t="s">
        <v>29</v>
      </c>
      <c r="E2548" t="str" cm="1">
        <f t="array" aca="1" ref="E2548:E2549" ca="1">part2(E2547,E$5,E$6,E$3,E$2,E$4)</f>
        <v/>
      </c>
      <c r="H2548" s="4"/>
    </row>
    <row r="2549" spans="2:8" x14ac:dyDescent="0.25">
      <c r="B2549" s="5" t="s">
        <v>28</v>
      </c>
      <c r="E2549" t="str">
        <f ca="1"/>
        <v>77349</v>
      </c>
      <c r="H2549" s="4"/>
    </row>
    <row r="2550" spans="2:8" x14ac:dyDescent="0.25">
      <c r="B2550" s="5" t="s">
        <v>26</v>
      </c>
      <c r="F2550" t="str">
        <f ca="1">_xlfn.TEXTJOIN(",",TRUE,F2541,C2543,E2549)</f>
        <v>58026,78413,60363,30837,25194,77349</v>
      </c>
      <c r="H2550" s="4"/>
    </row>
    <row r="2551" spans="2:8" x14ac:dyDescent="0.25">
      <c r="B2551" s="5" t="s">
        <v>24</v>
      </c>
      <c r="F2551" t="str" cm="1">
        <f t="array" aca="1" ref="F2551:F2552" ca="1">part2(F2550,F$5,F$6,F$3,F$2,F$4)</f>
        <v/>
      </c>
      <c r="H2551" s="4"/>
    </row>
    <row r="2552" spans="2:8" x14ac:dyDescent="0.25">
      <c r="B2552" s="5" t="s">
        <v>22</v>
      </c>
      <c r="F2552" t="str">
        <f ca="1"/>
        <v>58029,78416,60366,30840,25197,77352</v>
      </c>
      <c r="H2552" s="4"/>
    </row>
    <row r="2553" spans="2:8" x14ac:dyDescent="0.25">
      <c r="B2553" s="5" t="s">
        <v>1</v>
      </c>
      <c r="C2553" t="str">
        <f ca="1">_xlfn.TEXTJOIN(",",TRUE,D2546,F2551)</f>
        <v>94097,64191,74774,53152</v>
      </c>
      <c r="D2553" t="str">
        <f ca="1">_xlfn.TEXTJOIN(",",TRUE,E2548,F2552)</f>
        <v>58029,78416,60366,30840,25197,77352</v>
      </c>
      <c r="E2553" t="str">
        <f>_xlfn.TEXTJOIN(",",TRUE,"")</f>
        <v/>
      </c>
      <c r="F2553" t="str">
        <f>_xlfn.TEXTJOIN(",",TRUE,"")</f>
        <v/>
      </c>
      <c r="G2553">
        <f ca="1">COUNTA(_xlfn.TEXTSPLIT(_xlfn.TEXTJOIN(",",,C2553:F2553),","))</f>
        <v>10</v>
      </c>
      <c r="H2553" s="4"/>
    </row>
    <row r="2554" spans="2:8" x14ac:dyDescent="0.25">
      <c r="B2554" s="3" t="s">
        <v>48</v>
      </c>
      <c r="C2554" s="2">
        <f ca="1">IF(C2541="",0,COUNTA(_xlfn.TEXTSPLIT(_xlfn.TEXTJOIN(",",,C2541),",")))</f>
        <v>6</v>
      </c>
      <c r="D2554" s="2">
        <f ca="1">IF(D2544="",0,COUNTA(_xlfn.TEXTSPLIT(_xlfn.TEXTJOIN(",",,D2544),",")))</f>
        <v>4</v>
      </c>
      <c r="E2554" s="2">
        <f ca="1">IF(E2547="",0,COUNTA(_xlfn.TEXTSPLIT(_xlfn.TEXTJOIN(",",,E2547),",")))</f>
        <v>1</v>
      </c>
      <c r="F2554" s="2">
        <f ca="1">IF(F2550="",0,COUNTA(_xlfn.TEXTSPLIT(_xlfn.TEXTJOIN(",",,F2550),",")))</f>
        <v>6</v>
      </c>
      <c r="G2554" s="2"/>
      <c r="H2554" s="1" t="str">
        <f ca="1">_xlfn.TEXTJOIN(",",,C2554:F2554)</f>
        <v>6,4,1,6</v>
      </c>
    </row>
    <row r="2555" spans="2:8" x14ac:dyDescent="0.25">
      <c r="B2555" s="8" t="s">
        <v>49</v>
      </c>
      <c r="C2555" s="7" t="str" cm="1">
        <f t="array" aca="1" ref="C2555:F2555" ca="1">C2553:F2553</f>
        <v>94097,64191,74774,53152</v>
      </c>
      <c r="D2555" s="7" t="str">
        <f ca="1"/>
        <v>58029,78416,60366,30840,25197,77352</v>
      </c>
      <c r="E2555" s="7" t="str">
        <f ca="1"/>
        <v/>
      </c>
      <c r="F2555" s="7" t="str">
        <f ca="1"/>
        <v/>
      </c>
      <c r="G2555" s="7">
        <f ca="1">COUNTA(_xlfn.TEXTSPLIT(_xlfn.TEXTJOIN(",",,C2555:F2555),","))</f>
        <v>10</v>
      </c>
      <c r="H2555" s="6"/>
    </row>
    <row r="2556" spans="2:8" x14ac:dyDescent="0.25">
      <c r="B2556" s="5" t="s">
        <v>41</v>
      </c>
      <c r="C2556" t="str" cm="1">
        <f t="array" aca="1" ref="C2556:C2557" ca="1">part2(C2555,C$5,C$6,C$3,C$2,C$4)</f>
        <v/>
      </c>
      <c r="H2556" s="4"/>
    </row>
    <row r="2557" spans="2:8" x14ac:dyDescent="0.25">
      <c r="B2557" s="5" t="s">
        <v>39</v>
      </c>
      <c r="C2557" t="str">
        <f ca="1"/>
        <v>49457,60705,68628,44118</v>
      </c>
      <c r="H2557" s="4"/>
    </row>
    <row r="2558" spans="2:8" x14ac:dyDescent="0.25">
      <c r="B2558" s="5" t="s">
        <v>37</v>
      </c>
      <c r="C2558" t="str">
        <f ca="1">_xlfn.IFNA(_xlfn.TEXTJOIN(",",TRUE,OFFSET($C2556,0,MATCH(COLUMN(C2556)-3,$C$5:$F$5,0)-1),OFFSET($C2557,0,MATCH(COLUMN(C2556)-3,$C$6:$F$6,0)-1)),"")</f>
        <v/>
      </c>
      <c r="D2558" t="str">
        <f ca="1">_xlfn.IFNA(_xlfn.TEXTJOIN(",",TRUE,D2555),"")</f>
        <v>58029,78416,60366,30840,25197,77352</v>
      </c>
      <c r="H2558" s="4"/>
    </row>
    <row r="2559" spans="2:8" x14ac:dyDescent="0.25">
      <c r="B2559" s="5" t="s">
        <v>35</v>
      </c>
      <c r="D2559" t="str" cm="1">
        <f t="array" aca="1" ref="D2559:D2560" ca="1">part2(D2558,D$5,D$6,D$3,D$2,D$4)</f>
        <v/>
      </c>
      <c r="H2559" s="4"/>
    </row>
    <row r="2560" spans="2:8" x14ac:dyDescent="0.25">
      <c r="B2560" s="5" t="s">
        <v>33</v>
      </c>
      <c r="D2560" t="str">
        <f ca="1"/>
        <v>58035,78422,60372,30846,25203,77358</v>
      </c>
      <c r="H2560" s="4"/>
    </row>
    <row r="2561" spans="2:8" x14ac:dyDescent="0.25">
      <c r="B2561" s="5" t="s">
        <v>31</v>
      </c>
      <c r="E2561" t="str">
        <f ca="1">_xlfn.TEXTJOIN(",",TRUE,E2555,C2556,D2559)</f>
        <v/>
      </c>
      <c r="H2561" s="4"/>
    </row>
    <row r="2562" spans="2:8" x14ac:dyDescent="0.25">
      <c r="B2562" s="5" t="s">
        <v>29</v>
      </c>
      <c r="E2562" t="str" cm="1">
        <f t="array" aca="1" ref="E2562" ca="1">part2(E2561,E$5,E$6,E$3,E$2,E$4)</f>
        <v/>
      </c>
      <c r="H2562" s="4"/>
    </row>
    <row r="2563" spans="2:8" x14ac:dyDescent="0.25">
      <c r="B2563" s="5" t="s">
        <v>28</v>
      </c>
      <c r="H2563" s="4"/>
    </row>
    <row r="2564" spans="2:8" x14ac:dyDescent="0.25">
      <c r="B2564" s="5" t="s">
        <v>26</v>
      </c>
      <c r="F2564" t="str">
        <f ca="1">_xlfn.TEXTJOIN(",",TRUE,F2555,C2557,E2563)</f>
        <v>49457,60705,68628,44118</v>
      </c>
      <c r="H2564" s="4"/>
    </row>
    <row r="2565" spans="2:8" x14ac:dyDescent="0.25">
      <c r="B2565" s="5" t="s">
        <v>24</v>
      </c>
      <c r="F2565" t="str" cm="1">
        <f t="array" aca="1" ref="F2565:F2566" ca="1">part2(F2564,F$5,F$6,F$3,F$2,F$4)</f>
        <v/>
      </c>
      <c r="H2565" s="4"/>
    </row>
    <row r="2566" spans="2:8" x14ac:dyDescent="0.25">
      <c r="B2566" s="5" t="s">
        <v>22</v>
      </c>
      <c r="F2566" t="str">
        <f ca="1"/>
        <v>49460,60708,68631,44121</v>
      </c>
      <c r="H2566" s="4"/>
    </row>
    <row r="2567" spans="2:8" x14ac:dyDescent="0.25">
      <c r="B2567" s="5" t="s">
        <v>1</v>
      </c>
      <c r="C2567" t="str">
        <f ca="1">_xlfn.TEXTJOIN(",",TRUE,D2560,F2565)</f>
        <v>58035,78422,60372,30846,25203,77358</v>
      </c>
      <c r="D2567" t="str">
        <f ca="1">_xlfn.TEXTJOIN(",",TRUE,E2562,F2566)</f>
        <v>49460,60708,68631,44121</v>
      </c>
      <c r="E2567" t="str">
        <f>_xlfn.TEXTJOIN(",",TRUE,"")</f>
        <v/>
      </c>
      <c r="F2567" t="str">
        <f>_xlfn.TEXTJOIN(",",TRUE,"")</f>
        <v/>
      </c>
      <c r="G2567">
        <f ca="1">COUNTA(_xlfn.TEXTSPLIT(_xlfn.TEXTJOIN(",",,C2567:F2567),","))</f>
        <v>10</v>
      </c>
      <c r="H2567" s="4"/>
    </row>
    <row r="2568" spans="2:8" x14ac:dyDescent="0.25">
      <c r="B2568" s="3" t="s">
        <v>48</v>
      </c>
      <c r="C2568" s="2">
        <f ca="1">IF(C2555="",0,COUNTA(_xlfn.TEXTSPLIT(_xlfn.TEXTJOIN(",",,C2555),",")))</f>
        <v>4</v>
      </c>
      <c r="D2568" s="2">
        <f ca="1">IF(D2558="",0,COUNTA(_xlfn.TEXTSPLIT(_xlfn.TEXTJOIN(",",,D2558),",")))</f>
        <v>6</v>
      </c>
      <c r="E2568" s="2">
        <f ca="1">IF(E2561="",0,COUNTA(_xlfn.TEXTSPLIT(_xlfn.TEXTJOIN(",",,E2561),",")))</f>
        <v>0</v>
      </c>
      <c r="F2568" s="2">
        <f ca="1">IF(F2564="",0,COUNTA(_xlfn.TEXTSPLIT(_xlfn.TEXTJOIN(",",,F2564),",")))</f>
        <v>4</v>
      </c>
      <c r="G2568" s="2"/>
      <c r="H2568" s="1" t="str">
        <f ca="1">_xlfn.TEXTJOIN(",",,C2568:F2568)</f>
        <v>4,6,0,4</v>
      </c>
    </row>
    <row r="2569" spans="2:8" x14ac:dyDescent="0.25">
      <c r="B2569" s="8" t="s">
        <v>49</v>
      </c>
      <c r="C2569" s="7" t="str" cm="1">
        <f t="array" aca="1" ref="C2569:F2569" ca="1">C2567:F2567</f>
        <v>58035,78422,60372,30846,25203,77358</v>
      </c>
      <c r="D2569" s="7" t="str">
        <f ca="1"/>
        <v>49460,60708,68631,44121</v>
      </c>
      <c r="E2569" s="7" t="str">
        <f ca="1"/>
        <v/>
      </c>
      <c r="F2569" s="7" t="str">
        <f ca="1"/>
        <v/>
      </c>
      <c r="G2569" s="7">
        <f ca="1">COUNTA(_xlfn.TEXTSPLIT(_xlfn.TEXTJOIN(",",,C2569:F2569),","))</f>
        <v>10</v>
      </c>
      <c r="H2569" s="6"/>
    </row>
    <row r="2570" spans="2:8" x14ac:dyDescent="0.25">
      <c r="B2570" s="5" t="s">
        <v>41</v>
      </c>
      <c r="C2570" t="str" cm="1">
        <f t="array" aca="1" ref="C2570:C2571" ca="1">part2(C2569,C$5,C$6,C$3,C$2,C$4)</f>
        <v/>
      </c>
      <c r="H2570" s="4"/>
    </row>
    <row r="2571" spans="2:8" x14ac:dyDescent="0.25">
      <c r="B2571" s="5" t="s">
        <v>39</v>
      </c>
      <c r="C2571" t="str">
        <f ca="1"/>
        <v>40318,41363,84721,6612,92549,21147</v>
      </c>
      <c r="H2571" s="4"/>
    </row>
    <row r="2572" spans="2:8" x14ac:dyDescent="0.25">
      <c r="B2572" s="5" t="s">
        <v>37</v>
      </c>
      <c r="C2572" t="str">
        <f ca="1">_xlfn.IFNA(_xlfn.TEXTJOIN(",",TRUE,OFFSET($C2570,0,MATCH(COLUMN(C2570)-3,$C$5:$F$5,0)-1),OFFSET($C2571,0,MATCH(COLUMN(C2570)-3,$C$6:$F$6,0)-1)),"")</f>
        <v/>
      </c>
      <c r="D2572" t="str">
        <f ca="1">_xlfn.IFNA(_xlfn.TEXTJOIN(",",TRUE,D2569),"")</f>
        <v>49460,60708,68631,44121</v>
      </c>
      <c r="H2572" s="4"/>
    </row>
    <row r="2573" spans="2:8" x14ac:dyDescent="0.25">
      <c r="B2573" s="5" t="s">
        <v>35</v>
      </c>
      <c r="D2573" t="str" cm="1">
        <f t="array" aca="1" ref="D2573:D2574" ca="1">part2(D2572,D$5,D$6,D$3,D$2,D$4)</f>
        <v/>
      </c>
      <c r="H2573" s="4"/>
    </row>
    <row r="2574" spans="2:8" x14ac:dyDescent="0.25">
      <c r="B2574" s="5" t="s">
        <v>33</v>
      </c>
      <c r="D2574" t="str">
        <f ca="1"/>
        <v>49466,60714,68637,44127</v>
      </c>
      <c r="H2574" s="4"/>
    </row>
    <row r="2575" spans="2:8" x14ac:dyDescent="0.25">
      <c r="B2575" s="5" t="s">
        <v>31</v>
      </c>
      <c r="E2575" t="str">
        <f ca="1">_xlfn.TEXTJOIN(",",TRUE,E2569,C2570,D2573)</f>
        <v/>
      </c>
      <c r="H2575" s="4"/>
    </row>
    <row r="2576" spans="2:8" x14ac:dyDescent="0.25">
      <c r="B2576" s="5" t="s">
        <v>29</v>
      </c>
      <c r="E2576" t="str" cm="1">
        <f t="array" aca="1" ref="E2576" ca="1">part2(E2575,E$5,E$6,E$3,E$2,E$4)</f>
        <v/>
      </c>
      <c r="H2576" s="4"/>
    </row>
    <row r="2577" spans="2:8" x14ac:dyDescent="0.25">
      <c r="B2577" s="5" t="s">
        <v>28</v>
      </c>
      <c r="H2577" s="4"/>
    </row>
    <row r="2578" spans="2:8" x14ac:dyDescent="0.25">
      <c r="B2578" s="5" t="s">
        <v>26</v>
      </c>
      <c r="F2578" t="str">
        <f ca="1">_xlfn.TEXTJOIN(",",TRUE,F2569,C2571,E2577)</f>
        <v>40318,41363,84721,6612,92549,21147</v>
      </c>
      <c r="H2578" s="4"/>
    </row>
    <row r="2579" spans="2:8" x14ac:dyDescent="0.25">
      <c r="B2579" s="5" t="s">
        <v>24</v>
      </c>
      <c r="F2579" t="str" cm="1">
        <f t="array" aca="1" ref="F2579:F2580" ca="1">part2(F2578,F$5,F$6,F$3,F$2,F$4)</f>
        <v/>
      </c>
      <c r="H2579" s="4"/>
    </row>
    <row r="2580" spans="2:8" x14ac:dyDescent="0.25">
      <c r="B2580" s="5" t="s">
        <v>22</v>
      </c>
      <c r="F2580" t="str">
        <f ca="1"/>
        <v>40321,41366,84724,6615,92552,21150</v>
      </c>
      <c r="H2580" s="4"/>
    </row>
    <row r="2581" spans="2:8" x14ac:dyDescent="0.25">
      <c r="B2581" s="5" t="s">
        <v>1</v>
      </c>
      <c r="C2581" t="str">
        <f ca="1">_xlfn.TEXTJOIN(",",TRUE,D2574,F2579)</f>
        <v>49466,60714,68637,44127</v>
      </c>
      <c r="D2581" t="str">
        <f ca="1">_xlfn.TEXTJOIN(",",TRUE,E2576,F2580)</f>
        <v>40321,41366,84724,6615,92552,21150</v>
      </c>
      <c r="E2581" t="str">
        <f>_xlfn.TEXTJOIN(",",TRUE,"")</f>
        <v/>
      </c>
      <c r="F2581" t="str">
        <f>_xlfn.TEXTJOIN(",",TRUE,"")</f>
        <v/>
      </c>
      <c r="G2581">
        <f ca="1">COUNTA(_xlfn.TEXTSPLIT(_xlfn.TEXTJOIN(",",,C2581:F2581),","))</f>
        <v>10</v>
      </c>
      <c r="H2581" s="4"/>
    </row>
    <row r="2582" spans="2:8" x14ac:dyDescent="0.25">
      <c r="B2582" s="3" t="s">
        <v>48</v>
      </c>
      <c r="C2582" s="2">
        <f ca="1">IF(C2569="",0,COUNTA(_xlfn.TEXTSPLIT(_xlfn.TEXTJOIN(",",,C2569),",")))</f>
        <v>6</v>
      </c>
      <c r="D2582" s="2">
        <f ca="1">IF(D2572="",0,COUNTA(_xlfn.TEXTSPLIT(_xlfn.TEXTJOIN(",",,D2572),",")))</f>
        <v>4</v>
      </c>
      <c r="E2582" s="2">
        <f ca="1">IF(E2575="",0,COUNTA(_xlfn.TEXTSPLIT(_xlfn.TEXTJOIN(",",,E2575),",")))</f>
        <v>0</v>
      </c>
      <c r="F2582" s="2">
        <f ca="1">IF(F2578="",0,COUNTA(_xlfn.TEXTSPLIT(_xlfn.TEXTJOIN(",",,F2578),",")))</f>
        <v>6</v>
      </c>
      <c r="G2582" s="2"/>
      <c r="H2582" s="1" t="str">
        <f ca="1">_xlfn.TEXTJOIN(",",,C2582:F2582)</f>
        <v>6,4,0,6</v>
      </c>
    </row>
    <row r="2583" spans="2:8" x14ac:dyDescent="0.25">
      <c r="B2583" s="8" t="s">
        <v>49</v>
      </c>
      <c r="C2583" s="7" t="str" cm="1">
        <f t="array" aca="1" ref="C2583:F2583" ca="1">C2581:F2581</f>
        <v>49466,60714,68637,44127</v>
      </c>
      <c r="D2583" s="7" t="str">
        <f ca="1"/>
        <v>40321,41366,84724,6615,92552,21150</v>
      </c>
      <c r="E2583" s="7" t="str">
        <f ca="1"/>
        <v/>
      </c>
      <c r="F2583" s="7" t="str">
        <f ca="1"/>
        <v/>
      </c>
      <c r="G2583" s="7">
        <f ca="1">COUNTA(_xlfn.TEXTSPLIT(_xlfn.TEXTJOIN(",",,C2583:F2583),","))</f>
        <v>10</v>
      </c>
      <c r="H2583" s="6"/>
    </row>
    <row r="2584" spans="2:8" x14ac:dyDescent="0.25">
      <c r="B2584" s="5" t="s">
        <v>41</v>
      </c>
      <c r="C2584" t="str" cm="1">
        <f t="array" aca="1" ref="C2584:C2585" ca="1">part2(C2583,C$5,C$6,C$3,C$2,C$4)</f>
        <v/>
      </c>
      <c r="H2584" s="4"/>
    </row>
    <row r="2585" spans="2:8" x14ac:dyDescent="0.25">
      <c r="B2585" s="5" t="s">
        <v>39</v>
      </c>
      <c r="C2585" t="str">
        <f ca="1"/>
        <v>70661,91219,48602,65797</v>
      </c>
      <c r="H2585" s="4"/>
    </row>
    <row r="2586" spans="2:8" x14ac:dyDescent="0.25">
      <c r="B2586" s="5" t="s">
        <v>37</v>
      </c>
      <c r="C2586" t="str">
        <f ca="1">_xlfn.IFNA(_xlfn.TEXTJOIN(",",TRUE,OFFSET($C2584,0,MATCH(COLUMN(C2584)-3,$C$5:$F$5,0)-1),OFFSET($C2585,0,MATCH(COLUMN(C2584)-3,$C$6:$F$6,0)-1)),"")</f>
        <v/>
      </c>
      <c r="D2586" t="str">
        <f ca="1">_xlfn.IFNA(_xlfn.TEXTJOIN(",",TRUE,D2583),"")</f>
        <v>40321,41366,84724,6615,92552,21150</v>
      </c>
      <c r="H2586" s="4"/>
    </row>
    <row r="2587" spans="2:8" x14ac:dyDescent="0.25">
      <c r="B2587" s="5" t="s">
        <v>35</v>
      </c>
      <c r="D2587" t="str" cm="1">
        <f t="array" aca="1" ref="D2587:D2588" ca="1">part2(D2586,D$5,D$6,D$3,D$2,D$4)</f>
        <v/>
      </c>
      <c r="H2587" s="4"/>
    </row>
    <row r="2588" spans="2:8" x14ac:dyDescent="0.25">
      <c r="B2588" s="5" t="s">
        <v>33</v>
      </c>
      <c r="D2588" t="str">
        <f ca="1"/>
        <v>40327,41372,84730,6621,92558,21156</v>
      </c>
      <c r="H2588" s="4"/>
    </row>
    <row r="2589" spans="2:8" x14ac:dyDescent="0.25">
      <c r="B2589" s="5" t="s">
        <v>31</v>
      </c>
      <c r="E2589" t="str">
        <f ca="1">_xlfn.TEXTJOIN(",",TRUE,E2583,C2584,D2587)</f>
        <v/>
      </c>
      <c r="H2589" s="4"/>
    </row>
    <row r="2590" spans="2:8" x14ac:dyDescent="0.25">
      <c r="B2590" s="5" t="s">
        <v>29</v>
      </c>
      <c r="E2590" t="str" cm="1">
        <f t="array" aca="1" ref="E2590" ca="1">part2(E2589,E$5,E$6,E$3,E$2,E$4)</f>
        <v/>
      </c>
      <c r="H2590" s="4"/>
    </row>
    <row r="2591" spans="2:8" x14ac:dyDescent="0.25">
      <c r="B2591" s="5" t="s">
        <v>28</v>
      </c>
      <c r="H2591" s="4"/>
    </row>
    <row r="2592" spans="2:8" x14ac:dyDescent="0.25">
      <c r="B2592" s="5" t="s">
        <v>26</v>
      </c>
      <c r="F2592" t="str">
        <f ca="1">_xlfn.TEXTJOIN(",",TRUE,F2583,C2585,E2591)</f>
        <v>70661,91219,48602,65797</v>
      </c>
      <c r="H2592" s="4"/>
    </row>
    <row r="2593" spans="2:8" x14ac:dyDescent="0.25">
      <c r="B2593" s="5" t="s">
        <v>24</v>
      </c>
      <c r="F2593" t="str" cm="1">
        <f t="array" aca="1" ref="F2593:F2594" ca="1">part2(F2592,F$5,F$6,F$3,F$2,F$4)</f>
        <v>91222</v>
      </c>
      <c r="H2593" s="4"/>
    </row>
    <row r="2594" spans="2:8" x14ac:dyDescent="0.25">
      <c r="B2594" s="5" t="s">
        <v>22</v>
      </c>
      <c r="F2594" t="str">
        <f ca="1"/>
        <v>70664,48605,65800</v>
      </c>
      <c r="H2594" s="4"/>
    </row>
    <row r="2595" spans="2:8" x14ac:dyDescent="0.25">
      <c r="B2595" s="5" t="s">
        <v>1</v>
      </c>
      <c r="C2595" t="str">
        <f ca="1">_xlfn.TEXTJOIN(",",TRUE,D2588,F2593)</f>
        <v>40327,41372,84730,6621,92558,21156,91222</v>
      </c>
      <c r="D2595" t="str">
        <f ca="1">_xlfn.TEXTJOIN(",",TRUE,E2590,F2594)</f>
        <v>70664,48605,65800</v>
      </c>
      <c r="E2595" t="str">
        <f>_xlfn.TEXTJOIN(",",TRUE,"")</f>
        <v/>
      </c>
      <c r="F2595" t="str">
        <f>_xlfn.TEXTJOIN(",",TRUE,"")</f>
        <v/>
      </c>
      <c r="G2595">
        <f ca="1">COUNTA(_xlfn.TEXTSPLIT(_xlfn.TEXTJOIN(",",,C2595:F2595),","))</f>
        <v>10</v>
      </c>
      <c r="H2595" s="4"/>
    </row>
    <row r="2596" spans="2:8" x14ac:dyDescent="0.25">
      <c r="B2596" s="3" t="s">
        <v>48</v>
      </c>
      <c r="C2596" s="2">
        <f ca="1">IF(C2583="",0,COUNTA(_xlfn.TEXTSPLIT(_xlfn.TEXTJOIN(",",,C2583),",")))</f>
        <v>4</v>
      </c>
      <c r="D2596" s="2">
        <f ca="1">IF(D2586="",0,COUNTA(_xlfn.TEXTSPLIT(_xlfn.TEXTJOIN(",",,D2586),",")))</f>
        <v>6</v>
      </c>
      <c r="E2596" s="2">
        <f ca="1">IF(E2589="",0,COUNTA(_xlfn.TEXTSPLIT(_xlfn.TEXTJOIN(",",,E2589),",")))</f>
        <v>0</v>
      </c>
      <c r="F2596" s="2">
        <f ca="1">IF(F2592="",0,COUNTA(_xlfn.TEXTSPLIT(_xlfn.TEXTJOIN(",",,F2592),",")))</f>
        <v>4</v>
      </c>
      <c r="G2596" s="2"/>
      <c r="H2596" s="1" t="str">
        <f ca="1">_xlfn.TEXTJOIN(",",,C2596:F2596)</f>
        <v>4,6,0,4</v>
      </c>
    </row>
    <row r="2597" spans="2:8" x14ac:dyDescent="0.25">
      <c r="B2597" s="8" t="s">
        <v>49</v>
      </c>
      <c r="C2597" s="7" t="str" cm="1">
        <f t="array" aca="1" ref="C2597:F2597" ca="1">C2595:F2595</f>
        <v>40327,41372,84730,6621,92558,21156,91222</v>
      </c>
      <c r="D2597" s="7" t="str">
        <f ca="1"/>
        <v>70664,48605,65800</v>
      </c>
      <c r="E2597" s="7" t="str">
        <f ca="1"/>
        <v/>
      </c>
      <c r="F2597" s="7" t="str">
        <f ca="1"/>
        <v/>
      </c>
      <c r="G2597" s="7">
        <f ca="1">COUNTA(_xlfn.TEXTSPLIT(_xlfn.TEXTJOIN(",",,C2597:F2597),","))</f>
        <v>10</v>
      </c>
      <c r="H2597" s="6"/>
    </row>
    <row r="2598" spans="2:8" x14ac:dyDescent="0.25">
      <c r="B2598" s="5" t="s">
        <v>41</v>
      </c>
      <c r="C2598" t="str" cm="1">
        <f t="array" aca="1" ref="C2598:C2599" ca="1">part2(C2597,C$5,C$6,C$3,C$2,C$4)</f>
        <v/>
      </c>
      <c r="H2598" s="4"/>
    </row>
    <row r="2599" spans="2:8" x14ac:dyDescent="0.25">
      <c r="B2599" s="5" t="s">
        <v>39</v>
      </c>
      <c r="C2599" t="str">
        <f ca="1"/>
        <v>90174,13452,64638,29222,20216,15656,91409</v>
      </c>
      <c r="H2599" s="4"/>
    </row>
    <row r="2600" spans="2:8" x14ac:dyDescent="0.25">
      <c r="B2600" s="5" t="s">
        <v>37</v>
      </c>
      <c r="C2600" t="str">
        <f ca="1">_xlfn.IFNA(_xlfn.TEXTJOIN(",",TRUE,OFFSET($C2598,0,MATCH(COLUMN(C2598)-3,$C$5:$F$5,0)-1),OFFSET($C2599,0,MATCH(COLUMN(C2598)-3,$C$6:$F$6,0)-1)),"")</f>
        <v/>
      </c>
      <c r="D2600" t="str">
        <f ca="1">_xlfn.IFNA(_xlfn.TEXTJOIN(",",TRUE,D2597),"")</f>
        <v>70664,48605,65800</v>
      </c>
      <c r="H2600" s="4"/>
    </row>
    <row r="2601" spans="2:8" x14ac:dyDescent="0.25">
      <c r="B2601" s="5" t="s">
        <v>35</v>
      </c>
      <c r="D2601" t="str" cm="1">
        <f t="array" aca="1" ref="D2601:D2602" ca="1">part2(D2600,D$5,D$6,D$3,D$2,D$4)</f>
        <v/>
      </c>
      <c r="H2601" s="4"/>
    </row>
    <row r="2602" spans="2:8" x14ac:dyDescent="0.25">
      <c r="B2602" s="5" t="s">
        <v>33</v>
      </c>
      <c r="D2602" t="str">
        <f ca="1"/>
        <v>70670,48611,65806</v>
      </c>
      <c r="H2602" s="4"/>
    </row>
    <row r="2603" spans="2:8" x14ac:dyDescent="0.25">
      <c r="B2603" s="5" t="s">
        <v>31</v>
      </c>
      <c r="E2603" t="str">
        <f ca="1">_xlfn.TEXTJOIN(",",TRUE,E2597,C2598,D2601)</f>
        <v/>
      </c>
      <c r="H2603" s="4"/>
    </row>
    <row r="2604" spans="2:8" x14ac:dyDescent="0.25">
      <c r="B2604" s="5" t="s">
        <v>29</v>
      </c>
      <c r="E2604" t="str" cm="1">
        <f t="array" aca="1" ref="E2604" ca="1">part2(E2603,E$5,E$6,E$3,E$2,E$4)</f>
        <v/>
      </c>
      <c r="H2604" s="4"/>
    </row>
    <row r="2605" spans="2:8" x14ac:dyDescent="0.25">
      <c r="B2605" s="5" t="s">
        <v>28</v>
      </c>
      <c r="H2605" s="4"/>
    </row>
    <row r="2606" spans="2:8" x14ac:dyDescent="0.25">
      <c r="B2606" s="5" t="s">
        <v>26</v>
      </c>
      <c r="F2606" t="str">
        <f ca="1">_xlfn.TEXTJOIN(",",TRUE,F2597,C2599,E2605)</f>
        <v>90174,13452,64638,29222,20216,15656,91409</v>
      </c>
      <c r="H2606" s="4"/>
    </row>
    <row r="2607" spans="2:8" x14ac:dyDescent="0.25">
      <c r="B2607" s="5" t="s">
        <v>24</v>
      </c>
      <c r="F2607" t="str" cm="1">
        <f t="array" aca="1" ref="F2607:F2608" ca="1">part2(F2606,F$5,F$6,F$3,F$2,F$4)</f>
        <v/>
      </c>
      <c r="H2607" s="4"/>
    </row>
    <row r="2608" spans="2:8" x14ac:dyDescent="0.25">
      <c r="B2608" s="5" t="s">
        <v>22</v>
      </c>
      <c r="F2608" t="str">
        <f ca="1"/>
        <v>90177,13455,64641,29225,20219,15659,91412</v>
      </c>
      <c r="H2608" s="4"/>
    </row>
    <row r="2609" spans="2:8" x14ac:dyDescent="0.25">
      <c r="B2609" s="5" t="s">
        <v>1</v>
      </c>
      <c r="C2609" t="str">
        <f ca="1">_xlfn.TEXTJOIN(",",TRUE,D2602,F2607)</f>
        <v>70670,48611,65806</v>
      </c>
      <c r="D2609" t="str">
        <f ca="1">_xlfn.TEXTJOIN(",",TRUE,E2604,F2608)</f>
        <v>90177,13455,64641,29225,20219,15659,91412</v>
      </c>
      <c r="E2609" t="str">
        <f>_xlfn.TEXTJOIN(",",TRUE,"")</f>
        <v/>
      </c>
      <c r="F2609" t="str">
        <f>_xlfn.TEXTJOIN(",",TRUE,"")</f>
        <v/>
      </c>
      <c r="G2609">
        <f ca="1">COUNTA(_xlfn.TEXTSPLIT(_xlfn.TEXTJOIN(",",,C2609:F2609),","))</f>
        <v>10</v>
      </c>
      <c r="H2609" s="4"/>
    </row>
    <row r="2610" spans="2:8" x14ac:dyDescent="0.25">
      <c r="B2610" s="3" t="s">
        <v>48</v>
      </c>
      <c r="C2610" s="2">
        <f ca="1">IF(C2597="",0,COUNTA(_xlfn.TEXTSPLIT(_xlfn.TEXTJOIN(",",,C2597),",")))</f>
        <v>7</v>
      </c>
      <c r="D2610" s="2">
        <f ca="1">IF(D2600="",0,COUNTA(_xlfn.TEXTSPLIT(_xlfn.TEXTJOIN(",",,D2600),",")))</f>
        <v>3</v>
      </c>
      <c r="E2610" s="2">
        <f ca="1">IF(E2603="",0,COUNTA(_xlfn.TEXTSPLIT(_xlfn.TEXTJOIN(",",,E2603),",")))</f>
        <v>0</v>
      </c>
      <c r="F2610" s="2">
        <f ca="1">IF(F2606="",0,COUNTA(_xlfn.TEXTSPLIT(_xlfn.TEXTJOIN(",",,F2606),",")))</f>
        <v>7</v>
      </c>
      <c r="G2610" s="2"/>
      <c r="H2610" s="1" t="str">
        <f ca="1">_xlfn.TEXTJOIN(",",,C2610:F2610)</f>
        <v>7,3,0,7</v>
      </c>
    </row>
    <row r="2611" spans="2:8" x14ac:dyDescent="0.25">
      <c r="B2611" s="8" t="s">
        <v>49</v>
      </c>
      <c r="C2611" s="7" t="str" cm="1">
        <f t="array" aca="1" ref="C2611:F2611" ca="1">C2609:F2609</f>
        <v>70670,48611,65806</v>
      </c>
      <c r="D2611" s="7" t="str">
        <f ca="1"/>
        <v>90177,13455,64641,29225,20219,15659,91412</v>
      </c>
      <c r="E2611" s="7" t="str">
        <f ca="1"/>
        <v/>
      </c>
      <c r="F2611" s="7" t="str">
        <f ca="1"/>
        <v/>
      </c>
      <c r="G2611" s="7">
        <f ca="1">COUNTA(_xlfn.TEXTSPLIT(_xlfn.TEXTJOIN(",",,C2611:F2611),","))</f>
        <v>10</v>
      </c>
      <c r="H2611" s="6"/>
    </row>
    <row r="2612" spans="2:8" x14ac:dyDescent="0.25">
      <c r="B2612" s="5" t="s">
        <v>41</v>
      </c>
      <c r="C2612" t="str" cm="1">
        <f t="array" aca="1" ref="C2612:C2613" ca="1">part2(C2611,C$5,C$6,C$3,C$2,C$4)</f>
        <v/>
      </c>
      <c r="H2612" s="4"/>
    </row>
    <row r="2613" spans="2:8" x14ac:dyDescent="0.25">
      <c r="B2613" s="5" t="s">
        <v>39</v>
      </c>
      <c r="C2613" t="str">
        <f ca="1"/>
        <v>87229,54416,91390</v>
      </c>
      <c r="H2613" s="4"/>
    </row>
    <row r="2614" spans="2:8" x14ac:dyDescent="0.25">
      <c r="B2614" s="5" t="s">
        <v>37</v>
      </c>
      <c r="C2614" t="str">
        <f ca="1">_xlfn.IFNA(_xlfn.TEXTJOIN(",",TRUE,OFFSET($C2612,0,MATCH(COLUMN(C2612)-3,$C$5:$F$5,0)-1),OFFSET($C2613,0,MATCH(COLUMN(C2612)-3,$C$6:$F$6,0)-1)),"")</f>
        <v/>
      </c>
      <c r="D2614" t="str">
        <f ca="1">_xlfn.IFNA(_xlfn.TEXTJOIN(",",TRUE,D2611),"")</f>
        <v>90177,13455,64641,29225,20219,15659,91412</v>
      </c>
      <c r="H2614" s="4"/>
    </row>
    <row r="2615" spans="2:8" x14ac:dyDescent="0.25">
      <c r="B2615" s="5" t="s">
        <v>35</v>
      </c>
      <c r="D2615" t="str" cm="1">
        <f t="array" aca="1" ref="D2615:D2616" ca="1">part2(D2614,D$5,D$6,D$3,D$2,D$4)</f>
        <v/>
      </c>
      <c r="H2615" s="4"/>
    </row>
    <row r="2616" spans="2:8" x14ac:dyDescent="0.25">
      <c r="B2616" s="5" t="s">
        <v>33</v>
      </c>
      <c r="D2616" t="str">
        <f ca="1"/>
        <v>90183,13461,64647,29231,20225,15665,91418</v>
      </c>
      <c r="H2616" s="4"/>
    </row>
    <row r="2617" spans="2:8" x14ac:dyDescent="0.25">
      <c r="B2617" s="5" t="s">
        <v>31</v>
      </c>
      <c r="E2617" t="str">
        <f ca="1">_xlfn.TEXTJOIN(",",TRUE,E2611,C2612,D2615)</f>
        <v/>
      </c>
      <c r="H2617" s="4"/>
    </row>
    <row r="2618" spans="2:8" x14ac:dyDescent="0.25">
      <c r="B2618" s="5" t="s">
        <v>29</v>
      </c>
      <c r="E2618" t="str" cm="1">
        <f t="array" aca="1" ref="E2618" ca="1">part2(E2617,E$5,E$6,E$3,E$2,E$4)</f>
        <v/>
      </c>
      <c r="H2618" s="4"/>
    </row>
    <row r="2619" spans="2:8" x14ac:dyDescent="0.25">
      <c r="B2619" s="5" t="s">
        <v>28</v>
      </c>
      <c r="H2619" s="4"/>
    </row>
    <row r="2620" spans="2:8" x14ac:dyDescent="0.25">
      <c r="B2620" s="5" t="s">
        <v>26</v>
      </c>
      <c r="F2620" t="str">
        <f ca="1">_xlfn.TEXTJOIN(",",TRUE,F2611,C2613,E2619)</f>
        <v>87229,54416,91390</v>
      </c>
      <c r="H2620" s="4"/>
    </row>
    <row r="2621" spans="2:8" x14ac:dyDescent="0.25">
      <c r="B2621" s="5" t="s">
        <v>24</v>
      </c>
      <c r="F2621" t="str" cm="1">
        <f t="array" aca="1" ref="F2621:F2622" ca="1">part2(F2620,F$5,F$6,F$3,F$2,F$4)</f>
        <v/>
      </c>
      <c r="H2621" s="4"/>
    </row>
    <row r="2622" spans="2:8" x14ac:dyDescent="0.25">
      <c r="B2622" s="5" t="s">
        <v>22</v>
      </c>
      <c r="F2622" t="str">
        <f ca="1"/>
        <v>87232,54419,91393</v>
      </c>
      <c r="H2622" s="4"/>
    </row>
    <row r="2623" spans="2:8" x14ac:dyDescent="0.25">
      <c r="B2623" s="5" t="s">
        <v>1</v>
      </c>
      <c r="C2623" t="str">
        <f ca="1">_xlfn.TEXTJOIN(",",TRUE,D2616,F2621)</f>
        <v>90183,13461,64647,29231,20225,15665,91418</v>
      </c>
      <c r="D2623" t="str">
        <f ca="1">_xlfn.TEXTJOIN(",",TRUE,E2618,F2622)</f>
        <v>87232,54419,91393</v>
      </c>
      <c r="E2623" t="str">
        <f>_xlfn.TEXTJOIN(",",TRUE,"")</f>
        <v/>
      </c>
      <c r="F2623" t="str">
        <f>_xlfn.TEXTJOIN(",",TRUE,"")</f>
        <v/>
      </c>
      <c r="G2623">
        <f ca="1">COUNTA(_xlfn.TEXTSPLIT(_xlfn.TEXTJOIN(",",,C2623:F2623),","))</f>
        <v>10</v>
      </c>
      <c r="H2623" s="4"/>
    </row>
    <row r="2624" spans="2:8" x14ac:dyDescent="0.25">
      <c r="B2624" s="3" t="s">
        <v>48</v>
      </c>
      <c r="C2624" s="2">
        <f ca="1">IF(C2611="",0,COUNTA(_xlfn.TEXTSPLIT(_xlfn.TEXTJOIN(",",,C2611),",")))</f>
        <v>3</v>
      </c>
      <c r="D2624" s="2">
        <f ca="1">IF(D2614="",0,COUNTA(_xlfn.TEXTSPLIT(_xlfn.TEXTJOIN(",",,D2614),",")))</f>
        <v>7</v>
      </c>
      <c r="E2624" s="2">
        <f ca="1">IF(E2617="",0,COUNTA(_xlfn.TEXTSPLIT(_xlfn.TEXTJOIN(",",,E2617),",")))</f>
        <v>0</v>
      </c>
      <c r="F2624" s="2">
        <f ca="1">IF(F2620="",0,COUNTA(_xlfn.TEXTSPLIT(_xlfn.TEXTJOIN(",",,F2620),",")))</f>
        <v>3</v>
      </c>
      <c r="G2624" s="2"/>
      <c r="H2624" s="1" t="str">
        <f ca="1">_xlfn.TEXTJOIN(",",,C2624:F2624)</f>
        <v>3,7,0,3</v>
      </c>
    </row>
    <row r="2625" spans="2:8" x14ac:dyDescent="0.25">
      <c r="B2625" s="8" t="s">
        <v>49</v>
      </c>
      <c r="C2625" s="7" t="str" cm="1">
        <f t="array" aca="1" ref="C2625:F2625" ca="1">C2623:F2623</f>
        <v>90183,13461,64647,29231,20225,15665,91418</v>
      </c>
      <c r="D2625" s="7" t="str">
        <f ca="1"/>
        <v>87232,54419,91393</v>
      </c>
      <c r="E2625" s="7" t="str">
        <f ca="1"/>
        <v/>
      </c>
      <c r="F2625" s="7" t="str">
        <f ca="1"/>
        <v/>
      </c>
      <c r="G2625" s="7">
        <f ca="1">COUNTA(_xlfn.TEXTSPLIT(_xlfn.TEXTJOIN(",",,C2625:F2625),","))</f>
        <v>10</v>
      </c>
      <c r="H2625" s="6"/>
    </row>
    <row r="2626" spans="2:8" x14ac:dyDescent="0.25">
      <c r="B2626" s="5" t="s">
        <v>41</v>
      </c>
      <c r="C2626" t="str" cm="1">
        <f t="array" aca="1" ref="C2626:C2627" ca="1">part2(C2625,C$5,C$6,C$3,C$2,C$4)</f>
        <v>71668</v>
      </c>
      <c r="H2626" s="4"/>
    </row>
    <row r="2627" spans="2:8" x14ac:dyDescent="0.25">
      <c r="B2627" s="5" t="s">
        <v>39</v>
      </c>
      <c r="C2627" t="str">
        <f ca="1"/>
        <v>62605,69369,72504,94544,7904,95133</v>
      </c>
      <c r="H2627" s="4"/>
    </row>
    <row r="2628" spans="2:8" x14ac:dyDescent="0.25">
      <c r="B2628" s="5" t="s">
        <v>37</v>
      </c>
      <c r="C2628" t="str">
        <f ca="1">_xlfn.IFNA(_xlfn.TEXTJOIN(",",TRUE,OFFSET($C2626,0,MATCH(COLUMN(C2626)-3,$C$5:$F$5,0)-1),OFFSET($C2627,0,MATCH(COLUMN(C2626)-3,$C$6:$F$6,0)-1)),"")</f>
        <v/>
      </c>
      <c r="D2628" t="str">
        <f ca="1">_xlfn.IFNA(_xlfn.TEXTJOIN(",",TRUE,D2625),"")</f>
        <v>87232,54419,91393</v>
      </c>
      <c r="H2628" s="4"/>
    </row>
    <row r="2629" spans="2:8" x14ac:dyDescent="0.25">
      <c r="B2629" s="5" t="s">
        <v>35</v>
      </c>
      <c r="D2629" t="str" cm="1">
        <f t="array" aca="1" ref="D2629:D2630" ca="1">part2(D2628,D$5,D$6,D$3,D$2,D$4)</f>
        <v/>
      </c>
      <c r="H2629" s="4"/>
    </row>
    <row r="2630" spans="2:8" x14ac:dyDescent="0.25">
      <c r="B2630" s="5" t="s">
        <v>33</v>
      </c>
      <c r="D2630" t="str">
        <f ca="1"/>
        <v>87238,54425,91399</v>
      </c>
      <c r="H2630" s="4"/>
    </row>
    <row r="2631" spans="2:8" x14ac:dyDescent="0.25">
      <c r="B2631" s="5" t="s">
        <v>31</v>
      </c>
      <c r="E2631" t="str">
        <f ca="1">_xlfn.TEXTJOIN(",",TRUE,E2625,C2626,D2629)</f>
        <v>71668</v>
      </c>
      <c r="H2631" s="4"/>
    </row>
    <row r="2632" spans="2:8" x14ac:dyDescent="0.25">
      <c r="B2632" s="5" t="s">
        <v>29</v>
      </c>
      <c r="E2632" t="str" cm="1">
        <f t="array" aca="1" ref="E2632:E2633" ca="1">part2(E2631,E$5,E$6,E$3,E$2,E$4)</f>
        <v/>
      </c>
      <c r="H2632" s="4"/>
    </row>
    <row r="2633" spans="2:8" x14ac:dyDescent="0.25">
      <c r="B2633" s="5" t="s">
        <v>28</v>
      </c>
      <c r="E2633" t="str">
        <f ca="1"/>
        <v>47633</v>
      </c>
      <c r="H2633" s="4"/>
    </row>
    <row r="2634" spans="2:8" x14ac:dyDescent="0.25">
      <c r="B2634" s="5" t="s">
        <v>26</v>
      </c>
      <c r="F2634" t="str">
        <f ca="1">_xlfn.TEXTJOIN(",",TRUE,F2625,C2627,E2633)</f>
        <v>62605,69369,72504,94544,7904,95133,47633</v>
      </c>
      <c r="H2634" s="4"/>
    </row>
    <row r="2635" spans="2:8" x14ac:dyDescent="0.25">
      <c r="B2635" s="5" t="s">
        <v>24</v>
      </c>
      <c r="F2635" t="str" cm="1">
        <f t="array" aca="1" ref="F2635:F2636" ca="1">part2(F2634,F$5,F$6,F$3,F$2,F$4)</f>
        <v/>
      </c>
      <c r="H2635" s="4"/>
    </row>
    <row r="2636" spans="2:8" x14ac:dyDescent="0.25">
      <c r="B2636" s="5" t="s">
        <v>22</v>
      </c>
      <c r="F2636" t="str">
        <f ca="1"/>
        <v>62608,69372,72507,94547,7907,95136,47636</v>
      </c>
      <c r="H2636" s="4"/>
    </row>
    <row r="2637" spans="2:8" x14ac:dyDescent="0.25">
      <c r="B2637" s="5" t="s">
        <v>1</v>
      </c>
      <c r="C2637" t="str">
        <f ca="1">_xlfn.TEXTJOIN(",",TRUE,D2630,F2635)</f>
        <v>87238,54425,91399</v>
      </c>
      <c r="D2637" t="str">
        <f ca="1">_xlfn.TEXTJOIN(",",TRUE,E2632,F2636)</f>
        <v>62608,69372,72507,94547,7907,95136,47636</v>
      </c>
      <c r="E2637" t="str">
        <f>_xlfn.TEXTJOIN(",",TRUE,"")</f>
        <v/>
      </c>
      <c r="F2637" t="str">
        <f>_xlfn.TEXTJOIN(",",TRUE,"")</f>
        <v/>
      </c>
      <c r="G2637">
        <f ca="1">COUNTA(_xlfn.TEXTSPLIT(_xlfn.TEXTJOIN(",",,C2637:F2637),","))</f>
        <v>10</v>
      </c>
      <c r="H2637" s="4"/>
    </row>
    <row r="2638" spans="2:8" x14ac:dyDescent="0.25">
      <c r="B2638" s="3" t="s">
        <v>48</v>
      </c>
      <c r="C2638" s="2">
        <f ca="1">IF(C2625="",0,COUNTA(_xlfn.TEXTSPLIT(_xlfn.TEXTJOIN(",",,C2625),",")))</f>
        <v>7</v>
      </c>
      <c r="D2638" s="2">
        <f ca="1">IF(D2628="",0,COUNTA(_xlfn.TEXTSPLIT(_xlfn.TEXTJOIN(",",,D2628),",")))</f>
        <v>3</v>
      </c>
      <c r="E2638" s="2">
        <f ca="1">IF(E2631="",0,COUNTA(_xlfn.TEXTSPLIT(_xlfn.TEXTJOIN(",",,E2631),",")))</f>
        <v>1</v>
      </c>
      <c r="F2638" s="2">
        <f ca="1">IF(F2634="",0,COUNTA(_xlfn.TEXTSPLIT(_xlfn.TEXTJOIN(",",,F2634),",")))</f>
        <v>7</v>
      </c>
      <c r="G2638" s="2"/>
      <c r="H2638" s="1" t="str">
        <f ca="1">_xlfn.TEXTJOIN(",",,C2638:F2638)</f>
        <v>7,3,1,7</v>
      </c>
    </row>
    <row r="2639" spans="2:8" x14ac:dyDescent="0.25">
      <c r="B2639" s="8" t="s">
        <v>49</v>
      </c>
      <c r="C2639" s="7" t="str" cm="1">
        <f t="array" aca="1" ref="C2639:F2639" ca="1">C2637:F2637</f>
        <v>87238,54425,91399</v>
      </c>
      <c r="D2639" s="7" t="str">
        <f ca="1"/>
        <v>62608,69372,72507,94547,7907,95136,47636</v>
      </c>
      <c r="E2639" s="7" t="str">
        <f ca="1"/>
        <v/>
      </c>
      <c r="F2639" s="7" t="str">
        <f ca="1"/>
        <v/>
      </c>
      <c r="G2639" s="7">
        <f ca="1">COUNTA(_xlfn.TEXTSPLIT(_xlfn.TEXTJOIN(",",,C2639:F2639),","))</f>
        <v>10</v>
      </c>
      <c r="H2639" s="6"/>
    </row>
    <row r="2640" spans="2:8" x14ac:dyDescent="0.25">
      <c r="B2640" s="5" t="s">
        <v>41</v>
      </c>
      <c r="C2640" t="str" cm="1">
        <f t="array" aca="1" ref="C2640:C2641" ca="1">part2(C2639,C$5,C$6,C$3,C$2,C$4)</f>
        <v/>
      </c>
      <c r="H2640" s="4"/>
    </row>
    <row r="2641" spans="2:8" x14ac:dyDescent="0.25">
      <c r="B2641" s="5" t="s">
        <v>39</v>
      </c>
      <c r="C2641" t="str">
        <f ca="1"/>
        <v>15713,68305,94772</v>
      </c>
      <c r="H2641" s="4"/>
    </row>
    <row r="2642" spans="2:8" x14ac:dyDescent="0.25">
      <c r="B2642" s="5" t="s">
        <v>37</v>
      </c>
      <c r="C2642" t="str">
        <f ca="1">_xlfn.IFNA(_xlfn.TEXTJOIN(",",TRUE,OFFSET($C2640,0,MATCH(COLUMN(C2640)-3,$C$5:$F$5,0)-1),OFFSET($C2641,0,MATCH(COLUMN(C2640)-3,$C$6:$F$6,0)-1)),"")</f>
        <v/>
      </c>
      <c r="D2642" t="str">
        <f ca="1">_xlfn.IFNA(_xlfn.TEXTJOIN(",",TRUE,D2639),"")</f>
        <v>62608,69372,72507,94547,7907,95136,47636</v>
      </c>
      <c r="H2642" s="4"/>
    </row>
    <row r="2643" spans="2:8" x14ac:dyDescent="0.25">
      <c r="B2643" s="5" t="s">
        <v>35</v>
      </c>
      <c r="D2643" t="str" cm="1">
        <f t="array" aca="1" ref="D2643:D2644" ca="1">part2(D2642,D$5,D$6,D$3,D$2,D$4)</f>
        <v/>
      </c>
      <c r="H2643" s="4"/>
    </row>
    <row r="2644" spans="2:8" x14ac:dyDescent="0.25">
      <c r="B2644" s="5" t="s">
        <v>33</v>
      </c>
      <c r="D2644" t="str">
        <f ca="1"/>
        <v>62614,69378,72513,94553,7913,95142,47642</v>
      </c>
      <c r="H2644" s="4"/>
    </row>
    <row r="2645" spans="2:8" x14ac:dyDescent="0.25">
      <c r="B2645" s="5" t="s">
        <v>31</v>
      </c>
      <c r="E2645" t="str">
        <f ca="1">_xlfn.TEXTJOIN(",",TRUE,E2639,C2640,D2643)</f>
        <v/>
      </c>
      <c r="H2645" s="4"/>
    </row>
    <row r="2646" spans="2:8" x14ac:dyDescent="0.25">
      <c r="B2646" s="5" t="s">
        <v>29</v>
      </c>
      <c r="E2646" t="str" cm="1">
        <f t="array" aca="1" ref="E2646" ca="1">part2(E2645,E$5,E$6,E$3,E$2,E$4)</f>
        <v/>
      </c>
      <c r="H2646" s="4"/>
    </row>
    <row r="2647" spans="2:8" x14ac:dyDescent="0.25">
      <c r="B2647" s="5" t="s">
        <v>28</v>
      </c>
      <c r="H2647" s="4"/>
    </row>
    <row r="2648" spans="2:8" x14ac:dyDescent="0.25">
      <c r="B2648" s="5" t="s">
        <v>26</v>
      </c>
      <c r="F2648" t="str">
        <f ca="1">_xlfn.TEXTJOIN(",",TRUE,F2639,C2641,E2647)</f>
        <v>15713,68305,94772</v>
      </c>
      <c r="H2648" s="4"/>
    </row>
    <row r="2649" spans="2:8" x14ac:dyDescent="0.25">
      <c r="B2649" s="5" t="s">
        <v>24</v>
      </c>
      <c r="F2649" t="str" cm="1">
        <f t="array" aca="1" ref="F2649:F2650" ca="1">part2(F2648,F$5,F$6,F$3,F$2,F$4)</f>
        <v>94775</v>
      </c>
      <c r="H2649" s="4"/>
    </row>
    <row r="2650" spans="2:8" x14ac:dyDescent="0.25">
      <c r="B2650" s="5" t="s">
        <v>22</v>
      </c>
      <c r="F2650" t="str">
        <f ca="1"/>
        <v>15716,68308</v>
      </c>
      <c r="H2650" s="4"/>
    </row>
    <row r="2651" spans="2:8" x14ac:dyDescent="0.25">
      <c r="B2651" s="5" t="s">
        <v>1</v>
      </c>
      <c r="C2651" t="str">
        <f ca="1">_xlfn.TEXTJOIN(",",TRUE,D2644,F2649)</f>
        <v>62614,69378,72513,94553,7913,95142,47642,94775</v>
      </c>
      <c r="D2651" t="str">
        <f ca="1">_xlfn.TEXTJOIN(",",TRUE,E2646,F2650)</f>
        <v>15716,68308</v>
      </c>
      <c r="E2651" t="str">
        <f>_xlfn.TEXTJOIN(",",TRUE,"")</f>
        <v/>
      </c>
      <c r="F2651" t="str">
        <f>_xlfn.TEXTJOIN(",",TRUE,"")</f>
        <v/>
      </c>
      <c r="G2651">
        <f ca="1">COUNTA(_xlfn.TEXTSPLIT(_xlfn.TEXTJOIN(",",,C2651:F2651),","))</f>
        <v>10</v>
      </c>
      <c r="H2651" s="4"/>
    </row>
    <row r="2652" spans="2:8" x14ac:dyDescent="0.25">
      <c r="B2652" s="3" t="s">
        <v>48</v>
      </c>
      <c r="C2652" s="2">
        <f ca="1">IF(C2639="",0,COUNTA(_xlfn.TEXTSPLIT(_xlfn.TEXTJOIN(",",,C2639),",")))</f>
        <v>3</v>
      </c>
      <c r="D2652" s="2">
        <f ca="1">IF(D2642="",0,COUNTA(_xlfn.TEXTSPLIT(_xlfn.TEXTJOIN(",",,D2642),",")))</f>
        <v>7</v>
      </c>
      <c r="E2652" s="2">
        <f ca="1">IF(E2645="",0,COUNTA(_xlfn.TEXTSPLIT(_xlfn.TEXTJOIN(",",,E2645),",")))</f>
        <v>0</v>
      </c>
      <c r="F2652" s="2">
        <f ca="1">IF(F2648="",0,COUNTA(_xlfn.TEXTSPLIT(_xlfn.TEXTJOIN(",",,F2648),",")))</f>
        <v>3</v>
      </c>
      <c r="G2652" s="2"/>
      <c r="H2652" s="1" t="str">
        <f ca="1">_xlfn.TEXTJOIN(",",,C2652:F2652)</f>
        <v>3,7,0,3</v>
      </c>
    </row>
    <row r="2653" spans="2:8" x14ac:dyDescent="0.25">
      <c r="B2653" s="8" t="s">
        <v>49</v>
      </c>
      <c r="C2653" s="7" t="str" cm="1">
        <f t="array" aca="1" ref="C2653:F2653" ca="1">C2651:F2651</f>
        <v>62614,69378,72513,94553,7913,95142,47642,94775</v>
      </c>
      <c r="D2653" s="7" t="str">
        <f ca="1"/>
        <v>15716,68308</v>
      </c>
      <c r="E2653" s="7" t="str">
        <f ca="1"/>
        <v/>
      </c>
      <c r="F2653" s="7" t="str">
        <f ca="1"/>
        <v/>
      </c>
      <c r="G2653" s="7">
        <f ca="1">COUNTA(_xlfn.TEXTSPLIT(_xlfn.TEXTJOIN(",",,C2653:F2653),","))</f>
        <v>10</v>
      </c>
      <c r="H2653" s="6"/>
    </row>
    <row r="2654" spans="2:8" x14ac:dyDescent="0.25">
      <c r="B2654" s="5" t="s">
        <v>41</v>
      </c>
      <c r="C2654" t="str" cm="1">
        <f t="array" aca="1" ref="C2654:C2655" ca="1">part2(C2653,C$5,C$6,C$3,C$2,C$4)</f>
        <v>58121</v>
      </c>
      <c r="H2654" s="4"/>
    </row>
    <row r="2655" spans="2:8" x14ac:dyDescent="0.25">
      <c r="B2655" s="5" t="s">
        <v>39</v>
      </c>
      <c r="C2655" t="str">
        <f ca="1"/>
        <v>30742,62681,25669,53770,69312,36005,62339</v>
      </c>
      <c r="H2655" s="4"/>
    </row>
    <row r="2656" spans="2:8" x14ac:dyDescent="0.25">
      <c r="B2656" s="5" t="s">
        <v>37</v>
      </c>
      <c r="C2656" t="str">
        <f ca="1">_xlfn.IFNA(_xlfn.TEXTJOIN(",",TRUE,OFFSET($C2654,0,MATCH(COLUMN(C2654)-3,$C$5:$F$5,0)-1),OFFSET($C2655,0,MATCH(COLUMN(C2654)-3,$C$6:$F$6,0)-1)),"")</f>
        <v/>
      </c>
      <c r="D2656" t="str">
        <f ca="1">_xlfn.IFNA(_xlfn.TEXTJOIN(",",TRUE,D2653),"")</f>
        <v>15716,68308</v>
      </c>
      <c r="H2656" s="4"/>
    </row>
    <row r="2657" spans="2:8" x14ac:dyDescent="0.25">
      <c r="B2657" s="5" t="s">
        <v>35</v>
      </c>
      <c r="D2657" t="str" cm="1">
        <f t="array" aca="1" ref="D2657:D2658" ca="1">part2(D2656,D$5,D$6,D$3,D$2,D$4)</f>
        <v/>
      </c>
      <c r="H2657" s="4"/>
    </row>
    <row r="2658" spans="2:8" x14ac:dyDescent="0.25">
      <c r="B2658" s="5" t="s">
        <v>33</v>
      </c>
      <c r="D2658" t="str">
        <f ca="1"/>
        <v>15722,68314</v>
      </c>
      <c r="H2658" s="4"/>
    </row>
    <row r="2659" spans="2:8" x14ac:dyDescent="0.25">
      <c r="B2659" s="5" t="s">
        <v>31</v>
      </c>
      <c r="E2659" t="str">
        <f ca="1">_xlfn.TEXTJOIN(",",TRUE,E2653,C2654,D2657)</f>
        <v>58121</v>
      </c>
      <c r="H2659" s="4"/>
    </row>
    <row r="2660" spans="2:8" x14ac:dyDescent="0.25">
      <c r="B2660" s="5" t="s">
        <v>29</v>
      </c>
      <c r="E2660" t="str" cm="1">
        <f t="array" aca="1" ref="E2660:E2661" ca="1">part2(E2659,E$5,E$6,E$3,E$2,E$4)</f>
        <v/>
      </c>
      <c r="H2660" s="4"/>
    </row>
    <row r="2661" spans="2:8" x14ac:dyDescent="0.25">
      <c r="B2661" s="5" t="s">
        <v>28</v>
      </c>
      <c r="E2661" t="str">
        <f ca="1"/>
        <v>76912</v>
      </c>
      <c r="H2661" s="4"/>
    </row>
    <row r="2662" spans="2:8" x14ac:dyDescent="0.25">
      <c r="B2662" s="5" t="s">
        <v>26</v>
      </c>
      <c r="F2662" t="str">
        <f ca="1">_xlfn.TEXTJOIN(",",TRUE,F2653,C2655,E2661)</f>
        <v>30742,62681,25669,53770,69312,36005,62339,76912</v>
      </c>
      <c r="H2662" s="4"/>
    </row>
    <row r="2663" spans="2:8" x14ac:dyDescent="0.25">
      <c r="B2663" s="5" t="s">
        <v>24</v>
      </c>
      <c r="F2663" t="str" cm="1">
        <f t="array" aca="1" ref="F2663:F2664" ca="1">part2(F2662,F$5,F$6,F$3,F$2,F$4)</f>
        <v/>
      </c>
      <c r="H2663" s="4"/>
    </row>
    <row r="2664" spans="2:8" x14ac:dyDescent="0.25">
      <c r="B2664" s="5" t="s">
        <v>22</v>
      </c>
      <c r="F2664" t="str">
        <f ca="1"/>
        <v>30745,62684,25672,53773,69315,36008,62342,76915</v>
      </c>
      <c r="H2664" s="4"/>
    </row>
    <row r="2665" spans="2:8" x14ac:dyDescent="0.25">
      <c r="B2665" s="5" t="s">
        <v>1</v>
      </c>
      <c r="C2665" t="str">
        <f ca="1">_xlfn.TEXTJOIN(",",TRUE,D2658,F2663)</f>
        <v>15722,68314</v>
      </c>
      <c r="D2665" t="str">
        <f ca="1">_xlfn.TEXTJOIN(",",TRUE,E2660,F2664)</f>
        <v>30745,62684,25672,53773,69315,36008,62342,76915</v>
      </c>
      <c r="E2665" t="str">
        <f>_xlfn.TEXTJOIN(",",TRUE,"")</f>
        <v/>
      </c>
      <c r="F2665" t="str">
        <f>_xlfn.TEXTJOIN(",",TRUE,"")</f>
        <v/>
      </c>
      <c r="G2665">
        <f ca="1">COUNTA(_xlfn.TEXTSPLIT(_xlfn.TEXTJOIN(",",,C2665:F2665),","))</f>
        <v>10</v>
      </c>
      <c r="H2665" s="4"/>
    </row>
    <row r="2666" spans="2:8" x14ac:dyDescent="0.25">
      <c r="B2666" s="3" t="s">
        <v>48</v>
      </c>
      <c r="C2666" s="2">
        <f ca="1">IF(C2653="",0,COUNTA(_xlfn.TEXTSPLIT(_xlfn.TEXTJOIN(",",,C2653),",")))</f>
        <v>8</v>
      </c>
      <c r="D2666" s="2">
        <f ca="1">IF(D2656="",0,COUNTA(_xlfn.TEXTSPLIT(_xlfn.TEXTJOIN(",",,D2656),",")))</f>
        <v>2</v>
      </c>
      <c r="E2666" s="2">
        <f ca="1">IF(E2659="",0,COUNTA(_xlfn.TEXTSPLIT(_xlfn.TEXTJOIN(",",,E2659),",")))</f>
        <v>1</v>
      </c>
      <c r="F2666" s="2">
        <f ca="1">IF(F2662="",0,COUNTA(_xlfn.TEXTSPLIT(_xlfn.TEXTJOIN(",",,F2662),",")))</f>
        <v>8</v>
      </c>
      <c r="G2666" s="2"/>
      <c r="H2666" s="1" t="str">
        <f ca="1">_xlfn.TEXTJOIN(",",,C2666:F2666)</f>
        <v>8,2,1,8</v>
      </c>
    </row>
    <row r="2667" spans="2:8" x14ac:dyDescent="0.25">
      <c r="B2667" s="8" t="s">
        <v>49</v>
      </c>
      <c r="C2667" s="7" t="str" cm="1">
        <f t="array" aca="1" ref="C2667:F2667" ca="1">C2665:F2665</f>
        <v>15722,68314</v>
      </c>
      <c r="D2667" s="7" t="str">
        <f ca="1"/>
        <v>30745,62684,25672,53773,69315,36008,62342,76915</v>
      </c>
      <c r="E2667" s="7" t="str">
        <f ca="1"/>
        <v/>
      </c>
      <c r="F2667" s="7" t="str">
        <f ca="1"/>
        <v/>
      </c>
      <c r="G2667" s="7">
        <f ca="1">COUNTA(_xlfn.TEXTSPLIT(_xlfn.TEXTJOIN(",",,C2667:F2667),","))</f>
        <v>10</v>
      </c>
      <c r="H2667" s="6"/>
    </row>
    <row r="2668" spans="2:8" x14ac:dyDescent="0.25">
      <c r="B2668" s="5" t="s">
        <v>41</v>
      </c>
      <c r="C2668" t="str" cm="1">
        <f t="array" aca="1" ref="C2668:C2669" ca="1">part2(C2667,C$5,C$6,C$3,C$2,C$4)</f>
        <v/>
      </c>
      <c r="H2668" s="4"/>
    </row>
    <row r="2669" spans="2:8" x14ac:dyDescent="0.25">
      <c r="B2669" s="5" t="s">
        <v>39</v>
      </c>
      <c r="C2669" t="str">
        <f ca="1"/>
        <v>8987,42465</v>
      </c>
      <c r="H2669" s="4"/>
    </row>
    <row r="2670" spans="2:8" x14ac:dyDescent="0.25">
      <c r="B2670" s="5" t="s">
        <v>37</v>
      </c>
      <c r="C2670" t="str">
        <f ca="1">_xlfn.IFNA(_xlfn.TEXTJOIN(",",TRUE,OFFSET($C2668,0,MATCH(COLUMN(C2668)-3,$C$5:$F$5,0)-1),OFFSET($C2669,0,MATCH(COLUMN(C2668)-3,$C$6:$F$6,0)-1)),"")</f>
        <v/>
      </c>
      <c r="D2670" t="str">
        <f ca="1">_xlfn.IFNA(_xlfn.TEXTJOIN(",",TRUE,D2667),"")</f>
        <v>30745,62684,25672,53773,69315,36008,62342,76915</v>
      </c>
      <c r="H2670" s="4"/>
    </row>
    <row r="2671" spans="2:8" x14ac:dyDescent="0.25">
      <c r="B2671" s="5" t="s">
        <v>35</v>
      </c>
      <c r="D2671" t="str" cm="1">
        <f t="array" aca="1" ref="D2671:D2672" ca="1">part2(D2670,D$5,D$6,D$3,D$2,D$4)</f>
        <v/>
      </c>
      <c r="H2671" s="4"/>
    </row>
    <row r="2672" spans="2:8" x14ac:dyDescent="0.25">
      <c r="B2672" s="5" t="s">
        <v>33</v>
      </c>
      <c r="D2672" t="str">
        <f ca="1"/>
        <v>30751,62690,25678,53779,69321,36014,62348,76921</v>
      </c>
      <c r="H2672" s="4"/>
    </row>
    <row r="2673" spans="2:8" x14ac:dyDescent="0.25">
      <c r="B2673" s="5" t="s">
        <v>31</v>
      </c>
      <c r="E2673" t="str">
        <f ca="1">_xlfn.TEXTJOIN(",",TRUE,E2667,C2668,D2671)</f>
        <v/>
      </c>
      <c r="H2673" s="4"/>
    </row>
    <row r="2674" spans="2:8" x14ac:dyDescent="0.25">
      <c r="B2674" s="5" t="s">
        <v>29</v>
      </c>
      <c r="E2674" t="str" cm="1">
        <f t="array" aca="1" ref="E2674" ca="1">part2(E2673,E$5,E$6,E$3,E$2,E$4)</f>
        <v/>
      </c>
      <c r="H2674" s="4"/>
    </row>
    <row r="2675" spans="2:8" x14ac:dyDescent="0.25">
      <c r="B2675" s="5" t="s">
        <v>28</v>
      </c>
      <c r="H2675" s="4"/>
    </row>
    <row r="2676" spans="2:8" x14ac:dyDescent="0.25">
      <c r="B2676" s="5" t="s">
        <v>26</v>
      </c>
      <c r="F2676" t="str">
        <f ca="1">_xlfn.TEXTJOIN(",",TRUE,F2667,C2669,E2675)</f>
        <v>8987,42465</v>
      </c>
      <c r="H2676" s="4"/>
    </row>
    <row r="2677" spans="2:8" x14ac:dyDescent="0.25">
      <c r="B2677" s="5" t="s">
        <v>24</v>
      </c>
      <c r="F2677" t="str" cm="1">
        <f t="array" aca="1" ref="F2677:F2678" ca="1">part2(F2676,F$5,F$6,F$3,F$2,F$4)</f>
        <v/>
      </c>
      <c r="H2677" s="4"/>
    </row>
    <row r="2678" spans="2:8" x14ac:dyDescent="0.25">
      <c r="B2678" s="5" t="s">
        <v>22</v>
      </c>
      <c r="F2678" t="str">
        <f ca="1"/>
        <v>8990,42468</v>
      </c>
      <c r="H2678" s="4"/>
    </row>
    <row r="2679" spans="2:8" x14ac:dyDescent="0.25">
      <c r="B2679" s="5" t="s">
        <v>1</v>
      </c>
      <c r="C2679" t="str">
        <f ca="1">_xlfn.TEXTJOIN(",",TRUE,D2672,F2677)</f>
        <v>30751,62690,25678,53779,69321,36014,62348,76921</v>
      </c>
      <c r="D2679" t="str">
        <f ca="1">_xlfn.TEXTJOIN(",",TRUE,E2674,F2678)</f>
        <v>8990,42468</v>
      </c>
      <c r="E2679" t="str">
        <f>_xlfn.TEXTJOIN(",",TRUE,"")</f>
        <v/>
      </c>
      <c r="F2679" t="str">
        <f>_xlfn.TEXTJOIN(",",TRUE,"")</f>
        <v/>
      </c>
      <c r="G2679">
        <f ca="1">COUNTA(_xlfn.TEXTSPLIT(_xlfn.TEXTJOIN(",",,C2679:F2679),","))</f>
        <v>10</v>
      </c>
      <c r="H2679" s="4"/>
    </row>
    <row r="2680" spans="2:8" x14ac:dyDescent="0.25">
      <c r="B2680" s="3" t="s">
        <v>48</v>
      </c>
      <c r="C2680" s="2">
        <f ca="1">IF(C2667="",0,COUNTA(_xlfn.TEXTSPLIT(_xlfn.TEXTJOIN(",",,C2667),",")))</f>
        <v>2</v>
      </c>
      <c r="D2680" s="2">
        <f ca="1">IF(D2670="",0,COUNTA(_xlfn.TEXTSPLIT(_xlfn.TEXTJOIN(",",,D2670),",")))</f>
        <v>8</v>
      </c>
      <c r="E2680" s="2">
        <f ca="1">IF(E2673="",0,COUNTA(_xlfn.TEXTSPLIT(_xlfn.TEXTJOIN(",",,E2673),",")))</f>
        <v>0</v>
      </c>
      <c r="F2680" s="2">
        <f ca="1">IF(F2676="",0,COUNTA(_xlfn.TEXTSPLIT(_xlfn.TEXTJOIN(",",,F2676),",")))</f>
        <v>2</v>
      </c>
      <c r="G2680" s="2"/>
      <c r="H2680" s="1" t="str">
        <f ca="1">_xlfn.TEXTJOIN(",",,C2680:F2680)</f>
        <v>2,8,0,2</v>
      </c>
    </row>
    <row r="2681" spans="2:8" x14ac:dyDescent="0.25">
      <c r="B2681" s="8" t="s">
        <v>49</v>
      </c>
      <c r="C2681" s="7" t="str" cm="1">
        <f t="array" aca="1" ref="C2681:F2681" ca="1">C2679:F2679</f>
        <v>30751,62690,25678,53779,69321,36014,62348,76921</v>
      </c>
      <c r="D2681" s="7" t="str">
        <f ca="1"/>
        <v>8990,42468</v>
      </c>
      <c r="E2681" s="7" t="str">
        <f ca="1"/>
        <v/>
      </c>
      <c r="F2681" s="7" t="str">
        <f ca="1"/>
        <v/>
      </c>
      <c r="G2681" s="7">
        <f ca="1">COUNTA(_xlfn.TEXTSPLIT(_xlfn.TEXTJOIN(",",,C2681:F2681),","))</f>
        <v>10</v>
      </c>
      <c r="H2681" s="6"/>
    </row>
    <row r="2682" spans="2:8" x14ac:dyDescent="0.25">
      <c r="B2682" s="5" t="s">
        <v>41</v>
      </c>
      <c r="C2682" t="str" cm="1">
        <f t="array" aca="1" ref="C2682:C2683" ca="1">part2(C2681,C$5,C$6,C$3,C$2,C$4)</f>
        <v>4807</v>
      </c>
      <c r="H2682" s="4"/>
    </row>
    <row r="2683" spans="2:8" x14ac:dyDescent="0.25">
      <c r="B2683" s="5" t="s">
        <v>39</v>
      </c>
      <c r="C2683" t="str">
        <f ca="1"/>
        <v>32186,4997,56031,61598,8227,25688,12844</v>
      </c>
      <c r="H2683" s="4"/>
    </row>
    <row r="2684" spans="2:8" x14ac:dyDescent="0.25">
      <c r="B2684" s="5" t="s">
        <v>37</v>
      </c>
      <c r="C2684" t="str">
        <f ca="1">_xlfn.IFNA(_xlfn.TEXTJOIN(",",TRUE,OFFSET($C2682,0,MATCH(COLUMN(C2682)-3,$C$5:$F$5,0)-1),OFFSET($C2683,0,MATCH(COLUMN(C2682)-3,$C$6:$F$6,0)-1)),"")</f>
        <v/>
      </c>
      <c r="D2684" t="str">
        <f ca="1">_xlfn.IFNA(_xlfn.TEXTJOIN(",",TRUE,D2681),"")</f>
        <v>8990,42468</v>
      </c>
      <c r="H2684" s="4"/>
    </row>
    <row r="2685" spans="2:8" x14ac:dyDescent="0.25">
      <c r="B2685" s="5" t="s">
        <v>35</v>
      </c>
      <c r="D2685" t="str" cm="1">
        <f t="array" aca="1" ref="D2685:D2686" ca="1">part2(D2684,D$5,D$6,D$3,D$2,D$4)</f>
        <v/>
      </c>
      <c r="H2685" s="4"/>
    </row>
    <row r="2686" spans="2:8" x14ac:dyDescent="0.25">
      <c r="B2686" s="5" t="s">
        <v>33</v>
      </c>
      <c r="D2686" t="str">
        <f ca="1"/>
        <v>8996,42474</v>
      </c>
      <c r="H2686" s="4"/>
    </row>
    <row r="2687" spans="2:8" x14ac:dyDescent="0.25">
      <c r="B2687" s="5" t="s">
        <v>31</v>
      </c>
      <c r="E2687" t="str">
        <f ca="1">_xlfn.TEXTJOIN(",",TRUE,E2681,C2682,D2685)</f>
        <v>4807</v>
      </c>
      <c r="H2687" s="4"/>
    </row>
    <row r="2688" spans="2:8" x14ac:dyDescent="0.25">
      <c r="B2688" s="5" t="s">
        <v>29</v>
      </c>
      <c r="E2688" t="str" cm="1">
        <f t="array" aca="1" ref="E2688:E2689" ca="1">part2(E2687,E$5,E$6,E$3,E$2,E$4)</f>
        <v/>
      </c>
      <c r="H2688" s="4"/>
    </row>
    <row r="2689" spans="2:8" x14ac:dyDescent="0.25">
      <c r="B2689" s="5" t="s">
        <v>28</v>
      </c>
      <c r="E2689" t="str">
        <f ca="1"/>
        <v>25346</v>
      </c>
      <c r="H2689" s="4"/>
    </row>
    <row r="2690" spans="2:8" x14ac:dyDescent="0.25">
      <c r="B2690" s="5" t="s">
        <v>26</v>
      </c>
      <c r="F2690" t="str">
        <f ca="1">_xlfn.TEXTJOIN(",",TRUE,F2681,C2683,E2689)</f>
        <v>32186,4997,56031,61598,8227,25688,12844,25346</v>
      </c>
      <c r="H2690" s="4"/>
    </row>
    <row r="2691" spans="2:8" x14ac:dyDescent="0.25">
      <c r="B2691" s="5" t="s">
        <v>24</v>
      </c>
      <c r="F2691" t="str" cm="1">
        <f t="array" aca="1" ref="F2691:F2692" ca="1">part2(F2690,F$5,F$6,F$3,F$2,F$4)</f>
        <v/>
      </c>
      <c r="H2691" s="4"/>
    </row>
    <row r="2692" spans="2:8" x14ac:dyDescent="0.25">
      <c r="B2692" s="5" t="s">
        <v>22</v>
      </c>
      <c r="F2692" t="str">
        <f ca="1"/>
        <v>32189,5000,56034,61601,8230,25691,12847,25349</v>
      </c>
      <c r="H2692" s="4"/>
    </row>
    <row r="2693" spans="2:8" x14ac:dyDescent="0.25">
      <c r="B2693" s="5" t="s">
        <v>1</v>
      </c>
      <c r="C2693" t="str">
        <f ca="1">_xlfn.TEXTJOIN(",",TRUE,D2686,F2691)</f>
        <v>8996,42474</v>
      </c>
      <c r="D2693" t="str">
        <f ca="1">_xlfn.TEXTJOIN(",",TRUE,E2688,F2692)</f>
        <v>32189,5000,56034,61601,8230,25691,12847,25349</v>
      </c>
      <c r="E2693" t="str">
        <f>_xlfn.TEXTJOIN(",",TRUE,"")</f>
        <v/>
      </c>
      <c r="F2693" t="str">
        <f>_xlfn.TEXTJOIN(",",TRUE,"")</f>
        <v/>
      </c>
      <c r="G2693">
        <f ca="1">COUNTA(_xlfn.TEXTSPLIT(_xlfn.TEXTJOIN(",",,C2693:F2693),","))</f>
        <v>10</v>
      </c>
      <c r="H2693" s="4"/>
    </row>
    <row r="2694" spans="2:8" x14ac:dyDescent="0.25">
      <c r="B2694" s="3" t="s">
        <v>48</v>
      </c>
      <c r="C2694" s="2">
        <f ca="1">IF(C2681="",0,COUNTA(_xlfn.TEXTSPLIT(_xlfn.TEXTJOIN(",",,C2681),",")))</f>
        <v>8</v>
      </c>
      <c r="D2694" s="2">
        <f ca="1">IF(D2684="",0,COUNTA(_xlfn.TEXTSPLIT(_xlfn.TEXTJOIN(",",,D2684),",")))</f>
        <v>2</v>
      </c>
      <c r="E2694" s="2">
        <f ca="1">IF(E2687="",0,COUNTA(_xlfn.TEXTSPLIT(_xlfn.TEXTJOIN(",",,E2687),",")))</f>
        <v>1</v>
      </c>
      <c r="F2694" s="2">
        <f ca="1">IF(F2690="",0,COUNTA(_xlfn.TEXTSPLIT(_xlfn.TEXTJOIN(",",,F2690),",")))</f>
        <v>8</v>
      </c>
      <c r="G2694" s="2"/>
      <c r="H2694" s="1" t="str">
        <f ca="1">_xlfn.TEXTJOIN(",",,C2694:F2694)</f>
        <v>8,2,1,8</v>
      </c>
    </row>
    <row r="2695" spans="2:8" x14ac:dyDescent="0.25">
      <c r="B2695" s="8" t="s">
        <v>49</v>
      </c>
      <c r="C2695" s="7" t="str" cm="1">
        <f t="array" aca="1" ref="C2695:F2695" ca="1">C2693:F2693</f>
        <v>8996,42474</v>
      </c>
      <c r="D2695" s="7" t="str">
        <f ca="1"/>
        <v>32189,5000,56034,61601,8230,25691,12847,25349</v>
      </c>
      <c r="E2695" s="7" t="str">
        <f ca="1"/>
        <v/>
      </c>
      <c r="F2695" s="7" t="str">
        <f ca="1"/>
        <v/>
      </c>
      <c r="G2695" s="7">
        <f ca="1">COUNTA(_xlfn.TEXTSPLIT(_xlfn.TEXTJOIN(",",,C2695:F2695),","))</f>
        <v>10</v>
      </c>
      <c r="H2695" s="6"/>
    </row>
    <row r="2696" spans="2:8" x14ac:dyDescent="0.25">
      <c r="B2696" s="5" t="s">
        <v>41</v>
      </c>
      <c r="C2696" t="str" cm="1">
        <f t="array" aca="1" ref="C2696:C2697" ca="1">part2(C2695,C$5,C$6,C$3,C$2,C$4)</f>
        <v/>
      </c>
      <c r="H2696" s="4"/>
    </row>
    <row r="2697" spans="2:8" x14ac:dyDescent="0.25">
      <c r="B2697" s="5" t="s">
        <v>39</v>
      </c>
      <c r="C2697" t="str">
        <f ca="1"/>
        <v>74347,34390</v>
      </c>
      <c r="H2697" s="4"/>
    </row>
    <row r="2698" spans="2:8" x14ac:dyDescent="0.25">
      <c r="B2698" s="5" t="s">
        <v>37</v>
      </c>
      <c r="C2698" t="str">
        <f ca="1">_xlfn.IFNA(_xlfn.TEXTJOIN(",",TRUE,OFFSET($C2696,0,MATCH(COLUMN(C2696)-3,$C$5:$F$5,0)-1),OFFSET($C2697,0,MATCH(COLUMN(C2696)-3,$C$6:$F$6,0)-1)),"")</f>
        <v/>
      </c>
      <c r="D2698" t="str">
        <f ca="1">_xlfn.IFNA(_xlfn.TEXTJOIN(",",TRUE,D2695),"")</f>
        <v>32189,5000,56034,61601,8230,25691,12847,25349</v>
      </c>
      <c r="H2698" s="4"/>
    </row>
    <row r="2699" spans="2:8" x14ac:dyDescent="0.25">
      <c r="B2699" s="5" t="s">
        <v>35</v>
      </c>
      <c r="D2699" t="str" cm="1">
        <f t="array" aca="1" ref="D2699:D2700" ca="1">part2(D2698,D$5,D$6,D$3,D$2,D$4)</f>
        <v/>
      </c>
      <c r="H2699" s="4"/>
    </row>
    <row r="2700" spans="2:8" x14ac:dyDescent="0.25">
      <c r="B2700" s="5" t="s">
        <v>33</v>
      </c>
      <c r="D2700" t="str">
        <f ca="1"/>
        <v>32195,5006,56040,61607,8236,25697,12853,25355</v>
      </c>
      <c r="H2700" s="4"/>
    </row>
    <row r="2701" spans="2:8" x14ac:dyDescent="0.25">
      <c r="B2701" s="5" t="s">
        <v>31</v>
      </c>
      <c r="E2701" t="str">
        <f ca="1">_xlfn.TEXTJOIN(",",TRUE,E2695,C2696,D2699)</f>
        <v/>
      </c>
      <c r="H2701" s="4"/>
    </row>
    <row r="2702" spans="2:8" x14ac:dyDescent="0.25">
      <c r="B2702" s="5" t="s">
        <v>29</v>
      </c>
      <c r="E2702" t="str" cm="1">
        <f t="array" aca="1" ref="E2702" ca="1">part2(E2701,E$5,E$6,E$3,E$2,E$4)</f>
        <v/>
      </c>
      <c r="H2702" s="4"/>
    </row>
    <row r="2703" spans="2:8" x14ac:dyDescent="0.25">
      <c r="B2703" s="5" t="s">
        <v>28</v>
      </c>
      <c r="H2703" s="4"/>
    </row>
    <row r="2704" spans="2:8" x14ac:dyDescent="0.25">
      <c r="B2704" s="5" t="s">
        <v>26</v>
      </c>
      <c r="F2704" t="str">
        <f ca="1">_xlfn.TEXTJOIN(",",TRUE,F2695,C2697,E2703)</f>
        <v>74347,34390</v>
      </c>
      <c r="H2704" s="4"/>
    </row>
    <row r="2705" spans="2:8" x14ac:dyDescent="0.25">
      <c r="B2705" s="5" t="s">
        <v>24</v>
      </c>
      <c r="F2705" t="str" cm="1">
        <f t="array" aca="1" ref="F2705:F2706" ca="1">part2(F2704,F$5,F$6,F$3,F$2,F$4)</f>
        <v/>
      </c>
      <c r="H2705" s="4"/>
    </row>
    <row r="2706" spans="2:8" x14ac:dyDescent="0.25">
      <c r="B2706" s="5" t="s">
        <v>22</v>
      </c>
      <c r="F2706" t="str">
        <f ca="1"/>
        <v>74350,34393</v>
      </c>
      <c r="H2706" s="4"/>
    </row>
    <row r="2707" spans="2:8" x14ac:dyDescent="0.25">
      <c r="B2707" s="5" t="s">
        <v>1</v>
      </c>
      <c r="C2707" t="str">
        <f ca="1">_xlfn.TEXTJOIN(",",TRUE,D2700,F2705)</f>
        <v>32195,5006,56040,61607,8236,25697,12853,25355</v>
      </c>
      <c r="D2707" t="str">
        <f ca="1">_xlfn.TEXTJOIN(",",TRUE,E2702,F2706)</f>
        <v>74350,34393</v>
      </c>
      <c r="E2707" t="str">
        <f>_xlfn.TEXTJOIN(",",TRUE,"")</f>
        <v/>
      </c>
      <c r="F2707" t="str">
        <f>_xlfn.TEXTJOIN(",",TRUE,"")</f>
        <v/>
      </c>
      <c r="G2707">
        <f ca="1">COUNTA(_xlfn.TEXTSPLIT(_xlfn.TEXTJOIN(",",,C2707:F2707),","))</f>
        <v>10</v>
      </c>
      <c r="H2707" s="4"/>
    </row>
    <row r="2708" spans="2:8" x14ac:dyDescent="0.25">
      <c r="B2708" s="3" t="s">
        <v>48</v>
      </c>
      <c r="C2708" s="2">
        <f ca="1">IF(C2695="",0,COUNTA(_xlfn.TEXTSPLIT(_xlfn.TEXTJOIN(",",,C2695),",")))</f>
        <v>2</v>
      </c>
      <c r="D2708" s="2">
        <f ca="1">IF(D2698="",0,COUNTA(_xlfn.TEXTSPLIT(_xlfn.TEXTJOIN(",",,D2698),",")))</f>
        <v>8</v>
      </c>
      <c r="E2708" s="2">
        <f ca="1">IF(E2701="",0,COUNTA(_xlfn.TEXTSPLIT(_xlfn.TEXTJOIN(",",,E2701),",")))</f>
        <v>0</v>
      </c>
      <c r="F2708" s="2">
        <f ca="1">IF(F2704="",0,COUNTA(_xlfn.TEXTSPLIT(_xlfn.TEXTJOIN(",",,F2704),",")))</f>
        <v>2</v>
      </c>
      <c r="G2708" s="2"/>
      <c r="H2708" s="1" t="str">
        <f ca="1">_xlfn.TEXTJOIN(",",,C2708:F2708)</f>
        <v>2,8,0,2</v>
      </c>
    </row>
    <row r="2709" spans="2:8" x14ac:dyDescent="0.25">
      <c r="B2709" s="8" t="s">
        <v>49</v>
      </c>
      <c r="C2709" s="7" t="str" cm="1">
        <f t="array" aca="1" ref="C2709:F2709" ca="1">C2707:F2707</f>
        <v>32195,5006,56040,61607,8236,25697,12853,25355</v>
      </c>
      <c r="D2709" s="7" t="str">
        <f ca="1"/>
        <v>74350,34393</v>
      </c>
      <c r="E2709" s="7" t="str">
        <f ca="1"/>
        <v/>
      </c>
      <c r="F2709" s="7" t="str">
        <f ca="1"/>
        <v/>
      </c>
      <c r="G2709" s="7">
        <f ca="1">COUNTA(_xlfn.TEXTSPLIT(_xlfn.TEXTJOIN(",",,C2709:F2709),","))</f>
        <v>10</v>
      </c>
      <c r="H2709" s="6"/>
    </row>
    <row r="2710" spans="2:8" x14ac:dyDescent="0.25">
      <c r="B2710" s="5" t="s">
        <v>41</v>
      </c>
      <c r="C2710" t="str" cm="1">
        <f t="array" aca="1" ref="C2710:C2711" ca="1">part2(C2709,C$5,C$6,C$3,C$2,C$4)</f>
        <v/>
      </c>
      <c r="H2710" s="4"/>
    </row>
    <row r="2711" spans="2:8" x14ac:dyDescent="0.25">
      <c r="B2711" s="5" t="s">
        <v>39</v>
      </c>
      <c r="C2711" t="str">
        <f ca="1"/>
        <v>32243,95114,2413,11609,59907,5358,51053,95437</v>
      </c>
      <c r="H2711" s="4"/>
    </row>
    <row r="2712" spans="2:8" x14ac:dyDescent="0.25">
      <c r="B2712" s="5" t="s">
        <v>37</v>
      </c>
      <c r="C2712" t="str">
        <f ca="1">_xlfn.IFNA(_xlfn.TEXTJOIN(",",TRUE,OFFSET($C2710,0,MATCH(COLUMN(C2710)-3,$C$5:$F$5,0)-1),OFFSET($C2711,0,MATCH(COLUMN(C2710)-3,$C$6:$F$6,0)-1)),"")</f>
        <v/>
      </c>
      <c r="D2712" t="str">
        <f ca="1">_xlfn.IFNA(_xlfn.TEXTJOIN(",",TRUE,D2709),"")</f>
        <v>74350,34393</v>
      </c>
      <c r="H2712" s="4"/>
    </row>
    <row r="2713" spans="2:8" x14ac:dyDescent="0.25">
      <c r="B2713" s="5" t="s">
        <v>35</v>
      </c>
      <c r="D2713" t="str" cm="1">
        <f t="array" aca="1" ref="D2713:D2714" ca="1">part2(D2712,D$5,D$6,D$3,D$2,D$4)</f>
        <v/>
      </c>
      <c r="H2713" s="4"/>
    </row>
    <row r="2714" spans="2:8" x14ac:dyDescent="0.25">
      <c r="B2714" s="5" t="s">
        <v>33</v>
      </c>
      <c r="D2714" t="str">
        <f ca="1"/>
        <v>74356,34399</v>
      </c>
      <c r="H2714" s="4"/>
    </row>
    <row r="2715" spans="2:8" x14ac:dyDescent="0.25">
      <c r="B2715" s="5" t="s">
        <v>31</v>
      </c>
      <c r="E2715" t="str">
        <f ca="1">_xlfn.TEXTJOIN(",",TRUE,E2709,C2710,D2713)</f>
        <v/>
      </c>
      <c r="H2715" s="4"/>
    </row>
    <row r="2716" spans="2:8" x14ac:dyDescent="0.25">
      <c r="B2716" s="5" t="s">
        <v>29</v>
      </c>
      <c r="E2716" t="str" cm="1">
        <f t="array" aca="1" ref="E2716" ca="1">part2(E2715,E$5,E$6,E$3,E$2,E$4)</f>
        <v/>
      </c>
      <c r="H2716" s="4"/>
    </row>
    <row r="2717" spans="2:8" x14ac:dyDescent="0.25">
      <c r="B2717" s="5" t="s">
        <v>28</v>
      </c>
      <c r="H2717" s="4"/>
    </row>
    <row r="2718" spans="2:8" x14ac:dyDescent="0.25">
      <c r="B2718" s="5" t="s">
        <v>26</v>
      </c>
      <c r="F2718" t="str">
        <f ca="1">_xlfn.TEXTJOIN(",",TRUE,F2709,C2711,E2717)</f>
        <v>32243,95114,2413,11609,59907,5358,51053,95437</v>
      </c>
      <c r="H2718" s="4"/>
    </row>
    <row r="2719" spans="2:8" x14ac:dyDescent="0.25">
      <c r="B2719" s="5" t="s">
        <v>24</v>
      </c>
      <c r="F2719" t="str" cm="1">
        <f t="array" aca="1" ref="F2719:F2720" ca="1">part2(F2718,F$5,F$6,F$3,F$2,F$4)</f>
        <v/>
      </c>
      <c r="H2719" s="4"/>
    </row>
    <row r="2720" spans="2:8" x14ac:dyDescent="0.25">
      <c r="B2720" s="5" t="s">
        <v>22</v>
      </c>
      <c r="F2720" t="str">
        <f ca="1"/>
        <v>32246,95117,2416,11612,59910,5361,51056,95440</v>
      </c>
      <c r="H2720" s="4"/>
    </row>
    <row r="2721" spans="2:8" x14ac:dyDescent="0.25">
      <c r="B2721" s="5" t="s">
        <v>1</v>
      </c>
      <c r="C2721" t="str">
        <f ca="1">_xlfn.TEXTJOIN(",",TRUE,D2714,F2719)</f>
        <v>74356,34399</v>
      </c>
      <c r="D2721" t="str">
        <f ca="1">_xlfn.TEXTJOIN(",",TRUE,E2716,F2720)</f>
        <v>32246,95117,2416,11612,59910,5361,51056,95440</v>
      </c>
      <c r="E2721" t="str">
        <f>_xlfn.TEXTJOIN(",",TRUE,"")</f>
        <v/>
      </c>
      <c r="F2721" t="str">
        <f>_xlfn.TEXTJOIN(",",TRUE,"")</f>
        <v/>
      </c>
      <c r="G2721">
        <f ca="1">COUNTA(_xlfn.TEXTSPLIT(_xlfn.TEXTJOIN(",",,C2721:F2721),","))</f>
        <v>10</v>
      </c>
      <c r="H2721" s="4"/>
    </row>
    <row r="2722" spans="2:8" x14ac:dyDescent="0.25">
      <c r="B2722" s="3" t="s">
        <v>48</v>
      </c>
      <c r="C2722" s="2">
        <f ca="1">IF(C2709="",0,COUNTA(_xlfn.TEXTSPLIT(_xlfn.TEXTJOIN(",",,C2709),",")))</f>
        <v>8</v>
      </c>
      <c r="D2722" s="2">
        <f ca="1">IF(D2712="",0,COUNTA(_xlfn.TEXTSPLIT(_xlfn.TEXTJOIN(",",,D2712),",")))</f>
        <v>2</v>
      </c>
      <c r="E2722" s="2">
        <f ca="1">IF(E2715="",0,COUNTA(_xlfn.TEXTSPLIT(_xlfn.TEXTJOIN(",",,E2715),",")))</f>
        <v>0</v>
      </c>
      <c r="F2722" s="2">
        <f ca="1">IF(F2718="",0,COUNTA(_xlfn.TEXTSPLIT(_xlfn.TEXTJOIN(",",,F2718),",")))</f>
        <v>8</v>
      </c>
      <c r="G2722" s="2"/>
      <c r="H2722" s="1" t="str">
        <f ca="1">_xlfn.TEXTJOIN(",",,C2722:F2722)</f>
        <v>8,2,0,8</v>
      </c>
    </row>
    <row r="2723" spans="2:8" x14ac:dyDescent="0.25">
      <c r="B2723" s="8" t="s">
        <v>49</v>
      </c>
      <c r="C2723" s="7" t="str" cm="1">
        <f t="array" aca="1" ref="C2723:F2723" ca="1">C2721:F2721</f>
        <v>74356,34399</v>
      </c>
      <c r="D2723" s="7" t="str">
        <f ca="1"/>
        <v>32246,95117,2416,11612,59910,5361,51056,95440</v>
      </c>
      <c r="E2723" s="7" t="str">
        <f ca="1"/>
        <v/>
      </c>
      <c r="F2723" s="7" t="str">
        <f ca="1"/>
        <v/>
      </c>
      <c r="G2723" s="7">
        <f ca="1">COUNTA(_xlfn.TEXTSPLIT(_xlfn.TEXTJOIN(",",,C2723:F2723),","))</f>
        <v>10</v>
      </c>
      <c r="H2723" s="6"/>
    </row>
    <row r="2724" spans="2:8" x14ac:dyDescent="0.25">
      <c r="B2724" s="5" t="s">
        <v>41</v>
      </c>
      <c r="C2724" t="str" cm="1">
        <f t="array" aca="1" ref="C2724:C2725" ca="1">part2(C2723,C$5,C$6,C$3,C$2,C$4)</f>
        <v/>
      </c>
      <c r="H2724" s="4"/>
    </row>
    <row r="2725" spans="2:8" x14ac:dyDescent="0.25">
      <c r="B2725" s="5" t="s">
        <v>39</v>
      </c>
      <c r="C2725" t="str">
        <f ca="1"/>
        <v>60686,74119</v>
      </c>
      <c r="H2725" s="4"/>
    </row>
    <row r="2726" spans="2:8" x14ac:dyDescent="0.25">
      <c r="B2726" s="5" t="s">
        <v>37</v>
      </c>
      <c r="C2726" t="str">
        <f ca="1">_xlfn.IFNA(_xlfn.TEXTJOIN(",",TRUE,OFFSET($C2724,0,MATCH(COLUMN(C2724)-3,$C$5:$F$5,0)-1),OFFSET($C2725,0,MATCH(COLUMN(C2724)-3,$C$6:$F$6,0)-1)),"")</f>
        <v/>
      </c>
      <c r="D2726" t="str">
        <f ca="1">_xlfn.IFNA(_xlfn.TEXTJOIN(",",TRUE,D2723),"")</f>
        <v>32246,95117,2416,11612,59910,5361,51056,95440</v>
      </c>
      <c r="H2726" s="4"/>
    </row>
    <row r="2727" spans="2:8" x14ac:dyDescent="0.25">
      <c r="B2727" s="5" t="s">
        <v>35</v>
      </c>
      <c r="D2727" t="str" cm="1">
        <f t="array" aca="1" ref="D2727:D2728" ca="1">part2(D2726,D$5,D$6,D$3,D$2,D$4)</f>
        <v/>
      </c>
      <c r="H2727" s="4"/>
    </row>
    <row r="2728" spans="2:8" x14ac:dyDescent="0.25">
      <c r="B2728" s="5" t="s">
        <v>33</v>
      </c>
      <c r="D2728" t="str">
        <f ca="1"/>
        <v>32252,95123,2422,11618,59916,5367,51062,95446</v>
      </c>
      <c r="H2728" s="4"/>
    </row>
    <row r="2729" spans="2:8" x14ac:dyDescent="0.25">
      <c r="B2729" s="5" t="s">
        <v>31</v>
      </c>
      <c r="E2729" t="str">
        <f ca="1">_xlfn.TEXTJOIN(",",TRUE,E2723,C2724,D2727)</f>
        <v/>
      </c>
      <c r="H2729" s="4"/>
    </row>
    <row r="2730" spans="2:8" x14ac:dyDescent="0.25">
      <c r="B2730" s="5" t="s">
        <v>29</v>
      </c>
      <c r="E2730" t="str" cm="1">
        <f t="array" aca="1" ref="E2730" ca="1">part2(E2729,E$5,E$6,E$3,E$2,E$4)</f>
        <v/>
      </c>
      <c r="H2730" s="4"/>
    </row>
    <row r="2731" spans="2:8" x14ac:dyDescent="0.25">
      <c r="B2731" s="5" t="s">
        <v>28</v>
      </c>
      <c r="H2731" s="4"/>
    </row>
    <row r="2732" spans="2:8" x14ac:dyDescent="0.25">
      <c r="B2732" s="5" t="s">
        <v>26</v>
      </c>
      <c r="F2732" t="str">
        <f ca="1">_xlfn.TEXTJOIN(",",TRUE,F2723,C2725,E2731)</f>
        <v>60686,74119</v>
      </c>
      <c r="H2732" s="4"/>
    </row>
    <row r="2733" spans="2:8" x14ac:dyDescent="0.25">
      <c r="B2733" s="5" t="s">
        <v>24</v>
      </c>
      <c r="F2733" t="str" cm="1">
        <f t="array" aca="1" ref="F2733:F2734" ca="1">part2(F2732,F$5,F$6,F$3,F$2,F$4)</f>
        <v/>
      </c>
      <c r="H2733" s="4"/>
    </row>
    <row r="2734" spans="2:8" x14ac:dyDescent="0.25">
      <c r="B2734" s="5" t="s">
        <v>22</v>
      </c>
      <c r="F2734" t="str">
        <f ca="1"/>
        <v>60689,74122</v>
      </c>
      <c r="H2734" s="4"/>
    </row>
    <row r="2735" spans="2:8" x14ac:dyDescent="0.25">
      <c r="B2735" s="5" t="s">
        <v>1</v>
      </c>
      <c r="C2735" t="str">
        <f ca="1">_xlfn.TEXTJOIN(",",TRUE,D2728,F2733)</f>
        <v>32252,95123,2422,11618,59916,5367,51062,95446</v>
      </c>
      <c r="D2735" t="str">
        <f ca="1">_xlfn.TEXTJOIN(",",TRUE,E2730,F2734)</f>
        <v>60689,74122</v>
      </c>
      <c r="E2735" t="str">
        <f>_xlfn.TEXTJOIN(",",TRUE,"")</f>
        <v/>
      </c>
      <c r="F2735" t="str">
        <f>_xlfn.TEXTJOIN(",",TRUE,"")</f>
        <v/>
      </c>
      <c r="G2735">
        <f ca="1">COUNTA(_xlfn.TEXTSPLIT(_xlfn.TEXTJOIN(",",,C2735:F2735),","))</f>
        <v>10</v>
      </c>
      <c r="H2735" s="4"/>
    </row>
    <row r="2736" spans="2:8" x14ac:dyDescent="0.25">
      <c r="B2736" s="3" t="s">
        <v>48</v>
      </c>
      <c r="C2736" s="2">
        <f ca="1">IF(C2723="",0,COUNTA(_xlfn.TEXTSPLIT(_xlfn.TEXTJOIN(",",,C2723),",")))</f>
        <v>2</v>
      </c>
      <c r="D2736" s="2">
        <f ca="1">IF(D2726="",0,COUNTA(_xlfn.TEXTSPLIT(_xlfn.TEXTJOIN(",",,D2726),",")))</f>
        <v>8</v>
      </c>
      <c r="E2736" s="2">
        <f ca="1">IF(E2729="",0,COUNTA(_xlfn.TEXTSPLIT(_xlfn.TEXTJOIN(",",,E2729),",")))</f>
        <v>0</v>
      </c>
      <c r="F2736" s="2">
        <f ca="1">IF(F2732="",0,COUNTA(_xlfn.TEXTSPLIT(_xlfn.TEXTJOIN(",",,F2732),",")))</f>
        <v>2</v>
      </c>
      <c r="G2736" s="2"/>
      <c r="H2736" s="1" t="str">
        <f ca="1">_xlfn.TEXTJOIN(",",,C2736:F2736)</f>
        <v>2,8,0,2</v>
      </c>
    </row>
    <row r="2737" spans="2:8" x14ac:dyDescent="0.25">
      <c r="B2737" s="8" t="s">
        <v>49</v>
      </c>
      <c r="C2737" s="7" t="str" cm="1">
        <f t="array" aca="1" ref="C2737:F2737" ca="1">C2735:F2735</f>
        <v>32252,95123,2422,11618,59916,5367,51062,95446</v>
      </c>
      <c r="D2737" s="7" t="str">
        <f ca="1"/>
        <v>60689,74122</v>
      </c>
      <c r="E2737" s="7" t="str">
        <f ca="1"/>
        <v/>
      </c>
      <c r="F2737" s="7" t="str">
        <f ca="1"/>
        <v/>
      </c>
      <c r="G2737" s="7">
        <f ca="1">COUNTA(_xlfn.TEXTSPLIT(_xlfn.TEXTJOIN(",",,C2737:F2737),","))</f>
        <v>10</v>
      </c>
      <c r="H2737" s="6"/>
    </row>
    <row r="2738" spans="2:8" x14ac:dyDescent="0.25">
      <c r="B2738" s="5" t="s">
        <v>41</v>
      </c>
      <c r="C2738" t="str" cm="1">
        <f t="array" aca="1" ref="C2738:C2739" ca="1">part2(C2737,C$5,C$6,C$3,C$2,C$4)</f>
        <v/>
      </c>
      <c r="H2738" s="4"/>
    </row>
    <row r="2739" spans="2:8" x14ac:dyDescent="0.25">
      <c r="B2739" s="5" t="s">
        <v>39</v>
      </c>
      <c r="C2739" t="str">
        <f ca="1"/>
        <v>33326,68951,46018,27588,76057,5396,4408,75088</v>
      </c>
      <c r="H2739" s="4"/>
    </row>
    <row r="2740" spans="2:8" x14ac:dyDescent="0.25">
      <c r="B2740" s="5" t="s">
        <v>37</v>
      </c>
      <c r="C2740" t="str">
        <f ca="1">_xlfn.IFNA(_xlfn.TEXTJOIN(",",TRUE,OFFSET($C2738,0,MATCH(COLUMN(C2738)-3,$C$5:$F$5,0)-1),OFFSET($C2739,0,MATCH(COLUMN(C2738)-3,$C$6:$F$6,0)-1)),"")</f>
        <v/>
      </c>
      <c r="D2740" t="str">
        <f ca="1">_xlfn.IFNA(_xlfn.TEXTJOIN(",",TRUE,D2737),"")</f>
        <v>60689,74122</v>
      </c>
      <c r="H2740" s="4"/>
    </row>
    <row r="2741" spans="2:8" x14ac:dyDescent="0.25">
      <c r="B2741" s="5" t="s">
        <v>35</v>
      </c>
      <c r="D2741" t="str" cm="1">
        <f t="array" aca="1" ref="D2741:D2742" ca="1">part2(D2740,D$5,D$6,D$3,D$2,D$4)</f>
        <v/>
      </c>
      <c r="H2741" s="4"/>
    </row>
    <row r="2742" spans="2:8" x14ac:dyDescent="0.25">
      <c r="B2742" s="5" t="s">
        <v>33</v>
      </c>
      <c r="D2742" t="str">
        <f ca="1"/>
        <v>60695,74128</v>
      </c>
      <c r="H2742" s="4"/>
    </row>
    <row r="2743" spans="2:8" x14ac:dyDescent="0.25">
      <c r="B2743" s="5" t="s">
        <v>31</v>
      </c>
      <c r="E2743" t="str">
        <f ca="1">_xlfn.TEXTJOIN(",",TRUE,E2737,C2738,D2741)</f>
        <v/>
      </c>
      <c r="H2743" s="4"/>
    </row>
    <row r="2744" spans="2:8" x14ac:dyDescent="0.25">
      <c r="B2744" s="5" t="s">
        <v>29</v>
      </c>
      <c r="E2744" t="str" cm="1">
        <f t="array" aca="1" ref="E2744" ca="1">part2(E2743,E$5,E$6,E$3,E$2,E$4)</f>
        <v/>
      </c>
      <c r="H2744" s="4"/>
    </row>
    <row r="2745" spans="2:8" x14ac:dyDescent="0.25">
      <c r="B2745" s="5" t="s">
        <v>28</v>
      </c>
      <c r="H2745" s="4"/>
    </row>
    <row r="2746" spans="2:8" x14ac:dyDescent="0.25">
      <c r="B2746" s="5" t="s">
        <v>26</v>
      </c>
      <c r="F2746" t="str">
        <f ca="1">_xlfn.TEXTJOIN(",",TRUE,F2737,C2739,E2745)</f>
        <v>33326,68951,46018,27588,76057,5396,4408,75088</v>
      </c>
      <c r="H2746" s="4"/>
    </row>
    <row r="2747" spans="2:8" x14ac:dyDescent="0.25">
      <c r="B2747" s="5" t="s">
        <v>24</v>
      </c>
      <c r="F2747" t="str" cm="1">
        <f t="array" aca="1" ref="F2747:F2748" ca="1">part2(F2746,F$5,F$6,F$3,F$2,F$4)</f>
        <v>27591</v>
      </c>
      <c r="H2747" s="4"/>
    </row>
    <row r="2748" spans="2:8" x14ac:dyDescent="0.25">
      <c r="B2748" s="5" t="s">
        <v>22</v>
      </c>
      <c r="F2748" t="str">
        <f ca="1"/>
        <v>33329,68954,46021,76060,5399,4411,75091</v>
      </c>
      <c r="H2748" s="4"/>
    </row>
    <row r="2749" spans="2:8" x14ac:dyDescent="0.25">
      <c r="B2749" s="5" t="s">
        <v>1</v>
      </c>
      <c r="C2749" t="str">
        <f ca="1">_xlfn.TEXTJOIN(",",TRUE,D2742,F2747)</f>
        <v>60695,74128,27591</v>
      </c>
      <c r="D2749" t="str">
        <f ca="1">_xlfn.TEXTJOIN(",",TRUE,E2744,F2748)</f>
        <v>33329,68954,46021,76060,5399,4411,75091</v>
      </c>
      <c r="E2749" t="str">
        <f>_xlfn.TEXTJOIN(",",TRUE,"")</f>
        <v/>
      </c>
      <c r="F2749" t="str">
        <f>_xlfn.TEXTJOIN(",",TRUE,"")</f>
        <v/>
      </c>
      <c r="G2749">
        <f ca="1">COUNTA(_xlfn.TEXTSPLIT(_xlfn.TEXTJOIN(",",,C2749:F2749),","))</f>
        <v>10</v>
      </c>
      <c r="H2749" s="4"/>
    </row>
    <row r="2750" spans="2:8" x14ac:dyDescent="0.25">
      <c r="B2750" s="3" t="s">
        <v>48</v>
      </c>
      <c r="C2750" s="2">
        <f ca="1">IF(C2737="",0,COUNTA(_xlfn.TEXTSPLIT(_xlfn.TEXTJOIN(",",,C2737),",")))</f>
        <v>8</v>
      </c>
      <c r="D2750" s="2">
        <f ca="1">IF(D2740="",0,COUNTA(_xlfn.TEXTSPLIT(_xlfn.TEXTJOIN(",",,D2740),",")))</f>
        <v>2</v>
      </c>
      <c r="E2750" s="2">
        <f ca="1">IF(E2743="",0,COUNTA(_xlfn.TEXTSPLIT(_xlfn.TEXTJOIN(",",,E2743),",")))</f>
        <v>0</v>
      </c>
      <c r="F2750" s="2">
        <f ca="1">IF(F2746="",0,COUNTA(_xlfn.TEXTSPLIT(_xlfn.TEXTJOIN(",",,F2746),",")))</f>
        <v>8</v>
      </c>
      <c r="G2750" s="2"/>
      <c r="H2750" s="1" t="str">
        <f ca="1">_xlfn.TEXTJOIN(",",,C2750:F2750)</f>
        <v>8,2,0,8</v>
      </c>
    </row>
    <row r="2751" spans="2:8" x14ac:dyDescent="0.25">
      <c r="B2751" s="8" t="s">
        <v>49</v>
      </c>
      <c r="C2751" s="7" t="str" cm="1">
        <f t="array" aca="1" ref="C2751:F2751" ca="1">C2749:F2749</f>
        <v>60695,74128,27591</v>
      </c>
      <c r="D2751" s="7" t="str">
        <f ca="1"/>
        <v>33329,68954,46021,76060,5399,4411,75091</v>
      </c>
      <c r="E2751" s="7" t="str">
        <f ca="1"/>
        <v/>
      </c>
      <c r="F2751" s="7" t="str">
        <f ca="1"/>
        <v/>
      </c>
      <c r="G2751" s="7">
        <f ca="1">COUNTA(_xlfn.TEXTSPLIT(_xlfn.TEXTJOIN(",",,C2751:F2751),","))</f>
        <v>10</v>
      </c>
      <c r="H2751" s="6"/>
    </row>
    <row r="2752" spans="2:8" x14ac:dyDescent="0.25">
      <c r="B2752" s="5" t="s">
        <v>41</v>
      </c>
      <c r="C2752" t="str" cm="1">
        <f t="array" aca="1" ref="C2752:C2753" ca="1">part2(C2751,C$5,C$6,C$3,C$2,C$4)</f>
        <v/>
      </c>
      <c r="H2752" s="4"/>
    </row>
    <row r="2753" spans="2:8" x14ac:dyDescent="0.25">
      <c r="B2753" s="5" t="s">
        <v>39</v>
      </c>
      <c r="C2753" t="str">
        <f ca="1"/>
        <v>90858,56354,41344</v>
      </c>
      <c r="H2753" s="4"/>
    </row>
    <row r="2754" spans="2:8" x14ac:dyDescent="0.25">
      <c r="B2754" s="5" t="s">
        <v>37</v>
      </c>
      <c r="C2754" t="str">
        <f ca="1">_xlfn.IFNA(_xlfn.TEXTJOIN(",",TRUE,OFFSET($C2752,0,MATCH(COLUMN(C2752)-3,$C$5:$F$5,0)-1),OFFSET($C2753,0,MATCH(COLUMN(C2752)-3,$C$6:$F$6,0)-1)),"")</f>
        <v/>
      </c>
      <c r="D2754" t="str">
        <f ca="1">_xlfn.IFNA(_xlfn.TEXTJOIN(",",TRUE,D2751),"")</f>
        <v>33329,68954,46021,76060,5399,4411,75091</v>
      </c>
      <c r="H2754" s="4"/>
    </row>
    <row r="2755" spans="2:8" x14ac:dyDescent="0.25">
      <c r="B2755" s="5" t="s">
        <v>35</v>
      </c>
      <c r="D2755" t="str" cm="1">
        <f t="array" aca="1" ref="D2755:D2756" ca="1">part2(D2754,D$5,D$6,D$3,D$2,D$4)</f>
        <v/>
      </c>
      <c r="H2755" s="4"/>
    </row>
    <row r="2756" spans="2:8" x14ac:dyDescent="0.25">
      <c r="B2756" s="5" t="s">
        <v>33</v>
      </c>
      <c r="D2756" t="str">
        <f ca="1"/>
        <v>33335,68960,46027,76066,5405,4417,75097</v>
      </c>
      <c r="H2756" s="4"/>
    </row>
    <row r="2757" spans="2:8" x14ac:dyDescent="0.25">
      <c r="B2757" s="5" t="s">
        <v>31</v>
      </c>
      <c r="E2757" t="str">
        <f ca="1">_xlfn.TEXTJOIN(",",TRUE,E2751,C2752,D2755)</f>
        <v/>
      </c>
      <c r="H2757" s="4"/>
    </row>
    <row r="2758" spans="2:8" x14ac:dyDescent="0.25">
      <c r="B2758" s="5" t="s">
        <v>29</v>
      </c>
      <c r="E2758" t="str" cm="1">
        <f t="array" aca="1" ref="E2758" ca="1">part2(E2757,E$5,E$6,E$3,E$2,E$4)</f>
        <v/>
      </c>
      <c r="H2758" s="4"/>
    </row>
    <row r="2759" spans="2:8" x14ac:dyDescent="0.25">
      <c r="B2759" s="5" t="s">
        <v>28</v>
      </c>
      <c r="H2759" s="4"/>
    </row>
    <row r="2760" spans="2:8" x14ac:dyDescent="0.25">
      <c r="B2760" s="5" t="s">
        <v>26</v>
      </c>
      <c r="F2760" t="str">
        <f ca="1">_xlfn.TEXTJOIN(",",TRUE,F2751,C2753,E2759)</f>
        <v>90858,56354,41344</v>
      </c>
      <c r="H2760" s="4"/>
    </row>
    <row r="2761" spans="2:8" x14ac:dyDescent="0.25">
      <c r="B2761" s="5" t="s">
        <v>24</v>
      </c>
      <c r="F2761" t="str" cm="1">
        <f t="array" aca="1" ref="F2761:F2762" ca="1">part2(F2760,F$5,F$6,F$3,F$2,F$4)</f>
        <v/>
      </c>
      <c r="H2761" s="4"/>
    </row>
    <row r="2762" spans="2:8" x14ac:dyDescent="0.25">
      <c r="B2762" s="5" t="s">
        <v>22</v>
      </c>
      <c r="F2762" t="str">
        <f ca="1"/>
        <v>90861,56357,41347</v>
      </c>
      <c r="H2762" s="4"/>
    </row>
    <row r="2763" spans="2:8" x14ac:dyDescent="0.25">
      <c r="B2763" s="5" t="s">
        <v>1</v>
      </c>
      <c r="C2763" t="str">
        <f ca="1">_xlfn.TEXTJOIN(",",TRUE,D2756,F2761)</f>
        <v>33335,68960,46027,76066,5405,4417,75097</v>
      </c>
      <c r="D2763" t="str">
        <f ca="1">_xlfn.TEXTJOIN(",",TRUE,E2758,F2762)</f>
        <v>90861,56357,41347</v>
      </c>
      <c r="E2763" t="str">
        <f>_xlfn.TEXTJOIN(",",TRUE,"")</f>
        <v/>
      </c>
      <c r="F2763" t="str">
        <f>_xlfn.TEXTJOIN(",",TRUE,"")</f>
        <v/>
      </c>
      <c r="G2763">
        <f ca="1">COUNTA(_xlfn.TEXTSPLIT(_xlfn.TEXTJOIN(",",,C2763:F2763),","))</f>
        <v>10</v>
      </c>
      <c r="H2763" s="4"/>
    </row>
    <row r="2764" spans="2:8" x14ac:dyDescent="0.25">
      <c r="B2764" s="3" t="s">
        <v>48</v>
      </c>
      <c r="C2764" s="2">
        <f ca="1">IF(C2751="",0,COUNTA(_xlfn.TEXTSPLIT(_xlfn.TEXTJOIN(",",,C2751),",")))</f>
        <v>3</v>
      </c>
      <c r="D2764" s="2">
        <f ca="1">IF(D2754="",0,COUNTA(_xlfn.TEXTSPLIT(_xlfn.TEXTJOIN(",",,D2754),",")))</f>
        <v>7</v>
      </c>
      <c r="E2764" s="2">
        <f ca="1">IF(E2757="",0,COUNTA(_xlfn.TEXTSPLIT(_xlfn.TEXTJOIN(",",,E2757),",")))</f>
        <v>0</v>
      </c>
      <c r="F2764" s="2">
        <f ca="1">IF(F2760="",0,COUNTA(_xlfn.TEXTSPLIT(_xlfn.TEXTJOIN(",",,F2760),",")))</f>
        <v>3</v>
      </c>
      <c r="G2764" s="2"/>
      <c r="H2764" s="1" t="str">
        <f ca="1">_xlfn.TEXTJOIN(",",,C2764:F2764)</f>
        <v>3,7,0,3</v>
      </c>
    </row>
    <row r="2765" spans="2:8" x14ac:dyDescent="0.25">
      <c r="B2765" s="8" t="s">
        <v>49</v>
      </c>
      <c r="C2765" s="7" t="str" cm="1">
        <f t="array" aca="1" ref="C2765:F2765" ca="1">C2763:F2763</f>
        <v>33335,68960,46027,76066,5405,4417,75097</v>
      </c>
      <c r="D2765" s="7" t="str">
        <f ca="1"/>
        <v>90861,56357,41347</v>
      </c>
      <c r="E2765" s="7" t="str">
        <f ca="1"/>
        <v/>
      </c>
      <c r="F2765" s="7" t="str">
        <f ca="1"/>
        <v/>
      </c>
      <c r="G2765" s="7">
        <f ca="1">COUNTA(_xlfn.TEXTSPLIT(_xlfn.TEXTJOIN(",",,C2765:F2765),","))</f>
        <v>10</v>
      </c>
      <c r="H2765" s="6"/>
    </row>
    <row r="2766" spans="2:8" x14ac:dyDescent="0.25">
      <c r="B2766" s="5" t="s">
        <v>41</v>
      </c>
      <c r="C2766" t="str" cm="1">
        <f t="array" aca="1" ref="C2766:C2767" ca="1">part2(C2765,C$5,C$6,C$3,C$2,C$4)</f>
        <v>6118</v>
      </c>
      <c r="H2766" s="4"/>
    </row>
    <row r="2767" spans="2:8" x14ac:dyDescent="0.25">
      <c r="B2767" s="5" t="s">
        <v>39</v>
      </c>
      <c r="C2767" t="str">
        <f ca="1"/>
        <v>53903,54739,5320,93176,83923,74765</v>
      </c>
      <c r="H2767" s="4"/>
    </row>
    <row r="2768" spans="2:8" x14ac:dyDescent="0.25">
      <c r="B2768" s="5" t="s">
        <v>37</v>
      </c>
      <c r="C2768" t="str">
        <f ca="1">_xlfn.IFNA(_xlfn.TEXTJOIN(",",TRUE,OFFSET($C2766,0,MATCH(COLUMN(C2766)-3,$C$5:$F$5,0)-1),OFFSET($C2767,0,MATCH(COLUMN(C2766)-3,$C$6:$F$6,0)-1)),"")</f>
        <v/>
      </c>
      <c r="D2768" t="str">
        <f ca="1">_xlfn.IFNA(_xlfn.TEXTJOIN(",",TRUE,D2765),"")</f>
        <v>90861,56357,41347</v>
      </c>
      <c r="H2768" s="4"/>
    </row>
    <row r="2769" spans="2:8" x14ac:dyDescent="0.25">
      <c r="B2769" s="5" t="s">
        <v>35</v>
      </c>
      <c r="D2769" t="str" cm="1">
        <f t="array" aca="1" ref="D2769:D2770" ca="1">part2(D2768,D$5,D$6,D$3,D$2,D$4)</f>
        <v/>
      </c>
      <c r="H2769" s="4"/>
    </row>
    <row r="2770" spans="2:8" x14ac:dyDescent="0.25">
      <c r="B2770" s="5" t="s">
        <v>33</v>
      </c>
      <c r="D2770" t="str">
        <f ca="1"/>
        <v>90867,56363,41353</v>
      </c>
      <c r="H2770" s="4"/>
    </row>
    <row r="2771" spans="2:8" x14ac:dyDescent="0.25">
      <c r="B2771" s="5" t="s">
        <v>31</v>
      </c>
      <c r="E2771" t="str">
        <f ca="1">_xlfn.TEXTJOIN(",",TRUE,E2765,C2766,D2769)</f>
        <v>6118</v>
      </c>
      <c r="H2771" s="4"/>
    </row>
    <row r="2772" spans="2:8" x14ac:dyDescent="0.25">
      <c r="B2772" s="5" t="s">
        <v>29</v>
      </c>
      <c r="E2772" t="str" cm="1">
        <f t="array" aca="1" ref="E2772:E2773" ca="1">part2(E2771,E$5,E$6,E$3,E$2,E$4)</f>
        <v/>
      </c>
      <c r="H2772" s="4"/>
    </row>
    <row r="2773" spans="2:8" x14ac:dyDescent="0.25">
      <c r="B2773" s="5" t="s">
        <v>28</v>
      </c>
      <c r="E2773" t="str">
        <f ca="1"/>
        <v>54625</v>
      </c>
      <c r="H2773" s="4"/>
    </row>
    <row r="2774" spans="2:8" x14ac:dyDescent="0.25">
      <c r="B2774" s="5" t="s">
        <v>26</v>
      </c>
      <c r="F2774" t="str">
        <f ca="1">_xlfn.TEXTJOIN(",",TRUE,F2765,C2767,E2773)</f>
        <v>53903,54739,5320,93176,83923,74765,54625</v>
      </c>
      <c r="H2774" s="4"/>
    </row>
    <row r="2775" spans="2:8" x14ac:dyDescent="0.25">
      <c r="B2775" s="5" t="s">
        <v>24</v>
      </c>
      <c r="F2775" t="str" cm="1">
        <f t="array" aca="1" ref="F2775:F2776" ca="1">part2(F2774,F$5,F$6,F$3,F$2,F$4)</f>
        <v/>
      </c>
      <c r="H2775" s="4"/>
    </row>
    <row r="2776" spans="2:8" x14ac:dyDescent="0.25">
      <c r="B2776" s="5" t="s">
        <v>22</v>
      </c>
      <c r="F2776" t="str">
        <f ca="1"/>
        <v>53906,54742,5323,93179,83926,74768,54628</v>
      </c>
      <c r="H2776" s="4"/>
    </row>
    <row r="2777" spans="2:8" x14ac:dyDescent="0.25">
      <c r="B2777" s="5" t="s">
        <v>1</v>
      </c>
      <c r="C2777" t="str">
        <f ca="1">_xlfn.TEXTJOIN(",",TRUE,D2770,F2775)</f>
        <v>90867,56363,41353</v>
      </c>
      <c r="D2777" t="str">
        <f ca="1">_xlfn.TEXTJOIN(",",TRUE,E2772,F2776)</f>
        <v>53906,54742,5323,93179,83926,74768,54628</v>
      </c>
      <c r="E2777" t="str">
        <f>_xlfn.TEXTJOIN(",",TRUE,"")</f>
        <v/>
      </c>
      <c r="F2777" t="str">
        <f>_xlfn.TEXTJOIN(",",TRUE,"")</f>
        <v/>
      </c>
      <c r="G2777">
        <f ca="1">COUNTA(_xlfn.TEXTSPLIT(_xlfn.TEXTJOIN(",",,C2777:F2777),","))</f>
        <v>10</v>
      </c>
      <c r="H2777" s="4"/>
    </row>
    <row r="2778" spans="2:8" x14ac:dyDescent="0.25">
      <c r="B2778" s="3" t="s">
        <v>48</v>
      </c>
      <c r="C2778" s="2">
        <f ca="1">IF(C2765="",0,COUNTA(_xlfn.TEXTSPLIT(_xlfn.TEXTJOIN(",",,C2765),",")))</f>
        <v>7</v>
      </c>
      <c r="D2778" s="2">
        <f ca="1">IF(D2768="",0,COUNTA(_xlfn.TEXTSPLIT(_xlfn.TEXTJOIN(",",,D2768),",")))</f>
        <v>3</v>
      </c>
      <c r="E2778" s="2">
        <f ca="1">IF(E2771="",0,COUNTA(_xlfn.TEXTSPLIT(_xlfn.TEXTJOIN(",",,E2771),",")))</f>
        <v>1</v>
      </c>
      <c r="F2778" s="2">
        <f ca="1">IF(F2774="",0,COUNTA(_xlfn.TEXTSPLIT(_xlfn.TEXTJOIN(",",,F2774),",")))</f>
        <v>7</v>
      </c>
      <c r="G2778" s="2"/>
      <c r="H2778" s="1" t="str">
        <f ca="1">_xlfn.TEXTJOIN(",",,C2778:F2778)</f>
        <v>7,3,1,7</v>
      </c>
    </row>
    <row r="2779" spans="2:8" x14ac:dyDescent="0.25">
      <c r="B2779" s="8" t="s">
        <v>49</v>
      </c>
      <c r="C2779" s="7" t="str" cm="1">
        <f t="array" aca="1" ref="C2779:F2779" ca="1">C2777:F2777</f>
        <v>90867,56363,41353</v>
      </c>
      <c r="D2779" s="7" t="str">
        <f ca="1"/>
        <v>53906,54742,5323,93179,83926,74768,54628</v>
      </c>
      <c r="E2779" s="7" t="str">
        <f ca="1"/>
        <v/>
      </c>
      <c r="F2779" s="7" t="str">
        <f ca="1"/>
        <v/>
      </c>
      <c r="G2779" s="7">
        <f ca="1">COUNTA(_xlfn.TEXTSPLIT(_xlfn.TEXTJOIN(",",,C2779:F2779),","))</f>
        <v>10</v>
      </c>
      <c r="H2779" s="6"/>
    </row>
    <row r="2780" spans="2:8" x14ac:dyDescent="0.25">
      <c r="B2780" s="5" t="s">
        <v>41</v>
      </c>
      <c r="C2780" t="str" cm="1">
        <f t="array" aca="1" ref="C2780:C2781" ca="1">part2(C2779,C$5,C$6,C$3,C$2,C$4)</f>
        <v/>
      </c>
      <c r="H2780" s="4"/>
    </row>
    <row r="2781" spans="2:8" x14ac:dyDescent="0.25">
      <c r="B2781" s="5" t="s">
        <v>39</v>
      </c>
      <c r="C2781" t="str">
        <f ca="1"/>
        <v>84664,8550,13091</v>
      </c>
      <c r="H2781" s="4"/>
    </row>
    <row r="2782" spans="2:8" x14ac:dyDescent="0.25">
      <c r="B2782" s="5" t="s">
        <v>37</v>
      </c>
      <c r="C2782" t="str">
        <f ca="1">_xlfn.IFNA(_xlfn.TEXTJOIN(",",TRUE,OFFSET($C2780,0,MATCH(COLUMN(C2780)-3,$C$5:$F$5,0)-1),OFFSET($C2781,0,MATCH(COLUMN(C2780)-3,$C$6:$F$6,0)-1)),"")</f>
        <v/>
      </c>
      <c r="D2782" t="str">
        <f ca="1">_xlfn.IFNA(_xlfn.TEXTJOIN(",",TRUE,D2779),"")</f>
        <v>53906,54742,5323,93179,83926,74768,54628</v>
      </c>
      <c r="H2782" s="4"/>
    </row>
    <row r="2783" spans="2:8" x14ac:dyDescent="0.25">
      <c r="B2783" s="5" t="s">
        <v>35</v>
      </c>
      <c r="D2783" t="str" cm="1">
        <f t="array" aca="1" ref="D2783:D2784" ca="1">part2(D2782,D$5,D$6,D$3,D$2,D$4)</f>
        <v/>
      </c>
      <c r="H2783" s="4"/>
    </row>
    <row r="2784" spans="2:8" x14ac:dyDescent="0.25">
      <c r="B2784" s="5" t="s">
        <v>33</v>
      </c>
      <c r="D2784" t="str">
        <f ca="1"/>
        <v>53912,54748,5329,93185,83932,74774,54634</v>
      </c>
      <c r="H2784" s="4"/>
    </row>
    <row r="2785" spans="2:8" x14ac:dyDescent="0.25">
      <c r="B2785" s="5" t="s">
        <v>31</v>
      </c>
      <c r="E2785" t="str">
        <f ca="1">_xlfn.TEXTJOIN(",",TRUE,E2779,C2780,D2783)</f>
        <v/>
      </c>
      <c r="H2785" s="4"/>
    </row>
    <row r="2786" spans="2:8" x14ac:dyDescent="0.25">
      <c r="B2786" s="5" t="s">
        <v>29</v>
      </c>
      <c r="E2786" t="str" cm="1">
        <f t="array" aca="1" ref="E2786" ca="1">part2(E2785,E$5,E$6,E$3,E$2,E$4)</f>
        <v/>
      </c>
      <c r="H2786" s="4"/>
    </row>
    <row r="2787" spans="2:8" x14ac:dyDescent="0.25">
      <c r="B2787" s="5" t="s">
        <v>28</v>
      </c>
      <c r="H2787" s="4"/>
    </row>
    <row r="2788" spans="2:8" x14ac:dyDescent="0.25">
      <c r="B2788" s="5" t="s">
        <v>26</v>
      </c>
      <c r="F2788" t="str">
        <f ca="1">_xlfn.TEXTJOIN(",",TRUE,F2779,C2781,E2787)</f>
        <v>84664,8550,13091</v>
      </c>
      <c r="H2788" s="4"/>
    </row>
    <row r="2789" spans="2:8" x14ac:dyDescent="0.25">
      <c r="B2789" s="5" t="s">
        <v>24</v>
      </c>
      <c r="F2789" t="str" cm="1">
        <f t="array" aca="1" ref="F2789:F2790" ca="1">part2(F2788,F$5,F$6,F$3,F$2,F$4)</f>
        <v/>
      </c>
      <c r="H2789" s="4"/>
    </row>
    <row r="2790" spans="2:8" x14ac:dyDescent="0.25">
      <c r="B2790" s="5" t="s">
        <v>22</v>
      </c>
      <c r="F2790" t="str">
        <f ca="1"/>
        <v>84667,8553,13094</v>
      </c>
      <c r="H2790" s="4"/>
    </row>
    <row r="2791" spans="2:8" x14ac:dyDescent="0.25">
      <c r="B2791" s="5" t="s">
        <v>1</v>
      </c>
      <c r="C2791" t="str">
        <f ca="1">_xlfn.TEXTJOIN(",",TRUE,D2784,F2789)</f>
        <v>53912,54748,5329,93185,83932,74774,54634</v>
      </c>
      <c r="D2791" t="str">
        <f ca="1">_xlfn.TEXTJOIN(",",TRUE,E2786,F2790)</f>
        <v>84667,8553,13094</v>
      </c>
      <c r="E2791" t="str">
        <f>_xlfn.TEXTJOIN(",",TRUE,"")</f>
        <v/>
      </c>
      <c r="F2791" t="str">
        <f>_xlfn.TEXTJOIN(",",TRUE,"")</f>
        <v/>
      </c>
      <c r="G2791">
        <f ca="1">COUNTA(_xlfn.TEXTSPLIT(_xlfn.TEXTJOIN(",",,C2791:F2791),","))</f>
        <v>10</v>
      </c>
      <c r="H2791" s="4"/>
    </row>
    <row r="2792" spans="2:8" x14ac:dyDescent="0.25">
      <c r="B2792" s="3" t="s">
        <v>48</v>
      </c>
      <c r="C2792" s="2">
        <f ca="1">IF(C2779="",0,COUNTA(_xlfn.TEXTSPLIT(_xlfn.TEXTJOIN(",",,C2779),",")))</f>
        <v>3</v>
      </c>
      <c r="D2792" s="2">
        <f ca="1">IF(D2782="",0,COUNTA(_xlfn.TEXTSPLIT(_xlfn.TEXTJOIN(",",,D2782),",")))</f>
        <v>7</v>
      </c>
      <c r="E2792" s="2">
        <f ca="1">IF(E2785="",0,COUNTA(_xlfn.TEXTSPLIT(_xlfn.TEXTJOIN(",",,E2785),",")))</f>
        <v>0</v>
      </c>
      <c r="F2792" s="2">
        <f ca="1">IF(F2788="",0,COUNTA(_xlfn.TEXTSPLIT(_xlfn.TEXTJOIN(",",,F2788),",")))</f>
        <v>3</v>
      </c>
      <c r="G2792" s="2"/>
      <c r="H2792" s="1" t="str">
        <f ca="1">_xlfn.TEXTJOIN(",",,C2792:F2792)</f>
        <v>3,7,0,3</v>
      </c>
    </row>
    <row r="2793" spans="2:8" x14ac:dyDescent="0.25">
      <c r="B2793" s="8" t="s">
        <v>49</v>
      </c>
      <c r="C2793" s="7" t="str" cm="1">
        <f t="array" aca="1" ref="C2793:F2793" ca="1">C2791:F2791</f>
        <v>53912,54748,5329,93185,83932,74774,54634</v>
      </c>
      <c r="D2793" s="7" t="str">
        <f ca="1"/>
        <v>84667,8553,13094</v>
      </c>
      <c r="E2793" s="7" t="str">
        <f ca="1"/>
        <v/>
      </c>
      <c r="F2793" s="7" t="str">
        <f ca="1"/>
        <v/>
      </c>
      <c r="G2793" s="7">
        <f ca="1">COUNTA(_xlfn.TEXTSPLIT(_xlfn.TEXTJOIN(",",,C2793:F2793),","))</f>
        <v>10</v>
      </c>
      <c r="H2793" s="6"/>
    </row>
    <row r="2794" spans="2:8" x14ac:dyDescent="0.25">
      <c r="B2794" s="5" t="s">
        <v>41</v>
      </c>
      <c r="C2794" t="str" cm="1">
        <f t="array" aca="1" ref="C2794:C2795" ca="1">part2(C2793,C$5,C$6,C$3,C$2,C$4)</f>
        <v>58558</v>
      </c>
      <c r="H2794" s="4"/>
    </row>
    <row r="2795" spans="2:8" x14ac:dyDescent="0.25">
      <c r="B2795" s="5" t="s">
        <v>39</v>
      </c>
      <c r="C2795" t="str">
        <f ca="1"/>
        <v>74442,4674,32129,49476,68628,72276</v>
      </c>
      <c r="H2795" s="4"/>
    </row>
    <row r="2796" spans="2:8" x14ac:dyDescent="0.25">
      <c r="B2796" s="5" t="s">
        <v>37</v>
      </c>
      <c r="C2796" t="str">
        <f ca="1">_xlfn.IFNA(_xlfn.TEXTJOIN(",",TRUE,OFFSET($C2794,0,MATCH(COLUMN(C2794)-3,$C$5:$F$5,0)-1),OFFSET($C2795,0,MATCH(COLUMN(C2794)-3,$C$6:$F$6,0)-1)),"")</f>
        <v/>
      </c>
      <c r="D2796" t="str">
        <f ca="1">_xlfn.IFNA(_xlfn.TEXTJOIN(",",TRUE,D2793),"")</f>
        <v>84667,8553,13094</v>
      </c>
      <c r="H2796" s="4"/>
    </row>
    <row r="2797" spans="2:8" x14ac:dyDescent="0.25">
      <c r="B2797" s="5" t="s">
        <v>35</v>
      </c>
      <c r="D2797" t="str" cm="1">
        <f t="array" aca="1" ref="D2797:D2798" ca="1">part2(D2796,D$5,D$6,D$3,D$2,D$4)</f>
        <v/>
      </c>
      <c r="H2797" s="4"/>
    </row>
    <row r="2798" spans="2:8" x14ac:dyDescent="0.25">
      <c r="B2798" s="5" t="s">
        <v>33</v>
      </c>
      <c r="D2798" t="str">
        <f ca="1"/>
        <v>84673,8559,13100</v>
      </c>
      <c r="H2798" s="4"/>
    </row>
    <row r="2799" spans="2:8" x14ac:dyDescent="0.25">
      <c r="B2799" s="5" t="s">
        <v>31</v>
      </c>
      <c r="E2799" t="str">
        <f ca="1">_xlfn.TEXTJOIN(",",TRUE,E2793,C2794,D2797)</f>
        <v>58558</v>
      </c>
      <c r="H2799" s="4"/>
    </row>
    <row r="2800" spans="2:8" x14ac:dyDescent="0.25">
      <c r="B2800" s="5" t="s">
        <v>29</v>
      </c>
      <c r="E2800" t="str" cm="1">
        <f t="array" aca="1" ref="E2800:E2801" ca="1">part2(E2799,E$5,E$6,E$3,E$2,E$4)</f>
        <v/>
      </c>
      <c r="H2800" s="4"/>
    </row>
    <row r="2801" spans="2:8" x14ac:dyDescent="0.25">
      <c r="B2801" s="5" t="s">
        <v>28</v>
      </c>
      <c r="E2801" t="str">
        <f ca="1"/>
        <v>72979</v>
      </c>
      <c r="H2801" s="4"/>
    </row>
    <row r="2802" spans="2:8" x14ac:dyDescent="0.25">
      <c r="B2802" s="5" t="s">
        <v>26</v>
      </c>
      <c r="F2802" t="str">
        <f ca="1">_xlfn.TEXTJOIN(",",TRUE,F2793,C2795,E2801)</f>
        <v>74442,4674,32129,49476,68628,72276,72979</v>
      </c>
      <c r="H2802" s="4"/>
    </row>
    <row r="2803" spans="2:8" x14ac:dyDescent="0.25">
      <c r="B2803" s="5" t="s">
        <v>24</v>
      </c>
      <c r="F2803" t="str" cm="1">
        <f t="array" aca="1" ref="F2803:F2804" ca="1">part2(F2802,F$5,F$6,F$3,F$2,F$4)</f>
        <v/>
      </c>
      <c r="H2803" s="4"/>
    </row>
    <row r="2804" spans="2:8" x14ac:dyDescent="0.25">
      <c r="B2804" s="5" t="s">
        <v>22</v>
      </c>
      <c r="F2804" t="str">
        <f ca="1"/>
        <v>74445,4677,32132,49479,68631,72279,72982</v>
      </c>
      <c r="H2804" s="4"/>
    </row>
    <row r="2805" spans="2:8" x14ac:dyDescent="0.25">
      <c r="B2805" s="5" t="s">
        <v>1</v>
      </c>
      <c r="C2805" t="str">
        <f ca="1">_xlfn.TEXTJOIN(",",TRUE,D2798,F2803)</f>
        <v>84673,8559,13100</v>
      </c>
      <c r="D2805" t="str">
        <f ca="1">_xlfn.TEXTJOIN(",",TRUE,E2800,F2804)</f>
        <v>74445,4677,32132,49479,68631,72279,72982</v>
      </c>
      <c r="E2805" t="str">
        <f>_xlfn.TEXTJOIN(",",TRUE,"")</f>
        <v/>
      </c>
      <c r="F2805" t="str">
        <f>_xlfn.TEXTJOIN(",",TRUE,"")</f>
        <v/>
      </c>
      <c r="G2805">
        <f ca="1">COUNTA(_xlfn.TEXTSPLIT(_xlfn.TEXTJOIN(",",,C2805:F2805),","))</f>
        <v>10</v>
      </c>
      <c r="H2805" s="4"/>
    </row>
    <row r="2806" spans="2:8" x14ac:dyDescent="0.25">
      <c r="B2806" s="3" t="s">
        <v>48</v>
      </c>
      <c r="C2806" s="2">
        <f ca="1">IF(C2793="",0,COUNTA(_xlfn.TEXTSPLIT(_xlfn.TEXTJOIN(",",,C2793),",")))</f>
        <v>7</v>
      </c>
      <c r="D2806" s="2">
        <f ca="1">IF(D2796="",0,COUNTA(_xlfn.TEXTSPLIT(_xlfn.TEXTJOIN(",",,D2796),",")))</f>
        <v>3</v>
      </c>
      <c r="E2806" s="2">
        <f ca="1">IF(E2799="",0,COUNTA(_xlfn.TEXTSPLIT(_xlfn.TEXTJOIN(",",,E2799),",")))</f>
        <v>1</v>
      </c>
      <c r="F2806" s="2">
        <f ca="1">IF(F2802="",0,COUNTA(_xlfn.TEXTSPLIT(_xlfn.TEXTJOIN(",",,F2802),",")))</f>
        <v>7</v>
      </c>
      <c r="G2806" s="2"/>
      <c r="H2806" s="1" t="str">
        <f ca="1">_xlfn.TEXTJOIN(",",,C2806:F2806)</f>
        <v>7,3,1,7</v>
      </c>
    </row>
    <row r="2807" spans="2:8" x14ac:dyDescent="0.25">
      <c r="B2807" s="8" t="s">
        <v>49</v>
      </c>
      <c r="C2807" s="7" t="str" cm="1">
        <f t="array" aca="1" ref="C2807:F2807" ca="1">C2805:F2805</f>
        <v>84673,8559,13100</v>
      </c>
      <c r="D2807" s="7" t="str">
        <f ca="1"/>
        <v>74445,4677,32132,49479,68631,72279,72982</v>
      </c>
      <c r="E2807" s="7" t="str">
        <f ca="1"/>
        <v/>
      </c>
      <c r="F2807" s="7" t="str">
        <f ca="1"/>
        <v/>
      </c>
      <c r="G2807" s="7">
        <f ca="1">COUNTA(_xlfn.TEXTSPLIT(_xlfn.TEXTJOIN(",",,C2807:F2807),","))</f>
        <v>10</v>
      </c>
      <c r="H2807" s="6"/>
    </row>
    <row r="2808" spans="2:8" x14ac:dyDescent="0.25">
      <c r="B2808" s="5" t="s">
        <v>41</v>
      </c>
      <c r="C2808" t="str" cm="1">
        <f t="array" aca="1" ref="C2808:C2809" ca="1">part2(C2807,C$5,C$6,C$3,C$2,C$4)</f>
        <v/>
      </c>
      <c r="H2808" s="4"/>
    </row>
    <row r="2809" spans="2:8" x14ac:dyDescent="0.25">
      <c r="B2809" s="5" t="s">
        <v>39</v>
      </c>
      <c r="C2809" t="str">
        <f ca="1"/>
        <v>63555,66044,55746</v>
      </c>
      <c r="H2809" s="4"/>
    </row>
    <row r="2810" spans="2:8" x14ac:dyDescent="0.25">
      <c r="B2810" s="5" t="s">
        <v>37</v>
      </c>
      <c r="C2810" t="str">
        <f ca="1">_xlfn.IFNA(_xlfn.TEXTJOIN(",",TRUE,OFFSET($C2808,0,MATCH(COLUMN(C2808)-3,$C$5:$F$5,0)-1),OFFSET($C2809,0,MATCH(COLUMN(C2808)-3,$C$6:$F$6,0)-1)),"")</f>
        <v/>
      </c>
      <c r="D2810" t="str">
        <f ca="1">_xlfn.IFNA(_xlfn.TEXTJOIN(",",TRUE,D2807),"")</f>
        <v>74445,4677,32132,49479,68631,72279,72982</v>
      </c>
      <c r="H2810" s="4"/>
    </row>
    <row r="2811" spans="2:8" x14ac:dyDescent="0.25">
      <c r="B2811" s="5" t="s">
        <v>35</v>
      </c>
      <c r="D2811" t="str" cm="1">
        <f t="array" aca="1" ref="D2811:D2812" ca="1">part2(D2810,D$5,D$6,D$3,D$2,D$4)</f>
        <v/>
      </c>
      <c r="H2811" s="4"/>
    </row>
    <row r="2812" spans="2:8" x14ac:dyDescent="0.25">
      <c r="B2812" s="5" t="s">
        <v>33</v>
      </c>
      <c r="D2812" t="str">
        <f ca="1"/>
        <v>74451,4683,32138,49485,68637,72285,72988</v>
      </c>
      <c r="H2812" s="4"/>
    </row>
    <row r="2813" spans="2:8" x14ac:dyDescent="0.25">
      <c r="B2813" s="5" t="s">
        <v>31</v>
      </c>
      <c r="E2813" t="str">
        <f ca="1">_xlfn.TEXTJOIN(",",TRUE,E2807,C2808,D2811)</f>
        <v/>
      </c>
      <c r="H2813" s="4"/>
    </row>
    <row r="2814" spans="2:8" x14ac:dyDescent="0.25">
      <c r="B2814" s="5" t="s">
        <v>29</v>
      </c>
      <c r="E2814" t="str" cm="1">
        <f t="array" aca="1" ref="E2814" ca="1">part2(E2813,E$5,E$6,E$3,E$2,E$4)</f>
        <v/>
      </c>
      <c r="H2814" s="4"/>
    </row>
    <row r="2815" spans="2:8" x14ac:dyDescent="0.25">
      <c r="B2815" s="5" t="s">
        <v>28</v>
      </c>
      <c r="H2815" s="4"/>
    </row>
    <row r="2816" spans="2:8" x14ac:dyDescent="0.25">
      <c r="B2816" s="5" t="s">
        <v>26</v>
      </c>
      <c r="F2816" t="str">
        <f ca="1">_xlfn.TEXTJOIN(",",TRUE,F2807,C2809,E2815)</f>
        <v>63555,66044,55746</v>
      </c>
      <c r="H2816" s="4"/>
    </row>
    <row r="2817" spans="2:8" x14ac:dyDescent="0.25">
      <c r="B2817" s="5" t="s">
        <v>24</v>
      </c>
      <c r="F2817" t="str" cm="1">
        <f t="array" aca="1" ref="F2817:F2818" ca="1">part2(F2816,F$5,F$6,F$3,F$2,F$4)</f>
        <v/>
      </c>
      <c r="H2817" s="4"/>
    </row>
    <row r="2818" spans="2:8" x14ac:dyDescent="0.25">
      <c r="B2818" s="5" t="s">
        <v>22</v>
      </c>
      <c r="F2818" t="str">
        <f ca="1"/>
        <v>63558,66047,55749</v>
      </c>
      <c r="H2818" s="4"/>
    </row>
    <row r="2819" spans="2:8" x14ac:dyDescent="0.25">
      <c r="B2819" s="5" t="s">
        <v>1</v>
      </c>
      <c r="C2819" t="str">
        <f ca="1">_xlfn.TEXTJOIN(",",TRUE,D2812,F2817)</f>
        <v>74451,4683,32138,49485,68637,72285,72988</v>
      </c>
      <c r="D2819" t="str">
        <f ca="1">_xlfn.TEXTJOIN(",",TRUE,E2814,F2818)</f>
        <v>63558,66047,55749</v>
      </c>
      <c r="E2819" t="str">
        <f>_xlfn.TEXTJOIN(",",TRUE,"")</f>
        <v/>
      </c>
      <c r="F2819" t="str">
        <f>_xlfn.TEXTJOIN(",",TRUE,"")</f>
        <v/>
      </c>
      <c r="G2819">
        <f ca="1">COUNTA(_xlfn.TEXTSPLIT(_xlfn.TEXTJOIN(",",,C2819:F2819),","))</f>
        <v>10</v>
      </c>
      <c r="H2819" s="4"/>
    </row>
    <row r="2820" spans="2:8" x14ac:dyDescent="0.25">
      <c r="B2820" s="3" t="s">
        <v>48</v>
      </c>
      <c r="C2820" s="2">
        <f ca="1">IF(C2807="",0,COUNTA(_xlfn.TEXTSPLIT(_xlfn.TEXTJOIN(",",,C2807),",")))</f>
        <v>3</v>
      </c>
      <c r="D2820" s="2">
        <f ca="1">IF(D2810="",0,COUNTA(_xlfn.TEXTSPLIT(_xlfn.TEXTJOIN(",",,D2810),",")))</f>
        <v>7</v>
      </c>
      <c r="E2820" s="2">
        <f ca="1">IF(E2813="",0,COUNTA(_xlfn.TEXTSPLIT(_xlfn.TEXTJOIN(",",,E2813),",")))</f>
        <v>0</v>
      </c>
      <c r="F2820" s="2">
        <f ca="1">IF(F2816="",0,COUNTA(_xlfn.TEXTSPLIT(_xlfn.TEXTJOIN(",",,F2816),",")))</f>
        <v>3</v>
      </c>
      <c r="G2820" s="2"/>
      <c r="H2820" s="1" t="str">
        <f ca="1">_xlfn.TEXTJOIN(",",,C2820:F2820)</f>
        <v>3,7,0,3</v>
      </c>
    </row>
    <row r="2821" spans="2:8" x14ac:dyDescent="0.25">
      <c r="B2821" s="8" t="s">
        <v>49</v>
      </c>
      <c r="C2821" s="7" t="str" cm="1">
        <f t="array" aca="1" ref="C2821:F2821" ca="1">C2819:F2819</f>
        <v>74451,4683,32138,49485,68637,72285,72988</v>
      </c>
      <c r="D2821" s="7" t="str">
        <f ca="1"/>
        <v>63558,66047,55749</v>
      </c>
      <c r="E2821" s="7" t="str">
        <f ca="1"/>
        <v/>
      </c>
      <c r="F2821" s="7" t="str">
        <f ca="1"/>
        <v/>
      </c>
      <c r="G2821" s="7">
        <f ca="1">COUNTA(_xlfn.TEXTSPLIT(_xlfn.TEXTJOIN(",",,C2821:F2821),","))</f>
        <v>10</v>
      </c>
      <c r="H2821" s="6"/>
    </row>
    <row r="2822" spans="2:8" x14ac:dyDescent="0.25">
      <c r="B2822" s="5" t="s">
        <v>41</v>
      </c>
      <c r="C2822" t="str" cm="1">
        <f t="array" aca="1" ref="C2822:C2823" ca="1">part2(C2821,C$5,C$6,C$3,C$2,C$4)</f>
        <v>62491</v>
      </c>
      <c r="H2822" s="4"/>
    </row>
    <row r="2823" spans="2:8" x14ac:dyDescent="0.25">
      <c r="B2823" s="5" t="s">
        <v>39</v>
      </c>
      <c r="C2823" t="str">
        <f ca="1"/>
        <v>88977,31160,71022,48602,21337,34694</v>
      </c>
      <c r="H2823" s="4"/>
    </row>
    <row r="2824" spans="2:8" x14ac:dyDescent="0.25">
      <c r="B2824" s="5" t="s">
        <v>37</v>
      </c>
      <c r="C2824" t="str">
        <f ca="1">_xlfn.IFNA(_xlfn.TEXTJOIN(",",TRUE,OFFSET($C2822,0,MATCH(COLUMN(C2822)-3,$C$5:$F$5,0)-1),OFFSET($C2823,0,MATCH(COLUMN(C2822)-3,$C$6:$F$6,0)-1)),"")</f>
        <v/>
      </c>
      <c r="D2824" t="str">
        <f ca="1">_xlfn.IFNA(_xlfn.TEXTJOIN(",",TRUE,D2821),"")</f>
        <v>63558,66047,55749</v>
      </c>
      <c r="H2824" s="4"/>
    </row>
    <row r="2825" spans="2:8" x14ac:dyDescent="0.25">
      <c r="B2825" s="5" t="s">
        <v>35</v>
      </c>
      <c r="D2825" t="str" cm="1">
        <f t="array" aca="1" ref="D2825:D2826" ca="1">part2(D2824,D$5,D$6,D$3,D$2,D$4)</f>
        <v/>
      </c>
      <c r="H2825" s="4"/>
    </row>
    <row r="2826" spans="2:8" x14ac:dyDescent="0.25">
      <c r="B2826" s="5" t="s">
        <v>33</v>
      </c>
      <c r="D2826" t="str">
        <f ca="1"/>
        <v>63564,66053,55755</v>
      </c>
      <c r="H2826" s="4"/>
    </row>
    <row r="2827" spans="2:8" x14ac:dyDescent="0.25">
      <c r="B2827" s="5" t="s">
        <v>31</v>
      </c>
      <c r="E2827" t="str">
        <f ca="1">_xlfn.TEXTJOIN(",",TRUE,E2821,C2822,D2825)</f>
        <v>62491</v>
      </c>
      <c r="H2827" s="4"/>
    </row>
    <row r="2828" spans="2:8" x14ac:dyDescent="0.25">
      <c r="B2828" s="5" t="s">
        <v>29</v>
      </c>
      <c r="E2828" t="str" cm="1">
        <f t="array" aca="1" ref="E2828:E2829" ca="1">part2(E2827,E$5,E$6,E$3,E$2,E$4)</f>
        <v>34086</v>
      </c>
      <c r="H2828" s="4"/>
    </row>
    <row r="2829" spans="2:8" x14ac:dyDescent="0.25">
      <c r="B2829" s="5" t="s">
        <v>28</v>
      </c>
      <c r="E2829" t="str">
        <f ca="1"/>
        <v/>
      </c>
      <c r="H2829" s="4"/>
    </row>
    <row r="2830" spans="2:8" x14ac:dyDescent="0.25">
      <c r="B2830" s="5" t="s">
        <v>26</v>
      </c>
      <c r="F2830" t="str">
        <f ca="1">_xlfn.TEXTJOIN(",",TRUE,F2821,C2823,E2829)</f>
        <v>88977,31160,71022,48602,21337,34694</v>
      </c>
      <c r="H2830" s="4"/>
    </row>
    <row r="2831" spans="2:8" x14ac:dyDescent="0.25">
      <c r="B2831" s="5" t="s">
        <v>24</v>
      </c>
      <c r="F2831" t="str" cm="1">
        <f t="array" aca="1" ref="F2831:F2832" ca="1">part2(F2830,F$5,F$6,F$3,F$2,F$4)</f>
        <v>34697</v>
      </c>
      <c r="H2831" s="4"/>
    </row>
    <row r="2832" spans="2:8" x14ac:dyDescent="0.25">
      <c r="B2832" s="5" t="s">
        <v>22</v>
      </c>
      <c r="F2832" t="str">
        <f ca="1"/>
        <v>88980,31163,71025,48605,21340</v>
      </c>
      <c r="H2832" s="4"/>
    </row>
    <row r="2833" spans="2:8" x14ac:dyDescent="0.25">
      <c r="B2833" s="5" t="s">
        <v>1</v>
      </c>
      <c r="C2833" t="str">
        <f ca="1">_xlfn.TEXTJOIN(",",TRUE,D2826,F2831)</f>
        <v>63564,66053,55755,34697</v>
      </c>
      <c r="D2833" t="str">
        <f ca="1">_xlfn.TEXTJOIN(",",TRUE,E2828,F2832)</f>
        <v>34086,88980,31163,71025,48605,21340</v>
      </c>
      <c r="E2833" t="str">
        <f>_xlfn.TEXTJOIN(",",TRUE,"")</f>
        <v/>
      </c>
      <c r="F2833" t="str">
        <f>_xlfn.TEXTJOIN(",",TRUE,"")</f>
        <v/>
      </c>
      <c r="G2833">
        <f ca="1">COUNTA(_xlfn.TEXTSPLIT(_xlfn.TEXTJOIN(",",,C2833:F2833),","))</f>
        <v>10</v>
      </c>
      <c r="H2833" s="4"/>
    </row>
    <row r="2834" spans="2:8" x14ac:dyDescent="0.25">
      <c r="B2834" s="3" t="s">
        <v>48</v>
      </c>
      <c r="C2834" s="2">
        <f ca="1">IF(C2821="",0,COUNTA(_xlfn.TEXTSPLIT(_xlfn.TEXTJOIN(",",,C2821),",")))</f>
        <v>7</v>
      </c>
      <c r="D2834" s="2">
        <f ca="1">IF(D2824="",0,COUNTA(_xlfn.TEXTSPLIT(_xlfn.TEXTJOIN(",",,D2824),",")))</f>
        <v>3</v>
      </c>
      <c r="E2834" s="2">
        <f ca="1">IF(E2827="",0,COUNTA(_xlfn.TEXTSPLIT(_xlfn.TEXTJOIN(",",,E2827),",")))</f>
        <v>1</v>
      </c>
      <c r="F2834" s="2">
        <f ca="1">IF(F2830="",0,COUNTA(_xlfn.TEXTSPLIT(_xlfn.TEXTJOIN(",",,F2830),",")))</f>
        <v>6</v>
      </c>
      <c r="G2834" s="2"/>
      <c r="H2834" s="1" t="str">
        <f ca="1">_xlfn.TEXTJOIN(",",,C2834:F2834)</f>
        <v>7,3,1,6</v>
      </c>
    </row>
    <row r="2835" spans="2:8" x14ac:dyDescent="0.25">
      <c r="B2835" s="8" t="s">
        <v>49</v>
      </c>
      <c r="C2835" s="7" t="str" cm="1">
        <f t="array" aca="1" ref="C2835:F2835" ca="1">C2833:F2833</f>
        <v>63564,66053,55755,34697</v>
      </c>
      <c r="D2835" s="7" t="str">
        <f ca="1"/>
        <v>34086,88980,31163,71025,48605,21340</v>
      </c>
      <c r="E2835" s="7" t="str">
        <f ca="1"/>
        <v/>
      </c>
      <c r="F2835" s="7" t="str">
        <f ca="1"/>
        <v/>
      </c>
      <c r="G2835" s="7">
        <f ca="1">COUNTA(_xlfn.TEXTSPLIT(_xlfn.TEXTJOIN(",",,C2835:F2835),","))</f>
        <v>10</v>
      </c>
      <c r="H2835" s="6"/>
    </row>
    <row r="2836" spans="2:8" x14ac:dyDescent="0.25">
      <c r="B2836" s="5" t="s">
        <v>41</v>
      </c>
      <c r="C2836" t="str" cm="1">
        <f t="array" aca="1" ref="C2836:C2837" ca="1">part2(C2835,C$5,C$6,C$3,C$2,C$4)</f>
        <v/>
      </c>
      <c r="H2836" s="4"/>
    </row>
    <row r="2837" spans="2:8" x14ac:dyDescent="0.25">
      <c r="B2837" s="5" t="s">
        <v>39</v>
      </c>
      <c r="C2837" t="str">
        <f ca="1"/>
        <v>48792,96083,93575,79781</v>
      </c>
      <c r="H2837" s="4"/>
    </row>
    <row r="2838" spans="2:8" x14ac:dyDescent="0.25">
      <c r="B2838" s="5" t="s">
        <v>37</v>
      </c>
      <c r="C2838" t="str">
        <f ca="1">_xlfn.IFNA(_xlfn.TEXTJOIN(",",TRUE,OFFSET($C2836,0,MATCH(COLUMN(C2836)-3,$C$5:$F$5,0)-1),OFFSET($C2837,0,MATCH(COLUMN(C2836)-3,$C$6:$F$6,0)-1)),"")</f>
        <v/>
      </c>
      <c r="D2838" t="str">
        <f ca="1">_xlfn.IFNA(_xlfn.TEXTJOIN(",",TRUE,D2835),"")</f>
        <v>34086,88980,31163,71025,48605,21340</v>
      </c>
      <c r="H2838" s="4"/>
    </row>
    <row r="2839" spans="2:8" x14ac:dyDescent="0.25">
      <c r="B2839" s="5" t="s">
        <v>35</v>
      </c>
      <c r="D2839" t="str" cm="1">
        <f t="array" aca="1" ref="D2839:D2840" ca="1">part2(D2838,D$5,D$6,D$3,D$2,D$4)</f>
        <v/>
      </c>
      <c r="H2839" s="4"/>
    </row>
    <row r="2840" spans="2:8" x14ac:dyDescent="0.25">
      <c r="B2840" s="5" t="s">
        <v>33</v>
      </c>
      <c r="D2840" t="str">
        <f ca="1"/>
        <v>34092,88986,31169,71031,48611,21346</v>
      </c>
      <c r="H2840" s="4"/>
    </row>
    <row r="2841" spans="2:8" x14ac:dyDescent="0.25">
      <c r="B2841" s="5" t="s">
        <v>31</v>
      </c>
      <c r="E2841" t="str">
        <f ca="1">_xlfn.TEXTJOIN(",",TRUE,E2835,C2836,D2839)</f>
        <v/>
      </c>
      <c r="H2841" s="4"/>
    </row>
    <row r="2842" spans="2:8" x14ac:dyDescent="0.25">
      <c r="B2842" s="5" t="s">
        <v>29</v>
      </c>
      <c r="E2842" t="str" cm="1">
        <f t="array" aca="1" ref="E2842" ca="1">part2(E2841,E$5,E$6,E$3,E$2,E$4)</f>
        <v/>
      </c>
      <c r="H2842" s="4"/>
    </row>
    <row r="2843" spans="2:8" x14ac:dyDescent="0.25">
      <c r="B2843" s="5" t="s">
        <v>28</v>
      </c>
      <c r="H2843" s="4"/>
    </row>
    <row r="2844" spans="2:8" x14ac:dyDescent="0.25">
      <c r="B2844" s="5" t="s">
        <v>26</v>
      </c>
      <c r="F2844" t="str">
        <f ca="1">_xlfn.TEXTJOIN(",",TRUE,F2835,C2837,E2843)</f>
        <v>48792,96083,93575,79781</v>
      </c>
      <c r="H2844" s="4"/>
    </row>
    <row r="2845" spans="2:8" x14ac:dyDescent="0.25">
      <c r="B2845" s="5" t="s">
        <v>24</v>
      </c>
      <c r="F2845" t="str" cm="1">
        <f t="array" aca="1" ref="F2845:F2846" ca="1">part2(F2844,F$5,F$6,F$3,F$2,F$4)</f>
        <v/>
      </c>
      <c r="H2845" s="4"/>
    </row>
    <row r="2846" spans="2:8" x14ac:dyDescent="0.25">
      <c r="B2846" s="5" t="s">
        <v>22</v>
      </c>
      <c r="F2846" t="str">
        <f ca="1"/>
        <v>48795,96086,93578,79784</v>
      </c>
      <c r="H2846" s="4"/>
    </row>
    <row r="2847" spans="2:8" x14ac:dyDescent="0.25">
      <c r="B2847" s="5" t="s">
        <v>1</v>
      </c>
      <c r="C2847" t="str">
        <f ca="1">_xlfn.TEXTJOIN(",",TRUE,D2840,F2845)</f>
        <v>34092,88986,31169,71031,48611,21346</v>
      </c>
      <c r="D2847" t="str">
        <f ca="1">_xlfn.TEXTJOIN(",",TRUE,E2842,F2846)</f>
        <v>48795,96086,93578,79784</v>
      </c>
      <c r="E2847" t="str">
        <f>_xlfn.TEXTJOIN(",",TRUE,"")</f>
        <v/>
      </c>
      <c r="F2847" t="str">
        <f>_xlfn.TEXTJOIN(",",TRUE,"")</f>
        <v/>
      </c>
      <c r="G2847">
        <f ca="1">COUNTA(_xlfn.TEXTSPLIT(_xlfn.TEXTJOIN(",",,C2847:F2847),","))</f>
        <v>10</v>
      </c>
      <c r="H2847" s="4"/>
    </row>
    <row r="2848" spans="2:8" x14ac:dyDescent="0.25">
      <c r="B2848" s="3" t="s">
        <v>48</v>
      </c>
      <c r="C2848" s="2">
        <f ca="1">IF(C2835="",0,COUNTA(_xlfn.TEXTSPLIT(_xlfn.TEXTJOIN(",",,C2835),",")))</f>
        <v>4</v>
      </c>
      <c r="D2848" s="2">
        <f ca="1">IF(D2838="",0,COUNTA(_xlfn.TEXTSPLIT(_xlfn.TEXTJOIN(",",,D2838),",")))</f>
        <v>6</v>
      </c>
      <c r="E2848" s="2">
        <f ca="1">IF(E2841="",0,COUNTA(_xlfn.TEXTSPLIT(_xlfn.TEXTJOIN(",",,E2841),",")))</f>
        <v>0</v>
      </c>
      <c r="F2848" s="2">
        <f ca="1">IF(F2844="",0,COUNTA(_xlfn.TEXTSPLIT(_xlfn.TEXTJOIN(",",,F2844),",")))</f>
        <v>4</v>
      </c>
      <c r="G2848" s="2"/>
      <c r="H2848" s="1" t="str">
        <f ca="1">_xlfn.TEXTJOIN(",",,C2848:F2848)</f>
        <v>4,6,0,4</v>
      </c>
    </row>
    <row r="2849" spans="2:8" x14ac:dyDescent="0.25">
      <c r="B2849" s="8" t="s">
        <v>49</v>
      </c>
      <c r="C2849" s="7" t="str" cm="1">
        <f t="array" aca="1" ref="C2849:F2849" ca="1">C2847:F2847</f>
        <v>34092,88986,31169,71031,48611,21346</v>
      </c>
      <c r="D2849" s="7" t="str">
        <f ca="1"/>
        <v>48795,96086,93578,79784</v>
      </c>
      <c r="E2849" s="7" t="str">
        <f ca="1"/>
        <v/>
      </c>
      <c r="F2849" s="7" t="str">
        <f ca="1"/>
        <v/>
      </c>
      <c r="G2849" s="7">
        <f ca="1">COUNTA(_xlfn.TEXTSPLIT(_xlfn.TEXTJOIN(",",,C2849:F2849),","))</f>
        <v>10</v>
      </c>
      <c r="H2849" s="6"/>
    </row>
    <row r="2850" spans="2:8" x14ac:dyDescent="0.25">
      <c r="B2850" s="5" t="s">
        <v>41</v>
      </c>
      <c r="C2850" t="str" cm="1">
        <f t="array" aca="1" ref="C2850:C2851" ca="1">part2(C2849,C$5,C$6,C$3,C$2,C$4)</f>
        <v/>
      </c>
      <c r="H2850" s="4"/>
    </row>
    <row r="2851" spans="2:8" x14ac:dyDescent="0.25">
      <c r="B2851" s="5" t="s">
        <v>39</v>
      </c>
      <c r="C2851" t="str">
        <f ca="1"/>
        <v>68286,48925,12749,94088,54416,19266</v>
      </c>
      <c r="H2851" s="4"/>
    </row>
    <row r="2852" spans="2:8" x14ac:dyDescent="0.25">
      <c r="B2852" s="5" t="s">
        <v>37</v>
      </c>
      <c r="C2852" t="str">
        <f ca="1">_xlfn.IFNA(_xlfn.TEXTJOIN(",",TRUE,OFFSET($C2850,0,MATCH(COLUMN(C2850)-3,$C$5:$F$5,0)-1),OFFSET($C2851,0,MATCH(COLUMN(C2850)-3,$C$6:$F$6,0)-1)),"")</f>
        <v/>
      </c>
      <c r="D2852" t="str">
        <f ca="1">_xlfn.IFNA(_xlfn.TEXTJOIN(",",TRUE,D2849),"")</f>
        <v>48795,96086,93578,79784</v>
      </c>
      <c r="H2852" s="4"/>
    </row>
    <row r="2853" spans="2:8" x14ac:dyDescent="0.25">
      <c r="B2853" s="5" t="s">
        <v>35</v>
      </c>
      <c r="D2853" t="str" cm="1">
        <f t="array" aca="1" ref="D2853:D2854" ca="1">part2(D2852,D$5,D$6,D$3,D$2,D$4)</f>
        <v/>
      </c>
      <c r="H2853" s="4"/>
    </row>
    <row r="2854" spans="2:8" x14ac:dyDescent="0.25">
      <c r="B2854" s="5" t="s">
        <v>33</v>
      </c>
      <c r="D2854" t="str">
        <f ca="1"/>
        <v>48801,96092,93584,79790</v>
      </c>
      <c r="H2854" s="4"/>
    </row>
    <row r="2855" spans="2:8" x14ac:dyDescent="0.25">
      <c r="B2855" s="5" t="s">
        <v>31</v>
      </c>
      <c r="E2855" t="str">
        <f ca="1">_xlfn.TEXTJOIN(",",TRUE,E2849,C2850,D2853)</f>
        <v/>
      </c>
      <c r="H2855" s="4"/>
    </row>
    <row r="2856" spans="2:8" x14ac:dyDescent="0.25">
      <c r="B2856" s="5" t="s">
        <v>29</v>
      </c>
      <c r="E2856" t="str" cm="1">
        <f t="array" aca="1" ref="E2856" ca="1">part2(E2855,E$5,E$6,E$3,E$2,E$4)</f>
        <v/>
      </c>
      <c r="H2856" s="4"/>
    </row>
    <row r="2857" spans="2:8" x14ac:dyDescent="0.25">
      <c r="B2857" s="5" t="s">
        <v>28</v>
      </c>
      <c r="H2857" s="4"/>
    </row>
    <row r="2858" spans="2:8" x14ac:dyDescent="0.25">
      <c r="B2858" s="5" t="s">
        <v>26</v>
      </c>
      <c r="F2858" t="str">
        <f ca="1">_xlfn.TEXTJOIN(",",TRUE,F2849,C2851,E2857)</f>
        <v>68286,48925,12749,94088,54416,19266</v>
      </c>
      <c r="H2858" s="4"/>
    </row>
    <row r="2859" spans="2:8" x14ac:dyDescent="0.25">
      <c r="B2859" s="5" t="s">
        <v>24</v>
      </c>
      <c r="F2859" t="str" cm="1">
        <f t="array" aca="1" ref="F2859:F2860" ca="1">part2(F2858,F$5,F$6,F$3,F$2,F$4)</f>
        <v>68289</v>
      </c>
      <c r="H2859" s="4"/>
    </row>
    <row r="2860" spans="2:8" x14ac:dyDescent="0.25">
      <c r="B2860" s="5" t="s">
        <v>22</v>
      </c>
      <c r="F2860" t="str">
        <f ca="1"/>
        <v>48928,12752,94091,54419,19269</v>
      </c>
      <c r="H2860" s="4"/>
    </row>
    <row r="2861" spans="2:8" x14ac:dyDescent="0.25">
      <c r="B2861" s="5" t="s">
        <v>1</v>
      </c>
      <c r="C2861" t="str">
        <f ca="1">_xlfn.TEXTJOIN(",",TRUE,D2854,F2859)</f>
        <v>48801,96092,93584,79790,68289</v>
      </c>
      <c r="D2861" t="str">
        <f ca="1">_xlfn.TEXTJOIN(",",TRUE,E2856,F2860)</f>
        <v>48928,12752,94091,54419,19269</v>
      </c>
      <c r="E2861" t="str">
        <f>_xlfn.TEXTJOIN(",",TRUE,"")</f>
        <v/>
      </c>
      <c r="F2861" t="str">
        <f>_xlfn.TEXTJOIN(",",TRUE,"")</f>
        <v/>
      </c>
      <c r="G2861">
        <f ca="1">COUNTA(_xlfn.TEXTSPLIT(_xlfn.TEXTJOIN(",",,C2861:F2861),","))</f>
        <v>10</v>
      </c>
      <c r="H2861" s="4"/>
    </row>
    <row r="2862" spans="2:8" x14ac:dyDescent="0.25">
      <c r="B2862" s="3" t="s">
        <v>48</v>
      </c>
      <c r="C2862" s="2">
        <f ca="1">IF(C2849="",0,COUNTA(_xlfn.TEXTSPLIT(_xlfn.TEXTJOIN(",",,C2849),",")))</f>
        <v>6</v>
      </c>
      <c r="D2862" s="2">
        <f ca="1">IF(D2852="",0,COUNTA(_xlfn.TEXTSPLIT(_xlfn.TEXTJOIN(",",,D2852),",")))</f>
        <v>4</v>
      </c>
      <c r="E2862" s="2">
        <f ca="1">IF(E2855="",0,COUNTA(_xlfn.TEXTSPLIT(_xlfn.TEXTJOIN(",",,E2855),",")))</f>
        <v>0</v>
      </c>
      <c r="F2862" s="2">
        <f ca="1">IF(F2858="",0,COUNTA(_xlfn.TEXTSPLIT(_xlfn.TEXTJOIN(",",,F2858),",")))</f>
        <v>6</v>
      </c>
      <c r="G2862" s="2"/>
      <c r="H2862" s="1" t="str">
        <f ca="1">_xlfn.TEXTJOIN(",",,C2862:F2862)</f>
        <v>6,4,0,6</v>
      </c>
    </row>
    <row r="2863" spans="2:8" x14ac:dyDescent="0.25">
      <c r="B2863" s="8" t="s">
        <v>49</v>
      </c>
      <c r="C2863" s="7" t="str" cm="1">
        <f t="array" aca="1" ref="C2863:F2863" ca="1">C2861:F2861</f>
        <v>48801,96092,93584,79790,68289</v>
      </c>
      <c r="D2863" s="7" t="str">
        <f ca="1"/>
        <v>48928,12752,94091,54419,19269</v>
      </c>
      <c r="E2863" s="7" t="str">
        <f ca="1"/>
        <v/>
      </c>
      <c r="F2863" s="7" t="str">
        <f ca="1"/>
        <v/>
      </c>
      <c r="G2863" s="7">
        <f ca="1">COUNTA(_xlfn.TEXTSPLIT(_xlfn.TEXTJOIN(",",,C2863:F2863),","))</f>
        <v>10</v>
      </c>
      <c r="H2863" s="6"/>
    </row>
    <row r="2864" spans="2:8" x14ac:dyDescent="0.25">
      <c r="B2864" s="5" t="s">
        <v>41</v>
      </c>
      <c r="C2864" t="str" cm="1">
        <f t="array" aca="1" ref="C2864:C2865" ca="1">part2(C2863,C$5,C$6,C$3,C$2,C$4)</f>
        <v/>
      </c>
      <c r="H2864" s="4"/>
    </row>
    <row r="2865" spans="2:8" x14ac:dyDescent="0.25">
      <c r="B2865" s="5" t="s">
        <v>39</v>
      </c>
      <c r="C2865" t="str">
        <f ca="1"/>
        <v>58026,87362,39710,67355,41990</v>
      </c>
      <c r="H2865" s="4"/>
    </row>
    <row r="2866" spans="2:8" x14ac:dyDescent="0.25">
      <c r="B2866" s="5" t="s">
        <v>37</v>
      </c>
      <c r="C2866" t="str">
        <f ca="1">_xlfn.IFNA(_xlfn.TEXTJOIN(",",TRUE,OFFSET($C2864,0,MATCH(COLUMN(C2864)-3,$C$5:$F$5,0)-1),OFFSET($C2865,0,MATCH(COLUMN(C2864)-3,$C$6:$F$6,0)-1)),"")</f>
        <v/>
      </c>
      <c r="D2866" t="str">
        <f ca="1">_xlfn.IFNA(_xlfn.TEXTJOIN(",",TRUE,D2863),"")</f>
        <v>48928,12752,94091,54419,19269</v>
      </c>
      <c r="H2866" s="4"/>
    </row>
    <row r="2867" spans="2:8" x14ac:dyDescent="0.25">
      <c r="B2867" s="5" t="s">
        <v>35</v>
      </c>
      <c r="D2867" t="str" cm="1">
        <f t="array" aca="1" ref="D2867:D2868" ca="1">part2(D2866,D$5,D$6,D$3,D$2,D$4)</f>
        <v/>
      </c>
      <c r="H2867" s="4"/>
    </row>
    <row r="2868" spans="2:8" x14ac:dyDescent="0.25">
      <c r="B2868" s="5" t="s">
        <v>33</v>
      </c>
      <c r="D2868" t="str">
        <f ca="1"/>
        <v>48934,12758,94097,54425,19275</v>
      </c>
      <c r="H2868" s="4"/>
    </row>
    <row r="2869" spans="2:8" x14ac:dyDescent="0.25">
      <c r="B2869" s="5" t="s">
        <v>31</v>
      </c>
      <c r="E2869" t="str">
        <f ca="1">_xlfn.TEXTJOIN(",",TRUE,E2863,C2864,D2867)</f>
        <v/>
      </c>
      <c r="H2869" s="4"/>
    </row>
    <row r="2870" spans="2:8" x14ac:dyDescent="0.25">
      <c r="B2870" s="5" t="s">
        <v>29</v>
      </c>
      <c r="E2870" t="str" cm="1">
        <f t="array" aca="1" ref="E2870" ca="1">part2(E2869,E$5,E$6,E$3,E$2,E$4)</f>
        <v/>
      </c>
      <c r="H2870" s="4"/>
    </row>
    <row r="2871" spans="2:8" x14ac:dyDescent="0.25">
      <c r="B2871" s="5" t="s">
        <v>28</v>
      </c>
      <c r="H2871" s="4"/>
    </row>
    <row r="2872" spans="2:8" x14ac:dyDescent="0.25">
      <c r="B2872" s="5" t="s">
        <v>26</v>
      </c>
      <c r="F2872" t="str">
        <f ca="1">_xlfn.TEXTJOIN(",",TRUE,F2863,C2865,E2871)</f>
        <v>58026,87362,39710,67355,41990</v>
      </c>
      <c r="H2872" s="4"/>
    </row>
    <row r="2873" spans="2:8" x14ac:dyDescent="0.25">
      <c r="B2873" s="5" t="s">
        <v>24</v>
      </c>
      <c r="F2873" t="str" cm="1">
        <f t="array" aca="1" ref="F2873:F2874" ca="1">part2(F2872,F$5,F$6,F$3,F$2,F$4)</f>
        <v/>
      </c>
      <c r="H2873" s="4"/>
    </row>
    <row r="2874" spans="2:8" x14ac:dyDescent="0.25">
      <c r="B2874" s="5" t="s">
        <v>22</v>
      </c>
      <c r="F2874" t="str">
        <f ca="1"/>
        <v>58029,87365,39713,67358,41993</v>
      </c>
      <c r="H2874" s="4"/>
    </row>
    <row r="2875" spans="2:8" x14ac:dyDescent="0.25">
      <c r="B2875" s="5" t="s">
        <v>1</v>
      </c>
      <c r="C2875" t="str">
        <f ca="1">_xlfn.TEXTJOIN(",",TRUE,D2868,F2873)</f>
        <v>48934,12758,94097,54425,19275</v>
      </c>
      <c r="D2875" t="str">
        <f ca="1">_xlfn.TEXTJOIN(",",TRUE,E2870,F2874)</f>
        <v>58029,87365,39713,67358,41993</v>
      </c>
      <c r="E2875" t="str">
        <f>_xlfn.TEXTJOIN(",",TRUE,"")</f>
        <v/>
      </c>
      <c r="F2875" t="str">
        <f>_xlfn.TEXTJOIN(",",TRUE,"")</f>
        <v/>
      </c>
      <c r="G2875">
        <f ca="1">COUNTA(_xlfn.TEXTSPLIT(_xlfn.TEXTJOIN(",",,C2875:F2875),","))</f>
        <v>10</v>
      </c>
      <c r="H2875" s="4"/>
    </row>
    <row r="2876" spans="2:8" x14ac:dyDescent="0.25">
      <c r="B2876" s="3" t="s">
        <v>48</v>
      </c>
      <c r="C2876" s="2">
        <f ca="1">IF(C2863="",0,COUNTA(_xlfn.TEXTSPLIT(_xlfn.TEXTJOIN(",",,C2863),",")))</f>
        <v>5</v>
      </c>
      <c r="D2876" s="2">
        <f ca="1">IF(D2866="",0,COUNTA(_xlfn.TEXTSPLIT(_xlfn.TEXTJOIN(",",,D2866),",")))</f>
        <v>5</v>
      </c>
      <c r="E2876" s="2">
        <f ca="1">IF(E2869="",0,COUNTA(_xlfn.TEXTSPLIT(_xlfn.TEXTJOIN(",",,E2869),",")))</f>
        <v>0</v>
      </c>
      <c r="F2876" s="2">
        <f ca="1">IF(F2872="",0,COUNTA(_xlfn.TEXTSPLIT(_xlfn.TEXTJOIN(",",,F2872),",")))</f>
        <v>5</v>
      </c>
      <c r="G2876" s="2"/>
      <c r="H2876" s="1" t="str">
        <f ca="1">_xlfn.TEXTJOIN(",",,C2876:F2876)</f>
        <v>5,5,0,5</v>
      </c>
    </row>
    <row r="2877" spans="2:8" x14ac:dyDescent="0.25">
      <c r="B2877" s="8" t="s">
        <v>49</v>
      </c>
      <c r="C2877" s="7" t="str" cm="1">
        <f t="array" aca="1" ref="C2877:F2877" ca="1">C2875:F2875</f>
        <v>48934,12758,94097,54425,19275</v>
      </c>
      <c r="D2877" s="7" t="str">
        <f ca="1"/>
        <v>58029,87365,39713,67358,41993</v>
      </c>
      <c r="E2877" s="7" t="str">
        <f ca="1"/>
        <v/>
      </c>
      <c r="F2877" s="7" t="str">
        <f ca="1"/>
        <v/>
      </c>
      <c r="G2877" s="7">
        <f ca="1">COUNTA(_xlfn.TEXTSPLIT(_xlfn.TEXTJOIN(",",,C2877:F2877),","))</f>
        <v>10</v>
      </c>
      <c r="H2877" s="6"/>
    </row>
    <row r="2878" spans="2:8" x14ac:dyDescent="0.25">
      <c r="B2878" s="5" t="s">
        <v>41</v>
      </c>
      <c r="C2878" t="str" cm="1">
        <f t="array" aca="1" ref="C2878:C2879" ca="1">part2(C2877,C$5,C$6,C$3,C$2,C$4)</f>
        <v/>
      </c>
      <c r="H2878" s="4"/>
    </row>
    <row r="2879" spans="2:8" x14ac:dyDescent="0.25">
      <c r="B2879" s="5" t="s">
        <v>39</v>
      </c>
      <c r="C2879" t="str">
        <f ca="1"/>
        <v>60553,49248,49457,68305,76494</v>
      </c>
      <c r="H2879" s="4"/>
    </row>
    <row r="2880" spans="2:8" x14ac:dyDescent="0.25">
      <c r="B2880" s="5" t="s">
        <v>37</v>
      </c>
      <c r="C2880" t="str">
        <f ca="1">_xlfn.IFNA(_xlfn.TEXTJOIN(",",TRUE,OFFSET($C2878,0,MATCH(COLUMN(C2878)-3,$C$5:$F$5,0)-1),OFFSET($C2879,0,MATCH(COLUMN(C2878)-3,$C$6:$F$6,0)-1)),"")</f>
        <v/>
      </c>
      <c r="D2880" t="str">
        <f ca="1">_xlfn.IFNA(_xlfn.TEXTJOIN(",",TRUE,D2877),"")</f>
        <v>58029,87365,39713,67358,41993</v>
      </c>
      <c r="H2880" s="4"/>
    </row>
    <row r="2881" spans="2:8" x14ac:dyDescent="0.25">
      <c r="B2881" s="5" t="s">
        <v>35</v>
      </c>
      <c r="D2881" t="str" cm="1">
        <f t="array" aca="1" ref="D2881:D2882" ca="1">part2(D2880,D$5,D$6,D$3,D$2,D$4)</f>
        <v/>
      </c>
      <c r="H2881" s="4"/>
    </row>
    <row r="2882" spans="2:8" x14ac:dyDescent="0.25">
      <c r="B2882" s="5" t="s">
        <v>33</v>
      </c>
      <c r="D2882" t="str">
        <f ca="1"/>
        <v>58035,87371,39719,67364,41999</v>
      </c>
      <c r="H2882" s="4"/>
    </row>
    <row r="2883" spans="2:8" x14ac:dyDescent="0.25">
      <c r="B2883" s="5" t="s">
        <v>31</v>
      </c>
      <c r="E2883" t="str">
        <f ca="1">_xlfn.TEXTJOIN(",",TRUE,E2877,C2878,D2881)</f>
        <v/>
      </c>
      <c r="H2883" s="4"/>
    </row>
    <row r="2884" spans="2:8" x14ac:dyDescent="0.25">
      <c r="B2884" s="5" t="s">
        <v>29</v>
      </c>
      <c r="E2884" t="str" cm="1">
        <f t="array" aca="1" ref="E2884" ca="1">part2(E2883,E$5,E$6,E$3,E$2,E$4)</f>
        <v/>
      </c>
      <c r="H2884" s="4"/>
    </row>
    <row r="2885" spans="2:8" x14ac:dyDescent="0.25">
      <c r="B2885" s="5" t="s">
        <v>28</v>
      </c>
      <c r="H2885" s="4"/>
    </row>
    <row r="2886" spans="2:8" x14ac:dyDescent="0.25">
      <c r="B2886" s="5" t="s">
        <v>26</v>
      </c>
      <c r="F2886" t="str">
        <f ca="1">_xlfn.TEXTJOIN(",",TRUE,F2877,C2879,E2885)</f>
        <v>60553,49248,49457,68305,76494</v>
      </c>
      <c r="H2886" s="4"/>
    </row>
    <row r="2887" spans="2:8" x14ac:dyDescent="0.25">
      <c r="B2887" s="5" t="s">
        <v>24</v>
      </c>
      <c r="F2887" t="str" cm="1">
        <f t="array" aca="1" ref="F2887:F2888" ca="1">part2(F2886,F$5,F$6,F$3,F$2,F$4)</f>
        <v/>
      </c>
      <c r="H2887" s="4"/>
    </row>
    <row r="2888" spans="2:8" x14ac:dyDescent="0.25">
      <c r="B2888" s="5" t="s">
        <v>22</v>
      </c>
      <c r="F2888" t="str">
        <f ca="1"/>
        <v>60556,49251,49460,68308,76497</v>
      </c>
      <c r="H2888" s="4"/>
    </row>
    <row r="2889" spans="2:8" x14ac:dyDescent="0.25">
      <c r="B2889" s="5" t="s">
        <v>1</v>
      </c>
      <c r="C2889" t="str">
        <f ca="1">_xlfn.TEXTJOIN(",",TRUE,D2882,F2887)</f>
        <v>58035,87371,39719,67364,41999</v>
      </c>
      <c r="D2889" t="str">
        <f ca="1">_xlfn.TEXTJOIN(",",TRUE,E2884,F2888)</f>
        <v>60556,49251,49460,68308,76497</v>
      </c>
      <c r="E2889" t="str">
        <f>_xlfn.TEXTJOIN(",",TRUE,"")</f>
        <v/>
      </c>
      <c r="F2889" t="str">
        <f>_xlfn.TEXTJOIN(",",TRUE,"")</f>
        <v/>
      </c>
      <c r="G2889">
        <f ca="1">COUNTA(_xlfn.TEXTSPLIT(_xlfn.TEXTJOIN(",",,C2889:F2889),","))</f>
        <v>10</v>
      </c>
      <c r="H2889" s="4"/>
    </row>
    <row r="2890" spans="2:8" x14ac:dyDescent="0.25">
      <c r="B2890" s="3" t="s">
        <v>48</v>
      </c>
      <c r="C2890" s="2">
        <f ca="1">IF(C2877="",0,COUNTA(_xlfn.TEXTSPLIT(_xlfn.TEXTJOIN(",",,C2877),",")))</f>
        <v>5</v>
      </c>
      <c r="D2890" s="2">
        <f ca="1">IF(D2880="",0,COUNTA(_xlfn.TEXTSPLIT(_xlfn.TEXTJOIN(",",,D2880),",")))</f>
        <v>5</v>
      </c>
      <c r="E2890" s="2">
        <f ca="1">IF(E2883="",0,COUNTA(_xlfn.TEXTSPLIT(_xlfn.TEXTJOIN(",",,E2883),",")))</f>
        <v>0</v>
      </c>
      <c r="F2890" s="2">
        <f ca="1">IF(F2886="",0,COUNTA(_xlfn.TEXTSPLIT(_xlfn.TEXTJOIN(",",,F2886),",")))</f>
        <v>5</v>
      </c>
      <c r="G2890" s="2"/>
      <c r="H2890" s="1" t="str">
        <f ca="1">_xlfn.TEXTJOIN(",",,C2890:F2890)</f>
        <v>5,5,0,5</v>
      </c>
    </row>
    <row r="2891" spans="2:8" x14ac:dyDescent="0.25">
      <c r="B2891" s="8" t="s">
        <v>49</v>
      </c>
      <c r="C2891" s="7" t="str" cm="1">
        <f t="array" aca="1" ref="C2891:F2891" ca="1">C2889:F2889</f>
        <v>58035,87371,39719,67364,41999</v>
      </c>
      <c r="D2891" s="7" t="str">
        <f ca="1"/>
        <v>60556,49251,49460,68308,76497</v>
      </c>
      <c r="E2891" s="7" t="str">
        <f ca="1"/>
        <v/>
      </c>
      <c r="F2891" s="7" t="str">
        <f ca="1"/>
        <v/>
      </c>
      <c r="G2891" s="7">
        <f ca="1">COUNTA(_xlfn.TEXTSPLIT(_xlfn.TEXTJOIN(",",,C2891:F2891),","))</f>
        <v>10</v>
      </c>
      <c r="H2891" s="6"/>
    </row>
    <row r="2892" spans="2:8" x14ac:dyDescent="0.25">
      <c r="B2892" s="5" t="s">
        <v>41</v>
      </c>
      <c r="C2892" t="str" cm="1">
        <f t="array" aca="1" ref="C2892:C2893" ca="1">part2(C2891,C$5,C$6,C$3,C$2,C$4)</f>
        <v/>
      </c>
      <c r="H2892" s="4"/>
    </row>
    <row r="2893" spans="2:8" x14ac:dyDescent="0.25">
      <c r="B2893" s="5" t="s">
        <v>39</v>
      </c>
      <c r="C2893" t="str">
        <f ca="1"/>
        <v>40318,18240,78622,24415,25365</v>
      </c>
      <c r="H2893" s="4"/>
    </row>
    <row r="2894" spans="2:8" x14ac:dyDescent="0.25">
      <c r="B2894" s="5" t="s">
        <v>37</v>
      </c>
      <c r="C2894" t="str">
        <f ca="1">_xlfn.IFNA(_xlfn.TEXTJOIN(",",TRUE,OFFSET($C2892,0,MATCH(COLUMN(C2892)-3,$C$5:$F$5,0)-1),OFFSET($C2893,0,MATCH(COLUMN(C2892)-3,$C$6:$F$6,0)-1)),"")</f>
        <v/>
      </c>
      <c r="D2894" t="str">
        <f ca="1">_xlfn.IFNA(_xlfn.TEXTJOIN(",",TRUE,D2891),"")</f>
        <v>60556,49251,49460,68308,76497</v>
      </c>
      <c r="H2894" s="4"/>
    </row>
    <row r="2895" spans="2:8" x14ac:dyDescent="0.25">
      <c r="B2895" s="5" t="s">
        <v>35</v>
      </c>
      <c r="D2895" t="str" cm="1">
        <f t="array" aca="1" ref="D2895:D2896" ca="1">part2(D2894,D$5,D$6,D$3,D$2,D$4)</f>
        <v/>
      </c>
      <c r="H2895" s="4"/>
    </row>
    <row r="2896" spans="2:8" x14ac:dyDescent="0.25">
      <c r="B2896" s="5" t="s">
        <v>33</v>
      </c>
      <c r="D2896" t="str">
        <f ca="1"/>
        <v>60562,49257,49466,68314,76503</v>
      </c>
      <c r="H2896" s="4"/>
    </row>
    <row r="2897" spans="2:8" x14ac:dyDescent="0.25">
      <c r="B2897" s="5" t="s">
        <v>31</v>
      </c>
      <c r="E2897" t="str">
        <f ca="1">_xlfn.TEXTJOIN(",",TRUE,E2891,C2892,D2895)</f>
        <v/>
      </c>
      <c r="H2897" s="4"/>
    </row>
    <row r="2898" spans="2:8" x14ac:dyDescent="0.25">
      <c r="B2898" s="5" t="s">
        <v>29</v>
      </c>
      <c r="E2898" t="str" cm="1">
        <f t="array" aca="1" ref="E2898" ca="1">part2(E2897,E$5,E$6,E$3,E$2,E$4)</f>
        <v/>
      </c>
      <c r="H2898" s="4"/>
    </row>
    <row r="2899" spans="2:8" x14ac:dyDescent="0.25">
      <c r="B2899" s="5" t="s">
        <v>28</v>
      </c>
      <c r="H2899" s="4"/>
    </row>
    <row r="2900" spans="2:8" x14ac:dyDescent="0.25">
      <c r="B2900" s="5" t="s">
        <v>26</v>
      </c>
      <c r="F2900" t="str">
        <f ca="1">_xlfn.TEXTJOIN(",",TRUE,F2891,C2893,E2899)</f>
        <v>40318,18240,78622,24415,25365</v>
      </c>
      <c r="H2900" s="4"/>
    </row>
    <row r="2901" spans="2:8" x14ac:dyDescent="0.25">
      <c r="B2901" s="5" t="s">
        <v>24</v>
      </c>
      <c r="F2901" t="str" cm="1">
        <f t="array" aca="1" ref="F2901:F2902" ca="1">part2(F2900,F$5,F$6,F$3,F$2,F$4)</f>
        <v>78625</v>
      </c>
      <c r="H2901" s="4"/>
    </row>
    <row r="2902" spans="2:8" x14ac:dyDescent="0.25">
      <c r="B2902" s="5" t="s">
        <v>22</v>
      </c>
      <c r="F2902" t="str">
        <f ca="1"/>
        <v>40321,18243,24418,25368</v>
      </c>
      <c r="H2902" s="4"/>
    </row>
    <row r="2903" spans="2:8" x14ac:dyDescent="0.25">
      <c r="B2903" s="5" t="s">
        <v>1</v>
      </c>
      <c r="C2903" t="str">
        <f ca="1">_xlfn.TEXTJOIN(",",TRUE,D2896,F2901)</f>
        <v>60562,49257,49466,68314,76503,78625</v>
      </c>
      <c r="D2903" t="str">
        <f ca="1">_xlfn.TEXTJOIN(",",TRUE,E2898,F2902)</f>
        <v>40321,18243,24418,25368</v>
      </c>
      <c r="E2903" t="str">
        <f>_xlfn.TEXTJOIN(",",TRUE,"")</f>
        <v/>
      </c>
      <c r="F2903" t="str">
        <f>_xlfn.TEXTJOIN(",",TRUE,"")</f>
        <v/>
      </c>
      <c r="G2903">
        <f ca="1">COUNTA(_xlfn.TEXTSPLIT(_xlfn.TEXTJOIN(",",,C2903:F2903),","))</f>
        <v>10</v>
      </c>
      <c r="H2903" s="4"/>
    </row>
    <row r="2904" spans="2:8" x14ac:dyDescent="0.25">
      <c r="B2904" s="3" t="s">
        <v>48</v>
      </c>
      <c r="C2904" s="2">
        <f ca="1">IF(C2891="",0,COUNTA(_xlfn.TEXTSPLIT(_xlfn.TEXTJOIN(",",,C2891),",")))</f>
        <v>5</v>
      </c>
      <c r="D2904" s="2">
        <f ca="1">IF(D2894="",0,COUNTA(_xlfn.TEXTSPLIT(_xlfn.TEXTJOIN(",",,D2894),",")))</f>
        <v>5</v>
      </c>
      <c r="E2904" s="2">
        <f ca="1">IF(E2897="",0,COUNTA(_xlfn.TEXTSPLIT(_xlfn.TEXTJOIN(",",,E2897),",")))</f>
        <v>0</v>
      </c>
      <c r="F2904" s="2">
        <f ca="1">IF(F2900="",0,COUNTA(_xlfn.TEXTSPLIT(_xlfn.TEXTJOIN(",",,F2900),",")))</f>
        <v>5</v>
      </c>
      <c r="G2904" s="2"/>
      <c r="H2904" s="1" t="str">
        <f ca="1">_xlfn.TEXTJOIN(",",,C2904:F2904)</f>
        <v>5,5,0,5</v>
      </c>
    </row>
    <row r="2905" spans="2:8" x14ac:dyDescent="0.25">
      <c r="B2905" s="8" t="s">
        <v>49</v>
      </c>
      <c r="C2905" s="7" t="str" cm="1">
        <f t="array" aca="1" ref="C2905:F2905" ca="1">C2903:F2903</f>
        <v>60562,49257,49466,68314,76503,78625</v>
      </c>
      <c r="D2905" s="7" t="str">
        <f ca="1"/>
        <v>40321,18243,24418,25368</v>
      </c>
      <c r="E2905" s="7" t="str">
        <f ca="1"/>
        <v/>
      </c>
      <c r="F2905" s="7" t="str">
        <f ca="1"/>
        <v/>
      </c>
      <c r="G2905" s="7">
        <f ca="1">COUNTA(_xlfn.TEXTSPLIT(_xlfn.TEXTJOIN(",",,C2905:F2905),","))</f>
        <v>10</v>
      </c>
      <c r="H2905" s="6"/>
    </row>
    <row r="2906" spans="2:8" x14ac:dyDescent="0.25">
      <c r="B2906" s="5" t="s">
        <v>41</v>
      </c>
      <c r="C2906" t="str" cm="1">
        <f t="array" aca="1" ref="C2906:C2907" ca="1">part2(C2905,C$5,C$6,C$3,C$2,C$4)</f>
        <v/>
      </c>
      <c r="H2906" s="4"/>
    </row>
    <row r="2907" spans="2:8" x14ac:dyDescent="0.25">
      <c r="B2907" s="5" t="s">
        <v>39</v>
      </c>
      <c r="C2907" t="str">
        <f ca="1"/>
        <v>88331,66690,70661,42465,4902,45220</v>
      </c>
      <c r="H2907" s="4"/>
    </row>
    <row r="2908" spans="2:8" x14ac:dyDescent="0.25">
      <c r="B2908" s="5" t="s">
        <v>37</v>
      </c>
      <c r="C2908" t="str">
        <f ca="1">_xlfn.IFNA(_xlfn.TEXTJOIN(",",TRUE,OFFSET($C2906,0,MATCH(COLUMN(C2906)-3,$C$5:$F$5,0)-1),OFFSET($C2907,0,MATCH(COLUMN(C2906)-3,$C$6:$F$6,0)-1)),"")</f>
        <v/>
      </c>
      <c r="D2908" t="str">
        <f ca="1">_xlfn.IFNA(_xlfn.TEXTJOIN(",",TRUE,D2905),"")</f>
        <v>40321,18243,24418,25368</v>
      </c>
      <c r="H2908" s="4"/>
    </row>
    <row r="2909" spans="2:8" x14ac:dyDescent="0.25">
      <c r="B2909" s="5" t="s">
        <v>35</v>
      </c>
      <c r="D2909" t="str" cm="1">
        <f t="array" aca="1" ref="D2909:D2910" ca="1">part2(D2908,D$5,D$6,D$3,D$2,D$4)</f>
        <v/>
      </c>
      <c r="H2909" s="4"/>
    </row>
    <row r="2910" spans="2:8" x14ac:dyDescent="0.25">
      <c r="B2910" s="5" t="s">
        <v>33</v>
      </c>
      <c r="D2910" t="str">
        <f ca="1"/>
        <v>40327,18249,24424,25374</v>
      </c>
      <c r="H2910" s="4"/>
    </row>
    <row r="2911" spans="2:8" x14ac:dyDescent="0.25">
      <c r="B2911" s="5" t="s">
        <v>31</v>
      </c>
      <c r="E2911" t="str">
        <f ca="1">_xlfn.TEXTJOIN(",",TRUE,E2905,C2906,D2909)</f>
        <v/>
      </c>
      <c r="H2911" s="4"/>
    </row>
    <row r="2912" spans="2:8" x14ac:dyDescent="0.25">
      <c r="B2912" s="5" t="s">
        <v>29</v>
      </c>
      <c r="E2912" t="str" cm="1">
        <f t="array" aca="1" ref="E2912" ca="1">part2(E2911,E$5,E$6,E$3,E$2,E$4)</f>
        <v/>
      </c>
      <c r="H2912" s="4"/>
    </row>
    <row r="2913" spans="2:8" x14ac:dyDescent="0.25">
      <c r="B2913" s="5" t="s">
        <v>28</v>
      </c>
      <c r="H2913" s="4"/>
    </row>
    <row r="2914" spans="2:8" x14ac:dyDescent="0.25">
      <c r="B2914" s="5" t="s">
        <v>26</v>
      </c>
      <c r="F2914" t="str">
        <f ca="1">_xlfn.TEXTJOIN(",",TRUE,F2905,C2907,E2913)</f>
        <v>88331,66690,70661,42465,4902,45220</v>
      </c>
      <c r="H2914" s="4"/>
    </row>
    <row r="2915" spans="2:8" x14ac:dyDescent="0.25">
      <c r="B2915" s="5" t="s">
        <v>24</v>
      </c>
      <c r="F2915" t="str" cm="1">
        <f t="array" aca="1" ref="F2915:F2916" ca="1">part2(F2914,F$5,F$6,F$3,F$2,F$4)</f>
        <v/>
      </c>
      <c r="H2915" s="4"/>
    </row>
    <row r="2916" spans="2:8" x14ac:dyDescent="0.25">
      <c r="B2916" s="5" t="s">
        <v>22</v>
      </c>
      <c r="F2916" t="str">
        <f ca="1"/>
        <v>88334,66693,70664,42468,4905,45223</v>
      </c>
      <c r="H2916" s="4"/>
    </row>
    <row r="2917" spans="2:8" x14ac:dyDescent="0.25">
      <c r="B2917" s="5" t="s">
        <v>1</v>
      </c>
      <c r="C2917" t="str">
        <f ca="1">_xlfn.TEXTJOIN(",",TRUE,D2910,F2915)</f>
        <v>40327,18249,24424,25374</v>
      </c>
      <c r="D2917" t="str">
        <f ca="1">_xlfn.TEXTJOIN(",",TRUE,E2912,F2916)</f>
        <v>88334,66693,70664,42468,4905,45223</v>
      </c>
      <c r="E2917" t="str">
        <f>_xlfn.TEXTJOIN(",",TRUE,"")</f>
        <v/>
      </c>
      <c r="F2917" t="str">
        <f>_xlfn.TEXTJOIN(",",TRUE,"")</f>
        <v/>
      </c>
      <c r="G2917">
        <f ca="1">COUNTA(_xlfn.TEXTSPLIT(_xlfn.TEXTJOIN(",",,C2917:F2917),","))</f>
        <v>10</v>
      </c>
      <c r="H2917" s="4"/>
    </row>
    <row r="2918" spans="2:8" x14ac:dyDescent="0.25">
      <c r="B2918" s="3" t="s">
        <v>48</v>
      </c>
      <c r="C2918" s="2">
        <f ca="1">IF(C2905="",0,COUNTA(_xlfn.TEXTSPLIT(_xlfn.TEXTJOIN(",",,C2905),",")))</f>
        <v>6</v>
      </c>
      <c r="D2918" s="2">
        <f ca="1">IF(D2908="",0,COUNTA(_xlfn.TEXTSPLIT(_xlfn.TEXTJOIN(",",,D2908),",")))</f>
        <v>4</v>
      </c>
      <c r="E2918" s="2">
        <f ca="1">IF(E2911="",0,COUNTA(_xlfn.TEXTSPLIT(_xlfn.TEXTJOIN(",",,E2911),",")))</f>
        <v>0</v>
      </c>
      <c r="F2918" s="2">
        <f ca="1">IF(F2914="",0,COUNTA(_xlfn.TEXTSPLIT(_xlfn.TEXTJOIN(",",,F2914),",")))</f>
        <v>6</v>
      </c>
      <c r="G2918" s="2"/>
      <c r="H2918" s="1" t="str">
        <f ca="1">_xlfn.TEXTJOIN(",",,C2918:F2918)</f>
        <v>6,4,0,6</v>
      </c>
    </row>
    <row r="2919" spans="2:8" x14ac:dyDescent="0.25">
      <c r="B2919" s="8" t="s">
        <v>49</v>
      </c>
      <c r="C2919" s="7" t="str" cm="1">
        <f t="array" aca="1" ref="C2919:F2919" ca="1">C2917:F2917</f>
        <v>40327,18249,24424,25374</v>
      </c>
      <c r="D2919" s="7" t="str">
        <f ca="1"/>
        <v>88334,66693,70664,42468,4905,45223</v>
      </c>
      <c r="E2919" s="7" t="str">
        <f ca="1"/>
        <v/>
      </c>
      <c r="F2919" s="7" t="str">
        <f ca="1"/>
        <v/>
      </c>
      <c r="G2919" s="7">
        <f ca="1">COUNTA(_xlfn.TEXTSPLIT(_xlfn.TEXTJOIN(",",,C2919:F2919),","))</f>
        <v>10</v>
      </c>
      <c r="H2919" s="6"/>
    </row>
    <row r="2920" spans="2:8" x14ac:dyDescent="0.25">
      <c r="B2920" s="5" t="s">
        <v>41</v>
      </c>
      <c r="C2920" t="str" cm="1">
        <f t="array" aca="1" ref="C2920:C2921" ca="1">part2(C2919,C$5,C$6,C$3,C$2,C$4)</f>
        <v/>
      </c>
      <c r="H2920" s="4"/>
    </row>
    <row r="2921" spans="2:8" x14ac:dyDescent="0.25">
      <c r="B2921" s="5" t="s">
        <v>39</v>
      </c>
      <c r="C2921" t="str">
        <f ca="1"/>
        <v>90174,57000,77748,95798</v>
      </c>
      <c r="H2921" s="4"/>
    </row>
    <row r="2922" spans="2:8" x14ac:dyDescent="0.25">
      <c r="B2922" s="5" t="s">
        <v>37</v>
      </c>
      <c r="C2922" t="str">
        <f ca="1">_xlfn.IFNA(_xlfn.TEXTJOIN(",",TRUE,OFFSET($C2920,0,MATCH(COLUMN(C2920)-3,$C$5:$F$5,0)-1),OFFSET($C2921,0,MATCH(COLUMN(C2920)-3,$C$6:$F$6,0)-1)),"")</f>
        <v/>
      </c>
      <c r="D2922" t="str">
        <f ca="1">_xlfn.IFNA(_xlfn.TEXTJOIN(",",TRUE,D2919),"")</f>
        <v>88334,66693,70664,42468,4905,45223</v>
      </c>
      <c r="H2922" s="4"/>
    </row>
    <row r="2923" spans="2:8" x14ac:dyDescent="0.25">
      <c r="B2923" s="5" t="s">
        <v>35</v>
      </c>
      <c r="D2923" t="str" cm="1">
        <f t="array" aca="1" ref="D2923:D2924" ca="1">part2(D2922,D$5,D$6,D$3,D$2,D$4)</f>
        <v/>
      </c>
      <c r="H2923" s="4"/>
    </row>
    <row r="2924" spans="2:8" x14ac:dyDescent="0.25">
      <c r="B2924" s="5" t="s">
        <v>33</v>
      </c>
      <c r="D2924" t="str">
        <f ca="1"/>
        <v>88340,66699,70670,42474,4911,45229</v>
      </c>
      <c r="H2924" s="4"/>
    </row>
    <row r="2925" spans="2:8" x14ac:dyDescent="0.25">
      <c r="B2925" s="5" t="s">
        <v>31</v>
      </c>
      <c r="E2925" t="str">
        <f ca="1">_xlfn.TEXTJOIN(",",TRUE,E2919,C2920,D2923)</f>
        <v/>
      </c>
      <c r="H2925" s="4"/>
    </row>
    <row r="2926" spans="2:8" x14ac:dyDescent="0.25">
      <c r="B2926" s="5" t="s">
        <v>29</v>
      </c>
      <c r="E2926" t="str" cm="1">
        <f t="array" aca="1" ref="E2926" ca="1">part2(E2925,E$5,E$6,E$3,E$2,E$4)</f>
        <v/>
      </c>
      <c r="H2926" s="4"/>
    </row>
    <row r="2927" spans="2:8" x14ac:dyDescent="0.25">
      <c r="B2927" s="5" t="s">
        <v>28</v>
      </c>
      <c r="H2927" s="4"/>
    </row>
    <row r="2928" spans="2:8" x14ac:dyDescent="0.25">
      <c r="B2928" s="5" t="s">
        <v>26</v>
      </c>
      <c r="F2928" t="str">
        <f ca="1">_xlfn.TEXTJOIN(",",TRUE,F2919,C2921,E2927)</f>
        <v>90174,57000,77748,95798</v>
      </c>
      <c r="H2928" s="4"/>
    </row>
    <row r="2929" spans="2:8" x14ac:dyDescent="0.25">
      <c r="B2929" s="5" t="s">
        <v>24</v>
      </c>
      <c r="F2929" t="str" cm="1">
        <f t="array" aca="1" ref="F2929:F2930" ca="1">part2(F2928,F$5,F$6,F$3,F$2,F$4)</f>
        <v/>
      </c>
      <c r="H2929" s="4"/>
    </row>
    <row r="2930" spans="2:8" x14ac:dyDescent="0.25">
      <c r="B2930" s="5" t="s">
        <v>22</v>
      </c>
      <c r="F2930" t="str">
        <f ca="1"/>
        <v>90177,57003,77751,95801</v>
      </c>
      <c r="H2930" s="4"/>
    </row>
    <row r="2931" spans="2:8" x14ac:dyDescent="0.25">
      <c r="B2931" s="5" t="s">
        <v>1</v>
      </c>
      <c r="C2931" t="str">
        <f ca="1">_xlfn.TEXTJOIN(",",TRUE,D2924,F2929)</f>
        <v>88340,66699,70670,42474,4911,45229</v>
      </c>
      <c r="D2931" t="str">
        <f ca="1">_xlfn.TEXTJOIN(",",TRUE,E2926,F2930)</f>
        <v>90177,57003,77751,95801</v>
      </c>
      <c r="E2931" t="str">
        <f>_xlfn.TEXTJOIN(",",TRUE,"")</f>
        <v/>
      </c>
      <c r="F2931" t="str">
        <f>_xlfn.TEXTJOIN(",",TRUE,"")</f>
        <v/>
      </c>
      <c r="G2931">
        <f ca="1">COUNTA(_xlfn.TEXTSPLIT(_xlfn.TEXTJOIN(",",,C2931:F2931),","))</f>
        <v>10</v>
      </c>
      <c r="H2931" s="4"/>
    </row>
    <row r="2932" spans="2:8" x14ac:dyDescent="0.25">
      <c r="B2932" s="3" t="s">
        <v>48</v>
      </c>
      <c r="C2932" s="2">
        <f ca="1">IF(C2919="",0,COUNTA(_xlfn.TEXTSPLIT(_xlfn.TEXTJOIN(",",,C2919),",")))</f>
        <v>4</v>
      </c>
      <c r="D2932" s="2">
        <f ca="1">IF(D2922="",0,COUNTA(_xlfn.TEXTSPLIT(_xlfn.TEXTJOIN(",",,D2922),",")))</f>
        <v>6</v>
      </c>
      <c r="E2932" s="2">
        <f ca="1">IF(E2925="",0,COUNTA(_xlfn.TEXTSPLIT(_xlfn.TEXTJOIN(",",,E2925),",")))</f>
        <v>0</v>
      </c>
      <c r="F2932" s="2">
        <f ca="1">IF(F2928="",0,COUNTA(_xlfn.TEXTSPLIT(_xlfn.TEXTJOIN(",",,F2928),",")))</f>
        <v>4</v>
      </c>
      <c r="G2932" s="2"/>
      <c r="H2932" s="1" t="str">
        <f ca="1">_xlfn.TEXTJOIN(",",,C2932:F2932)</f>
        <v>4,6,0,4</v>
      </c>
    </row>
    <row r="2933" spans="2:8" x14ac:dyDescent="0.25">
      <c r="B2933" s="8" t="s">
        <v>49</v>
      </c>
      <c r="C2933" s="7" t="str" cm="1">
        <f t="array" aca="1" ref="C2933:F2933" ca="1">C2931:F2931</f>
        <v>88340,66699,70670,42474,4911,45229</v>
      </c>
      <c r="D2933" s="7" t="str">
        <f ca="1"/>
        <v>90177,57003,77751,95801</v>
      </c>
      <c r="E2933" s="7" t="str">
        <f ca="1"/>
        <v/>
      </c>
      <c r="F2933" s="7" t="str">
        <f ca="1"/>
        <v/>
      </c>
      <c r="G2933" s="7">
        <f ca="1">COUNTA(_xlfn.TEXTSPLIT(_xlfn.TEXTJOIN(",",,C2933:F2933),","))</f>
        <v>10</v>
      </c>
      <c r="H2933" s="6"/>
    </row>
    <row r="2934" spans="2:8" x14ac:dyDescent="0.25">
      <c r="B2934" s="5" t="s">
        <v>41</v>
      </c>
      <c r="C2934" t="str" cm="1">
        <f t="array" aca="1" ref="C2934:C2935" ca="1">part2(C2933,C$5,C$6,C$3,C$2,C$4)</f>
        <v/>
      </c>
      <c r="H2934" s="4"/>
    </row>
    <row r="2935" spans="2:8" x14ac:dyDescent="0.25">
      <c r="B2935" s="5" t="s">
        <v>39</v>
      </c>
      <c r="C2935" t="str">
        <f ca="1"/>
        <v>36651,11780,87229,34390,93309,86735</v>
      </c>
      <c r="H2935" s="4"/>
    </row>
    <row r="2936" spans="2:8" x14ac:dyDescent="0.25">
      <c r="B2936" s="5" t="s">
        <v>37</v>
      </c>
      <c r="C2936" t="str">
        <f ca="1">_xlfn.IFNA(_xlfn.TEXTJOIN(",",TRUE,OFFSET($C2934,0,MATCH(COLUMN(C2934)-3,$C$5:$F$5,0)-1),OFFSET($C2935,0,MATCH(COLUMN(C2934)-3,$C$6:$F$6,0)-1)),"")</f>
        <v/>
      </c>
      <c r="D2936" t="str">
        <f ca="1">_xlfn.IFNA(_xlfn.TEXTJOIN(",",TRUE,D2933),"")</f>
        <v>90177,57003,77751,95801</v>
      </c>
      <c r="H2936" s="4"/>
    </row>
    <row r="2937" spans="2:8" x14ac:dyDescent="0.25">
      <c r="B2937" s="5" t="s">
        <v>35</v>
      </c>
      <c r="D2937" t="str" cm="1">
        <f t="array" aca="1" ref="D2937:D2938" ca="1">part2(D2936,D$5,D$6,D$3,D$2,D$4)</f>
        <v/>
      </c>
      <c r="H2937" s="4"/>
    </row>
    <row r="2938" spans="2:8" x14ac:dyDescent="0.25">
      <c r="B2938" s="5" t="s">
        <v>33</v>
      </c>
      <c r="D2938" t="str">
        <f ca="1"/>
        <v>90183,57009,77757,95807</v>
      </c>
      <c r="H2938" s="4"/>
    </row>
    <row r="2939" spans="2:8" x14ac:dyDescent="0.25">
      <c r="B2939" s="5" t="s">
        <v>31</v>
      </c>
      <c r="E2939" t="str">
        <f ca="1">_xlfn.TEXTJOIN(",",TRUE,E2933,C2934,D2937)</f>
        <v/>
      </c>
      <c r="H2939" s="4"/>
    </row>
    <row r="2940" spans="2:8" x14ac:dyDescent="0.25">
      <c r="B2940" s="5" t="s">
        <v>29</v>
      </c>
      <c r="E2940" t="str" cm="1">
        <f t="array" aca="1" ref="E2940" ca="1">part2(E2939,E$5,E$6,E$3,E$2,E$4)</f>
        <v/>
      </c>
      <c r="H2940" s="4"/>
    </row>
    <row r="2941" spans="2:8" x14ac:dyDescent="0.25">
      <c r="B2941" s="5" t="s">
        <v>28</v>
      </c>
      <c r="H2941" s="4"/>
    </row>
    <row r="2942" spans="2:8" x14ac:dyDescent="0.25">
      <c r="B2942" s="5" t="s">
        <v>26</v>
      </c>
      <c r="F2942" t="str">
        <f ca="1">_xlfn.TEXTJOIN(",",TRUE,F2933,C2935,E2941)</f>
        <v>36651,11780,87229,34390,93309,86735</v>
      </c>
      <c r="H2942" s="4"/>
    </row>
    <row r="2943" spans="2:8" x14ac:dyDescent="0.25">
      <c r="B2943" s="5" t="s">
        <v>24</v>
      </c>
      <c r="F2943" t="str" cm="1">
        <f t="array" aca="1" ref="F2943:F2944" ca="1">part2(F2942,F$5,F$6,F$3,F$2,F$4)</f>
        <v/>
      </c>
      <c r="H2943" s="4"/>
    </row>
    <row r="2944" spans="2:8" x14ac:dyDescent="0.25">
      <c r="B2944" s="5" t="s">
        <v>22</v>
      </c>
      <c r="F2944" t="str">
        <f ca="1"/>
        <v>36654,11783,87232,34393,93312,86738</v>
      </c>
      <c r="H2944" s="4"/>
    </row>
    <row r="2945" spans="2:8" x14ac:dyDescent="0.25">
      <c r="B2945" s="5" t="s">
        <v>1</v>
      </c>
      <c r="C2945" t="str">
        <f ca="1">_xlfn.TEXTJOIN(",",TRUE,D2938,F2943)</f>
        <v>90183,57009,77757,95807</v>
      </c>
      <c r="D2945" t="str">
        <f ca="1">_xlfn.TEXTJOIN(",",TRUE,E2940,F2944)</f>
        <v>36654,11783,87232,34393,93312,86738</v>
      </c>
      <c r="E2945" t="str">
        <f>_xlfn.TEXTJOIN(",",TRUE,"")</f>
        <v/>
      </c>
      <c r="F2945" t="str">
        <f>_xlfn.TEXTJOIN(",",TRUE,"")</f>
        <v/>
      </c>
      <c r="G2945">
        <f ca="1">COUNTA(_xlfn.TEXTSPLIT(_xlfn.TEXTJOIN(",",,C2945:F2945),","))</f>
        <v>10</v>
      </c>
      <c r="H2945" s="4"/>
    </row>
    <row r="2946" spans="2:8" x14ac:dyDescent="0.25">
      <c r="B2946" s="3" t="s">
        <v>48</v>
      </c>
      <c r="C2946" s="2">
        <f ca="1">IF(C2933="",0,COUNTA(_xlfn.TEXTSPLIT(_xlfn.TEXTJOIN(",",,C2933),",")))</f>
        <v>6</v>
      </c>
      <c r="D2946" s="2">
        <f ca="1">IF(D2936="",0,COUNTA(_xlfn.TEXTSPLIT(_xlfn.TEXTJOIN(",",,D2936),",")))</f>
        <v>4</v>
      </c>
      <c r="E2946" s="2">
        <f ca="1">IF(E2939="",0,COUNTA(_xlfn.TEXTSPLIT(_xlfn.TEXTJOIN(",",,E2939),",")))</f>
        <v>0</v>
      </c>
      <c r="F2946" s="2">
        <f ca="1">IF(F2942="",0,COUNTA(_xlfn.TEXTSPLIT(_xlfn.TEXTJOIN(",",,F2942),",")))</f>
        <v>6</v>
      </c>
      <c r="G2946" s="2"/>
      <c r="H2946" s="1" t="str">
        <f ca="1">_xlfn.TEXTJOIN(",",,C2946:F2946)</f>
        <v>6,4,0,6</v>
      </c>
    </row>
    <row r="2947" spans="2:8" x14ac:dyDescent="0.25">
      <c r="B2947" s="8" t="s">
        <v>49</v>
      </c>
      <c r="C2947" s="7" t="str" cm="1">
        <f t="array" aca="1" ref="C2947:F2947" ca="1">C2945:F2945</f>
        <v>90183,57009,77757,95807</v>
      </c>
      <c r="D2947" s="7" t="str">
        <f ca="1"/>
        <v>36654,11783,87232,34393,93312,86738</v>
      </c>
      <c r="E2947" s="7" t="str">
        <f ca="1"/>
        <v/>
      </c>
      <c r="F2947" s="7" t="str">
        <f ca="1"/>
        <v/>
      </c>
      <c r="G2947" s="7">
        <f ca="1">COUNTA(_xlfn.TEXTSPLIT(_xlfn.TEXTJOIN(",",,C2947:F2947),","))</f>
        <v>10</v>
      </c>
      <c r="H2947" s="6"/>
    </row>
    <row r="2948" spans="2:8" x14ac:dyDescent="0.25">
      <c r="B2948" s="5" t="s">
        <v>41</v>
      </c>
      <c r="C2948" t="str" cm="1">
        <f t="array" aca="1" ref="C2948:C2949" ca="1">part2(C2947,C$5,C$6,C$3,C$2,C$4)</f>
        <v>71668</v>
      </c>
      <c r="H2948" s="4"/>
    </row>
    <row r="2949" spans="2:8" x14ac:dyDescent="0.25">
      <c r="B2949" s="5" t="s">
        <v>39</v>
      </c>
      <c r="C2949" t="str">
        <f ca="1"/>
        <v>20824,28728,81947</v>
      </c>
      <c r="H2949" s="4"/>
    </row>
    <row r="2950" spans="2:8" x14ac:dyDescent="0.25">
      <c r="B2950" s="5" t="s">
        <v>37</v>
      </c>
      <c r="C2950" t="str">
        <f ca="1">_xlfn.IFNA(_xlfn.TEXTJOIN(",",TRUE,OFFSET($C2948,0,MATCH(COLUMN(C2948)-3,$C$5:$F$5,0)-1),OFFSET($C2949,0,MATCH(COLUMN(C2948)-3,$C$6:$F$6,0)-1)),"")</f>
        <v/>
      </c>
      <c r="D2950" t="str">
        <f ca="1">_xlfn.IFNA(_xlfn.TEXTJOIN(",",TRUE,D2947),"")</f>
        <v>36654,11783,87232,34393,93312,86738</v>
      </c>
      <c r="H2950" s="4"/>
    </row>
    <row r="2951" spans="2:8" x14ac:dyDescent="0.25">
      <c r="B2951" s="5" t="s">
        <v>35</v>
      </c>
      <c r="D2951" t="str" cm="1">
        <f t="array" aca="1" ref="D2951:D2952" ca="1">part2(D2950,D$5,D$6,D$3,D$2,D$4)</f>
        <v/>
      </c>
      <c r="H2951" s="4"/>
    </row>
    <row r="2952" spans="2:8" x14ac:dyDescent="0.25">
      <c r="B2952" s="5" t="s">
        <v>33</v>
      </c>
      <c r="D2952" t="str">
        <f ca="1"/>
        <v>36660,11789,87238,34399,93318,86744</v>
      </c>
      <c r="H2952" s="4"/>
    </row>
    <row r="2953" spans="2:8" x14ac:dyDescent="0.25">
      <c r="B2953" s="5" t="s">
        <v>31</v>
      </c>
      <c r="E2953" t="str">
        <f ca="1">_xlfn.TEXTJOIN(",",TRUE,E2947,C2948,D2951)</f>
        <v>71668</v>
      </c>
      <c r="H2953" s="4"/>
    </row>
    <row r="2954" spans="2:8" x14ac:dyDescent="0.25">
      <c r="B2954" s="5" t="s">
        <v>29</v>
      </c>
      <c r="E2954" t="str" cm="1">
        <f t="array" aca="1" ref="E2954:E2955" ca="1">part2(E2953,E$5,E$6,E$3,E$2,E$4)</f>
        <v/>
      </c>
      <c r="H2954" s="4"/>
    </row>
    <row r="2955" spans="2:8" x14ac:dyDescent="0.25">
      <c r="B2955" s="5" t="s">
        <v>28</v>
      </c>
      <c r="E2955" t="str">
        <f ca="1"/>
        <v>47633</v>
      </c>
      <c r="H2955" s="4"/>
    </row>
    <row r="2956" spans="2:8" x14ac:dyDescent="0.25">
      <c r="B2956" s="5" t="s">
        <v>26</v>
      </c>
      <c r="F2956" t="str">
        <f ca="1">_xlfn.TEXTJOIN(",",TRUE,F2947,C2949,E2955)</f>
        <v>20824,28728,81947,47633</v>
      </c>
      <c r="H2956" s="4"/>
    </row>
    <row r="2957" spans="2:8" x14ac:dyDescent="0.25">
      <c r="B2957" s="5" t="s">
        <v>24</v>
      </c>
      <c r="F2957" t="str" cm="1">
        <f t="array" aca="1" ref="F2957:F2958" ca="1">part2(F2956,F$5,F$6,F$3,F$2,F$4)</f>
        <v/>
      </c>
      <c r="H2957" s="4"/>
    </row>
    <row r="2958" spans="2:8" x14ac:dyDescent="0.25">
      <c r="B2958" s="5" t="s">
        <v>22</v>
      </c>
      <c r="F2958" t="str">
        <f ca="1"/>
        <v>20827,28731,81950,47636</v>
      </c>
      <c r="H2958" s="4"/>
    </row>
    <row r="2959" spans="2:8" x14ac:dyDescent="0.25">
      <c r="B2959" s="5" t="s">
        <v>1</v>
      </c>
      <c r="C2959" t="str">
        <f ca="1">_xlfn.TEXTJOIN(",",TRUE,D2952,F2957)</f>
        <v>36660,11789,87238,34399,93318,86744</v>
      </c>
      <c r="D2959" t="str">
        <f ca="1">_xlfn.TEXTJOIN(",",TRUE,E2954,F2958)</f>
        <v>20827,28731,81950,47636</v>
      </c>
      <c r="E2959" t="str">
        <f>_xlfn.TEXTJOIN(",",TRUE,"")</f>
        <v/>
      </c>
      <c r="F2959" t="str">
        <f>_xlfn.TEXTJOIN(",",TRUE,"")</f>
        <v/>
      </c>
      <c r="G2959">
        <f ca="1">COUNTA(_xlfn.TEXTSPLIT(_xlfn.TEXTJOIN(",",,C2959:F2959),","))</f>
        <v>10</v>
      </c>
      <c r="H2959" s="4"/>
    </row>
    <row r="2960" spans="2:8" x14ac:dyDescent="0.25">
      <c r="B2960" s="3" t="s">
        <v>48</v>
      </c>
      <c r="C2960" s="2">
        <f ca="1">IF(C2947="",0,COUNTA(_xlfn.TEXTSPLIT(_xlfn.TEXTJOIN(",",,C2947),",")))</f>
        <v>4</v>
      </c>
      <c r="D2960" s="2">
        <f ca="1">IF(D2950="",0,COUNTA(_xlfn.TEXTSPLIT(_xlfn.TEXTJOIN(",",,D2950),",")))</f>
        <v>6</v>
      </c>
      <c r="E2960" s="2">
        <f ca="1">IF(E2953="",0,COUNTA(_xlfn.TEXTSPLIT(_xlfn.TEXTJOIN(",",,E2953),",")))</f>
        <v>1</v>
      </c>
      <c r="F2960" s="2">
        <f ca="1">IF(F2956="",0,COUNTA(_xlfn.TEXTSPLIT(_xlfn.TEXTJOIN(",",,F2956),",")))</f>
        <v>4</v>
      </c>
      <c r="G2960" s="2"/>
      <c r="H2960" s="1" t="str">
        <f ca="1">_xlfn.TEXTJOIN(",",,C2960:F2960)</f>
        <v>4,6,1,4</v>
      </c>
    </row>
    <row r="2961" spans="2:8" x14ac:dyDescent="0.25">
      <c r="B2961" s="8" t="s">
        <v>49</v>
      </c>
      <c r="C2961" s="7" t="str" cm="1">
        <f t="array" aca="1" ref="C2961:F2961" ca="1">C2959:F2959</f>
        <v>36660,11789,87238,34399,93318,86744</v>
      </c>
      <c r="D2961" s="7" t="str">
        <f ca="1"/>
        <v>20827,28731,81950,47636</v>
      </c>
      <c r="E2961" s="7" t="str">
        <f ca="1"/>
        <v/>
      </c>
      <c r="F2961" s="7" t="str">
        <f ca="1"/>
        <v/>
      </c>
      <c r="G2961" s="7">
        <f ca="1">COUNTA(_xlfn.TEXTSPLIT(_xlfn.TEXTJOIN(",",,C2961:F2961),","))</f>
        <v>10</v>
      </c>
      <c r="H2961" s="6"/>
    </row>
    <row r="2962" spans="2:8" x14ac:dyDescent="0.25">
      <c r="B2962" s="5" t="s">
        <v>41</v>
      </c>
      <c r="C2962" t="str" cm="1">
        <f t="array" aca="1" ref="C2962:C2963" ca="1">part2(C2961,C$5,C$6,C$3,C$2,C$4)</f>
        <v/>
      </c>
      <c r="H2962" s="4"/>
    </row>
    <row r="2963" spans="2:8" x14ac:dyDescent="0.25">
      <c r="B2963" s="5" t="s">
        <v>39</v>
      </c>
      <c r="C2963" t="str">
        <f ca="1"/>
        <v>20501,30837,15713,74119,34656,6327</v>
      </c>
      <c r="H2963" s="4"/>
    </row>
    <row r="2964" spans="2:8" x14ac:dyDescent="0.25">
      <c r="B2964" s="5" t="s">
        <v>37</v>
      </c>
      <c r="C2964" t="str">
        <f ca="1">_xlfn.IFNA(_xlfn.TEXTJOIN(",",TRUE,OFFSET($C2962,0,MATCH(COLUMN(C2962)-3,$C$5:$F$5,0)-1),OFFSET($C2963,0,MATCH(COLUMN(C2962)-3,$C$6:$F$6,0)-1)),"")</f>
        <v/>
      </c>
      <c r="D2964" t="str">
        <f ca="1">_xlfn.IFNA(_xlfn.TEXTJOIN(",",TRUE,D2961),"")</f>
        <v>20827,28731,81950,47636</v>
      </c>
      <c r="H2964" s="4"/>
    </row>
    <row r="2965" spans="2:8" x14ac:dyDescent="0.25">
      <c r="B2965" s="5" t="s">
        <v>35</v>
      </c>
      <c r="D2965" t="str" cm="1">
        <f t="array" aca="1" ref="D2965:D2966" ca="1">part2(D2964,D$5,D$6,D$3,D$2,D$4)</f>
        <v/>
      </c>
      <c r="H2965" s="4"/>
    </row>
    <row r="2966" spans="2:8" x14ac:dyDescent="0.25">
      <c r="B2966" s="5" t="s">
        <v>33</v>
      </c>
      <c r="D2966" t="str">
        <f ca="1"/>
        <v>20833,28737,81956,47642</v>
      </c>
      <c r="H2966" s="4"/>
    </row>
    <row r="2967" spans="2:8" x14ac:dyDescent="0.25">
      <c r="B2967" s="5" t="s">
        <v>31</v>
      </c>
      <c r="E2967" t="str">
        <f ca="1">_xlfn.TEXTJOIN(",",TRUE,E2961,C2962,D2965)</f>
        <v/>
      </c>
      <c r="H2967" s="4"/>
    </row>
    <row r="2968" spans="2:8" x14ac:dyDescent="0.25">
      <c r="B2968" s="5" t="s">
        <v>29</v>
      </c>
      <c r="E2968" t="str" cm="1">
        <f t="array" aca="1" ref="E2968" ca="1">part2(E2967,E$5,E$6,E$3,E$2,E$4)</f>
        <v/>
      </c>
      <c r="H2968" s="4"/>
    </row>
    <row r="2969" spans="2:8" x14ac:dyDescent="0.25">
      <c r="B2969" s="5" t="s">
        <v>28</v>
      </c>
      <c r="H2969" s="4"/>
    </row>
    <row r="2970" spans="2:8" x14ac:dyDescent="0.25">
      <c r="B2970" s="5" t="s">
        <v>26</v>
      </c>
      <c r="F2970" t="str">
        <f ca="1">_xlfn.TEXTJOIN(",",TRUE,F2961,C2963,E2969)</f>
        <v>20501,30837,15713,74119,34656,6327</v>
      </c>
      <c r="H2970" s="4"/>
    </row>
    <row r="2971" spans="2:8" x14ac:dyDescent="0.25">
      <c r="B2971" s="5" t="s">
        <v>24</v>
      </c>
      <c r="F2971" t="str" cm="1">
        <f t="array" aca="1" ref="F2971:F2972" ca="1">part2(F2970,F$5,F$6,F$3,F$2,F$4)</f>
        <v/>
      </c>
      <c r="H2971" s="4"/>
    </row>
    <row r="2972" spans="2:8" x14ac:dyDescent="0.25">
      <c r="B2972" s="5" t="s">
        <v>22</v>
      </c>
      <c r="F2972" t="str">
        <f ca="1"/>
        <v>20504,30840,15716,74122,34659,6330</v>
      </c>
      <c r="H2972" s="4"/>
    </row>
    <row r="2973" spans="2:8" x14ac:dyDescent="0.25">
      <c r="B2973" s="5" t="s">
        <v>1</v>
      </c>
      <c r="C2973" t="str">
        <f ca="1">_xlfn.TEXTJOIN(",",TRUE,D2966,F2971)</f>
        <v>20833,28737,81956,47642</v>
      </c>
      <c r="D2973" t="str">
        <f ca="1">_xlfn.TEXTJOIN(",",TRUE,E2968,F2972)</f>
        <v>20504,30840,15716,74122,34659,6330</v>
      </c>
      <c r="E2973" t="str">
        <f>_xlfn.TEXTJOIN(",",TRUE,"")</f>
        <v/>
      </c>
      <c r="F2973" t="str">
        <f>_xlfn.TEXTJOIN(",",TRUE,"")</f>
        <v/>
      </c>
      <c r="G2973">
        <f ca="1">COUNTA(_xlfn.TEXTSPLIT(_xlfn.TEXTJOIN(",",,C2973:F2973),","))</f>
        <v>10</v>
      </c>
      <c r="H2973" s="4"/>
    </row>
    <row r="2974" spans="2:8" x14ac:dyDescent="0.25">
      <c r="B2974" s="3" t="s">
        <v>48</v>
      </c>
      <c r="C2974" s="2">
        <f ca="1">IF(C2961="",0,COUNTA(_xlfn.TEXTSPLIT(_xlfn.TEXTJOIN(",",,C2961),",")))</f>
        <v>6</v>
      </c>
      <c r="D2974" s="2">
        <f ca="1">IF(D2964="",0,COUNTA(_xlfn.TEXTSPLIT(_xlfn.TEXTJOIN(",",,D2964),",")))</f>
        <v>4</v>
      </c>
      <c r="E2974" s="2">
        <f ca="1">IF(E2967="",0,COUNTA(_xlfn.TEXTSPLIT(_xlfn.TEXTJOIN(",",,E2967),",")))</f>
        <v>0</v>
      </c>
      <c r="F2974" s="2">
        <f ca="1">IF(F2970="",0,COUNTA(_xlfn.TEXTSPLIT(_xlfn.TEXTJOIN(",",,F2970),",")))</f>
        <v>6</v>
      </c>
      <c r="G2974" s="2"/>
      <c r="H2974" s="1" t="str">
        <f ca="1">_xlfn.TEXTJOIN(",",,C2974:F2974)</f>
        <v>6,4,0,6</v>
      </c>
    </row>
    <row r="2975" spans="2:8" x14ac:dyDescent="0.25">
      <c r="B2975" s="8" t="s">
        <v>49</v>
      </c>
      <c r="C2975" s="7" t="str" cm="1">
        <f t="array" aca="1" ref="C2975:F2975" ca="1">C2973:F2973</f>
        <v>20833,28737,81956,47642</v>
      </c>
      <c r="D2975" s="7" t="str">
        <f ca="1"/>
        <v>20504,30840,15716,74122,34659,6330</v>
      </c>
      <c r="E2975" s="7" t="str">
        <f ca="1"/>
        <v/>
      </c>
      <c r="F2975" s="7" t="str">
        <f ca="1"/>
        <v/>
      </c>
      <c r="G2975" s="7">
        <f ca="1">COUNTA(_xlfn.TEXTSPLIT(_xlfn.TEXTJOIN(",",,C2975:F2975),","))</f>
        <v>10</v>
      </c>
      <c r="H2975" s="6"/>
    </row>
    <row r="2976" spans="2:8" x14ac:dyDescent="0.25">
      <c r="B2976" s="5" t="s">
        <v>41</v>
      </c>
      <c r="C2976" t="str" cm="1">
        <f t="array" aca="1" ref="C2976:C2977" ca="1">part2(C2975,C$5,C$6,C$3,C$2,C$4)</f>
        <v/>
      </c>
      <c r="H2976" s="4"/>
    </row>
    <row r="2977" spans="2:8" x14ac:dyDescent="0.25">
      <c r="B2977" s="5" t="s">
        <v>39</v>
      </c>
      <c r="C2977" t="str">
        <f ca="1"/>
        <v>9519,63118,11932,36005</v>
      </c>
      <c r="H2977" s="4"/>
    </row>
    <row r="2978" spans="2:8" x14ac:dyDescent="0.25">
      <c r="B2978" s="5" t="s">
        <v>37</v>
      </c>
      <c r="C2978" t="str">
        <f ca="1">_xlfn.IFNA(_xlfn.TEXTJOIN(",",TRUE,OFFSET($C2976,0,MATCH(COLUMN(C2976)-3,$C$5:$F$5,0)-1),OFFSET($C2977,0,MATCH(COLUMN(C2976)-3,$C$6:$F$6,0)-1)),"")</f>
        <v/>
      </c>
      <c r="D2978" t="str">
        <f ca="1">_xlfn.IFNA(_xlfn.TEXTJOIN(",",TRUE,D2975),"")</f>
        <v>20504,30840,15716,74122,34659,6330</v>
      </c>
      <c r="H2978" s="4"/>
    </row>
    <row r="2979" spans="2:8" x14ac:dyDescent="0.25">
      <c r="B2979" s="5" t="s">
        <v>35</v>
      </c>
      <c r="D2979" t="str" cm="1">
        <f t="array" aca="1" ref="D2979:D2980" ca="1">part2(D2978,D$5,D$6,D$3,D$2,D$4)</f>
        <v/>
      </c>
      <c r="H2979" s="4"/>
    </row>
    <row r="2980" spans="2:8" x14ac:dyDescent="0.25">
      <c r="B2980" s="5" t="s">
        <v>33</v>
      </c>
      <c r="D2980" t="str">
        <f ca="1"/>
        <v>20510,30846,15722,74128,34665,6336</v>
      </c>
      <c r="H2980" s="4"/>
    </row>
    <row r="2981" spans="2:8" x14ac:dyDescent="0.25">
      <c r="B2981" s="5" t="s">
        <v>31</v>
      </c>
      <c r="E2981" t="str">
        <f ca="1">_xlfn.TEXTJOIN(",",TRUE,E2975,C2976,D2979)</f>
        <v/>
      </c>
      <c r="H2981" s="4"/>
    </row>
    <row r="2982" spans="2:8" x14ac:dyDescent="0.25">
      <c r="B2982" s="5" t="s">
        <v>29</v>
      </c>
      <c r="E2982" t="str" cm="1">
        <f t="array" aca="1" ref="E2982" ca="1">part2(E2981,E$5,E$6,E$3,E$2,E$4)</f>
        <v/>
      </c>
      <c r="H2982" s="4"/>
    </row>
    <row r="2983" spans="2:8" x14ac:dyDescent="0.25">
      <c r="B2983" s="5" t="s">
        <v>28</v>
      </c>
      <c r="H2983" s="4"/>
    </row>
    <row r="2984" spans="2:8" x14ac:dyDescent="0.25">
      <c r="B2984" s="5" t="s">
        <v>26</v>
      </c>
      <c r="F2984" t="str">
        <f ca="1">_xlfn.TEXTJOIN(",",TRUE,F2975,C2977,E2983)</f>
        <v>9519,63118,11932,36005</v>
      </c>
      <c r="H2984" s="4"/>
    </row>
    <row r="2985" spans="2:8" x14ac:dyDescent="0.25">
      <c r="B2985" s="5" t="s">
        <v>24</v>
      </c>
      <c r="F2985" t="str" cm="1">
        <f t="array" aca="1" ref="F2985:F2986" ca="1">part2(F2984,F$5,F$6,F$3,F$2,F$4)</f>
        <v>63121</v>
      </c>
      <c r="H2985" s="4"/>
    </row>
    <row r="2986" spans="2:8" x14ac:dyDescent="0.25">
      <c r="B2986" s="5" t="s">
        <v>22</v>
      </c>
      <c r="F2986" t="str">
        <f ca="1"/>
        <v>9522,11935,36008</v>
      </c>
      <c r="H2986" s="4"/>
    </row>
    <row r="2987" spans="2:8" x14ac:dyDescent="0.25">
      <c r="B2987" s="5" t="s">
        <v>1</v>
      </c>
      <c r="C2987" t="str">
        <f ca="1">_xlfn.TEXTJOIN(",",TRUE,D2980,F2985)</f>
        <v>20510,30846,15722,74128,34665,6336,63121</v>
      </c>
      <c r="D2987" t="str">
        <f ca="1">_xlfn.TEXTJOIN(",",TRUE,E2982,F2986)</f>
        <v>9522,11935,36008</v>
      </c>
      <c r="E2987" t="str">
        <f>_xlfn.TEXTJOIN(",",TRUE,"")</f>
        <v/>
      </c>
      <c r="F2987" t="str">
        <f>_xlfn.TEXTJOIN(",",TRUE,"")</f>
        <v/>
      </c>
      <c r="G2987">
        <f ca="1">COUNTA(_xlfn.TEXTSPLIT(_xlfn.TEXTJOIN(",",,C2987:F2987),","))</f>
        <v>10</v>
      </c>
      <c r="H2987" s="4"/>
    </row>
    <row r="2988" spans="2:8" x14ac:dyDescent="0.25">
      <c r="B2988" s="3" t="s">
        <v>48</v>
      </c>
      <c r="C2988" s="2">
        <f ca="1">IF(C2975="",0,COUNTA(_xlfn.TEXTSPLIT(_xlfn.TEXTJOIN(",",,C2975),",")))</f>
        <v>4</v>
      </c>
      <c r="D2988" s="2">
        <f ca="1">IF(D2978="",0,COUNTA(_xlfn.TEXTSPLIT(_xlfn.TEXTJOIN(",",,D2978),",")))</f>
        <v>6</v>
      </c>
      <c r="E2988" s="2">
        <f ca="1">IF(E2981="",0,COUNTA(_xlfn.TEXTSPLIT(_xlfn.TEXTJOIN(",",,E2981),",")))</f>
        <v>0</v>
      </c>
      <c r="F2988" s="2">
        <f ca="1">IF(F2984="",0,COUNTA(_xlfn.TEXTSPLIT(_xlfn.TEXTJOIN(",",,F2984),",")))</f>
        <v>4</v>
      </c>
      <c r="G2988" s="2"/>
      <c r="H2988" s="1" t="str">
        <f ca="1">_xlfn.TEXTJOIN(",",,C2988:F2988)</f>
        <v>4,6,0,4</v>
      </c>
    </row>
    <row r="2989" spans="2:8" x14ac:dyDescent="0.25">
      <c r="B2989" s="8" t="s">
        <v>49</v>
      </c>
      <c r="C2989" s="7" t="str" cm="1">
        <f t="array" aca="1" ref="C2989:F2989" ca="1">C2987:F2987</f>
        <v>20510,30846,15722,74128,34665,6336,63121</v>
      </c>
      <c r="D2989" s="7" t="str">
        <f ca="1"/>
        <v>9522,11935,36008</v>
      </c>
      <c r="E2989" s="7" t="str">
        <f ca="1"/>
        <v/>
      </c>
      <c r="F2989" s="7" t="str">
        <f ca="1"/>
        <v/>
      </c>
      <c r="G2989" s="7">
        <f ca="1">COUNTA(_xlfn.TEXTSPLIT(_xlfn.TEXTJOIN(",",,C2989:F2989),","))</f>
        <v>10</v>
      </c>
      <c r="H2989" s="6"/>
    </row>
    <row r="2990" spans="2:8" x14ac:dyDescent="0.25">
      <c r="B2990" s="5" t="s">
        <v>41</v>
      </c>
      <c r="C2990" t="str" cm="1">
        <f t="array" aca="1" ref="C2990:C2991" ca="1">part2(C2989,C$5,C$6,C$3,C$2,C$4)</f>
        <v/>
      </c>
      <c r="H2990" s="4"/>
    </row>
    <row r="2991" spans="2:8" x14ac:dyDescent="0.25">
      <c r="B2991" s="5" t="s">
        <v>39</v>
      </c>
      <c r="C2991" t="str">
        <f ca="1"/>
        <v>3382,6612,8987,56354,79173,23807,40375</v>
      </c>
      <c r="H2991" s="4"/>
    </row>
    <row r="2992" spans="2:8" x14ac:dyDescent="0.25">
      <c r="B2992" s="5" t="s">
        <v>37</v>
      </c>
      <c r="C2992" t="str">
        <f ca="1">_xlfn.IFNA(_xlfn.TEXTJOIN(",",TRUE,OFFSET($C2990,0,MATCH(COLUMN(C2990)-3,$C$5:$F$5,0)-1),OFFSET($C2991,0,MATCH(COLUMN(C2990)-3,$C$6:$F$6,0)-1)),"")</f>
        <v/>
      </c>
      <c r="D2992" t="str">
        <f ca="1">_xlfn.IFNA(_xlfn.TEXTJOIN(",",TRUE,D2989),"")</f>
        <v>9522,11935,36008</v>
      </c>
      <c r="H2992" s="4"/>
    </row>
    <row r="2993" spans="2:8" x14ac:dyDescent="0.25">
      <c r="B2993" s="5" t="s">
        <v>35</v>
      </c>
      <c r="D2993" t="str" cm="1">
        <f t="array" aca="1" ref="D2993:D2994" ca="1">part2(D2992,D$5,D$6,D$3,D$2,D$4)</f>
        <v/>
      </c>
      <c r="H2993" s="4"/>
    </row>
    <row r="2994" spans="2:8" x14ac:dyDescent="0.25">
      <c r="B2994" s="5" t="s">
        <v>33</v>
      </c>
      <c r="D2994" t="str">
        <f ca="1"/>
        <v>9528,11941,36014</v>
      </c>
      <c r="H2994" s="4"/>
    </row>
    <row r="2995" spans="2:8" x14ac:dyDescent="0.25">
      <c r="B2995" s="5" t="s">
        <v>31</v>
      </c>
      <c r="E2995" t="str">
        <f ca="1">_xlfn.TEXTJOIN(",",TRUE,E2989,C2990,D2993)</f>
        <v/>
      </c>
      <c r="H2995" s="4"/>
    </row>
    <row r="2996" spans="2:8" x14ac:dyDescent="0.25">
      <c r="B2996" s="5" t="s">
        <v>29</v>
      </c>
      <c r="E2996" t="str" cm="1">
        <f t="array" aca="1" ref="E2996" ca="1">part2(E2995,E$5,E$6,E$3,E$2,E$4)</f>
        <v/>
      </c>
      <c r="H2996" s="4"/>
    </row>
    <row r="2997" spans="2:8" x14ac:dyDescent="0.25">
      <c r="B2997" s="5" t="s">
        <v>28</v>
      </c>
      <c r="H2997" s="4"/>
    </row>
    <row r="2998" spans="2:8" x14ac:dyDescent="0.25">
      <c r="B2998" s="5" t="s">
        <v>26</v>
      </c>
      <c r="F2998" t="str">
        <f ca="1">_xlfn.TEXTJOIN(",",TRUE,F2989,C2991,E2997)</f>
        <v>3382,6612,8987,56354,79173,23807,40375</v>
      </c>
      <c r="H2998" s="4"/>
    </row>
    <row r="2999" spans="2:8" x14ac:dyDescent="0.25">
      <c r="B2999" s="5" t="s">
        <v>24</v>
      </c>
      <c r="F2999" t="str" cm="1">
        <f t="array" aca="1" ref="F2999:F3000" ca="1">part2(F2998,F$5,F$6,F$3,F$2,F$4)</f>
        <v/>
      </c>
      <c r="H2999" s="4"/>
    </row>
    <row r="3000" spans="2:8" x14ac:dyDescent="0.25">
      <c r="B3000" s="5" t="s">
        <v>22</v>
      </c>
      <c r="F3000" t="str">
        <f ca="1"/>
        <v>3385,6615,8990,56357,79176,23810,40378</v>
      </c>
      <c r="H3000" s="4"/>
    </row>
    <row r="3001" spans="2:8" x14ac:dyDescent="0.25">
      <c r="B3001" s="5" t="s">
        <v>1</v>
      </c>
      <c r="C3001" t="str">
        <f ca="1">_xlfn.TEXTJOIN(",",TRUE,D2994,F2999)</f>
        <v>9528,11941,36014</v>
      </c>
      <c r="D3001" t="str">
        <f ca="1">_xlfn.TEXTJOIN(",",TRUE,E2996,F3000)</f>
        <v>3385,6615,8990,56357,79176,23810,40378</v>
      </c>
      <c r="E3001" t="str">
        <f>_xlfn.TEXTJOIN(",",TRUE,"")</f>
        <v/>
      </c>
      <c r="F3001" t="str">
        <f>_xlfn.TEXTJOIN(",",TRUE,"")</f>
        <v/>
      </c>
      <c r="G3001">
        <f ca="1">COUNTA(_xlfn.TEXTSPLIT(_xlfn.TEXTJOIN(",",,C3001:F3001),","))</f>
        <v>10</v>
      </c>
      <c r="H3001" s="4"/>
    </row>
    <row r="3002" spans="2:8" x14ac:dyDescent="0.25">
      <c r="B3002" s="3" t="s">
        <v>48</v>
      </c>
      <c r="C3002" s="2">
        <f ca="1">IF(C2989="",0,COUNTA(_xlfn.TEXTSPLIT(_xlfn.TEXTJOIN(",",,C2989),",")))</f>
        <v>7</v>
      </c>
      <c r="D3002" s="2">
        <f ca="1">IF(D2992="",0,COUNTA(_xlfn.TEXTSPLIT(_xlfn.TEXTJOIN(",",,D2992),",")))</f>
        <v>3</v>
      </c>
      <c r="E3002" s="2">
        <f ca="1">IF(E2995="",0,COUNTA(_xlfn.TEXTSPLIT(_xlfn.TEXTJOIN(",",,E2995),",")))</f>
        <v>0</v>
      </c>
      <c r="F3002" s="2">
        <f ca="1">IF(F2998="",0,COUNTA(_xlfn.TEXTSPLIT(_xlfn.TEXTJOIN(",",,F2998),",")))</f>
        <v>7</v>
      </c>
      <c r="G3002" s="2"/>
      <c r="H3002" s="1" t="str">
        <f ca="1">_xlfn.TEXTJOIN(",",,C3002:F3002)</f>
        <v>7,3,0,7</v>
      </c>
    </row>
    <row r="3003" spans="2:8" x14ac:dyDescent="0.25">
      <c r="B3003" s="8" t="s">
        <v>49</v>
      </c>
      <c r="C3003" s="7" t="str" cm="1">
        <f t="array" aca="1" ref="C3003:F3003" ca="1">C3001:F3001</f>
        <v>9528,11941,36014</v>
      </c>
      <c r="D3003" s="7" t="str">
        <f ca="1"/>
        <v>3385,6615,8990,56357,79176,23810,40378</v>
      </c>
      <c r="E3003" s="7" t="str">
        <f ca="1"/>
        <v/>
      </c>
      <c r="F3003" s="7" t="str">
        <f ca="1"/>
        <v/>
      </c>
      <c r="G3003" s="7">
        <f ca="1">COUNTA(_xlfn.TEXTSPLIT(_xlfn.TEXTJOIN(",",,C3003:F3003),","))</f>
        <v>10</v>
      </c>
      <c r="H3003" s="6"/>
    </row>
    <row r="3004" spans="2:8" x14ac:dyDescent="0.25">
      <c r="B3004" s="5" t="s">
        <v>41</v>
      </c>
      <c r="C3004" t="str" cm="1">
        <f t="array" aca="1" ref="C3004:C3005" ca="1">part2(C3003,C$5,C$6,C$3,C$2,C$4)</f>
        <v/>
      </c>
      <c r="H3004" s="4"/>
    </row>
    <row r="3005" spans="2:8" x14ac:dyDescent="0.25">
      <c r="B3005" s="5" t="s">
        <v>39</v>
      </c>
      <c r="C3005" t="str">
        <f ca="1"/>
        <v>84455,33725,8227</v>
      </c>
      <c r="H3005" s="4"/>
    </row>
    <row r="3006" spans="2:8" x14ac:dyDescent="0.25">
      <c r="B3006" s="5" t="s">
        <v>37</v>
      </c>
      <c r="C3006" t="str">
        <f ca="1">_xlfn.IFNA(_xlfn.TEXTJOIN(",",TRUE,OFFSET($C3004,0,MATCH(COLUMN(C3004)-3,$C$5:$F$5,0)-1),OFFSET($C3005,0,MATCH(COLUMN(C3004)-3,$C$6:$F$6,0)-1)),"")</f>
        <v/>
      </c>
      <c r="D3006" t="str">
        <f ca="1">_xlfn.IFNA(_xlfn.TEXTJOIN(",",TRUE,D3003),"")</f>
        <v>3385,6615,8990,56357,79176,23810,40378</v>
      </c>
      <c r="H3006" s="4"/>
    </row>
    <row r="3007" spans="2:8" x14ac:dyDescent="0.25">
      <c r="B3007" s="5" t="s">
        <v>35</v>
      </c>
      <c r="D3007" t="str" cm="1">
        <f t="array" aca="1" ref="D3007:D3008" ca="1">part2(D3006,D$5,D$6,D$3,D$2,D$4)</f>
        <v/>
      </c>
      <c r="H3007" s="4"/>
    </row>
    <row r="3008" spans="2:8" x14ac:dyDescent="0.25">
      <c r="B3008" s="5" t="s">
        <v>33</v>
      </c>
      <c r="D3008" t="str">
        <f ca="1"/>
        <v>3391,6621,8996,56363,79182,23816,40384</v>
      </c>
      <c r="H3008" s="4"/>
    </row>
    <row r="3009" spans="2:8" x14ac:dyDescent="0.25">
      <c r="B3009" s="5" t="s">
        <v>31</v>
      </c>
      <c r="E3009" t="str">
        <f ca="1">_xlfn.TEXTJOIN(",",TRUE,E3003,C3004,D3007)</f>
        <v/>
      </c>
      <c r="H3009" s="4"/>
    </row>
    <row r="3010" spans="2:8" x14ac:dyDescent="0.25">
      <c r="B3010" s="5" t="s">
        <v>29</v>
      </c>
      <c r="E3010" t="str" cm="1">
        <f t="array" aca="1" ref="E3010" ca="1">part2(E3009,E$5,E$6,E$3,E$2,E$4)</f>
        <v/>
      </c>
      <c r="H3010" s="4"/>
    </row>
    <row r="3011" spans="2:8" x14ac:dyDescent="0.25">
      <c r="B3011" s="5" t="s">
        <v>28</v>
      </c>
      <c r="H3011" s="4"/>
    </row>
    <row r="3012" spans="2:8" x14ac:dyDescent="0.25">
      <c r="B3012" s="5" t="s">
        <v>26</v>
      </c>
      <c r="F3012" t="str">
        <f ca="1">_xlfn.TEXTJOIN(",",TRUE,F3003,C3005,E3011)</f>
        <v>84455,33725,8227</v>
      </c>
      <c r="H3012" s="4"/>
    </row>
    <row r="3013" spans="2:8" x14ac:dyDescent="0.25">
      <c r="B3013" s="5" t="s">
        <v>24</v>
      </c>
      <c r="F3013" t="str" cm="1">
        <f t="array" aca="1" ref="F3013:F3014" ca="1">part2(F3012,F$5,F$6,F$3,F$2,F$4)</f>
        <v>33728</v>
      </c>
      <c r="H3013" s="4"/>
    </row>
    <row r="3014" spans="2:8" x14ac:dyDescent="0.25">
      <c r="B3014" s="5" t="s">
        <v>22</v>
      </c>
      <c r="F3014" t="str">
        <f ca="1"/>
        <v>84458,8230</v>
      </c>
      <c r="H3014" s="4"/>
    </row>
    <row r="3015" spans="2:8" x14ac:dyDescent="0.25">
      <c r="B3015" s="5" t="s">
        <v>1</v>
      </c>
      <c r="C3015" t="str">
        <f ca="1">_xlfn.TEXTJOIN(",",TRUE,D3008,F3013)</f>
        <v>3391,6621,8996,56363,79182,23816,40384,33728</v>
      </c>
      <c r="D3015" t="str">
        <f ca="1">_xlfn.TEXTJOIN(",",TRUE,E3010,F3014)</f>
        <v>84458,8230</v>
      </c>
      <c r="E3015" t="str">
        <f>_xlfn.TEXTJOIN(",",TRUE,"")</f>
        <v/>
      </c>
      <c r="F3015" t="str">
        <f>_xlfn.TEXTJOIN(",",TRUE,"")</f>
        <v/>
      </c>
      <c r="G3015">
        <f ca="1">COUNTA(_xlfn.TEXTSPLIT(_xlfn.TEXTJOIN(",",,C3015:F3015),","))</f>
        <v>10</v>
      </c>
      <c r="H3015" s="4"/>
    </row>
    <row r="3016" spans="2:8" x14ac:dyDescent="0.25">
      <c r="B3016" s="3" t="s">
        <v>48</v>
      </c>
      <c r="C3016" s="2">
        <f ca="1">IF(C3003="",0,COUNTA(_xlfn.TEXTSPLIT(_xlfn.TEXTJOIN(",",,C3003),",")))</f>
        <v>3</v>
      </c>
      <c r="D3016" s="2">
        <f ca="1">IF(D3006="",0,COUNTA(_xlfn.TEXTSPLIT(_xlfn.TEXTJOIN(",",,D3006),",")))</f>
        <v>7</v>
      </c>
      <c r="E3016" s="2">
        <f ca="1">IF(E3009="",0,COUNTA(_xlfn.TEXTSPLIT(_xlfn.TEXTJOIN(",",,E3009),",")))</f>
        <v>0</v>
      </c>
      <c r="F3016" s="2">
        <f ca="1">IF(F3012="",0,COUNTA(_xlfn.TEXTSPLIT(_xlfn.TEXTJOIN(",",,F3012),",")))</f>
        <v>3</v>
      </c>
      <c r="G3016" s="2"/>
      <c r="H3016" s="1" t="str">
        <f ca="1">_xlfn.TEXTJOIN(",",,C3016:F3016)</f>
        <v>3,7,0,3</v>
      </c>
    </row>
    <row r="3017" spans="2:8" x14ac:dyDescent="0.25">
      <c r="B3017" s="8" t="s">
        <v>49</v>
      </c>
      <c r="C3017" s="7" t="str" cm="1">
        <f t="array" aca="1" ref="C3017:F3017" ca="1">C3015:F3015</f>
        <v>3391,6621,8996,56363,79182,23816,40384,33728</v>
      </c>
      <c r="D3017" s="7" t="str">
        <f ca="1"/>
        <v>84458,8230</v>
      </c>
      <c r="E3017" s="7" t="str">
        <f ca="1"/>
        <v/>
      </c>
      <c r="F3017" s="7" t="str">
        <f ca="1"/>
        <v/>
      </c>
      <c r="G3017" s="7">
        <f ca="1">COUNTA(_xlfn.TEXTSPLIT(_xlfn.TEXTJOIN(",",,C3017:F3017),","))</f>
        <v>10</v>
      </c>
      <c r="H3017" s="6"/>
    </row>
    <row r="3018" spans="2:8" x14ac:dyDescent="0.25">
      <c r="B3018" s="5" t="s">
        <v>41</v>
      </c>
      <c r="C3018" t="str" cm="1">
        <f t="array" aca="1" ref="C3018:C3019" ca="1">part2(C3017,C$5,C$6,C$3,C$2,C$4)</f>
        <v/>
      </c>
      <c r="H3018" s="4"/>
    </row>
    <row r="3019" spans="2:8" x14ac:dyDescent="0.25">
      <c r="B3019" s="5" t="s">
        <v>39</v>
      </c>
      <c r="C3019" t="str">
        <f ca="1"/>
        <v>64429,29222,74347,8550,55803,66196,91257,61370</v>
      </c>
      <c r="H3019" s="4"/>
    </row>
    <row r="3020" spans="2:8" x14ac:dyDescent="0.25">
      <c r="B3020" s="5" t="s">
        <v>37</v>
      </c>
      <c r="C3020" t="str">
        <f ca="1">_xlfn.IFNA(_xlfn.TEXTJOIN(",",TRUE,OFFSET($C3018,0,MATCH(COLUMN(C3018)-3,$C$5:$F$5,0)-1),OFFSET($C3019,0,MATCH(COLUMN(C3018)-3,$C$6:$F$6,0)-1)),"")</f>
        <v/>
      </c>
      <c r="D3020" t="str">
        <f ca="1">_xlfn.IFNA(_xlfn.TEXTJOIN(",",TRUE,D3017),"")</f>
        <v>84458,8230</v>
      </c>
      <c r="H3020" s="4"/>
    </row>
    <row r="3021" spans="2:8" x14ac:dyDescent="0.25">
      <c r="B3021" s="5" t="s">
        <v>35</v>
      </c>
      <c r="D3021" t="str" cm="1">
        <f t="array" aca="1" ref="D3021:D3022" ca="1">part2(D3020,D$5,D$6,D$3,D$2,D$4)</f>
        <v/>
      </c>
      <c r="H3021" s="4"/>
    </row>
    <row r="3022" spans="2:8" x14ac:dyDescent="0.25">
      <c r="B3022" s="5" t="s">
        <v>33</v>
      </c>
      <c r="D3022" t="str">
        <f ca="1"/>
        <v>84464,8236</v>
      </c>
      <c r="H3022" s="4"/>
    </row>
    <row r="3023" spans="2:8" x14ac:dyDescent="0.25">
      <c r="B3023" s="5" t="s">
        <v>31</v>
      </c>
      <c r="E3023" t="str">
        <f ca="1">_xlfn.TEXTJOIN(",",TRUE,E3017,C3018,D3021)</f>
        <v/>
      </c>
      <c r="H3023" s="4"/>
    </row>
    <row r="3024" spans="2:8" x14ac:dyDescent="0.25">
      <c r="B3024" s="5" t="s">
        <v>29</v>
      </c>
      <c r="E3024" t="str" cm="1">
        <f t="array" aca="1" ref="E3024" ca="1">part2(E3023,E$5,E$6,E$3,E$2,E$4)</f>
        <v/>
      </c>
      <c r="H3024" s="4"/>
    </row>
    <row r="3025" spans="2:8" x14ac:dyDescent="0.25">
      <c r="B3025" s="5" t="s">
        <v>28</v>
      </c>
      <c r="H3025" s="4"/>
    </row>
    <row r="3026" spans="2:8" x14ac:dyDescent="0.25">
      <c r="B3026" s="5" t="s">
        <v>26</v>
      </c>
      <c r="F3026" t="str">
        <f ca="1">_xlfn.TEXTJOIN(",",TRUE,F3017,C3019,E3025)</f>
        <v>64429,29222,74347,8550,55803,66196,91257,61370</v>
      </c>
      <c r="H3026" s="4"/>
    </row>
    <row r="3027" spans="2:8" x14ac:dyDescent="0.25">
      <c r="B3027" s="5" t="s">
        <v>24</v>
      </c>
      <c r="F3027" t="str" cm="1">
        <f t="array" aca="1" ref="F3027:F3028" ca="1">part2(F3026,F$5,F$6,F$3,F$2,F$4)</f>
        <v/>
      </c>
      <c r="H3027" s="4"/>
    </row>
    <row r="3028" spans="2:8" x14ac:dyDescent="0.25">
      <c r="B3028" s="5" t="s">
        <v>22</v>
      </c>
      <c r="F3028" t="str">
        <f ca="1"/>
        <v>64432,29225,74350,8553,55806,66199,91260,61373</v>
      </c>
      <c r="H3028" s="4"/>
    </row>
    <row r="3029" spans="2:8" x14ac:dyDescent="0.25">
      <c r="B3029" s="5" t="s">
        <v>1</v>
      </c>
      <c r="C3029" t="str">
        <f ca="1">_xlfn.TEXTJOIN(",",TRUE,D3022,F3027)</f>
        <v>84464,8236</v>
      </c>
      <c r="D3029" t="str">
        <f ca="1">_xlfn.TEXTJOIN(",",TRUE,E3024,F3028)</f>
        <v>64432,29225,74350,8553,55806,66199,91260,61373</v>
      </c>
      <c r="E3029" t="str">
        <f>_xlfn.TEXTJOIN(",",TRUE,"")</f>
        <v/>
      </c>
      <c r="F3029" t="str">
        <f>_xlfn.TEXTJOIN(",",TRUE,"")</f>
        <v/>
      </c>
      <c r="G3029">
        <f ca="1">COUNTA(_xlfn.TEXTSPLIT(_xlfn.TEXTJOIN(",",,C3029:F3029),","))</f>
        <v>10</v>
      </c>
      <c r="H3029" s="4"/>
    </row>
    <row r="3030" spans="2:8" x14ac:dyDescent="0.25">
      <c r="B3030" s="3" t="s">
        <v>48</v>
      </c>
      <c r="C3030" s="2">
        <f ca="1">IF(C3017="",0,COUNTA(_xlfn.TEXTSPLIT(_xlfn.TEXTJOIN(",",,C3017),",")))</f>
        <v>8</v>
      </c>
      <c r="D3030" s="2">
        <f ca="1">IF(D3020="",0,COUNTA(_xlfn.TEXTSPLIT(_xlfn.TEXTJOIN(",",,D3020),",")))</f>
        <v>2</v>
      </c>
      <c r="E3030" s="2">
        <f ca="1">IF(E3023="",0,COUNTA(_xlfn.TEXTSPLIT(_xlfn.TEXTJOIN(",",,E3023),",")))</f>
        <v>0</v>
      </c>
      <c r="F3030" s="2">
        <f ca="1">IF(F3026="",0,COUNTA(_xlfn.TEXTSPLIT(_xlfn.TEXTJOIN(",",,F3026),",")))</f>
        <v>8</v>
      </c>
      <c r="G3030" s="2"/>
      <c r="H3030" s="1" t="str">
        <f ca="1">_xlfn.TEXTJOIN(",",,C3030:F3030)</f>
        <v>8,2,0,8</v>
      </c>
    </row>
    <row r="3031" spans="2:8" x14ac:dyDescent="0.25">
      <c r="B3031" s="8" t="s">
        <v>49</v>
      </c>
      <c r="C3031" s="7" t="str" cm="1">
        <f t="array" aca="1" ref="C3031:F3031" ca="1">C3029:F3029</f>
        <v>84464,8236</v>
      </c>
      <c r="D3031" s="7" t="str">
        <f ca="1"/>
        <v>64432,29225,74350,8553,55806,66199,91260,61373</v>
      </c>
      <c r="E3031" s="7" t="str">
        <f ca="1"/>
        <v/>
      </c>
      <c r="F3031" s="7" t="str">
        <f ca="1"/>
        <v/>
      </c>
      <c r="G3031" s="7">
        <f ca="1">COUNTA(_xlfn.TEXTSPLIT(_xlfn.TEXTJOIN(",",,C3031:F3031),","))</f>
        <v>10</v>
      </c>
      <c r="H3031" s="6"/>
    </row>
    <row r="3032" spans="2:8" x14ac:dyDescent="0.25">
      <c r="B3032" s="5" t="s">
        <v>41</v>
      </c>
      <c r="C3032" t="str" cm="1">
        <f t="array" aca="1" ref="C3032:C3033" ca="1">part2(C3031,C$5,C$6,C$3,C$2,C$4)</f>
        <v/>
      </c>
      <c r="H3032" s="4"/>
    </row>
    <row r="3033" spans="2:8" x14ac:dyDescent="0.25">
      <c r="B3033" s="5" t="s">
        <v>39</v>
      </c>
      <c r="C3033" t="str">
        <f ca="1"/>
        <v>59584,59907</v>
      </c>
      <c r="H3033" s="4"/>
    </row>
    <row r="3034" spans="2:8" x14ac:dyDescent="0.25">
      <c r="B3034" s="5" t="s">
        <v>37</v>
      </c>
      <c r="C3034" t="str">
        <f ca="1">_xlfn.IFNA(_xlfn.TEXTJOIN(",",TRUE,OFFSET($C3032,0,MATCH(COLUMN(C3032)-3,$C$5:$F$5,0)-1),OFFSET($C3033,0,MATCH(COLUMN(C3032)-3,$C$6:$F$6,0)-1)),"")</f>
        <v/>
      </c>
      <c r="D3034" t="str">
        <f ca="1">_xlfn.IFNA(_xlfn.TEXTJOIN(",",TRUE,D3031),"")</f>
        <v>64432,29225,74350,8553,55806,66199,91260,61373</v>
      </c>
      <c r="H3034" s="4"/>
    </row>
    <row r="3035" spans="2:8" x14ac:dyDescent="0.25">
      <c r="B3035" s="5" t="s">
        <v>35</v>
      </c>
      <c r="D3035" t="str" cm="1">
        <f t="array" aca="1" ref="D3035:D3036" ca="1">part2(D3034,D$5,D$6,D$3,D$2,D$4)</f>
        <v/>
      </c>
      <c r="H3035" s="4"/>
    </row>
    <row r="3036" spans="2:8" x14ac:dyDescent="0.25">
      <c r="B3036" s="5" t="s">
        <v>33</v>
      </c>
      <c r="D3036" t="str">
        <f ca="1"/>
        <v>64438,29231,74356,8559,55812,66205,91266,61379</v>
      </c>
      <c r="H3036" s="4"/>
    </row>
    <row r="3037" spans="2:8" x14ac:dyDescent="0.25">
      <c r="B3037" s="5" t="s">
        <v>31</v>
      </c>
      <c r="E3037" t="str">
        <f ca="1">_xlfn.TEXTJOIN(",",TRUE,E3031,C3032,D3035)</f>
        <v/>
      </c>
      <c r="H3037" s="4"/>
    </row>
    <row r="3038" spans="2:8" x14ac:dyDescent="0.25">
      <c r="B3038" s="5" t="s">
        <v>29</v>
      </c>
      <c r="E3038" t="str" cm="1">
        <f t="array" aca="1" ref="E3038" ca="1">part2(E3037,E$5,E$6,E$3,E$2,E$4)</f>
        <v/>
      </c>
      <c r="H3038" s="4"/>
    </row>
    <row r="3039" spans="2:8" x14ac:dyDescent="0.25">
      <c r="B3039" s="5" t="s">
        <v>28</v>
      </c>
      <c r="H3039" s="4"/>
    </row>
    <row r="3040" spans="2:8" x14ac:dyDescent="0.25">
      <c r="B3040" s="5" t="s">
        <v>26</v>
      </c>
      <c r="F3040" t="str">
        <f ca="1">_xlfn.TEXTJOIN(",",TRUE,F3031,C3033,E3039)</f>
        <v>59584,59907</v>
      </c>
      <c r="H3040" s="4"/>
    </row>
    <row r="3041" spans="2:8" x14ac:dyDescent="0.25">
      <c r="B3041" s="5" t="s">
        <v>24</v>
      </c>
      <c r="F3041" t="str" cm="1">
        <f t="array" aca="1" ref="F3041:F3042" ca="1">part2(F3040,F$5,F$6,F$3,F$2,F$4)</f>
        <v/>
      </c>
      <c r="H3041" s="4"/>
    </row>
    <row r="3042" spans="2:8" x14ac:dyDescent="0.25">
      <c r="B3042" s="5" t="s">
        <v>22</v>
      </c>
      <c r="F3042" t="str">
        <f ca="1"/>
        <v>59587,59910</v>
      </c>
      <c r="H3042" s="4"/>
    </row>
    <row r="3043" spans="2:8" x14ac:dyDescent="0.25">
      <c r="B3043" s="5" t="s">
        <v>1</v>
      </c>
      <c r="C3043" t="str">
        <f ca="1">_xlfn.TEXTJOIN(",",TRUE,D3036,F3041)</f>
        <v>64438,29231,74356,8559,55812,66205,91266,61379</v>
      </c>
      <c r="D3043" t="str">
        <f ca="1">_xlfn.TEXTJOIN(",",TRUE,E3038,F3042)</f>
        <v>59587,59910</v>
      </c>
      <c r="E3043" t="str">
        <f>_xlfn.TEXTJOIN(",",TRUE,"")</f>
        <v/>
      </c>
      <c r="F3043" t="str">
        <f>_xlfn.TEXTJOIN(",",TRUE,"")</f>
        <v/>
      </c>
      <c r="G3043">
        <f ca="1">COUNTA(_xlfn.TEXTSPLIT(_xlfn.TEXTJOIN(",",,C3043:F3043),","))</f>
        <v>10</v>
      </c>
      <c r="H3043" s="4"/>
    </row>
    <row r="3044" spans="2:8" x14ac:dyDescent="0.25">
      <c r="B3044" s="3" t="s">
        <v>48</v>
      </c>
      <c r="C3044" s="2">
        <f ca="1">IF(C3031="",0,COUNTA(_xlfn.TEXTSPLIT(_xlfn.TEXTJOIN(",",,C3031),",")))</f>
        <v>2</v>
      </c>
      <c r="D3044" s="2">
        <f ca="1">IF(D3034="",0,COUNTA(_xlfn.TEXTSPLIT(_xlfn.TEXTJOIN(",",,D3034),",")))</f>
        <v>8</v>
      </c>
      <c r="E3044" s="2">
        <f ca="1">IF(E3037="",0,COUNTA(_xlfn.TEXTSPLIT(_xlfn.TEXTJOIN(",",,E3037),",")))</f>
        <v>0</v>
      </c>
      <c r="F3044" s="2">
        <f ca="1">IF(F3040="",0,COUNTA(_xlfn.TEXTSPLIT(_xlfn.TEXTJOIN(",",,F3040),",")))</f>
        <v>2</v>
      </c>
      <c r="G3044" s="2"/>
      <c r="H3044" s="1" t="str">
        <f ca="1">_xlfn.TEXTJOIN(",",,C3044:F3044)</f>
        <v>2,8,0,2</v>
      </c>
    </row>
    <row r="3045" spans="2:8" x14ac:dyDescent="0.25">
      <c r="B3045" s="8" t="s">
        <v>49</v>
      </c>
      <c r="C3045" s="7" t="str" cm="1">
        <f t="array" aca="1" ref="C3045:F3045" ca="1">C3043:F3043</f>
        <v>64438,29231,74356,8559,55812,66205,91266,61379</v>
      </c>
      <c r="D3045" s="7" t="str">
        <f ca="1"/>
        <v>59587,59910</v>
      </c>
      <c r="E3045" s="7" t="str">
        <f ca="1"/>
        <v/>
      </c>
      <c r="F3045" s="7" t="str">
        <f ca="1"/>
        <v/>
      </c>
      <c r="G3045" s="7">
        <f ca="1">COUNTA(_xlfn.TEXTSPLIT(_xlfn.TEXTJOIN(",",,C3045:F3045),","))</f>
        <v>10</v>
      </c>
      <c r="H3045" s="6"/>
    </row>
    <row r="3046" spans="2:8" x14ac:dyDescent="0.25">
      <c r="B3046" s="5" t="s">
        <v>41</v>
      </c>
      <c r="C3046" t="str" cm="1">
        <f t="array" aca="1" ref="C3046:C3047" ca="1">part2(C3045,C$5,C$6,C$3,C$2,C$4)</f>
        <v/>
      </c>
      <c r="H3046" s="4"/>
    </row>
    <row r="3047" spans="2:8" x14ac:dyDescent="0.25">
      <c r="B3047" s="5" t="s">
        <v>39</v>
      </c>
      <c r="C3047" t="str">
        <f ca="1"/>
        <v>65398,72504,60686,66044,94658,2394,92245,7277</v>
      </c>
      <c r="H3047" s="4"/>
    </row>
    <row r="3048" spans="2:8" x14ac:dyDescent="0.25">
      <c r="B3048" s="5" t="s">
        <v>37</v>
      </c>
      <c r="C3048" t="str">
        <f ca="1">_xlfn.IFNA(_xlfn.TEXTJOIN(",",TRUE,OFFSET($C3046,0,MATCH(COLUMN(C3046)-3,$C$5:$F$5,0)-1),OFFSET($C3047,0,MATCH(COLUMN(C3046)-3,$C$6:$F$6,0)-1)),"")</f>
        <v/>
      </c>
      <c r="D3048" t="str">
        <f ca="1">_xlfn.IFNA(_xlfn.TEXTJOIN(",",TRUE,D3045),"")</f>
        <v>59587,59910</v>
      </c>
      <c r="H3048" s="4"/>
    </row>
    <row r="3049" spans="2:8" x14ac:dyDescent="0.25">
      <c r="B3049" s="5" t="s">
        <v>35</v>
      </c>
      <c r="D3049" t="str" cm="1">
        <f t="array" aca="1" ref="D3049:D3050" ca="1">part2(D3048,D$5,D$6,D$3,D$2,D$4)</f>
        <v/>
      </c>
      <c r="H3049" s="4"/>
    </row>
    <row r="3050" spans="2:8" x14ac:dyDescent="0.25">
      <c r="B3050" s="5" t="s">
        <v>33</v>
      </c>
      <c r="D3050" t="str">
        <f ca="1"/>
        <v>59593,59916</v>
      </c>
      <c r="H3050" s="4"/>
    </row>
    <row r="3051" spans="2:8" x14ac:dyDescent="0.25">
      <c r="B3051" s="5" t="s">
        <v>31</v>
      </c>
      <c r="E3051" t="str">
        <f ca="1">_xlfn.TEXTJOIN(",",TRUE,E3045,C3046,D3049)</f>
        <v/>
      </c>
      <c r="H3051" s="4"/>
    </row>
    <row r="3052" spans="2:8" x14ac:dyDescent="0.25">
      <c r="B3052" s="5" t="s">
        <v>29</v>
      </c>
      <c r="E3052" t="str" cm="1">
        <f t="array" aca="1" ref="E3052" ca="1">part2(E3051,E$5,E$6,E$3,E$2,E$4)</f>
        <v/>
      </c>
      <c r="H3052" s="4"/>
    </row>
    <row r="3053" spans="2:8" x14ac:dyDescent="0.25">
      <c r="B3053" s="5" t="s">
        <v>28</v>
      </c>
      <c r="H3053" s="4"/>
    </row>
    <row r="3054" spans="2:8" x14ac:dyDescent="0.25">
      <c r="B3054" s="5" t="s">
        <v>26</v>
      </c>
      <c r="F3054" t="str">
        <f ca="1">_xlfn.TEXTJOIN(",",TRUE,F3045,C3047,E3053)</f>
        <v>65398,72504,60686,66044,94658,2394,92245,7277</v>
      </c>
      <c r="H3054" s="4"/>
    </row>
    <row r="3055" spans="2:8" x14ac:dyDescent="0.25">
      <c r="B3055" s="5" t="s">
        <v>24</v>
      </c>
      <c r="F3055" t="str" cm="1">
        <f t="array" aca="1" ref="F3055:F3056" ca="1">part2(F3054,F$5,F$6,F$3,F$2,F$4)</f>
        <v>2397</v>
      </c>
      <c r="H3055" s="4"/>
    </row>
    <row r="3056" spans="2:8" x14ac:dyDescent="0.25">
      <c r="B3056" s="5" t="s">
        <v>22</v>
      </c>
      <c r="F3056" t="str">
        <f ca="1"/>
        <v>65401,72507,60689,66047,94661,92248,7280</v>
      </c>
      <c r="H3056" s="4"/>
    </row>
    <row r="3057" spans="2:8" x14ac:dyDescent="0.25">
      <c r="B3057" s="5" t="s">
        <v>1</v>
      </c>
      <c r="C3057" t="str">
        <f ca="1">_xlfn.TEXTJOIN(",",TRUE,D3050,F3055)</f>
        <v>59593,59916,2397</v>
      </c>
      <c r="D3057" t="str">
        <f ca="1">_xlfn.TEXTJOIN(",",TRUE,E3052,F3056)</f>
        <v>65401,72507,60689,66047,94661,92248,7280</v>
      </c>
      <c r="E3057" t="str">
        <f>_xlfn.TEXTJOIN(",",TRUE,"")</f>
        <v/>
      </c>
      <c r="F3057" t="str">
        <f>_xlfn.TEXTJOIN(",",TRUE,"")</f>
        <v/>
      </c>
      <c r="G3057">
        <f ca="1">COUNTA(_xlfn.TEXTSPLIT(_xlfn.TEXTJOIN(",",,C3057:F3057),","))</f>
        <v>10</v>
      </c>
      <c r="H3057" s="4"/>
    </row>
    <row r="3058" spans="2:8" x14ac:dyDescent="0.25">
      <c r="B3058" s="3" t="s">
        <v>48</v>
      </c>
      <c r="C3058" s="2">
        <f ca="1">IF(C3045="",0,COUNTA(_xlfn.TEXTSPLIT(_xlfn.TEXTJOIN(",",,C3045),",")))</f>
        <v>8</v>
      </c>
      <c r="D3058" s="2">
        <f ca="1">IF(D3048="",0,COUNTA(_xlfn.TEXTSPLIT(_xlfn.TEXTJOIN(",",,D3048),",")))</f>
        <v>2</v>
      </c>
      <c r="E3058" s="2">
        <f ca="1">IF(E3051="",0,COUNTA(_xlfn.TEXTSPLIT(_xlfn.TEXTJOIN(",",,E3051),",")))</f>
        <v>0</v>
      </c>
      <c r="F3058" s="2">
        <f ca="1">IF(F3054="",0,COUNTA(_xlfn.TEXTSPLIT(_xlfn.TEXTJOIN(",",,F3054),",")))</f>
        <v>8</v>
      </c>
      <c r="G3058" s="2"/>
      <c r="H3058" s="1" t="str">
        <f ca="1">_xlfn.TEXTJOIN(",",,C3058:F3058)</f>
        <v>8,2,0,8</v>
      </c>
    </row>
    <row r="3059" spans="2:8" x14ac:dyDescent="0.25">
      <c r="B3059" s="8" t="s">
        <v>49</v>
      </c>
      <c r="C3059" s="7" t="str" cm="1">
        <f t="array" aca="1" ref="C3059:F3059" ca="1">C3057:F3057</f>
        <v>59593,59916,2397</v>
      </c>
      <c r="D3059" s="7" t="str">
        <f ca="1"/>
        <v>65401,72507,60689,66047,94661,92248,7280</v>
      </c>
      <c r="E3059" s="7" t="str">
        <f ca="1"/>
        <v/>
      </c>
      <c r="F3059" s="7" t="str">
        <f ca="1"/>
        <v/>
      </c>
      <c r="G3059" s="7">
        <f ca="1">COUNTA(_xlfn.TEXTSPLIT(_xlfn.TEXTJOIN(",",,C3059:F3059),","))</f>
        <v>10</v>
      </c>
      <c r="H3059" s="6"/>
    </row>
    <row r="3060" spans="2:8" x14ac:dyDescent="0.25">
      <c r="B3060" s="5" t="s">
        <v>41</v>
      </c>
      <c r="C3060" t="str" cm="1">
        <f t="array" aca="1" ref="C3060:C3061" ca="1">part2(C3059,C$5,C$6,C$3,C$2,C$4)</f>
        <v>69920</v>
      </c>
      <c r="H3060" s="4"/>
    </row>
    <row r="3061" spans="2:8" x14ac:dyDescent="0.25">
      <c r="B3061" s="5" t="s">
        <v>39</v>
      </c>
      <c r="C3061" t="str">
        <f ca="1"/>
        <v>76057,45543</v>
      </c>
      <c r="H3061" s="4"/>
    </row>
    <row r="3062" spans="2:8" x14ac:dyDescent="0.25">
      <c r="B3062" s="5" t="s">
        <v>37</v>
      </c>
      <c r="C3062" t="str">
        <f ca="1">_xlfn.IFNA(_xlfn.TEXTJOIN(",",TRUE,OFFSET($C3060,0,MATCH(COLUMN(C3060)-3,$C$5:$F$5,0)-1),OFFSET($C3061,0,MATCH(COLUMN(C3060)-3,$C$6:$F$6,0)-1)),"")</f>
        <v/>
      </c>
      <c r="D3062" t="str">
        <f ca="1">_xlfn.IFNA(_xlfn.TEXTJOIN(",",TRUE,D3059),"")</f>
        <v>65401,72507,60689,66047,94661,92248,7280</v>
      </c>
      <c r="H3062" s="4"/>
    </row>
    <row r="3063" spans="2:8" x14ac:dyDescent="0.25">
      <c r="B3063" s="5" t="s">
        <v>35</v>
      </c>
      <c r="D3063" t="str" cm="1">
        <f t="array" aca="1" ref="D3063:D3064" ca="1">part2(D3062,D$5,D$6,D$3,D$2,D$4)</f>
        <v/>
      </c>
      <c r="H3063" s="4"/>
    </row>
    <row r="3064" spans="2:8" x14ac:dyDescent="0.25">
      <c r="B3064" s="5" t="s">
        <v>33</v>
      </c>
      <c r="D3064" t="str">
        <f ca="1"/>
        <v>65407,72513,60695,66053,94667,92254,7286</v>
      </c>
      <c r="H3064" s="4"/>
    </row>
    <row r="3065" spans="2:8" x14ac:dyDescent="0.25">
      <c r="B3065" s="5" t="s">
        <v>31</v>
      </c>
      <c r="E3065" t="str">
        <f ca="1">_xlfn.TEXTJOIN(",",TRUE,E3059,C3060,D3063)</f>
        <v>69920</v>
      </c>
      <c r="H3065" s="4"/>
    </row>
    <row r="3066" spans="2:8" x14ac:dyDescent="0.25">
      <c r="B3066" s="5" t="s">
        <v>29</v>
      </c>
      <c r="E3066" t="str" cm="1">
        <f t="array" aca="1" ref="E3066:E3067" ca="1">part2(E3065,E$5,E$6,E$3,E$2,E$4)</f>
        <v/>
      </c>
      <c r="H3066" s="4"/>
    </row>
    <row r="3067" spans="2:8" x14ac:dyDescent="0.25">
      <c r="B3067" s="5" t="s">
        <v>28</v>
      </c>
      <c r="E3067" t="str">
        <f ca="1"/>
        <v>78660</v>
      </c>
      <c r="H3067" s="4"/>
    </row>
    <row r="3068" spans="2:8" x14ac:dyDescent="0.25">
      <c r="B3068" s="5" t="s">
        <v>26</v>
      </c>
      <c r="F3068" t="str">
        <f ca="1">_xlfn.TEXTJOIN(",",TRUE,F3059,C3061,E3067)</f>
        <v>76057,45543,78660</v>
      </c>
      <c r="H3068" s="4"/>
    </row>
    <row r="3069" spans="2:8" x14ac:dyDescent="0.25">
      <c r="B3069" s="5" t="s">
        <v>24</v>
      </c>
      <c r="F3069" t="str" cm="1">
        <f t="array" aca="1" ref="F3069:F3070" ca="1">part2(F3068,F$5,F$6,F$3,F$2,F$4)</f>
        <v/>
      </c>
      <c r="H3069" s="4"/>
    </row>
    <row r="3070" spans="2:8" x14ac:dyDescent="0.25">
      <c r="B3070" s="5" t="s">
        <v>22</v>
      </c>
      <c r="F3070" t="str">
        <f ca="1"/>
        <v>76060,45546,78663</v>
      </c>
      <c r="H3070" s="4"/>
    </row>
    <row r="3071" spans="2:8" x14ac:dyDescent="0.25">
      <c r="B3071" s="5" t="s">
        <v>1</v>
      </c>
      <c r="C3071" t="str">
        <f ca="1">_xlfn.TEXTJOIN(",",TRUE,D3064,F3069)</f>
        <v>65407,72513,60695,66053,94667,92254,7286</v>
      </c>
      <c r="D3071" t="str">
        <f ca="1">_xlfn.TEXTJOIN(",",TRUE,E3066,F3070)</f>
        <v>76060,45546,78663</v>
      </c>
      <c r="E3071" t="str">
        <f>_xlfn.TEXTJOIN(",",TRUE,"")</f>
        <v/>
      </c>
      <c r="F3071" t="str">
        <f>_xlfn.TEXTJOIN(",",TRUE,"")</f>
        <v/>
      </c>
      <c r="G3071">
        <f ca="1">COUNTA(_xlfn.TEXTSPLIT(_xlfn.TEXTJOIN(",",,C3071:F3071),","))</f>
        <v>10</v>
      </c>
      <c r="H3071" s="4"/>
    </row>
    <row r="3072" spans="2:8" x14ac:dyDescent="0.25">
      <c r="B3072" s="3" t="s">
        <v>48</v>
      </c>
      <c r="C3072" s="2">
        <f ca="1">IF(C3059="",0,COUNTA(_xlfn.TEXTSPLIT(_xlfn.TEXTJOIN(",",,C3059),",")))</f>
        <v>3</v>
      </c>
      <c r="D3072" s="2">
        <f ca="1">IF(D3062="",0,COUNTA(_xlfn.TEXTSPLIT(_xlfn.TEXTJOIN(",",,D3062),",")))</f>
        <v>7</v>
      </c>
      <c r="E3072" s="2">
        <f ca="1">IF(E3065="",0,COUNTA(_xlfn.TEXTSPLIT(_xlfn.TEXTJOIN(",",,E3065),",")))</f>
        <v>1</v>
      </c>
      <c r="F3072" s="2">
        <f ca="1">IF(F3068="",0,COUNTA(_xlfn.TEXTSPLIT(_xlfn.TEXTJOIN(",",,F3068),",")))</f>
        <v>3</v>
      </c>
      <c r="G3072" s="2"/>
      <c r="H3072" s="1" t="str">
        <f ca="1">_xlfn.TEXTJOIN(",",,C3072:F3072)</f>
        <v>3,7,1,3</v>
      </c>
    </row>
    <row r="3073" spans="2:8" x14ac:dyDescent="0.25">
      <c r="B3073" s="8" t="s">
        <v>49</v>
      </c>
      <c r="C3073" s="7" t="str" cm="1">
        <f t="array" aca="1" ref="C3073:F3073" ca="1">C3071:F3071</f>
        <v>65407,72513,60695,66053,94667,92254,7286</v>
      </c>
      <c r="D3073" s="7" t="str">
        <f ca="1"/>
        <v>76060,45546,78663</v>
      </c>
      <c r="E3073" s="7" t="str">
        <f ca="1"/>
        <v/>
      </c>
      <c r="F3073" s="7" t="str">
        <f ca="1"/>
        <v/>
      </c>
      <c r="G3073" s="7">
        <f ca="1">COUNTA(_xlfn.TEXTSPLIT(_xlfn.TEXTJOIN(",",,C3073:F3073),","))</f>
        <v>10</v>
      </c>
      <c r="H3073" s="6"/>
    </row>
    <row r="3074" spans="2:8" x14ac:dyDescent="0.25">
      <c r="B3074" s="5" t="s">
        <v>41</v>
      </c>
      <c r="C3074" t="str" cm="1">
        <f t="array" aca="1" ref="C3074:C3075" ca="1">part2(C3073,C$5,C$6,C$3,C$2,C$4)</f>
        <v/>
      </c>
      <c r="H3074" s="4"/>
    </row>
    <row r="3075" spans="2:8" x14ac:dyDescent="0.25">
      <c r="B3075" s="5" t="s">
        <v>39</v>
      </c>
      <c r="C3075" t="str">
        <f ca="1"/>
        <v>83809,25669,90858,96083,60287,14440,41857</v>
      </c>
      <c r="H3075" s="4"/>
    </row>
    <row r="3076" spans="2:8" x14ac:dyDescent="0.25">
      <c r="B3076" s="5" t="s">
        <v>37</v>
      </c>
      <c r="C3076" t="str">
        <f ca="1">_xlfn.IFNA(_xlfn.TEXTJOIN(",",TRUE,OFFSET($C3074,0,MATCH(COLUMN(C3074)-3,$C$5:$F$5,0)-1),OFFSET($C3075,0,MATCH(COLUMN(C3074)-3,$C$6:$F$6,0)-1)),"")</f>
        <v/>
      </c>
      <c r="D3076" t="str">
        <f ca="1">_xlfn.IFNA(_xlfn.TEXTJOIN(",",TRUE,D3073),"")</f>
        <v>76060,45546,78663</v>
      </c>
      <c r="H3076" s="4"/>
    </row>
    <row r="3077" spans="2:8" x14ac:dyDescent="0.25">
      <c r="B3077" s="5" t="s">
        <v>35</v>
      </c>
      <c r="D3077" t="str" cm="1">
        <f t="array" aca="1" ref="D3077:D3078" ca="1">part2(D3076,D$5,D$6,D$3,D$2,D$4)</f>
        <v/>
      </c>
      <c r="H3077" s="4"/>
    </row>
    <row r="3078" spans="2:8" x14ac:dyDescent="0.25">
      <c r="B3078" s="5" t="s">
        <v>33</v>
      </c>
      <c r="D3078" t="str">
        <f ca="1"/>
        <v>76066,45552,78669</v>
      </c>
      <c r="H3078" s="4"/>
    </row>
    <row r="3079" spans="2:8" x14ac:dyDescent="0.25">
      <c r="B3079" s="5" t="s">
        <v>31</v>
      </c>
      <c r="E3079" t="str">
        <f ca="1">_xlfn.TEXTJOIN(",",TRUE,E3073,C3074,D3077)</f>
        <v/>
      </c>
      <c r="H3079" s="4"/>
    </row>
    <row r="3080" spans="2:8" x14ac:dyDescent="0.25">
      <c r="B3080" s="5" t="s">
        <v>29</v>
      </c>
      <c r="E3080" t="str" cm="1">
        <f t="array" aca="1" ref="E3080" ca="1">part2(E3079,E$5,E$6,E$3,E$2,E$4)</f>
        <v/>
      </c>
      <c r="H3080" s="4"/>
    </row>
    <row r="3081" spans="2:8" x14ac:dyDescent="0.25">
      <c r="B3081" s="5" t="s">
        <v>28</v>
      </c>
      <c r="H3081" s="4"/>
    </row>
    <row r="3082" spans="2:8" x14ac:dyDescent="0.25">
      <c r="B3082" s="5" t="s">
        <v>26</v>
      </c>
      <c r="F3082" t="str">
        <f ca="1">_xlfn.TEXTJOIN(",",TRUE,F3073,C3075,E3081)</f>
        <v>83809,25669,90858,96083,60287,14440,41857</v>
      </c>
      <c r="H3082" s="4"/>
    </row>
    <row r="3083" spans="2:8" x14ac:dyDescent="0.25">
      <c r="B3083" s="5" t="s">
        <v>24</v>
      </c>
      <c r="F3083" t="str" cm="1">
        <f t="array" aca="1" ref="F3083:F3084" ca="1">part2(F3082,F$5,F$6,F$3,F$2,F$4)</f>
        <v/>
      </c>
      <c r="H3083" s="4"/>
    </row>
    <row r="3084" spans="2:8" x14ac:dyDescent="0.25">
      <c r="B3084" s="5" t="s">
        <v>22</v>
      </c>
      <c r="F3084" t="str">
        <f ca="1"/>
        <v>83812,25672,90861,96086,60290,14443,41860</v>
      </c>
      <c r="H3084" s="4"/>
    </row>
    <row r="3085" spans="2:8" x14ac:dyDescent="0.25">
      <c r="B3085" s="5" t="s">
        <v>1</v>
      </c>
      <c r="C3085" t="str">
        <f ca="1">_xlfn.TEXTJOIN(",",TRUE,D3078,F3083)</f>
        <v>76066,45552,78669</v>
      </c>
      <c r="D3085" t="str">
        <f ca="1">_xlfn.TEXTJOIN(",",TRUE,E3080,F3084)</f>
        <v>83812,25672,90861,96086,60290,14443,41860</v>
      </c>
      <c r="E3085" t="str">
        <f>_xlfn.TEXTJOIN(",",TRUE,"")</f>
        <v/>
      </c>
      <c r="F3085" t="str">
        <f>_xlfn.TEXTJOIN(",",TRUE,"")</f>
        <v/>
      </c>
      <c r="G3085">
        <f ca="1">COUNTA(_xlfn.TEXTSPLIT(_xlfn.TEXTJOIN(",",,C3085:F3085),","))</f>
        <v>10</v>
      </c>
      <c r="H3085" s="4"/>
    </row>
    <row r="3086" spans="2:8" x14ac:dyDescent="0.25">
      <c r="B3086" s="3" t="s">
        <v>48</v>
      </c>
      <c r="C3086" s="2">
        <f ca="1">IF(C3073="",0,COUNTA(_xlfn.TEXTSPLIT(_xlfn.TEXTJOIN(",",,C3073),",")))</f>
        <v>7</v>
      </c>
      <c r="D3086" s="2">
        <f ca="1">IF(D3076="",0,COUNTA(_xlfn.TEXTSPLIT(_xlfn.TEXTJOIN(",",,D3076),",")))</f>
        <v>3</v>
      </c>
      <c r="E3086" s="2">
        <f ca="1">IF(E3079="",0,COUNTA(_xlfn.TEXTSPLIT(_xlfn.TEXTJOIN(",",,E3079),",")))</f>
        <v>0</v>
      </c>
      <c r="F3086" s="2">
        <f ca="1">IF(F3082="",0,COUNTA(_xlfn.TEXTSPLIT(_xlfn.TEXTJOIN(",",,F3082),",")))</f>
        <v>7</v>
      </c>
      <c r="G3086" s="2"/>
      <c r="H3086" s="1" t="str">
        <f ca="1">_xlfn.TEXTJOIN(",",,C3086:F3086)</f>
        <v>7,3,0,7</v>
      </c>
    </row>
    <row r="3087" spans="2:8" x14ac:dyDescent="0.25">
      <c r="B3087" s="8" t="s">
        <v>49</v>
      </c>
      <c r="C3087" s="7" t="str" cm="1">
        <f t="array" aca="1" ref="C3087:F3087" ca="1">C3085:F3085</f>
        <v>76066,45552,78669</v>
      </c>
      <c r="D3087" s="7" t="str">
        <f ca="1"/>
        <v>83812,25672,90861,96086,60290,14443,41860</v>
      </c>
      <c r="E3087" s="7" t="str">
        <f ca="1"/>
        <v/>
      </c>
      <c r="F3087" s="7" t="str">
        <f ca="1"/>
        <v/>
      </c>
      <c r="G3087" s="7">
        <f ca="1">COUNTA(_xlfn.TEXTSPLIT(_xlfn.TEXTJOIN(",",,C3087:F3087),","))</f>
        <v>10</v>
      </c>
      <c r="H3087" s="6"/>
    </row>
    <row r="3088" spans="2:8" x14ac:dyDescent="0.25">
      <c r="B3088" s="5" t="s">
        <v>41</v>
      </c>
      <c r="C3088" t="str" cm="1">
        <f t="array" aca="1" ref="C3088:C3089" ca="1">part2(C3087,C$5,C$6,C$3,C$2,C$4)</f>
        <v/>
      </c>
      <c r="H3088" s="4"/>
    </row>
    <row r="3089" spans="2:8" x14ac:dyDescent="0.25">
      <c r="B3089" s="5" t="s">
        <v>39</v>
      </c>
      <c r="C3089" t="str">
        <f ca="1"/>
        <v>93176,92872,46056</v>
      </c>
      <c r="H3089" s="4"/>
    </row>
    <row r="3090" spans="2:8" x14ac:dyDescent="0.25">
      <c r="B3090" s="5" t="s">
        <v>37</v>
      </c>
      <c r="C3090" t="str">
        <f ca="1">_xlfn.IFNA(_xlfn.TEXTJOIN(",",TRUE,OFFSET($C3088,0,MATCH(COLUMN(C3088)-3,$C$5:$F$5,0)-1),OFFSET($C3089,0,MATCH(COLUMN(C3088)-3,$C$6:$F$6,0)-1)),"")</f>
        <v/>
      </c>
      <c r="D3090" t="str">
        <f ca="1">_xlfn.IFNA(_xlfn.TEXTJOIN(",",TRUE,D3087),"")</f>
        <v>83812,25672,90861,96086,60290,14443,41860</v>
      </c>
      <c r="H3090" s="4"/>
    </row>
    <row r="3091" spans="2:8" x14ac:dyDescent="0.25">
      <c r="B3091" s="5" t="s">
        <v>35</v>
      </c>
      <c r="D3091" t="str" cm="1">
        <f t="array" aca="1" ref="D3091:D3092" ca="1">part2(D3090,D$5,D$6,D$3,D$2,D$4)</f>
        <v/>
      </c>
      <c r="H3091" s="4"/>
    </row>
    <row r="3092" spans="2:8" x14ac:dyDescent="0.25">
      <c r="B3092" s="5" t="s">
        <v>33</v>
      </c>
      <c r="D3092" t="str">
        <f ca="1"/>
        <v>83818,25678,90867,96092,60296,14449,41866</v>
      </c>
      <c r="H3092" s="4"/>
    </row>
    <row r="3093" spans="2:8" x14ac:dyDescent="0.25">
      <c r="B3093" s="5" t="s">
        <v>31</v>
      </c>
      <c r="E3093" t="str">
        <f ca="1">_xlfn.TEXTJOIN(",",TRUE,E3087,C3088,D3091)</f>
        <v/>
      </c>
      <c r="H3093" s="4"/>
    </row>
    <row r="3094" spans="2:8" x14ac:dyDescent="0.25">
      <c r="B3094" s="5" t="s">
        <v>29</v>
      </c>
      <c r="E3094" t="str" cm="1">
        <f t="array" aca="1" ref="E3094" ca="1">part2(E3093,E$5,E$6,E$3,E$2,E$4)</f>
        <v/>
      </c>
      <c r="H3094" s="4"/>
    </row>
    <row r="3095" spans="2:8" x14ac:dyDescent="0.25">
      <c r="B3095" s="5" t="s">
        <v>28</v>
      </c>
      <c r="H3095" s="4"/>
    </row>
    <row r="3096" spans="2:8" x14ac:dyDescent="0.25">
      <c r="B3096" s="5" t="s">
        <v>26</v>
      </c>
      <c r="F3096" t="str">
        <f ca="1">_xlfn.TEXTJOIN(",",TRUE,F3087,C3089,E3095)</f>
        <v>93176,92872,46056</v>
      </c>
      <c r="H3096" s="4"/>
    </row>
    <row r="3097" spans="2:8" x14ac:dyDescent="0.25">
      <c r="B3097" s="5" t="s">
        <v>24</v>
      </c>
      <c r="F3097" t="str" cm="1">
        <f t="array" aca="1" ref="F3097:F3098" ca="1">part2(F3096,F$5,F$6,F$3,F$2,F$4)</f>
        <v/>
      </c>
      <c r="H3097" s="4"/>
    </row>
    <row r="3098" spans="2:8" x14ac:dyDescent="0.25">
      <c r="B3098" s="5" t="s">
        <v>22</v>
      </c>
      <c r="F3098" t="str">
        <f ca="1"/>
        <v>93179,92875,46059</v>
      </c>
      <c r="H3098" s="4"/>
    </row>
    <row r="3099" spans="2:8" x14ac:dyDescent="0.25">
      <c r="B3099" s="5" t="s">
        <v>1</v>
      </c>
      <c r="C3099" t="str">
        <f ca="1">_xlfn.TEXTJOIN(",",TRUE,D3092,F3097)</f>
        <v>83818,25678,90867,96092,60296,14449,41866</v>
      </c>
      <c r="D3099" t="str">
        <f ca="1">_xlfn.TEXTJOIN(",",TRUE,E3094,F3098)</f>
        <v>93179,92875,46059</v>
      </c>
      <c r="E3099" t="str">
        <f>_xlfn.TEXTJOIN(",",TRUE,"")</f>
        <v/>
      </c>
      <c r="F3099" t="str">
        <f>_xlfn.TEXTJOIN(",",TRUE,"")</f>
        <v/>
      </c>
      <c r="G3099">
        <f ca="1">COUNTA(_xlfn.TEXTSPLIT(_xlfn.TEXTJOIN(",",,C3099:F3099),","))</f>
        <v>10</v>
      </c>
      <c r="H3099" s="4"/>
    </row>
    <row r="3100" spans="2:8" x14ac:dyDescent="0.25">
      <c r="B3100" s="3" t="s">
        <v>48</v>
      </c>
      <c r="C3100" s="2">
        <f ca="1">IF(C3087="",0,COUNTA(_xlfn.TEXTSPLIT(_xlfn.TEXTJOIN(",",,C3087),",")))</f>
        <v>3</v>
      </c>
      <c r="D3100" s="2">
        <f ca="1">IF(D3090="",0,COUNTA(_xlfn.TEXTSPLIT(_xlfn.TEXTJOIN(",",,D3090),",")))</f>
        <v>7</v>
      </c>
      <c r="E3100" s="2">
        <f ca="1">IF(E3093="",0,COUNTA(_xlfn.TEXTSPLIT(_xlfn.TEXTJOIN(",",,E3093),",")))</f>
        <v>0</v>
      </c>
      <c r="F3100" s="2">
        <f ca="1">IF(F3096="",0,COUNTA(_xlfn.TEXTSPLIT(_xlfn.TEXTJOIN(",",,F3096),",")))</f>
        <v>3</v>
      </c>
      <c r="G3100" s="2"/>
      <c r="H3100" s="1" t="str">
        <f ca="1">_xlfn.TEXTJOIN(",",,C3100:F3100)</f>
        <v>3,7,0,3</v>
      </c>
    </row>
    <row r="3101" spans="2:8" x14ac:dyDescent="0.25">
      <c r="B3101" s="8" t="s">
        <v>49</v>
      </c>
      <c r="C3101" s="7" t="str" cm="1">
        <f t="array" aca="1" ref="C3101:F3101" ca="1">C3099:F3099</f>
        <v>83818,25678,90867,96092,60296,14449,41866</v>
      </c>
      <c r="D3101" s="7" t="str">
        <f ca="1"/>
        <v>93179,92875,46059</v>
      </c>
      <c r="E3101" s="7" t="str">
        <f ca="1"/>
        <v/>
      </c>
      <c r="F3101" s="7" t="str">
        <f ca="1"/>
        <v/>
      </c>
      <c r="G3101" s="7">
        <f ca="1">COUNTA(_xlfn.TEXTSPLIT(_xlfn.TEXTJOIN(",",,C3101:F3101),","))</f>
        <v>10</v>
      </c>
      <c r="H3101" s="6"/>
    </row>
    <row r="3102" spans="2:8" x14ac:dyDescent="0.25">
      <c r="B3102" s="5" t="s">
        <v>41</v>
      </c>
      <c r="C3102" t="str" cm="1">
        <f t="array" aca="1" ref="C3102:C3103" ca="1">part2(C3101,C$5,C$6,C$3,C$2,C$4)</f>
        <v/>
      </c>
      <c r="H3102" s="4"/>
    </row>
    <row r="3103" spans="2:8" x14ac:dyDescent="0.25">
      <c r="B3103" s="5" t="s">
        <v>39</v>
      </c>
      <c r="C3103" t="str">
        <f ca="1"/>
        <v>47310,4997,84664,87362,83277,81377,22838</v>
      </c>
      <c r="H3103" s="4"/>
    </row>
    <row r="3104" spans="2:8" x14ac:dyDescent="0.25">
      <c r="B3104" s="5" t="s">
        <v>37</v>
      </c>
      <c r="C3104" t="str">
        <f ca="1">_xlfn.IFNA(_xlfn.TEXTJOIN(",",TRUE,OFFSET($C3102,0,MATCH(COLUMN(C3102)-3,$C$5:$F$5,0)-1),OFFSET($C3103,0,MATCH(COLUMN(C3102)-3,$C$6:$F$6,0)-1)),"")</f>
        <v/>
      </c>
      <c r="D3104" t="str">
        <f ca="1">_xlfn.IFNA(_xlfn.TEXTJOIN(",",TRUE,D3101),"")</f>
        <v>93179,92875,46059</v>
      </c>
      <c r="H3104" s="4"/>
    </row>
    <row r="3105" spans="2:8" x14ac:dyDescent="0.25">
      <c r="B3105" s="5" t="s">
        <v>35</v>
      </c>
      <c r="D3105" t="str" cm="1">
        <f t="array" aca="1" ref="D3105:D3106" ca="1">part2(D3104,D$5,D$6,D$3,D$2,D$4)</f>
        <v/>
      </c>
      <c r="H3105" s="4"/>
    </row>
    <row r="3106" spans="2:8" x14ac:dyDescent="0.25">
      <c r="B3106" s="5" t="s">
        <v>33</v>
      </c>
      <c r="D3106" t="str">
        <f ca="1"/>
        <v>93185,92881,46065</v>
      </c>
      <c r="H3106" s="4"/>
    </row>
    <row r="3107" spans="2:8" x14ac:dyDescent="0.25">
      <c r="B3107" s="5" t="s">
        <v>31</v>
      </c>
      <c r="E3107" t="str">
        <f ca="1">_xlfn.TEXTJOIN(",",TRUE,E3101,C3102,D3105)</f>
        <v/>
      </c>
      <c r="H3107" s="4"/>
    </row>
    <row r="3108" spans="2:8" x14ac:dyDescent="0.25">
      <c r="B3108" s="5" t="s">
        <v>29</v>
      </c>
      <c r="E3108" t="str" cm="1">
        <f t="array" aca="1" ref="E3108" ca="1">part2(E3107,E$5,E$6,E$3,E$2,E$4)</f>
        <v/>
      </c>
      <c r="H3108" s="4"/>
    </row>
    <row r="3109" spans="2:8" x14ac:dyDescent="0.25">
      <c r="B3109" s="5" t="s">
        <v>28</v>
      </c>
      <c r="H3109" s="4"/>
    </row>
    <row r="3110" spans="2:8" x14ac:dyDescent="0.25">
      <c r="B3110" s="5" t="s">
        <v>26</v>
      </c>
      <c r="F3110" t="str">
        <f ca="1">_xlfn.TEXTJOIN(",",TRUE,F3101,C3103,E3109)</f>
        <v>47310,4997,84664,87362,83277,81377,22838</v>
      </c>
      <c r="H3110" s="4"/>
    </row>
    <row r="3111" spans="2:8" x14ac:dyDescent="0.25">
      <c r="B3111" s="5" t="s">
        <v>24</v>
      </c>
      <c r="F3111" t="str" cm="1">
        <f t="array" aca="1" ref="F3111:F3112" ca="1">part2(F3110,F$5,F$6,F$3,F$2,F$4)</f>
        <v/>
      </c>
      <c r="H3111" s="4"/>
    </row>
    <row r="3112" spans="2:8" x14ac:dyDescent="0.25">
      <c r="B3112" s="5" t="s">
        <v>22</v>
      </c>
      <c r="F3112" t="str">
        <f ca="1"/>
        <v>47313,5000,84667,87365,83280,81380,22841</v>
      </c>
      <c r="H3112" s="4"/>
    </row>
    <row r="3113" spans="2:8" x14ac:dyDescent="0.25">
      <c r="B3113" s="5" t="s">
        <v>1</v>
      </c>
      <c r="C3113" t="str">
        <f ca="1">_xlfn.TEXTJOIN(",",TRUE,D3106,F3111)</f>
        <v>93185,92881,46065</v>
      </c>
      <c r="D3113" t="str">
        <f ca="1">_xlfn.TEXTJOIN(",",TRUE,E3108,F3112)</f>
        <v>47313,5000,84667,87365,83280,81380,22841</v>
      </c>
      <c r="E3113" t="str">
        <f>_xlfn.TEXTJOIN(",",TRUE,"")</f>
        <v/>
      </c>
      <c r="F3113" t="str">
        <f>_xlfn.TEXTJOIN(",",TRUE,"")</f>
        <v/>
      </c>
      <c r="G3113">
        <f ca="1">COUNTA(_xlfn.TEXTSPLIT(_xlfn.TEXTJOIN(",",,C3113:F3113),","))</f>
        <v>10</v>
      </c>
      <c r="H3113" s="4"/>
    </row>
    <row r="3114" spans="2:8" x14ac:dyDescent="0.25">
      <c r="B3114" s="3" t="s">
        <v>48</v>
      </c>
      <c r="C3114" s="2">
        <f ca="1">IF(C3101="",0,COUNTA(_xlfn.TEXTSPLIT(_xlfn.TEXTJOIN(",",,C3101),",")))</f>
        <v>7</v>
      </c>
      <c r="D3114" s="2">
        <f ca="1">IF(D3104="",0,COUNTA(_xlfn.TEXTSPLIT(_xlfn.TEXTJOIN(",",,D3104),",")))</f>
        <v>3</v>
      </c>
      <c r="E3114" s="2">
        <f ca="1">IF(E3107="",0,COUNTA(_xlfn.TEXTSPLIT(_xlfn.TEXTJOIN(",",,E3107),",")))</f>
        <v>0</v>
      </c>
      <c r="F3114" s="2">
        <f ca="1">IF(F3110="",0,COUNTA(_xlfn.TEXTSPLIT(_xlfn.TEXTJOIN(",",,F3110),",")))</f>
        <v>7</v>
      </c>
      <c r="G3114" s="2"/>
      <c r="H3114" s="1" t="str">
        <f ca="1">_xlfn.TEXTJOIN(",",,C3114:F3114)</f>
        <v>7,3,0,7</v>
      </c>
    </row>
    <row r="3115" spans="2:8" x14ac:dyDescent="0.25">
      <c r="B3115" s="8" t="s">
        <v>49</v>
      </c>
      <c r="C3115" s="7" t="str" cm="1">
        <f t="array" aca="1" ref="C3115:F3115" ca="1">C3113:F3113</f>
        <v>93185,92881,46065</v>
      </c>
      <c r="D3115" s="7" t="str">
        <f ca="1"/>
        <v>47313,5000,84667,87365,83280,81380,22841</v>
      </c>
      <c r="E3115" s="7" t="str">
        <f ca="1"/>
        <v/>
      </c>
      <c r="F3115" s="7" t="str">
        <f ca="1"/>
        <v/>
      </c>
      <c r="G3115" s="7">
        <f ca="1">COUNTA(_xlfn.TEXTSPLIT(_xlfn.TEXTJOIN(",",,C3115:F3115),","))</f>
        <v>10</v>
      </c>
      <c r="H3115" s="6"/>
    </row>
    <row r="3116" spans="2:8" x14ac:dyDescent="0.25">
      <c r="B3116" s="5" t="s">
        <v>41</v>
      </c>
      <c r="C3116" t="str" cm="1">
        <f t="array" aca="1" ref="C3116:C3117" ca="1">part2(C3115,C$5,C$6,C$3,C$2,C$4)</f>
        <v/>
      </c>
      <c r="H3116" s="4"/>
    </row>
    <row r="3117" spans="2:8" x14ac:dyDescent="0.25">
      <c r="B3117" s="5" t="s">
        <v>39</v>
      </c>
      <c r="C3117" t="str">
        <f ca="1"/>
        <v>32129,26353,6042</v>
      </c>
      <c r="H3117" s="4"/>
    </row>
    <row r="3118" spans="2:8" x14ac:dyDescent="0.25">
      <c r="B3118" s="5" t="s">
        <v>37</v>
      </c>
      <c r="C3118" t="str">
        <f ca="1">_xlfn.IFNA(_xlfn.TEXTJOIN(",",TRUE,OFFSET($C3116,0,MATCH(COLUMN(C3116)-3,$C$5:$F$5,0)-1),OFFSET($C3117,0,MATCH(COLUMN(C3116)-3,$C$6:$F$6,0)-1)),"")</f>
        <v/>
      </c>
      <c r="D3118" t="str">
        <f ca="1">_xlfn.IFNA(_xlfn.TEXTJOIN(",",TRUE,D3115),"")</f>
        <v>47313,5000,84667,87365,83280,81380,22841</v>
      </c>
      <c r="H3118" s="4"/>
    </row>
    <row r="3119" spans="2:8" x14ac:dyDescent="0.25">
      <c r="B3119" s="5" t="s">
        <v>35</v>
      </c>
      <c r="D3119" t="str" cm="1">
        <f t="array" aca="1" ref="D3119:D3120" ca="1">part2(D3118,D$5,D$6,D$3,D$2,D$4)</f>
        <v/>
      </c>
      <c r="H3119" s="4"/>
    </row>
    <row r="3120" spans="2:8" x14ac:dyDescent="0.25">
      <c r="B3120" s="5" t="s">
        <v>33</v>
      </c>
      <c r="D3120" t="str">
        <f ca="1"/>
        <v>47319,5006,84673,87371,83286,81386,22847</v>
      </c>
      <c r="H3120" s="4"/>
    </row>
    <row r="3121" spans="2:8" x14ac:dyDescent="0.25">
      <c r="B3121" s="5" t="s">
        <v>31</v>
      </c>
      <c r="E3121" t="str">
        <f ca="1">_xlfn.TEXTJOIN(",",TRUE,E3115,C3116,D3119)</f>
        <v/>
      </c>
      <c r="H3121" s="4"/>
    </row>
    <row r="3122" spans="2:8" x14ac:dyDescent="0.25">
      <c r="B3122" s="5" t="s">
        <v>29</v>
      </c>
      <c r="E3122" t="str" cm="1">
        <f t="array" aca="1" ref="E3122" ca="1">part2(E3121,E$5,E$6,E$3,E$2,E$4)</f>
        <v/>
      </c>
      <c r="H3122" s="4"/>
    </row>
    <row r="3123" spans="2:8" x14ac:dyDescent="0.25">
      <c r="B3123" s="5" t="s">
        <v>28</v>
      </c>
      <c r="H3123" s="4"/>
    </row>
    <row r="3124" spans="2:8" x14ac:dyDescent="0.25">
      <c r="B3124" s="5" t="s">
        <v>26</v>
      </c>
      <c r="F3124" t="str">
        <f ca="1">_xlfn.TEXTJOIN(",",TRUE,F3115,C3117,E3123)</f>
        <v>32129,26353,6042</v>
      </c>
      <c r="H3124" s="4"/>
    </row>
    <row r="3125" spans="2:8" x14ac:dyDescent="0.25">
      <c r="B3125" s="5" t="s">
        <v>24</v>
      </c>
      <c r="F3125" t="str" cm="1">
        <f t="array" aca="1" ref="F3125:F3126" ca="1">part2(F3124,F$5,F$6,F$3,F$2,F$4)</f>
        <v/>
      </c>
      <c r="H3125" s="4"/>
    </row>
    <row r="3126" spans="2:8" x14ac:dyDescent="0.25">
      <c r="B3126" s="5" t="s">
        <v>22</v>
      </c>
      <c r="F3126" t="str">
        <f ca="1"/>
        <v>32132,26356,6045</v>
      </c>
      <c r="H3126" s="4"/>
    </row>
    <row r="3127" spans="2:8" x14ac:dyDescent="0.25">
      <c r="B3127" s="5" t="s">
        <v>1</v>
      </c>
      <c r="C3127" t="str">
        <f ca="1">_xlfn.TEXTJOIN(",",TRUE,D3120,F3125)</f>
        <v>47319,5006,84673,87371,83286,81386,22847</v>
      </c>
      <c r="D3127" t="str">
        <f ca="1">_xlfn.TEXTJOIN(",",TRUE,E3122,F3126)</f>
        <v>32132,26356,6045</v>
      </c>
      <c r="E3127" t="str">
        <f>_xlfn.TEXTJOIN(",",TRUE,"")</f>
        <v/>
      </c>
      <c r="F3127" t="str">
        <f>_xlfn.TEXTJOIN(",",TRUE,"")</f>
        <v/>
      </c>
      <c r="G3127">
        <f ca="1">COUNTA(_xlfn.TEXTSPLIT(_xlfn.TEXTJOIN(",",,C3127:F3127),","))</f>
        <v>10</v>
      </c>
      <c r="H3127" s="4"/>
    </row>
    <row r="3128" spans="2:8" x14ac:dyDescent="0.25">
      <c r="B3128" s="3" t="s">
        <v>48</v>
      </c>
      <c r="C3128" s="2">
        <f ca="1">IF(C3115="",0,COUNTA(_xlfn.TEXTSPLIT(_xlfn.TEXTJOIN(",",,C3115),",")))</f>
        <v>3</v>
      </c>
      <c r="D3128" s="2">
        <f ca="1">IF(D3118="",0,COUNTA(_xlfn.TEXTSPLIT(_xlfn.TEXTJOIN(",",,D3118),",")))</f>
        <v>7</v>
      </c>
      <c r="E3128" s="2">
        <f ca="1">IF(E3121="",0,COUNTA(_xlfn.TEXTSPLIT(_xlfn.TEXTJOIN(",",,E3121),",")))</f>
        <v>0</v>
      </c>
      <c r="F3128" s="2">
        <f ca="1">IF(F3124="",0,COUNTA(_xlfn.TEXTSPLIT(_xlfn.TEXTJOIN(",",,F3124),",")))</f>
        <v>3</v>
      </c>
      <c r="G3128" s="2"/>
      <c r="H3128" s="1" t="str">
        <f ca="1">_xlfn.TEXTJOIN(",",,C3128:F3128)</f>
        <v>3,7,0,3</v>
      </c>
    </row>
    <row r="3129" spans="2:8" x14ac:dyDescent="0.25">
      <c r="B3129" s="8" t="s">
        <v>49</v>
      </c>
      <c r="C3129" s="7" t="str" cm="1">
        <f t="array" aca="1" ref="C3129:F3129" ca="1">C3127:F3127</f>
        <v>47319,5006,84673,87371,83286,81386,22847</v>
      </c>
      <c r="D3129" s="7" t="str">
        <f ca="1"/>
        <v>32132,26356,6045</v>
      </c>
      <c r="E3129" s="7" t="str">
        <f ca="1"/>
        <v/>
      </c>
      <c r="F3129" s="7" t="str">
        <f ca="1"/>
        <v/>
      </c>
      <c r="G3129" s="7">
        <f ca="1">COUNTA(_xlfn.TEXTSPLIT(_xlfn.TEXTJOIN(",",,C3129:F3129),","))</f>
        <v>10</v>
      </c>
      <c r="H3129" s="6"/>
    </row>
    <row r="3130" spans="2:8" x14ac:dyDescent="0.25">
      <c r="B3130" s="5" t="s">
        <v>41</v>
      </c>
      <c r="C3130" t="str" cm="1">
        <f t="array" aca="1" ref="C3130:C3131" ca="1">part2(C3129,C$5,C$6,C$3,C$2,C$4)</f>
        <v/>
      </c>
      <c r="H3130" s="4"/>
    </row>
    <row r="3131" spans="2:8" x14ac:dyDescent="0.25">
      <c r="B3131" s="5" t="s">
        <v>39</v>
      </c>
      <c r="C3131" t="str">
        <f ca="1"/>
        <v>29868,95114,63555,18240,37202,1102,47785</v>
      </c>
      <c r="H3131" s="4"/>
    </row>
    <row r="3132" spans="2:8" x14ac:dyDescent="0.25">
      <c r="B3132" s="5" t="s">
        <v>37</v>
      </c>
      <c r="C3132" t="str">
        <f ca="1">_xlfn.IFNA(_xlfn.TEXTJOIN(",",TRUE,OFFSET($C3130,0,MATCH(COLUMN(C3130)-3,$C$5:$F$5,0)-1),OFFSET($C3131,0,MATCH(COLUMN(C3130)-3,$C$6:$F$6,0)-1)),"")</f>
        <v/>
      </c>
      <c r="D3132" t="str">
        <f ca="1">_xlfn.IFNA(_xlfn.TEXTJOIN(",",TRUE,D3129),"")</f>
        <v>32132,26356,6045</v>
      </c>
      <c r="H3132" s="4"/>
    </row>
    <row r="3133" spans="2:8" x14ac:dyDescent="0.25">
      <c r="B3133" s="5" t="s">
        <v>35</v>
      </c>
      <c r="D3133" t="str" cm="1">
        <f t="array" aca="1" ref="D3133:D3134" ca="1">part2(D3132,D$5,D$6,D$3,D$2,D$4)</f>
        <v/>
      </c>
      <c r="H3133" s="4"/>
    </row>
    <row r="3134" spans="2:8" x14ac:dyDescent="0.25">
      <c r="B3134" s="5" t="s">
        <v>33</v>
      </c>
      <c r="D3134" t="str">
        <f ca="1"/>
        <v>32138,26362,6051</v>
      </c>
      <c r="H3134" s="4"/>
    </row>
    <row r="3135" spans="2:8" x14ac:dyDescent="0.25">
      <c r="B3135" s="5" t="s">
        <v>31</v>
      </c>
      <c r="E3135" t="str">
        <f ca="1">_xlfn.TEXTJOIN(",",TRUE,E3129,C3130,D3133)</f>
        <v/>
      </c>
      <c r="H3135" s="4"/>
    </row>
    <row r="3136" spans="2:8" x14ac:dyDescent="0.25">
      <c r="B3136" s="5" t="s">
        <v>29</v>
      </c>
      <c r="E3136" t="str" cm="1">
        <f t="array" aca="1" ref="E3136" ca="1">part2(E3135,E$5,E$6,E$3,E$2,E$4)</f>
        <v/>
      </c>
      <c r="H3136" s="4"/>
    </row>
    <row r="3137" spans="2:8" x14ac:dyDescent="0.25">
      <c r="B3137" s="5" t="s">
        <v>28</v>
      </c>
      <c r="H3137" s="4"/>
    </row>
    <row r="3138" spans="2:8" x14ac:dyDescent="0.25">
      <c r="B3138" s="5" t="s">
        <v>26</v>
      </c>
      <c r="F3138" t="str">
        <f ca="1">_xlfn.TEXTJOIN(",",TRUE,F3129,C3131,E3137)</f>
        <v>29868,95114,63555,18240,37202,1102,47785</v>
      </c>
      <c r="H3138" s="4"/>
    </row>
    <row r="3139" spans="2:8" x14ac:dyDescent="0.25">
      <c r="B3139" s="5" t="s">
        <v>24</v>
      </c>
      <c r="F3139" t="str" cm="1">
        <f t="array" aca="1" ref="F3139:F3140" ca="1">part2(F3138,F$5,F$6,F$3,F$2,F$4)</f>
        <v>1105</v>
      </c>
      <c r="H3139" s="4"/>
    </row>
    <row r="3140" spans="2:8" x14ac:dyDescent="0.25">
      <c r="B3140" s="5" t="s">
        <v>22</v>
      </c>
      <c r="F3140" t="str">
        <f ca="1"/>
        <v>29871,95117,63558,18243,37205,47788</v>
      </c>
      <c r="H3140" s="4"/>
    </row>
    <row r="3141" spans="2:8" x14ac:dyDescent="0.25">
      <c r="B3141" s="5" t="s">
        <v>1</v>
      </c>
      <c r="C3141" t="str">
        <f ca="1">_xlfn.TEXTJOIN(",",TRUE,D3134,F3139)</f>
        <v>32138,26362,6051,1105</v>
      </c>
      <c r="D3141" t="str">
        <f ca="1">_xlfn.TEXTJOIN(",",TRUE,E3136,F3140)</f>
        <v>29871,95117,63558,18243,37205,47788</v>
      </c>
      <c r="E3141" t="str">
        <f>_xlfn.TEXTJOIN(",",TRUE,"")</f>
        <v/>
      </c>
      <c r="F3141" t="str">
        <f>_xlfn.TEXTJOIN(",",TRUE,"")</f>
        <v/>
      </c>
      <c r="G3141">
        <f ca="1">COUNTA(_xlfn.TEXTSPLIT(_xlfn.TEXTJOIN(",",,C3141:F3141),","))</f>
        <v>10</v>
      </c>
      <c r="H3141" s="4"/>
    </row>
    <row r="3142" spans="2:8" x14ac:dyDescent="0.25">
      <c r="B3142" s="3" t="s">
        <v>48</v>
      </c>
      <c r="C3142" s="2">
        <f ca="1">IF(C3129="",0,COUNTA(_xlfn.TEXTSPLIT(_xlfn.TEXTJOIN(",",,C3129),",")))</f>
        <v>7</v>
      </c>
      <c r="D3142" s="2">
        <f ca="1">IF(D3132="",0,COUNTA(_xlfn.TEXTSPLIT(_xlfn.TEXTJOIN(",",,D3132),",")))</f>
        <v>3</v>
      </c>
      <c r="E3142" s="2">
        <f ca="1">IF(E3135="",0,COUNTA(_xlfn.TEXTSPLIT(_xlfn.TEXTJOIN(",",,E3135),",")))</f>
        <v>0</v>
      </c>
      <c r="F3142" s="2">
        <f ca="1">IF(F3138="",0,COUNTA(_xlfn.TEXTSPLIT(_xlfn.TEXTJOIN(",",,F3138),",")))</f>
        <v>7</v>
      </c>
      <c r="G3142" s="2"/>
      <c r="H3142" s="1" t="str">
        <f ca="1">_xlfn.TEXTJOIN(",",,C3142:F3142)</f>
        <v>7,3,0,7</v>
      </c>
    </row>
    <row r="3143" spans="2:8" x14ac:dyDescent="0.25">
      <c r="B3143" s="8" t="s">
        <v>49</v>
      </c>
      <c r="C3143" s="7" t="str" cm="1">
        <f t="array" aca="1" ref="C3143:F3143" ca="1">C3141:F3141</f>
        <v>32138,26362,6051,1105</v>
      </c>
      <c r="D3143" s="7" t="str">
        <f ca="1"/>
        <v>29871,95117,63558,18243,37205,47788</v>
      </c>
      <c r="E3143" s="7" t="str">
        <f ca="1"/>
        <v/>
      </c>
      <c r="F3143" s="7" t="str">
        <f ca="1"/>
        <v/>
      </c>
      <c r="G3143" s="7">
        <f ca="1">COUNTA(_xlfn.TEXTSPLIT(_xlfn.TEXTJOIN(",",,C3143:F3143),","))</f>
        <v>10</v>
      </c>
      <c r="H3143" s="6"/>
    </row>
    <row r="3144" spans="2:8" x14ac:dyDescent="0.25">
      <c r="B3144" s="5" t="s">
        <v>41</v>
      </c>
      <c r="C3144" t="str" cm="1">
        <f t="array" aca="1" ref="C3144:C3145" ca="1">part2(C3143,C$5,C$6,C$3,C$2,C$4)</f>
        <v/>
      </c>
      <c r="H3144" s="4"/>
    </row>
    <row r="3145" spans="2:8" x14ac:dyDescent="0.25">
      <c r="B3145" s="5" t="s">
        <v>39</v>
      </c>
      <c r="C3145" t="str">
        <f ca="1"/>
        <v>31160,17993,18392,20995</v>
      </c>
      <c r="H3145" s="4"/>
    </row>
    <row r="3146" spans="2:8" x14ac:dyDescent="0.25">
      <c r="B3146" s="5" t="s">
        <v>37</v>
      </c>
      <c r="C3146" t="str">
        <f ca="1">_xlfn.IFNA(_xlfn.TEXTJOIN(",",TRUE,OFFSET($C3144,0,MATCH(COLUMN(C3144)-3,$C$5:$F$5,0)-1),OFFSET($C3145,0,MATCH(COLUMN(C3144)-3,$C$6:$F$6,0)-1)),"")</f>
        <v/>
      </c>
      <c r="D3146" t="str">
        <f ca="1">_xlfn.IFNA(_xlfn.TEXTJOIN(",",TRUE,D3143),"")</f>
        <v>29871,95117,63558,18243,37205,47788</v>
      </c>
      <c r="H3146" s="4"/>
    </row>
    <row r="3147" spans="2:8" x14ac:dyDescent="0.25">
      <c r="B3147" s="5" t="s">
        <v>35</v>
      </c>
      <c r="D3147" t="str" cm="1">
        <f t="array" aca="1" ref="D3147:D3148" ca="1">part2(D3146,D$5,D$6,D$3,D$2,D$4)</f>
        <v/>
      </c>
      <c r="H3147" s="4"/>
    </row>
    <row r="3148" spans="2:8" x14ac:dyDescent="0.25">
      <c r="B3148" s="5" t="s">
        <v>33</v>
      </c>
      <c r="D3148" t="str">
        <f ca="1"/>
        <v>29877,95123,63564,18249,37211,47794</v>
      </c>
      <c r="H3148" s="4"/>
    </row>
    <row r="3149" spans="2:8" x14ac:dyDescent="0.25">
      <c r="B3149" s="5" t="s">
        <v>31</v>
      </c>
      <c r="E3149" t="str">
        <f ca="1">_xlfn.TEXTJOIN(",",TRUE,E3143,C3144,D3147)</f>
        <v/>
      </c>
      <c r="H3149" s="4"/>
    </row>
    <row r="3150" spans="2:8" x14ac:dyDescent="0.25">
      <c r="B3150" s="5" t="s">
        <v>29</v>
      </c>
      <c r="E3150" t="str" cm="1">
        <f t="array" aca="1" ref="E3150" ca="1">part2(E3149,E$5,E$6,E$3,E$2,E$4)</f>
        <v/>
      </c>
      <c r="H3150" s="4"/>
    </row>
    <row r="3151" spans="2:8" x14ac:dyDescent="0.25">
      <c r="B3151" s="5" t="s">
        <v>28</v>
      </c>
      <c r="H3151" s="4"/>
    </row>
    <row r="3152" spans="2:8" x14ac:dyDescent="0.25">
      <c r="B3152" s="5" t="s">
        <v>26</v>
      </c>
      <c r="F3152" t="str">
        <f ca="1">_xlfn.TEXTJOIN(",",TRUE,F3143,C3145,E3151)</f>
        <v>31160,17993,18392,20995</v>
      </c>
      <c r="H3152" s="4"/>
    </row>
    <row r="3153" spans="2:8" x14ac:dyDescent="0.25">
      <c r="B3153" s="5" t="s">
        <v>24</v>
      </c>
      <c r="F3153" t="str" cm="1">
        <f t="array" aca="1" ref="F3153:F3154" ca="1">part2(F3152,F$5,F$6,F$3,F$2,F$4)</f>
        <v/>
      </c>
      <c r="H3153" s="4"/>
    </row>
    <row r="3154" spans="2:8" x14ac:dyDescent="0.25">
      <c r="B3154" s="5" t="s">
        <v>22</v>
      </c>
      <c r="F3154" t="str">
        <f ca="1"/>
        <v>31163,17996,18395,20998</v>
      </c>
      <c r="H3154" s="4"/>
    </row>
    <row r="3155" spans="2:8" x14ac:dyDescent="0.25">
      <c r="B3155" s="5" t="s">
        <v>1</v>
      </c>
      <c r="C3155" t="str">
        <f ca="1">_xlfn.TEXTJOIN(",",TRUE,D3148,F3153)</f>
        <v>29877,95123,63564,18249,37211,47794</v>
      </c>
      <c r="D3155" t="str">
        <f ca="1">_xlfn.TEXTJOIN(",",TRUE,E3150,F3154)</f>
        <v>31163,17996,18395,20998</v>
      </c>
      <c r="E3155" t="str">
        <f>_xlfn.TEXTJOIN(",",TRUE,"")</f>
        <v/>
      </c>
      <c r="F3155" t="str">
        <f>_xlfn.TEXTJOIN(",",TRUE,"")</f>
        <v/>
      </c>
      <c r="G3155">
        <f ca="1">COUNTA(_xlfn.TEXTSPLIT(_xlfn.TEXTJOIN(",",,C3155:F3155),","))</f>
        <v>10</v>
      </c>
      <c r="H3155" s="4"/>
    </row>
    <row r="3156" spans="2:8" x14ac:dyDescent="0.25">
      <c r="B3156" s="3" t="s">
        <v>48</v>
      </c>
      <c r="C3156" s="2">
        <f ca="1">IF(C3143="",0,COUNTA(_xlfn.TEXTSPLIT(_xlfn.TEXTJOIN(",",,C3143),",")))</f>
        <v>4</v>
      </c>
      <c r="D3156" s="2">
        <f ca="1">IF(D3146="",0,COUNTA(_xlfn.TEXTSPLIT(_xlfn.TEXTJOIN(",",,D3146),",")))</f>
        <v>6</v>
      </c>
      <c r="E3156" s="2">
        <f ca="1">IF(E3149="",0,COUNTA(_xlfn.TEXTSPLIT(_xlfn.TEXTJOIN(",",,E3149),",")))</f>
        <v>0</v>
      </c>
      <c r="F3156" s="2">
        <f ca="1">IF(F3152="",0,COUNTA(_xlfn.TEXTSPLIT(_xlfn.TEXTJOIN(",",,F3152),",")))</f>
        <v>4</v>
      </c>
      <c r="G3156" s="2"/>
      <c r="H3156" s="1" t="str">
        <f ca="1">_xlfn.TEXTJOIN(",",,C3156:F3156)</f>
        <v>4,6,0,4</v>
      </c>
    </row>
    <row r="3157" spans="2:8" x14ac:dyDescent="0.25">
      <c r="B3157" s="8" t="s">
        <v>49</v>
      </c>
      <c r="C3157" s="7" t="str" cm="1">
        <f t="array" aca="1" ref="C3157:F3157" ca="1">C3155:F3155</f>
        <v>29877,95123,63564,18249,37211,47794</v>
      </c>
      <c r="D3157" s="7" t="str">
        <f ca="1"/>
        <v>31163,17996,18395,20998</v>
      </c>
      <c r="E3157" s="7" t="str">
        <f ca="1"/>
        <v/>
      </c>
      <c r="F3157" s="7" t="str">
        <f ca="1"/>
        <v/>
      </c>
      <c r="G3157" s="7">
        <f ca="1">COUNTA(_xlfn.TEXTSPLIT(_xlfn.TEXTJOIN(",",,C3157:F3157),","))</f>
        <v>10</v>
      </c>
      <c r="H3157" s="6"/>
    </row>
    <row r="3158" spans="2:8" x14ac:dyDescent="0.25">
      <c r="B3158" s="5" t="s">
        <v>41</v>
      </c>
      <c r="C3158" t="str" cm="1">
        <f t="array" aca="1" ref="C3158:C3159" ca="1">part2(C3157,C$5,C$6,C$3,C$2,C$4)</f>
        <v>84778,38893</v>
      </c>
      <c r="H3158" s="4"/>
    </row>
    <row r="3159" spans="2:8" x14ac:dyDescent="0.25">
      <c r="B3159" s="5" t="s">
        <v>39</v>
      </c>
      <c r="C3159" t="str">
        <f ca="1"/>
        <v>68951,48792,57000,30970</v>
      </c>
      <c r="H3159" s="4"/>
    </row>
    <row r="3160" spans="2:8" x14ac:dyDescent="0.25">
      <c r="B3160" s="5" t="s">
        <v>37</v>
      </c>
      <c r="C3160" t="str">
        <f ca="1">_xlfn.IFNA(_xlfn.TEXTJOIN(",",TRUE,OFFSET($C3158,0,MATCH(COLUMN(C3158)-3,$C$5:$F$5,0)-1),OFFSET($C3159,0,MATCH(COLUMN(C3158)-3,$C$6:$F$6,0)-1)),"")</f>
        <v/>
      </c>
      <c r="D3160" t="str">
        <f ca="1">_xlfn.IFNA(_xlfn.TEXTJOIN(",",TRUE,D3157),"")</f>
        <v>31163,17996,18395,20998</v>
      </c>
      <c r="H3160" s="4"/>
    </row>
    <row r="3161" spans="2:8" x14ac:dyDescent="0.25">
      <c r="B3161" s="5" t="s">
        <v>35</v>
      </c>
      <c r="D3161" t="str" cm="1">
        <f t="array" aca="1" ref="D3161:D3162" ca="1">part2(D3160,D$5,D$6,D$3,D$2,D$4)</f>
        <v/>
      </c>
      <c r="H3161" s="4"/>
    </row>
    <row r="3162" spans="2:8" x14ac:dyDescent="0.25">
      <c r="B3162" s="5" t="s">
        <v>33</v>
      </c>
      <c r="D3162" t="str">
        <f ca="1"/>
        <v>31169,18002,18401,21004</v>
      </c>
      <c r="H3162" s="4"/>
    </row>
    <row r="3163" spans="2:8" x14ac:dyDescent="0.25">
      <c r="B3163" s="5" t="s">
        <v>31</v>
      </c>
      <c r="E3163" t="str">
        <f ca="1">_xlfn.TEXTJOIN(",",TRUE,E3157,C3158,D3161)</f>
        <v>84778,38893</v>
      </c>
      <c r="H3163" s="4"/>
    </row>
    <row r="3164" spans="2:8" x14ac:dyDescent="0.25">
      <c r="B3164" s="5" t="s">
        <v>29</v>
      </c>
      <c r="E3164" t="str" cm="1">
        <f t="array" aca="1" ref="E3164:E3165" ca="1">part2(E3163,E$5,E$6,E$3,E$2,E$4)</f>
        <v/>
      </c>
      <c r="H3164" s="4"/>
    </row>
    <row r="3165" spans="2:8" x14ac:dyDescent="0.25">
      <c r="B3165" s="5" t="s">
        <v>28</v>
      </c>
      <c r="E3165" t="str">
        <f ca="1"/>
        <v>48944,76475</v>
      </c>
      <c r="H3165" s="4"/>
    </row>
    <row r="3166" spans="2:8" x14ac:dyDescent="0.25">
      <c r="B3166" s="5" t="s">
        <v>26</v>
      </c>
      <c r="F3166" t="str">
        <f ca="1">_xlfn.TEXTJOIN(",",TRUE,F3157,C3159,E3165)</f>
        <v>68951,48792,57000,30970,48944,76475</v>
      </c>
      <c r="H3166" s="4"/>
    </row>
    <row r="3167" spans="2:8" x14ac:dyDescent="0.25">
      <c r="B3167" s="5" t="s">
        <v>24</v>
      </c>
      <c r="F3167" t="str" cm="1">
        <f t="array" aca="1" ref="F3167:F3168" ca="1">part2(F3166,F$5,F$6,F$3,F$2,F$4)</f>
        <v/>
      </c>
      <c r="H3167" s="4"/>
    </row>
    <row r="3168" spans="2:8" x14ac:dyDescent="0.25">
      <c r="B3168" s="5" t="s">
        <v>22</v>
      </c>
      <c r="F3168" t="str">
        <f ca="1"/>
        <v>68954,48795,57003,30973,48947,76478</v>
      </c>
      <c r="H3168" s="4"/>
    </row>
    <row r="3169" spans="2:8" x14ac:dyDescent="0.25">
      <c r="B3169" s="5" t="s">
        <v>1</v>
      </c>
      <c r="C3169" t="str">
        <f ca="1">_xlfn.TEXTJOIN(",",TRUE,D3162,F3167)</f>
        <v>31169,18002,18401,21004</v>
      </c>
      <c r="D3169" t="str">
        <f ca="1">_xlfn.TEXTJOIN(",",TRUE,E3164,F3168)</f>
        <v>68954,48795,57003,30973,48947,76478</v>
      </c>
      <c r="E3169" t="str">
        <f>_xlfn.TEXTJOIN(",",TRUE,"")</f>
        <v/>
      </c>
      <c r="F3169" t="str">
        <f>_xlfn.TEXTJOIN(",",TRUE,"")</f>
        <v/>
      </c>
      <c r="G3169">
        <f ca="1">COUNTA(_xlfn.TEXTSPLIT(_xlfn.TEXTJOIN(",",,C3169:F3169),","))</f>
        <v>10</v>
      </c>
      <c r="H3169" s="4"/>
    </row>
    <row r="3170" spans="2:8" x14ac:dyDescent="0.25">
      <c r="B3170" s="3" t="s">
        <v>48</v>
      </c>
      <c r="C3170" s="2">
        <f ca="1">IF(C3157="",0,COUNTA(_xlfn.TEXTSPLIT(_xlfn.TEXTJOIN(",",,C3157),",")))</f>
        <v>6</v>
      </c>
      <c r="D3170" s="2">
        <f ca="1">IF(D3160="",0,COUNTA(_xlfn.TEXTSPLIT(_xlfn.TEXTJOIN(",",,D3160),",")))</f>
        <v>4</v>
      </c>
      <c r="E3170" s="2">
        <f ca="1">IF(E3163="",0,COUNTA(_xlfn.TEXTSPLIT(_xlfn.TEXTJOIN(",",,E3163),",")))</f>
        <v>2</v>
      </c>
      <c r="F3170" s="2">
        <f ca="1">IF(F3166="",0,COUNTA(_xlfn.TEXTSPLIT(_xlfn.TEXTJOIN(",",,F3166),",")))</f>
        <v>6</v>
      </c>
      <c r="G3170" s="2"/>
      <c r="H3170" s="1" t="str">
        <f ca="1">_xlfn.TEXTJOIN(",",,C3170:F3170)</f>
        <v>6,4,2,6</v>
      </c>
    </row>
    <row r="3171" spans="2:8" x14ac:dyDescent="0.25">
      <c r="B3171" s="8" t="s">
        <v>49</v>
      </c>
      <c r="C3171" s="7" t="str" cm="1">
        <f t="array" aca="1" ref="C3171:F3171" ca="1">C3169:F3169</f>
        <v>31169,18002,18401,21004</v>
      </c>
      <c r="D3171" s="7" t="str">
        <f ca="1"/>
        <v>68954,48795,57003,30973,48947,76478</v>
      </c>
      <c r="E3171" s="7" t="str">
        <f ca="1"/>
        <v/>
      </c>
      <c r="F3171" s="7" t="str">
        <f ca="1"/>
        <v/>
      </c>
      <c r="G3171" s="7">
        <f ca="1">COUNTA(_xlfn.TEXTSPLIT(_xlfn.TEXTJOIN(",",,C3171:F3171),","))</f>
        <v>10</v>
      </c>
      <c r="H3171" s="6"/>
    </row>
    <row r="3172" spans="2:8" x14ac:dyDescent="0.25">
      <c r="B3172" s="5" t="s">
        <v>41</v>
      </c>
      <c r="C3172" t="str" cm="1">
        <f t="array" aca="1" ref="C3172:C3173" ca="1">part2(C3171,C$5,C$6,C$3,C$2,C$4)</f>
        <v/>
      </c>
      <c r="H3172" s="4"/>
    </row>
    <row r="3173" spans="2:8" x14ac:dyDescent="0.25">
      <c r="B3173" s="5" t="s">
        <v>39</v>
      </c>
      <c r="C3173" t="str">
        <f ca="1"/>
        <v>12749,52307,59888,12768</v>
      </c>
      <c r="H3173" s="4"/>
    </row>
    <row r="3174" spans="2:8" x14ac:dyDescent="0.25">
      <c r="B3174" s="5" t="s">
        <v>37</v>
      </c>
      <c r="C3174" t="str">
        <f ca="1">_xlfn.IFNA(_xlfn.TEXTJOIN(",",TRUE,OFFSET($C3172,0,MATCH(COLUMN(C3172)-3,$C$5:$F$5,0)-1),OFFSET($C3173,0,MATCH(COLUMN(C3172)-3,$C$6:$F$6,0)-1)),"")</f>
        <v/>
      </c>
      <c r="D3174" t="str">
        <f ca="1">_xlfn.IFNA(_xlfn.TEXTJOIN(",",TRUE,D3171),"")</f>
        <v>68954,48795,57003,30973,48947,76478</v>
      </c>
      <c r="H3174" s="4"/>
    </row>
    <row r="3175" spans="2:8" x14ac:dyDescent="0.25">
      <c r="B3175" s="5" t="s">
        <v>35</v>
      </c>
      <c r="D3175" t="str" cm="1">
        <f t="array" aca="1" ref="D3175:D3176" ca="1">part2(D3174,D$5,D$6,D$3,D$2,D$4)</f>
        <v/>
      </c>
      <c r="H3175" s="4"/>
    </row>
    <row r="3176" spans="2:8" x14ac:dyDescent="0.25">
      <c r="B3176" s="5" t="s">
        <v>33</v>
      </c>
      <c r="D3176" t="str">
        <f ca="1"/>
        <v>68960,48801,57009,30979,48953,76484</v>
      </c>
      <c r="H3176" s="4"/>
    </row>
    <row r="3177" spans="2:8" x14ac:dyDescent="0.25">
      <c r="B3177" s="5" t="s">
        <v>31</v>
      </c>
      <c r="E3177" t="str">
        <f ca="1">_xlfn.TEXTJOIN(",",TRUE,E3171,C3172,D3175)</f>
        <v/>
      </c>
      <c r="H3177" s="4"/>
    </row>
    <row r="3178" spans="2:8" x14ac:dyDescent="0.25">
      <c r="B3178" s="5" t="s">
        <v>29</v>
      </c>
      <c r="E3178" t="str" cm="1">
        <f t="array" aca="1" ref="E3178" ca="1">part2(E3177,E$5,E$6,E$3,E$2,E$4)</f>
        <v/>
      </c>
      <c r="H3178" s="4"/>
    </row>
    <row r="3179" spans="2:8" x14ac:dyDescent="0.25">
      <c r="B3179" s="5" t="s">
        <v>28</v>
      </c>
      <c r="H3179" s="4"/>
    </row>
    <row r="3180" spans="2:8" x14ac:dyDescent="0.25">
      <c r="B3180" s="5" t="s">
        <v>26</v>
      </c>
      <c r="F3180" t="str">
        <f ca="1">_xlfn.TEXTJOIN(",",TRUE,F3171,C3173,E3179)</f>
        <v>12749,52307,59888,12768</v>
      </c>
      <c r="H3180" s="4"/>
    </row>
    <row r="3181" spans="2:8" x14ac:dyDescent="0.25">
      <c r="B3181" s="5" t="s">
        <v>24</v>
      </c>
      <c r="F3181" t="str" cm="1">
        <f t="array" aca="1" ref="F3181:F3182" ca="1">part2(F3180,F$5,F$6,F$3,F$2,F$4)</f>
        <v>59891</v>
      </c>
      <c r="H3181" s="4"/>
    </row>
    <row r="3182" spans="2:8" x14ac:dyDescent="0.25">
      <c r="B3182" s="5" t="s">
        <v>22</v>
      </c>
      <c r="F3182" t="str">
        <f ca="1"/>
        <v>12752,52310,12771</v>
      </c>
      <c r="H3182" s="4"/>
    </row>
    <row r="3183" spans="2:8" x14ac:dyDescent="0.25">
      <c r="B3183" s="5" t="s">
        <v>1</v>
      </c>
      <c r="C3183" t="str">
        <f ca="1">_xlfn.TEXTJOIN(",",TRUE,D3176,F3181)</f>
        <v>68960,48801,57009,30979,48953,76484,59891</v>
      </c>
      <c r="D3183" t="str">
        <f ca="1">_xlfn.TEXTJOIN(",",TRUE,E3178,F3182)</f>
        <v>12752,52310,12771</v>
      </c>
      <c r="E3183" t="str">
        <f>_xlfn.TEXTJOIN(",",TRUE,"")</f>
        <v/>
      </c>
      <c r="F3183" t="str">
        <f>_xlfn.TEXTJOIN(",",TRUE,"")</f>
        <v/>
      </c>
      <c r="G3183">
        <f ca="1">COUNTA(_xlfn.TEXTSPLIT(_xlfn.TEXTJOIN(",",,C3183:F3183),","))</f>
        <v>10</v>
      </c>
      <c r="H3183" s="4"/>
    </row>
    <row r="3184" spans="2:8" x14ac:dyDescent="0.25">
      <c r="B3184" s="3" t="s">
        <v>48</v>
      </c>
      <c r="C3184" s="2">
        <f ca="1">IF(C3171="",0,COUNTA(_xlfn.TEXTSPLIT(_xlfn.TEXTJOIN(",",,C3171),",")))</f>
        <v>4</v>
      </c>
      <c r="D3184" s="2">
        <f ca="1">IF(D3174="",0,COUNTA(_xlfn.TEXTSPLIT(_xlfn.TEXTJOIN(",",,D3174),",")))</f>
        <v>6</v>
      </c>
      <c r="E3184" s="2">
        <f ca="1">IF(E3177="",0,COUNTA(_xlfn.TEXTSPLIT(_xlfn.TEXTJOIN(",",,E3177),",")))</f>
        <v>0</v>
      </c>
      <c r="F3184" s="2">
        <f ca="1">IF(F3180="",0,COUNTA(_xlfn.TEXTSPLIT(_xlfn.TEXTJOIN(",",,F3180),",")))</f>
        <v>4</v>
      </c>
      <c r="G3184" s="2"/>
      <c r="H3184" s="1" t="str">
        <f ca="1">_xlfn.TEXTJOIN(",",,C3184:F3184)</f>
        <v>4,6,0,4</v>
      </c>
    </row>
    <row r="3185" spans="2:8" x14ac:dyDescent="0.25">
      <c r="B3185" s="8" t="s">
        <v>49</v>
      </c>
      <c r="C3185" s="7" t="str" cm="1">
        <f t="array" aca="1" ref="C3185:F3185" ca="1">C3183:F3183</f>
        <v>68960,48801,57009,30979,48953,76484,59891</v>
      </c>
      <c r="D3185" s="7" t="str">
        <f ca="1"/>
        <v>12752,52310,12771</v>
      </c>
      <c r="E3185" s="7" t="str">
        <f ca="1"/>
        <v/>
      </c>
      <c r="F3185" s="7" t="str">
        <f ca="1"/>
        <v/>
      </c>
      <c r="G3185" s="7">
        <f ca="1">COUNTA(_xlfn.TEXTSPLIT(_xlfn.TEXTJOIN(",",,C3185:F3185),","))</f>
        <v>10</v>
      </c>
      <c r="H3185" s="6"/>
    </row>
    <row r="3186" spans="2:8" x14ac:dyDescent="0.25">
      <c r="B3186" s="5" t="s">
        <v>41</v>
      </c>
      <c r="C3186" t="str" cm="1">
        <f t="array" aca="1" ref="C3186:C3187" ca="1">part2(C3185,C$5,C$6,C$3,C$2,C$4)</f>
        <v/>
      </c>
      <c r="H3186" s="4"/>
    </row>
    <row r="3187" spans="2:8" x14ac:dyDescent="0.25">
      <c r="B3187" s="5" t="s">
        <v>39</v>
      </c>
      <c r="C3187" t="str">
        <f ca="1"/>
        <v>54739,58026,20824,9139,60914,4541,75582</v>
      </c>
      <c r="H3187" s="4"/>
    </row>
    <row r="3188" spans="2:8" x14ac:dyDescent="0.25">
      <c r="B3188" s="5" t="s">
        <v>37</v>
      </c>
      <c r="C3188" t="str">
        <f ca="1">_xlfn.IFNA(_xlfn.TEXTJOIN(",",TRUE,OFFSET($C3186,0,MATCH(COLUMN(C3186)-3,$C$5:$F$5,0)-1),OFFSET($C3187,0,MATCH(COLUMN(C3186)-3,$C$6:$F$6,0)-1)),"")</f>
        <v/>
      </c>
      <c r="D3188" t="str">
        <f ca="1">_xlfn.IFNA(_xlfn.TEXTJOIN(",",TRUE,D3185),"")</f>
        <v>12752,52310,12771</v>
      </c>
      <c r="H3188" s="4"/>
    </row>
    <row r="3189" spans="2:8" x14ac:dyDescent="0.25">
      <c r="B3189" s="5" t="s">
        <v>35</v>
      </c>
      <c r="D3189" t="str" cm="1">
        <f t="array" aca="1" ref="D3189:D3190" ca="1">part2(D3188,D$5,D$6,D$3,D$2,D$4)</f>
        <v/>
      </c>
      <c r="H3189" s="4"/>
    </row>
    <row r="3190" spans="2:8" x14ac:dyDescent="0.25">
      <c r="B3190" s="5" t="s">
        <v>33</v>
      </c>
      <c r="D3190" t="str">
        <f ca="1"/>
        <v>12758,52316,12777</v>
      </c>
      <c r="H3190" s="4"/>
    </row>
    <row r="3191" spans="2:8" x14ac:dyDescent="0.25">
      <c r="B3191" s="5" t="s">
        <v>31</v>
      </c>
      <c r="E3191" t="str">
        <f ca="1">_xlfn.TEXTJOIN(",",TRUE,E3185,C3186,D3189)</f>
        <v/>
      </c>
      <c r="H3191" s="4"/>
    </row>
    <row r="3192" spans="2:8" x14ac:dyDescent="0.25">
      <c r="B3192" s="5" t="s">
        <v>29</v>
      </c>
      <c r="E3192" t="str" cm="1">
        <f t="array" aca="1" ref="E3192" ca="1">part2(E3191,E$5,E$6,E$3,E$2,E$4)</f>
        <v/>
      </c>
      <c r="H3192" s="4"/>
    </row>
    <row r="3193" spans="2:8" x14ac:dyDescent="0.25">
      <c r="B3193" s="5" t="s">
        <v>28</v>
      </c>
      <c r="H3193" s="4"/>
    </row>
    <row r="3194" spans="2:8" x14ac:dyDescent="0.25">
      <c r="B3194" s="5" t="s">
        <v>26</v>
      </c>
      <c r="F3194" t="str">
        <f ca="1">_xlfn.TEXTJOIN(",",TRUE,F3185,C3187,E3193)</f>
        <v>54739,58026,20824,9139,60914,4541,75582</v>
      </c>
      <c r="H3194" s="4"/>
    </row>
    <row r="3195" spans="2:8" x14ac:dyDescent="0.25">
      <c r="B3195" s="5" t="s">
        <v>24</v>
      </c>
      <c r="F3195" t="str" cm="1">
        <f t="array" aca="1" ref="F3195:F3196" ca="1">part2(F3194,F$5,F$6,F$3,F$2,F$4)</f>
        <v/>
      </c>
      <c r="H3195" s="4"/>
    </row>
    <row r="3196" spans="2:8" x14ac:dyDescent="0.25">
      <c r="B3196" s="5" t="s">
        <v>22</v>
      </c>
      <c r="F3196" t="str">
        <f ca="1"/>
        <v>54742,58029,20827,9142,60917,4544,75585</v>
      </c>
      <c r="H3196" s="4"/>
    </row>
    <row r="3197" spans="2:8" x14ac:dyDescent="0.25">
      <c r="B3197" s="5" t="s">
        <v>1</v>
      </c>
      <c r="C3197" t="str">
        <f ca="1">_xlfn.TEXTJOIN(",",TRUE,D3190,F3195)</f>
        <v>12758,52316,12777</v>
      </c>
      <c r="D3197" t="str">
        <f ca="1">_xlfn.TEXTJOIN(",",TRUE,E3192,F3196)</f>
        <v>54742,58029,20827,9142,60917,4544,75585</v>
      </c>
      <c r="E3197" t="str">
        <f>_xlfn.TEXTJOIN(",",TRUE,"")</f>
        <v/>
      </c>
      <c r="F3197" t="str">
        <f>_xlfn.TEXTJOIN(",",TRUE,"")</f>
        <v/>
      </c>
      <c r="G3197">
        <f ca="1">COUNTA(_xlfn.TEXTSPLIT(_xlfn.TEXTJOIN(",",,C3197:F3197),","))</f>
        <v>10</v>
      </c>
      <c r="H3197" s="4"/>
    </row>
    <row r="3198" spans="2:8" x14ac:dyDescent="0.25">
      <c r="B3198" s="3" t="s">
        <v>48</v>
      </c>
      <c r="C3198" s="2">
        <f ca="1">IF(C3185="",0,COUNTA(_xlfn.TEXTSPLIT(_xlfn.TEXTJOIN(",",,C3185),",")))</f>
        <v>7</v>
      </c>
      <c r="D3198" s="2">
        <f ca="1">IF(D3188="",0,COUNTA(_xlfn.TEXTSPLIT(_xlfn.TEXTJOIN(",",,D3188),",")))</f>
        <v>3</v>
      </c>
      <c r="E3198" s="2">
        <f ca="1">IF(E3191="",0,COUNTA(_xlfn.TEXTSPLIT(_xlfn.TEXTJOIN(",",,E3191),",")))</f>
        <v>0</v>
      </c>
      <c r="F3198" s="2">
        <f ca="1">IF(F3194="",0,COUNTA(_xlfn.TEXTSPLIT(_xlfn.TEXTJOIN(",",,F3194),",")))</f>
        <v>7</v>
      </c>
      <c r="G3198" s="2"/>
      <c r="H3198" s="1" t="str">
        <f ca="1">_xlfn.TEXTJOIN(",",,C3198:F3198)</f>
        <v>7,3,0,7</v>
      </c>
    </row>
    <row r="3199" spans="2:8" x14ac:dyDescent="0.25">
      <c r="B3199" s="8" t="s">
        <v>49</v>
      </c>
      <c r="C3199" s="7" t="str" cm="1">
        <f t="array" aca="1" ref="C3199:F3199" ca="1">C3197:F3197</f>
        <v>12758,52316,12777</v>
      </c>
      <c r="D3199" s="7" t="str">
        <f ca="1"/>
        <v>54742,58029,20827,9142,60917,4544,75585</v>
      </c>
      <c r="E3199" s="7" t="str">
        <f ca="1"/>
        <v/>
      </c>
      <c r="F3199" s="7" t="str">
        <f ca="1"/>
        <v/>
      </c>
      <c r="G3199" s="7">
        <f ca="1">COUNTA(_xlfn.TEXTSPLIT(_xlfn.TEXTJOIN(",",,C3199:F3199),","))</f>
        <v>10</v>
      </c>
      <c r="H3199" s="6"/>
    </row>
    <row r="3200" spans="2:8" x14ac:dyDescent="0.25">
      <c r="B3200" s="5" t="s">
        <v>41</v>
      </c>
      <c r="C3200" t="str" cm="1">
        <f t="array" aca="1" ref="C3200:C3201" ca="1">part2(C3199,C$5,C$6,C$3,C$2,C$4)</f>
        <v/>
      </c>
      <c r="H3200" s="4"/>
    </row>
    <row r="3201" spans="2:8" x14ac:dyDescent="0.25">
      <c r="B3201" s="5" t="s">
        <v>39</v>
      </c>
      <c r="C3201" t="str">
        <f ca="1"/>
        <v>49248,28234,49609</v>
      </c>
      <c r="H3201" s="4"/>
    </row>
    <row r="3202" spans="2:8" x14ac:dyDescent="0.25">
      <c r="B3202" s="5" t="s">
        <v>37</v>
      </c>
      <c r="C3202" t="str">
        <f ca="1">_xlfn.IFNA(_xlfn.TEXTJOIN(",",TRUE,OFFSET($C3200,0,MATCH(COLUMN(C3200)-3,$C$5:$F$5,0)-1),OFFSET($C3201,0,MATCH(COLUMN(C3200)-3,$C$6:$F$6,0)-1)),"")</f>
        <v/>
      </c>
      <c r="D3202" t="str">
        <f ca="1">_xlfn.IFNA(_xlfn.TEXTJOIN(",",TRUE,D3199),"")</f>
        <v>54742,58029,20827,9142,60917,4544,75585</v>
      </c>
      <c r="H3202" s="4"/>
    </row>
    <row r="3203" spans="2:8" x14ac:dyDescent="0.25">
      <c r="B3203" s="5" t="s">
        <v>35</v>
      </c>
      <c r="D3203" t="str" cm="1">
        <f t="array" aca="1" ref="D3203:D3204" ca="1">part2(D3202,D$5,D$6,D$3,D$2,D$4)</f>
        <v/>
      </c>
      <c r="H3203" s="4"/>
    </row>
    <row r="3204" spans="2:8" x14ac:dyDescent="0.25">
      <c r="B3204" s="5" t="s">
        <v>33</v>
      </c>
      <c r="D3204" t="str">
        <f ca="1"/>
        <v>54748,58035,20833,9148,60923,4550,75591</v>
      </c>
      <c r="H3204" s="4"/>
    </row>
    <row r="3205" spans="2:8" x14ac:dyDescent="0.25">
      <c r="B3205" s="5" t="s">
        <v>31</v>
      </c>
      <c r="E3205" t="str">
        <f ca="1">_xlfn.TEXTJOIN(",",TRUE,E3199,C3200,D3203)</f>
        <v/>
      </c>
      <c r="H3205" s="4"/>
    </row>
    <row r="3206" spans="2:8" x14ac:dyDescent="0.25">
      <c r="B3206" s="5" t="s">
        <v>29</v>
      </c>
      <c r="E3206" t="str" cm="1">
        <f t="array" aca="1" ref="E3206" ca="1">part2(E3205,E$5,E$6,E$3,E$2,E$4)</f>
        <v/>
      </c>
      <c r="H3206" s="4"/>
    </row>
    <row r="3207" spans="2:8" x14ac:dyDescent="0.25">
      <c r="B3207" s="5" t="s">
        <v>28</v>
      </c>
      <c r="H3207" s="4"/>
    </row>
    <row r="3208" spans="2:8" x14ac:dyDescent="0.25">
      <c r="B3208" s="5" t="s">
        <v>26</v>
      </c>
      <c r="F3208" t="str">
        <f ca="1">_xlfn.TEXTJOIN(",",TRUE,F3199,C3201,E3207)</f>
        <v>49248,28234,49609</v>
      </c>
      <c r="H3208" s="4"/>
    </row>
    <row r="3209" spans="2:8" x14ac:dyDescent="0.25">
      <c r="B3209" s="5" t="s">
        <v>24</v>
      </c>
      <c r="F3209" t="str" cm="1">
        <f t="array" aca="1" ref="F3209:F3210" ca="1">part2(F3208,F$5,F$6,F$3,F$2,F$4)</f>
        <v>28237</v>
      </c>
      <c r="H3209" s="4"/>
    </row>
    <row r="3210" spans="2:8" x14ac:dyDescent="0.25">
      <c r="B3210" s="5" t="s">
        <v>22</v>
      </c>
      <c r="F3210" t="str">
        <f ca="1"/>
        <v>49251,49612</v>
      </c>
      <c r="H3210" s="4"/>
    </row>
    <row r="3211" spans="2:8" x14ac:dyDescent="0.25">
      <c r="B3211" s="5" t="s">
        <v>1</v>
      </c>
      <c r="C3211" t="str">
        <f ca="1">_xlfn.TEXTJOIN(",",TRUE,D3204,F3209)</f>
        <v>54748,58035,20833,9148,60923,4550,75591,28237</v>
      </c>
      <c r="D3211" t="str">
        <f ca="1">_xlfn.TEXTJOIN(",",TRUE,E3206,F3210)</f>
        <v>49251,49612</v>
      </c>
      <c r="E3211" t="str">
        <f>_xlfn.TEXTJOIN(",",TRUE,"")</f>
        <v/>
      </c>
      <c r="F3211" t="str">
        <f>_xlfn.TEXTJOIN(",",TRUE,"")</f>
        <v/>
      </c>
      <c r="G3211">
        <f ca="1">COUNTA(_xlfn.TEXTSPLIT(_xlfn.TEXTJOIN(",",,C3211:F3211),","))</f>
        <v>10</v>
      </c>
      <c r="H3211" s="4"/>
    </row>
    <row r="3212" spans="2:8" x14ac:dyDescent="0.25">
      <c r="B3212" s="3" t="s">
        <v>48</v>
      </c>
      <c r="C3212" s="2">
        <f ca="1">IF(C3199="",0,COUNTA(_xlfn.TEXTSPLIT(_xlfn.TEXTJOIN(",",,C3199),",")))</f>
        <v>3</v>
      </c>
      <c r="D3212" s="2">
        <f ca="1">IF(D3202="",0,COUNTA(_xlfn.TEXTSPLIT(_xlfn.TEXTJOIN(",",,D3202),",")))</f>
        <v>7</v>
      </c>
      <c r="E3212" s="2">
        <f ca="1">IF(E3205="",0,COUNTA(_xlfn.TEXTSPLIT(_xlfn.TEXTJOIN(",",,E3205),",")))</f>
        <v>0</v>
      </c>
      <c r="F3212" s="2">
        <f ca="1">IF(F3208="",0,COUNTA(_xlfn.TEXTSPLIT(_xlfn.TEXTJOIN(",",,F3208),",")))</f>
        <v>3</v>
      </c>
      <c r="G3212" s="2"/>
      <c r="H3212" s="1" t="str">
        <f ca="1">_xlfn.TEXTJOIN(",",,C3212:F3212)</f>
        <v>3,7,0,3</v>
      </c>
    </row>
    <row r="3213" spans="2:8" x14ac:dyDescent="0.25">
      <c r="B3213" s="8" t="s">
        <v>49</v>
      </c>
      <c r="C3213" s="7" t="str" cm="1">
        <f t="array" aca="1" ref="C3213:F3213" ca="1">C3211:F3211</f>
        <v>54748,58035,20833,9148,60923,4550,75591,28237</v>
      </c>
      <c r="D3213" s="7" t="str">
        <f ca="1"/>
        <v>49251,49612</v>
      </c>
      <c r="E3213" s="7" t="str">
        <f ca="1"/>
        <v/>
      </c>
      <c r="F3213" s="7" t="str">
        <f ca="1"/>
        <v/>
      </c>
      <c r="G3213" s="7">
        <f ca="1">COUNTA(_xlfn.TEXTSPLIT(_xlfn.TEXTJOIN(",",,C3213:F3213),","))</f>
        <v>10</v>
      </c>
      <c r="H3213" s="6"/>
    </row>
    <row r="3214" spans="2:8" x14ac:dyDescent="0.25">
      <c r="B3214" s="5" t="s">
        <v>41</v>
      </c>
      <c r="C3214" t="str" cm="1">
        <f t="array" aca="1" ref="C3214:C3215" ca="1">part2(C3213,C$5,C$6,C$3,C$2,C$4)</f>
        <v/>
      </c>
      <c r="H3214" s="4"/>
    </row>
    <row r="3215" spans="2:8" x14ac:dyDescent="0.25">
      <c r="B3215" s="5" t="s">
        <v>39</v>
      </c>
      <c r="C3215" t="str">
        <f ca="1"/>
        <v>74442,40318,9519,77235,95190,86450,84151,53618</v>
      </c>
      <c r="H3215" s="4"/>
    </row>
    <row r="3216" spans="2:8" x14ac:dyDescent="0.25">
      <c r="B3216" s="5" t="s">
        <v>37</v>
      </c>
      <c r="C3216" t="str">
        <f ca="1">_xlfn.IFNA(_xlfn.TEXTJOIN(",",TRUE,OFFSET($C3214,0,MATCH(COLUMN(C3214)-3,$C$5:$F$5,0)-1),OFFSET($C3215,0,MATCH(COLUMN(C3214)-3,$C$6:$F$6,0)-1)),"")</f>
        <v/>
      </c>
      <c r="D3216" t="str">
        <f ca="1">_xlfn.IFNA(_xlfn.TEXTJOIN(",",TRUE,D3213),"")</f>
        <v>49251,49612</v>
      </c>
      <c r="H3216" s="4"/>
    </row>
    <row r="3217" spans="2:8" x14ac:dyDescent="0.25">
      <c r="B3217" s="5" t="s">
        <v>35</v>
      </c>
      <c r="D3217" t="str" cm="1">
        <f t="array" aca="1" ref="D3217:D3218" ca="1">part2(D3216,D$5,D$6,D$3,D$2,D$4)</f>
        <v/>
      </c>
      <c r="H3217" s="4"/>
    </row>
    <row r="3218" spans="2:8" x14ac:dyDescent="0.25">
      <c r="B3218" s="5" t="s">
        <v>33</v>
      </c>
      <c r="D3218" t="str">
        <f ca="1"/>
        <v>49257,49618</v>
      </c>
      <c r="H3218" s="4"/>
    </row>
    <row r="3219" spans="2:8" x14ac:dyDescent="0.25">
      <c r="B3219" s="5" t="s">
        <v>31</v>
      </c>
      <c r="E3219" t="str">
        <f ca="1">_xlfn.TEXTJOIN(",",TRUE,E3213,C3214,D3217)</f>
        <v/>
      </c>
      <c r="H3219" s="4"/>
    </row>
    <row r="3220" spans="2:8" x14ac:dyDescent="0.25">
      <c r="B3220" s="5" t="s">
        <v>29</v>
      </c>
      <c r="E3220" t="str" cm="1">
        <f t="array" aca="1" ref="E3220" ca="1">part2(E3219,E$5,E$6,E$3,E$2,E$4)</f>
        <v/>
      </c>
      <c r="H3220" s="4"/>
    </row>
    <row r="3221" spans="2:8" x14ac:dyDescent="0.25">
      <c r="B3221" s="5" t="s">
        <v>28</v>
      </c>
      <c r="H3221" s="4"/>
    </row>
    <row r="3222" spans="2:8" x14ac:dyDescent="0.25">
      <c r="B3222" s="5" t="s">
        <v>26</v>
      </c>
      <c r="F3222" t="str">
        <f ca="1">_xlfn.TEXTJOIN(",",TRUE,F3213,C3215,E3221)</f>
        <v>74442,40318,9519,77235,95190,86450,84151,53618</v>
      </c>
      <c r="H3222" s="4"/>
    </row>
    <row r="3223" spans="2:8" x14ac:dyDescent="0.25">
      <c r="B3223" s="5" t="s">
        <v>24</v>
      </c>
      <c r="F3223" t="str" cm="1">
        <f t="array" aca="1" ref="F3223:F3224" ca="1">part2(F3222,F$5,F$6,F$3,F$2,F$4)</f>
        <v/>
      </c>
      <c r="H3223" s="4"/>
    </row>
    <row r="3224" spans="2:8" x14ac:dyDescent="0.25">
      <c r="B3224" s="5" t="s">
        <v>22</v>
      </c>
      <c r="F3224" t="str">
        <f ca="1"/>
        <v>74445,40321,9522,77238,95193,86453,84154,53621</v>
      </c>
      <c r="H3224" s="4"/>
    </row>
    <row r="3225" spans="2:8" x14ac:dyDescent="0.25">
      <c r="B3225" s="5" t="s">
        <v>1</v>
      </c>
      <c r="C3225" t="str">
        <f ca="1">_xlfn.TEXTJOIN(",",TRUE,D3218,F3223)</f>
        <v>49257,49618</v>
      </c>
      <c r="D3225" t="str">
        <f ca="1">_xlfn.TEXTJOIN(",",TRUE,E3220,F3224)</f>
        <v>74445,40321,9522,77238,95193,86453,84154,53621</v>
      </c>
      <c r="E3225" t="str">
        <f>_xlfn.TEXTJOIN(",",TRUE,"")</f>
        <v/>
      </c>
      <c r="F3225" t="str">
        <f>_xlfn.TEXTJOIN(",",TRUE,"")</f>
        <v/>
      </c>
      <c r="G3225">
        <f ca="1">COUNTA(_xlfn.TEXTSPLIT(_xlfn.TEXTJOIN(",",,C3225:F3225),","))</f>
        <v>10</v>
      </c>
      <c r="H3225" s="4"/>
    </row>
    <row r="3226" spans="2:8" x14ac:dyDescent="0.25">
      <c r="B3226" s="3" t="s">
        <v>48</v>
      </c>
      <c r="C3226" s="2">
        <f ca="1">IF(C3213="",0,COUNTA(_xlfn.TEXTSPLIT(_xlfn.TEXTJOIN(",",,C3213),",")))</f>
        <v>8</v>
      </c>
      <c r="D3226" s="2">
        <f ca="1">IF(D3216="",0,COUNTA(_xlfn.TEXTSPLIT(_xlfn.TEXTJOIN(",",,D3216),",")))</f>
        <v>2</v>
      </c>
      <c r="E3226" s="2">
        <f ca="1">IF(E3219="",0,COUNTA(_xlfn.TEXTSPLIT(_xlfn.TEXTJOIN(",",,E3219),",")))</f>
        <v>0</v>
      </c>
      <c r="F3226" s="2">
        <f ca="1">IF(F3222="",0,COUNTA(_xlfn.TEXTSPLIT(_xlfn.TEXTJOIN(",",,F3222),",")))</f>
        <v>8</v>
      </c>
      <c r="G3226" s="2"/>
      <c r="H3226" s="1" t="str">
        <f ca="1">_xlfn.TEXTJOIN(",",,C3226:F3226)</f>
        <v>8,2,0,8</v>
      </c>
    </row>
    <row r="3227" spans="2:8" x14ac:dyDescent="0.25">
      <c r="B3227" s="8" t="s">
        <v>49</v>
      </c>
      <c r="C3227" s="7" t="str" cm="1">
        <f t="array" aca="1" ref="C3227:F3227" ca="1">C3225:F3225</f>
        <v>49257,49618</v>
      </c>
      <c r="D3227" s="7" t="str">
        <f ca="1"/>
        <v>74445,40321,9522,77238,95193,86453,84154,53621</v>
      </c>
      <c r="E3227" s="7" t="str">
        <f ca="1"/>
        <v/>
      </c>
      <c r="F3227" s="7" t="str">
        <f ca="1"/>
        <v/>
      </c>
      <c r="G3227" s="7">
        <f ca="1">COUNTA(_xlfn.TEXTSPLIT(_xlfn.TEXTJOIN(",",,C3227:F3227),","))</f>
        <v>10</v>
      </c>
      <c r="H3227" s="6"/>
    </row>
    <row r="3228" spans="2:8" x14ac:dyDescent="0.25">
      <c r="B3228" s="5" t="s">
        <v>41</v>
      </c>
      <c r="C3228" t="str" cm="1">
        <f t="array" aca="1" ref="C3228:C3229" ca="1">part2(C3227,C$5,C$6,C$3,C$2,C$4)</f>
        <v/>
      </c>
      <c r="H3228" s="4"/>
    </row>
    <row r="3229" spans="2:8" x14ac:dyDescent="0.25">
      <c r="B3229" s="5" t="s">
        <v>39</v>
      </c>
      <c r="C3229" t="str">
        <f ca="1"/>
        <v>66690,73549</v>
      </c>
      <c r="H3229" s="4"/>
    </row>
    <row r="3230" spans="2:8" x14ac:dyDescent="0.25">
      <c r="B3230" s="5" t="s">
        <v>37</v>
      </c>
      <c r="C3230" t="str">
        <f ca="1">_xlfn.IFNA(_xlfn.TEXTJOIN(",",TRUE,OFFSET($C3228,0,MATCH(COLUMN(C3228)-3,$C$5:$F$5,0)-1),OFFSET($C3229,0,MATCH(COLUMN(C3228)-3,$C$6:$F$6,0)-1)),"")</f>
        <v/>
      </c>
      <c r="D3230" t="str">
        <f ca="1">_xlfn.IFNA(_xlfn.TEXTJOIN(",",TRUE,D3227),"")</f>
        <v>74445,40321,9522,77238,95193,86453,84154,53621</v>
      </c>
      <c r="H3230" s="4"/>
    </row>
    <row r="3231" spans="2:8" x14ac:dyDescent="0.25">
      <c r="B3231" s="5" t="s">
        <v>35</v>
      </c>
      <c r="D3231" t="str" cm="1">
        <f t="array" aca="1" ref="D3231:D3232" ca="1">part2(D3230,D$5,D$6,D$3,D$2,D$4)</f>
        <v/>
      </c>
      <c r="H3231" s="4"/>
    </row>
    <row r="3232" spans="2:8" x14ac:dyDescent="0.25">
      <c r="B3232" s="5" t="s">
        <v>33</v>
      </c>
      <c r="D3232" t="str">
        <f ca="1"/>
        <v>74451,40327,9528,77244,95199,86459,84160,53627</v>
      </c>
      <c r="H3232" s="4"/>
    </row>
    <row r="3233" spans="2:8" x14ac:dyDescent="0.25">
      <c r="B3233" s="5" t="s">
        <v>31</v>
      </c>
      <c r="E3233" t="str">
        <f ca="1">_xlfn.TEXTJOIN(",",TRUE,E3227,C3228,D3231)</f>
        <v/>
      </c>
      <c r="H3233" s="4"/>
    </row>
    <row r="3234" spans="2:8" x14ac:dyDescent="0.25">
      <c r="B3234" s="5" t="s">
        <v>29</v>
      </c>
      <c r="E3234" t="str" cm="1">
        <f t="array" aca="1" ref="E3234" ca="1">part2(E3233,E$5,E$6,E$3,E$2,E$4)</f>
        <v/>
      </c>
      <c r="H3234" s="4"/>
    </row>
    <row r="3235" spans="2:8" x14ac:dyDescent="0.25">
      <c r="B3235" s="5" t="s">
        <v>28</v>
      </c>
      <c r="H3235" s="4"/>
    </row>
    <row r="3236" spans="2:8" x14ac:dyDescent="0.25">
      <c r="B3236" s="5" t="s">
        <v>26</v>
      </c>
      <c r="F3236" t="str">
        <f ca="1">_xlfn.TEXTJOIN(",",TRUE,F3227,C3229,E3235)</f>
        <v>66690,73549</v>
      </c>
      <c r="H3236" s="4"/>
    </row>
    <row r="3237" spans="2:8" x14ac:dyDescent="0.25">
      <c r="B3237" s="5" t="s">
        <v>24</v>
      </c>
      <c r="F3237" t="str" cm="1">
        <f t="array" aca="1" ref="F3237:F3238" ca="1">part2(F3236,F$5,F$6,F$3,F$2,F$4)</f>
        <v/>
      </c>
      <c r="H3237" s="4"/>
    </row>
    <row r="3238" spans="2:8" x14ac:dyDescent="0.25">
      <c r="B3238" s="5" t="s">
        <v>22</v>
      </c>
      <c r="F3238" t="str">
        <f ca="1"/>
        <v>66693,73552</v>
      </c>
      <c r="H3238" s="4"/>
    </row>
    <row r="3239" spans="2:8" x14ac:dyDescent="0.25">
      <c r="B3239" s="5" t="s">
        <v>1</v>
      </c>
      <c r="C3239" t="str">
        <f ca="1">_xlfn.TEXTJOIN(",",TRUE,D3232,F3237)</f>
        <v>74451,40327,9528,77244,95199,86459,84160,53627</v>
      </c>
      <c r="D3239" t="str">
        <f ca="1">_xlfn.TEXTJOIN(",",TRUE,E3234,F3238)</f>
        <v>66693,73552</v>
      </c>
      <c r="E3239" t="str">
        <f>_xlfn.TEXTJOIN(",",TRUE,"")</f>
        <v/>
      </c>
      <c r="F3239" t="str">
        <f>_xlfn.TEXTJOIN(",",TRUE,"")</f>
        <v/>
      </c>
      <c r="G3239">
        <f ca="1">COUNTA(_xlfn.TEXTSPLIT(_xlfn.TEXTJOIN(",",,C3239:F3239),","))</f>
        <v>10</v>
      </c>
      <c r="H3239" s="4"/>
    </row>
    <row r="3240" spans="2:8" x14ac:dyDescent="0.25">
      <c r="B3240" s="3" t="s">
        <v>48</v>
      </c>
      <c r="C3240" s="2">
        <f ca="1">IF(C3227="",0,COUNTA(_xlfn.TEXTSPLIT(_xlfn.TEXTJOIN(",",,C3227),",")))</f>
        <v>2</v>
      </c>
      <c r="D3240" s="2">
        <f ca="1">IF(D3230="",0,COUNTA(_xlfn.TEXTSPLIT(_xlfn.TEXTJOIN(",",,D3230),",")))</f>
        <v>8</v>
      </c>
      <c r="E3240" s="2">
        <f ca="1">IF(E3233="",0,COUNTA(_xlfn.TEXTSPLIT(_xlfn.TEXTJOIN(",",,E3233),",")))</f>
        <v>0</v>
      </c>
      <c r="F3240" s="2">
        <f ca="1">IF(F3236="",0,COUNTA(_xlfn.TEXTSPLIT(_xlfn.TEXTJOIN(",",,F3236),",")))</f>
        <v>2</v>
      </c>
      <c r="G3240" s="2"/>
      <c r="H3240" s="1" t="str">
        <f ca="1">_xlfn.TEXTJOIN(",",,C3240:F3240)</f>
        <v>2,8,0,2</v>
      </c>
    </row>
    <row r="3241" spans="2:8" x14ac:dyDescent="0.25">
      <c r="B3241" s="8" t="s">
        <v>49</v>
      </c>
      <c r="C3241" s="7" t="str" cm="1">
        <f t="array" aca="1" ref="C3241:F3241" ca="1">C3239:F3239</f>
        <v>74451,40327,9528,77244,95199,86459,84160,53627</v>
      </c>
      <c r="D3241" s="7" t="str">
        <f ca="1"/>
        <v>66693,73552</v>
      </c>
      <c r="E3241" s="7" t="str">
        <f ca="1"/>
        <v/>
      </c>
      <c r="F3241" s="7" t="str">
        <f ca="1"/>
        <v/>
      </c>
      <c r="G3241" s="7">
        <f ca="1">COUNTA(_xlfn.TEXTSPLIT(_xlfn.TEXTJOIN(",",,C3241:F3241),","))</f>
        <v>10</v>
      </c>
      <c r="H3241" s="6"/>
    </row>
    <row r="3242" spans="2:8" x14ac:dyDescent="0.25">
      <c r="B3242" s="5" t="s">
        <v>41</v>
      </c>
      <c r="C3242" t="str" cm="1">
        <f t="array" aca="1" ref="C3242:C3243" ca="1">part2(C3241,C$5,C$6,C$3,C$2,C$4)</f>
        <v>62491</v>
      </c>
      <c r="H3242" s="4"/>
    </row>
    <row r="3243" spans="2:8" x14ac:dyDescent="0.25">
      <c r="B3243" s="5" t="s">
        <v>39</v>
      </c>
      <c r="C3243" t="str">
        <f ca="1"/>
        <v>90174,84455,18981,70395,912,53808,53143</v>
      </c>
      <c r="H3243" s="4"/>
    </row>
    <row r="3244" spans="2:8" x14ac:dyDescent="0.25">
      <c r="B3244" s="5" t="s">
        <v>37</v>
      </c>
      <c r="C3244" t="str">
        <f ca="1">_xlfn.IFNA(_xlfn.TEXTJOIN(",",TRUE,OFFSET($C3242,0,MATCH(COLUMN(C3242)-3,$C$5:$F$5,0)-1),OFFSET($C3243,0,MATCH(COLUMN(C3242)-3,$C$6:$F$6,0)-1)),"")</f>
        <v/>
      </c>
      <c r="D3244" t="str">
        <f ca="1">_xlfn.IFNA(_xlfn.TEXTJOIN(",",TRUE,D3241),"")</f>
        <v>66693,73552</v>
      </c>
      <c r="H3244" s="4"/>
    </row>
    <row r="3245" spans="2:8" x14ac:dyDescent="0.25">
      <c r="B3245" s="5" t="s">
        <v>35</v>
      </c>
      <c r="D3245" t="str" cm="1">
        <f t="array" aca="1" ref="D3245:D3246" ca="1">part2(D3244,D$5,D$6,D$3,D$2,D$4)</f>
        <v/>
      </c>
      <c r="H3245" s="4"/>
    </row>
    <row r="3246" spans="2:8" x14ac:dyDescent="0.25">
      <c r="B3246" s="5" t="s">
        <v>33</v>
      </c>
      <c r="D3246" t="str">
        <f ca="1"/>
        <v>66699,73558</v>
      </c>
      <c r="H3246" s="4"/>
    </row>
    <row r="3247" spans="2:8" x14ac:dyDescent="0.25">
      <c r="B3247" s="5" t="s">
        <v>31</v>
      </c>
      <c r="E3247" t="str">
        <f ca="1">_xlfn.TEXTJOIN(",",TRUE,E3241,C3242,D3245)</f>
        <v>62491</v>
      </c>
      <c r="H3247" s="4"/>
    </row>
    <row r="3248" spans="2:8" x14ac:dyDescent="0.25">
      <c r="B3248" s="5" t="s">
        <v>29</v>
      </c>
      <c r="E3248" t="str" cm="1">
        <f t="array" aca="1" ref="E3248:E3249" ca="1">part2(E3247,E$5,E$6,E$3,E$2,E$4)</f>
        <v>34086</v>
      </c>
      <c r="H3248" s="4"/>
    </row>
    <row r="3249" spans="2:8" x14ac:dyDescent="0.25">
      <c r="B3249" s="5" t="s">
        <v>28</v>
      </c>
      <c r="E3249" t="str">
        <f ca="1"/>
        <v/>
      </c>
      <c r="H3249" s="4"/>
    </row>
    <row r="3250" spans="2:8" x14ac:dyDescent="0.25">
      <c r="B3250" s="5" t="s">
        <v>26</v>
      </c>
      <c r="F3250" t="str">
        <f ca="1">_xlfn.TEXTJOIN(",",TRUE,F3241,C3243,E3249)</f>
        <v>90174,84455,18981,70395,912,53808,53143</v>
      </c>
      <c r="H3250" s="4"/>
    </row>
    <row r="3251" spans="2:8" x14ac:dyDescent="0.25">
      <c r="B3251" s="5" t="s">
        <v>24</v>
      </c>
      <c r="F3251" t="str" cm="1">
        <f t="array" aca="1" ref="F3251:F3252" ca="1">part2(F3250,F$5,F$6,F$3,F$2,F$4)</f>
        <v/>
      </c>
      <c r="H3251" s="4"/>
    </row>
    <row r="3252" spans="2:8" x14ac:dyDescent="0.25">
      <c r="B3252" s="5" t="s">
        <v>22</v>
      </c>
      <c r="F3252" t="str">
        <f ca="1"/>
        <v>90177,84458,18984,70398,915,53811,53146</v>
      </c>
      <c r="H3252" s="4"/>
    </row>
    <row r="3253" spans="2:8" x14ac:dyDescent="0.25">
      <c r="B3253" s="5" t="s">
        <v>1</v>
      </c>
      <c r="C3253" t="str">
        <f ca="1">_xlfn.TEXTJOIN(",",TRUE,D3246,F3251)</f>
        <v>66699,73558</v>
      </c>
      <c r="D3253" t="str">
        <f ca="1">_xlfn.TEXTJOIN(",",TRUE,E3248,F3252)</f>
        <v>34086,90177,84458,18984,70398,915,53811,53146</v>
      </c>
      <c r="E3253" t="str">
        <f>_xlfn.TEXTJOIN(",",TRUE,"")</f>
        <v/>
      </c>
      <c r="F3253" t="str">
        <f>_xlfn.TEXTJOIN(",",TRUE,"")</f>
        <v/>
      </c>
      <c r="G3253">
        <f ca="1">COUNTA(_xlfn.TEXTSPLIT(_xlfn.TEXTJOIN(",",,C3253:F3253),","))</f>
        <v>10</v>
      </c>
      <c r="H3253" s="4"/>
    </row>
    <row r="3254" spans="2:8" x14ac:dyDescent="0.25">
      <c r="B3254" s="3" t="s">
        <v>48</v>
      </c>
      <c r="C3254" s="2">
        <f ca="1">IF(C3241="",0,COUNTA(_xlfn.TEXTSPLIT(_xlfn.TEXTJOIN(",",,C3241),",")))</f>
        <v>8</v>
      </c>
      <c r="D3254" s="2">
        <f ca="1">IF(D3244="",0,COUNTA(_xlfn.TEXTSPLIT(_xlfn.TEXTJOIN(",",,D3244),",")))</f>
        <v>2</v>
      </c>
      <c r="E3254" s="2">
        <f ca="1">IF(E3247="",0,COUNTA(_xlfn.TEXTSPLIT(_xlfn.TEXTJOIN(",",,E3247),",")))</f>
        <v>1</v>
      </c>
      <c r="F3254" s="2">
        <f ca="1">IF(F3250="",0,COUNTA(_xlfn.TEXTSPLIT(_xlfn.TEXTJOIN(",",,F3250),",")))</f>
        <v>7</v>
      </c>
      <c r="G3254" s="2"/>
      <c r="H3254" s="1" t="str">
        <f ca="1">_xlfn.TEXTJOIN(",",,C3254:F3254)</f>
        <v>8,2,1,7</v>
      </c>
    </row>
    <row r="3255" spans="2:8" x14ac:dyDescent="0.25">
      <c r="B3255" s="8" t="s">
        <v>49</v>
      </c>
      <c r="C3255" s="7" t="str" cm="1">
        <f t="array" aca="1" ref="C3255:F3255" ca="1">C3253:F3253</f>
        <v>66699,73558</v>
      </c>
      <c r="D3255" s="7" t="str">
        <f ca="1"/>
        <v>34086,90177,84458,18984,70398,915,53811,53146</v>
      </c>
      <c r="E3255" s="7" t="str">
        <f ca="1"/>
        <v/>
      </c>
      <c r="F3255" s="7" t="str">
        <f ca="1"/>
        <v/>
      </c>
      <c r="G3255" s="7">
        <f ca="1">COUNTA(_xlfn.TEXTSPLIT(_xlfn.TEXTJOIN(",",,C3255:F3255),","))</f>
        <v>10</v>
      </c>
      <c r="H3255" s="6"/>
    </row>
    <row r="3256" spans="2:8" x14ac:dyDescent="0.25">
      <c r="B3256" s="5" t="s">
        <v>41</v>
      </c>
      <c r="C3256" t="str" cm="1">
        <f t="array" aca="1" ref="C3256:C3257" ca="1">part2(C3255,C$5,C$6,C$3,C$2,C$4)</f>
        <v/>
      </c>
      <c r="H3256" s="4"/>
    </row>
    <row r="3257" spans="2:8" x14ac:dyDescent="0.25">
      <c r="B3257" s="5" t="s">
        <v>39</v>
      </c>
      <c r="C3257" t="str">
        <f ca="1"/>
        <v>11780,45524</v>
      </c>
      <c r="H3257" s="4"/>
    </row>
    <row r="3258" spans="2:8" x14ac:dyDescent="0.25">
      <c r="B3258" s="5" t="s">
        <v>37</v>
      </c>
      <c r="C3258" t="str">
        <f ca="1">_xlfn.IFNA(_xlfn.TEXTJOIN(",",TRUE,OFFSET($C3256,0,MATCH(COLUMN(C3256)-3,$C$5:$F$5,0)-1),OFFSET($C3257,0,MATCH(COLUMN(C3256)-3,$C$6:$F$6,0)-1)),"")</f>
        <v/>
      </c>
      <c r="D3258" t="str">
        <f ca="1">_xlfn.IFNA(_xlfn.TEXTJOIN(",",TRUE,D3255),"")</f>
        <v>34086,90177,84458,18984,70398,915,53811,53146</v>
      </c>
      <c r="H3258" s="4"/>
    </row>
    <row r="3259" spans="2:8" x14ac:dyDescent="0.25">
      <c r="B3259" s="5" t="s">
        <v>35</v>
      </c>
      <c r="D3259" t="str" cm="1">
        <f t="array" aca="1" ref="D3259:D3260" ca="1">part2(D3258,D$5,D$6,D$3,D$2,D$4)</f>
        <v/>
      </c>
      <c r="H3259" s="4"/>
    </row>
    <row r="3260" spans="2:8" x14ac:dyDescent="0.25">
      <c r="B3260" s="5" t="s">
        <v>33</v>
      </c>
      <c r="D3260" t="str">
        <f ca="1"/>
        <v>34092,90183,84464,18990,70404,921,53817,53152</v>
      </c>
      <c r="H3260" s="4"/>
    </row>
    <row r="3261" spans="2:8" x14ac:dyDescent="0.25">
      <c r="B3261" s="5" t="s">
        <v>31</v>
      </c>
      <c r="E3261" t="str">
        <f ca="1">_xlfn.TEXTJOIN(",",TRUE,E3255,C3256,D3259)</f>
        <v/>
      </c>
      <c r="H3261" s="4"/>
    </row>
    <row r="3262" spans="2:8" x14ac:dyDescent="0.25">
      <c r="B3262" s="5" t="s">
        <v>29</v>
      </c>
      <c r="E3262" t="str" cm="1">
        <f t="array" aca="1" ref="E3262" ca="1">part2(E3261,E$5,E$6,E$3,E$2,E$4)</f>
        <v/>
      </c>
      <c r="H3262" s="4"/>
    </row>
    <row r="3263" spans="2:8" x14ac:dyDescent="0.25">
      <c r="B3263" s="5" t="s">
        <v>28</v>
      </c>
      <c r="H3263" s="4"/>
    </row>
    <row r="3264" spans="2:8" x14ac:dyDescent="0.25">
      <c r="B3264" s="5" t="s">
        <v>26</v>
      </c>
      <c r="F3264" t="str">
        <f ca="1">_xlfn.TEXTJOIN(",",TRUE,F3255,C3257,E3263)</f>
        <v>11780,45524</v>
      </c>
      <c r="H3264" s="4"/>
    </row>
    <row r="3265" spans="2:8" x14ac:dyDescent="0.25">
      <c r="B3265" s="5" t="s">
        <v>24</v>
      </c>
      <c r="F3265" t="str" cm="1">
        <f t="array" aca="1" ref="F3265:F3266" ca="1">part2(F3264,F$5,F$6,F$3,F$2,F$4)</f>
        <v/>
      </c>
      <c r="H3265" s="4"/>
    </row>
    <row r="3266" spans="2:8" x14ac:dyDescent="0.25">
      <c r="B3266" s="5" t="s">
        <v>22</v>
      </c>
      <c r="F3266" t="str">
        <f ca="1"/>
        <v>11783,45527</v>
      </c>
      <c r="H3266" s="4"/>
    </row>
    <row r="3267" spans="2:8" x14ac:dyDescent="0.25">
      <c r="B3267" s="5" t="s">
        <v>1</v>
      </c>
      <c r="C3267" t="str">
        <f ca="1">_xlfn.TEXTJOIN(",",TRUE,D3260,F3265)</f>
        <v>34092,90183,84464,18990,70404,921,53817,53152</v>
      </c>
      <c r="D3267" t="str">
        <f ca="1">_xlfn.TEXTJOIN(",",TRUE,E3262,F3266)</f>
        <v>11783,45527</v>
      </c>
      <c r="E3267" t="str">
        <f>_xlfn.TEXTJOIN(",",TRUE,"")</f>
        <v/>
      </c>
      <c r="F3267" t="str">
        <f>_xlfn.TEXTJOIN(",",TRUE,"")</f>
        <v/>
      </c>
      <c r="G3267">
        <f ca="1">COUNTA(_xlfn.TEXTSPLIT(_xlfn.TEXTJOIN(",",,C3267:F3267),","))</f>
        <v>10</v>
      </c>
      <c r="H3267" s="4"/>
    </row>
    <row r="3268" spans="2:8" x14ac:dyDescent="0.25">
      <c r="B3268" s="3" t="s">
        <v>48</v>
      </c>
      <c r="C3268" s="2">
        <f ca="1">IF(C3255="",0,COUNTA(_xlfn.TEXTSPLIT(_xlfn.TEXTJOIN(",",,C3255),",")))</f>
        <v>2</v>
      </c>
      <c r="D3268" s="2">
        <f ca="1">IF(D3258="",0,COUNTA(_xlfn.TEXTSPLIT(_xlfn.TEXTJOIN(",",,D3258),",")))</f>
        <v>8</v>
      </c>
      <c r="E3268" s="2">
        <f ca="1">IF(E3261="",0,COUNTA(_xlfn.TEXTSPLIT(_xlfn.TEXTJOIN(",",,E3261),",")))</f>
        <v>0</v>
      </c>
      <c r="F3268" s="2">
        <f ca="1">IF(F3264="",0,COUNTA(_xlfn.TEXTSPLIT(_xlfn.TEXTJOIN(",",,F3264),",")))</f>
        <v>2</v>
      </c>
      <c r="G3268" s="2"/>
      <c r="H3268" s="1" t="str">
        <f ca="1">_xlfn.TEXTJOIN(",",,C3268:F3268)</f>
        <v>2,8,0,2</v>
      </c>
    </row>
    <row r="3269" spans="2:8" x14ac:dyDescent="0.25">
      <c r="B3269" s="8" t="s">
        <v>49</v>
      </c>
      <c r="C3269" s="7" t="str" cm="1">
        <f t="array" aca="1" ref="C3269:F3269" ca="1">C3267:F3267</f>
        <v>34092,90183,84464,18990,70404,921,53817,53152</v>
      </c>
      <c r="D3269" s="7" t="str">
        <f ca="1"/>
        <v>11783,45527</v>
      </c>
      <c r="E3269" s="7" t="str">
        <f ca="1"/>
        <v/>
      </c>
      <c r="F3269" s="7" t="str">
        <f ca="1"/>
        <v/>
      </c>
      <c r="G3269" s="7">
        <f ca="1">COUNTA(_xlfn.TEXTSPLIT(_xlfn.TEXTJOIN(",",,C3269:F3269),","))</f>
        <v>10</v>
      </c>
      <c r="H3269" s="6"/>
    </row>
    <row r="3270" spans="2:8" x14ac:dyDescent="0.25">
      <c r="B3270" s="5" t="s">
        <v>41</v>
      </c>
      <c r="C3270" t="str" cm="1">
        <f t="array" aca="1" ref="C3270:C3271" ca="1">part2(C3269,C$5,C$6,C$3,C$2,C$4)</f>
        <v>71668</v>
      </c>
      <c r="H3270" s="4"/>
    </row>
    <row r="3271" spans="2:8" x14ac:dyDescent="0.25">
      <c r="B3271" s="5" t="s">
        <v>39</v>
      </c>
      <c r="C3271" t="str">
        <f ca="1"/>
        <v>68286,59584,71079,82175,17499,56753,44118</v>
      </c>
      <c r="H3271" s="4"/>
    </row>
    <row r="3272" spans="2:8" x14ac:dyDescent="0.25">
      <c r="B3272" s="5" t="s">
        <v>37</v>
      </c>
      <c r="C3272" t="str">
        <f ca="1">_xlfn.IFNA(_xlfn.TEXTJOIN(",",TRUE,OFFSET($C3270,0,MATCH(COLUMN(C3270)-3,$C$5:$F$5,0)-1),OFFSET($C3271,0,MATCH(COLUMN(C3270)-3,$C$6:$F$6,0)-1)),"")</f>
        <v/>
      </c>
      <c r="D3272" t="str">
        <f ca="1">_xlfn.IFNA(_xlfn.TEXTJOIN(",",TRUE,D3269),"")</f>
        <v>11783,45527</v>
      </c>
      <c r="H3272" s="4"/>
    </row>
    <row r="3273" spans="2:8" x14ac:dyDescent="0.25">
      <c r="B3273" s="5" t="s">
        <v>35</v>
      </c>
      <c r="D3273" t="str" cm="1">
        <f t="array" aca="1" ref="D3273:D3274" ca="1">part2(D3272,D$5,D$6,D$3,D$2,D$4)</f>
        <v/>
      </c>
      <c r="H3273" s="4"/>
    </row>
    <row r="3274" spans="2:8" x14ac:dyDescent="0.25">
      <c r="B3274" s="5" t="s">
        <v>33</v>
      </c>
      <c r="D3274" t="str">
        <f ca="1"/>
        <v>11789,45533</v>
      </c>
      <c r="H3274" s="4"/>
    </row>
    <row r="3275" spans="2:8" x14ac:dyDescent="0.25">
      <c r="B3275" s="5" t="s">
        <v>31</v>
      </c>
      <c r="E3275" t="str">
        <f ca="1">_xlfn.TEXTJOIN(",",TRUE,E3269,C3270,D3273)</f>
        <v>71668</v>
      </c>
      <c r="H3275" s="4"/>
    </row>
    <row r="3276" spans="2:8" x14ac:dyDescent="0.25">
      <c r="B3276" s="5" t="s">
        <v>29</v>
      </c>
      <c r="E3276" t="str" cm="1">
        <f t="array" aca="1" ref="E3276:E3277" ca="1">part2(E3275,E$5,E$6,E$3,E$2,E$4)</f>
        <v/>
      </c>
      <c r="H3276" s="4"/>
    </row>
    <row r="3277" spans="2:8" x14ac:dyDescent="0.25">
      <c r="B3277" s="5" t="s">
        <v>28</v>
      </c>
      <c r="E3277" t="str">
        <f ca="1"/>
        <v>47633</v>
      </c>
      <c r="H3277" s="4"/>
    </row>
    <row r="3278" spans="2:8" x14ac:dyDescent="0.25">
      <c r="B3278" s="5" t="s">
        <v>26</v>
      </c>
      <c r="F3278" t="str">
        <f ca="1">_xlfn.TEXTJOIN(",",TRUE,F3269,C3271,E3277)</f>
        <v>68286,59584,71079,82175,17499,56753,44118,47633</v>
      </c>
      <c r="H3278" s="4"/>
    </row>
    <row r="3279" spans="2:8" x14ac:dyDescent="0.25">
      <c r="B3279" s="5" t="s">
        <v>24</v>
      </c>
      <c r="F3279" t="str" cm="1">
        <f t="array" aca="1" ref="F3279:F3280" ca="1">part2(F3278,F$5,F$6,F$3,F$2,F$4)</f>
        <v>68289,82178</v>
      </c>
      <c r="H3279" s="4"/>
    </row>
    <row r="3280" spans="2:8" x14ac:dyDescent="0.25">
      <c r="B3280" s="5" t="s">
        <v>22</v>
      </c>
      <c r="F3280" t="str">
        <f ca="1"/>
        <v>59587,71082,17502,56756,44121,47636</v>
      </c>
      <c r="H3280" s="4"/>
    </row>
    <row r="3281" spans="2:8" x14ac:dyDescent="0.25">
      <c r="B3281" s="5" t="s">
        <v>1</v>
      </c>
      <c r="C3281" t="str">
        <f ca="1">_xlfn.TEXTJOIN(",",TRUE,D3274,F3279)</f>
        <v>11789,45533,68289,82178</v>
      </c>
      <c r="D3281" t="str">
        <f ca="1">_xlfn.TEXTJOIN(",",TRUE,E3276,F3280)</f>
        <v>59587,71082,17502,56756,44121,47636</v>
      </c>
      <c r="E3281" t="str">
        <f>_xlfn.TEXTJOIN(",",TRUE,"")</f>
        <v/>
      </c>
      <c r="F3281" t="str">
        <f>_xlfn.TEXTJOIN(",",TRUE,"")</f>
        <v/>
      </c>
      <c r="G3281">
        <f ca="1">COUNTA(_xlfn.TEXTSPLIT(_xlfn.TEXTJOIN(",",,C3281:F3281),","))</f>
        <v>10</v>
      </c>
      <c r="H3281" s="4"/>
    </row>
    <row r="3282" spans="2:8" x14ac:dyDescent="0.25">
      <c r="B3282" s="3" t="s">
        <v>48</v>
      </c>
      <c r="C3282" s="2">
        <f ca="1">IF(C3269="",0,COUNTA(_xlfn.TEXTSPLIT(_xlfn.TEXTJOIN(",",,C3269),",")))</f>
        <v>8</v>
      </c>
      <c r="D3282" s="2">
        <f ca="1">IF(D3272="",0,COUNTA(_xlfn.TEXTSPLIT(_xlfn.TEXTJOIN(",",,D3272),",")))</f>
        <v>2</v>
      </c>
      <c r="E3282" s="2">
        <f ca="1">IF(E3275="",0,COUNTA(_xlfn.TEXTSPLIT(_xlfn.TEXTJOIN(",",,E3275),",")))</f>
        <v>1</v>
      </c>
      <c r="F3282" s="2">
        <f ca="1">IF(F3278="",0,COUNTA(_xlfn.TEXTSPLIT(_xlfn.TEXTJOIN(",",,F3278),",")))</f>
        <v>8</v>
      </c>
      <c r="G3282" s="2"/>
      <c r="H3282" s="1" t="str">
        <f ca="1">_xlfn.TEXTJOIN(",",,C3282:F3282)</f>
        <v>8,2,1,8</v>
      </c>
    </row>
    <row r="3283" spans="2:8" x14ac:dyDescent="0.25">
      <c r="B3283" s="8" t="s">
        <v>49</v>
      </c>
      <c r="C3283" s="7" t="str" cm="1">
        <f t="array" aca="1" ref="C3283:F3283" ca="1">C3281:F3281</f>
        <v>11789,45533,68289,82178</v>
      </c>
      <c r="D3283" s="7" t="str">
        <f ca="1"/>
        <v>59587,71082,17502,56756,44121,47636</v>
      </c>
      <c r="E3283" s="7" t="str">
        <f ca="1"/>
        <v/>
      </c>
      <c r="F3283" s="7" t="str">
        <f ca="1"/>
        <v/>
      </c>
      <c r="G3283" s="7">
        <f ca="1">COUNTA(_xlfn.TEXTSPLIT(_xlfn.TEXTJOIN(",",,C3283:F3283),","))</f>
        <v>10</v>
      </c>
      <c r="H3283" s="6"/>
    </row>
    <row r="3284" spans="2:8" x14ac:dyDescent="0.25">
      <c r="B3284" s="5" t="s">
        <v>41</v>
      </c>
      <c r="C3284" t="str" cm="1">
        <f t="array" aca="1" ref="C3284:C3285" ca="1">part2(C3283,C$5,C$6,C$3,C$2,C$4)</f>
        <v/>
      </c>
      <c r="H3284" s="4"/>
    </row>
    <row r="3285" spans="2:8" x14ac:dyDescent="0.25">
      <c r="B3285" s="5" t="s">
        <v>39</v>
      </c>
      <c r="C3285" t="str">
        <f ca="1"/>
        <v>30837,92511,41990,16150</v>
      </c>
      <c r="H3285" s="4"/>
    </row>
    <row r="3286" spans="2:8" x14ac:dyDescent="0.25">
      <c r="B3286" s="5" t="s">
        <v>37</v>
      </c>
      <c r="C3286" t="str">
        <f ca="1">_xlfn.IFNA(_xlfn.TEXTJOIN(",",TRUE,OFFSET($C3284,0,MATCH(COLUMN(C3284)-3,$C$5:$F$5,0)-1),OFFSET($C3285,0,MATCH(COLUMN(C3284)-3,$C$6:$F$6,0)-1)),"")</f>
        <v/>
      </c>
      <c r="D3286" t="str">
        <f ca="1">_xlfn.IFNA(_xlfn.TEXTJOIN(",",TRUE,D3283),"")</f>
        <v>59587,71082,17502,56756,44121,47636</v>
      </c>
      <c r="H3286" s="4"/>
    </row>
    <row r="3287" spans="2:8" x14ac:dyDescent="0.25">
      <c r="B3287" s="5" t="s">
        <v>35</v>
      </c>
      <c r="D3287" t="str" cm="1">
        <f t="array" aca="1" ref="D3287:D3288" ca="1">part2(D3286,D$5,D$6,D$3,D$2,D$4)</f>
        <v/>
      </c>
      <c r="H3287" s="4"/>
    </row>
    <row r="3288" spans="2:8" x14ac:dyDescent="0.25">
      <c r="B3288" s="5" t="s">
        <v>33</v>
      </c>
      <c r="D3288" t="str">
        <f ca="1"/>
        <v>59593,71088,17508,56762,44127,47642</v>
      </c>
      <c r="H3288" s="4"/>
    </row>
    <row r="3289" spans="2:8" x14ac:dyDescent="0.25">
      <c r="B3289" s="5" t="s">
        <v>31</v>
      </c>
      <c r="E3289" t="str">
        <f ca="1">_xlfn.TEXTJOIN(",",TRUE,E3283,C3284,D3287)</f>
        <v/>
      </c>
      <c r="H3289" s="4"/>
    </row>
    <row r="3290" spans="2:8" x14ac:dyDescent="0.25">
      <c r="B3290" s="5" t="s">
        <v>29</v>
      </c>
      <c r="E3290" t="str" cm="1">
        <f t="array" aca="1" ref="E3290" ca="1">part2(E3289,E$5,E$6,E$3,E$2,E$4)</f>
        <v/>
      </c>
      <c r="H3290" s="4"/>
    </row>
    <row r="3291" spans="2:8" x14ac:dyDescent="0.25">
      <c r="B3291" s="5" t="s">
        <v>28</v>
      </c>
      <c r="H3291" s="4"/>
    </row>
    <row r="3292" spans="2:8" x14ac:dyDescent="0.25">
      <c r="B3292" s="5" t="s">
        <v>26</v>
      </c>
      <c r="F3292" t="str">
        <f ca="1">_xlfn.TEXTJOIN(",",TRUE,F3283,C3285,E3291)</f>
        <v>30837,92511,41990,16150</v>
      </c>
      <c r="H3292" s="4"/>
    </row>
    <row r="3293" spans="2:8" x14ac:dyDescent="0.25">
      <c r="B3293" s="5" t="s">
        <v>24</v>
      </c>
      <c r="F3293" t="str" cm="1">
        <f t="array" aca="1" ref="F3293:F3294" ca="1">part2(F3292,F$5,F$6,F$3,F$2,F$4)</f>
        <v>92514</v>
      </c>
      <c r="H3293" s="4"/>
    </row>
    <row r="3294" spans="2:8" x14ac:dyDescent="0.25">
      <c r="B3294" s="5" t="s">
        <v>22</v>
      </c>
      <c r="F3294" t="str">
        <f ca="1"/>
        <v>30840,41993,16153</v>
      </c>
      <c r="H3294" s="4"/>
    </row>
    <row r="3295" spans="2:8" x14ac:dyDescent="0.25">
      <c r="B3295" s="5" t="s">
        <v>1</v>
      </c>
      <c r="C3295" t="str">
        <f ca="1">_xlfn.TEXTJOIN(",",TRUE,D3288,F3293)</f>
        <v>59593,71088,17508,56762,44127,47642,92514</v>
      </c>
      <c r="D3295" t="str">
        <f ca="1">_xlfn.TEXTJOIN(",",TRUE,E3290,F3294)</f>
        <v>30840,41993,16153</v>
      </c>
      <c r="E3295" t="str">
        <f>_xlfn.TEXTJOIN(",",TRUE,"")</f>
        <v/>
      </c>
      <c r="F3295" t="str">
        <f>_xlfn.TEXTJOIN(",",TRUE,"")</f>
        <v/>
      </c>
      <c r="G3295">
        <f ca="1">COUNTA(_xlfn.TEXTSPLIT(_xlfn.TEXTJOIN(",",,C3295:F3295),","))</f>
        <v>10</v>
      </c>
      <c r="H3295" s="4"/>
    </row>
    <row r="3296" spans="2:8" x14ac:dyDescent="0.25">
      <c r="B3296" s="3" t="s">
        <v>48</v>
      </c>
      <c r="C3296" s="2">
        <f ca="1">IF(C3283="",0,COUNTA(_xlfn.TEXTSPLIT(_xlfn.TEXTJOIN(",",,C3283),",")))</f>
        <v>4</v>
      </c>
      <c r="D3296" s="2">
        <f ca="1">IF(D3286="",0,COUNTA(_xlfn.TEXTSPLIT(_xlfn.TEXTJOIN(",",,D3286),",")))</f>
        <v>6</v>
      </c>
      <c r="E3296" s="2">
        <f ca="1">IF(E3289="",0,COUNTA(_xlfn.TEXTSPLIT(_xlfn.TEXTJOIN(",",,E3289),",")))</f>
        <v>0</v>
      </c>
      <c r="F3296" s="2">
        <f ca="1">IF(F3292="",0,COUNTA(_xlfn.TEXTSPLIT(_xlfn.TEXTJOIN(",",,F3292),",")))</f>
        <v>4</v>
      </c>
      <c r="G3296" s="2"/>
      <c r="H3296" s="1" t="str">
        <f ca="1">_xlfn.TEXTJOIN(",",,C3296:F3296)</f>
        <v>4,6,0,4</v>
      </c>
    </row>
    <row r="3297" spans="2:8" x14ac:dyDescent="0.25">
      <c r="B3297" s="8" t="s">
        <v>49</v>
      </c>
      <c r="C3297" s="7" t="str" cm="1">
        <f t="array" aca="1" ref="C3297:F3297" ca="1">C3295:F3295</f>
        <v>59593,71088,17508,56762,44127,47642,92514</v>
      </c>
      <c r="D3297" s="7" t="str">
        <f ca="1"/>
        <v>30840,41993,16153</v>
      </c>
      <c r="E3297" s="7" t="str">
        <f ca="1"/>
        <v/>
      </c>
      <c r="F3297" s="7" t="str">
        <f ca="1"/>
        <v/>
      </c>
      <c r="G3297" s="7">
        <f ca="1">COUNTA(_xlfn.TEXTSPLIT(_xlfn.TEXTJOIN(",",,C3297:F3297),","))</f>
        <v>10</v>
      </c>
      <c r="H3297" s="6"/>
    </row>
    <row r="3298" spans="2:8" x14ac:dyDescent="0.25">
      <c r="B3298" s="5" t="s">
        <v>41</v>
      </c>
      <c r="C3298" t="str" cm="1">
        <f t="array" aca="1" ref="C3298:C3299" ca="1">part2(C3297,C$5,C$6,C$3,C$2,C$4)</f>
        <v>69920</v>
      </c>
      <c r="H3298" s="4"/>
    </row>
    <row r="3299" spans="2:8" x14ac:dyDescent="0.25">
      <c r="B3299" s="5" t="s">
        <v>39</v>
      </c>
      <c r="C3299" t="str">
        <f ca="1"/>
        <v>95171,42921,16131,65797,36005,19380</v>
      </c>
      <c r="H3299" s="4"/>
    </row>
    <row r="3300" spans="2:8" x14ac:dyDescent="0.25">
      <c r="B3300" s="5" t="s">
        <v>37</v>
      </c>
      <c r="C3300" t="str">
        <f ca="1">_xlfn.IFNA(_xlfn.TEXTJOIN(",",TRUE,OFFSET($C3298,0,MATCH(COLUMN(C3298)-3,$C$5:$F$5,0)-1),OFFSET($C3299,0,MATCH(COLUMN(C3298)-3,$C$6:$F$6,0)-1)),"")</f>
        <v/>
      </c>
      <c r="D3300" t="str">
        <f ca="1">_xlfn.IFNA(_xlfn.TEXTJOIN(",",TRUE,D3297),"")</f>
        <v>30840,41993,16153</v>
      </c>
      <c r="H3300" s="4"/>
    </row>
    <row r="3301" spans="2:8" x14ac:dyDescent="0.25">
      <c r="B3301" s="5" t="s">
        <v>35</v>
      </c>
      <c r="D3301" t="str" cm="1">
        <f t="array" aca="1" ref="D3301:D3302" ca="1">part2(D3300,D$5,D$6,D$3,D$2,D$4)</f>
        <v/>
      </c>
      <c r="H3301" s="4"/>
    </row>
    <row r="3302" spans="2:8" x14ac:dyDescent="0.25">
      <c r="B3302" s="5" t="s">
        <v>33</v>
      </c>
      <c r="D3302" t="str">
        <f ca="1"/>
        <v>30846,41999,16159</v>
      </c>
      <c r="H3302" s="4"/>
    </row>
    <row r="3303" spans="2:8" x14ac:dyDescent="0.25">
      <c r="B3303" s="5" t="s">
        <v>31</v>
      </c>
      <c r="E3303" t="str">
        <f ca="1">_xlfn.TEXTJOIN(",",TRUE,E3297,C3298,D3301)</f>
        <v>69920</v>
      </c>
      <c r="H3303" s="4"/>
    </row>
    <row r="3304" spans="2:8" x14ac:dyDescent="0.25">
      <c r="B3304" s="5" t="s">
        <v>29</v>
      </c>
      <c r="E3304" t="str" cm="1">
        <f t="array" aca="1" ref="E3304:E3305" ca="1">part2(E3303,E$5,E$6,E$3,E$2,E$4)</f>
        <v/>
      </c>
      <c r="H3304" s="4"/>
    </row>
    <row r="3305" spans="2:8" x14ac:dyDescent="0.25">
      <c r="B3305" s="5" t="s">
        <v>28</v>
      </c>
      <c r="E3305" t="str">
        <f ca="1"/>
        <v>78660</v>
      </c>
      <c r="H3305" s="4"/>
    </row>
    <row r="3306" spans="2:8" x14ac:dyDescent="0.25">
      <c r="B3306" s="5" t="s">
        <v>26</v>
      </c>
      <c r="F3306" t="str">
        <f ca="1">_xlfn.TEXTJOIN(",",TRUE,F3297,C3299,E3305)</f>
        <v>95171,42921,16131,65797,36005,19380,78660</v>
      </c>
      <c r="H3306" s="4"/>
    </row>
    <row r="3307" spans="2:8" x14ac:dyDescent="0.25">
      <c r="B3307" s="5" t="s">
        <v>24</v>
      </c>
      <c r="F3307" t="str" cm="1">
        <f t="array" aca="1" ref="F3307:F3308" ca="1">part2(F3306,F$5,F$6,F$3,F$2,F$4)</f>
        <v/>
      </c>
      <c r="H3307" s="4"/>
    </row>
    <row r="3308" spans="2:8" x14ac:dyDescent="0.25">
      <c r="B3308" s="5" t="s">
        <v>22</v>
      </c>
      <c r="F3308" t="str">
        <f ca="1"/>
        <v>95174,42924,16134,65800,36008,19383,78663</v>
      </c>
      <c r="H3308" s="4"/>
    </row>
    <row r="3309" spans="2:8" x14ac:dyDescent="0.25">
      <c r="B3309" s="5" t="s">
        <v>1</v>
      </c>
      <c r="C3309" t="str">
        <f ca="1">_xlfn.TEXTJOIN(",",TRUE,D3302,F3307)</f>
        <v>30846,41999,16159</v>
      </c>
      <c r="D3309" t="str">
        <f ca="1">_xlfn.TEXTJOIN(",",TRUE,E3304,F3308)</f>
        <v>95174,42924,16134,65800,36008,19383,78663</v>
      </c>
      <c r="E3309" t="str">
        <f>_xlfn.TEXTJOIN(",",TRUE,"")</f>
        <v/>
      </c>
      <c r="F3309" t="str">
        <f>_xlfn.TEXTJOIN(",",TRUE,"")</f>
        <v/>
      </c>
      <c r="G3309">
        <f ca="1">COUNTA(_xlfn.TEXTSPLIT(_xlfn.TEXTJOIN(",",,C3309:F3309),","))</f>
        <v>10</v>
      </c>
      <c r="H3309" s="4"/>
    </row>
    <row r="3310" spans="2:8" x14ac:dyDescent="0.25">
      <c r="B3310" s="3" t="s">
        <v>48</v>
      </c>
      <c r="C3310" s="2">
        <f ca="1">IF(C3297="",0,COUNTA(_xlfn.TEXTSPLIT(_xlfn.TEXTJOIN(",",,C3297),",")))</f>
        <v>7</v>
      </c>
      <c r="D3310" s="2">
        <f ca="1">IF(D3300="",0,COUNTA(_xlfn.TEXTSPLIT(_xlfn.TEXTJOIN(",",,D3300),",")))</f>
        <v>3</v>
      </c>
      <c r="E3310" s="2">
        <f ca="1">IF(E3303="",0,COUNTA(_xlfn.TEXTSPLIT(_xlfn.TEXTJOIN(",",,E3303),",")))</f>
        <v>1</v>
      </c>
      <c r="F3310" s="2">
        <f ca="1">IF(F3306="",0,COUNTA(_xlfn.TEXTSPLIT(_xlfn.TEXTJOIN(",",,F3306),",")))</f>
        <v>7</v>
      </c>
      <c r="G3310" s="2"/>
      <c r="H3310" s="1" t="str">
        <f ca="1">_xlfn.TEXTJOIN(",",,C3310:F3310)</f>
        <v>7,3,1,7</v>
      </c>
    </row>
    <row r="3311" spans="2:8" x14ac:dyDescent="0.25">
      <c r="B3311" s="8" t="s">
        <v>49</v>
      </c>
      <c r="C3311" s="7" t="str" cm="1">
        <f t="array" aca="1" ref="C3311:F3311" ca="1">C3309:F3309</f>
        <v>30846,41999,16159</v>
      </c>
      <c r="D3311" s="7" t="str">
        <f ca="1"/>
        <v>95174,42924,16134,65800,36008,19383,78663</v>
      </c>
      <c r="E3311" s="7" t="str">
        <f ca="1"/>
        <v/>
      </c>
      <c r="F3311" s="7" t="str">
        <f ca="1"/>
        <v/>
      </c>
      <c r="G3311" s="7">
        <f ca="1">COUNTA(_xlfn.TEXTSPLIT(_xlfn.TEXTJOIN(",",,C3311:F3311),","))</f>
        <v>10</v>
      </c>
      <c r="H3311" s="6"/>
    </row>
    <row r="3312" spans="2:8" x14ac:dyDescent="0.25">
      <c r="B3312" s="5" t="s">
        <v>41</v>
      </c>
      <c r="C3312" t="str" cm="1">
        <f t="array" aca="1" ref="C3312:C3313" ca="1">part2(C3311,C$5,C$6,C$3,C$2,C$4)</f>
        <v/>
      </c>
      <c r="H3312" s="4"/>
    </row>
    <row r="3313" spans="2:8" x14ac:dyDescent="0.25">
      <c r="B3313" s="5" t="s">
        <v>39</v>
      </c>
      <c r="C3313" t="str">
        <f ca="1"/>
        <v>6612,25365,17290</v>
      </c>
      <c r="H3313" s="4"/>
    </row>
    <row r="3314" spans="2:8" x14ac:dyDescent="0.25">
      <c r="B3314" s="5" t="s">
        <v>37</v>
      </c>
      <c r="C3314" t="str">
        <f ca="1">_xlfn.IFNA(_xlfn.TEXTJOIN(",",TRUE,OFFSET($C3312,0,MATCH(COLUMN(C3312)-3,$C$5:$F$5,0)-1),OFFSET($C3313,0,MATCH(COLUMN(C3312)-3,$C$6:$F$6,0)-1)),"")</f>
        <v/>
      </c>
      <c r="D3314" t="str">
        <f ca="1">_xlfn.IFNA(_xlfn.TEXTJOIN(",",TRUE,D3311),"")</f>
        <v>95174,42924,16134,65800,36008,19383,78663</v>
      </c>
      <c r="H3314" s="4"/>
    </row>
    <row r="3315" spans="2:8" x14ac:dyDescent="0.25">
      <c r="B3315" s="5" t="s">
        <v>35</v>
      </c>
      <c r="D3315" t="str" cm="1">
        <f t="array" aca="1" ref="D3315:D3316" ca="1">part2(D3314,D$5,D$6,D$3,D$2,D$4)</f>
        <v/>
      </c>
      <c r="H3315" s="4"/>
    </row>
    <row r="3316" spans="2:8" x14ac:dyDescent="0.25">
      <c r="B3316" s="5" t="s">
        <v>33</v>
      </c>
      <c r="D3316" t="str">
        <f ca="1"/>
        <v>95180,42930,16140,65806,36014,19389,78669</v>
      </c>
      <c r="H3316" s="4"/>
    </row>
    <row r="3317" spans="2:8" x14ac:dyDescent="0.25">
      <c r="B3317" s="5" t="s">
        <v>31</v>
      </c>
      <c r="E3317" t="str">
        <f ca="1">_xlfn.TEXTJOIN(",",TRUE,E3311,C3312,D3315)</f>
        <v/>
      </c>
      <c r="H3317" s="4"/>
    </row>
    <row r="3318" spans="2:8" x14ac:dyDescent="0.25">
      <c r="B3318" s="5" t="s">
        <v>29</v>
      </c>
      <c r="E3318" t="str" cm="1">
        <f t="array" aca="1" ref="E3318" ca="1">part2(E3317,E$5,E$6,E$3,E$2,E$4)</f>
        <v/>
      </c>
      <c r="H3318" s="4"/>
    </row>
    <row r="3319" spans="2:8" x14ac:dyDescent="0.25">
      <c r="B3319" s="5" t="s">
        <v>28</v>
      </c>
      <c r="H3319" s="4"/>
    </row>
    <row r="3320" spans="2:8" x14ac:dyDescent="0.25">
      <c r="B3320" s="5" t="s">
        <v>26</v>
      </c>
      <c r="F3320" t="str">
        <f ca="1">_xlfn.TEXTJOIN(",",TRUE,F3311,C3313,E3319)</f>
        <v>6612,25365,17290</v>
      </c>
      <c r="H3320" s="4"/>
    </row>
    <row r="3321" spans="2:8" x14ac:dyDescent="0.25">
      <c r="B3321" s="5" t="s">
        <v>24</v>
      </c>
      <c r="F3321" t="str" cm="1">
        <f t="array" aca="1" ref="F3321:F3322" ca="1">part2(F3320,F$5,F$6,F$3,F$2,F$4)</f>
        <v/>
      </c>
      <c r="H3321" s="4"/>
    </row>
    <row r="3322" spans="2:8" x14ac:dyDescent="0.25">
      <c r="B3322" s="5" t="s">
        <v>22</v>
      </c>
      <c r="F3322" t="str">
        <f ca="1"/>
        <v>6615,25368,17293</v>
      </c>
      <c r="H3322" s="4"/>
    </row>
    <row r="3323" spans="2:8" x14ac:dyDescent="0.25">
      <c r="B3323" s="5" t="s">
        <v>1</v>
      </c>
      <c r="C3323" t="str">
        <f ca="1">_xlfn.TEXTJOIN(",",TRUE,D3316,F3321)</f>
        <v>95180,42930,16140,65806,36014,19389,78669</v>
      </c>
      <c r="D3323" t="str">
        <f ca="1">_xlfn.TEXTJOIN(",",TRUE,E3318,F3322)</f>
        <v>6615,25368,17293</v>
      </c>
      <c r="E3323" t="str">
        <f>_xlfn.TEXTJOIN(",",TRUE,"")</f>
        <v/>
      </c>
      <c r="F3323" t="str">
        <f>_xlfn.TEXTJOIN(",",TRUE,"")</f>
        <v/>
      </c>
      <c r="G3323">
        <f ca="1">COUNTA(_xlfn.TEXTSPLIT(_xlfn.TEXTJOIN(",",,C3323:F3323),","))</f>
        <v>10</v>
      </c>
      <c r="H3323" s="4"/>
    </row>
    <row r="3324" spans="2:8" x14ac:dyDescent="0.25">
      <c r="B3324" s="3" t="s">
        <v>48</v>
      </c>
      <c r="C3324" s="2">
        <f ca="1">IF(C3311="",0,COUNTA(_xlfn.TEXTSPLIT(_xlfn.TEXTJOIN(",",,C3311),",")))</f>
        <v>3</v>
      </c>
      <c r="D3324" s="2">
        <f ca="1">IF(D3314="",0,COUNTA(_xlfn.TEXTSPLIT(_xlfn.TEXTJOIN(",",,D3314),",")))</f>
        <v>7</v>
      </c>
      <c r="E3324" s="2">
        <f ca="1">IF(E3317="",0,COUNTA(_xlfn.TEXTSPLIT(_xlfn.TEXTJOIN(",",,E3317),",")))</f>
        <v>0</v>
      </c>
      <c r="F3324" s="2">
        <f ca="1">IF(F3320="",0,COUNTA(_xlfn.TEXTSPLIT(_xlfn.TEXTJOIN(",",,F3320),",")))</f>
        <v>3</v>
      </c>
      <c r="G3324" s="2"/>
      <c r="H3324" s="1" t="str">
        <f ca="1">_xlfn.TEXTJOIN(",",,C3324:F3324)</f>
        <v>3,7,0,3</v>
      </c>
    </row>
    <row r="3325" spans="2:8" x14ac:dyDescent="0.25">
      <c r="B3325" s="8" t="s">
        <v>49</v>
      </c>
      <c r="C3325" s="7" t="str" cm="1">
        <f t="array" aca="1" ref="C3325:F3325" ca="1">C3323:F3323</f>
        <v>95180,42930,16140,65806,36014,19389,78669</v>
      </c>
      <c r="D3325" s="7" t="str">
        <f ca="1"/>
        <v>6615,25368,17293</v>
      </c>
      <c r="E3325" s="7" t="str">
        <f ca="1"/>
        <v/>
      </c>
      <c r="F3325" s="7" t="str">
        <f ca="1"/>
        <v/>
      </c>
      <c r="G3325" s="7">
        <f ca="1">COUNTA(_xlfn.TEXTSPLIT(_xlfn.TEXTJOIN(",",,C3325:F3325),","))</f>
        <v>10</v>
      </c>
      <c r="H3325" s="6"/>
    </row>
    <row r="3326" spans="2:8" x14ac:dyDescent="0.25">
      <c r="B3326" s="5" t="s">
        <v>41</v>
      </c>
      <c r="C3326" t="str" cm="1">
        <f t="array" aca="1" ref="C3326:C3327" ca="1">part2(C3325,C$5,C$6,C$3,C$2,C$4)</f>
        <v>78660</v>
      </c>
      <c r="H3326" s="4"/>
    </row>
    <row r="3327" spans="2:8" x14ac:dyDescent="0.25">
      <c r="B3327" s="5" t="s">
        <v>39</v>
      </c>
      <c r="C3327" t="str">
        <f ca="1"/>
        <v>70034,43054,16929,91390,8227,46056</v>
      </c>
      <c r="H3327" s="4"/>
    </row>
    <row r="3328" spans="2:8" x14ac:dyDescent="0.25">
      <c r="B3328" s="5" t="s">
        <v>37</v>
      </c>
      <c r="C3328" t="str">
        <f ca="1">_xlfn.IFNA(_xlfn.TEXTJOIN(",",TRUE,OFFSET($C3326,0,MATCH(COLUMN(C3326)-3,$C$5:$F$5,0)-1),OFFSET($C3327,0,MATCH(COLUMN(C3326)-3,$C$6:$F$6,0)-1)),"")</f>
        <v/>
      </c>
      <c r="D3328" t="str">
        <f ca="1">_xlfn.IFNA(_xlfn.TEXTJOIN(",",TRUE,D3325),"")</f>
        <v>6615,25368,17293</v>
      </c>
      <c r="H3328" s="4"/>
    </row>
    <row r="3329" spans="2:8" x14ac:dyDescent="0.25">
      <c r="B3329" s="5" t="s">
        <v>35</v>
      </c>
      <c r="D3329" t="str" cm="1">
        <f t="array" aca="1" ref="D3329:D3330" ca="1">part2(D3328,D$5,D$6,D$3,D$2,D$4)</f>
        <v/>
      </c>
      <c r="H3329" s="4"/>
    </row>
    <row r="3330" spans="2:8" x14ac:dyDescent="0.25">
      <c r="B3330" s="5" t="s">
        <v>33</v>
      </c>
      <c r="D3330" t="str">
        <f ca="1"/>
        <v>6621,25374,17299</v>
      </c>
      <c r="H3330" s="4"/>
    </row>
    <row r="3331" spans="2:8" x14ac:dyDescent="0.25">
      <c r="B3331" s="5" t="s">
        <v>31</v>
      </c>
      <c r="E3331" t="str">
        <f ca="1">_xlfn.TEXTJOIN(",",TRUE,E3325,C3326,D3329)</f>
        <v>78660</v>
      </c>
      <c r="H3331" s="4"/>
    </row>
    <row r="3332" spans="2:8" x14ac:dyDescent="0.25">
      <c r="B3332" s="5" t="s">
        <v>29</v>
      </c>
      <c r="E3332" t="str" cm="1">
        <f t="array" aca="1" ref="E3332:E3333" ca="1">part2(E3331,E$5,E$6,E$3,E$2,E$4)</f>
        <v/>
      </c>
      <c r="H3332" s="4"/>
    </row>
    <row r="3333" spans="2:8" x14ac:dyDescent="0.25">
      <c r="B3333" s="5" t="s">
        <v>28</v>
      </c>
      <c r="E3333" t="str">
        <f ca="1"/>
        <v>93518</v>
      </c>
      <c r="H3333" s="4"/>
    </row>
    <row r="3334" spans="2:8" x14ac:dyDescent="0.25">
      <c r="B3334" s="5" t="s">
        <v>26</v>
      </c>
      <c r="F3334" t="str">
        <f ca="1">_xlfn.TEXTJOIN(",",TRUE,F3325,C3327,E3333)</f>
        <v>70034,43054,16929,91390,8227,46056,93518</v>
      </c>
      <c r="H3334" s="4"/>
    </row>
    <row r="3335" spans="2:8" x14ac:dyDescent="0.25">
      <c r="B3335" s="5" t="s">
        <v>24</v>
      </c>
      <c r="F3335" t="str" cm="1">
        <f t="array" aca="1" ref="F3335:F3336" ca="1">part2(F3334,F$5,F$6,F$3,F$2,F$4)</f>
        <v>16932</v>
      </c>
      <c r="H3335" s="4"/>
    </row>
    <row r="3336" spans="2:8" x14ac:dyDescent="0.25">
      <c r="B3336" s="5" t="s">
        <v>22</v>
      </c>
      <c r="F3336" t="str">
        <f ca="1"/>
        <v>70037,43057,91393,8230,46059,93521</v>
      </c>
      <c r="H3336" s="4"/>
    </row>
    <row r="3337" spans="2:8" x14ac:dyDescent="0.25">
      <c r="B3337" s="5" t="s">
        <v>1</v>
      </c>
      <c r="C3337" t="str">
        <f ca="1">_xlfn.TEXTJOIN(",",TRUE,D3330,F3335)</f>
        <v>6621,25374,17299,16932</v>
      </c>
      <c r="D3337" t="str">
        <f ca="1">_xlfn.TEXTJOIN(",",TRUE,E3332,F3336)</f>
        <v>70037,43057,91393,8230,46059,93521</v>
      </c>
      <c r="E3337" t="str">
        <f>_xlfn.TEXTJOIN(",",TRUE,"")</f>
        <v/>
      </c>
      <c r="F3337" t="str">
        <f>_xlfn.TEXTJOIN(",",TRUE,"")</f>
        <v/>
      </c>
      <c r="G3337">
        <f ca="1">COUNTA(_xlfn.TEXTSPLIT(_xlfn.TEXTJOIN(",",,C3337:F3337),","))</f>
        <v>10</v>
      </c>
      <c r="H3337" s="4"/>
    </row>
    <row r="3338" spans="2:8" x14ac:dyDescent="0.25">
      <c r="B3338" s="3" t="s">
        <v>48</v>
      </c>
      <c r="C3338" s="2">
        <f ca="1">IF(C3325="",0,COUNTA(_xlfn.TEXTSPLIT(_xlfn.TEXTJOIN(",",,C3325),",")))</f>
        <v>7</v>
      </c>
      <c r="D3338" s="2">
        <f ca="1">IF(D3328="",0,COUNTA(_xlfn.TEXTSPLIT(_xlfn.TEXTJOIN(",",,D3328),",")))</f>
        <v>3</v>
      </c>
      <c r="E3338" s="2">
        <f ca="1">IF(E3331="",0,COUNTA(_xlfn.TEXTSPLIT(_xlfn.TEXTJOIN(",",,E3331),",")))</f>
        <v>1</v>
      </c>
      <c r="F3338" s="2">
        <f ca="1">IF(F3334="",0,COUNTA(_xlfn.TEXTSPLIT(_xlfn.TEXTJOIN(",",,F3334),",")))</f>
        <v>7</v>
      </c>
      <c r="G3338" s="2"/>
      <c r="H3338" s="1" t="str">
        <f ca="1">_xlfn.TEXTJOIN(",",,C3338:F3338)</f>
        <v>7,3,1,7</v>
      </c>
    </row>
    <row r="3339" spans="2:8" x14ac:dyDescent="0.25">
      <c r="B3339" s="8" t="s">
        <v>49</v>
      </c>
      <c r="C3339" s="7" t="str" cm="1">
        <f t="array" aca="1" ref="C3339:F3339" ca="1">C3337:F3337</f>
        <v>6621,25374,17299,16932</v>
      </c>
      <c r="D3339" s="7" t="str">
        <f ca="1"/>
        <v>70037,43057,91393,8230,46059,93521</v>
      </c>
      <c r="E3339" s="7" t="str">
        <f ca="1"/>
        <v/>
      </c>
      <c r="F3339" s="7" t="str">
        <f ca="1"/>
        <v/>
      </c>
      <c r="G3339" s="7">
        <f ca="1">COUNTA(_xlfn.TEXTSPLIT(_xlfn.TEXTJOIN(",",,C3339:F3339),","))</f>
        <v>10</v>
      </c>
      <c r="H3339" s="6"/>
    </row>
    <row r="3340" spans="2:8" x14ac:dyDescent="0.25">
      <c r="B3340" s="5" t="s">
        <v>41</v>
      </c>
      <c r="C3340" t="str" cm="1">
        <f t="array" aca="1" ref="C3340:C3341" ca="1">part2(C3339,C$5,C$6,C$3,C$2,C$4)</f>
        <v/>
      </c>
      <c r="H3340" s="4"/>
    </row>
    <row r="3341" spans="2:8" x14ac:dyDescent="0.25">
      <c r="B3341" s="5" t="s">
        <v>39</v>
      </c>
      <c r="C3341" t="str">
        <f ca="1"/>
        <v>29222,95798,38950,31977</v>
      </c>
      <c r="H3341" s="4"/>
    </row>
    <row r="3342" spans="2:8" x14ac:dyDescent="0.25">
      <c r="B3342" s="5" t="s">
        <v>37</v>
      </c>
      <c r="C3342" t="str">
        <f ca="1">_xlfn.IFNA(_xlfn.TEXTJOIN(",",TRUE,OFFSET($C3340,0,MATCH(COLUMN(C3340)-3,$C$5:$F$5,0)-1),OFFSET($C3341,0,MATCH(COLUMN(C3340)-3,$C$6:$F$6,0)-1)),"")</f>
        <v/>
      </c>
      <c r="D3342" t="str">
        <f ca="1">_xlfn.IFNA(_xlfn.TEXTJOIN(",",TRUE,D3339),"")</f>
        <v>70037,43057,91393,8230,46059,93521</v>
      </c>
      <c r="H3342" s="4"/>
    </row>
    <row r="3343" spans="2:8" x14ac:dyDescent="0.25">
      <c r="B3343" s="5" t="s">
        <v>35</v>
      </c>
      <c r="D3343" t="str" cm="1">
        <f t="array" aca="1" ref="D3343:D3344" ca="1">part2(D3342,D$5,D$6,D$3,D$2,D$4)</f>
        <v/>
      </c>
      <c r="H3343" s="4"/>
    </row>
    <row r="3344" spans="2:8" x14ac:dyDescent="0.25">
      <c r="B3344" s="5" t="s">
        <v>33</v>
      </c>
      <c r="D3344" t="str">
        <f ca="1"/>
        <v>70043,43063,91399,8236,46065,93527</v>
      </c>
      <c r="H3344" s="4"/>
    </row>
    <row r="3345" spans="2:8" x14ac:dyDescent="0.25">
      <c r="B3345" s="5" t="s">
        <v>31</v>
      </c>
      <c r="E3345" t="str">
        <f ca="1">_xlfn.TEXTJOIN(",",TRUE,E3339,C3340,D3343)</f>
        <v/>
      </c>
      <c r="H3345" s="4"/>
    </row>
    <row r="3346" spans="2:8" x14ac:dyDescent="0.25">
      <c r="B3346" s="5" t="s">
        <v>29</v>
      </c>
      <c r="E3346" t="str" cm="1">
        <f t="array" aca="1" ref="E3346" ca="1">part2(E3345,E$5,E$6,E$3,E$2,E$4)</f>
        <v/>
      </c>
      <c r="H3346" s="4"/>
    </row>
    <row r="3347" spans="2:8" x14ac:dyDescent="0.25">
      <c r="B3347" s="5" t="s">
        <v>28</v>
      </c>
      <c r="H3347" s="4"/>
    </row>
    <row r="3348" spans="2:8" x14ac:dyDescent="0.25">
      <c r="B3348" s="5" t="s">
        <v>26</v>
      </c>
      <c r="F3348" t="str">
        <f ca="1">_xlfn.TEXTJOIN(",",TRUE,F3339,C3341,E3347)</f>
        <v>29222,95798,38950,31977</v>
      </c>
      <c r="H3348" s="4"/>
    </row>
    <row r="3349" spans="2:8" x14ac:dyDescent="0.25">
      <c r="B3349" s="5" t="s">
        <v>24</v>
      </c>
      <c r="F3349" t="str" cm="1">
        <f t="array" aca="1" ref="F3349:F3350" ca="1">part2(F3348,F$5,F$6,F$3,F$2,F$4)</f>
        <v/>
      </c>
      <c r="H3349" s="4"/>
    </row>
    <row r="3350" spans="2:8" x14ac:dyDescent="0.25">
      <c r="B3350" s="5" t="s">
        <v>22</v>
      </c>
      <c r="F3350" t="str">
        <f ca="1"/>
        <v>29225,95801,38953,31980</v>
      </c>
      <c r="H3350" s="4"/>
    </row>
    <row r="3351" spans="2:8" x14ac:dyDescent="0.25">
      <c r="B3351" s="5" t="s">
        <v>1</v>
      </c>
      <c r="C3351" t="str">
        <f ca="1">_xlfn.TEXTJOIN(",",TRUE,D3344,F3349)</f>
        <v>70043,43063,91399,8236,46065,93527</v>
      </c>
      <c r="D3351" t="str">
        <f ca="1">_xlfn.TEXTJOIN(",",TRUE,E3346,F3350)</f>
        <v>29225,95801,38953,31980</v>
      </c>
      <c r="E3351" t="str">
        <f>_xlfn.TEXTJOIN(",",TRUE,"")</f>
        <v/>
      </c>
      <c r="F3351" t="str">
        <f>_xlfn.TEXTJOIN(",",TRUE,"")</f>
        <v/>
      </c>
      <c r="G3351">
        <f ca="1">COUNTA(_xlfn.TEXTSPLIT(_xlfn.TEXTJOIN(",",,C3351:F3351),","))</f>
        <v>10</v>
      </c>
      <c r="H3351" s="4"/>
    </row>
    <row r="3352" spans="2:8" x14ac:dyDescent="0.25">
      <c r="B3352" s="3" t="s">
        <v>48</v>
      </c>
      <c r="C3352" s="2">
        <f ca="1">IF(C3339="",0,COUNTA(_xlfn.TEXTSPLIT(_xlfn.TEXTJOIN(",",,C3339),",")))</f>
        <v>4</v>
      </c>
      <c r="D3352" s="2">
        <f ca="1">IF(D3342="",0,COUNTA(_xlfn.TEXTSPLIT(_xlfn.TEXTJOIN(",",,D3342),",")))</f>
        <v>6</v>
      </c>
      <c r="E3352" s="2">
        <f ca="1">IF(E3345="",0,COUNTA(_xlfn.TEXTSPLIT(_xlfn.TEXTJOIN(",",,E3345),",")))</f>
        <v>0</v>
      </c>
      <c r="F3352" s="2">
        <f ca="1">IF(F3348="",0,COUNTA(_xlfn.TEXTSPLIT(_xlfn.TEXTJOIN(",",,F3348),",")))</f>
        <v>4</v>
      </c>
      <c r="G3352" s="2"/>
      <c r="H3352" s="1" t="str">
        <f ca="1">_xlfn.TEXTJOIN(",",,C3352:F3352)</f>
        <v>4,6,0,4</v>
      </c>
    </row>
    <row r="3353" spans="2:8" x14ac:dyDescent="0.25">
      <c r="B3353" s="8" t="s">
        <v>49</v>
      </c>
      <c r="C3353" s="7" t="str" cm="1">
        <f t="array" aca="1" ref="C3353:F3353" ca="1">C3351:F3351</f>
        <v>70043,43063,91399,8236,46065,93527</v>
      </c>
      <c r="D3353" s="7" t="str">
        <f ca="1"/>
        <v>29225,95801,38953,31980</v>
      </c>
      <c r="E3353" s="7" t="str">
        <f ca="1"/>
        <v/>
      </c>
      <c r="F3353" s="7" t="str">
        <f ca="1"/>
        <v/>
      </c>
      <c r="G3353" s="7">
        <f ca="1">COUNTA(_xlfn.TEXTSPLIT(_xlfn.TEXTJOIN(",",,C3353:F3353),","))</f>
        <v>10</v>
      </c>
      <c r="H3353" s="6"/>
    </row>
    <row r="3354" spans="2:8" x14ac:dyDescent="0.25">
      <c r="B3354" s="5" t="s">
        <v>41</v>
      </c>
      <c r="C3354" t="str" cm="1">
        <f t="array" aca="1" ref="C3354:C3355" ca="1">part2(C3353,C$5,C$6,C$3,C$2,C$4)</f>
        <v/>
      </c>
      <c r="H3354" s="4"/>
    </row>
    <row r="3355" spans="2:8" x14ac:dyDescent="0.25">
      <c r="B3355" s="5" t="s">
        <v>39</v>
      </c>
      <c r="C3355" t="str">
        <f ca="1"/>
        <v>75316,45581,94772,59907,6042,38627</v>
      </c>
      <c r="H3355" s="4"/>
    </row>
    <row r="3356" spans="2:8" x14ac:dyDescent="0.25">
      <c r="B3356" s="5" t="s">
        <v>37</v>
      </c>
      <c r="C3356" t="str">
        <f ca="1">_xlfn.IFNA(_xlfn.TEXTJOIN(",",TRUE,OFFSET($C3354,0,MATCH(COLUMN(C3354)-3,$C$5:$F$5,0)-1),OFFSET($C3355,0,MATCH(COLUMN(C3354)-3,$C$6:$F$6,0)-1)),"")</f>
        <v/>
      </c>
      <c r="D3356" t="str">
        <f ca="1">_xlfn.IFNA(_xlfn.TEXTJOIN(",",TRUE,D3353),"")</f>
        <v>29225,95801,38953,31980</v>
      </c>
      <c r="H3356" s="4"/>
    </row>
    <row r="3357" spans="2:8" x14ac:dyDescent="0.25">
      <c r="B3357" s="5" t="s">
        <v>35</v>
      </c>
      <c r="D3357" t="str" cm="1">
        <f t="array" aca="1" ref="D3357:D3358" ca="1">part2(D3356,D$5,D$6,D$3,D$2,D$4)</f>
        <v/>
      </c>
      <c r="H3357" s="4"/>
    </row>
    <row r="3358" spans="2:8" x14ac:dyDescent="0.25">
      <c r="B3358" s="5" t="s">
        <v>33</v>
      </c>
      <c r="D3358" t="str">
        <f ca="1"/>
        <v>29231,95807,38959,31986</v>
      </c>
      <c r="H3358" s="4"/>
    </row>
    <row r="3359" spans="2:8" x14ac:dyDescent="0.25">
      <c r="B3359" s="5" t="s">
        <v>31</v>
      </c>
      <c r="E3359" t="str">
        <f ca="1">_xlfn.TEXTJOIN(",",TRUE,E3353,C3354,D3357)</f>
        <v/>
      </c>
      <c r="H3359" s="4"/>
    </row>
    <row r="3360" spans="2:8" x14ac:dyDescent="0.25">
      <c r="B3360" s="5" t="s">
        <v>29</v>
      </c>
      <c r="E3360" t="str" cm="1">
        <f t="array" aca="1" ref="E3360" ca="1">part2(E3359,E$5,E$6,E$3,E$2,E$4)</f>
        <v/>
      </c>
      <c r="H3360" s="4"/>
    </row>
    <row r="3361" spans="2:8" x14ac:dyDescent="0.25">
      <c r="B3361" s="5" t="s">
        <v>28</v>
      </c>
      <c r="H3361" s="4"/>
    </row>
    <row r="3362" spans="2:8" x14ac:dyDescent="0.25">
      <c r="B3362" s="5" t="s">
        <v>26</v>
      </c>
      <c r="F3362" t="str">
        <f ca="1">_xlfn.TEXTJOIN(",",TRUE,F3353,C3355,E3361)</f>
        <v>75316,45581,94772,59907,6042,38627</v>
      </c>
      <c r="H3362" s="4"/>
    </row>
    <row r="3363" spans="2:8" x14ac:dyDescent="0.25">
      <c r="B3363" s="5" t="s">
        <v>24</v>
      </c>
      <c r="F3363" t="str" cm="1">
        <f t="array" aca="1" ref="F3363:F3364" ca="1">part2(F3362,F$5,F$6,F$3,F$2,F$4)</f>
        <v>94775</v>
      </c>
      <c r="H3363" s="4"/>
    </row>
    <row r="3364" spans="2:8" x14ac:dyDescent="0.25">
      <c r="B3364" s="5" t="s">
        <v>22</v>
      </c>
      <c r="F3364" t="str">
        <f ca="1"/>
        <v>75319,45584,59910,6045,38630</v>
      </c>
      <c r="H3364" s="4"/>
    </row>
    <row r="3365" spans="2:8" x14ac:dyDescent="0.25">
      <c r="B3365" s="5" t="s">
        <v>1</v>
      </c>
      <c r="C3365" t="str">
        <f ca="1">_xlfn.TEXTJOIN(",",TRUE,D3358,F3363)</f>
        <v>29231,95807,38959,31986,94775</v>
      </c>
      <c r="D3365" t="str">
        <f ca="1">_xlfn.TEXTJOIN(",",TRUE,E3360,F3364)</f>
        <v>75319,45584,59910,6045,38630</v>
      </c>
      <c r="E3365" t="str">
        <f>_xlfn.TEXTJOIN(",",TRUE,"")</f>
        <v/>
      </c>
      <c r="F3365" t="str">
        <f>_xlfn.TEXTJOIN(",",TRUE,"")</f>
        <v/>
      </c>
      <c r="G3365">
        <f ca="1">COUNTA(_xlfn.TEXTSPLIT(_xlfn.TEXTJOIN(",",,C3365:F3365),","))</f>
        <v>10</v>
      </c>
      <c r="H3365" s="4"/>
    </row>
    <row r="3366" spans="2:8" x14ac:dyDescent="0.25">
      <c r="B3366" s="3" t="s">
        <v>48</v>
      </c>
      <c r="C3366" s="2">
        <f ca="1">IF(C3353="",0,COUNTA(_xlfn.TEXTSPLIT(_xlfn.TEXTJOIN(",",,C3353),",")))</f>
        <v>6</v>
      </c>
      <c r="D3366" s="2">
        <f ca="1">IF(D3356="",0,COUNTA(_xlfn.TEXTSPLIT(_xlfn.TEXTJOIN(",",,D3356),",")))</f>
        <v>4</v>
      </c>
      <c r="E3366" s="2">
        <f ca="1">IF(E3359="",0,COUNTA(_xlfn.TEXTSPLIT(_xlfn.TEXTJOIN(",",,E3359),",")))</f>
        <v>0</v>
      </c>
      <c r="F3366" s="2">
        <f ca="1">IF(F3362="",0,COUNTA(_xlfn.TEXTSPLIT(_xlfn.TEXTJOIN(",",,F3362),",")))</f>
        <v>6</v>
      </c>
      <c r="G3366" s="2"/>
      <c r="H3366" s="1" t="str">
        <f ca="1">_xlfn.TEXTJOIN(",",,C3366:F3366)</f>
        <v>6,4,0,6</v>
      </c>
    </row>
    <row r="3367" spans="2:8" x14ac:dyDescent="0.25">
      <c r="B3367" s="8" t="s">
        <v>49</v>
      </c>
      <c r="C3367" s="7" t="str" cm="1">
        <f t="array" aca="1" ref="C3367:F3367" ca="1">C3365:F3365</f>
        <v>29231,95807,38959,31986,94775</v>
      </c>
      <c r="D3367" s="7" t="str">
        <f ca="1"/>
        <v>75319,45584,59910,6045,38630</v>
      </c>
      <c r="E3367" s="7" t="str">
        <f ca="1"/>
        <v/>
      </c>
      <c r="F3367" s="7" t="str">
        <f ca="1"/>
        <v/>
      </c>
      <c r="G3367" s="7">
        <f ca="1">COUNTA(_xlfn.TEXTSPLIT(_xlfn.TEXTJOIN(",",,C3367:F3367),","))</f>
        <v>10</v>
      </c>
      <c r="H3367" s="6"/>
    </row>
    <row r="3368" spans="2:8" x14ac:dyDescent="0.25">
      <c r="B3368" s="5" t="s">
        <v>41</v>
      </c>
      <c r="C3368" t="str" cm="1">
        <f t="array" aca="1" ref="C3368:C3369" ca="1">part2(C3367,C$5,C$6,C$3,C$2,C$4)</f>
        <v/>
      </c>
      <c r="H3368" s="4"/>
    </row>
    <row r="3369" spans="2:8" x14ac:dyDescent="0.25">
      <c r="B3369" s="5" t="s">
        <v>39</v>
      </c>
      <c r="C3369" t="str">
        <f ca="1"/>
        <v>72504,81947,64182,28272,62339</v>
      </c>
      <c r="H3369" s="4"/>
    </row>
    <row r="3370" spans="2:8" x14ac:dyDescent="0.25">
      <c r="B3370" s="5" t="s">
        <v>37</v>
      </c>
      <c r="C3370" t="str">
        <f ca="1">_xlfn.IFNA(_xlfn.TEXTJOIN(",",TRUE,OFFSET($C3368,0,MATCH(COLUMN(C3368)-3,$C$5:$F$5,0)-1),OFFSET($C3369,0,MATCH(COLUMN(C3368)-3,$C$6:$F$6,0)-1)),"")</f>
        <v/>
      </c>
      <c r="D3370" t="str">
        <f ca="1">_xlfn.IFNA(_xlfn.TEXTJOIN(",",TRUE,D3367),"")</f>
        <v>75319,45584,59910,6045,38630</v>
      </c>
      <c r="H3370" s="4"/>
    </row>
    <row r="3371" spans="2:8" x14ac:dyDescent="0.25">
      <c r="B3371" s="5" t="s">
        <v>35</v>
      </c>
      <c r="D3371" t="str" cm="1">
        <f t="array" aca="1" ref="D3371:D3372" ca="1">part2(D3370,D$5,D$6,D$3,D$2,D$4)</f>
        <v/>
      </c>
      <c r="H3371" s="4"/>
    </row>
    <row r="3372" spans="2:8" x14ac:dyDescent="0.25">
      <c r="B3372" s="5" t="s">
        <v>33</v>
      </c>
      <c r="D3372" t="str">
        <f ca="1"/>
        <v>75325,45590,59916,6051,38636</v>
      </c>
      <c r="H3372" s="4"/>
    </row>
    <row r="3373" spans="2:8" x14ac:dyDescent="0.25">
      <c r="B3373" s="5" t="s">
        <v>31</v>
      </c>
      <c r="E3373" t="str">
        <f ca="1">_xlfn.TEXTJOIN(",",TRUE,E3367,C3368,D3371)</f>
        <v/>
      </c>
      <c r="H3373" s="4"/>
    </row>
    <row r="3374" spans="2:8" x14ac:dyDescent="0.25">
      <c r="B3374" s="5" t="s">
        <v>29</v>
      </c>
      <c r="E3374" t="str" cm="1">
        <f t="array" aca="1" ref="E3374" ca="1">part2(E3373,E$5,E$6,E$3,E$2,E$4)</f>
        <v/>
      </c>
      <c r="H3374" s="4"/>
    </row>
    <row r="3375" spans="2:8" x14ac:dyDescent="0.25">
      <c r="B3375" s="5" t="s">
        <v>28</v>
      </c>
      <c r="H3375" s="4"/>
    </row>
    <row r="3376" spans="2:8" x14ac:dyDescent="0.25">
      <c r="B3376" s="5" t="s">
        <v>26</v>
      </c>
      <c r="F3376" t="str">
        <f ca="1">_xlfn.TEXTJOIN(",",TRUE,F3367,C3369,E3375)</f>
        <v>72504,81947,64182,28272,62339</v>
      </c>
      <c r="H3376" s="4"/>
    </row>
    <row r="3377" spans="2:8" x14ac:dyDescent="0.25">
      <c r="B3377" s="5" t="s">
        <v>24</v>
      </c>
      <c r="F3377" t="str" cm="1">
        <f t="array" aca="1" ref="F3377:F3378" ca="1">part2(F3376,F$5,F$6,F$3,F$2,F$4)</f>
        <v/>
      </c>
      <c r="H3377" s="4"/>
    </row>
    <row r="3378" spans="2:8" x14ac:dyDescent="0.25">
      <c r="B3378" s="5" t="s">
        <v>22</v>
      </c>
      <c r="F3378" t="str">
        <f ca="1"/>
        <v>72507,81950,64185,28275,62342</v>
      </c>
      <c r="H3378" s="4"/>
    </row>
    <row r="3379" spans="2:8" x14ac:dyDescent="0.25">
      <c r="B3379" s="5" t="s">
        <v>1</v>
      </c>
      <c r="C3379" t="str">
        <f ca="1">_xlfn.TEXTJOIN(",",TRUE,D3372,F3377)</f>
        <v>75325,45590,59916,6051,38636</v>
      </c>
      <c r="D3379" t="str">
        <f ca="1">_xlfn.TEXTJOIN(",",TRUE,E3374,F3378)</f>
        <v>72507,81950,64185,28275,62342</v>
      </c>
      <c r="E3379" t="str">
        <f>_xlfn.TEXTJOIN(",",TRUE,"")</f>
        <v/>
      </c>
      <c r="F3379" t="str">
        <f>_xlfn.TEXTJOIN(",",TRUE,"")</f>
        <v/>
      </c>
      <c r="G3379">
        <f ca="1">COUNTA(_xlfn.TEXTSPLIT(_xlfn.TEXTJOIN(",",,C3379:F3379),","))</f>
        <v>10</v>
      </c>
      <c r="H3379" s="4"/>
    </row>
    <row r="3380" spans="2:8" x14ac:dyDescent="0.25">
      <c r="B3380" s="3" t="s">
        <v>48</v>
      </c>
      <c r="C3380" s="2">
        <f ca="1">IF(C3367="",0,COUNTA(_xlfn.TEXTSPLIT(_xlfn.TEXTJOIN(",",,C3367),",")))</f>
        <v>5</v>
      </c>
      <c r="D3380" s="2">
        <f ca="1">IF(D3370="",0,COUNTA(_xlfn.TEXTSPLIT(_xlfn.TEXTJOIN(",",,D3370),",")))</f>
        <v>5</v>
      </c>
      <c r="E3380" s="2">
        <f ca="1">IF(E3373="",0,COUNTA(_xlfn.TEXTSPLIT(_xlfn.TEXTJOIN(",",,E3373),",")))</f>
        <v>0</v>
      </c>
      <c r="F3380" s="2">
        <f ca="1">IF(F3376="",0,COUNTA(_xlfn.TEXTSPLIT(_xlfn.TEXTJOIN(",",,F3376),",")))</f>
        <v>5</v>
      </c>
      <c r="G3380" s="2"/>
      <c r="H3380" s="1" t="str">
        <f ca="1">_xlfn.TEXTJOIN(",",,C3380:F3380)</f>
        <v>5,5,0,5</v>
      </c>
    </row>
    <row r="3381" spans="2:8" x14ac:dyDescent="0.25">
      <c r="B3381" s="8" t="s">
        <v>49</v>
      </c>
      <c r="C3381" s="7" t="str" cm="1">
        <f t="array" aca="1" ref="C3381:F3381" ca="1">C3379:F3379</f>
        <v>75325,45590,59916,6051,38636</v>
      </c>
      <c r="D3381" s="7" t="str">
        <f ca="1"/>
        <v>72507,81950,64185,28275,62342</v>
      </c>
      <c r="E3381" s="7" t="str">
        <f ca="1"/>
        <v/>
      </c>
      <c r="F3381" s="7" t="str">
        <f ca="1"/>
        <v/>
      </c>
      <c r="G3381" s="7">
        <f ca="1">COUNTA(_xlfn.TEXTSPLIT(_xlfn.TEXTJOIN(",",,C3381:F3381),","))</f>
        <v>10</v>
      </c>
      <c r="H3381" s="6"/>
    </row>
    <row r="3382" spans="2:8" x14ac:dyDescent="0.25">
      <c r="B3382" s="5" t="s">
        <v>41</v>
      </c>
      <c r="C3382" t="str" cm="1">
        <f t="array" aca="1" ref="C3382:C3383" ca="1">part2(C3381,C$5,C$6,C$3,C$2,C$4)</f>
        <v>79097</v>
      </c>
      <c r="H3382" s="4"/>
    </row>
    <row r="3383" spans="2:8" x14ac:dyDescent="0.25">
      <c r="B3383" s="5" t="s">
        <v>39</v>
      </c>
      <c r="C3383" t="str">
        <f ca="1"/>
        <v>93594,76057,18392,58045</v>
      </c>
      <c r="H3383" s="4"/>
    </row>
    <row r="3384" spans="2:8" x14ac:dyDescent="0.25">
      <c r="B3384" s="5" t="s">
        <v>37</v>
      </c>
      <c r="C3384" t="str">
        <f ca="1">_xlfn.IFNA(_xlfn.TEXTJOIN(",",TRUE,OFFSET($C3382,0,MATCH(COLUMN(C3382)-3,$C$5:$F$5,0)-1),OFFSET($C3383,0,MATCH(COLUMN(C3382)-3,$C$6:$F$6,0)-1)),"")</f>
        <v/>
      </c>
      <c r="D3384" t="str">
        <f ca="1">_xlfn.IFNA(_xlfn.TEXTJOIN(",",TRUE,D3381),"")</f>
        <v>72507,81950,64185,28275,62342</v>
      </c>
      <c r="H3384" s="4"/>
    </row>
    <row r="3385" spans="2:8" x14ac:dyDescent="0.25">
      <c r="B3385" s="5" t="s">
        <v>35</v>
      </c>
      <c r="D3385" t="str" cm="1">
        <f t="array" aca="1" ref="D3385:D3386" ca="1">part2(D3384,D$5,D$6,D$3,D$2,D$4)</f>
        <v/>
      </c>
      <c r="H3385" s="4"/>
    </row>
    <row r="3386" spans="2:8" x14ac:dyDescent="0.25">
      <c r="B3386" s="5" t="s">
        <v>33</v>
      </c>
      <c r="D3386" t="str">
        <f ca="1"/>
        <v>72513,81956,64191,28281,62348</v>
      </c>
      <c r="H3386" s="4"/>
    </row>
    <row r="3387" spans="2:8" x14ac:dyDescent="0.25">
      <c r="B3387" s="5" t="s">
        <v>31</v>
      </c>
      <c r="E3387" t="str">
        <f ca="1">_xlfn.TEXTJOIN(",",TRUE,E3381,C3382,D3385)</f>
        <v>79097</v>
      </c>
      <c r="H3387" s="4"/>
    </row>
    <row r="3388" spans="2:8" x14ac:dyDescent="0.25">
      <c r="B3388" s="5" t="s">
        <v>29</v>
      </c>
      <c r="E3388" t="str" cm="1">
        <f t="array" aca="1" ref="E3388:E3389" ca="1">part2(E3387,E$5,E$6,E$3,E$2,E$4)</f>
        <v/>
      </c>
      <c r="H3388" s="4"/>
    </row>
    <row r="3389" spans="2:8" x14ac:dyDescent="0.25">
      <c r="B3389" s="5" t="s">
        <v>28</v>
      </c>
      <c r="E3389" t="str">
        <f ca="1"/>
        <v>77349</v>
      </c>
      <c r="H3389" s="4"/>
    </row>
    <row r="3390" spans="2:8" x14ac:dyDescent="0.25">
      <c r="B3390" s="5" t="s">
        <v>26</v>
      </c>
      <c r="F3390" t="str">
        <f ca="1">_xlfn.TEXTJOIN(",",TRUE,F3381,C3383,E3389)</f>
        <v>93594,76057,18392,58045,77349</v>
      </c>
      <c r="H3390" s="4"/>
    </row>
    <row r="3391" spans="2:8" x14ac:dyDescent="0.25">
      <c r="B3391" s="5" t="s">
        <v>24</v>
      </c>
      <c r="F3391" t="str" cm="1">
        <f t="array" aca="1" ref="F3391:F3392" ca="1">part2(F3390,F$5,F$6,F$3,F$2,F$4)</f>
        <v/>
      </c>
      <c r="H3391" s="4"/>
    </row>
    <row r="3392" spans="2:8" x14ac:dyDescent="0.25">
      <c r="B3392" s="5" t="s">
        <v>22</v>
      </c>
      <c r="F3392" t="str">
        <f ca="1"/>
        <v>93597,76060,18395,58048,77352</v>
      </c>
      <c r="H3392" s="4"/>
    </row>
    <row r="3393" spans="2:8" x14ac:dyDescent="0.25">
      <c r="B3393" s="5" t="s">
        <v>1</v>
      </c>
      <c r="C3393" t="str">
        <f ca="1">_xlfn.TEXTJOIN(",",TRUE,D3386,F3391)</f>
        <v>72513,81956,64191,28281,62348</v>
      </c>
      <c r="D3393" t="str">
        <f ca="1">_xlfn.TEXTJOIN(",",TRUE,E3388,F3392)</f>
        <v>93597,76060,18395,58048,77352</v>
      </c>
      <c r="E3393" t="str">
        <f>_xlfn.TEXTJOIN(",",TRUE,"")</f>
        <v/>
      </c>
      <c r="F3393" t="str">
        <f>_xlfn.TEXTJOIN(",",TRUE,"")</f>
        <v/>
      </c>
      <c r="G3393">
        <f ca="1">COUNTA(_xlfn.TEXTSPLIT(_xlfn.TEXTJOIN(",",,C3393:F3393),","))</f>
        <v>10</v>
      </c>
      <c r="H3393" s="4"/>
    </row>
    <row r="3394" spans="2:8" x14ac:dyDescent="0.25">
      <c r="B3394" s="3" t="s">
        <v>48</v>
      </c>
      <c r="C3394" s="2">
        <f ca="1">IF(C3381="",0,COUNTA(_xlfn.TEXTSPLIT(_xlfn.TEXTJOIN(",",,C3381),",")))</f>
        <v>5</v>
      </c>
      <c r="D3394" s="2">
        <f ca="1">IF(D3384="",0,COUNTA(_xlfn.TEXTSPLIT(_xlfn.TEXTJOIN(",",,D3384),",")))</f>
        <v>5</v>
      </c>
      <c r="E3394" s="2">
        <f ca="1">IF(E3387="",0,COUNTA(_xlfn.TEXTSPLIT(_xlfn.TEXTJOIN(",",,E3387),",")))</f>
        <v>1</v>
      </c>
      <c r="F3394" s="2">
        <f ca="1">IF(F3390="",0,COUNTA(_xlfn.TEXTSPLIT(_xlfn.TEXTJOIN(",",,F3390),",")))</f>
        <v>5</v>
      </c>
      <c r="G3394" s="2"/>
      <c r="H3394" s="1" t="str">
        <f ca="1">_xlfn.TEXTJOIN(",",,C3394:F3394)</f>
        <v>5,5,1,5</v>
      </c>
    </row>
    <row r="3395" spans="2:8" x14ac:dyDescent="0.25">
      <c r="B3395" s="8" t="s">
        <v>49</v>
      </c>
      <c r="C3395" s="7" t="str" cm="1">
        <f t="array" aca="1" ref="C3395:F3395" ca="1">C3393:F3393</f>
        <v>72513,81956,64191,28281,62348</v>
      </c>
      <c r="D3395" s="7" t="str">
        <f ca="1"/>
        <v>93597,76060,18395,58048,77352</v>
      </c>
      <c r="E3395" s="7" t="str">
        <f ca="1"/>
        <v/>
      </c>
      <c r="F3395" s="7" t="str">
        <f ca="1"/>
        <v/>
      </c>
      <c r="G3395" s="7">
        <f ca="1">COUNTA(_xlfn.TEXTSPLIT(_xlfn.TEXTJOIN(",",,C3395:F3395),","))</f>
        <v>10</v>
      </c>
      <c r="H3395" s="6"/>
    </row>
    <row r="3396" spans="2:8" x14ac:dyDescent="0.25">
      <c r="B3396" s="5" t="s">
        <v>41</v>
      </c>
      <c r="C3396" t="str" cm="1">
        <f t="array" aca="1" ref="C3396:C3397" ca="1">part2(C3395,C$5,C$6,C$3,C$2,C$4)</f>
        <v/>
      </c>
      <c r="H3396" s="4"/>
    </row>
    <row r="3397" spans="2:8" x14ac:dyDescent="0.25">
      <c r="B3397" s="5" t="s">
        <v>39</v>
      </c>
      <c r="C3397" t="str">
        <f ca="1"/>
        <v>25669,11932,60705,54454,25688</v>
      </c>
      <c r="H3397" s="4"/>
    </row>
    <row r="3398" spans="2:8" x14ac:dyDescent="0.25">
      <c r="B3398" s="5" t="s">
        <v>37</v>
      </c>
      <c r="C3398" t="str">
        <f ca="1">_xlfn.IFNA(_xlfn.TEXTJOIN(",",TRUE,OFFSET($C3396,0,MATCH(COLUMN(C3396)-3,$C$5:$F$5,0)-1),OFFSET($C3397,0,MATCH(COLUMN(C3396)-3,$C$6:$F$6,0)-1)),"")</f>
        <v/>
      </c>
      <c r="D3398" t="str">
        <f ca="1">_xlfn.IFNA(_xlfn.TEXTJOIN(",",TRUE,D3395),"")</f>
        <v>93597,76060,18395,58048,77352</v>
      </c>
      <c r="H3398" s="4"/>
    </row>
    <row r="3399" spans="2:8" x14ac:dyDescent="0.25">
      <c r="B3399" s="5" t="s">
        <v>35</v>
      </c>
      <c r="D3399" t="str" cm="1">
        <f t="array" aca="1" ref="D3399:D3400" ca="1">part2(D3398,D$5,D$6,D$3,D$2,D$4)</f>
        <v/>
      </c>
      <c r="H3399" s="4"/>
    </row>
    <row r="3400" spans="2:8" x14ac:dyDescent="0.25">
      <c r="B3400" s="5" t="s">
        <v>33</v>
      </c>
      <c r="D3400" t="str">
        <f ca="1"/>
        <v>93603,76066,18401,58054,77358</v>
      </c>
      <c r="H3400" s="4"/>
    </row>
    <row r="3401" spans="2:8" x14ac:dyDescent="0.25">
      <c r="B3401" s="5" t="s">
        <v>31</v>
      </c>
      <c r="E3401" t="str">
        <f ca="1">_xlfn.TEXTJOIN(",",TRUE,E3395,C3396,D3399)</f>
        <v/>
      </c>
      <c r="H3401" s="4"/>
    </row>
    <row r="3402" spans="2:8" x14ac:dyDescent="0.25">
      <c r="B3402" s="5" t="s">
        <v>29</v>
      </c>
      <c r="E3402" t="str" cm="1">
        <f t="array" aca="1" ref="E3402" ca="1">part2(E3401,E$5,E$6,E$3,E$2,E$4)</f>
        <v/>
      </c>
      <c r="H3402" s="4"/>
    </row>
    <row r="3403" spans="2:8" x14ac:dyDescent="0.25">
      <c r="B3403" s="5" t="s">
        <v>28</v>
      </c>
      <c r="H3403" s="4"/>
    </row>
    <row r="3404" spans="2:8" x14ac:dyDescent="0.25">
      <c r="B3404" s="5" t="s">
        <v>26</v>
      </c>
      <c r="F3404" t="str">
        <f ca="1">_xlfn.TEXTJOIN(",",TRUE,F3395,C3397,E3403)</f>
        <v>25669,11932,60705,54454,25688</v>
      </c>
      <c r="H3404" s="4"/>
    </row>
    <row r="3405" spans="2:8" x14ac:dyDescent="0.25">
      <c r="B3405" s="5" t="s">
        <v>24</v>
      </c>
      <c r="F3405" t="str" cm="1">
        <f t="array" aca="1" ref="F3405:F3406" ca="1">part2(F3404,F$5,F$6,F$3,F$2,F$4)</f>
        <v/>
      </c>
      <c r="H3405" s="4"/>
    </row>
    <row r="3406" spans="2:8" x14ac:dyDescent="0.25">
      <c r="B3406" s="5" t="s">
        <v>22</v>
      </c>
      <c r="F3406" t="str">
        <f ca="1"/>
        <v>25672,11935,60708,54457,25691</v>
      </c>
      <c r="H3406" s="4"/>
    </row>
    <row r="3407" spans="2:8" x14ac:dyDescent="0.25">
      <c r="B3407" s="5" t="s">
        <v>1</v>
      </c>
      <c r="C3407" t="str">
        <f ca="1">_xlfn.TEXTJOIN(",",TRUE,D3400,F3405)</f>
        <v>93603,76066,18401,58054,77358</v>
      </c>
      <c r="D3407" t="str">
        <f ca="1">_xlfn.TEXTJOIN(",",TRUE,E3402,F3406)</f>
        <v>25672,11935,60708,54457,25691</v>
      </c>
      <c r="E3407" t="str">
        <f>_xlfn.TEXTJOIN(",",TRUE,"")</f>
        <v/>
      </c>
      <c r="F3407" t="str">
        <f>_xlfn.TEXTJOIN(",",TRUE,"")</f>
        <v/>
      </c>
      <c r="G3407">
        <f ca="1">COUNTA(_xlfn.TEXTSPLIT(_xlfn.TEXTJOIN(",",,C3407:F3407),","))</f>
        <v>10</v>
      </c>
      <c r="H3407" s="4"/>
    </row>
    <row r="3408" spans="2:8" x14ac:dyDescent="0.25">
      <c r="B3408" s="3" t="s">
        <v>48</v>
      </c>
      <c r="C3408" s="2">
        <f ca="1">IF(C3395="",0,COUNTA(_xlfn.TEXTSPLIT(_xlfn.TEXTJOIN(",",,C3395),",")))</f>
        <v>5</v>
      </c>
      <c r="D3408" s="2">
        <f ca="1">IF(D3398="",0,COUNTA(_xlfn.TEXTSPLIT(_xlfn.TEXTJOIN(",",,D3398),",")))</f>
        <v>5</v>
      </c>
      <c r="E3408" s="2">
        <f ca="1">IF(E3401="",0,COUNTA(_xlfn.TEXTSPLIT(_xlfn.TEXTJOIN(",",,E3401),",")))</f>
        <v>0</v>
      </c>
      <c r="F3408" s="2">
        <f ca="1">IF(F3404="",0,COUNTA(_xlfn.TEXTSPLIT(_xlfn.TEXTJOIN(",",,F3404),",")))</f>
        <v>5</v>
      </c>
      <c r="G3408" s="2"/>
      <c r="H3408" s="1" t="str">
        <f ca="1">_xlfn.TEXTJOIN(",",,C3408:F3408)</f>
        <v>5,5,0,5</v>
      </c>
    </row>
    <row r="3409" spans="2:8" x14ac:dyDescent="0.25">
      <c r="B3409" s="8" t="s">
        <v>49</v>
      </c>
      <c r="C3409" s="7" t="str" cm="1">
        <f t="array" aca="1" ref="C3409:F3409" ca="1">C3407:F3407</f>
        <v>93603,76066,18401,58054,77358</v>
      </c>
      <c r="D3409" s="7" t="str">
        <f ca="1"/>
        <v>25672,11935,60708,54457,25691</v>
      </c>
      <c r="E3409" s="7" t="str">
        <f ca="1"/>
        <v/>
      </c>
      <c r="F3409" s="7" t="str">
        <f ca="1"/>
        <v/>
      </c>
      <c r="G3409" s="7">
        <f ca="1">COUNTA(_xlfn.TEXTSPLIT(_xlfn.TEXTJOIN(",",,C3409:F3409),","))</f>
        <v>10</v>
      </c>
      <c r="H3409" s="6"/>
    </row>
    <row r="3410" spans="2:8" x14ac:dyDescent="0.25">
      <c r="B3410" s="5" t="s">
        <v>41</v>
      </c>
      <c r="C3410" t="str" cm="1">
        <f t="array" aca="1" ref="C3410:C3411" ca="1">part2(C3409,C$5,C$6,C$3,C$2,C$4)</f>
        <v/>
      </c>
      <c r="H3410" s="4"/>
    </row>
    <row r="3411" spans="2:8" x14ac:dyDescent="0.25">
      <c r="B3411" s="5" t="s">
        <v>39</v>
      </c>
      <c r="C3411" t="str">
        <f ca="1"/>
        <v>40071,93176,59888,40679,21147</v>
      </c>
      <c r="H3411" s="4"/>
    </row>
    <row r="3412" spans="2:8" x14ac:dyDescent="0.25">
      <c r="B3412" s="5" t="s">
        <v>37</v>
      </c>
      <c r="C3412" t="str">
        <f ca="1">_xlfn.IFNA(_xlfn.TEXTJOIN(",",TRUE,OFFSET($C3410,0,MATCH(COLUMN(C3410)-3,$C$5:$F$5,0)-1),OFFSET($C3411,0,MATCH(COLUMN(C3410)-3,$C$6:$F$6,0)-1)),"")</f>
        <v/>
      </c>
      <c r="D3412" t="str">
        <f ca="1">_xlfn.IFNA(_xlfn.TEXTJOIN(",",TRUE,D3409),"")</f>
        <v>25672,11935,60708,54457,25691</v>
      </c>
      <c r="H3412" s="4"/>
    </row>
    <row r="3413" spans="2:8" x14ac:dyDescent="0.25">
      <c r="B3413" s="5" t="s">
        <v>35</v>
      </c>
      <c r="D3413" t="str" cm="1">
        <f t="array" aca="1" ref="D3413:D3414" ca="1">part2(D3412,D$5,D$6,D$3,D$2,D$4)</f>
        <v/>
      </c>
      <c r="H3413" s="4"/>
    </row>
    <row r="3414" spans="2:8" x14ac:dyDescent="0.25">
      <c r="B3414" s="5" t="s">
        <v>33</v>
      </c>
      <c r="D3414" t="str">
        <f ca="1"/>
        <v>25678,11941,60714,54463,25697</v>
      </c>
      <c r="H3414" s="4"/>
    </row>
    <row r="3415" spans="2:8" x14ac:dyDescent="0.25">
      <c r="B3415" s="5" t="s">
        <v>31</v>
      </c>
      <c r="E3415" t="str">
        <f ca="1">_xlfn.TEXTJOIN(",",TRUE,E3409,C3410,D3413)</f>
        <v/>
      </c>
      <c r="H3415" s="4"/>
    </row>
    <row r="3416" spans="2:8" x14ac:dyDescent="0.25">
      <c r="B3416" s="5" t="s">
        <v>29</v>
      </c>
      <c r="E3416" t="str" cm="1">
        <f t="array" aca="1" ref="E3416" ca="1">part2(E3415,E$5,E$6,E$3,E$2,E$4)</f>
        <v/>
      </c>
      <c r="H3416" s="4"/>
    </row>
    <row r="3417" spans="2:8" x14ac:dyDescent="0.25">
      <c r="B3417" s="5" t="s">
        <v>28</v>
      </c>
      <c r="H3417" s="4"/>
    </row>
    <row r="3418" spans="2:8" x14ac:dyDescent="0.25">
      <c r="B3418" s="5" t="s">
        <v>26</v>
      </c>
      <c r="F3418" t="str">
        <f ca="1">_xlfn.TEXTJOIN(",",TRUE,F3409,C3411,E3417)</f>
        <v>40071,93176,59888,40679,21147</v>
      </c>
      <c r="H3418" s="4"/>
    </row>
    <row r="3419" spans="2:8" x14ac:dyDescent="0.25">
      <c r="B3419" s="5" t="s">
        <v>24</v>
      </c>
      <c r="F3419" t="str" cm="1">
        <f t="array" aca="1" ref="F3419:F3420" ca="1">part2(F3418,F$5,F$6,F$3,F$2,F$4)</f>
        <v>59891</v>
      </c>
      <c r="H3419" s="4"/>
    </row>
    <row r="3420" spans="2:8" x14ac:dyDescent="0.25">
      <c r="B3420" s="5" t="s">
        <v>22</v>
      </c>
      <c r="F3420" t="str">
        <f ca="1"/>
        <v>40074,93179,40682,21150</v>
      </c>
      <c r="H3420" s="4"/>
    </row>
    <row r="3421" spans="2:8" x14ac:dyDescent="0.25">
      <c r="B3421" s="5" t="s">
        <v>1</v>
      </c>
      <c r="C3421" t="str">
        <f ca="1">_xlfn.TEXTJOIN(",",TRUE,D3414,F3419)</f>
        <v>25678,11941,60714,54463,25697,59891</v>
      </c>
      <c r="D3421" t="str">
        <f ca="1">_xlfn.TEXTJOIN(",",TRUE,E3416,F3420)</f>
        <v>40074,93179,40682,21150</v>
      </c>
      <c r="E3421" t="str">
        <f>_xlfn.TEXTJOIN(",",TRUE,"")</f>
        <v/>
      </c>
      <c r="F3421" t="str">
        <f>_xlfn.TEXTJOIN(",",TRUE,"")</f>
        <v/>
      </c>
      <c r="G3421">
        <f ca="1">COUNTA(_xlfn.TEXTSPLIT(_xlfn.TEXTJOIN(",",,C3421:F3421),","))</f>
        <v>10</v>
      </c>
      <c r="H3421" s="4"/>
    </row>
    <row r="3422" spans="2:8" x14ac:dyDescent="0.25">
      <c r="B3422" s="3" t="s">
        <v>48</v>
      </c>
      <c r="C3422" s="2">
        <f ca="1">IF(C3409="",0,COUNTA(_xlfn.TEXTSPLIT(_xlfn.TEXTJOIN(",",,C3409),",")))</f>
        <v>5</v>
      </c>
      <c r="D3422" s="2">
        <f ca="1">IF(D3412="",0,COUNTA(_xlfn.TEXTSPLIT(_xlfn.TEXTJOIN(",",,D3412),",")))</f>
        <v>5</v>
      </c>
      <c r="E3422" s="2">
        <f ca="1">IF(E3415="",0,COUNTA(_xlfn.TEXTSPLIT(_xlfn.TEXTJOIN(",",,E3415),",")))</f>
        <v>0</v>
      </c>
      <c r="F3422" s="2">
        <f ca="1">IF(F3418="",0,COUNTA(_xlfn.TEXTSPLIT(_xlfn.TEXTJOIN(",",,F3418),",")))</f>
        <v>5</v>
      </c>
      <c r="G3422" s="2"/>
      <c r="H3422" s="1" t="str">
        <f ca="1">_xlfn.TEXTJOIN(",",,C3422:F3422)</f>
        <v>5,5,0,5</v>
      </c>
    </row>
    <row r="3423" spans="2:8" x14ac:dyDescent="0.25">
      <c r="B3423" s="8" t="s">
        <v>49</v>
      </c>
      <c r="C3423" s="7" t="str" cm="1">
        <f t="array" aca="1" ref="C3423:F3423" ca="1">C3421:F3421</f>
        <v>25678,11941,60714,54463,25697,59891</v>
      </c>
      <c r="D3423" s="7" t="str">
        <f ca="1"/>
        <v>40074,93179,40682,21150</v>
      </c>
      <c r="E3423" s="7" t="str">
        <f ca="1"/>
        <v/>
      </c>
      <c r="F3423" s="7" t="str">
        <f ca="1"/>
        <v/>
      </c>
      <c r="G3423" s="7">
        <f ca="1">COUNTA(_xlfn.TEXTSPLIT(_xlfn.TEXTJOIN(",",,C3423:F3423),","))</f>
        <v>10</v>
      </c>
      <c r="H3423" s="6"/>
    </row>
    <row r="3424" spans="2:8" x14ac:dyDescent="0.25">
      <c r="B3424" s="5" t="s">
        <v>41</v>
      </c>
      <c r="C3424" t="str" cm="1">
        <f t="array" aca="1" ref="C3424:C3425" ca="1">part2(C3423,C$5,C$6,C$3,C$2,C$4)</f>
        <v/>
      </c>
      <c r="H3424" s="4"/>
    </row>
    <row r="3425" spans="2:8" x14ac:dyDescent="0.25">
      <c r="B3425" s="5" t="s">
        <v>39</v>
      </c>
      <c r="C3425" t="str">
        <f ca="1"/>
        <v>4997,33725,91219,69027,5358,75582</v>
      </c>
      <c r="H3425" s="4"/>
    </row>
    <row r="3426" spans="2:8" x14ac:dyDescent="0.25">
      <c r="B3426" s="5" t="s">
        <v>37</v>
      </c>
      <c r="C3426" t="str">
        <f ca="1">_xlfn.IFNA(_xlfn.TEXTJOIN(",",TRUE,OFFSET($C3424,0,MATCH(COLUMN(C3424)-3,$C$5:$F$5,0)-1),OFFSET($C3425,0,MATCH(COLUMN(C3424)-3,$C$6:$F$6,0)-1)),"")</f>
        <v/>
      </c>
      <c r="D3426" t="str">
        <f ca="1">_xlfn.IFNA(_xlfn.TEXTJOIN(",",TRUE,D3423),"")</f>
        <v>40074,93179,40682,21150</v>
      </c>
      <c r="H3426" s="4"/>
    </row>
    <row r="3427" spans="2:8" x14ac:dyDescent="0.25">
      <c r="B3427" s="5" t="s">
        <v>35</v>
      </c>
      <c r="D3427" t="str" cm="1">
        <f t="array" aca="1" ref="D3427:D3428" ca="1">part2(D3426,D$5,D$6,D$3,D$2,D$4)</f>
        <v/>
      </c>
      <c r="H3427" s="4"/>
    </row>
    <row r="3428" spans="2:8" x14ac:dyDescent="0.25">
      <c r="B3428" s="5" t="s">
        <v>33</v>
      </c>
      <c r="D3428" t="str">
        <f ca="1"/>
        <v>40080,93185,40688,21156</v>
      </c>
      <c r="H3428" s="4"/>
    </row>
    <row r="3429" spans="2:8" x14ac:dyDescent="0.25">
      <c r="B3429" s="5" t="s">
        <v>31</v>
      </c>
      <c r="E3429" t="str">
        <f ca="1">_xlfn.TEXTJOIN(",",TRUE,E3423,C3424,D3427)</f>
        <v/>
      </c>
      <c r="H3429" s="4"/>
    </row>
    <row r="3430" spans="2:8" x14ac:dyDescent="0.25">
      <c r="B3430" s="5" t="s">
        <v>29</v>
      </c>
      <c r="E3430" t="str" cm="1">
        <f t="array" aca="1" ref="E3430" ca="1">part2(E3429,E$5,E$6,E$3,E$2,E$4)</f>
        <v/>
      </c>
      <c r="H3430" s="4"/>
    </row>
    <row r="3431" spans="2:8" x14ac:dyDescent="0.25">
      <c r="B3431" s="5" t="s">
        <v>28</v>
      </c>
      <c r="H3431" s="4"/>
    </row>
    <row r="3432" spans="2:8" x14ac:dyDescent="0.25">
      <c r="B3432" s="5" t="s">
        <v>26</v>
      </c>
      <c r="F3432" t="str">
        <f ca="1">_xlfn.TEXTJOIN(",",TRUE,F3423,C3425,E3431)</f>
        <v>4997,33725,91219,69027,5358,75582</v>
      </c>
      <c r="H3432" s="4"/>
    </row>
    <row r="3433" spans="2:8" x14ac:dyDescent="0.25">
      <c r="B3433" s="5" t="s">
        <v>24</v>
      </c>
      <c r="F3433" t="str" cm="1">
        <f t="array" aca="1" ref="F3433:F3434" ca="1">part2(F3432,F$5,F$6,F$3,F$2,F$4)</f>
        <v>33728,91222</v>
      </c>
      <c r="H3433" s="4"/>
    </row>
    <row r="3434" spans="2:8" x14ac:dyDescent="0.25">
      <c r="B3434" s="5" t="s">
        <v>22</v>
      </c>
      <c r="F3434" t="str">
        <f ca="1"/>
        <v>5000,69030,5361,75585</v>
      </c>
      <c r="H3434" s="4"/>
    </row>
    <row r="3435" spans="2:8" x14ac:dyDescent="0.25">
      <c r="B3435" s="5" t="s">
        <v>1</v>
      </c>
      <c r="C3435" t="str">
        <f ca="1">_xlfn.TEXTJOIN(",",TRUE,D3428,F3433)</f>
        <v>40080,93185,40688,21156,33728,91222</v>
      </c>
      <c r="D3435" t="str">
        <f ca="1">_xlfn.TEXTJOIN(",",TRUE,E3430,F3434)</f>
        <v>5000,69030,5361,75585</v>
      </c>
      <c r="E3435" t="str">
        <f>_xlfn.TEXTJOIN(",",TRUE,"")</f>
        <v/>
      </c>
      <c r="F3435" t="str">
        <f>_xlfn.TEXTJOIN(",",TRUE,"")</f>
        <v/>
      </c>
      <c r="G3435">
        <f ca="1">COUNTA(_xlfn.TEXTSPLIT(_xlfn.TEXTJOIN(",",,C3435:F3435),","))</f>
        <v>10</v>
      </c>
      <c r="H3435" s="4"/>
    </row>
    <row r="3436" spans="2:8" x14ac:dyDescent="0.25">
      <c r="B3436" s="3" t="s">
        <v>48</v>
      </c>
      <c r="C3436" s="2">
        <f ca="1">IF(C3423="",0,COUNTA(_xlfn.TEXTSPLIT(_xlfn.TEXTJOIN(",",,C3423),",")))</f>
        <v>6</v>
      </c>
      <c r="D3436" s="2">
        <f ca="1">IF(D3426="",0,COUNTA(_xlfn.TEXTSPLIT(_xlfn.TEXTJOIN(",",,D3426),",")))</f>
        <v>4</v>
      </c>
      <c r="E3436" s="2">
        <f ca="1">IF(E3429="",0,COUNTA(_xlfn.TEXTSPLIT(_xlfn.TEXTJOIN(",",,E3429),",")))</f>
        <v>0</v>
      </c>
      <c r="F3436" s="2">
        <f ca="1">IF(F3432="",0,COUNTA(_xlfn.TEXTSPLIT(_xlfn.TEXTJOIN(",",,F3432),",")))</f>
        <v>6</v>
      </c>
      <c r="G3436" s="2"/>
      <c r="H3436" s="1" t="str">
        <f ca="1">_xlfn.TEXTJOIN(",",,C3436:F3436)</f>
        <v>6,4,0,6</v>
      </c>
    </row>
    <row r="3437" spans="2:8" x14ac:dyDescent="0.25">
      <c r="B3437" s="8" t="s">
        <v>49</v>
      </c>
      <c r="C3437" s="7" t="str" cm="1">
        <f t="array" aca="1" ref="C3437:F3437" ca="1">C3435:F3435</f>
        <v>40080,93185,40688,21156,33728,91222</v>
      </c>
      <c r="D3437" s="7" t="str">
        <f ca="1"/>
        <v>5000,69030,5361,75585</v>
      </c>
      <c r="E3437" s="7" t="str">
        <f ca="1"/>
        <v/>
      </c>
      <c r="F3437" s="7" t="str">
        <f ca="1"/>
        <v/>
      </c>
      <c r="G3437" s="7">
        <f ca="1">COUNTA(_xlfn.TEXTSPLIT(_xlfn.TEXTJOIN(",",,C3437:F3437),","))</f>
        <v>10</v>
      </c>
      <c r="H3437" s="6"/>
    </row>
    <row r="3438" spans="2:8" x14ac:dyDescent="0.25">
      <c r="B3438" s="5" t="s">
        <v>41</v>
      </c>
      <c r="C3438" t="str" cm="1">
        <f t="array" aca="1" ref="C3438:C3439" ca="1">part2(C3437,C$5,C$6,C$3,C$2,C$4)</f>
        <v/>
      </c>
      <c r="H3438" s="4"/>
    </row>
    <row r="3439" spans="2:8" x14ac:dyDescent="0.25">
      <c r="B3439" s="5" t="s">
        <v>39</v>
      </c>
      <c r="C3439" t="str">
        <f ca="1"/>
        <v>85481,32129,456,15656,61370,91409</v>
      </c>
      <c r="H3439" s="4"/>
    </row>
    <row r="3440" spans="2:8" x14ac:dyDescent="0.25">
      <c r="B3440" s="5" t="s">
        <v>37</v>
      </c>
      <c r="C3440" t="str">
        <f ca="1">_xlfn.IFNA(_xlfn.TEXTJOIN(",",TRUE,OFFSET($C3438,0,MATCH(COLUMN(C3438)-3,$C$5:$F$5,0)-1),OFFSET($C3439,0,MATCH(COLUMN(C3438)-3,$C$6:$F$6,0)-1)),"")</f>
        <v/>
      </c>
      <c r="D3440" t="str">
        <f ca="1">_xlfn.IFNA(_xlfn.TEXTJOIN(",",TRUE,D3437),"")</f>
        <v>5000,69030,5361,75585</v>
      </c>
      <c r="H3440" s="4"/>
    </row>
    <row r="3441" spans="2:8" x14ac:dyDescent="0.25">
      <c r="B3441" s="5" t="s">
        <v>35</v>
      </c>
      <c r="D3441" t="str" cm="1">
        <f t="array" aca="1" ref="D3441:D3442" ca="1">part2(D3440,D$5,D$6,D$3,D$2,D$4)</f>
        <v/>
      </c>
      <c r="H3441" s="4"/>
    </row>
    <row r="3442" spans="2:8" x14ac:dyDescent="0.25">
      <c r="B3442" s="5" t="s">
        <v>33</v>
      </c>
      <c r="D3442" t="str">
        <f ca="1"/>
        <v>5006,69036,5367,75591</v>
      </c>
      <c r="H3442" s="4"/>
    </row>
    <row r="3443" spans="2:8" x14ac:dyDescent="0.25">
      <c r="B3443" s="5" t="s">
        <v>31</v>
      </c>
      <c r="E3443" t="str">
        <f ca="1">_xlfn.TEXTJOIN(",",TRUE,E3437,C3438,D3441)</f>
        <v/>
      </c>
      <c r="H3443" s="4"/>
    </row>
    <row r="3444" spans="2:8" x14ac:dyDescent="0.25">
      <c r="B3444" s="5" t="s">
        <v>29</v>
      </c>
      <c r="E3444" t="str" cm="1">
        <f t="array" aca="1" ref="E3444" ca="1">part2(E3443,E$5,E$6,E$3,E$2,E$4)</f>
        <v/>
      </c>
      <c r="H3444" s="4"/>
    </row>
    <row r="3445" spans="2:8" x14ac:dyDescent="0.25">
      <c r="B3445" s="5" t="s">
        <v>28</v>
      </c>
      <c r="H3445" s="4"/>
    </row>
    <row r="3446" spans="2:8" x14ac:dyDescent="0.25">
      <c r="B3446" s="5" t="s">
        <v>26</v>
      </c>
      <c r="F3446" t="str">
        <f ca="1">_xlfn.TEXTJOIN(",",TRUE,F3437,C3439,E3445)</f>
        <v>85481,32129,456,15656,61370,91409</v>
      </c>
      <c r="H3446" s="4"/>
    </row>
    <row r="3447" spans="2:8" x14ac:dyDescent="0.25">
      <c r="B3447" s="5" t="s">
        <v>24</v>
      </c>
      <c r="F3447" t="str" cm="1">
        <f t="array" aca="1" ref="F3447:F3448" ca="1">part2(F3446,F$5,F$6,F$3,F$2,F$4)</f>
        <v>459</v>
      </c>
      <c r="H3447" s="4"/>
    </row>
    <row r="3448" spans="2:8" x14ac:dyDescent="0.25">
      <c r="B3448" s="5" t="s">
        <v>22</v>
      </c>
      <c r="F3448" t="str">
        <f ca="1"/>
        <v>85484,32132,15659,61373,91412</v>
      </c>
      <c r="H3448" s="4"/>
    </row>
    <row r="3449" spans="2:8" x14ac:dyDescent="0.25">
      <c r="B3449" s="5" t="s">
        <v>1</v>
      </c>
      <c r="C3449" t="str">
        <f ca="1">_xlfn.TEXTJOIN(",",TRUE,D3442,F3447)</f>
        <v>5006,69036,5367,75591,459</v>
      </c>
      <c r="D3449" t="str">
        <f ca="1">_xlfn.TEXTJOIN(",",TRUE,E3444,F3448)</f>
        <v>85484,32132,15659,61373,91412</v>
      </c>
      <c r="E3449" t="str">
        <f>_xlfn.TEXTJOIN(",",TRUE,"")</f>
        <v/>
      </c>
      <c r="F3449" t="str">
        <f>_xlfn.TEXTJOIN(",",TRUE,"")</f>
        <v/>
      </c>
      <c r="G3449">
        <f ca="1">COUNTA(_xlfn.TEXTSPLIT(_xlfn.TEXTJOIN(",",,C3449:F3449),","))</f>
        <v>10</v>
      </c>
      <c r="H3449" s="4"/>
    </row>
    <row r="3450" spans="2:8" x14ac:dyDescent="0.25">
      <c r="B3450" s="3" t="s">
        <v>48</v>
      </c>
      <c r="C3450" s="2">
        <f ca="1">IF(C3437="",0,COUNTA(_xlfn.TEXTSPLIT(_xlfn.TEXTJOIN(",",,C3437),",")))</f>
        <v>6</v>
      </c>
      <c r="D3450" s="2">
        <f ca="1">IF(D3440="",0,COUNTA(_xlfn.TEXTSPLIT(_xlfn.TEXTJOIN(",",,D3440),",")))</f>
        <v>4</v>
      </c>
      <c r="E3450" s="2">
        <f ca="1">IF(E3443="",0,COUNTA(_xlfn.TEXTSPLIT(_xlfn.TEXTJOIN(",",,E3443),",")))</f>
        <v>0</v>
      </c>
      <c r="F3450" s="2">
        <f ca="1">IF(F3446="",0,COUNTA(_xlfn.TEXTSPLIT(_xlfn.TEXTJOIN(",",,F3446),",")))</f>
        <v>6</v>
      </c>
      <c r="G3450" s="2"/>
      <c r="H3450" s="1" t="str">
        <f ca="1">_xlfn.TEXTJOIN(",",,C3450:F3450)</f>
        <v>6,4,0,6</v>
      </c>
    </row>
    <row r="3451" spans="2:8" x14ac:dyDescent="0.25">
      <c r="B3451" s="8" t="s">
        <v>49</v>
      </c>
      <c r="C3451" s="7" t="str" cm="1">
        <f t="array" aca="1" ref="C3451:F3451" ca="1">C3449:F3449</f>
        <v>5006,69036,5367,75591,459</v>
      </c>
      <c r="D3451" s="7" t="str">
        <f ca="1"/>
        <v>85484,32132,15659,61373,91412</v>
      </c>
      <c r="E3451" s="7" t="str">
        <f ca="1"/>
        <v/>
      </c>
      <c r="F3451" s="7" t="str">
        <f ca="1"/>
        <v/>
      </c>
      <c r="G3451" s="7">
        <f ca="1">COUNTA(_xlfn.TEXTSPLIT(_xlfn.TEXTJOIN(",",,C3451:F3451),","))</f>
        <v>10</v>
      </c>
      <c r="H3451" s="6"/>
    </row>
    <row r="3452" spans="2:8" x14ac:dyDescent="0.25">
      <c r="B3452" s="5" t="s">
        <v>41</v>
      </c>
      <c r="C3452" t="str" cm="1">
        <f t="array" aca="1" ref="C3452:C3453" ca="1">part2(C3451,C$5,C$6,C$3,C$2,C$4)</f>
        <v/>
      </c>
      <c r="H3452" s="4"/>
    </row>
    <row r="3453" spans="2:8" x14ac:dyDescent="0.25">
      <c r="B3453" s="5" t="s">
        <v>39</v>
      </c>
      <c r="C3453" t="str">
        <f ca="1"/>
        <v>95114,56183,5396,84151,8721</v>
      </c>
      <c r="H3453" s="4"/>
    </row>
    <row r="3454" spans="2:8" x14ac:dyDescent="0.25">
      <c r="B3454" s="5" t="s">
        <v>37</v>
      </c>
      <c r="C3454" t="str">
        <f ca="1">_xlfn.IFNA(_xlfn.TEXTJOIN(",",TRUE,OFFSET($C3452,0,MATCH(COLUMN(C3452)-3,$C$5:$F$5,0)-1),OFFSET($C3453,0,MATCH(COLUMN(C3452)-3,$C$6:$F$6,0)-1)),"")</f>
        <v/>
      </c>
      <c r="D3454" t="str">
        <f ca="1">_xlfn.IFNA(_xlfn.TEXTJOIN(",",TRUE,D3451),"")</f>
        <v>85484,32132,15659,61373,91412</v>
      </c>
      <c r="H3454" s="4"/>
    </row>
    <row r="3455" spans="2:8" x14ac:dyDescent="0.25">
      <c r="B3455" s="5" t="s">
        <v>35</v>
      </c>
      <c r="D3455" t="str" cm="1">
        <f t="array" aca="1" ref="D3455:D3456" ca="1">part2(D3454,D$5,D$6,D$3,D$2,D$4)</f>
        <v/>
      </c>
      <c r="H3455" s="4"/>
    </row>
    <row r="3456" spans="2:8" x14ac:dyDescent="0.25">
      <c r="B3456" s="5" t="s">
        <v>33</v>
      </c>
      <c r="D3456" t="str">
        <f ca="1"/>
        <v>85490,32138,15665,61379,91418</v>
      </c>
      <c r="H3456" s="4"/>
    </row>
    <row r="3457" spans="2:8" x14ac:dyDescent="0.25">
      <c r="B3457" s="5" t="s">
        <v>31</v>
      </c>
      <c r="E3457" t="str">
        <f ca="1">_xlfn.TEXTJOIN(",",TRUE,E3451,C3452,D3455)</f>
        <v/>
      </c>
      <c r="H3457" s="4"/>
    </row>
    <row r="3458" spans="2:8" x14ac:dyDescent="0.25">
      <c r="B3458" s="5" t="s">
        <v>29</v>
      </c>
      <c r="E3458" t="str" cm="1">
        <f t="array" aca="1" ref="E3458" ca="1">part2(E3457,E$5,E$6,E$3,E$2,E$4)</f>
        <v/>
      </c>
      <c r="H3458" s="4"/>
    </row>
    <row r="3459" spans="2:8" x14ac:dyDescent="0.25">
      <c r="B3459" s="5" t="s">
        <v>28</v>
      </c>
      <c r="H3459" s="4"/>
    </row>
    <row r="3460" spans="2:8" x14ac:dyDescent="0.25">
      <c r="B3460" s="5" t="s">
        <v>26</v>
      </c>
      <c r="F3460" t="str">
        <f ca="1">_xlfn.TEXTJOIN(",",TRUE,F3451,C3453,E3459)</f>
        <v>95114,56183,5396,84151,8721</v>
      </c>
      <c r="H3460" s="4"/>
    </row>
    <row r="3461" spans="2:8" x14ac:dyDescent="0.25">
      <c r="B3461" s="5" t="s">
        <v>24</v>
      </c>
      <c r="F3461" t="str" cm="1">
        <f t="array" aca="1" ref="F3461:F3462" ca="1">part2(F3460,F$5,F$6,F$3,F$2,F$4)</f>
        <v/>
      </c>
      <c r="H3461" s="4"/>
    </row>
    <row r="3462" spans="2:8" x14ac:dyDescent="0.25">
      <c r="B3462" s="5" t="s">
        <v>22</v>
      </c>
      <c r="F3462" t="str">
        <f ca="1"/>
        <v>95117,56186,5399,84154,8724</v>
      </c>
      <c r="H3462" s="4"/>
    </row>
    <row r="3463" spans="2:8" x14ac:dyDescent="0.25">
      <c r="B3463" s="5" t="s">
        <v>1</v>
      </c>
      <c r="C3463" t="str">
        <f ca="1">_xlfn.TEXTJOIN(",",TRUE,D3456,F3461)</f>
        <v>85490,32138,15665,61379,91418</v>
      </c>
      <c r="D3463" t="str">
        <f ca="1">_xlfn.TEXTJOIN(",",TRUE,E3458,F3462)</f>
        <v>95117,56186,5399,84154,8724</v>
      </c>
      <c r="E3463" t="str">
        <f>_xlfn.TEXTJOIN(",",TRUE,"")</f>
        <v/>
      </c>
      <c r="F3463" t="str">
        <f>_xlfn.TEXTJOIN(",",TRUE,"")</f>
        <v/>
      </c>
      <c r="G3463">
        <f ca="1">COUNTA(_xlfn.TEXTSPLIT(_xlfn.TEXTJOIN(",",,C3463:F3463),","))</f>
        <v>10</v>
      </c>
      <c r="H3463" s="4"/>
    </row>
    <row r="3464" spans="2:8" x14ac:dyDescent="0.25">
      <c r="B3464" s="3" t="s">
        <v>48</v>
      </c>
      <c r="C3464" s="2">
        <f ca="1">IF(C3451="",0,COUNTA(_xlfn.TEXTSPLIT(_xlfn.TEXTJOIN(",",,C3451),",")))</f>
        <v>5</v>
      </c>
      <c r="D3464" s="2">
        <f ca="1">IF(D3454="",0,COUNTA(_xlfn.TEXTSPLIT(_xlfn.TEXTJOIN(",",,D3454),",")))</f>
        <v>5</v>
      </c>
      <c r="E3464" s="2">
        <f ca="1">IF(E3457="",0,COUNTA(_xlfn.TEXTSPLIT(_xlfn.TEXTJOIN(",",,E3457),",")))</f>
        <v>0</v>
      </c>
      <c r="F3464" s="2">
        <f ca="1">IF(F3460="",0,COUNTA(_xlfn.TEXTSPLIT(_xlfn.TEXTJOIN(",",,F3460),",")))</f>
        <v>5</v>
      </c>
      <c r="G3464" s="2"/>
      <c r="H3464" s="1" t="str">
        <f ca="1">_xlfn.TEXTJOIN(",",,C3464:F3464)</f>
        <v>5,5,0,5</v>
      </c>
    </row>
    <row r="3465" spans="2:8" x14ac:dyDescent="0.25">
      <c r="B3465" s="8" t="s">
        <v>49</v>
      </c>
      <c r="C3465" s="7" t="str" cm="1">
        <f t="array" aca="1" ref="C3465:F3465" ca="1">C3463:F3463</f>
        <v>85490,32138,15665,61379,91418</v>
      </c>
      <c r="D3465" s="7" t="str">
        <f ca="1"/>
        <v>95117,56186,5399,84154,8724</v>
      </c>
      <c r="E3465" s="7" t="str">
        <f ca="1"/>
        <v/>
      </c>
      <c r="F3465" s="7" t="str">
        <f ca="1"/>
        <v/>
      </c>
      <c r="G3465" s="7">
        <f ca="1">COUNTA(_xlfn.TEXTSPLIT(_xlfn.TEXTJOIN(",",,C3465:F3465),","))</f>
        <v>10</v>
      </c>
      <c r="H3465" s="6"/>
    </row>
    <row r="3466" spans="2:8" x14ac:dyDescent="0.25">
      <c r="B3466" s="5" t="s">
        <v>41</v>
      </c>
      <c r="C3466" t="str" cm="1">
        <f t="array" aca="1" ref="C3466:C3467" ca="1">part2(C3465,C$5,C$6,C$3,C$2,C$4)</f>
        <v/>
      </c>
      <c r="H3466" s="4"/>
    </row>
    <row r="3467" spans="2:8" x14ac:dyDescent="0.25">
      <c r="B3467" s="5" t="s">
        <v>39</v>
      </c>
      <c r="C3467" t="str">
        <f ca="1"/>
        <v>79078,31160,7904,7277,95133</v>
      </c>
      <c r="H3467" s="4"/>
    </row>
    <row r="3468" spans="2:8" x14ac:dyDescent="0.25">
      <c r="B3468" s="5" t="s">
        <v>37</v>
      </c>
      <c r="C3468" t="str">
        <f ca="1">_xlfn.IFNA(_xlfn.TEXTJOIN(",",TRUE,OFFSET($C3466,0,MATCH(COLUMN(C3466)-3,$C$5:$F$5,0)-1),OFFSET($C3467,0,MATCH(COLUMN(C3466)-3,$C$6:$F$6,0)-1)),"")</f>
        <v/>
      </c>
      <c r="D3468" t="str">
        <f ca="1">_xlfn.IFNA(_xlfn.TEXTJOIN(",",TRUE,D3465),"")</f>
        <v>95117,56186,5399,84154,8724</v>
      </c>
      <c r="H3468" s="4"/>
    </row>
    <row r="3469" spans="2:8" x14ac:dyDescent="0.25">
      <c r="B3469" s="5" t="s">
        <v>35</v>
      </c>
      <c r="D3469" t="str" cm="1">
        <f t="array" aca="1" ref="D3469:D3470" ca="1">part2(D3468,D$5,D$6,D$3,D$2,D$4)</f>
        <v/>
      </c>
      <c r="H3469" s="4"/>
    </row>
    <row r="3470" spans="2:8" x14ac:dyDescent="0.25">
      <c r="B3470" s="5" t="s">
        <v>33</v>
      </c>
      <c r="D3470" t="str">
        <f ca="1"/>
        <v>95123,56192,5405,84160,8730</v>
      </c>
      <c r="H3470" s="4"/>
    </row>
    <row r="3471" spans="2:8" x14ac:dyDescent="0.25">
      <c r="B3471" s="5" t="s">
        <v>31</v>
      </c>
      <c r="E3471" t="str">
        <f ca="1">_xlfn.TEXTJOIN(",",TRUE,E3465,C3466,D3469)</f>
        <v/>
      </c>
      <c r="H3471" s="4"/>
    </row>
    <row r="3472" spans="2:8" x14ac:dyDescent="0.25">
      <c r="B3472" s="5" t="s">
        <v>29</v>
      </c>
      <c r="E3472" t="str" cm="1">
        <f t="array" aca="1" ref="E3472" ca="1">part2(E3471,E$5,E$6,E$3,E$2,E$4)</f>
        <v/>
      </c>
      <c r="H3472" s="4"/>
    </row>
    <row r="3473" spans="2:8" x14ac:dyDescent="0.25">
      <c r="B3473" s="5" t="s">
        <v>28</v>
      </c>
      <c r="H3473" s="4"/>
    </row>
    <row r="3474" spans="2:8" x14ac:dyDescent="0.25">
      <c r="B3474" s="5" t="s">
        <v>26</v>
      </c>
      <c r="F3474" t="str">
        <f ca="1">_xlfn.TEXTJOIN(",",TRUE,F3465,C3467,E3473)</f>
        <v>79078,31160,7904,7277,95133</v>
      </c>
      <c r="H3474" s="4"/>
    </row>
    <row r="3475" spans="2:8" x14ac:dyDescent="0.25">
      <c r="B3475" s="5" t="s">
        <v>24</v>
      </c>
      <c r="F3475" t="str" cm="1">
        <f t="array" aca="1" ref="F3475:F3476" ca="1">part2(F3474,F$5,F$6,F$3,F$2,F$4)</f>
        <v/>
      </c>
      <c r="H3475" s="4"/>
    </row>
    <row r="3476" spans="2:8" x14ac:dyDescent="0.25">
      <c r="B3476" s="5" t="s">
        <v>22</v>
      </c>
      <c r="F3476" t="str">
        <f ca="1"/>
        <v>79081,31163,7907,7280,95136</v>
      </c>
      <c r="H3476" s="4"/>
    </row>
    <row r="3477" spans="2:8" x14ac:dyDescent="0.25">
      <c r="B3477" s="5" t="s">
        <v>1</v>
      </c>
      <c r="C3477" t="str">
        <f ca="1">_xlfn.TEXTJOIN(",",TRUE,D3470,F3475)</f>
        <v>95123,56192,5405,84160,8730</v>
      </c>
      <c r="D3477" t="str">
        <f ca="1">_xlfn.TEXTJOIN(",",TRUE,E3472,F3476)</f>
        <v>79081,31163,7907,7280,95136</v>
      </c>
      <c r="E3477" t="str">
        <f>_xlfn.TEXTJOIN(",",TRUE,"")</f>
        <v/>
      </c>
      <c r="F3477" t="str">
        <f>_xlfn.TEXTJOIN(",",TRUE,"")</f>
        <v/>
      </c>
      <c r="G3477">
        <f ca="1">COUNTA(_xlfn.TEXTSPLIT(_xlfn.TEXTJOIN(",",,C3477:F3477),","))</f>
        <v>10</v>
      </c>
      <c r="H3477" s="4"/>
    </row>
    <row r="3478" spans="2:8" x14ac:dyDescent="0.25">
      <c r="B3478" s="3" t="s">
        <v>48</v>
      </c>
      <c r="C3478" s="2">
        <f ca="1">IF(C3465="",0,COUNTA(_xlfn.TEXTSPLIT(_xlfn.TEXTJOIN(",",,C3465),",")))</f>
        <v>5</v>
      </c>
      <c r="D3478" s="2">
        <f ca="1">IF(D3468="",0,COUNTA(_xlfn.TEXTSPLIT(_xlfn.TEXTJOIN(",",,D3468),",")))</f>
        <v>5</v>
      </c>
      <c r="E3478" s="2">
        <f ca="1">IF(E3471="",0,COUNTA(_xlfn.TEXTSPLIT(_xlfn.TEXTJOIN(",",,E3471),",")))</f>
        <v>0</v>
      </c>
      <c r="F3478" s="2">
        <f ca="1">IF(F3474="",0,COUNTA(_xlfn.TEXTSPLIT(_xlfn.TEXTJOIN(",",,F3474),",")))</f>
        <v>5</v>
      </c>
      <c r="G3478" s="2"/>
      <c r="H3478" s="1" t="str">
        <f ca="1">_xlfn.TEXTJOIN(",",,C3478:F3478)</f>
        <v>5,5,0,5</v>
      </c>
    </row>
    <row r="3479" spans="2:8" x14ac:dyDescent="0.25">
      <c r="B3479" s="8" t="s">
        <v>49</v>
      </c>
      <c r="C3479" s="7" t="str" cm="1">
        <f t="array" aca="1" ref="C3479:F3479" ca="1">C3477:F3477</f>
        <v>95123,56192,5405,84160,8730</v>
      </c>
      <c r="D3479" s="7" t="str">
        <f ca="1"/>
        <v>79081,31163,7907,7280,95136</v>
      </c>
      <c r="E3479" s="7" t="str">
        <f ca="1"/>
        <v/>
      </c>
      <c r="F3479" s="7" t="str">
        <f ca="1"/>
        <v/>
      </c>
      <c r="G3479" s="7">
        <f ca="1">COUNTA(_xlfn.TEXTSPLIT(_xlfn.TEXTJOIN(",",,C3479:F3479),","))</f>
        <v>10</v>
      </c>
      <c r="H3479" s="6"/>
    </row>
    <row r="3480" spans="2:8" x14ac:dyDescent="0.25">
      <c r="B3480" s="5" t="s">
        <v>41</v>
      </c>
      <c r="C3480" t="str" cm="1">
        <f t="array" aca="1" ref="C3480:C3481" ca="1">part2(C3479,C$5,C$6,C$3,C$2,C$4)</f>
        <v>6118</v>
      </c>
      <c r="H3480" s="4"/>
    </row>
    <row r="3481" spans="2:8" x14ac:dyDescent="0.25">
      <c r="B3481" s="5" t="s">
        <v>39</v>
      </c>
      <c r="C3481" t="str">
        <f ca="1"/>
        <v>68951,5301,53808,69293</v>
      </c>
      <c r="H3481" s="4"/>
    </row>
    <row r="3482" spans="2:8" x14ac:dyDescent="0.25">
      <c r="B3482" s="5" t="s">
        <v>37</v>
      </c>
      <c r="C3482" t="str">
        <f ca="1">_xlfn.IFNA(_xlfn.TEXTJOIN(",",TRUE,OFFSET($C3480,0,MATCH(COLUMN(C3480)-3,$C$5:$F$5,0)-1),OFFSET($C3481,0,MATCH(COLUMN(C3480)-3,$C$6:$F$6,0)-1)),"")</f>
        <v/>
      </c>
      <c r="D3482" t="str">
        <f ca="1">_xlfn.IFNA(_xlfn.TEXTJOIN(",",TRUE,D3479),"")</f>
        <v>79081,31163,7907,7280,95136</v>
      </c>
      <c r="H3482" s="4"/>
    </row>
    <row r="3483" spans="2:8" x14ac:dyDescent="0.25">
      <c r="B3483" s="5" t="s">
        <v>35</v>
      </c>
      <c r="D3483" t="str" cm="1">
        <f t="array" aca="1" ref="D3483:D3484" ca="1">part2(D3482,D$5,D$6,D$3,D$2,D$4)</f>
        <v/>
      </c>
      <c r="H3483" s="4"/>
    </row>
    <row r="3484" spans="2:8" x14ac:dyDescent="0.25">
      <c r="B3484" s="5" t="s">
        <v>33</v>
      </c>
      <c r="D3484" t="str">
        <f ca="1"/>
        <v>79087,31169,7913,7286,95142</v>
      </c>
      <c r="H3484" s="4"/>
    </row>
    <row r="3485" spans="2:8" x14ac:dyDescent="0.25">
      <c r="B3485" s="5" t="s">
        <v>31</v>
      </c>
      <c r="E3485" t="str">
        <f ca="1">_xlfn.TEXTJOIN(",",TRUE,E3479,C3480,D3483)</f>
        <v>6118</v>
      </c>
      <c r="H3485" s="4"/>
    </row>
    <row r="3486" spans="2:8" x14ac:dyDescent="0.25">
      <c r="B3486" s="5" t="s">
        <v>29</v>
      </c>
      <c r="E3486" t="str" cm="1">
        <f t="array" aca="1" ref="E3486:E3487" ca="1">part2(E3485,E$5,E$6,E$3,E$2,E$4)</f>
        <v/>
      </c>
      <c r="H3486" s="4"/>
    </row>
    <row r="3487" spans="2:8" x14ac:dyDescent="0.25">
      <c r="B3487" s="5" t="s">
        <v>28</v>
      </c>
      <c r="E3487" t="str">
        <f ca="1"/>
        <v>54625</v>
      </c>
      <c r="H3487" s="4"/>
    </row>
    <row r="3488" spans="2:8" x14ac:dyDescent="0.25">
      <c r="B3488" s="5" t="s">
        <v>26</v>
      </c>
      <c r="F3488" t="str">
        <f ca="1">_xlfn.TEXTJOIN(",",TRUE,F3479,C3481,E3487)</f>
        <v>68951,5301,53808,69293,54625</v>
      </c>
      <c r="H3488" s="4"/>
    </row>
    <row r="3489" spans="2:8" x14ac:dyDescent="0.25">
      <c r="B3489" s="5" t="s">
        <v>24</v>
      </c>
      <c r="F3489" t="str" cm="1">
        <f t="array" aca="1" ref="F3489:F3490" ca="1">part2(F3488,F$5,F$6,F$3,F$2,F$4)</f>
        <v>5304</v>
      </c>
      <c r="H3489" s="4"/>
    </row>
    <row r="3490" spans="2:8" x14ac:dyDescent="0.25">
      <c r="B3490" s="5" t="s">
        <v>22</v>
      </c>
      <c r="F3490" t="str">
        <f ca="1"/>
        <v>68954,53811,69296,54628</v>
      </c>
      <c r="H3490" s="4"/>
    </row>
    <row r="3491" spans="2:8" x14ac:dyDescent="0.25">
      <c r="B3491" s="5" t="s">
        <v>1</v>
      </c>
      <c r="C3491" t="str">
        <f ca="1">_xlfn.TEXTJOIN(",",TRUE,D3484,F3489)</f>
        <v>79087,31169,7913,7286,95142,5304</v>
      </c>
      <c r="D3491" t="str">
        <f ca="1">_xlfn.TEXTJOIN(",",TRUE,E3486,F3490)</f>
        <v>68954,53811,69296,54628</v>
      </c>
      <c r="E3491" t="str">
        <f>_xlfn.TEXTJOIN(",",TRUE,"")</f>
        <v/>
      </c>
      <c r="F3491" t="str">
        <f>_xlfn.TEXTJOIN(",",TRUE,"")</f>
        <v/>
      </c>
      <c r="G3491">
        <f ca="1">COUNTA(_xlfn.TEXTSPLIT(_xlfn.TEXTJOIN(",",,C3491:F3491),","))</f>
        <v>10</v>
      </c>
      <c r="H3491" s="4"/>
    </row>
    <row r="3492" spans="2:8" x14ac:dyDescent="0.25">
      <c r="B3492" s="3" t="s">
        <v>48</v>
      </c>
      <c r="C3492" s="2">
        <f ca="1">IF(C3479="",0,COUNTA(_xlfn.TEXTSPLIT(_xlfn.TEXTJOIN(",",,C3479),",")))</f>
        <v>5</v>
      </c>
      <c r="D3492" s="2">
        <f ca="1">IF(D3482="",0,COUNTA(_xlfn.TEXTSPLIT(_xlfn.TEXTJOIN(",",,D3482),",")))</f>
        <v>5</v>
      </c>
      <c r="E3492" s="2">
        <f ca="1">IF(E3485="",0,COUNTA(_xlfn.TEXTSPLIT(_xlfn.TEXTJOIN(",",,E3485),",")))</f>
        <v>1</v>
      </c>
      <c r="F3492" s="2">
        <f ca="1">IF(F3488="",0,COUNTA(_xlfn.TEXTSPLIT(_xlfn.TEXTJOIN(",",,F3488),",")))</f>
        <v>5</v>
      </c>
      <c r="G3492" s="2"/>
      <c r="H3492" s="1" t="str">
        <f ca="1">_xlfn.TEXTJOIN(",",,C3492:F3492)</f>
        <v>5,5,1,5</v>
      </c>
    </row>
    <row r="3493" spans="2:8" x14ac:dyDescent="0.25">
      <c r="B3493" s="8" t="s">
        <v>49</v>
      </c>
      <c r="C3493" s="7" t="str" cm="1">
        <f t="array" aca="1" ref="C3493:F3493" ca="1">C3491:F3491</f>
        <v>79087,31169,7913,7286,95142,5304</v>
      </c>
      <c r="D3493" s="7" t="str">
        <f ca="1"/>
        <v>68954,53811,69296,54628</v>
      </c>
      <c r="E3493" s="7" t="str">
        <f ca="1"/>
        <v/>
      </c>
      <c r="F3493" s="7" t="str">
        <f ca="1"/>
        <v/>
      </c>
      <c r="G3493" s="7">
        <f ca="1">COUNTA(_xlfn.TEXTSPLIT(_xlfn.TEXTJOIN(",",,C3493:F3493),","))</f>
        <v>10</v>
      </c>
      <c r="H3493" s="6"/>
    </row>
    <row r="3494" spans="2:8" x14ac:dyDescent="0.25">
      <c r="B3494" s="5" t="s">
        <v>41</v>
      </c>
      <c r="C3494" t="str" cm="1">
        <f t="array" aca="1" ref="C3494:C3495" ca="1">part2(C3493,C$5,C$6,C$3,C$2,C$4)</f>
        <v/>
      </c>
      <c r="H3494" s="4"/>
    </row>
    <row r="3495" spans="2:8" x14ac:dyDescent="0.25">
      <c r="B3495" s="5" t="s">
        <v>39</v>
      </c>
      <c r="C3495" t="str">
        <f ca="1"/>
        <v>53998,12749,53770,41857,69312,4199</v>
      </c>
      <c r="H3495" s="4"/>
    </row>
    <row r="3496" spans="2:8" x14ac:dyDescent="0.25">
      <c r="B3496" s="5" t="s">
        <v>37</v>
      </c>
      <c r="C3496" t="str">
        <f ca="1">_xlfn.IFNA(_xlfn.TEXTJOIN(",",TRUE,OFFSET($C3494,0,MATCH(COLUMN(C3494)-3,$C$5:$F$5,0)-1),OFFSET($C3495,0,MATCH(COLUMN(C3494)-3,$C$6:$F$6,0)-1)),"")</f>
        <v/>
      </c>
      <c r="D3496" t="str">
        <f ca="1">_xlfn.IFNA(_xlfn.TEXTJOIN(",",TRUE,D3493),"")</f>
        <v>68954,53811,69296,54628</v>
      </c>
      <c r="H3496" s="4"/>
    </row>
    <row r="3497" spans="2:8" x14ac:dyDescent="0.25">
      <c r="B3497" s="5" t="s">
        <v>35</v>
      </c>
      <c r="D3497" t="str" cm="1">
        <f t="array" aca="1" ref="D3497:D3498" ca="1">part2(D3496,D$5,D$6,D$3,D$2,D$4)</f>
        <v/>
      </c>
      <c r="H3497" s="4"/>
    </row>
    <row r="3498" spans="2:8" x14ac:dyDescent="0.25">
      <c r="B3498" s="5" t="s">
        <v>33</v>
      </c>
      <c r="D3498" t="str">
        <f ca="1"/>
        <v>68960,53817,69302,54634</v>
      </c>
      <c r="H3498" s="4"/>
    </row>
    <row r="3499" spans="2:8" x14ac:dyDescent="0.25">
      <c r="B3499" s="5" t="s">
        <v>31</v>
      </c>
      <c r="E3499" t="str">
        <f ca="1">_xlfn.TEXTJOIN(",",TRUE,E3493,C3494,D3497)</f>
        <v/>
      </c>
      <c r="H3499" s="4"/>
    </row>
    <row r="3500" spans="2:8" x14ac:dyDescent="0.25">
      <c r="B3500" s="5" t="s">
        <v>29</v>
      </c>
      <c r="E3500" t="str" cm="1">
        <f t="array" aca="1" ref="E3500" ca="1">part2(E3499,E$5,E$6,E$3,E$2,E$4)</f>
        <v/>
      </c>
      <c r="H3500" s="4"/>
    </row>
    <row r="3501" spans="2:8" x14ac:dyDescent="0.25">
      <c r="B3501" s="5" t="s">
        <v>28</v>
      </c>
      <c r="H3501" s="4"/>
    </row>
    <row r="3502" spans="2:8" x14ac:dyDescent="0.25">
      <c r="B3502" s="5" t="s">
        <v>26</v>
      </c>
      <c r="F3502" t="str">
        <f ca="1">_xlfn.TEXTJOIN(",",TRUE,F3493,C3495,E3501)</f>
        <v>53998,12749,53770,41857,69312,4199</v>
      </c>
      <c r="H3502" s="4"/>
    </row>
    <row r="3503" spans="2:8" x14ac:dyDescent="0.25">
      <c r="B3503" s="5" t="s">
        <v>24</v>
      </c>
      <c r="F3503" t="str" cm="1">
        <f t="array" aca="1" ref="F3503:F3504" ca="1">part2(F3502,F$5,F$6,F$3,F$2,F$4)</f>
        <v/>
      </c>
      <c r="H3503" s="4"/>
    </row>
    <row r="3504" spans="2:8" x14ac:dyDescent="0.25">
      <c r="B3504" s="5" t="s">
        <v>22</v>
      </c>
      <c r="F3504" t="str">
        <f ca="1"/>
        <v>54001,12752,53773,41860,69315,4202</v>
      </c>
      <c r="H3504" s="4"/>
    </row>
    <row r="3505" spans="2:8" x14ac:dyDescent="0.25">
      <c r="B3505" s="5" t="s">
        <v>1</v>
      </c>
      <c r="C3505" t="str">
        <f ca="1">_xlfn.TEXTJOIN(",",TRUE,D3498,F3503)</f>
        <v>68960,53817,69302,54634</v>
      </c>
      <c r="D3505" t="str">
        <f ca="1">_xlfn.TEXTJOIN(",",TRUE,E3500,F3504)</f>
        <v>54001,12752,53773,41860,69315,4202</v>
      </c>
      <c r="E3505" t="str">
        <f>_xlfn.TEXTJOIN(",",TRUE,"")</f>
        <v/>
      </c>
      <c r="F3505" t="str">
        <f>_xlfn.TEXTJOIN(",",TRUE,"")</f>
        <v/>
      </c>
      <c r="G3505">
        <f ca="1">COUNTA(_xlfn.TEXTSPLIT(_xlfn.TEXTJOIN(",",,C3505:F3505),","))</f>
        <v>10</v>
      </c>
      <c r="H3505" s="4"/>
    </row>
    <row r="3506" spans="2:8" x14ac:dyDescent="0.25">
      <c r="B3506" s="3" t="s">
        <v>48</v>
      </c>
      <c r="C3506" s="2">
        <f ca="1">IF(C3493="",0,COUNTA(_xlfn.TEXTSPLIT(_xlfn.TEXTJOIN(",",,C3493),",")))</f>
        <v>6</v>
      </c>
      <c r="D3506" s="2">
        <f ca="1">IF(D3496="",0,COUNTA(_xlfn.TEXTSPLIT(_xlfn.TEXTJOIN(",",,D3496),",")))</f>
        <v>4</v>
      </c>
      <c r="E3506" s="2">
        <f ca="1">IF(E3499="",0,COUNTA(_xlfn.TEXTSPLIT(_xlfn.TEXTJOIN(",",,E3499),",")))</f>
        <v>0</v>
      </c>
      <c r="F3506" s="2">
        <f ca="1">IF(F3502="",0,COUNTA(_xlfn.TEXTSPLIT(_xlfn.TEXTJOIN(",",,F3502),",")))</f>
        <v>6</v>
      </c>
      <c r="G3506" s="2"/>
      <c r="H3506" s="1" t="str">
        <f ca="1">_xlfn.TEXTJOIN(",",,C3506:F3506)</f>
        <v>6,4,0,6</v>
      </c>
    </row>
    <row r="3507" spans="2:8" x14ac:dyDescent="0.25">
      <c r="B3507" s="8" t="s">
        <v>49</v>
      </c>
      <c r="C3507" s="7" t="str" cm="1">
        <f t="array" aca="1" ref="C3507:F3507" ca="1">C3505:F3505</f>
        <v>68960,53817,69302,54634</v>
      </c>
      <c r="D3507" s="7" t="str">
        <f ca="1"/>
        <v>54001,12752,53773,41860,69315,4202</v>
      </c>
      <c r="E3507" s="7" t="str">
        <f ca="1"/>
        <v/>
      </c>
      <c r="F3507" s="7" t="str">
        <f ca="1"/>
        <v/>
      </c>
      <c r="G3507" s="7">
        <f ca="1">COUNTA(_xlfn.TEXTSPLIT(_xlfn.TEXTJOIN(",",,C3507:F3507),","))</f>
        <v>10</v>
      </c>
      <c r="H3507" s="6"/>
    </row>
    <row r="3508" spans="2:8" x14ac:dyDescent="0.25">
      <c r="B3508" s="5" t="s">
        <v>41</v>
      </c>
      <c r="C3508" t="str" cm="1">
        <f t="array" aca="1" ref="C3508:C3509" ca="1">part2(C3507,C$5,C$6,C$3,C$2,C$4)</f>
        <v/>
      </c>
      <c r="H3508" s="4"/>
    </row>
    <row r="3509" spans="2:8" x14ac:dyDescent="0.25">
      <c r="B3509" s="5" t="s">
        <v>39</v>
      </c>
      <c r="C3509" t="str">
        <f ca="1"/>
        <v>54739,56753,61237,72276</v>
      </c>
      <c r="H3509" s="4"/>
    </row>
    <row r="3510" spans="2:8" x14ac:dyDescent="0.25">
      <c r="B3510" s="5" t="s">
        <v>37</v>
      </c>
      <c r="C3510" t="str">
        <f ca="1">_xlfn.IFNA(_xlfn.TEXTJOIN(",",TRUE,OFFSET($C3508,0,MATCH(COLUMN(C3508)-3,$C$5:$F$5,0)-1),OFFSET($C3509,0,MATCH(COLUMN(C3508)-3,$C$6:$F$6,0)-1)),"")</f>
        <v/>
      </c>
      <c r="D3510" t="str">
        <f ca="1">_xlfn.IFNA(_xlfn.TEXTJOIN(",",TRUE,D3507),"")</f>
        <v>54001,12752,53773,41860,69315,4202</v>
      </c>
      <c r="H3510" s="4"/>
    </row>
    <row r="3511" spans="2:8" x14ac:dyDescent="0.25">
      <c r="B3511" s="5" t="s">
        <v>35</v>
      </c>
      <c r="D3511" t="str" cm="1">
        <f t="array" aca="1" ref="D3511:D3512" ca="1">part2(D3510,D$5,D$6,D$3,D$2,D$4)</f>
        <v/>
      </c>
      <c r="H3511" s="4"/>
    </row>
    <row r="3512" spans="2:8" x14ac:dyDescent="0.25">
      <c r="B3512" s="5" t="s">
        <v>33</v>
      </c>
      <c r="D3512" t="str">
        <f ca="1"/>
        <v>54007,12758,53779,41866,69321,4208</v>
      </c>
      <c r="H3512" s="4"/>
    </row>
    <row r="3513" spans="2:8" x14ac:dyDescent="0.25">
      <c r="B3513" s="5" t="s">
        <v>31</v>
      </c>
      <c r="E3513" t="str">
        <f ca="1">_xlfn.TEXTJOIN(",",TRUE,E3507,C3508,D3511)</f>
        <v/>
      </c>
      <c r="H3513" s="4"/>
    </row>
    <row r="3514" spans="2:8" x14ac:dyDescent="0.25">
      <c r="B3514" s="5" t="s">
        <v>29</v>
      </c>
      <c r="E3514" t="str" cm="1">
        <f t="array" aca="1" ref="E3514" ca="1">part2(E3513,E$5,E$6,E$3,E$2,E$4)</f>
        <v/>
      </c>
      <c r="H3514" s="4"/>
    </row>
    <row r="3515" spans="2:8" x14ac:dyDescent="0.25">
      <c r="B3515" s="5" t="s">
        <v>28</v>
      </c>
      <c r="H3515" s="4"/>
    </row>
    <row r="3516" spans="2:8" x14ac:dyDescent="0.25">
      <c r="B3516" s="5" t="s">
        <v>26</v>
      </c>
      <c r="F3516" t="str">
        <f ca="1">_xlfn.TEXTJOIN(",",TRUE,F3507,C3509,E3515)</f>
        <v>54739,56753,61237,72276</v>
      </c>
      <c r="H3516" s="4"/>
    </row>
    <row r="3517" spans="2:8" x14ac:dyDescent="0.25">
      <c r="B3517" s="5" t="s">
        <v>24</v>
      </c>
      <c r="F3517" t="str" cm="1">
        <f t="array" aca="1" ref="F3517:F3518" ca="1">part2(F3516,F$5,F$6,F$3,F$2,F$4)</f>
        <v/>
      </c>
      <c r="H3517" s="4"/>
    </row>
    <row r="3518" spans="2:8" x14ac:dyDescent="0.25">
      <c r="B3518" s="5" t="s">
        <v>22</v>
      </c>
      <c r="F3518" t="str">
        <f ca="1"/>
        <v>54742,56756,61240,72279</v>
      </c>
      <c r="H3518" s="4"/>
    </row>
    <row r="3519" spans="2:8" x14ac:dyDescent="0.25">
      <c r="B3519" s="5" t="s">
        <v>1</v>
      </c>
      <c r="C3519" t="str">
        <f ca="1">_xlfn.TEXTJOIN(",",TRUE,D3512,F3517)</f>
        <v>54007,12758,53779,41866,69321,4208</v>
      </c>
      <c r="D3519" t="str">
        <f ca="1">_xlfn.TEXTJOIN(",",TRUE,E3514,F3518)</f>
        <v>54742,56756,61240,72279</v>
      </c>
      <c r="E3519" t="str">
        <f>_xlfn.TEXTJOIN(",",TRUE,"")</f>
        <v/>
      </c>
      <c r="F3519" t="str">
        <f>_xlfn.TEXTJOIN(",",TRUE,"")</f>
        <v/>
      </c>
      <c r="G3519">
        <f ca="1">COUNTA(_xlfn.TEXTSPLIT(_xlfn.TEXTJOIN(",",,C3519:F3519),","))</f>
        <v>10</v>
      </c>
      <c r="H3519" s="4"/>
    </row>
    <row r="3520" spans="2:8" x14ac:dyDescent="0.25">
      <c r="B3520" s="3" t="s">
        <v>48</v>
      </c>
      <c r="C3520" s="2">
        <f ca="1">IF(C3507="",0,COUNTA(_xlfn.TEXTSPLIT(_xlfn.TEXTJOIN(",",,C3507),",")))</f>
        <v>4</v>
      </c>
      <c r="D3520" s="2">
        <f ca="1">IF(D3510="",0,COUNTA(_xlfn.TEXTSPLIT(_xlfn.TEXTJOIN(",",,D3510),",")))</f>
        <v>6</v>
      </c>
      <c r="E3520" s="2">
        <f ca="1">IF(E3513="",0,COUNTA(_xlfn.TEXTSPLIT(_xlfn.TEXTJOIN(",",,E3513),",")))</f>
        <v>0</v>
      </c>
      <c r="F3520" s="2">
        <f ca="1">IF(F3516="",0,COUNTA(_xlfn.TEXTSPLIT(_xlfn.TEXTJOIN(",",,F3516),",")))</f>
        <v>4</v>
      </c>
      <c r="G3520" s="2"/>
      <c r="H3520" s="1" t="str">
        <f ca="1">_xlfn.TEXTJOIN(",",,C3520:F3520)</f>
        <v>4,6,0,4</v>
      </c>
    </row>
    <row r="3521" spans="2:8" x14ac:dyDescent="0.25">
      <c r="B3521" s="8" t="s">
        <v>49</v>
      </c>
      <c r="C3521" s="7" t="str" cm="1">
        <f t="array" aca="1" ref="C3521:F3521" ca="1">C3519:F3519</f>
        <v>54007,12758,53779,41866,69321,4208</v>
      </c>
      <c r="D3521" s="7" t="str">
        <f ca="1"/>
        <v>54742,56756,61240,72279</v>
      </c>
      <c r="E3521" s="7" t="str">
        <f ca="1"/>
        <v/>
      </c>
      <c r="F3521" s="7" t="str">
        <f ca="1"/>
        <v/>
      </c>
      <c r="G3521" s="7">
        <f ca="1">COUNTA(_xlfn.TEXTSPLIT(_xlfn.TEXTJOIN(",",,C3521:F3521),","))</f>
        <v>10</v>
      </c>
      <c r="H3521" s="6"/>
    </row>
    <row r="3522" spans="2:8" x14ac:dyDescent="0.25">
      <c r="B3522" s="5" t="s">
        <v>41</v>
      </c>
      <c r="C3522" t="str" cm="1">
        <f t="array" aca="1" ref="C3522:C3523" ca="1">part2(C3521,C$5,C$6,C$3,C$2,C$4)</f>
        <v/>
      </c>
      <c r="H3522" s="4"/>
    </row>
    <row r="3523" spans="2:8" x14ac:dyDescent="0.25">
      <c r="B3523" s="5" t="s">
        <v>39</v>
      </c>
      <c r="C3523" t="str">
        <f ca="1"/>
        <v>60363,49248,56031,22838,61598,79952</v>
      </c>
      <c r="H3523" s="4"/>
    </row>
    <row r="3524" spans="2:8" x14ac:dyDescent="0.25">
      <c r="B3524" s="5" t="s">
        <v>37</v>
      </c>
      <c r="C3524" t="str">
        <f ca="1">_xlfn.IFNA(_xlfn.TEXTJOIN(",",TRUE,OFFSET($C3522,0,MATCH(COLUMN(C3522)-3,$C$5:$F$5,0)-1),OFFSET($C3523,0,MATCH(COLUMN(C3522)-3,$C$6:$F$6,0)-1)),"")</f>
        <v/>
      </c>
      <c r="D3524" t="str">
        <f ca="1">_xlfn.IFNA(_xlfn.TEXTJOIN(",",TRUE,D3521),"")</f>
        <v>54742,56756,61240,72279</v>
      </c>
      <c r="H3524" s="4"/>
    </row>
    <row r="3525" spans="2:8" x14ac:dyDescent="0.25">
      <c r="B3525" s="5" t="s">
        <v>35</v>
      </c>
      <c r="D3525" t="str" cm="1">
        <f t="array" aca="1" ref="D3525:D3526" ca="1">part2(D3524,D$5,D$6,D$3,D$2,D$4)</f>
        <v/>
      </c>
      <c r="H3525" s="4"/>
    </row>
    <row r="3526" spans="2:8" x14ac:dyDescent="0.25">
      <c r="B3526" s="5" t="s">
        <v>33</v>
      </c>
      <c r="D3526" t="str">
        <f ca="1"/>
        <v>54748,56762,61246,72285</v>
      </c>
      <c r="H3526" s="4"/>
    </row>
    <row r="3527" spans="2:8" x14ac:dyDescent="0.25">
      <c r="B3527" s="5" t="s">
        <v>31</v>
      </c>
      <c r="E3527" t="str">
        <f ca="1">_xlfn.TEXTJOIN(",",TRUE,E3521,C3522,D3525)</f>
        <v/>
      </c>
      <c r="H3527" s="4"/>
    </row>
    <row r="3528" spans="2:8" x14ac:dyDescent="0.25">
      <c r="B3528" s="5" t="s">
        <v>29</v>
      </c>
      <c r="E3528" t="str" cm="1">
        <f t="array" aca="1" ref="E3528" ca="1">part2(E3527,E$5,E$6,E$3,E$2,E$4)</f>
        <v/>
      </c>
      <c r="H3528" s="4"/>
    </row>
    <row r="3529" spans="2:8" x14ac:dyDescent="0.25">
      <c r="B3529" s="5" t="s">
        <v>28</v>
      </c>
      <c r="H3529" s="4"/>
    </row>
    <row r="3530" spans="2:8" x14ac:dyDescent="0.25">
      <c r="B3530" s="5" t="s">
        <v>26</v>
      </c>
      <c r="F3530" t="str">
        <f ca="1">_xlfn.TEXTJOIN(",",TRUE,F3521,C3523,E3529)</f>
        <v>60363,49248,56031,22838,61598,79952</v>
      </c>
      <c r="H3530" s="4"/>
    </row>
    <row r="3531" spans="2:8" x14ac:dyDescent="0.25">
      <c r="B3531" s="5" t="s">
        <v>24</v>
      </c>
      <c r="F3531" t="str" cm="1">
        <f t="array" aca="1" ref="F3531:F3532" ca="1">part2(F3530,F$5,F$6,F$3,F$2,F$4)</f>
        <v/>
      </c>
      <c r="H3531" s="4"/>
    </row>
    <row r="3532" spans="2:8" x14ac:dyDescent="0.25">
      <c r="B3532" s="5" t="s">
        <v>22</v>
      </c>
      <c r="F3532" t="str">
        <f ca="1"/>
        <v>60366,49251,56034,22841,61601,79955</v>
      </c>
      <c r="H3532" s="4"/>
    </row>
    <row r="3533" spans="2:8" x14ac:dyDescent="0.25">
      <c r="B3533" s="5" t="s">
        <v>1</v>
      </c>
      <c r="C3533" t="str">
        <f ca="1">_xlfn.TEXTJOIN(",",TRUE,D3526,F3531)</f>
        <v>54748,56762,61246,72285</v>
      </c>
      <c r="D3533" t="str">
        <f ca="1">_xlfn.TEXTJOIN(",",TRUE,E3528,F3532)</f>
        <v>60366,49251,56034,22841,61601,79955</v>
      </c>
      <c r="E3533" t="str">
        <f>_xlfn.TEXTJOIN(",",TRUE,"")</f>
        <v/>
      </c>
      <c r="F3533" t="str">
        <f>_xlfn.TEXTJOIN(",",TRUE,"")</f>
        <v/>
      </c>
      <c r="G3533">
        <f ca="1">COUNTA(_xlfn.TEXTSPLIT(_xlfn.TEXTJOIN(",",,C3533:F3533),","))</f>
        <v>10</v>
      </c>
      <c r="H3533" s="4"/>
    </row>
    <row r="3534" spans="2:8" x14ac:dyDescent="0.25">
      <c r="B3534" s="3" t="s">
        <v>48</v>
      </c>
      <c r="C3534" s="2">
        <f ca="1">IF(C3521="",0,COUNTA(_xlfn.TEXTSPLIT(_xlfn.TEXTJOIN(",",,C3521),",")))</f>
        <v>6</v>
      </c>
      <c r="D3534" s="2">
        <f ca="1">IF(D3524="",0,COUNTA(_xlfn.TEXTSPLIT(_xlfn.TEXTJOIN(",",,D3524),",")))</f>
        <v>4</v>
      </c>
      <c r="E3534" s="2">
        <f ca="1">IF(E3527="",0,COUNTA(_xlfn.TEXTSPLIT(_xlfn.TEXTJOIN(",",,E3527),",")))</f>
        <v>0</v>
      </c>
      <c r="F3534" s="2">
        <f ca="1">IF(F3530="",0,COUNTA(_xlfn.TEXTSPLIT(_xlfn.TEXTJOIN(",",,F3530),",")))</f>
        <v>6</v>
      </c>
      <c r="G3534" s="2"/>
      <c r="H3534" s="1" t="str">
        <f ca="1">_xlfn.TEXTJOIN(",",,C3534:F3534)</f>
        <v>6,4,0,6</v>
      </c>
    </row>
    <row r="3535" spans="2:8" x14ac:dyDescent="0.25">
      <c r="B3535" s="8" t="s">
        <v>49</v>
      </c>
      <c r="C3535" s="7" t="str" cm="1">
        <f t="array" aca="1" ref="C3535:F3535" ca="1">C3533:F3533</f>
        <v>54748,56762,61246,72285</v>
      </c>
      <c r="D3535" s="7" t="str">
        <f ca="1"/>
        <v>60366,49251,56034,22841,61601,79955</v>
      </c>
      <c r="E3535" s="7" t="str">
        <f ca="1"/>
        <v/>
      </c>
      <c r="F3535" s="7" t="str">
        <f ca="1"/>
        <v/>
      </c>
      <c r="G3535" s="7">
        <f ca="1">COUNTA(_xlfn.TEXTSPLIT(_xlfn.TEXTJOIN(",",,C3535:F3535),","))</f>
        <v>10</v>
      </c>
      <c r="H3535" s="6"/>
    </row>
    <row r="3536" spans="2:8" x14ac:dyDescent="0.25">
      <c r="B3536" s="5" t="s">
        <v>41</v>
      </c>
      <c r="C3536" t="str" cm="1">
        <f t="array" aca="1" ref="C3536:C3537" ca="1">part2(C3535,C$5,C$6,C$3,C$2,C$4)</f>
        <v/>
      </c>
      <c r="H3536" s="4"/>
    </row>
    <row r="3537" spans="2:8" x14ac:dyDescent="0.25">
      <c r="B3537" s="5" t="s">
        <v>39</v>
      </c>
      <c r="C3537" t="str">
        <f ca="1"/>
        <v>74442,16131,4750,21337</v>
      </c>
      <c r="H3537" s="4"/>
    </row>
    <row r="3538" spans="2:8" x14ac:dyDescent="0.25">
      <c r="B3538" s="5" t="s">
        <v>37</v>
      </c>
      <c r="C3538" t="str">
        <f ca="1">_xlfn.IFNA(_xlfn.TEXTJOIN(",",TRUE,OFFSET($C3536,0,MATCH(COLUMN(C3536)-3,$C$5:$F$5,0)-1),OFFSET($C3537,0,MATCH(COLUMN(C3536)-3,$C$6:$F$6,0)-1)),"")</f>
        <v/>
      </c>
      <c r="D3538" t="str">
        <f ca="1">_xlfn.IFNA(_xlfn.TEXTJOIN(",",TRUE,D3535),"")</f>
        <v>60366,49251,56034,22841,61601,79955</v>
      </c>
      <c r="H3538" s="4"/>
    </row>
    <row r="3539" spans="2:8" x14ac:dyDescent="0.25">
      <c r="B3539" s="5" t="s">
        <v>35</v>
      </c>
      <c r="D3539" t="str" cm="1">
        <f t="array" aca="1" ref="D3539:D3540" ca="1">part2(D3538,D$5,D$6,D$3,D$2,D$4)</f>
        <v/>
      </c>
      <c r="H3539" s="4"/>
    </row>
    <row r="3540" spans="2:8" x14ac:dyDescent="0.25">
      <c r="B3540" s="5" t="s">
        <v>33</v>
      </c>
      <c r="D3540" t="str">
        <f ca="1"/>
        <v>60372,49257,56040,22847,61607,79961</v>
      </c>
      <c r="H3540" s="4"/>
    </row>
    <row r="3541" spans="2:8" x14ac:dyDescent="0.25">
      <c r="B3541" s="5" t="s">
        <v>31</v>
      </c>
      <c r="E3541" t="str">
        <f ca="1">_xlfn.TEXTJOIN(",",TRUE,E3535,C3536,D3539)</f>
        <v/>
      </c>
      <c r="H3541" s="4"/>
    </row>
    <row r="3542" spans="2:8" x14ac:dyDescent="0.25">
      <c r="B3542" s="5" t="s">
        <v>29</v>
      </c>
      <c r="E3542" t="str" cm="1">
        <f t="array" aca="1" ref="E3542" ca="1">part2(E3541,E$5,E$6,E$3,E$2,E$4)</f>
        <v/>
      </c>
      <c r="H3542" s="4"/>
    </row>
    <row r="3543" spans="2:8" x14ac:dyDescent="0.25">
      <c r="B3543" s="5" t="s">
        <v>28</v>
      </c>
      <c r="H3543" s="4"/>
    </row>
    <row r="3544" spans="2:8" x14ac:dyDescent="0.25">
      <c r="B3544" s="5" t="s">
        <v>26</v>
      </c>
      <c r="F3544" t="str">
        <f ca="1">_xlfn.TEXTJOIN(",",TRUE,F3535,C3537,E3543)</f>
        <v>74442,16131,4750,21337</v>
      </c>
      <c r="H3544" s="4"/>
    </row>
    <row r="3545" spans="2:8" x14ac:dyDescent="0.25">
      <c r="B3545" s="5" t="s">
        <v>24</v>
      </c>
      <c r="F3545" t="str" cm="1">
        <f t="array" aca="1" ref="F3545:F3546" ca="1">part2(F3544,F$5,F$6,F$3,F$2,F$4)</f>
        <v/>
      </c>
      <c r="H3545" s="4"/>
    </row>
    <row r="3546" spans="2:8" x14ac:dyDescent="0.25">
      <c r="B3546" s="5" t="s">
        <v>22</v>
      </c>
      <c r="F3546" t="str">
        <f ca="1"/>
        <v>74445,16134,4753,21340</v>
      </c>
      <c r="H3546" s="4"/>
    </row>
    <row r="3547" spans="2:8" x14ac:dyDescent="0.25">
      <c r="B3547" s="5" t="s">
        <v>1</v>
      </c>
      <c r="C3547" t="str">
        <f ca="1">_xlfn.TEXTJOIN(",",TRUE,D3540,F3545)</f>
        <v>60372,49257,56040,22847,61607,79961</v>
      </c>
      <c r="D3547" t="str">
        <f ca="1">_xlfn.TEXTJOIN(",",TRUE,E3542,F3546)</f>
        <v>74445,16134,4753,21340</v>
      </c>
      <c r="E3547" t="str">
        <f>_xlfn.TEXTJOIN(",",TRUE,"")</f>
        <v/>
      </c>
      <c r="F3547" t="str">
        <f>_xlfn.TEXTJOIN(",",TRUE,"")</f>
        <v/>
      </c>
      <c r="G3547">
        <f ca="1">COUNTA(_xlfn.TEXTSPLIT(_xlfn.TEXTJOIN(",",,C3547:F3547),","))</f>
        <v>10</v>
      </c>
      <c r="H3547" s="4"/>
    </row>
    <row r="3548" spans="2:8" x14ac:dyDescent="0.25">
      <c r="B3548" s="3" t="s">
        <v>48</v>
      </c>
      <c r="C3548" s="2">
        <f ca="1">IF(C3535="",0,COUNTA(_xlfn.TEXTSPLIT(_xlfn.TEXTJOIN(",",,C3535),",")))</f>
        <v>4</v>
      </c>
      <c r="D3548" s="2">
        <f ca="1">IF(D3538="",0,COUNTA(_xlfn.TEXTSPLIT(_xlfn.TEXTJOIN(",",,D3538),",")))</f>
        <v>6</v>
      </c>
      <c r="E3548" s="2">
        <f ca="1">IF(E3541="",0,COUNTA(_xlfn.TEXTSPLIT(_xlfn.TEXTJOIN(",",,E3541),",")))</f>
        <v>0</v>
      </c>
      <c r="F3548" s="2">
        <f ca="1">IF(F3544="",0,COUNTA(_xlfn.TEXTSPLIT(_xlfn.TEXTJOIN(",",,F3544),",")))</f>
        <v>4</v>
      </c>
      <c r="G3548" s="2"/>
      <c r="H3548" s="1" t="str">
        <f ca="1">_xlfn.TEXTJOIN(",",,C3548:F3548)</f>
        <v>4,6,0,4</v>
      </c>
    </row>
    <row r="3549" spans="2:8" x14ac:dyDescent="0.25">
      <c r="B3549" s="8" t="s">
        <v>49</v>
      </c>
      <c r="C3549" s="7" t="str" cm="1">
        <f t="array" aca="1" ref="C3549:F3549" ca="1">C3547:F3547</f>
        <v>60372,49257,56040,22847,61607,79961</v>
      </c>
      <c r="D3549" s="7" t="str">
        <f ca="1"/>
        <v>74445,16134,4753,21340</v>
      </c>
      <c r="E3549" s="7" t="str">
        <f ca="1"/>
        <v/>
      </c>
      <c r="F3549" s="7" t="str">
        <f ca="1"/>
        <v/>
      </c>
      <c r="G3549" s="7">
        <f ca="1">COUNTA(_xlfn.TEXTSPLIT(_xlfn.TEXTJOIN(",",,C3549:F3549),","))</f>
        <v>10</v>
      </c>
      <c r="H3549" s="6"/>
    </row>
    <row r="3550" spans="2:8" x14ac:dyDescent="0.25">
      <c r="B3550" s="5" t="s">
        <v>41</v>
      </c>
      <c r="C3550" t="str" cm="1">
        <f t="array" aca="1" ref="C3550:C3551" ca="1">part2(C3549,C$5,C$6,C$3,C$2,C$4)</f>
        <v/>
      </c>
      <c r="H3550" s="4"/>
    </row>
    <row r="3551" spans="2:8" x14ac:dyDescent="0.25">
      <c r="B3551" s="5" t="s">
        <v>39</v>
      </c>
      <c r="C3551" t="str">
        <f ca="1"/>
        <v>84721,66690,2413,47785,11609,70604</v>
      </c>
      <c r="H3551" s="4"/>
    </row>
    <row r="3552" spans="2:8" x14ac:dyDescent="0.25">
      <c r="B3552" s="5" t="s">
        <v>37</v>
      </c>
      <c r="C3552" t="str">
        <f ca="1">_xlfn.IFNA(_xlfn.TEXTJOIN(",",TRUE,OFFSET($C3550,0,MATCH(COLUMN(C3550)-3,$C$5:$F$5,0)-1),OFFSET($C3551,0,MATCH(COLUMN(C3550)-3,$C$6:$F$6,0)-1)),"")</f>
        <v/>
      </c>
      <c r="D3552" t="str">
        <f ca="1">_xlfn.IFNA(_xlfn.TEXTJOIN(",",TRUE,D3549),"")</f>
        <v>74445,16134,4753,21340</v>
      </c>
      <c r="H3552" s="4"/>
    </row>
    <row r="3553" spans="2:8" x14ac:dyDescent="0.25">
      <c r="B3553" s="5" t="s">
        <v>35</v>
      </c>
      <c r="D3553" t="str" cm="1">
        <f t="array" aca="1" ref="D3553:D3554" ca="1">part2(D3552,D$5,D$6,D$3,D$2,D$4)</f>
        <v/>
      </c>
      <c r="H3553" s="4"/>
    </row>
    <row r="3554" spans="2:8" x14ac:dyDescent="0.25">
      <c r="B3554" s="5" t="s">
        <v>33</v>
      </c>
      <c r="D3554" t="str">
        <f ca="1"/>
        <v>74451,16140,4759,21346</v>
      </c>
      <c r="H3554" s="4"/>
    </row>
    <row r="3555" spans="2:8" x14ac:dyDescent="0.25">
      <c r="B3555" s="5" t="s">
        <v>31</v>
      </c>
      <c r="E3555" t="str">
        <f ca="1">_xlfn.TEXTJOIN(",",TRUE,E3549,C3550,D3553)</f>
        <v/>
      </c>
      <c r="H3555" s="4"/>
    </row>
    <row r="3556" spans="2:8" x14ac:dyDescent="0.25">
      <c r="B3556" s="5" t="s">
        <v>29</v>
      </c>
      <c r="E3556" t="str" cm="1">
        <f t="array" aca="1" ref="E3556" ca="1">part2(E3555,E$5,E$6,E$3,E$2,E$4)</f>
        <v/>
      </c>
      <c r="H3556" s="4"/>
    </row>
    <row r="3557" spans="2:8" x14ac:dyDescent="0.25">
      <c r="B3557" s="5" t="s">
        <v>28</v>
      </c>
      <c r="H3557" s="4"/>
    </row>
    <row r="3558" spans="2:8" x14ac:dyDescent="0.25">
      <c r="B3558" s="5" t="s">
        <v>26</v>
      </c>
      <c r="F3558" t="str">
        <f ca="1">_xlfn.TEXTJOIN(",",TRUE,F3549,C3551,E3557)</f>
        <v>84721,66690,2413,47785,11609,70604</v>
      </c>
      <c r="H3558" s="4"/>
    </row>
    <row r="3559" spans="2:8" x14ac:dyDescent="0.25">
      <c r="B3559" s="5" t="s">
        <v>24</v>
      </c>
      <c r="F3559" t="str" cm="1">
        <f t="array" aca="1" ref="F3559:F3560" ca="1">part2(F3558,F$5,F$6,F$3,F$2,F$4)</f>
        <v/>
      </c>
      <c r="H3559" s="4"/>
    </row>
    <row r="3560" spans="2:8" x14ac:dyDescent="0.25">
      <c r="B3560" s="5" t="s">
        <v>22</v>
      </c>
      <c r="F3560" t="str">
        <f ca="1"/>
        <v>84724,66693,2416,47788,11612,70607</v>
      </c>
      <c r="H3560" s="4"/>
    </row>
    <row r="3561" spans="2:8" x14ac:dyDescent="0.25">
      <c r="B3561" s="5" t="s">
        <v>1</v>
      </c>
      <c r="C3561" t="str">
        <f ca="1">_xlfn.TEXTJOIN(",",TRUE,D3554,F3559)</f>
        <v>74451,16140,4759,21346</v>
      </c>
      <c r="D3561" t="str">
        <f ca="1">_xlfn.TEXTJOIN(",",TRUE,E3556,F3560)</f>
        <v>84724,66693,2416,47788,11612,70607</v>
      </c>
      <c r="E3561" t="str">
        <f>_xlfn.TEXTJOIN(",",TRUE,"")</f>
        <v/>
      </c>
      <c r="F3561" t="str">
        <f>_xlfn.TEXTJOIN(",",TRUE,"")</f>
        <v/>
      </c>
      <c r="G3561">
        <f ca="1">COUNTA(_xlfn.TEXTSPLIT(_xlfn.TEXTJOIN(",",,C3561:F3561),","))</f>
        <v>10</v>
      </c>
      <c r="H3561" s="4"/>
    </row>
    <row r="3562" spans="2:8" x14ac:dyDescent="0.25">
      <c r="B3562" s="3" t="s">
        <v>48</v>
      </c>
      <c r="C3562" s="2">
        <f ca="1">IF(C3549="",0,COUNTA(_xlfn.TEXTSPLIT(_xlfn.TEXTJOIN(",",,C3549),",")))</f>
        <v>6</v>
      </c>
      <c r="D3562" s="2">
        <f ca="1">IF(D3552="",0,COUNTA(_xlfn.TEXTSPLIT(_xlfn.TEXTJOIN(",",,D3552),",")))</f>
        <v>4</v>
      </c>
      <c r="E3562" s="2">
        <f ca="1">IF(E3555="",0,COUNTA(_xlfn.TEXTSPLIT(_xlfn.TEXTJOIN(",",,E3555),",")))</f>
        <v>0</v>
      </c>
      <c r="F3562" s="2">
        <f ca="1">IF(F3558="",0,COUNTA(_xlfn.TEXTSPLIT(_xlfn.TEXTJOIN(",",,F3558),",")))</f>
        <v>6</v>
      </c>
      <c r="G3562" s="2"/>
      <c r="H3562" s="1" t="str">
        <f ca="1">_xlfn.TEXTJOIN(",",,C3562:F3562)</f>
        <v>6,4,0,6</v>
      </c>
    </row>
    <row r="3563" spans="2:8" x14ac:dyDescent="0.25">
      <c r="B3563" s="8" t="s">
        <v>49</v>
      </c>
      <c r="C3563" s="7" t="str" cm="1">
        <f t="array" aca="1" ref="C3563:F3563" ca="1">C3561:F3561</f>
        <v>74451,16140,4759,21346</v>
      </c>
      <c r="D3563" s="7" t="str">
        <f ca="1"/>
        <v>84724,66693,2416,47788,11612,70607</v>
      </c>
      <c r="E3563" s="7" t="str">
        <f ca="1"/>
        <v/>
      </c>
      <c r="F3563" s="7" t="str">
        <f ca="1"/>
        <v/>
      </c>
      <c r="G3563" s="7">
        <f ca="1">COUNTA(_xlfn.TEXTSPLIT(_xlfn.TEXTJOIN(",",,C3563:F3563),","))</f>
        <v>10</v>
      </c>
      <c r="H3563" s="6"/>
    </row>
    <row r="3564" spans="2:8" x14ac:dyDescent="0.25">
      <c r="B3564" s="5" t="s">
        <v>41</v>
      </c>
      <c r="C3564" t="str" cm="1">
        <f t="array" aca="1" ref="C3564:C3565" ca="1">part2(C3563,C$5,C$6,C$3,C$2,C$4)</f>
        <v>62491</v>
      </c>
      <c r="H3564" s="4"/>
    </row>
    <row r="3565" spans="2:8" x14ac:dyDescent="0.25">
      <c r="B3565" s="5" t="s">
        <v>39</v>
      </c>
      <c r="C3565" t="str">
        <f ca="1"/>
        <v>16929,90421,19266</v>
      </c>
      <c r="H3565" s="4"/>
    </row>
    <row r="3566" spans="2:8" x14ac:dyDescent="0.25">
      <c r="B3566" s="5" t="s">
        <v>37</v>
      </c>
      <c r="C3566" t="str">
        <f ca="1">_xlfn.IFNA(_xlfn.TEXTJOIN(",",TRUE,OFFSET($C3564,0,MATCH(COLUMN(C3564)-3,$C$5:$F$5,0)-1),OFFSET($C3565,0,MATCH(COLUMN(C3564)-3,$C$6:$F$6,0)-1)),"")</f>
        <v/>
      </c>
      <c r="D3566" t="str">
        <f ca="1">_xlfn.IFNA(_xlfn.TEXTJOIN(",",TRUE,D3563),"")</f>
        <v>84724,66693,2416,47788,11612,70607</v>
      </c>
      <c r="H3566" s="4"/>
    </row>
    <row r="3567" spans="2:8" x14ac:dyDescent="0.25">
      <c r="B3567" s="5" t="s">
        <v>35</v>
      </c>
      <c r="D3567" t="str" cm="1">
        <f t="array" aca="1" ref="D3567:D3568" ca="1">part2(D3566,D$5,D$6,D$3,D$2,D$4)</f>
        <v/>
      </c>
      <c r="H3567" s="4"/>
    </row>
    <row r="3568" spans="2:8" x14ac:dyDescent="0.25">
      <c r="B3568" s="5" t="s">
        <v>33</v>
      </c>
      <c r="D3568" t="str">
        <f ca="1"/>
        <v>84730,66699,2422,47794,11618,70613</v>
      </c>
      <c r="H3568" s="4"/>
    </row>
    <row r="3569" spans="2:8" x14ac:dyDescent="0.25">
      <c r="B3569" s="5" t="s">
        <v>31</v>
      </c>
      <c r="E3569" t="str">
        <f ca="1">_xlfn.TEXTJOIN(",",TRUE,E3563,C3564,D3567)</f>
        <v>62491</v>
      </c>
      <c r="H3569" s="4"/>
    </row>
    <row r="3570" spans="2:8" x14ac:dyDescent="0.25">
      <c r="B3570" s="5" t="s">
        <v>29</v>
      </c>
      <c r="E3570" t="str" cm="1">
        <f t="array" aca="1" ref="E3570:E3571" ca="1">part2(E3569,E$5,E$6,E$3,E$2,E$4)</f>
        <v>34086</v>
      </c>
      <c r="H3570" s="4"/>
    </row>
    <row r="3571" spans="2:8" x14ac:dyDescent="0.25">
      <c r="B3571" s="5" t="s">
        <v>28</v>
      </c>
      <c r="E3571" t="str">
        <f ca="1"/>
        <v/>
      </c>
      <c r="H3571" s="4"/>
    </row>
    <row r="3572" spans="2:8" x14ac:dyDescent="0.25">
      <c r="B3572" s="5" t="s">
        <v>26</v>
      </c>
      <c r="F3572" t="str">
        <f ca="1">_xlfn.TEXTJOIN(",",TRUE,F3563,C3565,E3571)</f>
        <v>16929,90421,19266</v>
      </c>
      <c r="H3572" s="4"/>
    </row>
    <row r="3573" spans="2:8" x14ac:dyDescent="0.25">
      <c r="B3573" s="5" t="s">
        <v>24</v>
      </c>
      <c r="F3573" t="str" cm="1">
        <f t="array" aca="1" ref="F3573:F3574" ca="1">part2(F3572,F$5,F$6,F$3,F$2,F$4)</f>
        <v>16932</v>
      </c>
      <c r="H3573" s="4"/>
    </row>
    <row r="3574" spans="2:8" x14ac:dyDescent="0.25">
      <c r="B3574" s="5" t="s">
        <v>22</v>
      </c>
      <c r="F3574" t="str">
        <f ca="1"/>
        <v>90424,19269</v>
      </c>
      <c r="H3574" s="4"/>
    </row>
    <row r="3575" spans="2:8" x14ac:dyDescent="0.25">
      <c r="B3575" s="5" t="s">
        <v>1</v>
      </c>
      <c r="C3575" t="str">
        <f ca="1">_xlfn.TEXTJOIN(",",TRUE,D3568,F3573)</f>
        <v>84730,66699,2422,47794,11618,70613,16932</v>
      </c>
      <c r="D3575" t="str">
        <f ca="1">_xlfn.TEXTJOIN(",",TRUE,E3570,F3574)</f>
        <v>34086,90424,19269</v>
      </c>
      <c r="E3575" t="str">
        <f>_xlfn.TEXTJOIN(",",TRUE,"")</f>
        <v/>
      </c>
      <c r="F3575" t="str">
        <f>_xlfn.TEXTJOIN(",",TRUE,"")</f>
        <v/>
      </c>
      <c r="G3575">
        <f ca="1">COUNTA(_xlfn.TEXTSPLIT(_xlfn.TEXTJOIN(",",,C3575:F3575),","))</f>
        <v>10</v>
      </c>
      <c r="H3575" s="4"/>
    </row>
    <row r="3576" spans="2:8" x14ac:dyDescent="0.25">
      <c r="B3576" s="3" t="s">
        <v>48</v>
      </c>
      <c r="C3576" s="2">
        <f ca="1">IF(C3563="",0,COUNTA(_xlfn.TEXTSPLIT(_xlfn.TEXTJOIN(",",,C3563),",")))</f>
        <v>4</v>
      </c>
      <c r="D3576" s="2">
        <f ca="1">IF(D3566="",0,COUNTA(_xlfn.TEXTSPLIT(_xlfn.TEXTJOIN(",",,D3566),",")))</f>
        <v>6</v>
      </c>
      <c r="E3576" s="2">
        <f ca="1">IF(E3569="",0,COUNTA(_xlfn.TEXTSPLIT(_xlfn.TEXTJOIN(",",,E3569),",")))</f>
        <v>1</v>
      </c>
      <c r="F3576" s="2">
        <f ca="1">IF(F3572="",0,COUNTA(_xlfn.TEXTSPLIT(_xlfn.TEXTJOIN(",",,F3572),",")))</f>
        <v>3</v>
      </c>
      <c r="G3576" s="2"/>
      <c r="H3576" s="1" t="str">
        <f ca="1">_xlfn.TEXTJOIN(",",,C3576:F3576)</f>
        <v>4,6,1,3</v>
      </c>
    </row>
    <row r="3577" spans="2:8" x14ac:dyDescent="0.25">
      <c r="B3577" s="8" t="s">
        <v>49</v>
      </c>
      <c r="C3577" s="7" t="str" cm="1">
        <f t="array" aca="1" ref="C3577:F3577" ca="1">C3575:F3575</f>
        <v>84730,66699,2422,47794,11618,70613,16932</v>
      </c>
      <c r="D3577" s="7" t="str">
        <f ca="1"/>
        <v>34086,90424,19269</v>
      </c>
      <c r="E3577" s="7" t="str">
        <f ca="1"/>
        <v/>
      </c>
      <c r="F3577" s="7" t="str">
        <f ca="1"/>
        <v/>
      </c>
      <c r="G3577" s="7">
        <f ca="1">COUNTA(_xlfn.TEXTSPLIT(_xlfn.TEXTJOIN(",",,C3577:F3577),","))</f>
        <v>10</v>
      </c>
      <c r="H3577" s="6"/>
    </row>
    <row r="3578" spans="2:8" x14ac:dyDescent="0.25">
      <c r="B3578" s="5" t="s">
        <v>41</v>
      </c>
      <c r="C3578" t="str" cm="1">
        <f t="array" aca="1" ref="C3578:C3579" ca="1">part2(C3577,C$5,C$6,C$3,C$2,C$4)</f>
        <v>38893</v>
      </c>
      <c r="H3578" s="4"/>
    </row>
    <row r="3579" spans="2:8" x14ac:dyDescent="0.25">
      <c r="B3579" s="5" t="s">
        <v>39</v>
      </c>
      <c r="C3579" t="str">
        <f ca="1"/>
        <v>64638,11780,46018,27588,86146,31977</v>
      </c>
      <c r="H3579" s="4"/>
    </row>
    <row r="3580" spans="2:8" x14ac:dyDescent="0.25">
      <c r="B3580" s="5" t="s">
        <v>37</v>
      </c>
      <c r="C3580" t="str">
        <f ca="1">_xlfn.IFNA(_xlfn.TEXTJOIN(",",TRUE,OFFSET($C3578,0,MATCH(COLUMN(C3578)-3,$C$5:$F$5,0)-1),OFFSET($C3579,0,MATCH(COLUMN(C3578)-3,$C$6:$F$6,0)-1)),"")</f>
        <v/>
      </c>
      <c r="D3580" t="str">
        <f ca="1">_xlfn.IFNA(_xlfn.TEXTJOIN(",",TRUE,D3577),"")</f>
        <v>34086,90424,19269</v>
      </c>
      <c r="H3580" s="4"/>
    </row>
    <row r="3581" spans="2:8" x14ac:dyDescent="0.25">
      <c r="B3581" s="5" t="s">
        <v>35</v>
      </c>
      <c r="D3581" t="str" cm="1">
        <f t="array" aca="1" ref="D3581:D3582" ca="1">part2(D3580,D$5,D$6,D$3,D$2,D$4)</f>
        <v/>
      </c>
      <c r="H3581" s="4"/>
    </row>
    <row r="3582" spans="2:8" x14ac:dyDescent="0.25">
      <c r="B3582" s="5" t="s">
        <v>33</v>
      </c>
      <c r="D3582" t="str">
        <f ca="1"/>
        <v>34092,90430,19275</v>
      </c>
      <c r="H3582" s="4"/>
    </row>
    <row r="3583" spans="2:8" x14ac:dyDescent="0.25">
      <c r="B3583" s="5" t="s">
        <v>31</v>
      </c>
      <c r="E3583" t="str">
        <f ca="1">_xlfn.TEXTJOIN(",",TRUE,E3577,C3578,D3581)</f>
        <v>38893</v>
      </c>
      <c r="H3583" s="4"/>
    </row>
    <row r="3584" spans="2:8" x14ac:dyDescent="0.25">
      <c r="B3584" s="5" t="s">
        <v>29</v>
      </c>
      <c r="E3584" t="str" cm="1">
        <f t="array" aca="1" ref="E3584:E3585" ca="1">part2(E3583,E$5,E$6,E$3,E$2,E$4)</f>
        <v/>
      </c>
      <c r="H3584" s="4"/>
    </row>
    <row r="3585" spans="2:8" x14ac:dyDescent="0.25">
      <c r="B3585" s="5" t="s">
        <v>28</v>
      </c>
      <c r="E3585" t="str">
        <f ca="1"/>
        <v>76475</v>
      </c>
      <c r="H3585" s="4"/>
    </row>
    <row r="3586" spans="2:8" x14ac:dyDescent="0.25">
      <c r="B3586" s="5" t="s">
        <v>26</v>
      </c>
      <c r="F3586" t="str">
        <f ca="1">_xlfn.TEXTJOIN(",",TRUE,F3577,C3579,E3585)</f>
        <v>64638,11780,46018,27588,86146,31977,76475</v>
      </c>
      <c r="H3586" s="4"/>
    </row>
    <row r="3587" spans="2:8" x14ac:dyDescent="0.25">
      <c r="B3587" s="5" t="s">
        <v>24</v>
      </c>
      <c r="F3587" t="str" cm="1">
        <f t="array" aca="1" ref="F3587:F3588" ca="1">part2(F3586,F$5,F$6,F$3,F$2,F$4)</f>
        <v>27591</v>
      </c>
      <c r="H3587" s="4"/>
    </row>
    <row r="3588" spans="2:8" x14ac:dyDescent="0.25">
      <c r="B3588" s="5" t="s">
        <v>22</v>
      </c>
      <c r="F3588" t="str">
        <f ca="1"/>
        <v>64641,11783,46021,86149,31980,76478</v>
      </c>
      <c r="H3588" s="4"/>
    </row>
    <row r="3589" spans="2:8" x14ac:dyDescent="0.25">
      <c r="B3589" s="5" t="s">
        <v>1</v>
      </c>
      <c r="C3589" t="str">
        <f ca="1">_xlfn.TEXTJOIN(",",TRUE,D3582,F3587)</f>
        <v>34092,90430,19275,27591</v>
      </c>
      <c r="D3589" t="str">
        <f ca="1">_xlfn.TEXTJOIN(",",TRUE,E3584,F3588)</f>
        <v>64641,11783,46021,86149,31980,76478</v>
      </c>
      <c r="E3589" t="str">
        <f>_xlfn.TEXTJOIN(",",TRUE,"")</f>
        <v/>
      </c>
      <c r="F3589" t="str">
        <f>_xlfn.TEXTJOIN(",",TRUE,"")</f>
        <v/>
      </c>
      <c r="G3589">
        <f ca="1">COUNTA(_xlfn.TEXTSPLIT(_xlfn.TEXTJOIN(",",,C3589:F3589),","))</f>
        <v>10</v>
      </c>
      <c r="H3589" s="4"/>
    </row>
    <row r="3590" spans="2:8" x14ac:dyDescent="0.25">
      <c r="B3590" s="3" t="s">
        <v>48</v>
      </c>
      <c r="C3590" s="2">
        <f ca="1">IF(C3577="",0,COUNTA(_xlfn.TEXTSPLIT(_xlfn.TEXTJOIN(",",,C3577),",")))</f>
        <v>7</v>
      </c>
      <c r="D3590" s="2">
        <f ca="1">IF(D3580="",0,COUNTA(_xlfn.TEXTSPLIT(_xlfn.TEXTJOIN(",",,D3580),",")))</f>
        <v>3</v>
      </c>
      <c r="E3590" s="2">
        <f ca="1">IF(E3583="",0,COUNTA(_xlfn.TEXTSPLIT(_xlfn.TEXTJOIN(",",,E3583),",")))</f>
        <v>1</v>
      </c>
      <c r="F3590" s="2">
        <f ca="1">IF(F3586="",0,COUNTA(_xlfn.TEXTSPLIT(_xlfn.TEXTJOIN(",",,F3586),",")))</f>
        <v>7</v>
      </c>
      <c r="G3590" s="2"/>
      <c r="H3590" s="1" t="str">
        <f ca="1">_xlfn.TEXTJOIN(",",,C3590:F3590)</f>
        <v>7,3,1,7</v>
      </c>
    </row>
    <row r="3591" spans="2:8" x14ac:dyDescent="0.25">
      <c r="B3591" s="8" t="s">
        <v>49</v>
      </c>
      <c r="C3591" s="7" t="str" cm="1">
        <f t="array" aca="1" ref="C3591:F3591" ca="1">C3589:F3589</f>
        <v>34092,90430,19275,27591</v>
      </c>
      <c r="D3591" s="7" t="str">
        <f ca="1"/>
        <v>64641,11783,46021,86149,31980,76478</v>
      </c>
      <c r="E3591" s="7" t="str">
        <f ca="1"/>
        <v/>
      </c>
      <c r="F3591" s="7" t="str">
        <f ca="1"/>
        <v/>
      </c>
      <c r="G3591" s="7">
        <f ca="1">COUNTA(_xlfn.TEXTSPLIT(_xlfn.TEXTJOIN(",",,C3591:F3591),","))</f>
        <v>10</v>
      </c>
      <c r="H3591" s="6"/>
    </row>
    <row r="3592" spans="2:8" x14ac:dyDescent="0.25">
      <c r="B3592" s="5" t="s">
        <v>41</v>
      </c>
      <c r="C3592" t="str" cm="1">
        <f t="array" aca="1" ref="C3592:C3593" ca="1">part2(C3591,C$5,C$6,C$3,C$2,C$4)</f>
        <v/>
      </c>
      <c r="H3592" s="4"/>
    </row>
    <row r="3593" spans="2:8" x14ac:dyDescent="0.25">
      <c r="B3593" s="5" t="s">
        <v>39</v>
      </c>
      <c r="C3593" t="str">
        <f ca="1"/>
        <v>68286,76361,76494,41344</v>
      </c>
      <c r="H3593" s="4"/>
    </row>
    <row r="3594" spans="2:8" x14ac:dyDescent="0.25">
      <c r="B3594" s="5" t="s">
        <v>37</v>
      </c>
      <c r="C3594" t="str">
        <f ca="1">_xlfn.IFNA(_xlfn.TEXTJOIN(",",TRUE,OFFSET($C3592,0,MATCH(COLUMN(C3592)-3,$C$5:$F$5,0)-1),OFFSET($C3593,0,MATCH(COLUMN(C3592)-3,$C$6:$F$6,0)-1)),"")</f>
        <v/>
      </c>
      <c r="D3594" t="str">
        <f ca="1">_xlfn.IFNA(_xlfn.TEXTJOIN(",",TRUE,D3591),"")</f>
        <v>64641,11783,46021,86149,31980,76478</v>
      </c>
      <c r="H3594" s="4"/>
    </row>
    <row r="3595" spans="2:8" x14ac:dyDescent="0.25">
      <c r="B3595" s="5" t="s">
        <v>35</v>
      </c>
      <c r="D3595" t="str" cm="1">
        <f t="array" aca="1" ref="D3595:D3596" ca="1">part2(D3594,D$5,D$6,D$3,D$2,D$4)</f>
        <v/>
      </c>
      <c r="H3595" s="4"/>
    </row>
    <row r="3596" spans="2:8" x14ac:dyDescent="0.25">
      <c r="B3596" s="5" t="s">
        <v>33</v>
      </c>
      <c r="D3596" t="str">
        <f ca="1"/>
        <v>64647,11789,46027,86155,31986,76484</v>
      </c>
      <c r="H3596" s="4"/>
    </row>
    <row r="3597" spans="2:8" x14ac:dyDescent="0.25">
      <c r="B3597" s="5" t="s">
        <v>31</v>
      </c>
      <c r="E3597" t="str">
        <f ca="1">_xlfn.TEXTJOIN(",",TRUE,E3591,C3592,D3595)</f>
        <v/>
      </c>
      <c r="H3597" s="4"/>
    </row>
    <row r="3598" spans="2:8" x14ac:dyDescent="0.25">
      <c r="B3598" s="5" t="s">
        <v>29</v>
      </c>
      <c r="E3598" t="str" cm="1">
        <f t="array" aca="1" ref="E3598" ca="1">part2(E3597,E$5,E$6,E$3,E$2,E$4)</f>
        <v/>
      </c>
      <c r="H3598" s="4"/>
    </row>
    <row r="3599" spans="2:8" x14ac:dyDescent="0.25">
      <c r="B3599" s="5" t="s">
        <v>28</v>
      </c>
      <c r="H3599" s="4"/>
    </row>
    <row r="3600" spans="2:8" x14ac:dyDescent="0.25">
      <c r="B3600" s="5" t="s">
        <v>26</v>
      </c>
      <c r="F3600" t="str">
        <f ca="1">_xlfn.TEXTJOIN(",",TRUE,F3591,C3593,E3599)</f>
        <v>68286,76361,76494,41344</v>
      </c>
      <c r="H3600" s="4"/>
    </row>
    <row r="3601" spans="2:8" x14ac:dyDescent="0.25">
      <c r="B3601" s="5" t="s">
        <v>24</v>
      </c>
      <c r="F3601" t="str" cm="1">
        <f t="array" aca="1" ref="F3601:F3602" ca="1">part2(F3600,F$5,F$6,F$3,F$2,F$4)</f>
        <v>68289,76364</v>
      </c>
      <c r="H3601" s="4"/>
    </row>
    <row r="3602" spans="2:8" x14ac:dyDescent="0.25">
      <c r="B3602" s="5" t="s">
        <v>22</v>
      </c>
      <c r="F3602" t="str">
        <f ca="1"/>
        <v>76497,41347</v>
      </c>
      <c r="H3602" s="4"/>
    </row>
    <row r="3603" spans="2:8" x14ac:dyDescent="0.25">
      <c r="B3603" s="5" t="s">
        <v>1</v>
      </c>
      <c r="C3603" t="str">
        <f ca="1">_xlfn.TEXTJOIN(",",TRUE,D3596,F3601)</f>
        <v>64647,11789,46027,86155,31986,76484,68289,76364</v>
      </c>
      <c r="D3603" t="str">
        <f ca="1">_xlfn.TEXTJOIN(",",TRUE,E3598,F3602)</f>
        <v>76497,41347</v>
      </c>
      <c r="E3603" t="str">
        <f>_xlfn.TEXTJOIN(",",TRUE,"")</f>
        <v/>
      </c>
      <c r="F3603" t="str">
        <f>_xlfn.TEXTJOIN(",",TRUE,"")</f>
        <v/>
      </c>
      <c r="G3603">
        <f ca="1">COUNTA(_xlfn.TEXTSPLIT(_xlfn.TEXTJOIN(",",,C3603:F3603),","))</f>
        <v>10</v>
      </c>
      <c r="H3603" s="4"/>
    </row>
    <row r="3604" spans="2:8" x14ac:dyDescent="0.25">
      <c r="B3604" s="3" t="s">
        <v>48</v>
      </c>
      <c r="C3604" s="2">
        <f ca="1">IF(C3591="",0,COUNTA(_xlfn.TEXTSPLIT(_xlfn.TEXTJOIN(",",,C3591),",")))</f>
        <v>4</v>
      </c>
      <c r="D3604" s="2">
        <f ca="1">IF(D3594="",0,COUNTA(_xlfn.TEXTSPLIT(_xlfn.TEXTJOIN(",",,D3594),",")))</f>
        <v>6</v>
      </c>
      <c r="E3604" s="2">
        <f ca="1">IF(E3597="",0,COUNTA(_xlfn.TEXTSPLIT(_xlfn.TEXTJOIN(",",,E3597),",")))</f>
        <v>0</v>
      </c>
      <c r="F3604" s="2">
        <f ca="1">IF(F3600="",0,COUNTA(_xlfn.TEXTSPLIT(_xlfn.TEXTJOIN(",",,F3600),",")))</f>
        <v>4</v>
      </c>
      <c r="G3604" s="2"/>
      <c r="H3604" s="1" t="str">
        <f ca="1">_xlfn.TEXTJOIN(",",,C3604:F3604)</f>
        <v>4,6,0,4</v>
      </c>
    </row>
    <row r="3605" spans="2:8" x14ac:dyDescent="0.25">
      <c r="B3605" s="8" t="s">
        <v>49</v>
      </c>
      <c r="C3605" s="7" t="str" cm="1">
        <f t="array" aca="1" ref="C3605:F3605" ca="1">C3603:F3603</f>
        <v>64647,11789,46027,86155,31986,76484,68289,76364</v>
      </c>
      <c r="D3605" s="7" t="str">
        <f ca="1"/>
        <v>76497,41347</v>
      </c>
      <c r="E3605" s="7" t="str">
        <f ca="1"/>
        <v/>
      </c>
      <c r="F3605" s="7" t="str">
        <f ca="1"/>
        <v/>
      </c>
      <c r="G3605" s="7">
        <f ca="1">COUNTA(_xlfn.TEXTSPLIT(_xlfn.TEXTJOIN(",",,C3605:F3605),","))</f>
        <v>10</v>
      </c>
      <c r="H3605" s="6"/>
    </row>
    <row r="3606" spans="2:8" x14ac:dyDescent="0.25">
      <c r="B3606" s="5" t="s">
        <v>41</v>
      </c>
      <c r="C3606" t="str" cm="1">
        <f t="array" aca="1" ref="C3606:C3607" ca="1">part2(C3605,C$5,C$6,C$3,C$2,C$4)</f>
        <v/>
      </c>
      <c r="H3606" s="4"/>
    </row>
    <row r="3607" spans="2:8" x14ac:dyDescent="0.25">
      <c r="B3607" s="5" t="s">
        <v>39</v>
      </c>
      <c r="C3607" t="str">
        <f ca="1"/>
        <v>69369,30837,5320,91713,28272,4541,41990,2261</v>
      </c>
      <c r="H3607" s="4"/>
    </row>
    <row r="3608" spans="2:8" x14ac:dyDescent="0.25">
      <c r="B3608" s="5" t="s">
        <v>37</v>
      </c>
      <c r="C3608" t="str">
        <f ca="1">_xlfn.IFNA(_xlfn.TEXTJOIN(",",TRUE,OFFSET($C3606,0,MATCH(COLUMN(C3606)-3,$C$5:$F$5,0)-1),OFFSET($C3607,0,MATCH(COLUMN(C3606)-3,$C$6:$F$6,0)-1)),"")</f>
        <v/>
      </c>
      <c r="D3608" t="str">
        <f ca="1">_xlfn.IFNA(_xlfn.TEXTJOIN(",",TRUE,D3605),"")</f>
        <v>76497,41347</v>
      </c>
      <c r="H3608" s="4"/>
    </row>
    <row r="3609" spans="2:8" x14ac:dyDescent="0.25">
      <c r="B3609" s="5" t="s">
        <v>35</v>
      </c>
      <c r="D3609" t="str" cm="1">
        <f t="array" aca="1" ref="D3609:D3610" ca="1">part2(D3608,D$5,D$6,D$3,D$2,D$4)</f>
        <v/>
      </c>
      <c r="H3609" s="4"/>
    </row>
    <row r="3610" spans="2:8" x14ac:dyDescent="0.25">
      <c r="B3610" s="5" t="s">
        <v>33</v>
      </c>
      <c r="D3610" t="str">
        <f ca="1"/>
        <v>76503,41353</v>
      </c>
      <c r="H3610" s="4"/>
    </row>
    <row r="3611" spans="2:8" x14ac:dyDescent="0.25">
      <c r="B3611" s="5" t="s">
        <v>31</v>
      </c>
      <c r="E3611" t="str">
        <f ca="1">_xlfn.TEXTJOIN(",",TRUE,E3605,C3606,D3609)</f>
        <v/>
      </c>
      <c r="H3611" s="4"/>
    </row>
    <row r="3612" spans="2:8" x14ac:dyDescent="0.25">
      <c r="B3612" s="5" t="s">
        <v>29</v>
      </c>
      <c r="E3612" t="str" cm="1">
        <f t="array" aca="1" ref="E3612" ca="1">part2(E3611,E$5,E$6,E$3,E$2,E$4)</f>
        <v/>
      </c>
      <c r="H3612" s="4"/>
    </row>
    <row r="3613" spans="2:8" x14ac:dyDescent="0.25">
      <c r="B3613" s="5" t="s">
        <v>28</v>
      </c>
      <c r="H3613" s="4"/>
    </row>
    <row r="3614" spans="2:8" x14ac:dyDescent="0.25">
      <c r="B3614" s="5" t="s">
        <v>26</v>
      </c>
      <c r="F3614" t="str">
        <f ca="1">_xlfn.TEXTJOIN(",",TRUE,F3605,C3607,E3613)</f>
        <v>69369,30837,5320,91713,28272,4541,41990,2261</v>
      </c>
      <c r="H3614" s="4"/>
    </row>
    <row r="3615" spans="2:8" x14ac:dyDescent="0.25">
      <c r="B3615" s="5" t="s">
        <v>24</v>
      </c>
      <c r="F3615" t="str" cm="1">
        <f t="array" aca="1" ref="F3615:F3616" ca="1">part2(F3614,F$5,F$6,F$3,F$2,F$4)</f>
        <v/>
      </c>
      <c r="H3615" s="4"/>
    </row>
    <row r="3616" spans="2:8" x14ac:dyDescent="0.25">
      <c r="B3616" s="5" t="s">
        <v>22</v>
      </c>
      <c r="F3616" t="str">
        <f ca="1"/>
        <v>69372,30840,5323,91716,28275,4544,41993,2264</v>
      </c>
      <c r="H3616" s="4"/>
    </row>
    <row r="3617" spans="2:8" x14ac:dyDescent="0.25">
      <c r="B3617" s="5" t="s">
        <v>1</v>
      </c>
      <c r="C3617" t="str">
        <f ca="1">_xlfn.TEXTJOIN(",",TRUE,D3610,F3615)</f>
        <v>76503,41353</v>
      </c>
      <c r="D3617" t="str">
        <f ca="1">_xlfn.TEXTJOIN(",",TRUE,E3612,F3616)</f>
        <v>69372,30840,5323,91716,28275,4544,41993,2264</v>
      </c>
      <c r="E3617" t="str">
        <f>_xlfn.TEXTJOIN(",",TRUE,"")</f>
        <v/>
      </c>
      <c r="F3617" t="str">
        <f>_xlfn.TEXTJOIN(",",TRUE,"")</f>
        <v/>
      </c>
      <c r="G3617">
        <f ca="1">COUNTA(_xlfn.TEXTSPLIT(_xlfn.TEXTJOIN(",",,C3617:F3617),","))</f>
        <v>10</v>
      </c>
      <c r="H3617" s="4"/>
    </row>
    <row r="3618" spans="2:8" x14ac:dyDescent="0.25">
      <c r="B3618" s="3" t="s">
        <v>48</v>
      </c>
      <c r="C3618" s="2">
        <f ca="1">IF(C3605="",0,COUNTA(_xlfn.TEXTSPLIT(_xlfn.TEXTJOIN(",",,C3605),",")))</f>
        <v>8</v>
      </c>
      <c r="D3618" s="2">
        <f ca="1">IF(D3608="",0,COUNTA(_xlfn.TEXTSPLIT(_xlfn.TEXTJOIN(",",,D3608),",")))</f>
        <v>2</v>
      </c>
      <c r="E3618" s="2">
        <f ca="1">IF(E3611="",0,COUNTA(_xlfn.TEXTSPLIT(_xlfn.TEXTJOIN(",",,E3611),",")))</f>
        <v>0</v>
      </c>
      <c r="F3618" s="2">
        <f ca="1">IF(F3614="",0,COUNTA(_xlfn.TEXTSPLIT(_xlfn.TEXTJOIN(",",,F3614),",")))</f>
        <v>8</v>
      </c>
      <c r="G3618" s="2"/>
      <c r="H3618" s="1" t="str">
        <f ca="1">_xlfn.TEXTJOIN(",",,C3618:F3618)</f>
        <v>8,2,0,8</v>
      </c>
    </row>
    <row r="3619" spans="2:8" x14ac:dyDescent="0.25">
      <c r="B3619" s="8" t="s">
        <v>49</v>
      </c>
      <c r="C3619" s="7" t="str" cm="1">
        <f t="array" aca="1" ref="C3619:F3619" ca="1">C3617:F3617</f>
        <v>76503,41353</v>
      </c>
      <c r="D3619" s="7" t="str">
        <f ca="1"/>
        <v>69372,30840,5323,91716,28275,4544,41993,2264</v>
      </c>
      <c r="E3619" s="7" t="str">
        <f ca="1"/>
        <v/>
      </c>
      <c r="F3619" s="7" t="str">
        <f ca="1"/>
        <v/>
      </c>
      <c r="G3619" s="7">
        <f ca="1">COUNTA(_xlfn.TEXTSPLIT(_xlfn.TEXTJOIN(",",,C3619:F3619),","))</f>
        <v>10</v>
      </c>
      <c r="H3619" s="6"/>
    </row>
    <row r="3620" spans="2:8" x14ac:dyDescent="0.25">
      <c r="B3620" s="5" t="s">
        <v>41</v>
      </c>
      <c r="C3620" t="str" cm="1">
        <f t="array" aca="1" ref="C3620:C3621" ca="1">part2(C3619,C$5,C$6,C$3,C$2,C$4)</f>
        <v/>
      </c>
      <c r="H3620" s="4"/>
    </row>
    <row r="3621" spans="2:8" x14ac:dyDescent="0.25">
      <c r="B3621" s="5" t="s">
        <v>39</v>
      </c>
      <c r="C3621" t="str">
        <f ca="1"/>
        <v>4902,13091</v>
      </c>
      <c r="H3621" s="4"/>
    </row>
    <row r="3622" spans="2:8" x14ac:dyDescent="0.25">
      <c r="B3622" s="5" t="s">
        <v>37</v>
      </c>
      <c r="C3622" t="str">
        <f ca="1">_xlfn.IFNA(_xlfn.TEXTJOIN(",",TRUE,OFFSET($C3620,0,MATCH(COLUMN(C3620)-3,$C$5:$F$5,0)-1),OFFSET($C3621,0,MATCH(COLUMN(C3620)-3,$C$6:$F$6,0)-1)),"")</f>
        <v/>
      </c>
      <c r="D3622" t="str">
        <f ca="1">_xlfn.IFNA(_xlfn.TEXTJOIN(",",TRUE,D3619),"")</f>
        <v>69372,30840,5323,91716,28275,4544,41993,2264</v>
      </c>
      <c r="H3622" s="4"/>
    </row>
    <row r="3623" spans="2:8" x14ac:dyDescent="0.25">
      <c r="B3623" s="5" t="s">
        <v>35</v>
      </c>
      <c r="D3623" t="str" cm="1">
        <f t="array" aca="1" ref="D3623:D3624" ca="1">part2(D3622,D$5,D$6,D$3,D$2,D$4)</f>
        <v/>
      </c>
      <c r="H3623" s="4"/>
    </row>
    <row r="3624" spans="2:8" x14ac:dyDescent="0.25">
      <c r="B3624" s="5" t="s">
        <v>33</v>
      </c>
      <c r="D3624" t="str">
        <f ca="1"/>
        <v>69378,30846,5329,91722,28281,4550,41999,2270</v>
      </c>
      <c r="H3624" s="4"/>
    </row>
    <row r="3625" spans="2:8" x14ac:dyDescent="0.25">
      <c r="B3625" s="5" t="s">
        <v>31</v>
      </c>
      <c r="E3625" t="str">
        <f ca="1">_xlfn.TEXTJOIN(",",TRUE,E3619,C3620,D3623)</f>
        <v/>
      </c>
      <c r="H3625" s="4"/>
    </row>
    <row r="3626" spans="2:8" x14ac:dyDescent="0.25">
      <c r="B3626" s="5" t="s">
        <v>29</v>
      </c>
      <c r="E3626" t="str" cm="1">
        <f t="array" aca="1" ref="E3626" ca="1">part2(E3625,E$5,E$6,E$3,E$2,E$4)</f>
        <v/>
      </c>
      <c r="H3626" s="4"/>
    </row>
    <row r="3627" spans="2:8" x14ac:dyDescent="0.25">
      <c r="B3627" s="5" t="s">
        <v>28</v>
      </c>
      <c r="H3627" s="4"/>
    </row>
    <row r="3628" spans="2:8" x14ac:dyDescent="0.25">
      <c r="B3628" s="5" t="s">
        <v>26</v>
      </c>
      <c r="F3628" t="str">
        <f ca="1">_xlfn.TEXTJOIN(",",TRUE,F3619,C3621,E3627)</f>
        <v>4902,13091</v>
      </c>
      <c r="H3628" s="4"/>
    </row>
    <row r="3629" spans="2:8" x14ac:dyDescent="0.25">
      <c r="B3629" s="5" t="s">
        <v>24</v>
      </c>
      <c r="F3629" t="str" cm="1">
        <f t="array" aca="1" ref="F3629:F3630" ca="1">part2(F3628,F$5,F$6,F$3,F$2,F$4)</f>
        <v/>
      </c>
      <c r="H3629" s="4"/>
    </row>
    <row r="3630" spans="2:8" x14ac:dyDescent="0.25">
      <c r="B3630" s="5" t="s">
        <v>22</v>
      </c>
      <c r="F3630" t="str">
        <f ca="1"/>
        <v>4905,13094</v>
      </c>
      <c r="H3630" s="4"/>
    </row>
    <row r="3631" spans="2:8" x14ac:dyDescent="0.25">
      <c r="B3631" s="5" t="s">
        <v>1</v>
      </c>
      <c r="C3631" t="str">
        <f ca="1">_xlfn.TEXTJOIN(",",TRUE,D3624,F3629)</f>
        <v>69378,30846,5329,91722,28281,4550,41999,2270</v>
      </c>
      <c r="D3631" t="str">
        <f ca="1">_xlfn.TEXTJOIN(",",TRUE,E3626,F3630)</f>
        <v>4905,13094</v>
      </c>
      <c r="E3631" t="str">
        <f>_xlfn.TEXTJOIN(",",TRUE,"")</f>
        <v/>
      </c>
      <c r="F3631" t="str">
        <f>_xlfn.TEXTJOIN(",",TRUE,"")</f>
        <v/>
      </c>
      <c r="G3631">
        <f ca="1">COUNTA(_xlfn.TEXTSPLIT(_xlfn.TEXTJOIN(",",,C3631:F3631),","))</f>
        <v>10</v>
      </c>
      <c r="H3631" s="4"/>
    </row>
    <row r="3632" spans="2:8" x14ac:dyDescent="0.25">
      <c r="B3632" s="3" t="s">
        <v>48</v>
      </c>
      <c r="C3632" s="2">
        <f ca="1">IF(C3619="",0,COUNTA(_xlfn.TEXTSPLIT(_xlfn.TEXTJOIN(",",,C3619),",")))</f>
        <v>2</v>
      </c>
      <c r="D3632" s="2">
        <f ca="1">IF(D3622="",0,COUNTA(_xlfn.TEXTSPLIT(_xlfn.TEXTJOIN(",",,D3622),",")))</f>
        <v>8</v>
      </c>
      <c r="E3632" s="2">
        <f ca="1">IF(E3625="",0,COUNTA(_xlfn.TEXTSPLIT(_xlfn.TEXTJOIN(",",,E3625),",")))</f>
        <v>0</v>
      </c>
      <c r="F3632" s="2">
        <f ca="1">IF(F3628="",0,COUNTA(_xlfn.TEXTSPLIT(_xlfn.TEXTJOIN(",",,F3628),",")))</f>
        <v>2</v>
      </c>
      <c r="G3632" s="2"/>
      <c r="H3632" s="1" t="str">
        <f ca="1">_xlfn.TEXTJOIN(",",,C3632:F3632)</f>
        <v>2,8,0,2</v>
      </c>
    </row>
    <row r="3633" spans="2:8" x14ac:dyDescent="0.25">
      <c r="B3633" s="8" t="s">
        <v>49</v>
      </c>
      <c r="C3633" s="7" t="str" cm="1">
        <f t="array" aca="1" ref="C3633:F3633" ca="1">C3631:F3631</f>
        <v>69378,30846,5329,91722,28281,4550,41999,2270</v>
      </c>
      <c r="D3633" s="7" t="str">
        <f ca="1"/>
        <v>4905,13094</v>
      </c>
      <c r="E3633" s="7" t="str">
        <f ca="1"/>
        <v/>
      </c>
      <c r="F3633" s="7" t="str">
        <f ca="1"/>
        <v/>
      </c>
      <c r="G3633" s="7">
        <f ca="1">COUNTA(_xlfn.TEXTSPLIT(_xlfn.TEXTJOIN(",",,C3633:F3633),","))</f>
        <v>10</v>
      </c>
      <c r="H3633" s="6"/>
    </row>
    <row r="3634" spans="2:8" x14ac:dyDescent="0.25">
      <c r="B3634" s="5" t="s">
        <v>41</v>
      </c>
      <c r="C3634" t="str" cm="1">
        <f t="array" aca="1" ref="C3634:C3635" ca="1">part2(C3633,C$5,C$6,C$3,C$2,C$4)</f>
        <v/>
      </c>
      <c r="H3634" s="4"/>
    </row>
    <row r="3635" spans="2:8" x14ac:dyDescent="0.25">
      <c r="B3635" s="5" t="s">
        <v>39</v>
      </c>
      <c r="C3635" t="str">
        <f ca="1"/>
        <v>62681,6612,4674,4332,54454,86450,25365,43130</v>
      </c>
      <c r="H3635" s="4"/>
    </row>
    <row r="3636" spans="2:8" x14ac:dyDescent="0.25">
      <c r="B3636" s="5" t="s">
        <v>37</v>
      </c>
      <c r="C3636" t="str">
        <f ca="1">_xlfn.IFNA(_xlfn.TEXTJOIN(",",TRUE,OFFSET($C3634,0,MATCH(COLUMN(C3634)-3,$C$5:$F$5,0)-1),OFFSET($C3635,0,MATCH(COLUMN(C3634)-3,$C$6:$F$6,0)-1)),"")</f>
        <v/>
      </c>
      <c r="D3636" t="str">
        <f ca="1">_xlfn.IFNA(_xlfn.TEXTJOIN(",",TRUE,D3633),"")</f>
        <v>4905,13094</v>
      </c>
      <c r="H3636" s="4"/>
    </row>
    <row r="3637" spans="2:8" x14ac:dyDescent="0.25">
      <c r="B3637" s="5" t="s">
        <v>35</v>
      </c>
      <c r="D3637" t="str" cm="1">
        <f t="array" aca="1" ref="D3637:D3638" ca="1">part2(D3636,D$5,D$6,D$3,D$2,D$4)</f>
        <v/>
      </c>
      <c r="H3637" s="4"/>
    </row>
    <row r="3638" spans="2:8" x14ac:dyDescent="0.25">
      <c r="B3638" s="5" t="s">
        <v>33</v>
      </c>
      <c r="D3638" t="str">
        <f ca="1"/>
        <v>4911,13100</v>
      </c>
      <c r="H3638" s="4"/>
    </row>
    <row r="3639" spans="2:8" x14ac:dyDescent="0.25">
      <c r="B3639" s="5" t="s">
        <v>31</v>
      </c>
      <c r="E3639" t="str">
        <f ca="1">_xlfn.TEXTJOIN(",",TRUE,E3633,C3634,D3637)</f>
        <v/>
      </c>
      <c r="H3639" s="4"/>
    </row>
    <row r="3640" spans="2:8" x14ac:dyDescent="0.25">
      <c r="B3640" s="5" t="s">
        <v>29</v>
      </c>
      <c r="E3640" t="str" cm="1">
        <f t="array" aca="1" ref="E3640" ca="1">part2(E3639,E$5,E$6,E$3,E$2,E$4)</f>
        <v/>
      </c>
      <c r="H3640" s="4"/>
    </row>
    <row r="3641" spans="2:8" x14ac:dyDescent="0.25">
      <c r="B3641" s="5" t="s">
        <v>28</v>
      </c>
      <c r="H3641" s="4"/>
    </row>
    <row r="3642" spans="2:8" x14ac:dyDescent="0.25">
      <c r="B3642" s="5" t="s">
        <v>26</v>
      </c>
      <c r="F3642" t="str">
        <f ca="1">_xlfn.TEXTJOIN(",",TRUE,F3633,C3635,E3641)</f>
        <v>62681,6612,4674,4332,54454,86450,25365,43130</v>
      </c>
      <c r="H3642" s="4"/>
    </row>
    <row r="3643" spans="2:8" x14ac:dyDescent="0.25">
      <c r="B3643" s="5" t="s">
        <v>24</v>
      </c>
      <c r="F3643" t="str" cm="1">
        <f t="array" aca="1" ref="F3643:F3644" ca="1">part2(F3642,F$5,F$6,F$3,F$2,F$4)</f>
        <v>4335</v>
      </c>
      <c r="H3643" s="4"/>
    </row>
    <row r="3644" spans="2:8" x14ac:dyDescent="0.25">
      <c r="B3644" s="5" t="s">
        <v>22</v>
      </c>
      <c r="F3644" t="str">
        <f ca="1"/>
        <v>62684,6615,4677,54457,86453,25368,43133</v>
      </c>
      <c r="H3644" s="4"/>
    </row>
    <row r="3645" spans="2:8" x14ac:dyDescent="0.25">
      <c r="B3645" s="5" t="s">
        <v>1</v>
      </c>
      <c r="C3645" t="str">
        <f ca="1">_xlfn.TEXTJOIN(",",TRUE,D3638,F3643)</f>
        <v>4911,13100,4335</v>
      </c>
      <c r="D3645" t="str">
        <f ca="1">_xlfn.TEXTJOIN(",",TRUE,E3640,F3644)</f>
        <v>62684,6615,4677,54457,86453,25368,43133</v>
      </c>
      <c r="E3645" t="str">
        <f>_xlfn.TEXTJOIN(",",TRUE,"")</f>
        <v/>
      </c>
      <c r="F3645" t="str">
        <f>_xlfn.TEXTJOIN(",",TRUE,"")</f>
        <v/>
      </c>
      <c r="G3645">
        <f ca="1">COUNTA(_xlfn.TEXTSPLIT(_xlfn.TEXTJOIN(",",,C3645:F3645),","))</f>
        <v>10</v>
      </c>
      <c r="H3645" s="4"/>
    </row>
    <row r="3646" spans="2:8" x14ac:dyDescent="0.25">
      <c r="B3646" s="3" t="s">
        <v>48</v>
      </c>
      <c r="C3646" s="2">
        <f ca="1">IF(C3633="",0,COUNTA(_xlfn.TEXTSPLIT(_xlfn.TEXTJOIN(",",,C3633),",")))</f>
        <v>8</v>
      </c>
      <c r="D3646" s="2">
        <f ca="1">IF(D3636="",0,COUNTA(_xlfn.TEXTSPLIT(_xlfn.TEXTJOIN(",",,D3636),",")))</f>
        <v>2</v>
      </c>
      <c r="E3646" s="2">
        <f ca="1">IF(E3639="",0,COUNTA(_xlfn.TEXTSPLIT(_xlfn.TEXTJOIN(",",,E3639),",")))</f>
        <v>0</v>
      </c>
      <c r="F3646" s="2">
        <f ca="1">IF(F3642="",0,COUNTA(_xlfn.TEXTSPLIT(_xlfn.TEXTJOIN(",",,F3642),",")))</f>
        <v>8</v>
      </c>
      <c r="G3646" s="2"/>
      <c r="H3646" s="1" t="str">
        <f ca="1">_xlfn.TEXTJOIN(",",,C3646:F3646)</f>
        <v>8,2,0,8</v>
      </c>
    </row>
    <row r="3647" spans="2:8" x14ac:dyDescent="0.25">
      <c r="B3647" s="8" t="s">
        <v>49</v>
      </c>
      <c r="C3647" s="7" t="str" cm="1">
        <f t="array" aca="1" ref="C3647:F3647" ca="1">C3645:F3645</f>
        <v>4911,13100,4335</v>
      </c>
      <c r="D3647" s="7" t="str">
        <f ca="1"/>
        <v>62684,6615,4677,54457,86453,25368,43133</v>
      </c>
      <c r="E3647" s="7" t="str">
        <f ca="1"/>
        <v/>
      </c>
      <c r="F3647" s="7" t="str">
        <f ca="1"/>
        <v/>
      </c>
      <c r="G3647" s="7">
        <f ca="1">COUNTA(_xlfn.TEXTSPLIT(_xlfn.TEXTJOIN(",",,C3647:F3647),","))</f>
        <v>10</v>
      </c>
      <c r="H3647" s="6"/>
    </row>
    <row r="3648" spans="2:8" x14ac:dyDescent="0.25">
      <c r="B3648" s="5" t="s">
        <v>41</v>
      </c>
      <c r="C3648" t="str" cm="1">
        <f t="array" aca="1" ref="C3648:C3649" ca="1">part2(C3647,C$5,C$6,C$3,C$2,C$4)</f>
        <v/>
      </c>
      <c r="H3648" s="4"/>
    </row>
    <row r="3649" spans="2:8" x14ac:dyDescent="0.25">
      <c r="B3649" s="5" t="s">
        <v>39</v>
      </c>
      <c r="C3649" t="str">
        <f ca="1"/>
        <v>93309,55746,82365</v>
      </c>
      <c r="H3649" s="4"/>
    </row>
    <row r="3650" spans="2:8" x14ac:dyDescent="0.25">
      <c r="B3650" s="5" t="s">
        <v>37</v>
      </c>
      <c r="C3650" t="str">
        <f ca="1">_xlfn.IFNA(_xlfn.TEXTJOIN(",",TRUE,OFFSET($C3648,0,MATCH(COLUMN(C3648)-3,$C$5:$F$5,0)-1),OFFSET($C3649,0,MATCH(COLUMN(C3648)-3,$C$6:$F$6,0)-1)),"")</f>
        <v/>
      </c>
      <c r="D3650" t="str">
        <f ca="1">_xlfn.IFNA(_xlfn.TEXTJOIN(",",TRUE,D3647),"")</f>
        <v>62684,6615,4677,54457,86453,25368,43133</v>
      </c>
      <c r="H3650" s="4"/>
    </row>
    <row r="3651" spans="2:8" x14ac:dyDescent="0.25">
      <c r="B3651" s="5" t="s">
        <v>35</v>
      </c>
      <c r="D3651" t="str" cm="1">
        <f t="array" aca="1" ref="D3651:D3652" ca="1">part2(D3650,D$5,D$6,D$3,D$2,D$4)</f>
        <v/>
      </c>
      <c r="H3651" s="4"/>
    </row>
    <row r="3652" spans="2:8" x14ac:dyDescent="0.25">
      <c r="B3652" s="5" t="s">
        <v>33</v>
      </c>
      <c r="D3652" t="str">
        <f ca="1"/>
        <v>62690,6621,4683,54463,86459,25374,43139</v>
      </c>
      <c r="H3652" s="4"/>
    </row>
    <row r="3653" spans="2:8" x14ac:dyDescent="0.25">
      <c r="B3653" s="5" t="s">
        <v>31</v>
      </c>
      <c r="E3653" t="str">
        <f ca="1">_xlfn.TEXTJOIN(",",TRUE,E3647,C3648,D3651)</f>
        <v/>
      </c>
      <c r="H3653" s="4"/>
    </row>
    <row r="3654" spans="2:8" x14ac:dyDescent="0.25">
      <c r="B3654" s="5" t="s">
        <v>29</v>
      </c>
      <c r="E3654" t="str" cm="1">
        <f t="array" aca="1" ref="E3654" ca="1">part2(E3653,E$5,E$6,E$3,E$2,E$4)</f>
        <v/>
      </c>
      <c r="H3654" s="4"/>
    </row>
    <row r="3655" spans="2:8" x14ac:dyDescent="0.25">
      <c r="B3655" s="5" t="s">
        <v>28</v>
      </c>
      <c r="H3655" s="4"/>
    </row>
    <row r="3656" spans="2:8" x14ac:dyDescent="0.25">
      <c r="B3656" s="5" t="s">
        <v>26</v>
      </c>
      <c r="F3656" t="str">
        <f ca="1">_xlfn.TEXTJOIN(",",TRUE,F3647,C3649,E3655)</f>
        <v>93309,55746,82365</v>
      </c>
      <c r="H3656" s="4"/>
    </row>
    <row r="3657" spans="2:8" x14ac:dyDescent="0.25">
      <c r="B3657" s="5" t="s">
        <v>24</v>
      </c>
      <c r="F3657" t="str" cm="1">
        <f t="array" aca="1" ref="F3657:F3658" ca="1">part2(F3656,F$5,F$6,F$3,F$2,F$4)</f>
        <v/>
      </c>
      <c r="H3657" s="4"/>
    </row>
    <row r="3658" spans="2:8" x14ac:dyDescent="0.25">
      <c r="B3658" s="5" t="s">
        <v>22</v>
      </c>
      <c r="F3658" t="str">
        <f ca="1"/>
        <v>93312,55749,82368</v>
      </c>
      <c r="H3658" s="4"/>
    </row>
    <row r="3659" spans="2:8" x14ac:dyDescent="0.25">
      <c r="B3659" s="5" t="s">
        <v>1</v>
      </c>
      <c r="C3659" t="str">
        <f ca="1">_xlfn.TEXTJOIN(",",TRUE,D3652,F3657)</f>
        <v>62690,6621,4683,54463,86459,25374,43139</v>
      </c>
      <c r="D3659" t="str">
        <f ca="1">_xlfn.TEXTJOIN(",",TRUE,E3654,F3658)</f>
        <v>93312,55749,82368</v>
      </c>
      <c r="E3659" t="str">
        <f>_xlfn.TEXTJOIN(",",TRUE,"")</f>
        <v/>
      </c>
      <c r="F3659" t="str">
        <f>_xlfn.TEXTJOIN(",",TRUE,"")</f>
        <v/>
      </c>
      <c r="G3659">
        <f ca="1">COUNTA(_xlfn.TEXTSPLIT(_xlfn.TEXTJOIN(",",,C3659:F3659),","))</f>
        <v>10</v>
      </c>
      <c r="H3659" s="4"/>
    </row>
    <row r="3660" spans="2:8" x14ac:dyDescent="0.25">
      <c r="B3660" s="3" t="s">
        <v>48</v>
      </c>
      <c r="C3660" s="2">
        <f ca="1">IF(C3647="",0,COUNTA(_xlfn.TEXTSPLIT(_xlfn.TEXTJOIN(",",,C3647),",")))</f>
        <v>3</v>
      </c>
      <c r="D3660" s="2">
        <f ca="1">IF(D3650="",0,COUNTA(_xlfn.TEXTSPLIT(_xlfn.TEXTJOIN(",",,D3650),",")))</f>
        <v>7</v>
      </c>
      <c r="E3660" s="2">
        <f ca="1">IF(E3653="",0,COUNTA(_xlfn.TEXTSPLIT(_xlfn.TEXTJOIN(",",,E3653),",")))</f>
        <v>0</v>
      </c>
      <c r="F3660" s="2">
        <f ca="1">IF(F3656="",0,COUNTA(_xlfn.TEXTSPLIT(_xlfn.TEXTJOIN(",",,F3656),",")))</f>
        <v>3</v>
      </c>
      <c r="G3660" s="2"/>
      <c r="H3660" s="1" t="str">
        <f ca="1">_xlfn.TEXTJOIN(",",,C3660:F3660)</f>
        <v>3,7,0,3</v>
      </c>
    </row>
    <row r="3661" spans="2:8" x14ac:dyDescent="0.25">
      <c r="B3661" s="8" t="s">
        <v>49</v>
      </c>
      <c r="C3661" s="7" t="str" cm="1">
        <f t="array" aca="1" ref="C3661:F3661" ca="1">C3659:F3659</f>
        <v>62690,6621,4683,54463,86459,25374,43139</v>
      </c>
      <c r="D3661" s="7" t="str">
        <f ca="1"/>
        <v>93312,55749,82368</v>
      </c>
      <c r="E3661" s="7" t="str">
        <f ca="1"/>
        <v/>
      </c>
      <c r="F3661" s="7" t="str">
        <f ca="1"/>
        <v/>
      </c>
      <c r="G3661" s="7">
        <f ca="1">COUNTA(_xlfn.TEXTSPLIT(_xlfn.TEXTJOIN(",",,C3661:F3661),","))</f>
        <v>10</v>
      </c>
      <c r="H3661" s="6"/>
    </row>
    <row r="3662" spans="2:8" x14ac:dyDescent="0.25">
      <c r="B3662" s="5" t="s">
        <v>41</v>
      </c>
      <c r="C3662" t="str" cm="1">
        <f t="array" aca="1" ref="C3662:C3663" ca="1">part2(C3661,C$5,C$6,C$3,C$2,C$4)</f>
        <v/>
      </c>
      <c r="H3662" s="4"/>
    </row>
    <row r="3663" spans="2:8" x14ac:dyDescent="0.25">
      <c r="B3663" s="5" t="s">
        <v>39</v>
      </c>
      <c r="C3663" t="str">
        <f ca="1"/>
        <v>32186,29222,88977,69027,912,95798,47025</v>
      </c>
      <c r="H3663" s="4"/>
    </row>
    <row r="3664" spans="2:8" x14ac:dyDescent="0.25">
      <c r="B3664" s="5" t="s">
        <v>37</v>
      </c>
      <c r="C3664" t="str">
        <f ca="1">_xlfn.IFNA(_xlfn.TEXTJOIN(",",TRUE,OFFSET($C3662,0,MATCH(COLUMN(C3662)-3,$C$5:$F$5,0)-1),OFFSET($C3663,0,MATCH(COLUMN(C3662)-3,$C$6:$F$6,0)-1)),"")</f>
        <v/>
      </c>
      <c r="D3664" t="str">
        <f ca="1">_xlfn.IFNA(_xlfn.TEXTJOIN(",",TRUE,D3661),"")</f>
        <v>93312,55749,82368</v>
      </c>
      <c r="H3664" s="4"/>
    </row>
    <row r="3665" spans="2:8" x14ac:dyDescent="0.25">
      <c r="B3665" s="5" t="s">
        <v>35</v>
      </c>
      <c r="D3665" t="str" cm="1">
        <f t="array" aca="1" ref="D3665:D3666" ca="1">part2(D3664,D$5,D$6,D$3,D$2,D$4)</f>
        <v/>
      </c>
      <c r="H3665" s="4"/>
    </row>
    <row r="3666" spans="2:8" x14ac:dyDescent="0.25">
      <c r="B3666" s="5" t="s">
        <v>33</v>
      </c>
      <c r="D3666" t="str">
        <f ca="1"/>
        <v>93318,55755,82374</v>
      </c>
      <c r="H3666" s="4"/>
    </row>
    <row r="3667" spans="2:8" x14ac:dyDescent="0.25">
      <c r="B3667" s="5" t="s">
        <v>31</v>
      </c>
      <c r="E3667" t="str">
        <f ca="1">_xlfn.TEXTJOIN(",",TRUE,E3661,C3662,D3665)</f>
        <v/>
      </c>
      <c r="H3667" s="4"/>
    </row>
    <row r="3668" spans="2:8" x14ac:dyDescent="0.25">
      <c r="B3668" s="5" t="s">
        <v>29</v>
      </c>
      <c r="E3668" t="str" cm="1">
        <f t="array" aca="1" ref="E3668" ca="1">part2(E3667,E$5,E$6,E$3,E$2,E$4)</f>
        <v/>
      </c>
      <c r="H3668" s="4"/>
    </row>
    <row r="3669" spans="2:8" x14ac:dyDescent="0.25">
      <c r="B3669" s="5" t="s">
        <v>28</v>
      </c>
      <c r="H3669" s="4"/>
    </row>
    <row r="3670" spans="2:8" x14ac:dyDescent="0.25">
      <c r="B3670" s="5" t="s">
        <v>26</v>
      </c>
      <c r="F3670" t="str">
        <f ca="1">_xlfn.TEXTJOIN(",",TRUE,F3661,C3663,E3669)</f>
        <v>32186,29222,88977,69027,912,95798,47025</v>
      </c>
      <c r="H3670" s="4"/>
    </row>
    <row r="3671" spans="2:8" x14ac:dyDescent="0.25">
      <c r="B3671" s="5" t="s">
        <v>24</v>
      </c>
      <c r="F3671" t="str" cm="1">
        <f t="array" aca="1" ref="F3671:F3672" ca="1">part2(F3670,F$5,F$6,F$3,F$2,F$4)</f>
        <v/>
      </c>
      <c r="H3671" s="4"/>
    </row>
    <row r="3672" spans="2:8" x14ac:dyDescent="0.25">
      <c r="B3672" s="5" t="s">
        <v>22</v>
      </c>
      <c r="F3672" t="str">
        <f ca="1"/>
        <v>32189,29225,88980,69030,915,95801,47028</v>
      </c>
      <c r="H3672" s="4"/>
    </row>
    <row r="3673" spans="2:8" x14ac:dyDescent="0.25">
      <c r="B3673" s="5" t="s">
        <v>1</v>
      </c>
      <c r="C3673" t="str">
        <f ca="1">_xlfn.TEXTJOIN(",",TRUE,D3666,F3671)</f>
        <v>93318,55755,82374</v>
      </c>
      <c r="D3673" t="str">
        <f ca="1">_xlfn.TEXTJOIN(",",TRUE,E3668,F3672)</f>
        <v>32189,29225,88980,69030,915,95801,47028</v>
      </c>
      <c r="E3673" t="str">
        <f>_xlfn.TEXTJOIN(",",TRUE,"")</f>
        <v/>
      </c>
      <c r="F3673" t="str">
        <f>_xlfn.TEXTJOIN(",",TRUE,"")</f>
        <v/>
      </c>
      <c r="G3673">
        <f ca="1">COUNTA(_xlfn.TEXTSPLIT(_xlfn.TEXTJOIN(",",,C3673:F3673),","))</f>
        <v>10</v>
      </c>
      <c r="H3673" s="4"/>
    </row>
    <row r="3674" spans="2:8" x14ac:dyDescent="0.25">
      <c r="B3674" s="3" t="s">
        <v>48</v>
      </c>
      <c r="C3674" s="2">
        <f ca="1">IF(C3661="",0,COUNTA(_xlfn.TEXTSPLIT(_xlfn.TEXTJOIN(",",,C3661),",")))</f>
        <v>7</v>
      </c>
      <c r="D3674" s="2">
        <f ca="1">IF(D3664="",0,COUNTA(_xlfn.TEXTSPLIT(_xlfn.TEXTJOIN(",",,D3664),",")))</f>
        <v>3</v>
      </c>
      <c r="E3674" s="2">
        <f ca="1">IF(E3667="",0,COUNTA(_xlfn.TEXTSPLIT(_xlfn.TEXTJOIN(",",,E3667),",")))</f>
        <v>0</v>
      </c>
      <c r="F3674" s="2">
        <f ca="1">IF(F3670="",0,COUNTA(_xlfn.TEXTSPLIT(_xlfn.TEXTJOIN(",",,F3670),",")))</f>
        <v>7</v>
      </c>
      <c r="G3674" s="2"/>
      <c r="H3674" s="1" t="str">
        <f ca="1">_xlfn.TEXTJOIN(",",,C3674:F3674)</f>
        <v>7,3,0,7</v>
      </c>
    </row>
    <row r="3675" spans="2:8" x14ac:dyDescent="0.25">
      <c r="B3675" s="8" t="s">
        <v>49</v>
      </c>
      <c r="C3675" s="7" t="str" cm="1">
        <f t="array" aca="1" ref="C3675:F3675" ca="1">C3673:F3673</f>
        <v>93318,55755,82374</v>
      </c>
      <c r="D3675" s="7" t="str">
        <f ca="1"/>
        <v>32189,29225,88980,69030,915,95801,47028</v>
      </c>
      <c r="E3675" s="7" t="str">
        <f ca="1"/>
        <v/>
      </c>
      <c r="F3675" s="7" t="str">
        <f ca="1"/>
        <v/>
      </c>
      <c r="G3675" s="7">
        <f ca="1">COUNTA(_xlfn.TEXTSPLIT(_xlfn.TEXTJOIN(",",,C3675:F3675),","))</f>
        <v>10</v>
      </c>
      <c r="H3675" s="6"/>
    </row>
    <row r="3676" spans="2:8" x14ac:dyDescent="0.25">
      <c r="B3676" s="5" t="s">
        <v>41</v>
      </c>
      <c r="C3676" t="str" cm="1">
        <f t="array" aca="1" ref="C3676:C3677" ca="1">part2(C3675,C$5,C$6,C$3,C$2,C$4)</f>
        <v/>
      </c>
      <c r="H3676" s="4"/>
    </row>
    <row r="3677" spans="2:8" x14ac:dyDescent="0.25">
      <c r="B3677" s="5" t="s">
        <v>39</v>
      </c>
      <c r="C3677" t="str">
        <f ca="1"/>
        <v>34656,93575,19874</v>
      </c>
      <c r="H3677" s="4"/>
    </row>
    <row r="3678" spans="2:8" x14ac:dyDescent="0.25">
      <c r="B3678" s="5" t="s">
        <v>37</v>
      </c>
      <c r="C3678" t="str">
        <f ca="1">_xlfn.IFNA(_xlfn.TEXTJOIN(",",TRUE,OFFSET($C3676,0,MATCH(COLUMN(C3676)-3,$C$5:$F$5,0)-1),OFFSET($C3677,0,MATCH(COLUMN(C3676)-3,$C$6:$F$6,0)-1)),"")</f>
        <v/>
      </c>
      <c r="D3678" t="str">
        <f ca="1">_xlfn.IFNA(_xlfn.TEXTJOIN(",",TRUE,D3675),"")</f>
        <v>32189,29225,88980,69030,915,95801,47028</v>
      </c>
      <c r="H3678" s="4"/>
    </row>
    <row r="3679" spans="2:8" x14ac:dyDescent="0.25">
      <c r="B3679" s="5" t="s">
        <v>35</v>
      </c>
      <c r="D3679" t="str" cm="1">
        <f t="array" aca="1" ref="D3679:D3680" ca="1">part2(D3678,D$5,D$6,D$3,D$2,D$4)</f>
        <v/>
      </c>
      <c r="H3679" s="4"/>
    </row>
    <row r="3680" spans="2:8" x14ac:dyDescent="0.25">
      <c r="B3680" s="5" t="s">
        <v>33</v>
      </c>
      <c r="D3680" t="str">
        <f ca="1"/>
        <v>32195,29231,88986,69036,921,95807,47034</v>
      </c>
      <c r="H3680" s="4"/>
    </row>
    <row r="3681" spans="2:8" x14ac:dyDescent="0.25">
      <c r="B3681" s="5" t="s">
        <v>31</v>
      </c>
      <c r="E3681" t="str">
        <f ca="1">_xlfn.TEXTJOIN(",",TRUE,E3675,C3676,D3679)</f>
        <v/>
      </c>
      <c r="H3681" s="4"/>
    </row>
    <row r="3682" spans="2:8" x14ac:dyDescent="0.25">
      <c r="B3682" s="5" t="s">
        <v>29</v>
      </c>
      <c r="E3682" t="str" cm="1">
        <f t="array" aca="1" ref="E3682" ca="1">part2(E3681,E$5,E$6,E$3,E$2,E$4)</f>
        <v/>
      </c>
      <c r="H3682" s="4"/>
    </row>
    <row r="3683" spans="2:8" x14ac:dyDescent="0.25">
      <c r="B3683" s="5" t="s">
        <v>28</v>
      </c>
      <c r="H3683" s="4"/>
    </row>
    <row r="3684" spans="2:8" x14ac:dyDescent="0.25">
      <c r="B3684" s="5" t="s">
        <v>26</v>
      </c>
      <c r="F3684" t="str">
        <f ca="1">_xlfn.TEXTJOIN(",",TRUE,F3675,C3677,E3683)</f>
        <v>34656,93575,19874</v>
      </c>
      <c r="H3684" s="4"/>
    </row>
    <row r="3685" spans="2:8" x14ac:dyDescent="0.25">
      <c r="B3685" s="5" t="s">
        <v>24</v>
      </c>
      <c r="F3685" t="str" cm="1">
        <f t="array" aca="1" ref="F3685:F3686" ca="1">part2(F3684,F$5,F$6,F$3,F$2,F$4)</f>
        <v/>
      </c>
      <c r="H3685" s="4"/>
    </row>
    <row r="3686" spans="2:8" x14ac:dyDescent="0.25">
      <c r="B3686" s="5" t="s">
        <v>22</v>
      </c>
      <c r="F3686" t="str">
        <f ca="1"/>
        <v>34659,93578,19877</v>
      </c>
      <c r="H3686" s="4"/>
    </row>
    <row r="3687" spans="2:8" x14ac:dyDescent="0.25">
      <c r="B3687" s="5" t="s">
        <v>1</v>
      </c>
      <c r="C3687" t="str">
        <f ca="1">_xlfn.TEXTJOIN(",",TRUE,D3680,F3685)</f>
        <v>32195,29231,88986,69036,921,95807,47034</v>
      </c>
      <c r="D3687" t="str">
        <f ca="1">_xlfn.TEXTJOIN(",",TRUE,E3682,F3686)</f>
        <v>34659,93578,19877</v>
      </c>
      <c r="E3687" t="str">
        <f>_xlfn.TEXTJOIN(",",TRUE,"")</f>
        <v/>
      </c>
      <c r="F3687" t="str">
        <f>_xlfn.TEXTJOIN(",",TRUE,"")</f>
        <v/>
      </c>
      <c r="G3687">
        <f ca="1">COUNTA(_xlfn.TEXTSPLIT(_xlfn.TEXTJOIN(",",,C3687:F3687),","))</f>
        <v>10</v>
      </c>
      <c r="H3687" s="4"/>
    </row>
    <row r="3688" spans="2:8" x14ac:dyDescent="0.25">
      <c r="B3688" s="3" t="s">
        <v>48</v>
      </c>
      <c r="C3688" s="2">
        <f ca="1">IF(C3675="",0,COUNTA(_xlfn.TEXTSPLIT(_xlfn.TEXTJOIN(",",,C3675),",")))</f>
        <v>3</v>
      </c>
      <c r="D3688" s="2">
        <f ca="1">IF(D3678="",0,COUNTA(_xlfn.TEXTSPLIT(_xlfn.TEXTJOIN(",",,D3678),",")))</f>
        <v>7</v>
      </c>
      <c r="E3688" s="2">
        <f ca="1">IF(E3681="",0,COUNTA(_xlfn.TEXTSPLIT(_xlfn.TEXTJOIN(",",,E3681),",")))</f>
        <v>0</v>
      </c>
      <c r="F3688" s="2">
        <f ca="1">IF(F3684="",0,COUNTA(_xlfn.TEXTSPLIT(_xlfn.TEXTJOIN(",",,F3684),",")))</f>
        <v>3</v>
      </c>
      <c r="G3688" s="2"/>
      <c r="H3688" s="1" t="str">
        <f ca="1">_xlfn.TEXTJOIN(",",,C3688:F3688)</f>
        <v>3,7,0,3</v>
      </c>
    </row>
    <row r="3689" spans="2:8" x14ac:dyDescent="0.25">
      <c r="B3689" s="8" t="s">
        <v>49</v>
      </c>
      <c r="C3689" s="7" t="str" cm="1">
        <f t="array" aca="1" ref="C3689:F3689" ca="1">C3687:F3687</f>
        <v>32195,29231,88986,69036,921,95807,47034</v>
      </c>
      <c r="D3689" s="7" t="str">
        <f ca="1"/>
        <v>34659,93578,19877</v>
      </c>
      <c r="E3689" s="7" t="str">
        <f ca="1"/>
        <v/>
      </c>
      <c r="F3689" s="7" t="str">
        <f ca="1"/>
        <v/>
      </c>
      <c r="G3689" s="7">
        <f ca="1">COUNTA(_xlfn.TEXTSPLIT(_xlfn.TEXTJOIN(",",,C3689:F3689),","))</f>
        <v>10</v>
      </c>
      <c r="H3689" s="6"/>
    </row>
    <row r="3690" spans="2:8" x14ac:dyDescent="0.25">
      <c r="B3690" s="5" t="s">
        <v>41</v>
      </c>
      <c r="C3690" t="str" cm="1">
        <f t="array" aca="1" ref="C3690:C3691" ca="1">part2(C3689,C$5,C$6,C$3,C$2,C$4)</f>
        <v/>
      </c>
      <c r="H3690" s="4"/>
    </row>
    <row r="3691" spans="2:8" x14ac:dyDescent="0.25">
      <c r="B3691" s="5" t="s">
        <v>39</v>
      </c>
      <c r="C3691" t="str">
        <f ca="1"/>
        <v>32243,72504,48925,56183,17499,81947,24453</v>
      </c>
      <c r="H3691" s="4"/>
    </row>
    <row r="3692" spans="2:8" x14ac:dyDescent="0.25">
      <c r="B3692" s="5" t="s">
        <v>37</v>
      </c>
      <c r="C3692" t="str">
        <f ca="1">_xlfn.IFNA(_xlfn.TEXTJOIN(",",TRUE,OFFSET($C3690,0,MATCH(COLUMN(C3690)-3,$C$5:$F$5,0)-1),OFFSET($C3691,0,MATCH(COLUMN(C3690)-3,$C$6:$F$6,0)-1)),"")</f>
        <v/>
      </c>
      <c r="D3692" t="str">
        <f ca="1">_xlfn.IFNA(_xlfn.TEXTJOIN(",",TRUE,D3689),"")</f>
        <v>34659,93578,19877</v>
      </c>
      <c r="H3692" s="4"/>
    </row>
    <row r="3693" spans="2:8" x14ac:dyDescent="0.25">
      <c r="B3693" s="5" t="s">
        <v>35</v>
      </c>
      <c r="D3693" t="str" cm="1">
        <f t="array" aca="1" ref="D3693:D3694" ca="1">part2(D3692,D$5,D$6,D$3,D$2,D$4)</f>
        <v/>
      </c>
      <c r="H3693" s="4"/>
    </row>
    <row r="3694" spans="2:8" x14ac:dyDescent="0.25">
      <c r="B3694" s="5" t="s">
        <v>33</v>
      </c>
      <c r="D3694" t="str">
        <f ca="1"/>
        <v>34665,93584,19883</v>
      </c>
      <c r="H3694" s="4"/>
    </row>
    <row r="3695" spans="2:8" x14ac:dyDescent="0.25">
      <c r="B3695" s="5" t="s">
        <v>31</v>
      </c>
      <c r="E3695" t="str">
        <f ca="1">_xlfn.TEXTJOIN(",",TRUE,E3689,C3690,D3693)</f>
        <v/>
      </c>
      <c r="H3695" s="4"/>
    </row>
    <row r="3696" spans="2:8" x14ac:dyDescent="0.25">
      <c r="B3696" s="5" t="s">
        <v>29</v>
      </c>
      <c r="E3696" t="str" cm="1">
        <f t="array" aca="1" ref="E3696" ca="1">part2(E3695,E$5,E$6,E$3,E$2,E$4)</f>
        <v/>
      </c>
      <c r="H3696" s="4"/>
    </row>
    <row r="3697" spans="2:8" x14ac:dyDescent="0.25">
      <c r="B3697" s="5" t="s">
        <v>28</v>
      </c>
      <c r="H3697" s="4"/>
    </row>
    <row r="3698" spans="2:8" x14ac:dyDescent="0.25">
      <c r="B3698" s="5" t="s">
        <v>26</v>
      </c>
      <c r="F3698" t="str">
        <f ca="1">_xlfn.TEXTJOIN(",",TRUE,F3689,C3691,E3697)</f>
        <v>32243,72504,48925,56183,17499,81947,24453</v>
      </c>
      <c r="H3698" s="4"/>
    </row>
    <row r="3699" spans="2:8" x14ac:dyDescent="0.25">
      <c r="B3699" s="5" t="s">
        <v>24</v>
      </c>
      <c r="F3699" t="str" cm="1">
        <f t="array" aca="1" ref="F3699:F3700" ca="1">part2(F3698,F$5,F$6,F$3,F$2,F$4)</f>
        <v/>
      </c>
      <c r="H3699" s="4"/>
    </row>
    <row r="3700" spans="2:8" x14ac:dyDescent="0.25">
      <c r="B3700" s="5" t="s">
        <v>22</v>
      </c>
      <c r="F3700" t="str">
        <f ca="1"/>
        <v>32246,72507,48928,56186,17502,81950,24456</v>
      </c>
      <c r="H3700" s="4"/>
    </row>
    <row r="3701" spans="2:8" x14ac:dyDescent="0.25">
      <c r="B3701" s="5" t="s">
        <v>1</v>
      </c>
      <c r="C3701" t="str">
        <f ca="1">_xlfn.TEXTJOIN(",",TRUE,D3694,F3699)</f>
        <v>34665,93584,19883</v>
      </c>
      <c r="D3701" t="str">
        <f ca="1">_xlfn.TEXTJOIN(",",TRUE,E3696,F3700)</f>
        <v>32246,72507,48928,56186,17502,81950,24456</v>
      </c>
      <c r="E3701" t="str">
        <f>_xlfn.TEXTJOIN(",",TRUE,"")</f>
        <v/>
      </c>
      <c r="F3701" t="str">
        <f>_xlfn.TEXTJOIN(",",TRUE,"")</f>
        <v/>
      </c>
      <c r="G3701">
        <f ca="1">COUNTA(_xlfn.TEXTSPLIT(_xlfn.TEXTJOIN(",",,C3701:F3701),","))</f>
        <v>10</v>
      </c>
      <c r="H3701" s="4"/>
    </row>
    <row r="3702" spans="2:8" x14ac:dyDescent="0.25">
      <c r="B3702" s="3" t="s">
        <v>48</v>
      </c>
      <c r="C3702" s="2">
        <f ca="1">IF(C3689="",0,COUNTA(_xlfn.TEXTSPLIT(_xlfn.TEXTJOIN(",",,C3689),",")))</f>
        <v>7</v>
      </c>
      <c r="D3702" s="2">
        <f ca="1">IF(D3692="",0,COUNTA(_xlfn.TEXTSPLIT(_xlfn.TEXTJOIN(",",,D3692),",")))</f>
        <v>3</v>
      </c>
      <c r="E3702" s="2">
        <f ca="1">IF(E3695="",0,COUNTA(_xlfn.TEXTSPLIT(_xlfn.TEXTJOIN(",",,E3695),",")))</f>
        <v>0</v>
      </c>
      <c r="F3702" s="2">
        <f ca="1">IF(F3698="",0,COUNTA(_xlfn.TEXTSPLIT(_xlfn.TEXTJOIN(",",,F3698),",")))</f>
        <v>7</v>
      </c>
      <c r="G3702" s="2"/>
      <c r="H3702" s="1" t="str">
        <f ca="1">_xlfn.TEXTJOIN(",",,C3702:F3702)</f>
        <v>7,3,0,7</v>
      </c>
    </row>
    <row r="3703" spans="2:8" x14ac:dyDescent="0.25">
      <c r="B3703" s="8" t="s">
        <v>49</v>
      </c>
      <c r="C3703" s="7" t="str" cm="1">
        <f t="array" aca="1" ref="C3703:F3703" ca="1">C3701:F3701</f>
        <v>34665,93584,19883</v>
      </c>
      <c r="D3703" s="7" t="str">
        <f ca="1"/>
        <v>32246,72507,48928,56186,17502,81950,24456</v>
      </c>
      <c r="E3703" s="7" t="str">
        <f ca="1"/>
        <v/>
      </c>
      <c r="F3703" s="7" t="str">
        <f ca="1"/>
        <v/>
      </c>
      <c r="G3703" s="7">
        <f ca="1">COUNTA(_xlfn.TEXTSPLIT(_xlfn.TEXTJOIN(",",,C3703:F3703),","))</f>
        <v>10</v>
      </c>
      <c r="H3703" s="6"/>
    </row>
    <row r="3704" spans="2:8" x14ac:dyDescent="0.25">
      <c r="B3704" s="5" t="s">
        <v>41</v>
      </c>
      <c r="C3704" t="str" cm="1">
        <f t="array" aca="1" ref="C3704:C3705" ca="1">part2(C3703,C$5,C$6,C$3,C$2,C$4)</f>
        <v/>
      </c>
      <c r="H3704" s="4"/>
    </row>
    <row r="3705" spans="2:8" x14ac:dyDescent="0.25">
      <c r="B3705" s="5" t="s">
        <v>39</v>
      </c>
      <c r="C3705" t="str">
        <f ca="1"/>
        <v>79173,39710,88046</v>
      </c>
      <c r="H3705" s="4"/>
    </row>
    <row r="3706" spans="2:8" x14ac:dyDescent="0.25">
      <c r="B3706" s="5" t="s">
        <v>37</v>
      </c>
      <c r="C3706" t="str">
        <f ca="1">_xlfn.IFNA(_xlfn.TEXTJOIN(",",TRUE,OFFSET($C3704,0,MATCH(COLUMN(C3704)-3,$C$5:$F$5,0)-1),OFFSET($C3705,0,MATCH(COLUMN(C3704)-3,$C$6:$F$6,0)-1)),"")</f>
        <v/>
      </c>
      <c r="D3706" t="str">
        <f ca="1">_xlfn.IFNA(_xlfn.TEXTJOIN(",",TRUE,D3703),"")</f>
        <v>32246,72507,48928,56186,17502,81950,24456</v>
      </c>
      <c r="H3706" s="4"/>
    </row>
    <row r="3707" spans="2:8" x14ac:dyDescent="0.25">
      <c r="B3707" s="5" t="s">
        <v>35</v>
      </c>
      <c r="D3707" t="str" cm="1">
        <f t="array" aca="1" ref="D3707:D3708" ca="1">part2(D3706,D$5,D$6,D$3,D$2,D$4)</f>
        <v/>
      </c>
      <c r="H3707" s="4"/>
    </row>
    <row r="3708" spans="2:8" x14ac:dyDescent="0.25">
      <c r="B3708" s="5" t="s">
        <v>33</v>
      </c>
      <c r="D3708" t="str">
        <f ca="1"/>
        <v>32252,72513,48934,56192,17508,81956,24462</v>
      </c>
      <c r="H3708" s="4"/>
    </row>
    <row r="3709" spans="2:8" x14ac:dyDescent="0.25">
      <c r="B3709" s="5" t="s">
        <v>31</v>
      </c>
      <c r="E3709" t="str">
        <f ca="1">_xlfn.TEXTJOIN(",",TRUE,E3703,C3704,D3707)</f>
        <v/>
      </c>
      <c r="H3709" s="4"/>
    </row>
    <row r="3710" spans="2:8" x14ac:dyDescent="0.25">
      <c r="B3710" s="5" t="s">
        <v>29</v>
      </c>
      <c r="E3710" t="str" cm="1">
        <f t="array" aca="1" ref="E3710" ca="1">part2(E3709,E$5,E$6,E$3,E$2,E$4)</f>
        <v/>
      </c>
      <c r="H3710" s="4"/>
    </row>
    <row r="3711" spans="2:8" x14ac:dyDescent="0.25">
      <c r="B3711" s="5" t="s">
        <v>28</v>
      </c>
      <c r="H3711" s="4"/>
    </row>
    <row r="3712" spans="2:8" x14ac:dyDescent="0.25">
      <c r="B3712" s="5" t="s">
        <v>26</v>
      </c>
      <c r="F3712" t="str">
        <f ca="1">_xlfn.TEXTJOIN(",",TRUE,F3703,C3705,E3711)</f>
        <v>79173,39710,88046</v>
      </c>
      <c r="H3712" s="4"/>
    </row>
    <row r="3713" spans="2:8" x14ac:dyDescent="0.25">
      <c r="B3713" s="5" t="s">
        <v>24</v>
      </c>
      <c r="F3713" t="str" cm="1">
        <f t="array" aca="1" ref="F3713:F3714" ca="1">part2(F3712,F$5,F$6,F$3,F$2,F$4)</f>
        <v/>
      </c>
      <c r="H3713" s="4"/>
    </row>
    <row r="3714" spans="2:8" x14ac:dyDescent="0.25">
      <c r="B3714" s="5" t="s">
        <v>22</v>
      </c>
      <c r="F3714" t="str">
        <f ca="1"/>
        <v>79176,39713,88049</v>
      </c>
      <c r="H3714" s="4"/>
    </row>
    <row r="3715" spans="2:8" x14ac:dyDescent="0.25">
      <c r="B3715" s="5" t="s">
        <v>1</v>
      </c>
      <c r="C3715" t="str">
        <f ca="1">_xlfn.TEXTJOIN(",",TRUE,D3708,F3713)</f>
        <v>32252,72513,48934,56192,17508,81956,24462</v>
      </c>
      <c r="D3715" t="str">
        <f ca="1">_xlfn.TEXTJOIN(",",TRUE,E3710,F3714)</f>
        <v>79176,39713,88049</v>
      </c>
      <c r="E3715" t="str">
        <f>_xlfn.TEXTJOIN(",",TRUE,"")</f>
        <v/>
      </c>
      <c r="F3715" t="str">
        <f>_xlfn.TEXTJOIN(",",TRUE,"")</f>
        <v/>
      </c>
      <c r="G3715">
        <f ca="1">COUNTA(_xlfn.TEXTSPLIT(_xlfn.TEXTJOIN(",",,C3715:F3715),","))</f>
        <v>10</v>
      </c>
      <c r="H3715" s="4"/>
    </row>
    <row r="3716" spans="2:8" x14ac:dyDescent="0.25">
      <c r="B3716" s="3" t="s">
        <v>48</v>
      </c>
      <c r="C3716" s="2">
        <f ca="1">IF(C3703="",0,COUNTA(_xlfn.TEXTSPLIT(_xlfn.TEXTJOIN(",",,C3703),",")))</f>
        <v>3</v>
      </c>
      <c r="D3716" s="2">
        <f ca="1">IF(D3706="",0,COUNTA(_xlfn.TEXTSPLIT(_xlfn.TEXTJOIN(",",,D3706),",")))</f>
        <v>7</v>
      </c>
      <c r="E3716" s="2">
        <f ca="1">IF(E3709="",0,COUNTA(_xlfn.TEXTSPLIT(_xlfn.TEXTJOIN(",",,E3709),",")))</f>
        <v>0</v>
      </c>
      <c r="F3716" s="2">
        <f ca="1">IF(F3712="",0,COUNTA(_xlfn.TEXTSPLIT(_xlfn.TEXTJOIN(",",,F3712),",")))</f>
        <v>3</v>
      </c>
      <c r="G3716" s="2"/>
      <c r="H3716" s="1" t="str">
        <f ca="1">_xlfn.TEXTJOIN(",",,C3716:F3716)</f>
        <v>3,7,0,3</v>
      </c>
    </row>
    <row r="3717" spans="2:8" x14ac:dyDescent="0.25">
      <c r="B3717" s="8" t="s">
        <v>49</v>
      </c>
      <c r="C3717" s="7" t="str" cm="1">
        <f t="array" aca="1" ref="C3717:F3717" ca="1">C3715:F3715</f>
        <v>32252,72513,48934,56192,17508,81956,24462</v>
      </c>
      <c r="D3717" s="7" t="str">
        <f ca="1"/>
        <v>79176,39713,88049</v>
      </c>
      <c r="E3717" s="7" t="str">
        <f ca="1"/>
        <v/>
      </c>
      <c r="F3717" s="7" t="str">
        <f ca="1"/>
        <v/>
      </c>
      <c r="G3717" s="7">
        <f ca="1">COUNTA(_xlfn.TEXTSPLIT(_xlfn.TEXTJOIN(",",,C3717:F3717),","))</f>
        <v>10</v>
      </c>
      <c r="H3717" s="6"/>
    </row>
    <row r="3718" spans="2:8" x14ac:dyDescent="0.25">
      <c r="B3718" s="5" t="s">
        <v>41</v>
      </c>
      <c r="C3718" t="str" cm="1">
        <f t="array" aca="1" ref="C3718:C3719" ca="1">part2(C3717,C$5,C$6,C$3,C$2,C$4)</f>
        <v/>
      </c>
      <c r="H3718" s="4"/>
    </row>
    <row r="3719" spans="2:8" x14ac:dyDescent="0.25">
      <c r="B3719" s="5" t="s">
        <v>39</v>
      </c>
      <c r="C3719" t="str">
        <f ca="1"/>
        <v>33326,25669,60553,5301,42921,11932,78470</v>
      </c>
      <c r="H3719" s="4"/>
    </row>
    <row r="3720" spans="2:8" x14ac:dyDescent="0.25">
      <c r="B3720" s="5" t="s">
        <v>37</v>
      </c>
      <c r="C3720" t="str">
        <f ca="1">_xlfn.IFNA(_xlfn.TEXTJOIN(",",TRUE,OFFSET($C3718,0,MATCH(COLUMN(C3718)-3,$C$5:$F$5,0)-1),OFFSET($C3719,0,MATCH(COLUMN(C3718)-3,$C$6:$F$6,0)-1)),"")</f>
        <v/>
      </c>
      <c r="D3720" t="str">
        <f ca="1">_xlfn.IFNA(_xlfn.TEXTJOIN(",",TRUE,D3717),"")</f>
        <v>79176,39713,88049</v>
      </c>
      <c r="H3720" s="4"/>
    </row>
    <row r="3721" spans="2:8" x14ac:dyDescent="0.25">
      <c r="B3721" s="5" t="s">
        <v>35</v>
      </c>
      <c r="D3721" t="str" cm="1">
        <f t="array" aca="1" ref="D3721:D3722" ca="1">part2(D3720,D$5,D$6,D$3,D$2,D$4)</f>
        <v/>
      </c>
      <c r="H3721" s="4"/>
    </row>
    <row r="3722" spans="2:8" x14ac:dyDescent="0.25">
      <c r="B3722" s="5" t="s">
        <v>33</v>
      </c>
      <c r="D3722" t="str">
        <f ca="1"/>
        <v>79182,39719,88055</v>
      </c>
      <c r="H3722" s="4"/>
    </row>
    <row r="3723" spans="2:8" x14ac:dyDescent="0.25">
      <c r="B3723" s="5" t="s">
        <v>31</v>
      </c>
      <c r="E3723" t="str">
        <f ca="1">_xlfn.TEXTJOIN(",",TRUE,E3717,C3718,D3721)</f>
        <v/>
      </c>
      <c r="H3723" s="4"/>
    </row>
    <row r="3724" spans="2:8" x14ac:dyDescent="0.25">
      <c r="B3724" s="5" t="s">
        <v>29</v>
      </c>
      <c r="E3724" t="str" cm="1">
        <f t="array" aca="1" ref="E3724" ca="1">part2(E3723,E$5,E$6,E$3,E$2,E$4)</f>
        <v/>
      </c>
      <c r="H3724" s="4"/>
    </row>
    <row r="3725" spans="2:8" x14ac:dyDescent="0.25">
      <c r="B3725" s="5" t="s">
        <v>28</v>
      </c>
      <c r="H3725" s="4"/>
    </row>
    <row r="3726" spans="2:8" x14ac:dyDescent="0.25">
      <c r="B3726" s="5" t="s">
        <v>26</v>
      </c>
      <c r="F3726" t="str">
        <f ca="1">_xlfn.TEXTJOIN(",",TRUE,F3717,C3719,E3725)</f>
        <v>33326,25669,60553,5301,42921,11932,78470</v>
      </c>
      <c r="H3726" s="4"/>
    </row>
    <row r="3727" spans="2:8" x14ac:dyDescent="0.25">
      <c r="B3727" s="5" t="s">
        <v>24</v>
      </c>
      <c r="F3727" t="str" cm="1">
        <f t="array" aca="1" ref="F3727:F3728" ca="1">part2(F3726,F$5,F$6,F$3,F$2,F$4)</f>
        <v>5304</v>
      </c>
      <c r="H3727" s="4"/>
    </row>
    <row r="3728" spans="2:8" x14ac:dyDescent="0.25">
      <c r="B3728" s="5" t="s">
        <v>22</v>
      </c>
      <c r="F3728" t="str">
        <f ca="1"/>
        <v>33329,25672,60556,42924,11935,78473</v>
      </c>
      <c r="H3728" s="4"/>
    </row>
    <row r="3729" spans="2:8" x14ac:dyDescent="0.25">
      <c r="B3729" s="5" t="s">
        <v>1</v>
      </c>
      <c r="C3729" t="str">
        <f ca="1">_xlfn.TEXTJOIN(",",TRUE,D3722,F3727)</f>
        <v>79182,39719,88055,5304</v>
      </c>
      <c r="D3729" t="str">
        <f ca="1">_xlfn.TEXTJOIN(",",TRUE,E3724,F3728)</f>
        <v>33329,25672,60556,42924,11935,78473</v>
      </c>
      <c r="E3729" t="str">
        <f>_xlfn.TEXTJOIN(",",TRUE,"")</f>
        <v/>
      </c>
      <c r="F3729" t="str">
        <f>_xlfn.TEXTJOIN(",",TRUE,"")</f>
        <v/>
      </c>
      <c r="G3729">
        <f ca="1">COUNTA(_xlfn.TEXTSPLIT(_xlfn.TEXTJOIN(",",,C3729:F3729),","))</f>
        <v>10</v>
      </c>
      <c r="H3729" s="4"/>
    </row>
    <row r="3730" spans="2:8" x14ac:dyDescent="0.25">
      <c r="B3730" s="3" t="s">
        <v>48</v>
      </c>
      <c r="C3730" s="2">
        <f ca="1">IF(C3717="",0,COUNTA(_xlfn.TEXTSPLIT(_xlfn.TEXTJOIN(",",,C3717),",")))</f>
        <v>7</v>
      </c>
      <c r="D3730" s="2">
        <f ca="1">IF(D3720="",0,COUNTA(_xlfn.TEXTSPLIT(_xlfn.TEXTJOIN(",",,D3720),",")))</f>
        <v>3</v>
      </c>
      <c r="E3730" s="2">
        <f ca="1">IF(E3723="",0,COUNTA(_xlfn.TEXTSPLIT(_xlfn.TEXTJOIN(",",,E3723),",")))</f>
        <v>0</v>
      </c>
      <c r="F3730" s="2">
        <f ca="1">IF(F3726="",0,COUNTA(_xlfn.TEXTSPLIT(_xlfn.TEXTJOIN(",",,F3726),",")))</f>
        <v>7</v>
      </c>
      <c r="G3730" s="2"/>
      <c r="H3730" s="1" t="str">
        <f ca="1">_xlfn.TEXTJOIN(",",,C3730:F3730)</f>
        <v>7,3,0,7</v>
      </c>
    </row>
    <row r="3731" spans="2:8" x14ac:dyDescent="0.25">
      <c r="B3731" s="8" t="s">
        <v>49</v>
      </c>
      <c r="C3731" s="7" t="str" cm="1">
        <f t="array" aca="1" ref="C3731:F3731" ca="1">C3729:F3729</f>
        <v>79182,39719,88055,5304</v>
      </c>
      <c r="D3731" s="7" t="str">
        <f ca="1"/>
        <v>33329,25672,60556,42924,11935,78473</v>
      </c>
      <c r="E3731" s="7" t="str">
        <f ca="1"/>
        <v/>
      </c>
      <c r="F3731" s="7" t="str">
        <f ca="1"/>
        <v/>
      </c>
      <c r="G3731" s="7">
        <f ca="1">COUNTA(_xlfn.TEXTSPLIT(_xlfn.TEXTJOIN(",",,C3731:F3731),","))</f>
        <v>10</v>
      </c>
      <c r="H3731" s="6"/>
    </row>
    <row r="3732" spans="2:8" x14ac:dyDescent="0.25">
      <c r="B3732" s="5" t="s">
        <v>41</v>
      </c>
      <c r="C3732" t="str" cm="1">
        <f t="array" aca="1" ref="C3732:C3733" ca="1">part2(C3731,C$5,C$6,C$3,C$2,C$4)</f>
        <v/>
      </c>
      <c r="H3732" s="4"/>
    </row>
    <row r="3733" spans="2:8" x14ac:dyDescent="0.25">
      <c r="B3733" s="5" t="s">
        <v>39</v>
      </c>
      <c r="C3733" t="str">
        <f ca="1"/>
        <v>55803,78622,31236,4199</v>
      </c>
      <c r="H3733" s="4"/>
    </row>
    <row r="3734" spans="2:8" x14ac:dyDescent="0.25">
      <c r="B3734" s="5" t="s">
        <v>37</v>
      </c>
      <c r="C3734" t="str">
        <f ca="1">_xlfn.IFNA(_xlfn.TEXTJOIN(",",TRUE,OFFSET($C3732,0,MATCH(COLUMN(C3732)-3,$C$5:$F$5,0)-1),OFFSET($C3733,0,MATCH(COLUMN(C3732)-3,$C$6:$F$6,0)-1)),"")</f>
        <v/>
      </c>
      <c r="D3734" t="str">
        <f ca="1">_xlfn.IFNA(_xlfn.TEXTJOIN(",",TRUE,D3731),"")</f>
        <v>33329,25672,60556,42924,11935,78473</v>
      </c>
      <c r="H3734" s="4"/>
    </row>
    <row r="3735" spans="2:8" x14ac:dyDescent="0.25">
      <c r="B3735" s="5" t="s">
        <v>35</v>
      </c>
      <c r="D3735" t="str" cm="1">
        <f t="array" aca="1" ref="D3735:D3736" ca="1">part2(D3734,D$5,D$6,D$3,D$2,D$4)</f>
        <v/>
      </c>
      <c r="H3735" s="4"/>
    </row>
    <row r="3736" spans="2:8" x14ac:dyDescent="0.25">
      <c r="B3736" s="5" t="s">
        <v>33</v>
      </c>
      <c r="D3736" t="str">
        <f ca="1"/>
        <v>33335,25678,60562,42930,11941,78479</v>
      </c>
      <c r="H3736" s="4"/>
    </row>
    <row r="3737" spans="2:8" x14ac:dyDescent="0.25">
      <c r="B3737" s="5" t="s">
        <v>31</v>
      </c>
      <c r="E3737" t="str">
        <f ca="1">_xlfn.TEXTJOIN(",",TRUE,E3731,C3732,D3735)</f>
        <v/>
      </c>
      <c r="H3737" s="4"/>
    </row>
    <row r="3738" spans="2:8" x14ac:dyDescent="0.25">
      <c r="B3738" s="5" t="s">
        <v>29</v>
      </c>
      <c r="E3738" t="str" cm="1">
        <f t="array" aca="1" ref="E3738" ca="1">part2(E3737,E$5,E$6,E$3,E$2,E$4)</f>
        <v/>
      </c>
      <c r="H3738" s="4"/>
    </row>
    <row r="3739" spans="2:8" x14ac:dyDescent="0.25">
      <c r="B3739" s="5" t="s">
        <v>28</v>
      </c>
      <c r="H3739" s="4"/>
    </row>
    <row r="3740" spans="2:8" x14ac:dyDescent="0.25">
      <c r="B3740" s="5" t="s">
        <v>26</v>
      </c>
      <c r="F3740" t="str">
        <f ca="1">_xlfn.TEXTJOIN(",",TRUE,F3731,C3733,E3739)</f>
        <v>55803,78622,31236,4199</v>
      </c>
      <c r="H3740" s="4"/>
    </row>
    <row r="3741" spans="2:8" x14ac:dyDescent="0.25">
      <c r="B3741" s="5" t="s">
        <v>24</v>
      </c>
      <c r="F3741" t="str" cm="1">
        <f t="array" aca="1" ref="F3741:F3742" ca="1">part2(F3740,F$5,F$6,F$3,F$2,F$4)</f>
        <v>78625</v>
      </c>
      <c r="H3741" s="4"/>
    </row>
    <row r="3742" spans="2:8" x14ac:dyDescent="0.25">
      <c r="B3742" s="5" t="s">
        <v>22</v>
      </c>
      <c r="F3742" t="str">
        <f ca="1"/>
        <v>55806,31239,4202</v>
      </c>
      <c r="H3742" s="4"/>
    </row>
    <row r="3743" spans="2:8" x14ac:dyDescent="0.25">
      <c r="B3743" s="5" t="s">
        <v>1</v>
      </c>
      <c r="C3743" t="str">
        <f ca="1">_xlfn.TEXTJOIN(",",TRUE,D3736,F3741)</f>
        <v>33335,25678,60562,42930,11941,78479,78625</v>
      </c>
      <c r="D3743" t="str">
        <f ca="1">_xlfn.TEXTJOIN(",",TRUE,E3738,F3742)</f>
        <v>55806,31239,4202</v>
      </c>
      <c r="E3743" t="str">
        <f>_xlfn.TEXTJOIN(",",TRUE,"")</f>
        <v/>
      </c>
      <c r="F3743" t="str">
        <f>_xlfn.TEXTJOIN(",",TRUE,"")</f>
        <v/>
      </c>
      <c r="G3743">
        <f ca="1">COUNTA(_xlfn.TEXTSPLIT(_xlfn.TEXTJOIN(",",,C3743:F3743),","))</f>
        <v>10</v>
      </c>
      <c r="H3743" s="4"/>
    </row>
    <row r="3744" spans="2:8" x14ac:dyDescent="0.25">
      <c r="B3744" s="3" t="s">
        <v>48</v>
      </c>
      <c r="C3744" s="2">
        <f ca="1">IF(C3731="",0,COUNTA(_xlfn.TEXTSPLIT(_xlfn.TEXTJOIN(",",,C3731),",")))</f>
        <v>4</v>
      </c>
      <c r="D3744" s="2">
        <f ca="1">IF(D3734="",0,COUNTA(_xlfn.TEXTSPLIT(_xlfn.TEXTJOIN(",",,D3734),",")))</f>
        <v>6</v>
      </c>
      <c r="E3744" s="2">
        <f ca="1">IF(E3737="",0,COUNTA(_xlfn.TEXTSPLIT(_xlfn.TEXTJOIN(",",,E3737),",")))</f>
        <v>0</v>
      </c>
      <c r="F3744" s="2">
        <f ca="1">IF(F3740="",0,COUNTA(_xlfn.TEXTSPLIT(_xlfn.TEXTJOIN(",",,F3740),",")))</f>
        <v>4</v>
      </c>
      <c r="G3744" s="2"/>
      <c r="H3744" s="1" t="str">
        <f ca="1">_xlfn.TEXTJOIN(",",,C3744:F3744)</f>
        <v>4,6,0,4</v>
      </c>
    </row>
    <row r="3745" spans="2:8" x14ac:dyDescent="0.25">
      <c r="B3745" s="8" t="s">
        <v>49</v>
      </c>
      <c r="C3745" s="7" t="str" cm="1">
        <f t="array" aca="1" ref="C3745:F3745" ca="1">C3743:F3743</f>
        <v>33335,25678,60562,42930,11941,78479,78625</v>
      </c>
      <c r="D3745" s="7" t="str">
        <f ca="1"/>
        <v>55806,31239,4202</v>
      </c>
      <c r="E3745" s="7" t="str">
        <f ca="1"/>
        <v/>
      </c>
      <c r="F3745" s="7" t="str">
        <f ca="1"/>
        <v/>
      </c>
      <c r="G3745" s="7">
        <f ca="1">COUNTA(_xlfn.TEXTSPLIT(_xlfn.TEXTJOIN(",",,C3745:F3745),","))</f>
        <v>10</v>
      </c>
      <c r="H3745" s="6"/>
    </row>
    <row r="3746" spans="2:8" x14ac:dyDescent="0.25">
      <c r="B3746" s="5" t="s">
        <v>41</v>
      </c>
      <c r="C3746" t="str" cm="1">
        <f t="array" aca="1" ref="C3746:C3747" ca="1">part2(C3745,C$5,C$6,C$3,C$2,C$4)</f>
        <v/>
      </c>
      <c r="H3746" s="4"/>
    </row>
    <row r="3747" spans="2:8" x14ac:dyDescent="0.25">
      <c r="B3747" s="5" t="s">
        <v>39</v>
      </c>
      <c r="C3747" t="str">
        <f ca="1"/>
        <v>53903,4997,88331,43054,33725,42446,45220</v>
      </c>
      <c r="H3747" s="4"/>
    </row>
    <row r="3748" spans="2:8" x14ac:dyDescent="0.25">
      <c r="B3748" s="5" t="s">
        <v>37</v>
      </c>
      <c r="C3748" t="str">
        <f ca="1">_xlfn.IFNA(_xlfn.TEXTJOIN(",",TRUE,OFFSET($C3746,0,MATCH(COLUMN(C3746)-3,$C$5:$F$5,0)-1),OFFSET($C3747,0,MATCH(COLUMN(C3746)-3,$C$6:$F$6,0)-1)),"")</f>
        <v/>
      </c>
      <c r="D3748" t="str">
        <f ca="1">_xlfn.IFNA(_xlfn.TEXTJOIN(",",TRUE,D3745),"")</f>
        <v>55806,31239,4202</v>
      </c>
      <c r="H3748" s="4"/>
    </row>
    <row r="3749" spans="2:8" x14ac:dyDescent="0.25">
      <c r="B3749" s="5" t="s">
        <v>35</v>
      </c>
      <c r="D3749" t="str" cm="1">
        <f t="array" aca="1" ref="D3749:D3750" ca="1">part2(D3748,D$5,D$6,D$3,D$2,D$4)</f>
        <v/>
      </c>
      <c r="H3749" s="4"/>
    </row>
    <row r="3750" spans="2:8" x14ac:dyDescent="0.25">
      <c r="B3750" s="5" t="s">
        <v>33</v>
      </c>
      <c r="D3750" t="str">
        <f ca="1"/>
        <v>55812,31245,4208</v>
      </c>
      <c r="H3750" s="4"/>
    </row>
    <row r="3751" spans="2:8" x14ac:dyDescent="0.25">
      <c r="B3751" s="5" t="s">
        <v>31</v>
      </c>
      <c r="E3751" t="str">
        <f ca="1">_xlfn.TEXTJOIN(",",TRUE,E3745,C3746,D3749)</f>
        <v/>
      </c>
      <c r="H3751" s="4"/>
    </row>
    <row r="3752" spans="2:8" x14ac:dyDescent="0.25">
      <c r="B3752" s="5" t="s">
        <v>29</v>
      </c>
      <c r="E3752" t="str" cm="1">
        <f t="array" aca="1" ref="E3752" ca="1">part2(E3751,E$5,E$6,E$3,E$2,E$4)</f>
        <v/>
      </c>
      <c r="H3752" s="4"/>
    </row>
    <row r="3753" spans="2:8" x14ac:dyDescent="0.25">
      <c r="B3753" s="5" t="s">
        <v>28</v>
      </c>
      <c r="H3753" s="4"/>
    </row>
    <row r="3754" spans="2:8" x14ac:dyDescent="0.25">
      <c r="B3754" s="5" t="s">
        <v>26</v>
      </c>
      <c r="F3754" t="str">
        <f ca="1">_xlfn.TEXTJOIN(",",TRUE,F3745,C3747,E3753)</f>
        <v>53903,4997,88331,43054,33725,42446,45220</v>
      </c>
      <c r="H3754" s="4"/>
    </row>
    <row r="3755" spans="2:8" x14ac:dyDescent="0.25">
      <c r="B3755" s="5" t="s">
        <v>24</v>
      </c>
      <c r="F3755" t="str" cm="1">
        <f t="array" aca="1" ref="F3755:F3756" ca="1">part2(F3754,F$5,F$6,F$3,F$2,F$4)</f>
        <v>33728,42449</v>
      </c>
      <c r="H3755" s="4"/>
    </row>
    <row r="3756" spans="2:8" x14ac:dyDescent="0.25">
      <c r="B3756" s="5" t="s">
        <v>22</v>
      </c>
      <c r="F3756" t="str">
        <f ca="1"/>
        <v>53906,5000,88334,43057,45223</v>
      </c>
      <c r="H3756" s="4"/>
    </row>
    <row r="3757" spans="2:8" x14ac:dyDescent="0.25">
      <c r="B3757" s="5" t="s">
        <v>1</v>
      </c>
      <c r="C3757" t="str">
        <f ca="1">_xlfn.TEXTJOIN(",",TRUE,D3750,F3755)</f>
        <v>55812,31245,4208,33728,42449</v>
      </c>
      <c r="D3757" t="str">
        <f ca="1">_xlfn.TEXTJOIN(",",TRUE,E3752,F3756)</f>
        <v>53906,5000,88334,43057,45223</v>
      </c>
      <c r="E3757" t="str">
        <f>_xlfn.TEXTJOIN(",",TRUE,"")</f>
        <v/>
      </c>
      <c r="F3757" t="str">
        <f>_xlfn.TEXTJOIN(",",TRUE,"")</f>
        <v/>
      </c>
      <c r="G3757">
        <f ca="1">COUNTA(_xlfn.TEXTSPLIT(_xlfn.TEXTJOIN(",",,C3757:F3757),","))</f>
        <v>10</v>
      </c>
      <c r="H3757" s="4"/>
    </row>
    <row r="3758" spans="2:8" x14ac:dyDescent="0.25">
      <c r="B3758" s="3" t="s">
        <v>48</v>
      </c>
      <c r="C3758" s="2">
        <f ca="1">IF(C3745="",0,COUNTA(_xlfn.TEXTSPLIT(_xlfn.TEXTJOIN(",",,C3745),",")))</f>
        <v>7</v>
      </c>
      <c r="D3758" s="2">
        <f ca="1">IF(D3748="",0,COUNTA(_xlfn.TEXTSPLIT(_xlfn.TEXTJOIN(",",,D3748),",")))</f>
        <v>3</v>
      </c>
      <c r="E3758" s="2">
        <f ca="1">IF(E3751="",0,COUNTA(_xlfn.TEXTSPLIT(_xlfn.TEXTJOIN(",",,E3751),",")))</f>
        <v>0</v>
      </c>
      <c r="F3758" s="2">
        <f ca="1">IF(F3754="",0,COUNTA(_xlfn.TEXTSPLIT(_xlfn.TEXTJOIN(",",,F3754),",")))</f>
        <v>7</v>
      </c>
      <c r="G3758" s="2"/>
      <c r="H3758" s="1" t="str">
        <f ca="1">_xlfn.TEXTJOIN(",",,C3758:F3758)</f>
        <v>7,3,0,7</v>
      </c>
    </row>
    <row r="3759" spans="2:8" x14ac:dyDescent="0.25">
      <c r="B3759" s="8" t="s">
        <v>49</v>
      </c>
      <c r="C3759" s="7" t="str" cm="1">
        <f t="array" aca="1" ref="C3759:F3759" ca="1">C3757:F3757</f>
        <v>55812,31245,4208,33728,42449</v>
      </c>
      <c r="D3759" s="7" t="str">
        <f ca="1"/>
        <v>53906,5000,88334,43057,45223</v>
      </c>
      <c r="E3759" s="7" t="str">
        <f ca="1"/>
        <v/>
      </c>
      <c r="F3759" s="7" t="str">
        <f ca="1"/>
        <v/>
      </c>
      <c r="G3759" s="7">
        <f ca="1">COUNTA(_xlfn.TEXTSPLIT(_xlfn.TEXTJOIN(",",,C3759:F3759),","))</f>
        <v>10</v>
      </c>
      <c r="H3759" s="6"/>
    </row>
    <row r="3760" spans="2:8" x14ac:dyDescent="0.25">
      <c r="B3760" s="5" t="s">
        <v>41</v>
      </c>
      <c r="C3760" t="str" cm="1">
        <f t="array" aca="1" ref="C3760:C3761" ca="1">part2(C3759,C$5,C$6,C$3,C$2,C$4)</f>
        <v/>
      </c>
      <c r="H3760" s="4"/>
    </row>
    <row r="3761" spans="2:8" x14ac:dyDescent="0.25">
      <c r="B3761" s="5" t="s">
        <v>39</v>
      </c>
      <c r="C3761" t="str">
        <f ca="1"/>
        <v>94658,14193,79952,61370,33915</v>
      </c>
      <c r="H3761" s="4"/>
    </row>
    <row r="3762" spans="2:8" x14ac:dyDescent="0.25">
      <c r="B3762" s="5" t="s">
        <v>37</v>
      </c>
      <c r="C3762" t="str">
        <f ca="1">_xlfn.IFNA(_xlfn.TEXTJOIN(",",TRUE,OFFSET($C3760,0,MATCH(COLUMN(C3760)-3,$C$5:$F$5,0)-1),OFFSET($C3761,0,MATCH(COLUMN(C3760)-3,$C$6:$F$6,0)-1)),"")</f>
        <v/>
      </c>
      <c r="D3762" t="str">
        <f ca="1">_xlfn.IFNA(_xlfn.TEXTJOIN(",",TRUE,D3759),"")</f>
        <v>53906,5000,88334,43057,45223</v>
      </c>
      <c r="H3762" s="4"/>
    </row>
    <row r="3763" spans="2:8" x14ac:dyDescent="0.25">
      <c r="B3763" s="5" t="s">
        <v>35</v>
      </c>
      <c r="D3763" t="str" cm="1">
        <f t="array" aca="1" ref="D3763:D3764" ca="1">part2(D3762,D$5,D$6,D$3,D$2,D$4)</f>
        <v/>
      </c>
      <c r="H3763" s="4"/>
    </row>
    <row r="3764" spans="2:8" x14ac:dyDescent="0.25">
      <c r="B3764" s="5" t="s">
        <v>33</v>
      </c>
      <c r="D3764" t="str">
        <f ca="1"/>
        <v>53912,5006,88340,43063,45229</v>
      </c>
      <c r="H3764" s="4"/>
    </row>
    <row r="3765" spans="2:8" x14ac:dyDescent="0.25">
      <c r="B3765" s="5" t="s">
        <v>31</v>
      </c>
      <c r="E3765" t="str">
        <f ca="1">_xlfn.TEXTJOIN(",",TRUE,E3759,C3760,D3763)</f>
        <v/>
      </c>
      <c r="H3765" s="4"/>
    </row>
    <row r="3766" spans="2:8" x14ac:dyDescent="0.25">
      <c r="B3766" s="5" t="s">
        <v>29</v>
      </c>
      <c r="E3766" t="str" cm="1">
        <f t="array" aca="1" ref="E3766" ca="1">part2(E3765,E$5,E$6,E$3,E$2,E$4)</f>
        <v/>
      </c>
      <c r="H3766" s="4"/>
    </row>
    <row r="3767" spans="2:8" x14ac:dyDescent="0.25">
      <c r="B3767" s="5" t="s">
        <v>28</v>
      </c>
      <c r="H3767" s="4"/>
    </row>
    <row r="3768" spans="2:8" x14ac:dyDescent="0.25">
      <c r="B3768" s="5" t="s">
        <v>26</v>
      </c>
      <c r="F3768" t="str">
        <f ca="1">_xlfn.TEXTJOIN(",",TRUE,F3759,C3761,E3767)</f>
        <v>94658,14193,79952,61370,33915</v>
      </c>
      <c r="H3768" s="4"/>
    </row>
    <row r="3769" spans="2:8" x14ac:dyDescent="0.25">
      <c r="B3769" s="5" t="s">
        <v>24</v>
      </c>
      <c r="F3769" t="str" cm="1">
        <f t="array" aca="1" ref="F3769:F3770" ca="1">part2(F3768,F$5,F$6,F$3,F$2,F$4)</f>
        <v/>
      </c>
      <c r="H3769" s="4"/>
    </row>
    <row r="3770" spans="2:8" x14ac:dyDescent="0.25">
      <c r="B3770" s="5" t="s">
        <v>22</v>
      </c>
      <c r="F3770" t="str">
        <f ca="1"/>
        <v>94661,14196,79955,61373,33918</v>
      </c>
      <c r="H3770" s="4"/>
    </row>
    <row r="3771" spans="2:8" x14ac:dyDescent="0.25">
      <c r="B3771" s="5" t="s">
        <v>1</v>
      </c>
      <c r="C3771" t="str">
        <f ca="1">_xlfn.TEXTJOIN(",",TRUE,D3764,F3769)</f>
        <v>53912,5006,88340,43063,45229</v>
      </c>
      <c r="D3771" t="str">
        <f ca="1">_xlfn.TEXTJOIN(",",TRUE,E3766,F3770)</f>
        <v>94661,14196,79955,61373,33918</v>
      </c>
      <c r="E3771" t="str">
        <f>_xlfn.TEXTJOIN(",",TRUE,"")</f>
        <v/>
      </c>
      <c r="F3771" t="str">
        <f>_xlfn.TEXTJOIN(",",TRUE,"")</f>
        <v/>
      </c>
      <c r="G3771">
        <f ca="1">COUNTA(_xlfn.TEXTSPLIT(_xlfn.TEXTJOIN(",",,C3771:F3771),","))</f>
        <v>10</v>
      </c>
      <c r="H3771" s="4"/>
    </row>
    <row r="3772" spans="2:8" x14ac:dyDescent="0.25">
      <c r="B3772" s="3" t="s">
        <v>48</v>
      </c>
      <c r="C3772" s="2">
        <f ca="1">IF(C3759="",0,COUNTA(_xlfn.TEXTSPLIT(_xlfn.TEXTJOIN(",",,C3759),",")))</f>
        <v>5</v>
      </c>
      <c r="D3772" s="2">
        <f ca="1">IF(D3762="",0,COUNTA(_xlfn.TEXTSPLIT(_xlfn.TEXTJOIN(",",,D3762),",")))</f>
        <v>5</v>
      </c>
      <c r="E3772" s="2">
        <f ca="1">IF(E3765="",0,COUNTA(_xlfn.TEXTSPLIT(_xlfn.TEXTJOIN(",",,E3765),",")))</f>
        <v>0</v>
      </c>
      <c r="F3772" s="2">
        <f ca="1">IF(F3768="",0,COUNTA(_xlfn.TEXTSPLIT(_xlfn.TEXTJOIN(",",,F3768),",")))</f>
        <v>5</v>
      </c>
      <c r="G3772" s="2"/>
      <c r="H3772" s="1" t="str">
        <f ca="1">_xlfn.TEXTJOIN(",",,C3772:F3772)</f>
        <v>5,5,0,5</v>
      </c>
    </row>
    <row r="3773" spans="2:8" x14ac:dyDescent="0.25">
      <c r="B3773" s="8" t="s">
        <v>49</v>
      </c>
      <c r="C3773" s="7" t="str" cm="1">
        <f t="array" aca="1" ref="C3773:F3773" ca="1">C3771:F3771</f>
        <v>53912,5006,88340,43063,45229</v>
      </c>
      <c r="D3773" s="7" t="str">
        <f ca="1"/>
        <v>94661,14196,79955,61373,33918</v>
      </c>
      <c r="E3773" s="7" t="str">
        <f ca="1"/>
        <v/>
      </c>
      <c r="F3773" s="7" t="str">
        <f ca="1"/>
        <v/>
      </c>
      <c r="G3773" s="7">
        <f ca="1">COUNTA(_xlfn.TEXTSPLIT(_xlfn.TEXTJOIN(",",,C3773:F3773),","))</f>
        <v>10</v>
      </c>
      <c r="H3773" s="6"/>
    </row>
    <row r="3774" spans="2:8" x14ac:dyDescent="0.25">
      <c r="B3774" s="5" t="s">
        <v>41</v>
      </c>
      <c r="C3774" t="str" cm="1">
        <f t="array" aca="1" ref="C3774:C3775" ca="1">part2(C3773,C$5,C$6,C$3,C$2,C$4)</f>
        <v>58558</v>
      </c>
      <c r="H3774" s="4"/>
    </row>
    <row r="3775" spans="2:8" x14ac:dyDescent="0.25">
      <c r="B3775" s="5" t="s">
        <v>39</v>
      </c>
      <c r="C3775" t="str">
        <f ca="1"/>
        <v>95114,36651,45581,86735</v>
      </c>
      <c r="H3775" s="4"/>
    </row>
    <row r="3776" spans="2:8" x14ac:dyDescent="0.25">
      <c r="B3776" s="5" t="s">
        <v>37</v>
      </c>
      <c r="C3776" t="str">
        <f ca="1">_xlfn.IFNA(_xlfn.TEXTJOIN(",",TRUE,OFFSET($C3774,0,MATCH(COLUMN(C3774)-3,$C$5:$F$5,0)-1),OFFSET($C3775,0,MATCH(COLUMN(C3774)-3,$C$6:$F$6,0)-1)),"")</f>
        <v/>
      </c>
      <c r="D3776" t="str">
        <f ca="1">_xlfn.IFNA(_xlfn.TEXTJOIN(",",TRUE,D3773),"")</f>
        <v>94661,14196,79955,61373,33918</v>
      </c>
      <c r="H3776" s="4"/>
    </row>
    <row r="3777" spans="2:8" x14ac:dyDescent="0.25">
      <c r="B3777" s="5" t="s">
        <v>35</v>
      </c>
      <c r="D3777" t="str" cm="1">
        <f t="array" aca="1" ref="D3777:D3778" ca="1">part2(D3776,D$5,D$6,D$3,D$2,D$4)</f>
        <v/>
      </c>
      <c r="H3777" s="4"/>
    </row>
    <row r="3778" spans="2:8" x14ac:dyDescent="0.25">
      <c r="B3778" s="5" t="s">
        <v>33</v>
      </c>
      <c r="D3778" t="str">
        <f ca="1"/>
        <v>94667,14202,79961,61379,33924</v>
      </c>
      <c r="H3778" s="4"/>
    </row>
    <row r="3779" spans="2:8" x14ac:dyDescent="0.25">
      <c r="B3779" s="5" t="s">
        <v>31</v>
      </c>
      <c r="E3779" t="str">
        <f ca="1">_xlfn.TEXTJOIN(",",TRUE,E3773,C3774,D3777)</f>
        <v>58558</v>
      </c>
      <c r="H3779" s="4"/>
    </row>
    <row r="3780" spans="2:8" x14ac:dyDescent="0.25">
      <c r="B3780" s="5" t="s">
        <v>29</v>
      </c>
      <c r="E3780" t="str" cm="1">
        <f t="array" aca="1" ref="E3780:E3781" ca="1">part2(E3779,E$5,E$6,E$3,E$2,E$4)</f>
        <v/>
      </c>
      <c r="H3780" s="4"/>
    </row>
    <row r="3781" spans="2:8" x14ac:dyDescent="0.25">
      <c r="B3781" s="5" t="s">
        <v>28</v>
      </c>
      <c r="E3781" t="str">
        <f ca="1"/>
        <v>72979</v>
      </c>
      <c r="H3781" s="4"/>
    </row>
    <row r="3782" spans="2:8" x14ac:dyDescent="0.25">
      <c r="B3782" s="5" t="s">
        <v>26</v>
      </c>
      <c r="F3782" t="str">
        <f ca="1">_xlfn.TEXTJOIN(",",TRUE,F3773,C3775,E3781)</f>
        <v>95114,36651,45581,86735,72979</v>
      </c>
      <c r="H3782" s="4"/>
    </row>
    <row r="3783" spans="2:8" x14ac:dyDescent="0.25">
      <c r="B3783" s="5" t="s">
        <v>24</v>
      </c>
      <c r="F3783" t="str" cm="1">
        <f t="array" aca="1" ref="F3783:F3784" ca="1">part2(F3782,F$5,F$6,F$3,F$2,F$4)</f>
        <v/>
      </c>
      <c r="H3783" s="4"/>
    </row>
    <row r="3784" spans="2:8" x14ac:dyDescent="0.25">
      <c r="B3784" s="5" t="s">
        <v>22</v>
      </c>
      <c r="F3784" t="str">
        <f ca="1"/>
        <v>95117,36654,45584,86738,72982</v>
      </c>
      <c r="H3784" s="4"/>
    </row>
    <row r="3785" spans="2:8" x14ac:dyDescent="0.25">
      <c r="B3785" s="5" t="s">
        <v>1</v>
      </c>
      <c r="C3785" t="str">
        <f ca="1">_xlfn.TEXTJOIN(",",TRUE,D3778,F3783)</f>
        <v>94667,14202,79961,61379,33924</v>
      </c>
      <c r="D3785" t="str">
        <f ca="1">_xlfn.TEXTJOIN(",",TRUE,E3780,F3784)</f>
        <v>95117,36654,45584,86738,72982</v>
      </c>
      <c r="E3785" t="str">
        <f>_xlfn.TEXTJOIN(",",TRUE,"")</f>
        <v/>
      </c>
      <c r="F3785" t="str">
        <f>_xlfn.TEXTJOIN(",",TRUE,"")</f>
        <v/>
      </c>
      <c r="G3785">
        <f ca="1">COUNTA(_xlfn.TEXTSPLIT(_xlfn.TEXTJOIN(",",,C3785:F3785),","))</f>
        <v>10</v>
      </c>
      <c r="H3785" s="4"/>
    </row>
    <row r="3786" spans="2:8" x14ac:dyDescent="0.25">
      <c r="B3786" s="3" t="s">
        <v>48</v>
      </c>
      <c r="C3786" s="2">
        <f ca="1">IF(C3773="",0,COUNTA(_xlfn.TEXTSPLIT(_xlfn.TEXTJOIN(",",,C3773),",")))</f>
        <v>5</v>
      </c>
      <c r="D3786" s="2">
        <f ca="1">IF(D3776="",0,COUNTA(_xlfn.TEXTSPLIT(_xlfn.TEXTJOIN(",",,D3776),",")))</f>
        <v>5</v>
      </c>
      <c r="E3786" s="2">
        <f ca="1">IF(E3779="",0,COUNTA(_xlfn.TEXTSPLIT(_xlfn.TEXTJOIN(",",,E3779),",")))</f>
        <v>1</v>
      </c>
      <c r="F3786" s="2">
        <f ca="1">IF(F3782="",0,COUNTA(_xlfn.TEXTSPLIT(_xlfn.TEXTJOIN(",",,F3782),",")))</f>
        <v>5</v>
      </c>
      <c r="G3786" s="2"/>
      <c r="H3786" s="1" t="str">
        <f ca="1">_xlfn.TEXTJOIN(",",,C3786:F3786)</f>
        <v>5,5,1,5</v>
      </c>
    </row>
    <row r="3787" spans="2:8" x14ac:dyDescent="0.25">
      <c r="B3787" s="8" t="s">
        <v>49</v>
      </c>
      <c r="C3787" s="7" t="str" cm="1">
        <f t="array" aca="1" ref="C3787:F3787" ca="1">C3785:F3785</f>
        <v>94667,14202,79961,61379,33924</v>
      </c>
      <c r="D3787" s="7" t="str">
        <f ca="1"/>
        <v>95117,36654,45584,86738,72982</v>
      </c>
      <c r="E3787" s="7" t="str">
        <f ca="1"/>
        <v/>
      </c>
      <c r="F3787" s="7" t="str">
        <f ca="1"/>
        <v/>
      </c>
      <c r="G3787" s="7">
        <f ca="1">COUNTA(_xlfn.TEXTSPLIT(_xlfn.TEXTJOIN(",",,C3787:F3787),","))</f>
        <v>10</v>
      </c>
      <c r="H3787" s="6"/>
    </row>
    <row r="3788" spans="2:8" x14ac:dyDescent="0.25">
      <c r="B3788" s="5" t="s">
        <v>41</v>
      </c>
      <c r="C3788" t="str" cm="1">
        <f t="array" aca="1" ref="C3788:C3789" ca="1">part2(C3787,C$5,C$6,C$3,C$2,C$4)</f>
        <v/>
      </c>
      <c r="H3788" s="4"/>
    </row>
    <row r="3789" spans="2:8" x14ac:dyDescent="0.25">
      <c r="B3789" s="5" t="s">
        <v>39</v>
      </c>
      <c r="C3789" t="str">
        <f ca="1"/>
        <v>60287,76684,70604,7277,65094</v>
      </c>
      <c r="H3789" s="4"/>
    </row>
    <row r="3790" spans="2:8" x14ac:dyDescent="0.25">
      <c r="B3790" s="5" t="s">
        <v>37</v>
      </c>
      <c r="C3790" t="str">
        <f ca="1">_xlfn.IFNA(_xlfn.TEXTJOIN(",",TRUE,OFFSET($C3788,0,MATCH(COLUMN(C3788)-3,$C$5:$F$5,0)-1),OFFSET($C3789,0,MATCH(COLUMN(C3788)-3,$C$6:$F$6,0)-1)),"")</f>
        <v/>
      </c>
      <c r="D3790" t="str">
        <f ca="1">_xlfn.IFNA(_xlfn.TEXTJOIN(",",TRUE,D3787),"")</f>
        <v>95117,36654,45584,86738,72982</v>
      </c>
      <c r="H3790" s="4"/>
    </row>
    <row r="3791" spans="2:8" x14ac:dyDescent="0.25">
      <c r="B3791" s="5" t="s">
        <v>35</v>
      </c>
      <c r="D3791" t="str" cm="1">
        <f t="array" aca="1" ref="D3791:D3792" ca="1">part2(D3790,D$5,D$6,D$3,D$2,D$4)</f>
        <v/>
      </c>
      <c r="H3791" s="4"/>
    </row>
    <row r="3792" spans="2:8" x14ac:dyDescent="0.25">
      <c r="B3792" s="5" t="s">
        <v>33</v>
      </c>
      <c r="D3792" t="str">
        <f ca="1"/>
        <v>95123,36660,45590,86744,72988</v>
      </c>
      <c r="H3792" s="4"/>
    </row>
    <row r="3793" spans="2:8" x14ac:dyDescent="0.25">
      <c r="B3793" s="5" t="s">
        <v>31</v>
      </c>
      <c r="E3793" t="str">
        <f ca="1">_xlfn.TEXTJOIN(",",TRUE,E3787,C3788,D3791)</f>
        <v/>
      </c>
      <c r="H3793" s="4"/>
    </row>
    <row r="3794" spans="2:8" x14ac:dyDescent="0.25">
      <c r="B3794" s="5" t="s">
        <v>29</v>
      </c>
      <c r="E3794" t="str" cm="1">
        <f t="array" aca="1" ref="E3794" ca="1">part2(E3793,E$5,E$6,E$3,E$2,E$4)</f>
        <v/>
      </c>
      <c r="H3794" s="4"/>
    </row>
    <row r="3795" spans="2:8" x14ac:dyDescent="0.25">
      <c r="B3795" s="5" t="s">
        <v>28</v>
      </c>
      <c r="H3795" s="4"/>
    </row>
    <row r="3796" spans="2:8" x14ac:dyDescent="0.25">
      <c r="B3796" s="5" t="s">
        <v>26</v>
      </c>
      <c r="F3796" t="str">
        <f ca="1">_xlfn.TEXTJOIN(",",TRUE,F3787,C3789,E3795)</f>
        <v>60287,76684,70604,7277,65094</v>
      </c>
      <c r="H3796" s="4"/>
    </row>
    <row r="3797" spans="2:8" x14ac:dyDescent="0.25">
      <c r="B3797" s="5" t="s">
        <v>24</v>
      </c>
      <c r="F3797" t="str" cm="1">
        <f t="array" aca="1" ref="F3797:F3798" ca="1">part2(F3796,F$5,F$6,F$3,F$2,F$4)</f>
        <v>76687</v>
      </c>
      <c r="H3797" s="4"/>
    </row>
    <row r="3798" spans="2:8" x14ac:dyDescent="0.25">
      <c r="B3798" s="5" t="s">
        <v>22</v>
      </c>
      <c r="F3798" t="str">
        <f ca="1"/>
        <v>60290,70607,7280,65097</v>
      </c>
      <c r="H3798" s="4"/>
    </row>
    <row r="3799" spans="2:8" x14ac:dyDescent="0.25">
      <c r="B3799" s="5" t="s">
        <v>1</v>
      </c>
      <c r="C3799" t="str">
        <f ca="1">_xlfn.TEXTJOIN(",",TRUE,D3792,F3797)</f>
        <v>95123,36660,45590,86744,72988,76687</v>
      </c>
      <c r="D3799" t="str">
        <f ca="1">_xlfn.TEXTJOIN(",",TRUE,E3794,F3798)</f>
        <v>60290,70607,7280,65097</v>
      </c>
      <c r="E3799" t="str">
        <f>_xlfn.TEXTJOIN(",",TRUE,"")</f>
        <v/>
      </c>
      <c r="F3799" t="str">
        <f>_xlfn.TEXTJOIN(",",TRUE,"")</f>
        <v/>
      </c>
      <c r="G3799">
        <f ca="1">COUNTA(_xlfn.TEXTSPLIT(_xlfn.TEXTJOIN(",",,C3799:F3799),","))</f>
        <v>10</v>
      </c>
      <c r="H3799" s="4"/>
    </row>
    <row r="3800" spans="2:8" x14ac:dyDescent="0.25">
      <c r="B3800" s="3" t="s">
        <v>48</v>
      </c>
      <c r="C3800" s="2">
        <f ca="1">IF(C3787="",0,COUNTA(_xlfn.TEXTSPLIT(_xlfn.TEXTJOIN(",",,C3787),",")))</f>
        <v>5</v>
      </c>
      <c r="D3800" s="2">
        <f ca="1">IF(D3790="",0,COUNTA(_xlfn.TEXTSPLIT(_xlfn.TEXTJOIN(",",,D3790),",")))</f>
        <v>5</v>
      </c>
      <c r="E3800" s="2">
        <f ca="1">IF(E3793="",0,COUNTA(_xlfn.TEXTSPLIT(_xlfn.TEXTJOIN(",",,E3793),",")))</f>
        <v>0</v>
      </c>
      <c r="F3800" s="2">
        <f ca="1">IF(F3796="",0,COUNTA(_xlfn.TEXTSPLIT(_xlfn.TEXTJOIN(",",,F3796),",")))</f>
        <v>5</v>
      </c>
      <c r="G3800" s="2"/>
      <c r="H3800" s="1" t="str">
        <f ca="1">_xlfn.TEXTJOIN(",",,C3800:F3800)</f>
        <v>5,5,0,5</v>
      </c>
    </row>
    <row r="3801" spans="2:8" x14ac:dyDescent="0.25">
      <c r="B3801" s="8" t="s">
        <v>49</v>
      </c>
      <c r="C3801" s="7" t="str" cm="1">
        <f t="array" aca="1" ref="C3801:F3801" ca="1">C3799:F3799</f>
        <v>95123,36660,45590,86744,72988,76687</v>
      </c>
      <c r="D3801" s="7" t="str">
        <f ca="1"/>
        <v>60290,70607,7280,65097</v>
      </c>
      <c r="E3801" s="7" t="str">
        <f ca="1"/>
        <v/>
      </c>
      <c r="F3801" s="7" t="str">
        <f ca="1"/>
        <v/>
      </c>
      <c r="G3801" s="7">
        <f ca="1">COUNTA(_xlfn.TEXTSPLIT(_xlfn.TEXTJOIN(",",,C3801:F3801),","))</f>
        <v>10</v>
      </c>
      <c r="H3801" s="6"/>
    </row>
    <row r="3802" spans="2:8" x14ac:dyDescent="0.25">
      <c r="B3802" s="5" t="s">
        <v>41</v>
      </c>
      <c r="C3802" t="str" cm="1">
        <f t="array" aca="1" ref="C3802:C3803" ca="1">part2(C3801,C$5,C$6,C$3,C$2,C$4)</f>
        <v/>
      </c>
      <c r="H3802" s="4"/>
    </row>
    <row r="3803" spans="2:8" x14ac:dyDescent="0.25">
      <c r="B3803" s="5" t="s">
        <v>39</v>
      </c>
      <c r="C3803" t="str">
        <f ca="1"/>
        <v>68951,20501,93594,6327,34694,8398</v>
      </c>
      <c r="H3803" s="4"/>
    </row>
    <row r="3804" spans="2:8" x14ac:dyDescent="0.25">
      <c r="B3804" s="5" t="s">
        <v>37</v>
      </c>
      <c r="C3804" t="str">
        <f ca="1">_xlfn.IFNA(_xlfn.TEXTJOIN(",",TRUE,OFFSET($C3802,0,MATCH(COLUMN(C3802)-3,$C$5:$F$5,0)-1),OFFSET($C3803,0,MATCH(COLUMN(C3802)-3,$C$6:$F$6,0)-1)),"")</f>
        <v/>
      </c>
      <c r="D3804" t="str">
        <f ca="1">_xlfn.IFNA(_xlfn.TEXTJOIN(",",TRUE,D3801),"")</f>
        <v>60290,70607,7280,65097</v>
      </c>
      <c r="H3804" s="4"/>
    </row>
    <row r="3805" spans="2:8" x14ac:dyDescent="0.25">
      <c r="B3805" s="5" t="s">
        <v>35</v>
      </c>
      <c r="D3805" t="str" cm="1">
        <f t="array" aca="1" ref="D3805:D3806" ca="1">part2(D3804,D$5,D$6,D$3,D$2,D$4)</f>
        <v/>
      </c>
      <c r="H3805" s="4"/>
    </row>
    <row r="3806" spans="2:8" x14ac:dyDescent="0.25">
      <c r="B3806" s="5" t="s">
        <v>33</v>
      </c>
      <c r="D3806" t="str">
        <f ca="1"/>
        <v>60296,70613,7286,65103</v>
      </c>
      <c r="H3806" s="4"/>
    </row>
    <row r="3807" spans="2:8" x14ac:dyDescent="0.25">
      <c r="B3807" s="5" t="s">
        <v>31</v>
      </c>
      <c r="E3807" t="str">
        <f ca="1">_xlfn.TEXTJOIN(",",TRUE,E3801,C3802,D3805)</f>
        <v/>
      </c>
      <c r="H3807" s="4"/>
    </row>
    <row r="3808" spans="2:8" x14ac:dyDescent="0.25">
      <c r="B3808" s="5" t="s">
        <v>29</v>
      </c>
      <c r="E3808" t="str" cm="1">
        <f t="array" aca="1" ref="E3808" ca="1">part2(E3807,E$5,E$6,E$3,E$2,E$4)</f>
        <v/>
      </c>
      <c r="H3808" s="4"/>
    </row>
    <row r="3809" spans="2:8" x14ac:dyDescent="0.25">
      <c r="B3809" s="5" t="s">
        <v>28</v>
      </c>
      <c r="H3809" s="4"/>
    </row>
    <row r="3810" spans="2:8" x14ac:dyDescent="0.25">
      <c r="B3810" s="5" t="s">
        <v>26</v>
      </c>
      <c r="F3810" t="str">
        <f ca="1">_xlfn.TEXTJOIN(",",TRUE,F3801,C3803,E3809)</f>
        <v>68951,20501,93594,6327,34694,8398</v>
      </c>
      <c r="H3810" s="4"/>
    </row>
    <row r="3811" spans="2:8" x14ac:dyDescent="0.25">
      <c r="B3811" s="5" t="s">
        <v>24</v>
      </c>
      <c r="F3811" t="str" cm="1">
        <f t="array" aca="1" ref="F3811:F3812" ca="1">part2(F3810,F$5,F$6,F$3,F$2,F$4)</f>
        <v>34697</v>
      </c>
      <c r="H3811" s="4"/>
    </row>
    <row r="3812" spans="2:8" x14ac:dyDescent="0.25">
      <c r="B3812" s="5" t="s">
        <v>22</v>
      </c>
      <c r="F3812" t="str">
        <f ca="1"/>
        <v>68954,20504,93597,6330,8401</v>
      </c>
      <c r="H3812" s="4"/>
    </row>
    <row r="3813" spans="2:8" x14ac:dyDescent="0.25">
      <c r="B3813" s="5" t="s">
        <v>1</v>
      </c>
      <c r="C3813" t="str">
        <f ca="1">_xlfn.TEXTJOIN(",",TRUE,D3806,F3811)</f>
        <v>60296,70613,7286,65103,34697</v>
      </c>
      <c r="D3813" t="str">
        <f ca="1">_xlfn.TEXTJOIN(",",TRUE,E3808,F3812)</f>
        <v>68954,20504,93597,6330,8401</v>
      </c>
      <c r="E3813" t="str">
        <f>_xlfn.TEXTJOIN(",",TRUE,"")</f>
        <v/>
      </c>
      <c r="F3813" t="str">
        <f>_xlfn.TEXTJOIN(",",TRUE,"")</f>
        <v/>
      </c>
      <c r="G3813">
        <f ca="1">COUNTA(_xlfn.TEXTSPLIT(_xlfn.TEXTJOIN(",",,C3813:F3813),","))</f>
        <v>10</v>
      </c>
      <c r="H3813" s="4"/>
    </row>
    <row r="3814" spans="2:8" x14ac:dyDescent="0.25">
      <c r="B3814" s="3" t="s">
        <v>48</v>
      </c>
      <c r="C3814" s="2">
        <f ca="1">IF(C3801="",0,COUNTA(_xlfn.TEXTSPLIT(_xlfn.TEXTJOIN(",",,C3801),",")))</f>
        <v>6</v>
      </c>
      <c r="D3814" s="2">
        <f ca="1">IF(D3804="",0,COUNTA(_xlfn.TEXTSPLIT(_xlfn.TEXTJOIN(",",,D3804),",")))</f>
        <v>4</v>
      </c>
      <c r="E3814" s="2">
        <f ca="1">IF(E3807="",0,COUNTA(_xlfn.TEXTSPLIT(_xlfn.TEXTJOIN(",",,E3807),",")))</f>
        <v>0</v>
      </c>
      <c r="F3814" s="2">
        <f ca="1">IF(F3810="",0,COUNTA(_xlfn.TEXTSPLIT(_xlfn.TEXTJOIN(",",,F3810),",")))</f>
        <v>6</v>
      </c>
      <c r="G3814" s="2"/>
      <c r="H3814" s="1" t="str">
        <f ca="1">_xlfn.TEXTJOIN(",",,C3814:F3814)</f>
        <v>6,4,0,6</v>
      </c>
    </row>
    <row r="3815" spans="2:8" x14ac:dyDescent="0.25">
      <c r="B3815" s="8" t="s">
        <v>49</v>
      </c>
      <c r="C3815" s="7" t="str" cm="1">
        <f t="array" aca="1" ref="C3815:F3815" ca="1">C3813:F3813</f>
        <v>60296,70613,7286,65103,34697</v>
      </c>
      <c r="D3815" s="7" t="str">
        <f ca="1"/>
        <v>68954,20504,93597,6330,8401</v>
      </c>
      <c r="E3815" s="7" t="str">
        <f ca="1"/>
        <v/>
      </c>
      <c r="F3815" s="7" t="str">
        <f ca="1"/>
        <v/>
      </c>
      <c r="G3815" s="7">
        <f ca="1">COUNTA(_xlfn.TEXTSPLIT(_xlfn.TEXTJOIN(",",,C3815:F3815),","))</f>
        <v>10</v>
      </c>
      <c r="H3815" s="6"/>
    </row>
    <row r="3816" spans="2:8" x14ac:dyDescent="0.25">
      <c r="B3816" s="5" t="s">
        <v>41</v>
      </c>
      <c r="C3816" t="str" cm="1">
        <f t="array" aca="1" ref="C3816:C3817" ca="1">part2(C3815,C$5,C$6,C$3,C$2,C$4)</f>
        <v/>
      </c>
      <c r="H3816" s="4"/>
    </row>
    <row r="3817" spans="2:8" x14ac:dyDescent="0.25">
      <c r="B3817" s="5" t="s">
        <v>39</v>
      </c>
      <c r="C3817" t="str">
        <f ca="1"/>
        <v>83277,86146,41857,78033,79781</v>
      </c>
      <c r="H3817" s="4"/>
    </row>
    <row r="3818" spans="2:8" x14ac:dyDescent="0.25">
      <c r="B3818" s="5" t="s">
        <v>37</v>
      </c>
      <c r="C3818" t="str">
        <f ca="1">_xlfn.IFNA(_xlfn.TEXTJOIN(",",TRUE,OFFSET($C3816,0,MATCH(COLUMN(C3816)-3,$C$5:$F$5,0)-1),OFFSET($C3817,0,MATCH(COLUMN(C3816)-3,$C$6:$F$6,0)-1)),"")</f>
        <v/>
      </c>
      <c r="D3818" t="str">
        <f ca="1">_xlfn.IFNA(_xlfn.TEXTJOIN(",",TRUE,D3815),"")</f>
        <v>68954,20504,93597,6330,8401</v>
      </c>
      <c r="H3818" s="4"/>
    </row>
    <row r="3819" spans="2:8" x14ac:dyDescent="0.25">
      <c r="B3819" s="5" t="s">
        <v>35</v>
      </c>
      <c r="D3819" t="str" cm="1">
        <f t="array" aca="1" ref="D3819:D3820" ca="1">part2(D3818,D$5,D$6,D$3,D$2,D$4)</f>
        <v/>
      </c>
      <c r="H3819" s="4"/>
    </row>
    <row r="3820" spans="2:8" x14ac:dyDescent="0.25">
      <c r="B3820" s="5" t="s">
        <v>33</v>
      </c>
      <c r="D3820" t="str">
        <f ca="1"/>
        <v>68960,20510,93603,6336,8407</v>
      </c>
      <c r="H3820" s="4"/>
    </row>
    <row r="3821" spans="2:8" x14ac:dyDescent="0.25">
      <c r="B3821" s="5" t="s">
        <v>31</v>
      </c>
      <c r="E3821" t="str">
        <f ca="1">_xlfn.TEXTJOIN(",",TRUE,E3815,C3816,D3819)</f>
        <v/>
      </c>
      <c r="H3821" s="4"/>
    </row>
    <row r="3822" spans="2:8" x14ac:dyDescent="0.25">
      <c r="B3822" s="5" t="s">
        <v>29</v>
      </c>
      <c r="E3822" t="str" cm="1">
        <f t="array" aca="1" ref="E3822" ca="1">part2(E3821,E$5,E$6,E$3,E$2,E$4)</f>
        <v/>
      </c>
      <c r="H3822" s="4"/>
    </row>
    <row r="3823" spans="2:8" x14ac:dyDescent="0.25">
      <c r="B3823" s="5" t="s">
        <v>28</v>
      </c>
      <c r="H3823" s="4"/>
    </row>
    <row r="3824" spans="2:8" x14ac:dyDescent="0.25">
      <c r="B3824" s="5" t="s">
        <v>26</v>
      </c>
      <c r="F3824" t="str">
        <f ca="1">_xlfn.TEXTJOIN(",",TRUE,F3815,C3817,E3823)</f>
        <v>83277,86146,41857,78033,79781</v>
      </c>
      <c r="H3824" s="4"/>
    </row>
    <row r="3825" spans="2:8" x14ac:dyDescent="0.25">
      <c r="B3825" s="5" t="s">
        <v>24</v>
      </c>
      <c r="F3825" t="str" cm="1">
        <f t="array" aca="1" ref="F3825:F3826" ca="1">part2(F3824,F$5,F$6,F$3,F$2,F$4)</f>
        <v/>
      </c>
      <c r="H3825" s="4"/>
    </row>
    <row r="3826" spans="2:8" x14ac:dyDescent="0.25">
      <c r="B3826" s="5" t="s">
        <v>22</v>
      </c>
      <c r="F3826" t="str">
        <f ca="1"/>
        <v>83280,86149,41860,78036,79784</v>
      </c>
      <c r="H3826" s="4"/>
    </row>
    <row r="3827" spans="2:8" x14ac:dyDescent="0.25">
      <c r="B3827" s="5" t="s">
        <v>1</v>
      </c>
      <c r="C3827" t="str">
        <f ca="1">_xlfn.TEXTJOIN(",",TRUE,D3820,F3825)</f>
        <v>68960,20510,93603,6336,8407</v>
      </c>
      <c r="D3827" t="str">
        <f ca="1">_xlfn.TEXTJOIN(",",TRUE,E3822,F3826)</f>
        <v>83280,86149,41860,78036,79784</v>
      </c>
      <c r="E3827" t="str">
        <f>_xlfn.TEXTJOIN(",",TRUE,"")</f>
        <v/>
      </c>
      <c r="F3827" t="str">
        <f>_xlfn.TEXTJOIN(",",TRUE,"")</f>
        <v/>
      </c>
      <c r="G3827">
        <f ca="1">COUNTA(_xlfn.TEXTSPLIT(_xlfn.TEXTJOIN(",",,C3827:F3827),","))</f>
        <v>10</v>
      </c>
      <c r="H3827" s="4"/>
    </row>
    <row r="3828" spans="2:8" x14ac:dyDescent="0.25">
      <c r="B3828" s="3" t="s">
        <v>48</v>
      </c>
      <c r="C3828" s="2">
        <f ca="1">IF(C3815="",0,COUNTA(_xlfn.TEXTSPLIT(_xlfn.TEXTJOIN(",",,C3815),",")))</f>
        <v>5</v>
      </c>
      <c r="D3828" s="2">
        <f ca="1">IF(D3818="",0,COUNTA(_xlfn.TEXTSPLIT(_xlfn.TEXTJOIN(",",,D3818),",")))</f>
        <v>5</v>
      </c>
      <c r="E3828" s="2">
        <f ca="1">IF(E3821="",0,COUNTA(_xlfn.TEXTSPLIT(_xlfn.TEXTJOIN(",",,E3821),",")))</f>
        <v>0</v>
      </c>
      <c r="F3828" s="2">
        <f ca="1">IF(F3824="",0,COUNTA(_xlfn.TEXTSPLIT(_xlfn.TEXTJOIN(",",,F3824),",")))</f>
        <v>5</v>
      </c>
      <c r="G3828" s="2"/>
      <c r="H3828" s="1" t="str">
        <f ca="1">_xlfn.TEXTJOIN(",",,C3828:F3828)</f>
        <v>5,5,0,5</v>
      </c>
    </row>
    <row r="3829" spans="2:8" x14ac:dyDescent="0.25">
      <c r="B3829" s="8" t="s">
        <v>49</v>
      </c>
      <c r="C3829" s="7" t="str" cm="1">
        <f t="array" aca="1" ref="C3829:F3829" ca="1">C3827:F3827</f>
        <v>68960,20510,93603,6336,8407</v>
      </c>
      <c r="D3829" s="7" t="str">
        <f ca="1"/>
        <v>83280,86149,41860,78036,79784</v>
      </c>
      <c r="E3829" s="7" t="str">
        <f ca="1"/>
        <v/>
      </c>
      <c r="F3829" s="7" t="str">
        <f ca="1"/>
        <v/>
      </c>
      <c r="G3829" s="7">
        <f ca="1">COUNTA(_xlfn.TEXTSPLIT(_xlfn.TEXTJOIN(",",,C3829:F3829),","))</f>
        <v>10</v>
      </c>
      <c r="H3829" s="6"/>
    </row>
    <row r="3830" spans="2:8" x14ac:dyDescent="0.25">
      <c r="B3830" s="5" t="s">
        <v>41</v>
      </c>
      <c r="C3830" t="str" cm="1">
        <f t="array" aca="1" ref="C3830:C3831" ca="1">part2(C3829,C$5,C$6,C$3,C$2,C$4)</f>
        <v/>
      </c>
      <c r="H3830" s="4"/>
    </row>
    <row r="3831" spans="2:8" x14ac:dyDescent="0.25">
      <c r="B3831" s="5" t="s">
        <v>39</v>
      </c>
      <c r="C3831" t="str">
        <f ca="1"/>
        <v>54739,3382,40071,23807,63156</v>
      </c>
      <c r="H3831" s="4"/>
    </row>
    <row r="3832" spans="2:8" x14ac:dyDescent="0.25">
      <c r="B3832" s="5" t="s">
        <v>37</v>
      </c>
      <c r="C3832" t="str">
        <f ca="1">_xlfn.IFNA(_xlfn.TEXTJOIN(",",TRUE,OFFSET($C3830,0,MATCH(COLUMN(C3830)-3,$C$5:$F$5,0)-1),OFFSET($C3831,0,MATCH(COLUMN(C3830)-3,$C$6:$F$6,0)-1)),"")</f>
        <v/>
      </c>
      <c r="D3832" t="str">
        <f ca="1">_xlfn.IFNA(_xlfn.TEXTJOIN(",",TRUE,D3829),"")</f>
        <v>83280,86149,41860,78036,79784</v>
      </c>
      <c r="H3832" s="4"/>
    </row>
    <row r="3833" spans="2:8" x14ac:dyDescent="0.25">
      <c r="B3833" s="5" t="s">
        <v>35</v>
      </c>
      <c r="D3833" t="str" cm="1">
        <f t="array" aca="1" ref="D3833:D3834" ca="1">part2(D3832,D$5,D$6,D$3,D$2,D$4)</f>
        <v/>
      </c>
      <c r="H3833" s="4"/>
    </row>
    <row r="3834" spans="2:8" x14ac:dyDescent="0.25">
      <c r="B3834" s="5" t="s">
        <v>33</v>
      </c>
      <c r="D3834" t="str">
        <f ca="1"/>
        <v>83286,86155,41866,78042,79790</v>
      </c>
      <c r="H3834" s="4"/>
    </row>
    <row r="3835" spans="2:8" x14ac:dyDescent="0.25">
      <c r="B3835" s="5" t="s">
        <v>31</v>
      </c>
      <c r="E3835" t="str">
        <f ca="1">_xlfn.TEXTJOIN(",",TRUE,E3829,C3830,D3833)</f>
        <v/>
      </c>
      <c r="H3835" s="4"/>
    </row>
    <row r="3836" spans="2:8" x14ac:dyDescent="0.25">
      <c r="B3836" s="5" t="s">
        <v>29</v>
      </c>
      <c r="E3836" t="str" cm="1">
        <f t="array" aca="1" ref="E3836" ca="1">part2(E3835,E$5,E$6,E$3,E$2,E$4)</f>
        <v/>
      </c>
      <c r="H3836" s="4"/>
    </row>
    <row r="3837" spans="2:8" x14ac:dyDescent="0.25">
      <c r="B3837" s="5" t="s">
        <v>28</v>
      </c>
      <c r="H3837" s="4"/>
    </row>
    <row r="3838" spans="2:8" x14ac:dyDescent="0.25">
      <c r="B3838" s="5" t="s">
        <v>26</v>
      </c>
      <c r="F3838" t="str">
        <f ca="1">_xlfn.TEXTJOIN(",",TRUE,F3829,C3831,E3837)</f>
        <v>54739,3382,40071,23807,63156</v>
      </c>
      <c r="H3838" s="4"/>
    </row>
    <row r="3839" spans="2:8" x14ac:dyDescent="0.25">
      <c r="B3839" s="5" t="s">
        <v>24</v>
      </c>
      <c r="F3839" t="str" cm="1">
        <f t="array" aca="1" ref="F3839:F3840" ca="1">part2(F3838,F$5,F$6,F$3,F$2,F$4)</f>
        <v/>
      </c>
      <c r="H3839" s="4"/>
    </row>
    <row r="3840" spans="2:8" x14ac:dyDescent="0.25">
      <c r="B3840" s="5" t="s">
        <v>22</v>
      </c>
      <c r="F3840" t="str">
        <f ca="1"/>
        <v>54742,3385,40074,23810,63159</v>
      </c>
      <c r="H3840" s="4"/>
    </row>
    <row r="3841" spans="2:8" x14ac:dyDescent="0.25">
      <c r="B3841" s="5" t="s">
        <v>1</v>
      </c>
      <c r="C3841" t="str">
        <f ca="1">_xlfn.TEXTJOIN(",",TRUE,D3834,F3839)</f>
        <v>83286,86155,41866,78042,79790</v>
      </c>
      <c r="D3841" t="str">
        <f ca="1">_xlfn.TEXTJOIN(",",TRUE,E3836,F3840)</f>
        <v>54742,3385,40074,23810,63159</v>
      </c>
      <c r="E3841" t="str">
        <f>_xlfn.TEXTJOIN(",",TRUE,"")</f>
        <v/>
      </c>
      <c r="F3841" t="str">
        <f>_xlfn.TEXTJOIN(",",TRUE,"")</f>
        <v/>
      </c>
      <c r="G3841">
        <f ca="1">COUNTA(_xlfn.TEXTSPLIT(_xlfn.TEXTJOIN(",",,C3841:F3841),","))</f>
        <v>10</v>
      </c>
      <c r="H3841" s="4"/>
    </row>
    <row r="3842" spans="2:8" x14ac:dyDescent="0.25">
      <c r="B3842" s="3" t="s">
        <v>48</v>
      </c>
      <c r="C3842" s="2">
        <f ca="1">IF(C3829="",0,COUNTA(_xlfn.TEXTSPLIT(_xlfn.TEXTJOIN(",",,C3829),",")))</f>
        <v>5</v>
      </c>
      <c r="D3842" s="2">
        <f ca="1">IF(D3832="",0,COUNTA(_xlfn.TEXTSPLIT(_xlfn.TEXTJOIN(",",,D3832),",")))</f>
        <v>5</v>
      </c>
      <c r="E3842" s="2">
        <f ca="1">IF(E3835="",0,COUNTA(_xlfn.TEXTSPLIT(_xlfn.TEXTJOIN(",",,E3835),",")))</f>
        <v>0</v>
      </c>
      <c r="F3842" s="2">
        <f ca="1">IF(F3838="",0,COUNTA(_xlfn.TEXTSPLIT(_xlfn.TEXTJOIN(",",,F3838),",")))</f>
        <v>5</v>
      </c>
      <c r="G3842" s="2"/>
      <c r="H3842" s="1" t="str">
        <f ca="1">_xlfn.TEXTJOIN(",",,C3842:F3842)</f>
        <v>5,5,0,5</v>
      </c>
    </row>
    <row r="3843" spans="2:8" x14ac:dyDescent="0.25">
      <c r="B3843" s="8" t="s">
        <v>49</v>
      </c>
      <c r="C3843" s="7" t="str" cm="1">
        <f t="array" aca="1" ref="C3843:F3843" ca="1">C3841:F3841</f>
        <v>83286,86155,41866,78042,79790</v>
      </c>
      <c r="D3843" s="7" t="str">
        <f ca="1"/>
        <v>54742,3385,40074,23810,63159</v>
      </c>
      <c r="E3843" s="7" t="str">
        <f ca="1"/>
        <v/>
      </c>
      <c r="F3843" s="7" t="str">
        <f ca="1"/>
        <v/>
      </c>
      <c r="G3843" s="7">
        <f ca="1">COUNTA(_xlfn.TEXTSPLIT(_xlfn.TEXTJOIN(",",,C3843:F3843),","))</f>
        <v>10</v>
      </c>
      <c r="H3843" s="6"/>
    </row>
    <row r="3844" spans="2:8" x14ac:dyDescent="0.25">
      <c r="B3844" s="5" t="s">
        <v>41</v>
      </c>
      <c r="C3844" t="str" cm="1">
        <f t="array" aca="1" ref="C3844:C3845" ca="1">part2(C3843,C$5,C$6,C$3,C$2,C$4)</f>
        <v/>
      </c>
      <c r="H3844" s="4"/>
    </row>
    <row r="3845" spans="2:8" x14ac:dyDescent="0.25">
      <c r="B3845" s="5" t="s">
        <v>39</v>
      </c>
      <c r="C3845" t="str">
        <f ca="1"/>
        <v>37202,91713,22838,34143,67355</v>
      </c>
      <c r="H3845" s="4"/>
    </row>
    <row r="3846" spans="2:8" x14ac:dyDescent="0.25">
      <c r="B3846" s="5" t="s">
        <v>37</v>
      </c>
      <c r="C3846" t="str">
        <f ca="1">_xlfn.IFNA(_xlfn.TEXTJOIN(",",TRUE,OFFSET($C3844,0,MATCH(COLUMN(C3844)-3,$C$5:$F$5,0)-1),OFFSET($C3845,0,MATCH(COLUMN(C3844)-3,$C$6:$F$6,0)-1)),"")</f>
        <v/>
      </c>
      <c r="D3846" t="str">
        <f ca="1">_xlfn.IFNA(_xlfn.TEXTJOIN(",",TRUE,D3843),"")</f>
        <v>54742,3385,40074,23810,63159</v>
      </c>
      <c r="H3846" s="4"/>
    </row>
    <row r="3847" spans="2:8" x14ac:dyDescent="0.25">
      <c r="B3847" s="5" t="s">
        <v>35</v>
      </c>
      <c r="D3847" t="str" cm="1">
        <f t="array" aca="1" ref="D3847:D3848" ca="1">part2(D3846,D$5,D$6,D$3,D$2,D$4)</f>
        <v/>
      </c>
      <c r="H3847" s="4"/>
    </row>
    <row r="3848" spans="2:8" x14ac:dyDescent="0.25">
      <c r="B3848" s="5" t="s">
        <v>33</v>
      </c>
      <c r="D3848" t="str">
        <f ca="1"/>
        <v>54748,3391,40080,23816,63165</v>
      </c>
      <c r="H3848" s="4"/>
    </row>
    <row r="3849" spans="2:8" x14ac:dyDescent="0.25">
      <c r="B3849" s="5" t="s">
        <v>31</v>
      </c>
      <c r="E3849" t="str">
        <f ca="1">_xlfn.TEXTJOIN(",",TRUE,E3843,C3844,D3847)</f>
        <v/>
      </c>
      <c r="H3849" s="4"/>
    </row>
    <row r="3850" spans="2:8" x14ac:dyDescent="0.25">
      <c r="B3850" s="5" t="s">
        <v>29</v>
      </c>
      <c r="E3850" t="str" cm="1">
        <f t="array" aca="1" ref="E3850" ca="1">part2(E3849,E$5,E$6,E$3,E$2,E$4)</f>
        <v/>
      </c>
      <c r="H3850" s="4"/>
    </row>
    <row r="3851" spans="2:8" x14ac:dyDescent="0.25">
      <c r="B3851" s="5" t="s">
        <v>28</v>
      </c>
      <c r="H3851" s="4"/>
    </row>
    <row r="3852" spans="2:8" x14ac:dyDescent="0.25">
      <c r="B3852" s="5" t="s">
        <v>26</v>
      </c>
      <c r="F3852" t="str">
        <f ca="1">_xlfn.TEXTJOIN(",",TRUE,F3843,C3845,E3851)</f>
        <v>37202,91713,22838,34143,67355</v>
      </c>
      <c r="H3852" s="4"/>
    </row>
    <row r="3853" spans="2:8" x14ac:dyDescent="0.25">
      <c r="B3853" s="5" t="s">
        <v>24</v>
      </c>
      <c r="F3853" t="str" cm="1">
        <f t="array" aca="1" ref="F3853:F3854" ca="1">part2(F3852,F$5,F$6,F$3,F$2,F$4)</f>
        <v/>
      </c>
      <c r="H3853" s="4"/>
    </row>
    <row r="3854" spans="2:8" x14ac:dyDescent="0.25">
      <c r="B3854" s="5" t="s">
        <v>22</v>
      </c>
      <c r="F3854" t="str">
        <f ca="1"/>
        <v>37205,91716,22841,34146,67358</v>
      </c>
      <c r="H3854" s="4"/>
    </row>
    <row r="3855" spans="2:8" x14ac:dyDescent="0.25">
      <c r="B3855" s="5" t="s">
        <v>1</v>
      </c>
      <c r="C3855" t="str">
        <f ca="1">_xlfn.TEXTJOIN(",",TRUE,D3848,F3853)</f>
        <v>54748,3391,40080,23816,63165</v>
      </c>
      <c r="D3855" t="str">
        <f ca="1">_xlfn.TEXTJOIN(",",TRUE,E3850,F3854)</f>
        <v>37205,91716,22841,34146,67358</v>
      </c>
      <c r="E3855" t="str">
        <f>_xlfn.TEXTJOIN(",",TRUE,"")</f>
        <v/>
      </c>
      <c r="F3855" t="str">
        <f>_xlfn.TEXTJOIN(",",TRUE,"")</f>
        <v/>
      </c>
      <c r="G3855">
        <f ca="1">COUNTA(_xlfn.TEXTSPLIT(_xlfn.TEXTJOIN(",",,C3855:F3855),","))</f>
        <v>10</v>
      </c>
      <c r="H3855" s="4"/>
    </row>
    <row r="3856" spans="2:8" x14ac:dyDescent="0.25">
      <c r="B3856" s="3" t="s">
        <v>48</v>
      </c>
      <c r="C3856" s="2">
        <f ca="1">IF(C3843="",0,COUNTA(_xlfn.TEXTSPLIT(_xlfn.TEXTJOIN(",",,C3843),",")))</f>
        <v>5</v>
      </c>
      <c r="D3856" s="2">
        <f ca="1">IF(D3846="",0,COUNTA(_xlfn.TEXTSPLIT(_xlfn.TEXTJOIN(",",,D3846),",")))</f>
        <v>5</v>
      </c>
      <c r="E3856" s="2">
        <f ca="1">IF(E3849="",0,COUNTA(_xlfn.TEXTSPLIT(_xlfn.TEXTJOIN(",",,E3849),",")))</f>
        <v>0</v>
      </c>
      <c r="F3856" s="2">
        <f ca="1">IF(F3852="",0,COUNTA(_xlfn.TEXTSPLIT(_xlfn.TEXTJOIN(",",,F3852),",")))</f>
        <v>5</v>
      </c>
      <c r="G3856" s="2"/>
      <c r="H3856" s="1" t="str">
        <f ca="1">_xlfn.TEXTJOIN(",",,C3856:F3856)</f>
        <v>5,5,0,5</v>
      </c>
    </row>
    <row r="3857" spans="2:8" x14ac:dyDescent="0.25">
      <c r="B3857" s="8" t="s">
        <v>49</v>
      </c>
      <c r="C3857" s="7" t="str" cm="1">
        <f t="array" aca="1" ref="C3857:F3857" ca="1">C3855:F3855</f>
        <v>54748,3391,40080,23816,63165</v>
      </c>
      <c r="D3857" s="7" t="str">
        <f ca="1"/>
        <v>37205,91716,22841,34146,67358</v>
      </c>
      <c r="E3857" s="7" t="str">
        <f ca="1"/>
        <v/>
      </c>
      <c r="F3857" s="7" t="str">
        <f ca="1"/>
        <v/>
      </c>
      <c r="G3857" s="7">
        <f ca="1">COUNTA(_xlfn.TEXTSPLIT(_xlfn.TEXTJOIN(",",,C3857:F3857),","))</f>
        <v>10</v>
      </c>
      <c r="H3857" s="6"/>
    </row>
    <row r="3858" spans="2:8" x14ac:dyDescent="0.25">
      <c r="B3858" s="5" t="s">
        <v>41</v>
      </c>
      <c r="C3858" t="str" cm="1">
        <f t="array" aca="1" ref="C3858:C3859" ca="1">part2(C3857,C$5,C$6,C$3,C$2,C$4)</f>
        <v/>
      </c>
      <c r="H3858" s="4"/>
    </row>
    <row r="3859" spans="2:8" x14ac:dyDescent="0.25">
      <c r="B3859" s="5" t="s">
        <v>39</v>
      </c>
      <c r="C3859" t="str">
        <f ca="1"/>
        <v>74442,64429,85481,66196,41211</v>
      </c>
      <c r="H3859" s="4"/>
    </row>
    <row r="3860" spans="2:8" x14ac:dyDescent="0.25">
      <c r="B3860" s="5" t="s">
        <v>37</v>
      </c>
      <c r="C3860" t="str">
        <f ca="1">_xlfn.IFNA(_xlfn.TEXTJOIN(",",TRUE,OFFSET($C3858,0,MATCH(COLUMN(C3858)-3,$C$5:$F$5,0)-1),OFFSET($C3859,0,MATCH(COLUMN(C3858)-3,$C$6:$F$6,0)-1)),"")</f>
        <v/>
      </c>
      <c r="D3860" t="str">
        <f ca="1">_xlfn.IFNA(_xlfn.TEXTJOIN(",",TRUE,D3857),"")</f>
        <v>37205,91716,22841,34146,67358</v>
      </c>
      <c r="H3860" s="4"/>
    </row>
    <row r="3861" spans="2:8" x14ac:dyDescent="0.25">
      <c r="B3861" s="5" t="s">
        <v>35</v>
      </c>
      <c r="D3861" t="str" cm="1">
        <f t="array" aca="1" ref="D3861:D3862" ca="1">part2(D3860,D$5,D$6,D$3,D$2,D$4)</f>
        <v/>
      </c>
      <c r="H3861" s="4"/>
    </row>
    <row r="3862" spans="2:8" x14ac:dyDescent="0.25">
      <c r="B3862" s="5" t="s">
        <v>33</v>
      </c>
      <c r="D3862" t="str">
        <f ca="1"/>
        <v>37211,91722,22847,34152,67364</v>
      </c>
      <c r="H3862" s="4"/>
    </row>
    <row r="3863" spans="2:8" x14ac:dyDescent="0.25">
      <c r="B3863" s="5" t="s">
        <v>31</v>
      </c>
      <c r="E3863" t="str">
        <f ca="1">_xlfn.TEXTJOIN(",",TRUE,E3857,C3858,D3861)</f>
        <v/>
      </c>
      <c r="H3863" s="4"/>
    </row>
    <row r="3864" spans="2:8" x14ac:dyDescent="0.25">
      <c r="B3864" s="5" t="s">
        <v>29</v>
      </c>
      <c r="E3864" t="str" cm="1">
        <f t="array" aca="1" ref="E3864" ca="1">part2(E3863,E$5,E$6,E$3,E$2,E$4)</f>
        <v/>
      </c>
      <c r="H3864" s="4"/>
    </row>
    <row r="3865" spans="2:8" x14ac:dyDescent="0.25">
      <c r="B3865" s="5" t="s">
        <v>28</v>
      </c>
      <c r="H3865" s="4"/>
    </row>
    <row r="3866" spans="2:8" x14ac:dyDescent="0.25">
      <c r="B3866" s="5" t="s">
        <v>26</v>
      </c>
      <c r="F3866" t="str">
        <f ca="1">_xlfn.TEXTJOIN(",",TRUE,F3857,C3859,E3865)</f>
        <v>74442,64429,85481,66196,41211</v>
      </c>
      <c r="H3866" s="4"/>
    </row>
    <row r="3867" spans="2:8" x14ac:dyDescent="0.25">
      <c r="B3867" s="5" t="s">
        <v>24</v>
      </c>
      <c r="F3867" t="str" cm="1">
        <f t="array" aca="1" ref="F3867:F3868" ca="1">part2(F3866,F$5,F$6,F$3,F$2,F$4)</f>
        <v/>
      </c>
      <c r="H3867" s="4"/>
    </row>
    <row r="3868" spans="2:8" x14ac:dyDescent="0.25">
      <c r="B3868" s="5" t="s">
        <v>22</v>
      </c>
      <c r="F3868" t="str">
        <f ca="1"/>
        <v>74445,64432,85484,66199,41214</v>
      </c>
      <c r="H3868" s="4"/>
    </row>
    <row r="3869" spans="2:8" x14ac:dyDescent="0.25">
      <c r="B3869" s="5" t="s">
        <v>1</v>
      </c>
      <c r="C3869" t="str">
        <f ca="1">_xlfn.TEXTJOIN(",",TRUE,D3862,F3867)</f>
        <v>37211,91722,22847,34152,67364</v>
      </c>
      <c r="D3869" t="str">
        <f ca="1">_xlfn.TEXTJOIN(",",TRUE,E3864,F3868)</f>
        <v>74445,64432,85484,66199,41214</v>
      </c>
      <c r="E3869" t="str">
        <f>_xlfn.TEXTJOIN(",",TRUE,"")</f>
        <v/>
      </c>
      <c r="F3869" t="str">
        <f>_xlfn.TEXTJOIN(",",TRUE,"")</f>
        <v/>
      </c>
      <c r="G3869">
        <f ca="1">COUNTA(_xlfn.TEXTSPLIT(_xlfn.TEXTJOIN(",",,C3869:F3869),","))</f>
        <v>10</v>
      </c>
      <c r="H3869" s="4"/>
    </row>
    <row r="3870" spans="2:8" x14ac:dyDescent="0.25">
      <c r="B3870" s="3" t="s">
        <v>48</v>
      </c>
      <c r="C3870" s="2">
        <f ca="1">IF(C3857="",0,COUNTA(_xlfn.TEXTSPLIT(_xlfn.TEXTJOIN(",",,C3857),",")))</f>
        <v>5</v>
      </c>
      <c r="D3870" s="2">
        <f ca="1">IF(D3860="",0,COUNTA(_xlfn.TEXTSPLIT(_xlfn.TEXTJOIN(",",,D3860),",")))</f>
        <v>5</v>
      </c>
      <c r="E3870" s="2">
        <f ca="1">IF(E3863="",0,COUNTA(_xlfn.TEXTSPLIT(_xlfn.TEXTJOIN(",",,E3863),",")))</f>
        <v>0</v>
      </c>
      <c r="F3870" s="2">
        <f ca="1">IF(F3866="",0,COUNTA(_xlfn.TEXTSPLIT(_xlfn.TEXTJOIN(",",,F3866),",")))</f>
        <v>5</v>
      </c>
      <c r="G3870" s="2"/>
      <c r="H3870" s="1" t="str">
        <f ca="1">_xlfn.TEXTJOIN(",",,C3870:F3870)</f>
        <v>5,5,0,5</v>
      </c>
    </row>
    <row r="3871" spans="2:8" x14ac:dyDescent="0.25">
      <c r="B3871" s="8" t="s">
        <v>49</v>
      </c>
      <c r="C3871" s="7" t="str" cm="1">
        <f t="array" aca="1" ref="C3871:F3871" ca="1">C3869:F3869</f>
        <v>37211,91722,22847,34152,67364</v>
      </c>
      <c r="D3871" s="7" t="str">
        <f ca="1"/>
        <v>74445,64432,85484,66199,41214</v>
      </c>
      <c r="E3871" s="7" t="str">
        <f ca="1"/>
        <v/>
      </c>
      <c r="F3871" s="7" t="str">
        <f ca="1"/>
        <v/>
      </c>
      <c r="G3871" s="7">
        <f ca="1">COUNTA(_xlfn.TEXTSPLIT(_xlfn.TEXTJOIN(",",,C3871:F3871),","))</f>
        <v>10</v>
      </c>
      <c r="H3871" s="6"/>
    </row>
    <row r="3872" spans="2:8" x14ac:dyDescent="0.25">
      <c r="B3872" s="5" t="s">
        <v>41</v>
      </c>
      <c r="C3872" t="str" cm="1">
        <f t="array" aca="1" ref="C3872:C3873" ca="1">part2(C3871,C$5,C$6,C$3,C$2,C$4)</f>
        <v/>
      </c>
      <c r="H3872" s="4"/>
    </row>
    <row r="3873" spans="2:8" x14ac:dyDescent="0.25">
      <c r="B3873" s="5" t="s">
        <v>39</v>
      </c>
      <c r="C3873" t="str">
        <f ca="1"/>
        <v>30970,4332,47785,69426,24415</v>
      </c>
      <c r="H3873" s="4"/>
    </row>
    <row r="3874" spans="2:8" x14ac:dyDescent="0.25">
      <c r="B3874" s="5" t="s">
        <v>37</v>
      </c>
      <c r="C3874" t="str">
        <f ca="1">_xlfn.IFNA(_xlfn.TEXTJOIN(",",TRUE,OFFSET($C3872,0,MATCH(COLUMN(C3872)-3,$C$5:$F$5,0)-1),OFFSET($C3873,0,MATCH(COLUMN(C3872)-3,$C$6:$F$6,0)-1)),"")</f>
        <v/>
      </c>
      <c r="D3874" t="str">
        <f ca="1">_xlfn.IFNA(_xlfn.TEXTJOIN(",",TRUE,D3871),"")</f>
        <v>74445,64432,85484,66199,41214</v>
      </c>
      <c r="H3874" s="4"/>
    </row>
    <row r="3875" spans="2:8" x14ac:dyDescent="0.25">
      <c r="B3875" s="5" t="s">
        <v>35</v>
      </c>
      <c r="D3875" t="str" cm="1">
        <f t="array" aca="1" ref="D3875:D3876" ca="1">part2(D3874,D$5,D$6,D$3,D$2,D$4)</f>
        <v/>
      </c>
      <c r="H3875" s="4"/>
    </row>
    <row r="3876" spans="2:8" x14ac:dyDescent="0.25">
      <c r="B3876" s="5" t="s">
        <v>33</v>
      </c>
      <c r="D3876" t="str">
        <f ca="1"/>
        <v>74451,64438,85490,66205,41220</v>
      </c>
      <c r="H3876" s="4"/>
    </row>
    <row r="3877" spans="2:8" x14ac:dyDescent="0.25">
      <c r="B3877" s="5" t="s">
        <v>31</v>
      </c>
      <c r="E3877" t="str">
        <f ca="1">_xlfn.TEXTJOIN(",",TRUE,E3871,C3872,D3875)</f>
        <v/>
      </c>
      <c r="H3877" s="4"/>
    </row>
    <row r="3878" spans="2:8" x14ac:dyDescent="0.25">
      <c r="B3878" s="5" t="s">
        <v>29</v>
      </c>
      <c r="E3878" t="str" cm="1">
        <f t="array" aca="1" ref="E3878" ca="1">part2(E3877,E$5,E$6,E$3,E$2,E$4)</f>
        <v/>
      </c>
      <c r="H3878" s="4"/>
    </row>
    <row r="3879" spans="2:8" x14ac:dyDescent="0.25">
      <c r="B3879" s="5" t="s">
        <v>28</v>
      </c>
      <c r="H3879" s="4"/>
    </row>
    <row r="3880" spans="2:8" x14ac:dyDescent="0.25">
      <c r="B3880" s="5" t="s">
        <v>26</v>
      </c>
      <c r="F3880" t="str">
        <f ca="1">_xlfn.TEXTJOIN(",",TRUE,F3871,C3873,E3879)</f>
        <v>30970,4332,47785,69426,24415</v>
      </c>
      <c r="H3880" s="4"/>
    </row>
    <row r="3881" spans="2:8" x14ac:dyDescent="0.25">
      <c r="B3881" s="5" t="s">
        <v>24</v>
      </c>
      <c r="F3881" t="str" cm="1">
        <f t="array" aca="1" ref="F3881:F3882" ca="1">part2(F3880,F$5,F$6,F$3,F$2,F$4)</f>
        <v>4335</v>
      </c>
      <c r="H3881" s="4"/>
    </row>
    <row r="3882" spans="2:8" x14ac:dyDescent="0.25">
      <c r="B3882" s="5" t="s">
        <v>22</v>
      </c>
      <c r="F3882" t="str">
        <f ca="1"/>
        <v>30973,47788,69429,24418</v>
      </c>
      <c r="H3882" s="4"/>
    </row>
    <row r="3883" spans="2:8" x14ac:dyDescent="0.25">
      <c r="B3883" s="5" t="s">
        <v>1</v>
      </c>
      <c r="C3883" t="str">
        <f ca="1">_xlfn.TEXTJOIN(",",TRUE,D3876,F3881)</f>
        <v>74451,64438,85490,66205,41220,4335</v>
      </c>
      <c r="D3883" t="str">
        <f ca="1">_xlfn.TEXTJOIN(",",TRUE,E3878,F3882)</f>
        <v>30973,47788,69429,24418</v>
      </c>
      <c r="E3883" t="str">
        <f>_xlfn.TEXTJOIN(",",TRUE,"")</f>
        <v/>
      </c>
      <c r="F3883" t="str">
        <f>_xlfn.TEXTJOIN(",",TRUE,"")</f>
        <v/>
      </c>
      <c r="G3883">
        <f ca="1">COUNTA(_xlfn.TEXTSPLIT(_xlfn.TEXTJOIN(",",,C3883:F3883),","))</f>
        <v>10</v>
      </c>
      <c r="H3883" s="4"/>
    </row>
    <row r="3884" spans="2:8" x14ac:dyDescent="0.25">
      <c r="B3884" s="3" t="s">
        <v>48</v>
      </c>
      <c r="C3884" s="2">
        <f ca="1">IF(C3871="",0,COUNTA(_xlfn.TEXTSPLIT(_xlfn.TEXTJOIN(",",,C3871),",")))</f>
        <v>5</v>
      </c>
      <c r="D3884" s="2">
        <f ca="1">IF(D3874="",0,COUNTA(_xlfn.TEXTSPLIT(_xlfn.TEXTJOIN(",",,D3874),",")))</f>
        <v>5</v>
      </c>
      <c r="E3884" s="2">
        <f ca="1">IF(E3877="",0,COUNTA(_xlfn.TEXTSPLIT(_xlfn.TEXTJOIN(",",,E3877),",")))</f>
        <v>0</v>
      </c>
      <c r="F3884" s="2">
        <f ca="1">IF(F3880="",0,COUNTA(_xlfn.TEXTSPLIT(_xlfn.TEXTJOIN(",",,F3880),",")))</f>
        <v>5</v>
      </c>
      <c r="G3884" s="2"/>
      <c r="H3884" s="1" t="str">
        <f ca="1">_xlfn.TEXTJOIN(",",,C3884:F3884)</f>
        <v>5,5,0,5</v>
      </c>
    </row>
    <row r="3885" spans="2:8" x14ac:dyDescent="0.25">
      <c r="B3885" s="8" t="s">
        <v>49</v>
      </c>
      <c r="C3885" s="7" t="str" cm="1">
        <f t="array" aca="1" ref="C3885:F3885" ca="1">C3883:F3883</f>
        <v>74451,64438,85490,66205,41220,4335</v>
      </c>
      <c r="D3885" s="7" t="str">
        <f ca="1"/>
        <v>30973,47788,69429,24418</v>
      </c>
      <c r="E3885" s="7" t="str">
        <f ca="1"/>
        <v/>
      </c>
      <c r="F3885" s="7" t="str">
        <f ca="1"/>
        <v/>
      </c>
      <c r="G3885" s="7">
        <f ca="1">COUNTA(_xlfn.TEXTSPLIT(_xlfn.TEXTJOIN(",",,C3885:F3885),","))</f>
        <v>10</v>
      </c>
      <c r="H3885" s="6"/>
    </row>
    <row r="3886" spans="2:8" x14ac:dyDescent="0.25">
      <c r="B3886" s="5" t="s">
        <v>41</v>
      </c>
      <c r="C3886" t="str" cm="1">
        <f t="array" aca="1" ref="C3886:C3887" ca="1">part2(C3885,C$5,C$6,C$3,C$2,C$4)</f>
        <v>62491</v>
      </c>
      <c r="H3886" s="4"/>
    </row>
    <row r="3887" spans="2:8" x14ac:dyDescent="0.25">
      <c r="B3887" s="5" t="s">
        <v>39</v>
      </c>
      <c r="C3887" t="str">
        <f ca="1"/>
        <v>65398,79078,2394,10564,82365</v>
      </c>
      <c r="H3887" s="4"/>
    </row>
    <row r="3888" spans="2:8" x14ac:dyDescent="0.25">
      <c r="B3888" s="5" t="s">
        <v>37</v>
      </c>
      <c r="C3888" t="str">
        <f ca="1">_xlfn.IFNA(_xlfn.TEXTJOIN(",",TRUE,OFFSET($C3886,0,MATCH(COLUMN(C3886)-3,$C$5:$F$5,0)-1),OFFSET($C3887,0,MATCH(COLUMN(C3886)-3,$C$6:$F$6,0)-1)),"")</f>
        <v/>
      </c>
      <c r="D3888" t="str">
        <f ca="1">_xlfn.IFNA(_xlfn.TEXTJOIN(",",TRUE,D3885),"")</f>
        <v>30973,47788,69429,24418</v>
      </c>
      <c r="H3888" s="4"/>
    </row>
    <row r="3889" spans="2:8" x14ac:dyDescent="0.25">
      <c r="B3889" s="5" t="s">
        <v>35</v>
      </c>
      <c r="D3889" t="str" cm="1">
        <f t="array" aca="1" ref="D3889:D3890" ca="1">part2(D3888,D$5,D$6,D$3,D$2,D$4)</f>
        <v/>
      </c>
      <c r="H3889" s="4"/>
    </row>
    <row r="3890" spans="2:8" x14ac:dyDescent="0.25">
      <c r="B3890" s="5" t="s">
        <v>33</v>
      </c>
      <c r="D3890" t="str">
        <f ca="1"/>
        <v>30979,47794,69435,24424</v>
      </c>
      <c r="H3890" s="4"/>
    </row>
    <row r="3891" spans="2:8" x14ac:dyDescent="0.25">
      <c r="B3891" s="5" t="s">
        <v>31</v>
      </c>
      <c r="E3891" t="str">
        <f ca="1">_xlfn.TEXTJOIN(",",TRUE,E3885,C3886,D3889)</f>
        <v>62491</v>
      </c>
      <c r="H3891" s="4"/>
    </row>
    <row r="3892" spans="2:8" x14ac:dyDescent="0.25">
      <c r="B3892" s="5" t="s">
        <v>29</v>
      </c>
      <c r="E3892" t="str" cm="1">
        <f t="array" aca="1" ref="E3892:E3893" ca="1">part2(E3891,E$5,E$6,E$3,E$2,E$4)</f>
        <v>34086</v>
      </c>
      <c r="H3892" s="4"/>
    </row>
    <row r="3893" spans="2:8" x14ac:dyDescent="0.25">
      <c r="B3893" s="5" t="s">
        <v>28</v>
      </c>
      <c r="E3893" t="str">
        <f ca="1"/>
        <v/>
      </c>
      <c r="H3893" s="4"/>
    </row>
    <row r="3894" spans="2:8" x14ac:dyDescent="0.25">
      <c r="B3894" s="5" t="s">
        <v>26</v>
      </c>
      <c r="F3894" t="str">
        <f ca="1">_xlfn.TEXTJOIN(",",TRUE,F3885,C3887,E3893)</f>
        <v>65398,79078,2394,10564,82365</v>
      </c>
      <c r="H3894" s="4"/>
    </row>
    <row r="3895" spans="2:8" x14ac:dyDescent="0.25">
      <c r="B3895" s="5" t="s">
        <v>24</v>
      </c>
      <c r="F3895" t="str" cm="1">
        <f t="array" aca="1" ref="F3895:F3896" ca="1">part2(F3894,F$5,F$6,F$3,F$2,F$4)</f>
        <v>2397</v>
      </c>
      <c r="H3895" s="4"/>
    </row>
    <row r="3896" spans="2:8" x14ac:dyDescent="0.25">
      <c r="B3896" s="5" t="s">
        <v>22</v>
      </c>
      <c r="F3896" t="str">
        <f ca="1"/>
        <v>65401,79081,10567,82368</v>
      </c>
      <c r="H3896" s="4"/>
    </row>
    <row r="3897" spans="2:8" x14ac:dyDescent="0.25">
      <c r="B3897" s="5" t="s">
        <v>1</v>
      </c>
      <c r="C3897" t="str">
        <f ca="1">_xlfn.TEXTJOIN(",",TRUE,D3890,F3895)</f>
        <v>30979,47794,69435,24424,2397</v>
      </c>
      <c r="D3897" t="str">
        <f ca="1">_xlfn.TEXTJOIN(",",TRUE,E3892,F3896)</f>
        <v>34086,65401,79081,10567,82368</v>
      </c>
      <c r="E3897" t="str">
        <f>_xlfn.TEXTJOIN(",",TRUE,"")</f>
        <v/>
      </c>
      <c r="F3897" t="str">
        <f>_xlfn.TEXTJOIN(",",TRUE,"")</f>
        <v/>
      </c>
      <c r="G3897">
        <f ca="1">COUNTA(_xlfn.TEXTSPLIT(_xlfn.TEXTJOIN(",",,C3897:F3897),","))</f>
        <v>10</v>
      </c>
      <c r="H3897" s="4"/>
    </row>
    <row r="3898" spans="2:8" x14ac:dyDescent="0.25">
      <c r="B3898" s="3" t="s">
        <v>48</v>
      </c>
      <c r="C3898" s="2">
        <f ca="1">IF(C3885="",0,COUNTA(_xlfn.TEXTSPLIT(_xlfn.TEXTJOIN(",",,C3885),",")))</f>
        <v>6</v>
      </c>
      <c r="D3898" s="2">
        <f ca="1">IF(D3888="",0,COUNTA(_xlfn.TEXTSPLIT(_xlfn.TEXTJOIN(",",,D3888),",")))</f>
        <v>4</v>
      </c>
      <c r="E3898" s="2">
        <f ca="1">IF(E3891="",0,COUNTA(_xlfn.TEXTSPLIT(_xlfn.TEXTJOIN(",",,E3891),",")))</f>
        <v>1</v>
      </c>
      <c r="F3898" s="2">
        <f ca="1">IF(F3894="",0,COUNTA(_xlfn.TEXTSPLIT(_xlfn.TEXTJOIN(",",,F3894),",")))</f>
        <v>5</v>
      </c>
      <c r="G3898" s="2"/>
      <c r="H3898" s="1" t="str">
        <f ca="1">_xlfn.TEXTJOIN(",",,C3898:F3898)</f>
        <v>6,4,1,5</v>
      </c>
    </row>
    <row r="3899" spans="2:8" x14ac:dyDescent="0.25">
      <c r="B3899" s="8" t="s">
        <v>49</v>
      </c>
      <c r="C3899" s="7" t="str" cm="1">
        <f t="array" aca="1" ref="C3899:F3899" ca="1">C3897:F3897</f>
        <v>30979,47794,69435,24424,2397</v>
      </c>
      <c r="D3899" s="7" t="str">
        <f ca="1"/>
        <v>34086,65401,79081,10567,82368</v>
      </c>
      <c r="E3899" s="7" t="str">
        <f ca="1"/>
        <v/>
      </c>
      <c r="F3899" s="7" t="str">
        <f ca="1"/>
        <v/>
      </c>
      <c r="G3899" s="7">
        <f ca="1">COUNTA(_xlfn.TEXTSPLIT(_xlfn.TEXTJOIN(",",,C3899:F3899),","))</f>
        <v>10</v>
      </c>
      <c r="H3899" s="6"/>
    </row>
    <row r="3900" spans="2:8" x14ac:dyDescent="0.25">
      <c r="B3900" s="5" t="s">
        <v>41</v>
      </c>
      <c r="C3900" t="str" cm="1">
        <f t="array" aca="1" ref="C3900:C3901" ca="1">part2(C3899,C$5,C$6,C$3,C$2,C$4)</f>
        <v>38893</v>
      </c>
      <c r="H3900" s="4"/>
    </row>
    <row r="3901" spans="2:8" x14ac:dyDescent="0.25">
      <c r="B3901" s="5" t="s">
        <v>39</v>
      </c>
      <c r="C3901" t="str">
        <f ca="1"/>
        <v>9139,63764,77748,45543</v>
      </c>
      <c r="H3901" s="4"/>
    </row>
    <row r="3902" spans="2:8" x14ac:dyDescent="0.25">
      <c r="B3902" s="5" t="s">
        <v>37</v>
      </c>
      <c r="C3902" t="str">
        <f ca="1">_xlfn.IFNA(_xlfn.TEXTJOIN(",",TRUE,OFFSET($C3900,0,MATCH(COLUMN(C3900)-3,$C$5:$F$5,0)-1),OFFSET($C3901,0,MATCH(COLUMN(C3900)-3,$C$6:$F$6,0)-1)),"")</f>
        <v/>
      </c>
      <c r="D3902" t="str">
        <f ca="1">_xlfn.IFNA(_xlfn.TEXTJOIN(",",TRUE,D3899),"")</f>
        <v>34086,65401,79081,10567,82368</v>
      </c>
      <c r="H3902" s="4"/>
    </row>
    <row r="3903" spans="2:8" x14ac:dyDescent="0.25">
      <c r="B3903" s="5" t="s">
        <v>35</v>
      </c>
      <c r="D3903" t="str" cm="1">
        <f t="array" aca="1" ref="D3903:D3904" ca="1">part2(D3902,D$5,D$6,D$3,D$2,D$4)</f>
        <v/>
      </c>
      <c r="H3903" s="4"/>
    </row>
    <row r="3904" spans="2:8" x14ac:dyDescent="0.25">
      <c r="B3904" s="5" t="s">
        <v>33</v>
      </c>
      <c r="D3904" t="str">
        <f ca="1"/>
        <v>34092,65407,79087,10573,82374</v>
      </c>
      <c r="H3904" s="4"/>
    </row>
    <row r="3905" spans="2:8" x14ac:dyDescent="0.25">
      <c r="B3905" s="5" t="s">
        <v>31</v>
      </c>
      <c r="E3905" t="str">
        <f ca="1">_xlfn.TEXTJOIN(",",TRUE,E3899,C3900,D3903)</f>
        <v>38893</v>
      </c>
      <c r="H3905" s="4"/>
    </row>
    <row r="3906" spans="2:8" x14ac:dyDescent="0.25">
      <c r="B3906" s="5" t="s">
        <v>29</v>
      </c>
      <c r="E3906" t="str" cm="1">
        <f t="array" aca="1" ref="E3906:E3907" ca="1">part2(E3905,E$5,E$6,E$3,E$2,E$4)</f>
        <v/>
      </c>
      <c r="H3906" s="4"/>
    </row>
    <row r="3907" spans="2:8" x14ac:dyDescent="0.25">
      <c r="B3907" s="5" t="s">
        <v>28</v>
      </c>
      <c r="E3907" t="str">
        <f ca="1"/>
        <v>76475</v>
      </c>
      <c r="H3907" s="4"/>
    </row>
    <row r="3908" spans="2:8" x14ac:dyDescent="0.25">
      <c r="B3908" s="5" t="s">
        <v>26</v>
      </c>
      <c r="F3908" t="str">
        <f ca="1">_xlfn.TEXTJOIN(",",TRUE,F3899,C3901,E3907)</f>
        <v>9139,63764,77748,45543,76475</v>
      </c>
      <c r="H3908" s="4"/>
    </row>
    <row r="3909" spans="2:8" x14ac:dyDescent="0.25">
      <c r="B3909" s="5" t="s">
        <v>24</v>
      </c>
      <c r="F3909" t="str" cm="1">
        <f t="array" aca="1" ref="F3909:F3910" ca="1">part2(F3908,F$5,F$6,F$3,F$2,F$4)</f>
        <v>63767</v>
      </c>
      <c r="H3909" s="4"/>
    </row>
    <row r="3910" spans="2:8" x14ac:dyDescent="0.25">
      <c r="B3910" s="5" t="s">
        <v>22</v>
      </c>
      <c r="F3910" t="str">
        <f ca="1"/>
        <v>9142,77751,45546,76478</v>
      </c>
      <c r="H3910" s="4"/>
    </row>
    <row r="3911" spans="2:8" x14ac:dyDescent="0.25">
      <c r="B3911" s="5" t="s">
        <v>1</v>
      </c>
      <c r="C3911" t="str">
        <f ca="1">_xlfn.TEXTJOIN(",",TRUE,D3904,F3909)</f>
        <v>34092,65407,79087,10573,82374,63767</v>
      </c>
      <c r="D3911" t="str">
        <f ca="1">_xlfn.TEXTJOIN(",",TRUE,E3906,F3910)</f>
        <v>9142,77751,45546,76478</v>
      </c>
      <c r="E3911" t="str">
        <f>_xlfn.TEXTJOIN(",",TRUE,"")</f>
        <v/>
      </c>
      <c r="F3911" t="str">
        <f>_xlfn.TEXTJOIN(",",TRUE,"")</f>
        <v/>
      </c>
      <c r="G3911">
        <f ca="1">COUNTA(_xlfn.TEXTSPLIT(_xlfn.TEXTJOIN(",",,C3911:F3911),","))</f>
        <v>10</v>
      </c>
      <c r="H3911" s="4"/>
    </row>
    <row r="3912" spans="2:8" x14ac:dyDescent="0.25">
      <c r="B3912" s="3" t="s">
        <v>48</v>
      </c>
      <c r="C3912" s="2">
        <f ca="1">IF(C3899="",0,COUNTA(_xlfn.TEXTSPLIT(_xlfn.TEXTJOIN(",",,C3899),",")))</f>
        <v>5</v>
      </c>
      <c r="D3912" s="2">
        <f ca="1">IF(D3902="",0,COUNTA(_xlfn.TEXTSPLIT(_xlfn.TEXTJOIN(",",,D3902),",")))</f>
        <v>5</v>
      </c>
      <c r="E3912" s="2">
        <f ca="1">IF(E3905="",0,COUNTA(_xlfn.TEXTSPLIT(_xlfn.TEXTJOIN(",",,E3905),",")))</f>
        <v>1</v>
      </c>
      <c r="F3912" s="2">
        <f ca="1">IF(F3908="",0,COUNTA(_xlfn.TEXTSPLIT(_xlfn.TEXTJOIN(",",,F3908),",")))</f>
        <v>5</v>
      </c>
      <c r="G3912" s="2"/>
      <c r="H3912" s="1" t="str">
        <f ca="1">_xlfn.TEXTJOIN(",",,C3912:F3912)</f>
        <v>5,5,1,5</v>
      </c>
    </row>
    <row r="3913" spans="2:8" x14ac:dyDescent="0.25">
      <c r="B3913" s="8" t="s">
        <v>49</v>
      </c>
      <c r="C3913" s="7" t="str" cm="1">
        <f t="array" aca="1" ref="C3913:F3913" ca="1">C3911:F3911</f>
        <v>34092,65407,79087,10573,82374,63767</v>
      </c>
      <c r="D3913" s="7" t="str">
        <f ca="1"/>
        <v>9142,77751,45546,76478</v>
      </c>
      <c r="E3913" s="7" t="str">
        <f ca="1"/>
        <v/>
      </c>
      <c r="F3913" s="7" t="str">
        <f ca="1"/>
        <v/>
      </c>
      <c r="G3913" s="7">
        <f ca="1">COUNTA(_xlfn.TEXTSPLIT(_xlfn.TEXTJOIN(",",,C3913:F3913),","))</f>
        <v>10</v>
      </c>
      <c r="H3913" s="6"/>
    </row>
    <row r="3914" spans="2:8" x14ac:dyDescent="0.25">
      <c r="B3914" s="5" t="s">
        <v>41</v>
      </c>
      <c r="C3914" t="str" cm="1">
        <f t="array" aca="1" ref="C3914:C3915" ca="1">part2(C3913,C$5,C$6,C$3,C$2,C$4)</f>
        <v/>
      </c>
      <c r="H3914" s="4"/>
    </row>
    <row r="3915" spans="2:8" x14ac:dyDescent="0.25">
      <c r="B3915" s="5" t="s">
        <v>39</v>
      </c>
      <c r="C3915" t="str">
        <f ca="1"/>
        <v>68286,83809,53998,7733,19874,52649</v>
      </c>
      <c r="H3915" s="4"/>
    </row>
    <row r="3916" spans="2:8" x14ac:dyDescent="0.25">
      <c r="B3916" s="5" t="s">
        <v>37</v>
      </c>
      <c r="C3916" t="str">
        <f ca="1">_xlfn.IFNA(_xlfn.TEXTJOIN(",",TRUE,OFFSET($C3914,0,MATCH(COLUMN(C3914)-3,$C$5:$F$5,0)-1),OFFSET($C3915,0,MATCH(COLUMN(C3914)-3,$C$6:$F$6,0)-1)),"")</f>
        <v/>
      </c>
      <c r="D3916" t="str">
        <f ca="1">_xlfn.IFNA(_xlfn.TEXTJOIN(",",TRUE,D3913),"")</f>
        <v>9142,77751,45546,76478</v>
      </c>
      <c r="H3916" s="4"/>
    </row>
    <row r="3917" spans="2:8" x14ac:dyDescent="0.25">
      <c r="B3917" s="5" t="s">
        <v>35</v>
      </c>
      <c r="D3917" t="str" cm="1">
        <f t="array" aca="1" ref="D3917:D3918" ca="1">part2(D3916,D$5,D$6,D$3,D$2,D$4)</f>
        <v/>
      </c>
      <c r="H3917" s="4"/>
    </row>
    <row r="3918" spans="2:8" x14ac:dyDescent="0.25">
      <c r="B3918" s="5" t="s">
        <v>33</v>
      </c>
      <c r="D3918" t="str">
        <f ca="1"/>
        <v>9148,77757,45552,76484</v>
      </c>
      <c r="H3918" s="4"/>
    </row>
    <row r="3919" spans="2:8" x14ac:dyDescent="0.25">
      <c r="B3919" s="5" t="s">
        <v>31</v>
      </c>
      <c r="E3919" t="str">
        <f ca="1">_xlfn.TEXTJOIN(",",TRUE,E3913,C3914,D3917)</f>
        <v/>
      </c>
      <c r="H3919" s="4"/>
    </row>
    <row r="3920" spans="2:8" x14ac:dyDescent="0.25">
      <c r="B3920" s="5" t="s">
        <v>29</v>
      </c>
      <c r="E3920" t="str" cm="1">
        <f t="array" aca="1" ref="E3920" ca="1">part2(E3919,E$5,E$6,E$3,E$2,E$4)</f>
        <v/>
      </c>
      <c r="H3920" s="4"/>
    </row>
    <row r="3921" spans="2:8" x14ac:dyDescent="0.25">
      <c r="B3921" s="5" t="s">
        <v>28</v>
      </c>
      <c r="H3921" s="4"/>
    </row>
    <row r="3922" spans="2:8" x14ac:dyDescent="0.25">
      <c r="B3922" s="5" t="s">
        <v>26</v>
      </c>
      <c r="F3922" t="str">
        <f ca="1">_xlfn.TEXTJOIN(",",TRUE,F3913,C3915,E3921)</f>
        <v>68286,83809,53998,7733,19874,52649</v>
      </c>
      <c r="H3922" s="4"/>
    </row>
    <row r="3923" spans="2:8" x14ac:dyDescent="0.25">
      <c r="B3923" s="5" t="s">
        <v>24</v>
      </c>
      <c r="F3923" t="str" cm="1">
        <f t="array" aca="1" ref="F3923:F3924" ca="1">part2(F3922,F$5,F$6,F$3,F$2,F$4)</f>
        <v>68289</v>
      </c>
      <c r="H3923" s="4"/>
    </row>
    <row r="3924" spans="2:8" x14ac:dyDescent="0.25">
      <c r="B3924" s="5" t="s">
        <v>22</v>
      </c>
      <c r="F3924" t="str">
        <f ca="1"/>
        <v>83812,54001,7736,19877,52652</v>
      </c>
      <c r="H3924" s="4"/>
    </row>
    <row r="3925" spans="2:8" x14ac:dyDescent="0.25">
      <c r="B3925" s="5" t="s">
        <v>1</v>
      </c>
      <c r="C3925" t="str">
        <f ca="1">_xlfn.TEXTJOIN(",",TRUE,D3918,F3923)</f>
        <v>9148,77757,45552,76484,68289</v>
      </c>
      <c r="D3925" t="str">
        <f ca="1">_xlfn.TEXTJOIN(",",TRUE,E3920,F3924)</f>
        <v>83812,54001,7736,19877,52652</v>
      </c>
      <c r="E3925" t="str">
        <f>_xlfn.TEXTJOIN(",",TRUE,"")</f>
        <v/>
      </c>
      <c r="F3925" t="str">
        <f>_xlfn.TEXTJOIN(",",TRUE,"")</f>
        <v/>
      </c>
      <c r="G3925">
        <f ca="1">COUNTA(_xlfn.TEXTSPLIT(_xlfn.TEXTJOIN(",",,C3925:F3925),","))</f>
        <v>10</v>
      </c>
      <c r="H3925" s="4"/>
    </row>
    <row r="3926" spans="2:8" x14ac:dyDescent="0.25">
      <c r="B3926" s="3" t="s">
        <v>48</v>
      </c>
      <c r="C3926" s="2">
        <f ca="1">IF(C3913="",0,COUNTA(_xlfn.TEXTSPLIT(_xlfn.TEXTJOIN(",",,C3913),",")))</f>
        <v>6</v>
      </c>
      <c r="D3926" s="2">
        <f ca="1">IF(D3916="",0,COUNTA(_xlfn.TEXTSPLIT(_xlfn.TEXTJOIN(",",,D3916),",")))</f>
        <v>4</v>
      </c>
      <c r="E3926" s="2">
        <f ca="1">IF(E3919="",0,COUNTA(_xlfn.TEXTSPLIT(_xlfn.TEXTJOIN(",",,E3919),",")))</f>
        <v>0</v>
      </c>
      <c r="F3926" s="2">
        <f ca="1">IF(F3922="",0,COUNTA(_xlfn.TEXTSPLIT(_xlfn.TEXTJOIN(",",,F3922),",")))</f>
        <v>6</v>
      </c>
      <c r="G3926" s="2"/>
      <c r="H3926" s="1" t="str">
        <f ca="1">_xlfn.TEXTJOIN(",",,C3926:F3926)</f>
        <v>6,4,0,6</v>
      </c>
    </row>
    <row r="3927" spans="2:8" x14ac:dyDescent="0.25">
      <c r="B3927" s="8" t="s">
        <v>49</v>
      </c>
      <c r="C3927" s="7" t="str" cm="1">
        <f t="array" aca="1" ref="C3927:F3927" ca="1">C3925:F3925</f>
        <v>9148,77757,45552,76484,68289</v>
      </c>
      <c r="D3927" s="7" t="str">
        <f ca="1"/>
        <v>83812,54001,7736,19877,52652</v>
      </c>
      <c r="E3927" s="7" t="str">
        <f ca="1"/>
        <v/>
      </c>
      <c r="F3927" s="7" t="str">
        <f ca="1"/>
        <v/>
      </c>
      <c r="G3927" s="7">
        <f ca="1">COUNTA(_xlfn.TEXTSPLIT(_xlfn.TEXTJOIN(",",,C3927:F3927),","))</f>
        <v>10</v>
      </c>
      <c r="H3927" s="6"/>
    </row>
    <row r="3928" spans="2:8" x14ac:dyDescent="0.25">
      <c r="B3928" s="5" t="s">
        <v>41</v>
      </c>
      <c r="C3928" t="str" cm="1">
        <f t="array" aca="1" ref="C3928:C3929" ca="1">part2(C3927,C$5,C$6,C$3,C$2,C$4)</f>
        <v/>
      </c>
      <c r="H3928" s="4"/>
    </row>
    <row r="3929" spans="2:8" x14ac:dyDescent="0.25">
      <c r="B3929" s="5" t="s">
        <v>39</v>
      </c>
      <c r="C3929" t="str">
        <f ca="1"/>
        <v>77235,28728,92872,4541,41990</v>
      </c>
      <c r="H3929" s="4"/>
    </row>
    <row r="3930" spans="2:8" x14ac:dyDescent="0.25">
      <c r="B3930" s="5" t="s">
        <v>37</v>
      </c>
      <c r="C3930" t="str">
        <f ca="1">_xlfn.IFNA(_xlfn.TEXTJOIN(",",TRUE,OFFSET($C3928,0,MATCH(COLUMN(C3928)-3,$C$5:$F$5,0)-1),OFFSET($C3929,0,MATCH(COLUMN(C3928)-3,$C$6:$F$6,0)-1)),"")</f>
        <v/>
      </c>
      <c r="D3930" t="str">
        <f ca="1">_xlfn.IFNA(_xlfn.TEXTJOIN(",",TRUE,D3927),"")</f>
        <v>83812,54001,7736,19877,52652</v>
      </c>
      <c r="H3930" s="4"/>
    </row>
    <row r="3931" spans="2:8" x14ac:dyDescent="0.25">
      <c r="B3931" s="5" t="s">
        <v>35</v>
      </c>
      <c r="D3931" t="str" cm="1">
        <f t="array" aca="1" ref="D3931:D3932" ca="1">part2(D3930,D$5,D$6,D$3,D$2,D$4)</f>
        <v/>
      </c>
      <c r="H3931" s="4"/>
    </row>
    <row r="3932" spans="2:8" x14ac:dyDescent="0.25">
      <c r="B3932" s="5" t="s">
        <v>33</v>
      </c>
      <c r="D3932" t="str">
        <f ca="1"/>
        <v>83818,54007,7742,19883,52658</v>
      </c>
      <c r="H3932" s="4"/>
    </row>
    <row r="3933" spans="2:8" x14ac:dyDescent="0.25">
      <c r="B3933" s="5" t="s">
        <v>31</v>
      </c>
      <c r="E3933" t="str">
        <f ca="1">_xlfn.TEXTJOIN(",",TRUE,E3927,C3928,D3931)</f>
        <v/>
      </c>
      <c r="H3933" s="4"/>
    </row>
    <row r="3934" spans="2:8" x14ac:dyDescent="0.25">
      <c r="B3934" s="5" t="s">
        <v>29</v>
      </c>
      <c r="E3934" t="str" cm="1">
        <f t="array" aca="1" ref="E3934" ca="1">part2(E3933,E$5,E$6,E$3,E$2,E$4)</f>
        <v/>
      </c>
      <c r="H3934" s="4"/>
    </row>
    <row r="3935" spans="2:8" x14ac:dyDescent="0.25">
      <c r="B3935" s="5" t="s">
        <v>28</v>
      </c>
      <c r="H3935" s="4"/>
    </row>
    <row r="3936" spans="2:8" x14ac:dyDescent="0.25">
      <c r="B3936" s="5" t="s">
        <v>26</v>
      </c>
      <c r="F3936" t="str">
        <f ca="1">_xlfn.TEXTJOIN(",",TRUE,F3927,C3929,E3935)</f>
        <v>77235,28728,92872,4541,41990</v>
      </c>
      <c r="H3936" s="4"/>
    </row>
    <row r="3937" spans="2:8" x14ac:dyDescent="0.25">
      <c r="B3937" s="5" t="s">
        <v>24</v>
      </c>
      <c r="F3937" t="str" cm="1">
        <f t="array" aca="1" ref="F3937:F3938" ca="1">part2(F3936,F$5,F$6,F$3,F$2,F$4)</f>
        <v/>
      </c>
      <c r="H3937" s="4"/>
    </row>
    <row r="3938" spans="2:8" x14ac:dyDescent="0.25">
      <c r="B3938" s="5" t="s">
        <v>22</v>
      </c>
      <c r="F3938" t="str">
        <f ca="1"/>
        <v>77238,28731,92875,4544,41993</v>
      </c>
      <c r="H3938" s="4"/>
    </row>
    <row r="3939" spans="2:8" x14ac:dyDescent="0.25">
      <c r="B3939" s="5" t="s">
        <v>1</v>
      </c>
      <c r="C3939" t="str">
        <f ca="1">_xlfn.TEXTJOIN(",",TRUE,D3932,F3937)</f>
        <v>83818,54007,7742,19883,52658</v>
      </c>
      <c r="D3939" t="str">
        <f ca="1">_xlfn.TEXTJOIN(",",TRUE,E3934,F3938)</f>
        <v>77238,28731,92875,4544,41993</v>
      </c>
      <c r="E3939" t="str">
        <f>_xlfn.TEXTJOIN(",",TRUE,"")</f>
        <v/>
      </c>
      <c r="F3939" t="str">
        <f>_xlfn.TEXTJOIN(",",TRUE,"")</f>
        <v/>
      </c>
      <c r="G3939">
        <f ca="1">COUNTA(_xlfn.TEXTSPLIT(_xlfn.TEXTJOIN(",",,C3939:F3939),","))</f>
        <v>10</v>
      </c>
      <c r="H3939" s="4"/>
    </row>
    <row r="3940" spans="2:8" x14ac:dyDescent="0.25">
      <c r="B3940" s="3" t="s">
        <v>48</v>
      </c>
      <c r="C3940" s="2">
        <f ca="1">IF(C3927="",0,COUNTA(_xlfn.TEXTSPLIT(_xlfn.TEXTJOIN(",",,C3927),",")))</f>
        <v>5</v>
      </c>
      <c r="D3940" s="2">
        <f ca="1">IF(D3930="",0,COUNTA(_xlfn.TEXTSPLIT(_xlfn.TEXTJOIN(",",,D3930),",")))</f>
        <v>5</v>
      </c>
      <c r="E3940" s="2">
        <f ca="1">IF(E3933="",0,COUNTA(_xlfn.TEXTSPLIT(_xlfn.TEXTJOIN(",",,E3933),",")))</f>
        <v>0</v>
      </c>
      <c r="F3940" s="2">
        <f ca="1">IF(F3936="",0,COUNTA(_xlfn.TEXTSPLIT(_xlfn.TEXTJOIN(",",,F3936),",")))</f>
        <v>5</v>
      </c>
      <c r="G3940" s="2"/>
      <c r="H3940" s="1" t="str">
        <f ca="1">_xlfn.TEXTJOIN(",",,C3940:F3940)</f>
        <v>5,5,0,5</v>
      </c>
    </row>
    <row r="3941" spans="2:8" x14ac:dyDescent="0.25">
      <c r="B3941" s="8" t="s">
        <v>49</v>
      </c>
      <c r="C3941" s="7" t="str" cm="1">
        <f t="array" aca="1" ref="C3941:F3941" ca="1">C3939:F3939</f>
        <v>83818,54007,7742,19883,52658</v>
      </c>
      <c r="D3941" s="7" t="str">
        <f ca="1"/>
        <v>77238,28731,92875,4544,41993</v>
      </c>
      <c r="E3941" s="7" t="str">
        <f ca="1"/>
        <v/>
      </c>
      <c r="F3941" s="7" t="str">
        <f ca="1"/>
        <v/>
      </c>
      <c r="G3941" s="7">
        <f ca="1">COUNTA(_xlfn.TEXTSPLIT(_xlfn.TEXTJOIN(",",,C3941:F3941),","))</f>
        <v>10</v>
      </c>
      <c r="H3941" s="6"/>
    </row>
    <row r="3942" spans="2:8" x14ac:dyDescent="0.25">
      <c r="B3942" s="5" t="s">
        <v>41</v>
      </c>
      <c r="C3942" t="str" cm="1">
        <f t="array" aca="1" ref="C3942:C3943" ca="1">part2(C3941,C$5,C$6,C$3,C$2,C$4)</f>
        <v/>
      </c>
      <c r="H3942" s="4"/>
    </row>
    <row r="3943" spans="2:8" x14ac:dyDescent="0.25">
      <c r="B3943" s="5" t="s">
        <v>39</v>
      </c>
      <c r="C3943" t="str">
        <f ca="1"/>
        <v>47310,60363,50521,88046,34732</v>
      </c>
      <c r="H3943" s="4"/>
    </row>
    <row r="3944" spans="2:8" x14ac:dyDescent="0.25">
      <c r="B3944" s="5" t="s">
        <v>37</v>
      </c>
      <c r="C3944" t="str">
        <f ca="1">_xlfn.IFNA(_xlfn.TEXTJOIN(",",TRUE,OFFSET($C3942,0,MATCH(COLUMN(C3942)-3,$C$5:$F$5,0)-1),OFFSET($C3943,0,MATCH(COLUMN(C3942)-3,$C$6:$F$6,0)-1)),"")</f>
        <v/>
      </c>
      <c r="D3944" t="str">
        <f ca="1">_xlfn.IFNA(_xlfn.TEXTJOIN(",",TRUE,D3941),"")</f>
        <v>77238,28731,92875,4544,41993</v>
      </c>
      <c r="H3944" s="4"/>
    </row>
    <row r="3945" spans="2:8" x14ac:dyDescent="0.25">
      <c r="B3945" s="5" t="s">
        <v>35</v>
      </c>
      <c r="D3945" t="str" cm="1">
        <f t="array" aca="1" ref="D3945:D3946" ca="1">part2(D3944,D$5,D$6,D$3,D$2,D$4)</f>
        <v/>
      </c>
      <c r="H3945" s="4"/>
    </row>
    <row r="3946" spans="2:8" x14ac:dyDescent="0.25">
      <c r="B3946" s="5" t="s">
        <v>33</v>
      </c>
      <c r="D3946" t="str">
        <f ca="1"/>
        <v>77244,28737,92881,4550,41999</v>
      </c>
      <c r="H3946" s="4"/>
    </row>
    <row r="3947" spans="2:8" x14ac:dyDescent="0.25">
      <c r="B3947" s="5" t="s">
        <v>31</v>
      </c>
      <c r="E3947" t="str">
        <f ca="1">_xlfn.TEXTJOIN(",",TRUE,E3941,C3942,D3945)</f>
        <v/>
      </c>
      <c r="H3947" s="4"/>
    </row>
    <row r="3948" spans="2:8" x14ac:dyDescent="0.25">
      <c r="B3948" s="5" t="s">
        <v>29</v>
      </c>
      <c r="E3948" t="str" cm="1">
        <f t="array" aca="1" ref="E3948" ca="1">part2(E3947,E$5,E$6,E$3,E$2,E$4)</f>
        <v/>
      </c>
      <c r="H3948" s="4"/>
    </row>
    <row r="3949" spans="2:8" x14ac:dyDescent="0.25">
      <c r="B3949" s="5" t="s">
        <v>28</v>
      </c>
      <c r="H3949" s="4"/>
    </row>
    <row r="3950" spans="2:8" x14ac:dyDescent="0.25">
      <c r="B3950" s="5" t="s">
        <v>26</v>
      </c>
      <c r="F3950" t="str">
        <f ca="1">_xlfn.TEXTJOIN(",",TRUE,F3941,C3943,E3949)</f>
        <v>47310,60363,50521,88046,34732</v>
      </c>
      <c r="H3950" s="4"/>
    </row>
    <row r="3951" spans="2:8" x14ac:dyDescent="0.25">
      <c r="B3951" s="5" t="s">
        <v>24</v>
      </c>
      <c r="F3951" t="str" cm="1">
        <f t="array" aca="1" ref="F3951:F3952" ca="1">part2(F3950,F$5,F$6,F$3,F$2,F$4)</f>
        <v>50524</v>
      </c>
      <c r="H3951" s="4"/>
    </row>
    <row r="3952" spans="2:8" x14ac:dyDescent="0.25">
      <c r="B3952" s="5" t="s">
        <v>22</v>
      </c>
      <c r="F3952" t="str">
        <f ca="1"/>
        <v>47313,60366,88049,34735</v>
      </c>
      <c r="H3952" s="4"/>
    </row>
    <row r="3953" spans="2:8" x14ac:dyDescent="0.25">
      <c r="B3953" s="5" t="s">
        <v>1</v>
      </c>
      <c r="C3953" t="str">
        <f ca="1">_xlfn.TEXTJOIN(",",TRUE,D3946,F3951)</f>
        <v>77244,28737,92881,4550,41999,50524</v>
      </c>
      <c r="D3953" t="str">
        <f ca="1">_xlfn.TEXTJOIN(",",TRUE,E3948,F3952)</f>
        <v>47313,60366,88049,34735</v>
      </c>
      <c r="E3953" t="str">
        <f>_xlfn.TEXTJOIN(",",TRUE,"")</f>
        <v/>
      </c>
      <c r="F3953" t="str">
        <f>_xlfn.TEXTJOIN(",",TRUE,"")</f>
        <v/>
      </c>
      <c r="G3953">
        <f ca="1">COUNTA(_xlfn.TEXTSPLIT(_xlfn.TEXTJOIN(",",,C3953:F3953),","))</f>
        <v>10</v>
      </c>
      <c r="H3953" s="4"/>
    </row>
    <row r="3954" spans="2:8" x14ac:dyDescent="0.25">
      <c r="B3954" s="3" t="s">
        <v>48</v>
      </c>
      <c r="C3954" s="2">
        <f ca="1">IF(C3941="",0,COUNTA(_xlfn.TEXTSPLIT(_xlfn.TEXTJOIN(",",,C3941),",")))</f>
        <v>5</v>
      </c>
      <c r="D3954" s="2">
        <f ca="1">IF(D3944="",0,COUNTA(_xlfn.TEXTSPLIT(_xlfn.TEXTJOIN(",",,D3944),",")))</f>
        <v>5</v>
      </c>
      <c r="E3954" s="2">
        <f ca="1">IF(E3947="",0,COUNTA(_xlfn.TEXTSPLIT(_xlfn.TEXTJOIN(",",,E3947),",")))</f>
        <v>0</v>
      </c>
      <c r="F3954" s="2">
        <f ca="1">IF(F3950="",0,COUNTA(_xlfn.TEXTSPLIT(_xlfn.TEXTJOIN(",",,F3950),",")))</f>
        <v>5</v>
      </c>
      <c r="G3954" s="2"/>
      <c r="H3954" s="1" t="str">
        <f ca="1">_xlfn.TEXTJOIN(",",,C3954:F3954)</f>
        <v>5,5,0,5</v>
      </c>
    </row>
    <row r="3955" spans="2:8" x14ac:dyDescent="0.25">
      <c r="B3955" s="8" t="s">
        <v>49</v>
      </c>
      <c r="C3955" s="7" t="str" cm="1">
        <f t="array" aca="1" ref="C3955:F3955" ca="1">C3953:F3953</f>
        <v>77244,28737,92881,4550,41999,50524</v>
      </c>
      <c r="D3955" s="7" t="str">
        <f ca="1"/>
        <v>47313,60366,88049,34735</v>
      </c>
      <c r="E3955" s="7" t="str">
        <f ca="1"/>
        <v/>
      </c>
      <c r="F3955" s="7" t="str">
        <f ca="1"/>
        <v/>
      </c>
      <c r="G3955" s="7">
        <f ca="1">COUNTA(_xlfn.TEXTSPLIT(_xlfn.TEXTJOIN(",",,C3955:F3955),","))</f>
        <v>10</v>
      </c>
      <c r="H3955" s="6"/>
    </row>
    <row r="3956" spans="2:8" x14ac:dyDescent="0.25">
      <c r="B3956" s="5" t="s">
        <v>41</v>
      </c>
      <c r="C3956" t="str" cm="1">
        <f t="array" aca="1" ref="C3956:C3957" ca="1">part2(C3955,C$5,C$6,C$3,C$2,C$4)</f>
        <v/>
      </c>
      <c r="H3956" s="4"/>
    </row>
    <row r="3957" spans="2:8" x14ac:dyDescent="0.25">
      <c r="B3957" s="5" t="s">
        <v>39</v>
      </c>
      <c r="C3957" t="str">
        <f ca="1"/>
        <v>18981,63118,26353,86450,25365,90763</v>
      </c>
      <c r="H3957" s="4"/>
    </row>
    <row r="3958" spans="2:8" x14ac:dyDescent="0.25">
      <c r="B3958" s="5" t="s">
        <v>37</v>
      </c>
      <c r="C3958" t="str">
        <f ca="1">_xlfn.IFNA(_xlfn.TEXTJOIN(",",TRUE,OFFSET($C3956,0,MATCH(COLUMN(C3956)-3,$C$5:$F$5,0)-1),OFFSET($C3957,0,MATCH(COLUMN(C3956)-3,$C$6:$F$6,0)-1)),"")</f>
        <v/>
      </c>
      <c r="D3958" t="str">
        <f ca="1">_xlfn.IFNA(_xlfn.TEXTJOIN(",",TRUE,D3955),"")</f>
        <v>47313,60366,88049,34735</v>
      </c>
      <c r="H3958" s="4"/>
    </row>
    <row r="3959" spans="2:8" x14ac:dyDescent="0.25">
      <c r="B3959" s="5" t="s">
        <v>35</v>
      </c>
      <c r="D3959" t="str" cm="1">
        <f t="array" aca="1" ref="D3959:D3960" ca="1">part2(D3958,D$5,D$6,D$3,D$2,D$4)</f>
        <v/>
      </c>
      <c r="H3959" s="4"/>
    </row>
    <row r="3960" spans="2:8" x14ac:dyDescent="0.25">
      <c r="B3960" s="5" t="s">
        <v>33</v>
      </c>
      <c r="D3960" t="str">
        <f ca="1"/>
        <v>47319,60372,88055,34741</v>
      </c>
      <c r="H3960" s="4"/>
    </row>
    <row r="3961" spans="2:8" x14ac:dyDescent="0.25">
      <c r="B3961" s="5" t="s">
        <v>31</v>
      </c>
      <c r="E3961" t="str">
        <f ca="1">_xlfn.TEXTJOIN(",",TRUE,E3955,C3956,D3959)</f>
        <v/>
      </c>
      <c r="H3961" s="4"/>
    </row>
    <row r="3962" spans="2:8" x14ac:dyDescent="0.25">
      <c r="B3962" s="5" t="s">
        <v>29</v>
      </c>
      <c r="E3962" t="str" cm="1">
        <f t="array" aca="1" ref="E3962" ca="1">part2(E3961,E$5,E$6,E$3,E$2,E$4)</f>
        <v/>
      </c>
      <c r="H3962" s="4"/>
    </row>
    <row r="3963" spans="2:8" x14ac:dyDescent="0.25">
      <c r="B3963" s="5" t="s">
        <v>28</v>
      </c>
      <c r="H3963" s="4"/>
    </row>
    <row r="3964" spans="2:8" x14ac:dyDescent="0.25">
      <c r="B3964" s="5" t="s">
        <v>26</v>
      </c>
      <c r="F3964" t="str">
        <f ca="1">_xlfn.TEXTJOIN(",",TRUE,F3955,C3957,E3963)</f>
        <v>18981,63118,26353,86450,25365,90763</v>
      </c>
      <c r="H3964" s="4"/>
    </row>
    <row r="3965" spans="2:8" x14ac:dyDescent="0.25">
      <c r="B3965" s="5" t="s">
        <v>24</v>
      </c>
      <c r="F3965" t="str" cm="1">
        <f t="array" aca="1" ref="F3965:F3966" ca="1">part2(F3964,F$5,F$6,F$3,F$2,F$4)</f>
        <v>63121</v>
      </c>
      <c r="H3965" s="4"/>
    </row>
    <row r="3966" spans="2:8" x14ac:dyDescent="0.25">
      <c r="B3966" s="5" t="s">
        <v>22</v>
      </c>
      <c r="F3966" t="str">
        <f ca="1"/>
        <v>18984,26356,86453,25368,90766</v>
      </c>
      <c r="H3966" s="4"/>
    </row>
    <row r="3967" spans="2:8" x14ac:dyDescent="0.25">
      <c r="B3967" s="5" t="s">
        <v>1</v>
      </c>
      <c r="C3967" t="str">
        <f ca="1">_xlfn.TEXTJOIN(",",TRUE,D3960,F3965)</f>
        <v>47319,60372,88055,34741,63121</v>
      </c>
      <c r="D3967" t="str">
        <f ca="1">_xlfn.TEXTJOIN(",",TRUE,E3962,F3966)</f>
        <v>18984,26356,86453,25368,90766</v>
      </c>
      <c r="E3967" t="str">
        <f>_xlfn.TEXTJOIN(",",TRUE,"")</f>
        <v/>
      </c>
      <c r="F3967" t="str">
        <f>_xlfn.TEXTJOIN(",",TRUE,"")</f>
        <v/>
      </c>
      <c r="G3967">
        <f ca="1">COUNTA(_xlfn.TEXTSPLIT(_xlfn.TEXTJOIN(",",,C3967:F3967),","))</f>
        <v>10</v>
      </c>
      <c r="H3967" s="4"/>
    </row>
    <row r="3968" spans="2:8" x14ac:dyDescent="0.25">
      <c r="B3968" s="3" t="s">
        <v>48</v>
      </c>
      <c r="C3968" s="2">
        <f ca="1">IF(C3955="",0,COUNTA(_xlfn.TEXTSPLIT(_xlfn.TEXTJOIN(",",,C3955),",")))</f>
        <v>6</v>
      </c>
      <c r="D3968" s="2">
        <f ca="1">IF(D3958="",0,COUNTA(_xlfn.TEXTSPLIT(_xlfn.TEXTJOIN(",",,D3958),",")))</f>
        <v>4</v>
      </c>
      <c r="E3968" s="2">
        <f ca="1">IF(E3961="",0,COUNTA(_xlfn.TEXTSPLIT(_xlfn.TEXTJOIN(",",,E3961),",")))</f>
        <v>0</v>
      </c>
      <c r="F3968" s="2">
        <f ca="1">IF(F3964="",0,COUNTA(_xlfn.TEXTSPLIT(_xlfn.TEXTJOIN(",",,F3964),",")))</f>
        <v>6</v>
      </c>
      <c r="G3968" s="2"/>
      <c r="H3968" s="1" t="str">
        <f ca="1">_xlfn.TEXTJOIN(",",,C3968:F3968)</f>
        <v>6,4,0,6</v>
      </c>
    </row>
    <row r="3969" spans="2:8" x14ac:dyDescent="0.25">
      <c r="B3969" s="8" t="s">
        <v>49</v>
      </c>
      <c r="C3969" s="7" t="str" cm="1">
        <f t="array" aca="1" ref="C3969:F3969" ca="1">C3967:F3967</f>
        <v>47319,60372,88055,34741,63121</v>
      </c>
      <c r="D3969" s="7" t="str">
        <f ca="1"/>
        <v>18984,26356,86453,25368,90766</v>
      </c>
      <c r="E3969" s="7" t="str">
        <f ca="1"/>
        <v/>
      </c>
      <c r="F3969" s="7" t="str">
        <f ca="1"/>
        <v/>
      </c>
      <c r="G3969" s="7">
        <f ca="1">COUNTA(_xlfn.TEXTSPLIT(_xlfn.TEXTJOIN(",",,C3969:F3969),","))</f>
        <v>10</v>
      </c>
      <c r="H3969" s="6"/>
    </row>
    <row r="3970" spans="2:8" x14ac:dyDescent="0.25">
      <c r="B3970" s="5" t="s">
        <v>41</v>
      </c>
      <c r="C3970" t="str" cm="1">
        <f t="array" aca="1" ref="C3970:C3971" ca="1">part2(C3969,C$5,C$6,C$3,C$2,C$4)</f>
        <v/>
      </c>
      <c r="H3970" s="4"/>
    </row>
    <row r="3971" spans="2:8" x14ac:dyDescent="0.25">
      <c r="B3971" s="5" t="s">
        <v>39</v>
      </c>
      <c r="C3971" t="str">
        <f ca="1"/>
        <v>29868,84721,31236,80617,40375</v>
      </c>
      <c r="H3971" s="4"/>
    </row>
    <row r="3972" spans="2:8" x14ac:dyDescent="0.25">
      <c r="B3972" s="5" t="s">
        <v>37</v>
      </c>
      <c r="C3972" t="str">
        <f ca="1">_xlfn.IFNA(_xlfn.TEXTJOIN(",",TRUE,OFFSET($C3970,0,MATCH(COLUMN(C3970)-3,$C$5:$F$5,0)-1),OFFSET($C3971,0,MATCH(COLUMN(C3970)-3,$C$6:$F$6,0)-1)),"")</f>
        <v/>
      </c>
      <c r="D3972" t="str">
        <f ca="1">_xlfn.IFNA(_xlfn.TEXTJOIN(",",TRUE,D3969),"")</f>
        <v>18984,26356,86453,25368,90766</v>
      </c>
      <c r="H3972" s="4"/>
    </row>
    <row r="3973" spans="2:8" x14ac:dyDescent="0.25">
      <c r="B3973" s="5" t="s">
        <v>35</v>
      </c>
      <c r="D3973" t="str" cm="1">
        <f t="array" aca="1" ref="D3973:D3974" ca="1">part2(D3972,D$5,D$6,D$3,D$2,D$4)</f>
        <v/>
      </c>
      <c r="H3973" s="4"/>
    </row>
    <row r="3974" spans="2:8" x14ac:dyDescent="0.25">
      <c r="B3974" s="5" t="s">
        <v>33</v>
      </c>
      <c r="D3974" t="str">
        <f ca="1"/>
        <v>18990,26362,86459,25374,90772</v>
      </c>
      <c r="H3974" s="4"/>
    </row>
    <row r="3975" spans="2:8" x14ac:dyDescent="0.25">
      <c r="B3975" s="5" t="s">
        <v>31</v>
      </c>
      <c r="E3975" t="str">
        <f ca="1">_xlfn.TEXTJOIN(",",TRUE,E3969,C3970,D3973)</f>
        <v/>
      </c>
      <c r="H3975" s="4"/>
    </row>
    <row r="3976" spans="2:8" x14ac:dyDescent="0.25">
      <c r="B3976" s="5" t="s">
        <v>29</v>
      </c>
      <c r="E3976" t="str" cm="1">
        <f t="array" aca="1" ref="E3976" ca="1">part2(E3975,E$5,E$6,E$3,E$2,E$4)</f>
        <v/>
      </c>
      <c r="H3976" s="4"/>
    </row>
    <row r="3977" spans="2:8" x14ac:dyDescent="0.25">
      <c r="B3977" s="5" t="s">
        <v>28</v>
      </c>
      <c r="H3977" s="4"/>
    </row>
    <row r="3978" spans="2:8" x14ac:dyDescent="0.25">
      <c r="B3978" s="5" t="s">
        <v>26</v>
      </c>
      <c r="F3978" t="str">
        <f ca="1">_xlfn.TEXTJOIN(",",TRUE,F3969,C3971,E3977)</f>
        <v>29868,84721,31236,80617,40375</v>
      </c>
      <c r="H3978" s="4"/>
    </row>
    <row r="3979" spans="2:8" x14ac:dyDescent="0.25">
      <c r="B3979" s="5" t="s">
        <v>24</v>
      </c>
      <c r="F3979" t="str" cm="1">
        <f t="array" aca="1" ref="F3979:F3980" ca="1">part2(F3978,F$5,F$6,F$3,F$2,F$4)</f>
        <v/>
      </c>
      <c r="H3979" s="4"/>
    </row>
    <row r="3980" spans="2:8" x14ac:dyDescent="0.25">
      <c r="B3980" s="5" t="s">
        <v>22</v>
      </c>
      <c r="F3980" t="str">
        <f ca="1"/>
        <v>29871,84724,31239,80620,40378</v>
      </c>
      <c r="H3980" s="4"/>
    </row>
    <row r="3981" spans="2:8" x14ac:dyDescent="0.25">
      <c r="B3981" s="5" t="s">
        <v>1</v>
      </c>
      <c r="C3981" t="str">
        <f ca="1">_xlfn.TEXTJOIN(",",TRUE,D3974,F3979)</f>
        <v>18990,26362,86459,25374,90772</v>
      </c>
      <c r="D3981" t="str">
        <f ca="1">_xlfn.TEXTJOIN(",",TRUE,E3976,F3980)</f>
        <v>29871,84724,31239,80620,40378</v>
      </c>
      <c r="E3981" t="str">
        <f>_xlfn.TEXTJOIN(",",TRUE,"")</f>
        <v/>
      </c>
      <c r="F3981" t="str">
        <f>_xlfn.TEXTJOIN(",",TRUE,"")</f>
        <v/>
      </c>
      <c r="G3981">
        <f ca="1">COUNTA(_xlfn.TEXTSPLIT(_xlfn.TEXTJOIN(",",,C3981:F3981),","))</f>
        <v>10</v>
      </c>
      <c r="H3981" s="4"/>
    </row>
    <row r="3982" spans="2:8" x14ac:dyDescent="0.25">
      <c r="B3982" s="3" t="s">
        <v>48</v>
      </c>
      <c r="C3982" s="2">
        <f ca="1">IF(C3969="",0,COUNTA(_xlfn.TEXTSPLIT(_xlfn.TEXTJOIN(",",,C3969),",")))</f>
        <v>5</v>
      </c>
      <c r="D3982" s="2">
        <f ca="1">IF(D3972="",0,COUNTA(_xlfn.TEXTSPLIT(_xlfn.TEXTJOIN(",",,D3972),",")))</f>
        <v>5</v>
      </c>
      <c r="E3982" s="2">
        <f ca="1">IF(E3975="",0,COUNTA(_xlfn.TEXTSPLIT(_xlfn.TEXTJOIN(",",,E3975),",")))</f>
        <v>0</v>
      </c>
      <c r="F3982" s="2">
        <f ca="1">IF(F3978="",0,COUNTA(_xlfn.TEXTSPLIT(_xlfn.TEXTJOIN(",",,F3978),",")))</f>
        <v>5</v>
      </c>
      <c r="G3982" s="2"/>
      <c r="H3982" s="1" t="str">
        <f ca="1">_xlfn.TEXTJOIN(",",,C3982:F3982)</f>
        <v>5,5,0,5</v>
      </c>
    </row>
    <row r="3983" spans="2:8" x14ac:dyDescent="0.25">
      <c r="B3983" s="8" t="s">
        <v>49</v>
      </c>
      <c r="C3983" s="7" t="str" cm="1">
        <f t="array" aca="1" ref="C3983:F3983" ca="1">C3981:F3981</f>
        <v>18990,26362,86459,25374,90772</v>
      </c>
      <c r="D3983" s="7" t="str">
        <f ca="1"/>
        <v>29871,84724,31239,80620,40378</v>
      </c>
      <c r="E3983" s="7" t="str">
        <f ca="1"/>
        <v/>
      </c>
      <c r="F3983" s="7" t="str">
        <f ca="1"/>
        <v/>
      </c>
      <c r="G3983" s="7">
        <f ca="1">COUNTA(_xlfn.TEXTSPLIT(_xlfn.TEXTJOIN(",",,C3983:F3983),","))</f>
        <v>10</v>
      </c>
      <c r="H3983" s="6"/>
    </row>
    <row r="3984" spans="2:8" x14ac:dyDescent="0.25">
      <c r="B3984" s="5" t="s">
        <v>41</v>
      </c>
      <c r="C3984" t="str" cm="1">
        <f t="array" aca="1" ref="C3984:C3985" ca="1">part2(C3983,C$5,C$6,C$3,C$2,C$4)</f>
        <v/>
      </c>
      <c r="H3984" s="4"/>
    </row>
    <row r="3985" spans="2:8" x14ac:dyDescent="0.25">
      <c r="B3985" s="5" t="s">
        <v>39</v>
      </c>
      <c r="C3985" t="str">
        <f ca="1"/>
        <v>71079,17993,912,95798,82859</v>
      </c>
      <c r="H3985" s="4"/>
    </row>
    <row r="3986" spans="2:8" x14ac:dyDescent="0.25">
      <c r="B3986" s="5" t="s">
        <v>37</v>
      </c>
      <c r="C3986" t="str">
        <f ca="1">_xlfn.IFNA(_xlfn.TEXTJOIN(",",TRUE,OFFSET($C3984,0,MATCH(COLUMN(C3984)-3,$C$5:$F$5,0)-1),OFFSET($C3985,0,MATCH(COLUMN(C3984)-3,$C$6:$F$6,0)-1)),"")</f>
        <v/>
      </c>
      <c r="D3986" t="str">
        <f ca="1">_xlfn.IFNA(_xlfn.TEXTJOIN(",",TRUE,D3983),"")</f>
        <v>29871,84724,31239,80620,40378</v>
      </c>
      <c r="H3986" s="4"/>
    </row>
    <row r="3987" spans="2:8" x14ac:dyDescent="0.25">
      <c r="B3987" s="5" t="s">
        <v>35</v>
      </c>
      <c r="D3987" t="str" cm="1">
        <f t="array" aca="1" ref="D3987:D3988" ca="1">part2(D3986,D$5,D$6,D$3,D$2,D$4)</f>
        <v/>
      </c>
      <c r="H3987" s="4"/>
    </row>
    <row r="3988" spans="2:8" x14ac:dyDescent="0.25">
      <c r="B3988" s="5" t="s">
        <v>33</v>
      </c>
      <c r="D3988" t="str">
        <f ca="1"/>
        <v>29877,84730,31245,80626,40384</v>
      </c>
      <c r="H3988" s="4"/>
    </row>
    <row r="3989" spans="2:8" x14ac:dyDescent="0.25">
      <c r="B3989" s="5" t="s">
        <v>31</v>
      </c>
      <c r="E3989" t="str">
        <f ca="1">_xlfn.TEXTJOIN(",",TRUE,E3983,C3984,D3987)</f>
        <v/>
      </c>
      <c r="H3989" s="4"/>
    </row>
    <row r="3990" spans="2:8" x14ac:dyDescent="0.25">
      <c r="B3990" s="5" t="s">
        <v>29</v>
      </c>
      <c r="E3990" t="str" cm="1">
        <f t="array" aca="1" ref="E3990" ca="1">part2(E3989,E$5,E$6,E$3,E$2,E$4)</f>
        <v/>
      </c>
      <c r="H3990" s="4"/>
    </row>
    <row r="3991" spans="2:8" x14ac:dyDescent="0.25">
      <c r="B3991" s="5" t="s">
        <v>28</v>
      </c>
      <c r="H3991" s="4"/>
    </row>
    <row r="3992" spans="2:8" x14ac:dyDescent="0.25">
      <c r="B3992" s="5" t="s">
        <v>26</v>
      </c>
      <c r="F3992" t="str">
        <f ca="1">_xlfn.TEXTJOIN(",",TRUE,F3983,C3985,E3991)</f>
        <v>71079,17993,912,95798,82859</v>
      </c>
      <c r="H3992" s="4"/>
    </row>
    <row r="3993" spans="2:8" x14ac:dyDescent="0.25">
      <c r="B3993" s="5" t="s">
        <v>24</v>
      </c>
      <c r="F3993" t="str" cm="1">
        <f t="array" aca="1" ref="F3993:F3994" ca="1">part2(F3992,F$5,F$6,F$3,F$2,F$4)</f>
        <v/>
      </c>
      <c r="H3993" s="4"/>
    </row>
    <row r="3994" spans="2:8" x14ac:dyDescent="0.25">
      <c r="B3994" s="5" t="s">
        <v>22</v>
      </c>
      <c r="F3994" t="str">
        <f ca="1"/>
        <v>71082,17996,915,95801,82862</v>
      </c>
      <c r="H3994" s="4"/>
    </row>
    <row r="3995" spans="2:8" x14ac:dyDescent="0.25">
      <c r="B3995" s="5" t="s">
        <v>1</v>
      </c>
      <c r="C3995" t="str">
        <f ca="1">_xlfn.TEXTJOIN(",",TRUE,D3988,F3993)</f>
        <v>29877,84730,31245,80626,40384</v>
      </c>
      <c r="D3995" t="str">
        <f ca="1">_xlfn.TEXTJOIN(",",TRUE,E3990,F3994)</f>
        <v>71082,17996,915,95801,82862</v>
      </c>
      <c r="E3995" t="str">
        <f>_xlfn.TEXTJOIN(",",TRUE,"")</f>
        <v/>
      </c>
      <c r="F3995" t="str">
        <f>_xlfn.TEXTJOIN(",",TRUE,"")</f>
        <v/>
      </c>
      <c r="G3995">
        <f ca="1">COUNTA(_xlfn.TEXTSPLIT(_xlfn.TEXTJOIN(",",,C3995:F3995),","))</f>
        <v>10</v>
      </c>
      <c r="H3995" s="4"/>
    </row>
    <row r="3996" spans="2:8" x14ac:dyDescent="0.25">
      <c r="B3996" s="3" t="s">
        <v>48</v>
      </c>
      <c r="C3996" s="2">
        <f ca="1">IF(C3983="",0,COUNTA(_xlfn.TEXTSPLIT(_xlfn.TEXTJOIN(",",,C3983),",")))</f>
        <v>5</v>
      </c>
      <c r="D3996" s="2">
        <f ca="1">IF(D3986="",0,COUNTA(_xlfn.TEXTSPLIT(_xlfn.TEXTJOIN(",",,D3986),",")))</f>
        <v>5</v>
      </c>
      <c r="E3996" s="2">
        <f ca="1">IF(E3989="",0,COUNTA(_xlfn.TEXTSPLIT(_xlfn.TEXTJOIN(",",,E3989),",")))</f>
        <v>0</v>
      </c>
      <c r="F3996" s="2">
        <f ca="1">IF(F3992="",0,COUNTA(_xlfn.TEXTSPLIT(_xlfn.TEXTJOIN(",",,F3992),",")))</f>
        <v>5</v>
      </c>
      <c r="G3996" s="2"/>
      <c r="H3996" s="1" t="str">
        <f ca="1">_xlfn.TEXTJOIN(",",,C3996:F3996)</f>
        <v>5,5,0,5</v>
      </c>
    </row>
    <row r="3997" spans="2:8" x14ac:dyDescent="0.25">
      <c r="B3997" s="8" t="s">
        <v>49</v>
      </c>
      <c r="C3997" s="7" t="str" cm="1">
        <f t="array" aca="1" ref="C3997:F3997" ca="1">C3995:F3995</f>
        <v>29877,84730,31245,80626,40384</v>
      </c>
      <c r="D3997" s="7" t="str">
        <f ca="1"/>
        <v>71082,17996,915,95801,82862</v>
      </c>
      <c r="E3997" s="7" t="str">
        <f ca="1"/>
        <v/>
      </c>
      <c r="F3997" s="7" t="str">
        <f ca="1"/>
        <v/>
      </c>
      <c r="G3997" s="7">
        <f ca="1">COUNTA(_xlfn.TEXTSPLIT(_xlfn.TEXTJOIN(",",,C3997:F3997),","))</f>
        <v>10</v>
      </c>
      <c r="H3997" s="6"/>
    </row>
    <row r="3998" spans="2:8" x14ac:dyDescent="0.25">
      <c r="B3998" s="5" t="s">
        <v>41</v>
      </c>
      <c r="C3998" t="str" cm="1">
        <f t="array" aca="1" ref="C3998:C3999" ca="1">part2(C3997,C$5,C$6,C$3,C$2,C$4)</f>
        <v>84778</v>
      </c>
      <c r="H3998" s="4"/>
    </row>
    <row r="3999" spans="2:8" x14ac:dyDescent="0.25">
      <c r="B3999" s="5" t="s">
        <v>39</v>
      </c>
      <c r="C3999" t="str">
        <f ca="1"/>
        <v>64638,14193,83239,91257</v>
      </c>
      <c r="H3999" s="4"/>
    </row>
    <row r="4000" spans="2:8" x14ac:dyDescent="0.25">
      <c r="B4000" s="5" t="s">
        <v>37</v>
      </c>
      <c r="C4000" t="str">
        <f ca="1">_xlfn.IFNA(_xlfn.TEXTJOIN(",",TRUE,OFFSET($C3998,0,MATCH(COLUMN(C3998)-3,$C$5:$F$5,0)-1),OFFSET($C3999,0,MATCH(COLUMN(C3998)-3,$C$6:$F$6,0)-1)),"")</f>
        <v/>
      </c>
      <c r="D4000" t="str">
        <f ca="1">_xlfn.IFNA(_xlfn.TEXTJOIN(",",TRUE,D3997),"")</f>
        <v>71082,17996,915,95801,82862</v>
      </c>
      <c r="H4000" s="4"/>
    </row>
    <row r="4001" spans="2:8" x14ac:dyDescent="0.25">
      <c r="B4001" s="5" t="s">
        <v>35</v>
      </c>
      <c r="D4001" t="str" cm="1">
        <f t="array" aca="1" ref="D4001:D4002" ca="1">part2(D4000,D$5,D$6,D$3,D$2,D$4)</f>
        <v/>
      </c>
      <c r="H4001" s="4"/>
    </row>
    <row r="4002" spans="2:8" x14ac:dyDescent="0.25">
      <c r="B4002" s="5" t="s">
        <v>33</v>
      </c>
      <c r="D4002" t="str">
        <f ca="1"/>
        <v>71088,18002,921,95807,82868</v>
      </c>
      <c r="H4002" s="4"/>
    </row>
    <row r="4003" spans="2:8" x14ac:dyDescent="0.25">
      <c r="B4003" s="5" t="s">
        <v>31</v>
      </c>
      <c r="E4003" t="str">
        <f ca="1">_xlfn.TEXTJOIN(",",TRUE,E3997,C3998,D4001)</f>
        <v>84778</v>
      </c>
      <c r="H4003" s="4"/>
    </row>
    <row r="4004" spans="2:8" x14ac:dyDescent="0.25">
      <c r="B4004" s="5" t="s">
        <v>29</v>
      </c>
      <c r="E4004" t="str" cm="1">
        <f t="array" aca="1" ref="E4004:E4005" ca="1">part2(E4003,E$5,E$6,E$3,E$2,E$4)</f>
        <v/>
      </c>
      <c r="H4004" s="4"/>
    </row>
    <row r="4005" spans="2:8" x14ac:dyDescent="0.25">
      <c r="B4005" s="5" t="s">
        <v>28</v>
      </c>
      <c r="E4005" t="str">
        <f ca="1"/>
        <v>48944</v>
      </c>
      <c r="H4005" s="4"/>
    </row>
    <row r="4006" spans="2:8" x14ac:dyDescent="0.25">
      <c r="B4006" s="5" t="s">
        <v>26</v>
      </c>
      <c r="F4006" t="str">
        <f ca="1">_xlfn.TEXTJOIN(",",TRUE,F3997,C3999,E4005)</f>
        <v>64638,14193,83239,91257,48944</v>
      </c>
      <c r="H4006" s="4"/>
    </row>
    <row r="4007" spans="2:8" x14ac:dyDescent="0.25">
      <c r="B4007" s="5" t="s">
        <v>24</v>
      </c>
      <c r="F4007" t="str" cm="1">
        <f t="array" aca="1" ref="F4007:F4008" ca="1">part2(F4006,F$5,F$6,F$3,F$2,F$4)</f>
        <v/>
      </c>
      <c r="H4007" s="4"/>
    </row>
    <row r="4008" spans="2:8" x14ac:dyDescent="0.25">
      <c r="B4008" s="5" t="s">
        <v>22</v>
      </c>
      <c r="F4008" t="str">
        <f ca="1"/>
        <v>64641,14196,83242,91260,48947</v>
      </c>
      <c r="H4008" s="4"/>
    </row>
    <row r="4009" spans="2:8" x14ac:dyDescent="0.25">
      <c r="B4009" s="5" t="s">
        <v>1</v>
      </c>
      <c r="C4009" t="str">
        <f ca="1">_xlfn.TEXTJOIN(",",TRUE,D4002,F4007)</f>
        <v>71088,18002,921,95807,82868</v>
      </c>
      <c r="D4009" t="str">
        <f ca="1">_xlfn.TEXTJOIN(",",TRUE,E4004,F4008)</f>
        <v>64641,14196,83242,91260,48947</v>
      </c>
      <c r="E4009" t="str">
        <f>_xlfn.TEXTJOIN(",",TRUE,"")</f>
        <v/>
      </c>
      <c r="F4009" t="str">
        <f>_xlfn.TEXTJOIN(",",TRUE,"")</f>
        <v/>
      </c>
      <c r="G4009">
        <f ca="1">COUNTA(_xlfn.TEXTSPLIT(_xlfn.TEXTJOIN(",",,C4009:F4009),","))</f>
        <v>10</v>
      </c>
      <c r="H4009" s="4"/>
    </row>
    <row r="4010" spans="2:8" x14ac:dyDescent="0.25">
      <c r="B4010" s="3" t="s">
        <v>48</v>
      </c>
      <c r="C4010" s="2">
        <f ca="1">IF(C3997="",0,COUNTA(_xlfn.TEXTSPLIT(_xlfn.TEXTJOIN(",",,C3997),",")))</f>
        <v>5</v>
      </c>
      <c r="D4010" s="2">
        <f ca="1">IF(D4000="",0,COUNTA(_xlfn.TEXTSPLIT(_xlfn.TEXTJOIN(",",,D4000),",")))</f>
        <v>5</v>
      </c>
      <c r="E4010" s="2">
        <f ca="1">IF(E4003="",0,COUNTA(_xlfn.TEXTSPLIT(_xlfn.TEXTJOIN(",",,E4003),",")))</f>
        <v>1</v>
      </c>
      <c r="F4010" s="2">
        <f ca="1">IF(F4006="",0,COUNTA(_xlfn.TEXTSPLIT(_xlfn.TEXTJOIN(",",,F4006),",")))</f>
        <v>5</v>
      </c>
      <c r="G4010" s="2"/>
      <c r="H4010" s="1" t="str">
        <f ca="1">_xlfn.TEXTJOIN(",",,C4010:F4010)</f>
        <v>5,5,1,5</v>
      </c>
    </row>
    <row r="4011" spans="2:8" x14ac:dyDescent="0.25">
      <c r="B4011" s="8" t="s">
        <v>49</v>
      </c>
      <c r="C4011" s="7" t="str" cm="1">
        <f t="array" aca="1" ref="C4011:F4011" ca="1">C4009:F4009</f>
        <v>71088,18002,921,95807,82868</v>
      </c>
      <c r="D4011" s="7" t="str">
        <f ca="1"/>
        <v>64641,14196,83242,91260,48947</v>
      </c>
      <c r="E4011" s="7" t="str">
        <f ca="1"/>
        <v/>
      </c>
      <c r="F4011" s="7" t="str">
        <f ca="1"/>
        <v/>
      </c>
      <c r="G4011" s="7">
        <f ca="1">COUNTA(_xlfn.TEXTSPLIT(_xlfn.TEXTJOIN(",",,C4011:F4011),","))</f>
        <v>10</v>
      </c>
      <c r="H4011" s="6"/>
    </row>
    <row r="4012" spans="2:8" x14ac:dyDescent="0.25">
      <c r="B4012" s="5" t="s">
        <v>41</v>
      </c>
      <c r="C4012" t="str" cm="1">
        <f t="array" aca="1" ref="C4012:C4013" ca="1">part2(C4011,C$5,C$6,C$3,C$2,C$4)</f>
        <v/>
      </c>
      <c r="H4012" s="4"/>
    </row>
    <row r="4013" spans="2:8" x14ac:dyDescent="0.25">
      <c r="B4013" s="5" t="s">
        <v>39</v>
      </c>
      <c r="C4013" t="str">
        <f ca="1"/>
        <v>95171,52307,17499,81947,29260</v>
      </c>
      <c r="H4013" s="4"/>
    </row>
    <row r="4014" spans="2:8" x14ac:dyDescent="0.25">
      <c r="B4014" s="5" t="s">
        <v>37</v>
      </c>
      <c r="C4014" t="str">
        <f ca="1">_xlfn.IFNA(_xlfn.TEXTJOIN(",",TRUE,OFFSET($C4012,0,MATCH(COLUMN(C4012)-3,$C$5:$F$5,0)-1),OFFSET($C4013,0,MATCH(COLUMN(C4012)-3,$C$6:$F$6,0)-1)),"")</f>
        <v/>
      </c>
      <c r="D4014" t="str">
        <f ca="1">_xlfn.IFNA(_xlfn.TEXTJOIN(",",TRUE,D4011),"")</f>
        <v>64641,14196,83242,91260,48947</v>
      </c>
      <c r="H4014" s="4"/>
    </row>
    <row r="4015" spans="2:8" x14ac:dyDescent="0.25">
      <c r="B4015" s="5" t="s">
        <v>35</v>
      </c>
      <c r="D4015" t="str" cm="1">
        <f t="array" aca="1" ref="D4015:D4016" ca="1">part2(D4014,D$5,D$6,D$3,D$2,D$4)</f>
        <v/>
      </c>
      <c r="H4015" s="4"/>
    </row>
    <row r="4016" spans="2:8" x14ac:dyDescent="0.25">
      <c r="B4016" s="5" t="s">
        <v>33</v>
      </c>
      <c r="D4016" t="str">
        <f ca="1"/>
        <v>64647,14202,83248,91266,48953</v>
      </c>
      <c r="H4016" s="4"/>
    </row>
    <row r="4017" spans="2:8" x14ac:dyDescent="0.25">
      <c r="B4017" s="5" t="s">
        <v>31</v>
      </c>
      <c r="E4017" t="str">
        <f ca="1">_xlfn.TEXTJOIN(",",TRUE,E4011,C4012,D4015)</f>
        <v/>
      </c>
      <c r="H4017" s="4"/>
    </row>
    <row r="4018" spans="2:8" x14ac:dyDescent="0.25">
      <c r="B4018" s="5" t="s">
        <v>29</v>
      </c>
      <c r="E4018" t="str" cm="1">
        <f t="array" aca="1" ref="E4018" ca="1">part2(E4017,E$5,E$6,E$3,E$2,E$4)</f>
        <v/>
      </c>
      <c r="H4018" s="4"/>
    </row>
    <row r="4019" spans="2:8" x14ac:dyDescent="0.25">
      <c r="B4019" s="5" t="s">
        <v>28</v>
      </c>
      <c r="H4019" s="4"/>
    </row>
    <row r="4020" spans="2:8" x14ac:dyDescent="0.25">
      <c r="B4020" s="5" t="s">
        <v>26</v>
      </c>
      <c r="F4020" t="str">
        <f ca="1">_xlfn.TEXTJOIN(",",TRUE,F4011,C4013,E4019)</f>
        <v>95171,52307,17499,81947,29260</v>
      </c>
      <c r="H4020" s="4"/>
    </row>
    <row r="4021" spans="2:8" x14ac:dyDescent="0.25">
      <c r="B4021" s="5" t="s">
        <v>24</v>
      </c>
      <c r="F4021" t="str" cm="1">
        <f t="array" aca="1" ref="F4021:F4022" ca="1">part2(F4020,F$5,F$6,F$3,F$2,F$4)</f>
        <v/>
      </c>
      <c r="H4021" s="4"/>
    </row>
    <row r="4022" spans="2:8" x14ac:dyDescent="0.25">
      <c r="B4022" s="5" t="s">
        <v>22</v>
      </c>
      <c r="F4022" t="str">
        <f ca="1"/>
        <v>95174,52310,17502,81950,29263</v>
      </c>
      <c r="H4022" s="4"/>
    </row>
    <row r="4023" spans="2:8" x14ac:dyDescent="0.25">
      <c r="B4023" s="5" t="s">
        <v>1</v>
      </c>
      <c r="C4023" t="str">
        <f ca="1">_xlfn.TEXTJOIN(",",TRUE,D4016,F4021)</f>
        <v>64647,14202,83248,91266,48953</v>
      </c>
      <c r="D4023" t="str">
        <f ca="1">_xlfn.TEXTJOIN(",",TRUE,E4018,F4022)</f>
        <v>95174,52310,17502,81950,29263</v>
      </c>
      <c r="E4023" t="str">
        <f>_xlfn.TEXTJOIN(",",TRUE,"")</f>
        <v/>
      </c>
      <c r="F4023" t="str">
        <f>_xlfn.TEXTJOIN(",",TRUE,"")</f>
        <v/>
      </c>
      <c r="G4023">
        <f ca="1">COUNTA(_xlfn.TEXTSPLIT(_xlfn.TEXTJOIN(",",,C4023:F4023),","))</f>
        <v>10</v>
      </c>
      <c r="H4023" s="4"/>
    </row>
    <row r="4024" spans="2:8" x14ac:dyDescent="0.25">
      <c r="B4024" s="3" t="s">
        <v>48</v>
      </c>
      <c r="C4024" s="2">
        <f ca="1">IF(C4011="",0,COUNTA(_xlfn.TEXTSPLIT(_xlfn.TEXTJOIN(",",,C4011),",")))</f>
        <v>5</v>
      </c>
      <c r="D4024" s="2">
        <f ca="1">IF(D4014="",0,COUNTA(_xlfn.TEXTSPLIT(_xlfn.TEXTJOIN(",",,D4014),",")))</f>
        <v>5</v>
      </c>
      <c r="E4024" s="2">
        <f ca="1">IF(E4017="",0,COUNTA(_xlfn.TEXTSPLIT(_xlfn.TEXTJOIN(",",,E4017),",")))</f>
        <v>0</v>
      </c>
      <c r="F4024" s="2">
        <f ca="1">IF(F4020="",0,COUNTA(_xlfn.TEXTSPLIT(_xlfn.TEXTJOIN(",",,F4020),",")))</f>
        <v>5</v>
      </c>
      <c r="G4024" s="2"/>
      <c r="H4024" s="1" t="str">
        <f ca="1">_xlfn.TEXTJOIN(",",,C4024:F4024)</f>
        <v>5,5,0,5</v>
      </c>
    </row>
    <row r="4025" spans="2:8" x14ac:dyDescent="0.25">
      <c r="B4025" s="8" t="s">
        <v>49</v>
      </c>
      <c r="C4025" s="7" t="str" cm="1">
        <f t="array" aca="1" ref="C4025:F4025" ca="1">C4023:F4023</f>
        <v>64647,14202,83248,91266,48953</v>
      </c>
      <c r="D4025" s="7" t="str">
        <f ca="1"/>
        <v>95174,52310,17502,81950,29263</v>
      </c>
      <c r="E4025" s="7" t="str">
        <f ca="1"/>
        <v/>
      </c>
      <c r="F4025" s="7" t="str">
        <f ca="1"/>
        <v/>
      </c>
      <c r="G4025" s="7">
        <f ca="1">COUNTA(_xlfn.TEXTSPLIT(_xlfn.TEXTJOIN(",",,C4025:F4025),","))</f>
        <v>10</v>
      </c>
      <c r="H4025" s="6"/>
    </row>
    <row r="4026" spans="2:8" x14ac:dyDescent="0.25">
      <c r="B4026" s="5" t="s">
        <v>41</v>
      </c>
      <c r="C4026" t="str" cm="1">
        <f t="array" aca="1" ref="C4026:C4027" ca="1">part2(C4025,C$5,C$6,C$3,C$2,C$4)</f>
        <v/>
      </c>
      <c r="H4026" s="4"/>
    </row>
    <row r="4027" spans="2:8" x14ac:dyDescent="0.25">
      <c r="B4027" s="5" t="s">
        <v>39</v>
      </c>
      <c r="C4027" t="str">
        <f ca="1"/>
        <v>69369,76684,36480,92245,60914</v>
      </c>
      <c r="H4027" s="4"/>
    </row>
    <row r="4028" spans="2:8" x14ac:dyDescent="0.25">
      <c r="B4028" s="5" t="s">
        <v>37</v>
      </c>
      <c r="C4028" t="str">
        <f ca="1">_xlfn.IFNA(_xlfn.TEXTJOIN(",",TRUE,OFFSET($C4026,0,MATCH(COLUMN(C4026)-3,$C$5:$F$5,0)-1),OFFSET($C4027,0,MATCH(COLUMN(C4026)-3,$C$6:$F$6,0)-1)),"")</f>
        <v/>
      </c>
      <c r="D4028" t="str">
        <f ca="1">_xlfn.IFNA(_xlfn.TEXTJOIN(",",TRUE,D4025),"")</f>
        <v>95174,52310,17502,81950,29263</v>
      </c>
      <c r="H4028" s="4"/>
    </row>
    <row r="4029" spans="2:8" x14ac:dyDescent="0.25">
      <c r="B4029" s="5" t="s">
        <v>35</v>
      </c>
      <c r="D4029" t="str" cm="1">
        <f t="array" aca="1" ref="D4029:D4030" ca="1">part2(D4028,D$5,D$6,D$3,D$2,D$4)</f>
        <v/>
      </c>
      <c r="H4029" s="4"/>
    </row>
    <row r="4030" spans="2:8" x14ac:dyDescent="0.25">
      <c r="B4030" s="5" t="s">
        <v>33</v>
      </c>
      <c r="D4030" t="str">
        <f ca="1"/>
        <v>95180,52316,17508,81956,29269</v>
      </c>
      <c r="H4030" s="4"/>
    </row>
    <row r="4031" spans="2:8" x14ac:dyDescent="0.25">
      <c r="B4031" s="5" t="s">
        <v>31</v>
      </c>
      <c r="E4031" t="str">
        <f ca="1">_xlfn.TEXTJOIN(",",TRUE,E4025,C4026,D4029)</f>
        <v/>
      </c>
      <c r="H4031" s="4"/>
    </row>
    <row r="4032" spans="2:8" x14ac:dyDescent="0.25">
      <c r="B4032" s="5" t="s">
        <v>29</v>
      </c>
      <c r="E4032" t="str" cm="1">
        <f t="array" aca="1" ref="E4032" ca="1">part2(E4031,E$5,E$6,E$3,E$2,E$4)</f>
        <v/>
      </c>
      <c r="H4032" s="4"/>
    </row>
    <row r="4033" spans="2:8" x14ac:dyDescent="0.25">
      <c r="B4033" s="5" t="s">
        <v>28</v>
      </c>
      <c r="H4033" s="4"/>
    </row>
    <row r="4034" spans="2:8" x14ac:dyDescent="0.25">
      <c r="B4034" s="5" t="s">
        <v>26</v>
      </c>
      <c r="F4034" t="str">
        <f ca="1">_xlfn.TEXTJOIN(",",TRUE,F4025,C4027,E4033)</f>
        <v>69369,76684,36480,92245,60914</v>
      </c>
      <c r="H4034" s="4"/>
    </row>
    <row r="4035" spans="2:8" x14ac:dyDescent="0.25">
      <c r="B4035" s="5" t="s">
        <v>24</v>
      </c>
      <c r="F4035" t="str" cm="1">
        <f t="array" aca="1" ref="F4035:F4036" ca="1">part2(F4034,F$5,F$6,F$3,F$2,F$4)</f>
        <v>76687</v>
      </c>
      <c r="H4035" s="4"/>
    </row>
    <row r="4036" spans="2:8" x14ac:dyDescent="0.25">
      <c r="B4036" s="5" t="s">
        <v>22</v>
      </c>
      <c r="F4036" t="str">
        <f ca="1"/>
        <v>69372,36483,92248,60917</v>
      </c>
      <c r="H4036" s="4"/>
    </row>
    <row r="4037" spans="2:8" x14ac:dyDescent="0.25">
      <c r="B4037" s="5" t="s">
        <v>1</v>
      </c>
      <c r="C4037" t="str">
        <f ca="1">_xlfn.TEXTJOIN(",",TRUE,D4030,F4035)</f>
        <v>95180,52316,17508,81956,29269,76687</v>
      </c>
      <c r="D4037" t="str">
        <f ca="1">_xlfn.TEXTJOIN(",",TRUE,E4032,F4036)</f>
        <v>69372,36483,92248,60917</v>
      </c>
      <c r="E4037" t="str">
        <f>_xlfn.TEXTJOIN(",",TRUE,"")</f>
        <v/>
      </c>
      <c r="F4037" t="str">
        <f>_xlfn.TEXTJOIN(",",TRUE,"")</f>
        <v/>
      </c>
      <c r="G4037">
        <f ca="1">COUNTA(_xlfn.TEXTSPLIT(_xlfn.TEXTJOIN(",",,C4037:F4037),","))</f>
        <v>10</v>
      </c>
      <c r="H4037" s="4"/>
    </row>
    <row r="4038" spans="2:8" x14ac:dyDescent="0.25">
      <c r="B4038" s="3" t="s">
        <v>48</v>
      </c>
      <c r="C4038" s="2">
        <f ca="1">IF(C4025="",0,COUNTA(_xlfn.TEXTSPLIT(_xlfn.TEXTJOIN(",",,C4025),",")))</f>
        <v>5</v>
      </c>
      <c r="D4038" s="2">
        <f ca="1">IF(D4028="",0,COUNTA(_xlfn.TEXTSPLIT(_xlfn.TEXTJOIN(",",,D4028),",")))</f>
        <v>5</v>
      </c>
      <c r="E4038" s="2">
        <f ca="1">IF(E4031="",0,COUNTA(_xlfn.TEXTSPLIT(_xlfn.TEXTJOIN(",",,E4031),",")))</f>
        <v>0</v>
      </c>
      <c r="F4038" s="2">
        <f ca="1">IF(F4034="",0,COUNTA(_xlfn.TEXTSPLIT(_xlfn.TEXTJOIN(",",,F4034),",")))</f>
        <v>5</v>
      </c>
      <c r="G4038" s="2"/>
      <c r="H4038" s="1" t="str">
        <f ca="1">_xlfn.TEXTJOIN(",",,C4038:F4038)</f>
        <v>5,5,0,5</v>
      </c>
    </row>
    <row r="4039" spans="2:8" x14ac:dyDescent="0.25">
      <c r="B4039" s="8" t="s">
        <v>49</v>
      </c>
      <c r="C4039" s="7" t="str" cm="1">
        <f t="array" aca="1" ref="C4039:F4039" ca="1">C4037:F4037</f>
        <v>95180,52316,17508,81956,29269,76687</v>
      </c>
      <c r="D4039" s="7" t="str">
        <f ca="1"/>
        <v>69372,36483,92248,60917</v>
      </c>
      <c r="E4039" s="7" t="str">
        <f ca="1"/>
        <v/>
      </c>
      <c r="F4039" s="7" t="str">
        <f ca="1"/>
        <v/>
      </c>
      <c r="G4039" s="7">
        <f ca="1">COUNTA(_xlfn.TEXTSPLIT(_xlfn.TEXTJOIN(",",,C4039:F4039),","))</f>
        <v>10</v>
      </c>
      <c r="H4039" s="6"/>
    </row>
    <row r="4040" spans="2:8" x14ac:dyDescent="0.25">
      <c r="B4040" s="5" t="s">
        <v>41</v>
      </c>
      <c r="C4040" t="str" cm="1">
        <f t="array" aca="1" ref="C4040:C4041" ca="1">part2(C4039,C$5,C$6,C$3,C$2,C$4)</f>
        <v/>
      </c>
      <c r="H4040" s="4"/>
    </row>
    <row r="4041" spans="2:8" x14ac:dyDescent="0.25">
      <c r="B4041" s="5" t="s">
        <v>39</v>
      </c>
      <c r="C4041" t="str">
        <f ca="1"/>
        <v>70034,28234,42921,11932,73226,8398</v>
      </c>
      <c r="H4041" s="4"/>
    </row>
    <row r="4042" spans="2:8" x14ac:dyDescent="0.25">
      <c r="B4042" s="5" t="s">
        <v>37</v>
      </c>
      <c r="C4042" t="str">
        <f ca="1">_xlfn.IFNA(_xlfn.TEXTJOIN(",",TRUE,OFFSET($C4040,0,MATCH(COLUMN(C4040)-3,$C$5:$F$5,0)-1),OFFSET($C4041,0,MATCH(COLUMN(C4040)-3,$C$6:$F$6,0)-1)),"")</f>
        <v/>
      </c>
      <c r="D4042" t="str">
        <f ca="1">_xlfn.IFNA(_xlfn.TEXTJOIN(",",TRUE,D4039),"")</f>
        <v>69372,36483,92248,60917</v>
      </c>
      <c r="H4042" s="4"/>
    </row>
    <row r="4043" spans="2:8" x14ac:dyDescent="0.25">
      <c r="B4043" s="5" t="s">
        <v>35</v>
      </c>
      <c r="D4043" t="str" cm="1">
        <f t="array" aca="1" ref="D4043:D4044" ca="1">part2(D4042,D$5,D$6,D$3,D$2,D$4)</f>
        <v/>
      </c>
      <c r="H4043" s="4"/>
    </row>
    <row r="4044" spans="2:8" x14ac:dyDescent="0.25">
      <c r="B4044" s="5" t="s">
        <v>33</v>
      </c>
      <c r="D4044" t="str">
        <f ca="1"/>
        <v>69378,36489,92254,60923</v>
      </c>
      <c r="H4044" s="4"/>
    </row>
    <row r="4045" spans="2:8" x14ac:dyDescent="0.25">
      <c r="B4045" s="5" t="s">
        <v>31</v>
      </c>
      <c r="E4045" t="str">
        <f ca="1">_xlfn.TEXTJOIN(",",TRUE,E4039,C4040,D4043)</f>
        <v/>
      </c>
      <c r="H4045" s="4"/>
    </row>
    <row r="4046" spans="2:8" x14ac:dyDescent="0.25">
      <c r="B4046" s="5" t="s">
        <v>29</v>
      </c>
      <c r="E4046" t="str" cm="1">
        <f t="array" aca="1" ref="E4046" ca="1">part2(E4045,E$5,E$6,E$3,E$2,E$4)</f>
        <v/>
      </c>
      <c r="H4046" s="4"/>
    </row>
    <row r="4047" spans="2:8" x14ac:dyDescent="0.25">
      <c r="B4047" s="5" t="s">
        <v>28</v>
      </c>
      <c r="H4047" s="4"/>
    </row>
    <row r="4048" spans="2:8" x14ac:dyDescent="0.25">
      <c r="B4048" s="5" t="s">
        <v>26</v>
      </c>
      <c r="F4048" t="str">
        <f ca="1">_xlfn.TEXTJOIN(",",TRUE,F4039,C4041,E4047)</f>
        <v>70034,28234,42921,11932,73226,8398</v>
      </c>
      <c r="H4048" s="4"/>
    </row>
    <row r="4049" spans="2:8" x14ac:dyDescent="0.25">
      <c r="B4049" s="5" t="s">
        <v>24</v>
      </c>
      <c r="F4049" t="str" cm="1">
        <f t="array" aca="1" ref="F4049:F4050" ca="1">part2(F4048,F$5,F$6,F$3,F$2,F$4)</f>
        <v>28237</v>
      </c>
      <c r="H4049" s="4"/>
    </row>
    <row r="4050" spans="2:8" x14ac:dyDescent="0.25">
      <c r="B4050" s="5" t="s">
        <v>22</v>
      </c>
      <c r="F4050" t="str">
        <f ca="1"/>
        <v>70037,42924,11935,73229,8401</v>
      </c>
      <c r="H4050" s="4"/>
    </row>
    <row r="4051" spans="2:8" x14ac:dyDescent="0.25">
      <c r="B4051" s="5" t="s">
        <v>1</v>
      </c>
      <c r="C4051" t="str">
        <f ca="1">_xlfn.TEXTJOIN(",",TRUE,D4044,F4049)</f>
        <v>69378,36489,92254,60923,28237</v>
      </c>
      <c r="D4051" t="str">
        <f ca="1">_xlfn.TEXTJOIN(",",TRUE,E4046,F4050)</f>
        <v>70037,42924,11935,73229,8401</v>
      </c>
      <c r="E4051" t="str">
        <f>_xlfn.TEXTJOIN(",",TRUE,"")</f>
        <v/>
      </c>
      <c r="F4051" t="str">
        <f>_xlfn.TEXTJOIN(",",TRUE,"")</f>
        <v/>
      </c>
      <c r="G4051">
        <f ca="1">COUNTA(_xlfn.TEXTSPLIT(_xlfn.TEXTJOIN(",",,C4051:F4051),","))</f>
        <v>10</v>
      </c>
      <c r="H4051" s="4"/>
    </row>
    <row r="4052" spans="2:8" x14ac:dyDescent="0.25">
      <c r="B4052" s="3" t="s">
        <v>48</v>
      </c>
      <c r="C4052" s="2">
        <f ca="1">IF(C4039="",0,COUNTA(_xlfn.TEXTSPLIT(_xlfn.TEXTJOIN(",",,C4039),",")))</f>
        <v>6</v>
      </c>
      <c r="D4052" s="2">
        <f ca="1">IF(D4042="",0,COUNTA(_xlfn.TEXTSPLIT(_xlfn.TEXTJOIN(",",,D4042),",")))</f>
        <v>4</v>
      </c>
      <c r="E4052" s="2">
        <f ca="1">IF(E4045="",0,COUNTA(_xlfn.TEXTSPLIT(_xlfn.TEXTJOIN(",",,E4045),",")))</f>
        <v>0</v>
      </c>
      <c r="F4052" s="2">
        <f ca="1">IF(F4048="",0,COUNTA(_xlfn.TEXTSPLIT(_xlfn.TEXTJOIN(",",,F4048),",")))</f>
        <v>6</v>
      </c>
      <c r="G4052" s="2"/>
      <c r="H4052" s="1" t="str">
        <f ca="1">_xlfn.TEXTJOIN(",",,C4052:F4052)</f>
        <v>6,4,0,6</v>
      </c>
    </row>
    <row r="4053" spans="2:8" x14ac:dyDescent="0.25">
      <c r="B4053" s="8" t="s">
        <v>49</v>
      </c>
      <c r="C4053" s="7" t="str" cm="1">
        <f t="array" aca="1" ref="C4053:F4053" ca="1">C4051:F4051</f>
        <v>69378,36489,92254,60923,28237</v>
      </c>
      <c r="D4053" s="7" t="str">
        <f ca="1"/>
        <v>70037,42924,11935,73229,8401</v>
      </c>
      <c r="E4053" s="7" t="str">
        <f ca="1"/>
        <v/>
      </c>
      <c r="F4053" s="7" t="str">
        <f ca="1"/>
        <v/>
      </c>
      <c r="G4053" s="7">
        <f ca="1">COUNTA(_xlfn.TEXTSPLIT(_xlfn.TEXTJOIN(",",,C4053:F4053),","))</f>
        <v>10</v>
      </c>
      <c r="H4053" s="6"/>
    </row>
    <row r="4054" spans="2:8" x14ac:dyDescent="0.25">
      <c r="B4054" s="5" t="s">
        <v>41</v>
      </c>
      <c r="C4054" t="str" cm="1">
        <f t="array" aca="1" ref="C4054:C4055" ca="1">part2(C4053,C$5,C$6,C$3,C$2,C$4)</f>
        <v/>
      </c>
      <c r="H4054" s="4"/>
    </row>
    <row r="4055" spans="2:8" x14ac:dyDescent="0.25">
      <c r="B4055" s="5" t="s">
        <v>39</v>
      </c>
      <c r="C4055" t="str">
        <f ca="1"/>
        <v>62681,17252,14440,95190,53618</v>
      </c>
      <c r="H4055" s="4"/>
    </row>
    <row r="4056" spans="2:8" x14ac:dyDescent="0.25">
      <c r="B4056" s="5" t="s">
        <v>37</v>
      </c>
      <c r="C4056" t="str">
        <f ca="1">_xlfn.IFNA(_xlfn.TEXTJOIN(",",TRUE,OFFSET($C4054,0,MATCH(COLUMN(C4054)-3,$C$5:$F$5,0)-1),OFFSET($C4055,0,MATCH(COLUMN(C4054)-3,$C$6:$F$6,0)-1)),"")</f>
        <v/>
      </c>
      <c r="D4056" t="str">
        <f ca="1">_xlfn.IFNA(_xlfn.TEXTJOIN(",",TRUE,D4053),"")</f>
        <v>70037,42924,11935,73229,8401</v>
      </c>
      <c r="H4056" s="4"/>
    </row>
    <row r="4057" spans="2:8" x14ac:dyDescent="0.25">
      <c r="B4057" s="5" t="s">
        <v>35</v>
      </c>
      <c r="D4057" t="str" cm="1">
        <f t="array" aca="1" ref="D4057:D4058" ca="1">part2(D4056,D$5,D$6,D$3,D$2,D$4)</f>
        <v/>
      </c>
      <c r="H4057" s="4"/>
    </row>
    <row r="4058" spans="2:8" x14ac:dyDescent="0.25">
      <c r="B4058" s="5" t="s">
        <v>33</v>
      </c>
      <c r="D4058" t="str">
        <f ca="1"/>
        <v>70043,42930,11941,73235,8407</v>
      </c>
      <c r="H4058" s="4"/>
    </row>
    <row r="4059" spans="2:8" x14ac:dyDescent="0.25">
      <c r="B4059" s="5" t="s">
        <v>31</v>
      </c>
      <c r="E4059" t="str">
        <f ca="1">_xlfn.TEXTJOIN(",",TRUE,E4053,C4054,D4057)</f>
        <v/>
      </c>
      <c r="H4059" s="4"/>
    </row>
    <row r="4060" spans="2:8" x14ac:dyDescent="0.25">
      <c r="B4060" s="5" t="s">
        <v>29</v>
      </c>
      <c r="E4060" t="str" cm="1">
        <f t="array" aca="1" ref="E4060" ca="1">part2(E4059,E$5,E$6,E$3,E$2,E$4)</f>
        <v/>
      </c>
      <c r="H4060" s="4"/>
    </row>
    <row r="4061" spans="2:8" x14ac:dyDescent="0.25">
      <c r="B4061" s="5" t="s">
        <v>28</v>
      </c>
      <c r="H4061" s="4"/>
    </row>
    <row r="4062" spans="2:8" x14ac:dyDescent="0.25">
      <c r="B4062" s="5" t="s">
        <v>26</v>
      </c>
      <c r="F4062" t="str">
        <f ca="1">_xlfn.TEXTJOIN(",",TRUE,F4053,C4055,E4061)</f>
        <v>62681,17252,14440,95190,53618</v>
      </c>
      <c r="H4062" s="4"/>
    </row>
    <row r="4063" spans="2:8" x14ac:dyDescent="0.25">
      <c r="B4063" s="5" t="s">
        <v>24</v>
      </c>
      <c r="F4063" t="str" cm="1">
        <f t="array" aca="1" ref="F4063:F4064" ca="1">part2(F4062,F$5,F$6,F$3,F$2,F$4)</f>
        <v>17255</v>
      </c>
      <c r="H4063" s="4"/>
    </row>
    <row r="4064" spans="2:8" x14ac:dyDescent="0.25">
      <c r="B4064" s="5" t="s">
        <v>22</v>
      </c>
      <c r="F4064" t="str">
        <f ca="1"/>
        <v>62684,14443,95193,53621</v>
      </c>
      <c r="H4064" s="4"/>
    </row>
    <row r="4065" spans="2:8" x14ac:dyDescent="0.25">
      <c r="B4065" s="5" t="s">
        <v>1</v>
      </c>
      <c r="C4065" t="str">
        <f ca="1">_xlfn.TEXTJOIN(",",TRUE,D4058,F4063)</f>
        <v>70043,42930,11941,73235,8407,17255</v>
      </c>
      <c r="D4065" t="str">
        <f ca="1">_xlfn.TEXTJOIN(",",TRUE,E4060,F4064)</f>
        <v>62684,14443,95193,53621</v>
      </c>
      <c r="E4065" t="str">
        <f>_xlfn.TEXTJOIN(",",TRUE,"")</f>
        <v/>
      </c>
      <c r="F4065" t="str">
        <f>_xlfn.TEXTJOIN(",",TRUE,"")</f>
        <v/>
      </c>
      <c r="G4065">
        <f ca="1">COUNTA(_xlfn.TEXTSPLIT(_xlfn.TEXTJOIN(",",,C4065:F4065),","))</f>
        <v>10</v>
      </c>
      <c r="H4065" s="4"/>
    </row>
    <row r="4066" spans="2:8" x14ac:dyDescent="0.25">
      <c r="B4066" s="3" t="s">
        <v>48</v>
      </c>
      <c r="C4066" s="2">
        <f ca="1">IF(C4053="",0,COUNTA(_xlfn.TEXTSPLIT(_xlfn.TEXTJOIN(",",,C4053),",")))</f>
        <v>5</v>
      </c>
      <c r="D4066" s="2">
        <f ca="1">IF(D4056="",0,COUNTA(_xlfn.TEXTSPLIT(_xlfn.TEXTJOIN(",",,D4056),",")))</f>
        <v>5</v>
      </c>
      <c r="E4066" s="2">
        <f ca="1">IF(E4059="",0,COUNTA(_xlfn.TEXTSPLIT(_xlfn.TEXTJOIN(",",,E4059),",")))</f>
        <v>0</v>
      </c>
      <c r="F4066" s="2">
        <f ca="1">IF(F4062="",0,COUNTA(_xlfn.TEXTSPLIT(_xlfn.TEXTJOIN(",",,F4062),",")))</f>
        <v>5</v>
      </c>
      <c r="G4066" s="2"/>
      <c r="H4066" s="1" t="str">
        <f ca="1">_xlfn.TEXTJOIN(",",,C4066:F4066)</f>
        <v>5,5,0,5</v>
      </c>
    </row>
    <row r="4067" spans="2:8" x14ac:dyDescent="0.25">
      <c r="B4067" s="8" t="s">
        <v>49</v>
      </c>
      <c r="C4067" s="7" t="str" cm="1">
        <f t="array" aca="1" ref="C4067:F4067" ca="1">C4065:F4065</f>
        <v>70043,42930,11941,73235,8407,17255</v>
      </c>
      <c r="D4067" s="7" t="str">
        <f ca="1"/>
        <v>62684,14443,95193,53621</v>
      </c>
      <c r="E4067" s="7" t="str">
        <f ca="1"/>
        <v/>
      </c>
      <c r="F4067" s="7" t="str">
        <f ca="1"/>
        <v/>
      </c>
      <c r="G4067" s="7">
        <f ca="1">COUNTA(_xlfn.TEXTSPLIT(_xlfn.TEXTJOIN(",",,C4067:F4067),","))</f>
        <v>10</v>
      </c>
      <c r="H4067" s="6"/>
    </row>
    <row r="4068" spans="2:8" x14ac:dyDescent="0.25">
      <c r="B4068" s="5" t="s">
        <v>41</v>
      </c>
      <c r="C4068" t="str" cm="1">
        <f t="array" aca="1" ref="C4068:C4069" ca="1">part2(C4067,C$5,C$6,C$3,C$2,C$4)</f>
        <v/>
      </c>
      <c r="H4068" s="4"/>
    </row>
    <row r="4069" spans="2:8" x14ac:dyDescent="0.25">
      <c r="B4069" s="5" t="s">
        <v>39</v>
      </c>
      <c r="C4069" t="str">
        <f ca="1"/>
        <v>75316,43054,33725,39387,63156,38114</v>
      </c>
      <c r="H4069" s="4"/>
    </row>
    <row r="4070" spans="2:8" x14ac:dyDescent="0.25">
      <c r="B4070" s="5" t="s">
        <v>37</v>
      </c>
      <c r="C4070" t="str">
        <f ca="1">_xlfn.IFNA(_xlfn.TEXTJOIN(",",TRUE,OFFSET($C4068,0,MATCH(COLUMN(C4068)-3,$C$5:$F$5,0)-1),OFFSET($C4069,0,MATCH(COLUMN(C4068)-3,$C$6:$F$6,0)-1)),"")</f>
        <v/>
      </c>
      <c r="D4070" t="str">
        <f ca="1">_xlfn.IFNA(_xlfn.TEXTJOIN(",",TRUE,D4067),"")</f>
        <v>62684,14443,95193,53621</v>
      </c>
      <c r="H4070" s="4"/>
    </row>
    <row r="4071" spans="2:8" x14ac:dyDescent="0.25">
      <c r="B4071" s="5" t="s">
        <v>35</v>
      </c>
      <c r="D4071" t="str" cm="1">
        <f t="array" aca="1" ref="D4071:D4072" ca="1">part2(D4070,D$5,D$6,D$3,D$2,D$4)</f>
        <v/>
      </c>
      <c r="H4071" s="4"/>
    </row>
    <row r="4072" spans="2:8" x14ac:dyDescent="0.25">
      <c r="B4072" s="5" t="s">
        <v>33</v>
      </c>
      <c r="D4072" t="str">
        <f ca="1"/>
        <v>62690,14449,95199,53627</v>
      </c>
      <c r="H4072" s="4"/>
    </row>
    <row r="4073" spans="2:8" x14ac:dyDescent="0.25">
      <c r="B4073" s="5" t="s">
        <v>31</v>
      </c>
      <c r="E4073" t="str">
        <f ca="1">_xlfn.TEXTJOIN(",",TRUE,E4067,C4068,D4071)</f>
        <v/>
      </c>
      <c r="H4073" s="4"/>
    </row>
    <row r="4074" spans="2:8" x14ac:dyDescent="0.25">
      <c r="B4074" s="5" t="s">
        <v>29</v>
      </c>
      <c r="E4074" t="str" cm="1">
        <f t="array" aca="1" ref="E4074" ca="1">part2(E4073,E$5,E$6,E$3,E$2,E$4)</f>
        <v/>
      </c>
      <c r="H4074" s="4"/>
    </row>
    <row r="4075" spans="2:8" x14ac:dyDescent="0.25">
      <c r="B4075" s="5" t="s">
        <v>28</v>
      </c>
      <c r="H4075" s="4"/>
    </row>
    <row r="4076" spans="2:8" x14ac:dyDescent="0.25">
      <c r="B4076" s="5" t="s">
        <v>26</v>
      </c>
      <c r="F4076" t="str">
        <f ca="1">_xlfn.TEXTJOIN(",",TRUE,F4067,C4069,E4075)</f>
        <v>75316,43054,33725,39387,63156,38114</v>
      </c>
      <c r="H4076" s="4"/>
    </row>
    <row r="4077" spans="2:8" x14ac:dyDescent="0.25">
      <c r="B4077" s="5" t="s">
        <v>24</v>
      </c>
      <c r="F4077" t="str" cm="1">
        <f t="array" aca="1" ref="F4077:F4078" ca="1">part2(F4076,F$5,F$6,F$3,F$2,F$4)</f>
        <v>33728</v>
      </c>
      <c r="H4077" s="4"/>
    </row>
    <row r="4078" spans="2:8" x14ac:dyDescent="0.25">
      <c r="B4078" s="5" t="s">
        <v>22</v>
      </c>
      <c r="F4078" t="str">
        <f ca="1"/>
        <v>75319,43057,39390,63159,38117</v>
      </c>
      <c r="H4078" s="4"/>
    </row>
    <row r="4079" spans="2:8" x14ac:dyDescent="0.25">
      <c r="B4079" s="5" t="s">
        <v>1</v>
      </c>
      <c r="C4079" t="str">
        <f ca="1">_xlfn.TEXTJOIN(",",TRUE,D4072,F4077)</f>
        <v>62690,14449,95199,53627,33728</v>
      </c>
      <c r="D4079" t="str">
        <f ca="1">_xlfn.TEXTJOIN(",",TRUE,E4074,F4078)</f>
        <v>75319,43057,39390,63159,38117</v>
      </c>
      <c r="E4079" t="str">
        <f>_xlfn.TEXTJOIN(",",TRUE,"")</f>
        <v/>
      </c>
      <c r="F4079" t="str">
        <f>_xlfn.TEXTJOIN(",",TRUE,"")</f>
        <v/>
      </c>
      <c r="G4079">
        <f ca="1">COUNTA(_xlfn.TEXTSPLIT(_xlfn.TEXTJOIN(",",,C4079:F4079),","))</f>
        <v>10</v>
      </c>
      <c r="H4079" s="4"/>
    </row>
    <row r="4080" spans="2:8" x14ac:dyDescent="0.25">
      <c r="B4080" s="3" t="s">
        <v>48</v>
      </c>
      <c r="C4080" s="2">
        <f ca="1">IF(C4067="",0,COUNTA(_xlfn.TEXTSPLIT(_xlfn.TEXTJOIN(",",,C4067),",")))</f>
        <v>6</v>
      </c>
      <c r="D4080" s="2">
        <f ca="1">IF(D4070="",0,COUNTA(_xlfn.TEXTSPLIT(_xlfn.TEXTJOIN(",",,D4070),",")))</f>
        <v>4</v>
      </c>
      <c r="E4080" s="2">
        <f ca="1">IF(E4073="",0,COUNTA(_xlfn.TEXTSPLIT(_xlfn.TEXTJOIN(",",,E4073),",")))</f>
        <v>0</v>
      </c>
      <c r="F4080" s="2">
        <f ca="1">IF(F4076="",0,COUNTA(_xlfn.TEXTSPLIT(_xlfn.TEXTJOIN(",",,F4076),",")))</f>
        <v>6</v>
      </c>
      <c r="G4080" s="2"/>
      <c r="H4080" s="1" t="str">
        <f ca="1">_xlfn.TEXTJOIN(",",,C4080:F4080)</f>
        <v>6,4,0,6</v>
      </c>
    </row>
    <row r="4081" spans="2:8" x14ac:dyDescent="0.25">
      <c r="B4081" s="8" t="s">
        <v>49</v>
      </c>
      <c r="C4081" s="7" t="str" cm="1">
        <f t="array" aca="1" ref="C4081:F4081" ca="1">C4079:F4079</f>
        <v>62690,14449,95199,53627,33728</v>
      </c>
      <c r="D4081" s="7" t="str">
        <f ca="1"/>
        <v>75319,43057,39390,63159,38117</v>
      </c>
      <c r="E4081" s="7" t="str">
        <f ca="1"/>
        <v/>
      </c>
      <c r="F4081" s="7" t="str">
        <f ca="1"/>
        <v/>
      </c>
      <c r="G4081" s="7">
        <f ca="1">COUNTA(_xlfn.TEXTSPLIT(_xlfn.TEXTJOIN(",",,C4081:F4081),","))</f>
        <v>10</v>
      </c>
      <c r="H4081" s="6"/>
    </row>
    <row r="4082" spans="2:8" x14ac:dyDescent="0.25">
      <c r="B4082" s="5" t="s">
        <v>41</v>
      </c>
      <c r="C4082" t="str" cm="1">
        <f t="array" aca="1" ref="C4082:C4083" ca="1">part2(C4081,C$5,C$6,C$3,C$2,C$4)</f>
        <v/>
      </c>
      <c r="H4082" s="4"/>
    </row>
    <row r="4083" spans="2:8" x14ac:dyDescent="0.25">
      <c r="B4083" s="5" t="s">
        <v>39</v>
      </c>
      <c r="C4083" t="str">
        <f ca="1"/>
        <v>32186,81377,70395,53143,61370</v>
      </c>
      <c r="H4083" s="4"/>
    </row>
    <row r="4084" spans="2:8" x14ac:dyDescent="0.25">
      <c r="B4084" s="5" t="s">
        <v>37</v>
      </c>
      <c r="C4084" t="str">
        <f ca="1">_xlfn.IFNA(_xlfn.TEXTJOIN(",",TRUE,OFFSET($C4082,0,MATCH(COLUMN(C4082)-3,$C$5:$F$5,0)-1),OFFSET($C4083,0,MATCH(COLUMN(C4082)-3,$C$6:$F$6,0)-1)),"")</f>
        <v/>
      </c>
      <c r="D4084" t="str">
        <f ca="1">_xlfn.IFNA(_xlfn.TEXTJOIN(",",TRUE,D4081),"")</f>
        <v>75319,43057,39390,63159,38117</v>
      </c>
      <c r="H4084" s="4"/>
    </row>
    <row r="4085" spans="2:8" x14ac:dyDescent="0.25">
      <c r="B4085" s="5" t="s">
        <v>35</v>
      </c>
      <c r="D4085" t="str" cm="1">
        <f t="array" aca="1" ref="D4085:D4086" ca="1">part2(D4084,D$5,D$6,D$3,D$2,D$4)</f>
        <v/>
      </c>
      <c r="H4085" s="4"/>
    </row>
    <row r="4086" spans="2:8" x14ac:dyDescent="0.25">
      <c r="B4086" s="5" t="s">
        <v>33</v>
      </c>
      <c r="D4086" t="str">
        <f ca="1"/>
        <v>75325,43063,39396,63165,38123</v>
      </c>
      <c r="H4086" s="4"/>
    </row>
    <row r="4087" spans="2:8" x14ac:dyDescent="0.25">
      <c r="B4087" s="5" t="s">
        <v>31</v>
      </c>
      <c r="E4087" t="str">
        <f ca="1">_xlfn.TEXTJOIN(",",TRUE,E4081,C4082,D4085)</f>
        <v/>
      </c>
      <c r="H4087" s="4"/>
    </row>
    <row r="4088" spans="2:8" x14ac:dyDescent="0.25">
      <c r="B4088" s="5" t="s">
        <v>29</v>
      </c>
      <c r="E4088" t="str" cm="1">
        <f t="array" aca="1" ref="E4088" ca="1">part2(E4087,E$5,E$6,E$3,E$2,E$4)</f>
        <v/>
      </c>
      <c r="H4088" s="4"/>
    </row>
    <row r="4089" spans="2:8" x14ac:dyDescent="0.25">
      <c r="B4089" s="5" t="s">
        <v>28</v>
      </c>
      <c r="H4089" s="4"/>
    </row>
    <row r="4090" spans="2:8" x14ac:dyDescent="0.25">
      <c r="B4090" s="5" t="s">
        <v>26</v>
      </c>
      <c r="F4090" t="str">
        <f ca="1">_xlfn.TEXTJOIN(",",TRUE,F4081,C4083,E4089)</f>
        <v>32186,81377,70395,53143,61370</v>
      </c>
      <c r="H4090" s="4"/>
    </row>
    <row r="4091" spans="2:8" x14ac:dyDescent="0.25">
      <c r="B4091" s="5" t="s">
        <v>24</v>
      </c>
      <c r="F4091" t="str" cm="1">
        <f t="array" aca="1" ref="F4091:F4092" ca="1">part2(F4090,F$5,F$6,F$3,F$2,F$4)</f>
        <v/>
      </c>
      <c r="H4091" s="4"/>
    </row>
    <row r="4092" spans="2:8" x14ac:dyDescent="0.25">
      <c r="B4092" s="5" t="s">
        <v>22</v>
      </c>
      <c r="F4092" t="str">
        <f ca="1"/>
        <v>32189,81380,70398,53146,61373</v>
      </c>
      <c r="H4092" s="4"/>
    </row>
    <row r="4093" spans="2:8" x14ac:dyDescent="0.25">
      <c r="B4093" s="5" t="s">
        <v>1</v>
      </c>
      <c r="C4093" t="str">
        <f ca="1">_xlfn.TEXTJOIN(",",TRUE,D4086,F4091)</f>
        <v>75325,43063,39396,63165,38123</v>
      </c>
      <c r="D4093" t="str">
        <f ca="1">_xlfn.TEXTJOIN(",",TRUE,E4088,F4092)</f>
        <v>32189,81380,70398,53146,61373</v>
      </c>
      <c r="E4093" t="str">
        <f>_xlfn.TEXTJOIN(",",TRUE,"")</f>
        <v/>
      </c>
      <c r="F4093" t="str">
        <f>_xlfn.TEXTJOIN(",",TRUE,"")</f>
        <v/>
      </c>
      <c r="G4093">
        <f ca="1">COUNTA(_xlfn.TEXTSPLIT(_xlfn.TEXTJOIN(",",,C4093:F4093),","))</f>
        <v>10</v>
      </c>
      <c r="H4093" s="4"/>
    </row>
    <row r="4094" spans="2:8" x14ac:dyDescent="0.25">
      <c r="B4094" s="3" t="s">
        <v>48</v>
      </c>
      <c r="C4094" s="2">
        <f ca="1">IF(C4081="",0,COUNTA(_xlfn.TEXTSPLIT(_xlfn.TEXTJOIN(",",,C4081),",")))</f>
        <v>5</v>
      </c>
      <c r="D4094" s="2">
        <f ca="1">IF(D4084="",0,COUNTA(_xlfn.TEXTSPLIT(_xlfn.TEXTJOIN(",",,D4084),",")))</f>
        <v>5</v>
      </c>
      <c r="E4094" s="2">
        <f ca="1">IF(E4087="",0,COUNTA(_xlfn.TEXTSPLIT(_xlfn.TEXTJOIN(",",,E4087),",")))</f>
        <v>0</v>
      </c>
      <c r="F4094" s="2">
        <f ca="1">IF(F4090="",0,COUNTA(_xlfn.TEXTSPLIT(_xlfn.TEXTJOIN(",",,F4090),",")))</f>
        <v>5</v>
      </c>
      <c r="G4094" s="2"/>
      <c r="H4094" s="1" t="str">
        <f ca="1">_xlfn.TEXTJOIN(",",,C4094:F4094)</f>
        <v>5,5,0,5</v>
      </c>
    </row>
    <row r="4095" spans="2:8" x14ac:dyDescent="0.25">
      <c r="B4095" s="8" t="s">
        <v>49</v>
      </c>
      <c r="C4095" s="7" t="str" cm="1">
        <f t="array" aca="1" ref="C4095:F4095" ca="1">C4093:F4093</f>
        <v>75325,43063,39396,63165,38123</v>
      </c>
      <c r="D4095" s="7" t="str">
        <f ca="1"/>
        <v>32189,81380,70398,53146,61373</v>
      </c>
      <c r="E4095" s="7" t="str">
        <f ca="1"/>
        <v/>
      </c>
      <c r="F4095" s="7" t="str">
        <f ca="1"/>
        <v/>
      </c>
      <c r="G4095" s="7">
        <f ca="1">COUNTA(_xlfn.TEXTSPLIT(_xlfn.TEXTJOIN(",",,C4095:F4095),","))</f>
        <v>10</v>
      </c>
      <c r="H4095" s="6"/>
    </row>
    <row r="4096" spans="2:8" x14ac:dyDescent="0.25">
      <c r="B4096" s="5" t="s">
        <v>41</v>
      </c>
      <c r="C4096" t="str" cm="1">
        <f t="array" aca="1" ref="C4096:C4097" ca="1">part2(C4095,C$5,C$6,C$3,C$2,C$4)</f>
        <v>79097</v>
      </c>
      <c r="H4096" s="4"/>
    </row>
    <row r="4097" spans="2:8" x14ac:dyDescent="0.25">
      <c r="B4097" s="5" t="s">
        <v>39</v>
      </c>
      <c r="C4097" t="str">
        <f ca="1"/>
        <v>45581,72485,41211,48298</v>
      </c>
      <c r="H4097" s="4"/>
    </row>
    <row r="4098" spans="2:8" x14ac:dyDescent="0.25">
      <c r="B4098" s="5" t="s">
        <v>37</v>
      </c>
      <c r="C4098" t="str">
        <f ca="1">_xlfn.IFNA(_xlfn.TEXTJOIN(",",TRUE,OFFSET($C4096,0,MATCH(COLUMN(C4096)-3,$C$5:$F$5,0)-1),OFFSET($C4097,0,MATCH(COLUMN(C4096)-3,$C$6:$F$6,0)-1)),"")</f>
        <v/>
      </c>
      <c r="D4098" t="str">
        <f ca="1">_xlfn.IFNA(_xlfn.TEXTJOIN(",",TRUE,D4095),"")</f>
        <v>32189,81380,70398,53146,61373</v>
      </c>
      <c r="H4098" s="4"/>
    </row>
    <row r="4099" spans="2:8" x14ac:dyDescent="0.25">
      <c r="B4099" s="5" t="s">
        <v>35</v>
      </c>
      <c r="D4099" t="str" cm="1">
        <f t="array" aca="1" ref="D4099:D4100" ca="1">part2(D4098,D$5,D$6,D$3,D$2,D$4)</f>
        <v/>
      </c>
      <c r="H4099" s="4"/>
    </row>
    <row r="4100" spans="2:8" x14ac:dyDescent="0.25">
      <c r="B4100" s="5" t="s">
        <v>33</v>
      </c>
      <c r="D4100" t="str">
        <f ca="1"/>
        <v>32195,81386,70404,53152,61379</v>
      </c>
      <c r="H4100" s="4"/>
    </row>
    <row r="4101" spans="2:8" x14ac:dyDescent="0.25">
      <c r="B4101" s="5" t="s">
        <v>31</v>
      </c>
      <c r="E4101" t="str">
        <f ca="1">_xlfn.TEXTJOIN(",",TRUE,E4095,C4096,D4099)</f>
        <v>79097</v>
      </c>
      <c r="H4101" s="4"/>
    </row>
    <row r="4102" spans="2:8" x14ac:dyDescent="0.25">
      <c r="B4102" s="5" t="s">
        <v>29</v>
      </c>
      <c r="E4102" t="str" cm="1">
        <f t="array" aca="1" ref="E4102:E4103" ca="1">part2(E4101,E$5,E$6,E$3,E$2,E$4)</f>
        <v/>
      </c>
      <c r="H4102" s="4"/>
    </row>
    <row r="4103" spans="2:8" x14ac:dyDescent="0.25">
      <c r="B4103" s="5" t="s">
        <v>28</v>
      </c>
      <c r="E4103" t="str">
        <f ca="1"/>
        <v>77349</v>
      </c>
      <c r="H4103" s="4"/>
    </row>
    <row r="4104" spans="2:8" x14ac:dyDescent="0.25">
      <c r="B4104" s="5" t="s">
        <v>26</v>
      </c>
      <c r="F4104" t="str">
        <f ca="1">_xlfn.TEXTJOIN(",",TRUE,F4095,C4097,E4103)</f>
        <v>45581,72485,41211,48298,77349</v>
      </c>
      <c r="H4104" s="4"/>
    </row>
    <row r="4105" spans="2:8" x14ac:dyDescent="0.25">
      <c r="B4105" s="5" t="s">
        <v>24</v>
      </c>
      <c r="F4105" t="str" cm="1">
        <f t="array" aca="1" ref="F4105:F4106" ca="1">part2(F4104,F$5,F$6,F$3,F$2,F$4)</f>
        <v>72488</v>
      </c>
      <c r="H4105" s="4"/>
    </row>
    <row r="4106" spans="2:8" x14ac:dyDescent="0.25">
      <c r="B4106" s="5" t="s">
        <v>22</v>
      </c>
      <c r="F4106" t="str">
        <f ca="1"/>
        <v>45584,41214,48301,77352</v>
      </c>
      <c r="H4106" s="4"/>
    </row>
    <row r="4107" spans="2:8" x14ac:dyDescent="0.25">
      <c r="B4107" s="5" t="s">
        <v>1</v>
      </c>
      <c r="C4107" t="str">
        <f ca="1">_xlfn.TEXTJOIN(",",TRUE,D4100,F4105)</f>
        <v>32195,81386,70404,53152,61379,72488</v>
      </c>
      <c r="D4107" t="str">
        <f ca="1">_xlfn.TEXTJOIN(",",TRUE,E4102,F4106)</f>
        <v>45584,41214,48301,77352</v>
      </c>
      <c r="E4107" t="str">
        <f>_xlfn.TEXTJOIN(",",TRUE,"")</f>
        <v/>
      </c>
      <c r="F4107" t="str">
        <f>_xlfn.TEXTJOIN(",",TRUE,"")</f>
        <v/>
      </c>
      <c r="G4107">
        <f ca="1">COUNTA(_xlfn.TEXTSPLIT(_xlfn.TEXTJOIN(",",,C4107:F4107),","))</f>
        <v>10</v>
      </c>
      <c r="H4107" s="4"/>
    </row>
    <row r="4108" spans="2:8" x14ac:dyDescent="0.25">
      <c r="B4108" s="3" t="s">
        <v>48</v>
      </c>
      <c r="C4108" s="2">
        <f ca="1">IF(C4095="",0,COUNTA(_xlfn.TEXTSPLIT(_xlfn.TEXTJOIN(",",,C4095),",")))</f>
        <v>5</v>
      </c>
      <c r="D4108" s="2">
        <f ca="1">IF(D4098="",0,COUNTA(_xlfn.TEXTSPLIT(_xlfn.TEXTJOIN(",",,D4098),",")))</f>
        <v>5</v>
      </c>
      <c r="E4108" s="2">
        <f ca="1">IF(E4101="",0,COUNTA(_xlfn.TEXTSPLIT(_xlfn.TEXTJOIN(",",,E4101),",")))</f>
        <v>1</v>
      </c>
      <c r="F4108" s="2">
        <f ca="1">IF(F4104="",0,COUNTA(_xlfn.TEXTSPLIT(_xlfn.TEXTJOIN(",",,F4104),",")))</f>
        <v>5</v>
      </c>
      <c r="G4108" s="2"/>
      <c r="H4108" s="1" t="str">
        <f ca="1">_xlfn.TEXTJOIN(",",,C4108:F4108)</f>
        <v>5,5,1,5</v>
      </c>
    </row>
    <row r="4109" spans="2:8" x14ac:dyDescent="0.25">
      <c r="B4109" s="8" t="s">
        <v>49</v>
      </c>
      <c r="C4109" s="7" t="str" cm="1">
        <f t="array" aca="1" ref="C4109:F4109" ca="1">C4107:F4107</f>
        <v>32195,81386,70404,53152,61379,72488</v>
      </c>
      <c r="D4109" s="7" t="str">
        <f ca="1"/>
        <v>45584,41214,48301,77352</v>
      </c>
      <c r="E4109" s="7" t="str">
        <f ca="1"/>
        <v/>
      </c>
      <c r="F4109" s="7" t="str">
        <f ca="1"/>
        <v/>
      </c>
      <c r="G4109" s="7">
        <f ca="1">COUNTA(_xlfn.TEXTSPLIT(_xlfn.TEXTJOIN(",",,C4109:F4109),","))</f>
        <v>10</v>
      </c>
      <c r="H4109" s="6"/>
    </row>
    <row r="4110" spans="2:8" x14ac:dyDescent="0.25">
      <c r="B4110" s="5" t="s">
        <v>41</v>
      </c>
      <c r="C4110" t="str" cm="1">
        <f t="array" aca="1" ref="C4110:C4111" ca="1">part2(C4109,C$5,C$6,C$3,C$2,C$4)</f>
        <v/>
      </c>
      <c r="H4110" s="4"/>
    </row>
    <row r="4111" spans="2:8" x14ac:dyDescent="0.25">
      <c r="B4111" s="5" t="s">
        <v>39</v>
      </c>
      <c r="C4111" t="str">
        <f ca="1"/>
        <v>32243,1102,82175,44118,7277,25194</v>
      </c>
      <c r="H4111" s="4"/>
    </row>
    <row r="4112" spans="2:8" x14ac:dyDescent="0.25">
      <c r="B4112" s="5" t="s">
        <v>37</v>
      </c>
      <c r="C4112" t="str">
        <f ca="1">_xlfn.IFNA(_xlfn.TEXTJOIN(",",TRUE,OFFSET($C4110,0,MATCH(COLUMN(C4110)-3,$C$5:$F$5,0)-1),OFFSET($C4111,0,MATCH(COLUMN(C4110)-3,$C$6:$F$6,0)-1)),"")</f>
        <v/>
      </c>
      <c r="D4112" t="str">
        <f ca="1">_xlfn.IFNA(_xlfn.TEXTJOIN(",",TRUE,D4109),"")</f>
        <v>45584,41214,48301,77352</v>
      </c>
      <c r="H4112" s="4"/>
    </row>
    <row r="4113" spans="2:8" x14ac:dyDescent="0.25">
      <c r="B4113" s="5" t="s">
        <v>35</v>
      </c>
      <c r="D4113" t="str" cm="1">
        <f t="array" aca="1" ref="D4113:D4114" ca="1">part2(D4112,D$5,D$6,D$3,D$2,D$4)</f>
        <v/>
      </c>
      <c r="H4113" s="4"/>
    </row>
    <row r="4114" spans="2:8" x14ac:dyDescent="0.25">
      <c r="B4114" s="5" t="s">
        <v>33</v>
      </c>
      <c r="D4114" t="str">
        <f ca="1"/>
        <v>45590,41220,48307,77358</v>
      </c>
      <c r="H4114" s="4"/>
    </row>
    <row r="4115" spans="2:8" x14ac:dyDescent="0.25">
      <c r="B4115" s="5" t="s">
        <v>31</v>
      </c>
      <c r="E4115" t="str">
        <f ca="1">_xlfn.TEXTJOIN(",",TRUE,E4109,C4110,D4113)</f>
        <v/>
      </c>
      <c r="H4115" s="4"/>
    </row>
    <row r="4116" spans="2:8" x14ac:dyDescent="0.25">
      <c r="B4116" s="5" t="s">
        <v>29</v>
      </c>
      <c r="E4116" t="str" cm="1">
        <f t="array" aca="1" ref="E4116" ca="1">part2(E4115,E$5,E$6,E$3,E$2,E$4)</f>
        <v/>
      </c>
      <c r="H4116" s="4"/>
    </row>
    <row r="4117" spans="2:8" x14ac:dyDescent="0.25">
      <c r="B4117" s="5" t="s">
        <v>28</v>
      </c>
      <c r="H4117" s="4"/>
    </row>
    <row r="4118" spans="2:8" x14ac:dyDescent="0.25">
      <c r="B4118" s="5" t="s">
        <v>26</v>
      </c>
      <c r="F4118" t="str">
        <f ca="1">_xlfn.TEXTJOIN(",",TRUE,F4109,C4111,E4117)</f>
        <v>32243,1102,82175,44118,7277,25194</v>
      </c>
      <c r="H4118" s="4"/>
    </row>
    <row r="4119" spans="2:8" x14ac:dyDescent="0.25">
      <c r="B4119" s="5" t="s">
        <v>24</v>
      </c>
      <c r="F4119" t="str" cm="1">
        <f t="array" aca="1" ref="F4119:F4120" ca="1">part2(F4118,F$5,F$6,F$3,F$2,F$4)</f>
        <v>1105,82178</v>
      </c>
      <c r="H4119" s="4"/>
    </row>
    <row r="4120" spans="2:8" x14ac:dyDescent="0.25">
      <c r="B4120" s="5" t="s">
        <v>22</v>
      </c>
      <c r="F4120" t="str">
        <f ca="1"/>
        <v>32246,44121,7280,25197</v>
      </c>
      <c r="H4120" s="4"/>
    </row>
    <row r="4121" spans="2:8" x14ac:dyDescent="0.25">
      <c r="B4121" s="5" t="s">
        <v>1</v>
      </c>
      <c r="C4121" t="str">
        <f ca="1">_xlfn.TEXTJOIN(",",TRUE,D4114,F4119)</f>
        <v>45590,41220,48307,77358,1105,82178</v>
      </c>
      <c r="D4121" t="str">
        <f ca="1">_xlfn.TEXTJOIN(",",TRUE,E4116,F4120)</f>
        <v>32246,44121,7280,25197</v>
      </c>
      <c r="E4121" t="str">
        <f>_xlfn.TEXTJOIN(",",TRUE,"")</f>
        <v/>
      </c>
      <c r="F4121" t="str">
        <f>_xlfn.TEXTJOIN(",",TRUE,"")</f>
        <v/>
      </c>
      <c r="G4121">
        <f ca="1">COUNTA(_xlfn.TEXTSPLIT(_xlfn.TEXTJOIN(",",,C4121:F4121),","))</f>
        <v>10</v>
      </c>
      <c r="H4121" s="4"/>
    </row>
    <row r="4122" spans="2:8" x14ac:dyDescent="0.25">
      <c r="B4122" s="3" t="s">
        <v>48</v>
      </c>
      <c r="C4122" s="2">
        <f ca="1">IF(C4109="",0,COUNTA(_xlfn.TEXTSPLIT(_xlfn.TEXTJOIN(",",,C4109),",")))</f>
        <v>6</v>
      </c>
      <c r="D4122" s="2">
        <f ca="1">IF(D4112="",0,COUNTA(_xlfn.TEXTSPLIT(_xlfn.TEXTJOIN(",",,D4112),",")))</f>
        <v>4</v>
      </c>
      <c r="E4122" s="2">
        <f ca="1">IF(E4115="",0,COUNTA(_xlfn.TEXTSPLIT(_xlfn.TEXTJOIN(",",,E4115),",")))</f>
        <v>0</v>
      </c>
      <c r="F4122" s="2">
        <f ca="1">IF(F4118="",0,COUNTA(_xlfn.TEXTSPLIT(_xlfn.TEXTJOIN(",",,F4118),",")))</f>
        <v>6</v>
      </c>
      <c r="G4122" s="2"/>
      <c r="H4122" s="1" t="str">
        <f ca="1">_xlfn.TEXTJOIN(",",,C4122:F4122)</f>
        <v>6,4,0,6</v>
      </c>
    </row>
    <row r="4123" spans="2:8" x14ac:dyDescent="0.25">
      <c r="B4123" s="8" t="s">
        <v>49</v>
      </c>
      <c r="C4123" s="7" t="str" cm="1">
        <f t="array" aca="1" ref="C4123:F4123" ca="1">C4121:F4121</f>
        <v>45590,41220,48307,77358,1105,82178</v>
      </c>
      <c r="D4123" s="7" t="str">
        <f ca="1"/>
        <v>32246,44121,7280,25197</v>
      </c>
      <c r="E4123" s="7" t="str">
        <f ca="1"/>
        <v/>
      </c>
      <c r="F4123" s="7" t="str">
        <f ca="1"/>
        <v/>
      </c>
      <c r="G4123" s="7">
        <f ca="1">COUNTA(_xlfn.TEXTSPLIT(_xlfn.TEXTJOIN(",",,C4123:F4123),","))</f>
        <v>10</v>
      </c>
      <c r="H4123" s="6"/>
    </row>
    <row r="4124" spans="2:8" x14ac:dyDescent="0.25">
      <c r="B4124" s="5" t="s">
        <v>41</v>
      </c>
      <c r="C4124" t="str" cm="1">
        <f t="array" aca="1" ref="C4124:C4125" ca="1">part2(C4123,C$5,C$6,C$3,C$2,C$4)</f>
        <v/>
      </c>
      <c r="H4124" s="4"/>
    </row>
    <row r="4125" spans="2:8" x14ac:dyDescent="0.25">
      <c r="B4125" s="5" t="s">
        <v>39</v>
      </c>
      <c r="C4125" t="str">
        <f ca="1"/>
        <v>93594,10564,48640,21147,20995,16150</v>
      </c>
      <c r="H4125" s="4"/>
    </row>
    <row r="4126" spans="2:8" x14ac:dyDescent="0.25">
      <c r="B4126" s="5" t="s">
        <v>37</v>
      </c>
      <c r="C4126" t="str">
        <f ca="1">_xlfn.IFNA(_xlfn.TEXTJOIN(",",TRUE,OFFSET($C4124,0,MATCH(COLUMN(C4124)-3,$C$5:$F$5,0)-1),OFFSET($C4125,0,MATCH(COLUMN(C4124)-3,$C$6:$F$6,0)-1)),"")</f>
        <v/>
      </c>
      <c r="D4126" t="str">
        <f ca="1">_xlfn.IFNA(_xlfn.TEXTJOIN(",",TRUE,D4123),"")</f>
        <v>32246,44121,7280,25197</v>
      </c>
      <c r="H4126" s="4"/>
    </row>
    <row r="4127" spans="2:8" x14ac:dyDescent="0.25">
      <c r="B4127" s="5" t="s">
        <v>35</v>
      </c>
      <c r="D4127" t="str" cm="1">
        <f t="array" aca="1" ref="D4127:D4128" ca="1">part2(D4126,D$5,D$6,D$3,D$2,D$4)</f>
        <v/>
      </c>
      <c r="H4127" s="4"/>
    </row>
    <row r="4128" spans="2:8" x14ac:dyDescent="0.25">
      <c r="B4128" s="5" t="s">
        <v>33</v>
      </c>
      <c r="D4128" t="str">
        <f ca="1"/>
        <v>32252,44127,7286,25203</v>
      </c>
      <c r="H4128" s="4"/>
    </row>
    <row r="4129" spans="2:8" x14ac:dyDescent="0.25">
      <c r="B4129" s="5" t="s">
        <v>31</v>
      </c>
      <c r="E4129" t="str">
        <f ca="1">_xlfn.TEXTJOIN(",",TRUE,E4123,C4124,D4127)</f>
        <v/>
      </c>
      <c r="H4129" s="4"/>
    </row>
    <row r="4130" spans="2:8" x14ac:dyDescent="0.25">
      <c r="B4130" s="5" t="s">
        <v>29</v>
      </c>
      <c r="E4130" t="str" cm="1">
        <f t="array" aca="1" ref="E4130" ca="1">part2(E4129,E$5,E$6,E$3,E$2,E$4)</f>
        <v/>
      </c>
      <c r="H4130" s="4"/>
    </row>
    <row r="4131" spans="2:8" x14ac:dyDescent="0.25">
      <c r="B4131" s="5" t="s">
        <v>28</v>
      </c>
      <c r="H4131" s="4"/>
    </row>
    <row r="4132" spans="2:8" x14ac:dyDescent="0.25">
      <c r="B4132" s="5" t="s">
        <v>26</v>
      </c>
      <c r="F4132" t="str">
        <f ca="1">_xlfn.TEXTJOIN(",",TRUE,F4123,C4125,E4131)</f>
        <v>93594,10564,48640,21147,20995,16150</v>
      </c>
      <c r="H4132" s="4"/>
    </row>
    <row r="4133" spans="2:8" x14ac:dyDescent="0.25">
      <c r="B4133" s="5" t="s">
        <v>24</v>
      </c>
      <c r="F4133" t="str" cm="1">
        <f t="array" aca="1" ref="F4133:F4134" ca="1">part2(F4132,F$5,F$6,F$3,F$2,F$4)</f>
        <v/>
      </c>
      <c r="H4133" s="4"/>
    </row>
    <row r="4134" spans="2:8" x14ac:dyDescent="0.25">
      <c r="B4134" s="5" t="s">
        <v>22</v>
      </c>
      <c r="F4134" t="str">
        <f ca="1"/>
        <v>93597,10567,48643,21150,20998,16153</v>
      </c>
      <c r="H4134" s="4"/>
    </row>
    <row r="4135" spans="2:8" x14ac:dyDescent="0.25">
      <c r="B4135" s="5" t="s">
        <v>1</v>
      </c>
      <c r="C4135" t="str">
        <f ca="1">_xlfn.TEXTJOIN(",",TRUE,D4128,F4133)</f>
        <v>32252,44127,7286,25203</v>
      </c>
      <c r="D4135" t="str">
        <f ca="1">_xlfn.TEXTJOIN(",",TRUE,E4130,F4134)</f>
        <v>93597,10567,48643,21150,20998,16153</v>
      </c>
      <c r="E4135" t="str">
        <f>_xlfn.TEXTJOIN(",",TRUE,"")</f>
        <v/>
      </c>
      <c r="F4135" t="str">
        <f>_xlfn.TEXTJOIN(",",TRUE,"")</f>
        <v/>
      </c>
      <c r="G4135">
        <f ca="1">COUNTA(_xlfn.TEXTSPLIT(_xlfn.TEXTJOIN(",",,C4135:F4135),","))</f>
        <v>10</v>
      </c>
      <c r="H4135" s="4"/>
    </row>
    <row r="4136" spans="2:8" x14ac:dyDescent="0.25">
      <c r="B4136" s="3" t="s">
        <v>48</v>
      </c>
      <c r="C4136" s="2">
        <f ca="1">IF(C4123="",0,COUNTA(_xlfn.TEXTSPLIT(_xlfn.TEXTJOIN(",",,C4123),",")))</f>
        <v>6</v>
      </c>
      <c r="D4136" s="2">
        <f ca="1">IF(D4126="",0,COUNTA(_xlfn.TEXTSPLIT(_xlfn.TEXTJOIN(",",,D4126),",")))</f>
        <v>4</v>
      </c>
      <c r="E4136" s="2">
        <f ca="1">IF(E4129="",0,COUNTA(_xlfn.TEXTSPLIT(_xlfn.TEXTJOIN(",",,E4129),",")))</f>
        <v>0</v>
      </c>
      <c r="F4136" s="2">
        <f ca="1">IF(F4132="",0,COUNTA(_xlfn.TEXTSPLIT(_xlfn.TEXTJOIN(",",,F4132),",")))</f>
        <v>6</v>
      </c>
      <c r="G4136" s="2"/>
      <c r="H4136" s="1" t="str">
        <f ca="1">_xlfn.TEXTJOIN(",",,C4136:F4136)</f>
        <v>6,4,0,6</v>
      </c>
    </row>
    <row r="4137" spans="2:8" x14ac:dyDescent="0.25">
      <c r="B4137" s="8" t="s">
        <v>49</v>
      </c>
      <c r="C4137" s="7" t="str" cm="1">
        <f t="array" aca="1" ref="C4137:F4137" ca="1">C4135:F4135</f>
        <v>32252,44127,7286,25203</v>
      </c>
      <c r="D4137" s="7" t="str">
        <f ca="1"/>
        <v>93597,10567,48643,21150,20998,16153</v>
      </c>
      <c r="E4137" s="7" t="str">
        <f ca="1"/>
        <v/>
      </c>
      <c r="F4137" s="7" t="str">
        <f ca="1"/>
        <v/>
      </c>
      <c r="G4137" s="7">
        <f ca="1">COUNTA(_xlfn.TEXTSPLIT(_xlfn.TEXTJOIN(",",,C4137:F4137),","))</f>
        <v>10</v>
      </c>
      <c r="H4137" s="6"/>
    </row>
    <row r="4138" spans="2:8" x14ac:dyDescent="0.25">
      <c r="B4138" s="5" t="s">
        <v>41</v>
      </c>
      <c r="C4138" t="str" cm="1">
        <f t="array" aca="1" ref="C4138:C4139" ca="1">part2(C4137,C$5,C$6,C$3,C$2,C$4)</f>
        <v/>
      </c>
      <c r="H4138" s="4"/>
    </row>
    <row r="4139" spans="2:8" x14ac:dyDescent="0.25">
      <c r="B4139" s="5" t="s">
        <v>39</v>
      </c>
      <c r="C4139" t="str">
        <f ca="1"/>
        <v>33326,65797,41857,92549</v>
      </c>
      <c r="H4139" s="4"/>
    </row>
    <row r="4140" spans="2:8" x14ac:dyDescent="0.25">
      <c r="B4140" s="5" t="s">
        <v>37</v>
      </c>
      <c r="C4140" t="str">
        <f ca="1">_xlfn.IFNA(_xlfn.TEXTJOIN(",",TRUE,OFFSET($C4138,0,MATCH(COLUMN(C4138)-3,$C$5:$F$5,0)-1),OFFSET($C4139,0,MATCH(COLUMN(C4138)-3,$C$6:$F$6,0)-1)),"")</f>
        <v/>
      </c>
      <c r="D4140" t="str">
        <f ca="1">_xlfn.IFNA(_xlfn.TEXTJOIN(",",TRUE,D4137),"")</f>
        <v>93597,10567,48643,21150,20998,16153</v>
      </c>
      <c r="H4140" s="4"/>
    </row>
    <row r="4141" spans="2:8" x14ac:dyDescent="0.25">
      <c r="B4141" s="5" t="s">
        <v>35</v>
      </c>
      <c r="D4141" t="str" cm="1">
        <f t="array" aca="1" ref="D4141:D4142" ca="1">part2(D4140,D$5,D$6,D$3,D$2,D$4)</f>
        <v/>
      </c>
      <c r="H4141" s="4"/>
    </row>
    <row r="4142" spans="2:8" x14ac:dyDescent="0.25">
      <c r="B4142" s="5" t="s">
        <v>33</v>
      </c>
      <c r="D4142" t="str">
        <f ca="1"/>
        <v>93603,10573,48649,21156,21004,16159</v>
      </c>
      <c r="H4142" s="4"/>
    </row>
    <row r="4143" spans="2:8" x14ac:dyDescent="0.25">
      <c r="B4143" s="5" t="s">
        <v>31</v>
      </c>
      <c r="E4143" t="str">
        <f ca="1">_xlfn.TEXTJOIN(",",TRUE,E4137,C4138,D4141)</f>
        <v/>
      </c>
      <c r="H4143" s="4"/>
    </row>
    <row r="4144" spans="2:8" x14ac:dyDescent="0.25">
      <c r="B4144" s="5" t="s">
        <v>29</v>
      </c>
      <c r="E4144" t="str" cm="1">
        <f t="array" aca="1" ref="E4144" ca="1">part2(E4143,E$5,E$6,E$3,E$2,E$4)</f>
        <v/>
      </c>
      <c r="H4144" s="4"/>
    </row>
    <row r="4145" spans="2:8" x14ac:dyDescent="0.25">
      <c r="B4145" s="5" t="s">
        <v>28</v>
      </c>
      <c r="H4145" s="4"/>
    </row>
    <row r="4146" spans="2:8" x14ac:dyDescent="0.25">
      <c r="B4146" s="5" t="s">
        <v>26</v>
      </c>
      <c r="F4146" t="str">
        <f ca="1">_xlfn.TEXTJOIN(",",TRUE,F4137,C4139,E4145)</f>
        <v>33326,65797,41857,92549</v>
      </c>
      <c r="H4146" s="4"/>
    </row>
    <row r="4147" spans="2:8" x14ac:dyDescent="0.25">
      <c r="B4147" s="5" t="s">
        <v>24</v>
      </c>
      <c r="F4147" t="str" cm="1">
        <f t="array" aca="1" ref="F4147:F4148" ca="1">part2(F4146,F$5,F$6,F$3,F$2,F$4)</f>
        <v/>
      </c>
      <c r="H4147" s="4"/>
    </row>
    <row r="4148" spans="2:8" x14ac:dyDescent="0.25">
      <c r="B4148" s="5" t="s">
        <v>22</v>
      </c>
      <c r="F4148" t="str">
        <f ca="1"/>
        <v>33329,65800,41860,92552</v>
      </c>
      <c r="H4148" s="4"/>
    </row>
    <row r="4149" spans="2:8" x14ac:dyDescent="0.25">
      <c r="B4149" s="5" t="s">
        <v>1</v>
      </c>
      <c r="C4149" t="str">
        <f ca="1">_xlfn.TEXTJOIN(",",TRUE,D4142,F4147)</f>
        <v>93603,10573,48649,21156,21004,16159</v>
      </c>
      <c r="D4149" t="str">
        <f ca="1">_xlfn.TEXTJOIN(",",TRUE,E4144,F4148)</f>
        <v>33329,65800,41860,92552</v>
      </c>
      <c r="E4149" t="str">
        <f>_xlfn.TEXTJOIN(",",TRUE,"")</f>
        <v/>
      </c>
      <c r="F4149" t="str">
        <f>_xlfn.TEXTJOIN(",",TRUE,"")</f>
        <v/>
      </c>
      <c r="G4149">
        <f ca="1">COUNTA(_xlfn.TEXTSPLIT(_xlfn.TEXTJOIN(",",,C4149:F4149),","))</f>
        <v>10</v>
      </c>
      <c r="H4149" s="4"/>
    </row>
    <row r="4150" spans="2:8" x14ac:dyDescent="0.25">
      <c r="B4150" s="3" t="s">
        <v>48</v>
      </c>
      <c r="C4150" s="2">
        <f ca="1">IF(C4137="",0,COUNTA(_xlfn.TEXTSPLIT(_xlfn.TEXTJOIN(",",,C4137),",")))</f>
        <v>4</v>
      </c>
      <c r="D4150" s="2">
        <f ca="1">IF(D4140="",0,COUNTA(_xlfn.TEXTSPLIT(_xlfn.TEXTJOIN(",",,D4140),",")))</f>
        <v>6</v>
      </c>
      <c r="E4150" s="2">
        <f ca="1">IF(E4143="",0,COUNTA(_xlfn.TEXTSPLIT(_xlfn.TEXTJOIN(",",,E4143),",")))</f>
        <v>0</v>
      </c>
      <c r="F4150" s="2">
        <f ca="1">IF(F4146="",0,COUNTA(_xlfn.TEXTSPLIT(_xlfn.TEXTJOIN(",",,F4146),",")))</f>
        <v>4</v>
      </c>
      <c r="G4150" s="2"/>
      <c r="H4150" s="1" t="str">
        <f ca="1">_xlfn.TEXTJOIN(",",,C4150:F4150)</f>
        <v>4,6,0,4</v>
      </c>
    </row>
    <row r="4151" spans="2:8" x14ac:dyDescent="0.25">
      <c r="B4151" s="8" t="s">
        <v>49</v>
      </c>
      <c r="C4151" s="7" t="str" cm="1">
        <f t="array" aca="1" ref="C4151:F4151" ca="1">C4149:F4149</f>
        <v>93603,10573,48649,21156,21004,16159</v>
      </c>
      <c r="D4151" s="7" t="str">
        <f ca="1"/>
        <v>33329,65800,41860,92552</v>
      </c>
      <c r="E4151" s="7" t="str">
        <f ca="1"/>
        <v/>
      </c>
      <c r="F4151" s="7" t="str">
        <f ca="1"/>
        <v/>
      </c>
      <c r="G4151" s="7">
        <f ca="1">COUNTA(_xlfn.TEXTSPLIT(_xlfn.TEXTJOIN(",",,C4151:F4151),","))</f>
        <v>10</v>
      </c>
      <c r="H4151" s="6"/>
    </row>
    <row r="4152" spans="2:8" x14ac:dyDescent="0.25">
      <c r="B4152" s="5" t="s">
        <v>41</v>
      </c>
      <c r="C4152" t="str" cm="1">
        <f t="array" aca="1" ref="C4152:C4153" ca="1">part2(C4151,C$5,C$6,C$3,C$2,C$4)</f>
        <v/>
      </c>
      <c r="H4152" s="4"/>
    </row>
    <row r="4153" spans="2:8" x14ac:dyDescent="0.25">
      <c r="B4153" s="5" t="s">
        <v>39</v>
      </c>
      <c r="C4153" t="str">
        <f ca="1"/>
        <v>40071,7733,55138,15656,12768,17290</v>
      </c>
      <c r="H4153" s="4"/>
    </row>
    <row r="4154" spans="2:8" x14ac:dyDescent="0.25">
      <c r="B4154" s="5" t="s">
        <v>37</v>
      </c>
      <c r="C4154" t="str">
        <f ca="1">_xlfn.IFNA(_xlfn.TEXTJOIN(",",TRUE,OFFSET($C4152,0,MATCH(COLUMN(C4152)-3,$C$5:$F$5,0)-1),OFFSET($C4153,0,MATCH(COLUMN(C4152)-3,$C$6:$F$6,0)-1)),"")</f>
        <v/>
      </c>
      <c r="D4154" t="str">
        <f ca="1">_xlfn.IFNA(_xlfn.TEXTJOIN(",",TRUE,D4151),"")</f>
        <v>33329,65800,41860,92552</v>
      </c>
      <c r="H4154" s="4"/>
    </row>
    <row r="4155" spans="2:8" x14ac:dyDescent="0.25">
      <c r="B4155" s="5" t="s">
        <v>35</v>
      </c>
      <c r="D4155" t="str" cm="1">
        <f t="array" aca="1" ref="D4155:D4156" ca="1">part2(D4154,D$5,D$6,D$3,D$2,D$4)</f>
        <v/>
      </c>
      <c r="H4155" s="4"/>
    </row>
    <row r="4156" spans="2:8" x14ac:dyDescent="0.25">
      <c r="B4156" s="5" t="s">
        <v>33</v>
      </c>
      <c r="D4156" t="str">
        <f ca="1"/>
        <v>33335,65806,41866,92558</v>
      </c>
      <c r="H4156" s="4"/>
    </row>
    <row r="4157" spans="2:8" x14ac:dyDescent="0.25">
      <c r="B4157" s="5" t="s">
        <v>31</v>
      </c>
      <c r="E4157" t="str">
        <f ca="1">_xlfn.TEXTJOIN(",",TRUE,E4151,C4152,D4155)</f>
        <v/>
      </c>
      <c r="H4157" s="4"/>
    </row>
    <row r="4158" spans="2:8" x14ac:dyDescent="0.25">
      <c r="B4158" s="5" t="s">
        <v>29</v>
      </c>
      <c r="E4158" t="str" cm="1">
        <f t="array" aca="1" ref="E4158" ca="1">part2(E4157,E$5,E$6,E$3,E$2,E$4)</f>
        <v/>
      </c>
      <c r="H4158" s="4"/>
    </row>
    <row r="4159" spans="2:8" x14ac:dyDescent="0.25">
      <c r="B4159" s="5" t="s">
        <v>28</v>
      </c>
      <c r="H4159" s="4"/>
    </row>
    <row r="4160" spans="2:8" x14ac:dyDescent="0.25">
      <c r="B4160" s="5" t="s">
        <v>26</v>
      </c>
      <c r="F4160" t="str">
        <f ca="1">_xlfn.TEXTJOIN(",",TRUE,F4151,C4153,E4159)</f>
        <v>40071,7733,55138,15656,12768,17290</v>
      </c>
      <c r="H4160" s="4"/>
    </row>
    <row r="4161" spans="2:8" x14ac:dyDescent="0.25">
      <c r="B4161" s="5" t="s">
        <v>24</v>
      </c>
      <c r="F4161" t="str" cm="1">
        <f t="array" aca="1" ref="F4161:F4162" ca="1">part2(F4160,F$5,F$6,F$3,F$2,F$4)</f>
        <v/>
      </c>
      <c r="H4161" s="4"/>
    </row>
    <row r="4162" spans="2:8" x14ac:dyDescent="0.25">
      <c r="B4162" s="5" t="s">
        <v>22</v>
      </c>
      <c r="F4162" t="str">
        <f ca="1"/>
        <v>40074,7736,55141,15659,12771,17293</v>
      </c>
      <c r="H4162" s="4"/>
    </row>
    <row r="4163" spans="2:8" x14ac:dyDescent="0.25">
      <c r="B4163" s="5" t="s">
        <v>1</v>
      </c>
      <c r="C4163" t="str">
        <f ca="1">_xlfn.TEXTJOIN(",",TRUE,D4156,F4161)</f>
        <v>33335,65806,41866,92558</v>
      </c>
      <c r="D4163" t="str">
        <f ca="1">_xlfn.TEXTJOIN(",",TRUE,E4158,F4162)</f>
        <v>40074,7736,55141,15659,12771,17293</v>
      </c>
      <c r="E4163" t="str">
        <f>_xlfn.TEXTJOIN(",",TRUE,"")</f>
        <v/>
      </c>
      <c r="F4163" t="str">
        <f>_xlfn.TEXTJOIN(",",TRUE,"")</f>
        <v/>
      </c>
      <c r="G4163">
        <f ca="1">COUNTA(_xlfn.TEXTSPLIT(_xlfn.TEXTJOIN(",",,C4163:F4163),","))</f>
        <v>10</v>
      </c>
      <c r="H4163" s="4"/>
    </row>
    <row r="4164" spans="2:8" x14ac:dyDescent="0.25">
      <c r="B4164" s="3" t="s">
        <v>48</v>
      </c>
      <c r="C4164" s="2">
        <f ca="1">IF(C4151="",0,COUNTA(_xlfn.TEXTSPLIT(_xlfn.TEXTJOIN(",",,C4151),",")))</f>
        <v>6</v>
      </c>
      <c r="D4164" s="2">
        <f ca="1">IF(D4154="",0,COUNTA(_xlfn.TEXTSPLIT(_xlfn.TEXTJOIN(",",,D4154),",")))</f>
        <v>4</v>
      </c>
      <c r="E4164" s="2">
        <f ca="1">IF(E4157="",0,COUNTA(_xlfn.TEXTSPLIT(_xlfn.TEXTJOIN(",",,E4157),",")))</f>
        <v>0</v>
      </c>
      <c r="F4164" s="2">
        <f ca="1">IF(F4160="",0,COUNTA(_xlfn.TEXTSPLIT(_xlfn.TEXTJOIN(",",,F4160),",")))</f>
        <v>6</v>
      </c>
      <c r="G4164" s="2"/>
      <c r="H4164" s="1" t="str">
        <f ca="1">_xlfn.TEXTJOIN(",",,C4164:F4164)</f>
        <v>6,4,0,6</v>
      </c>
    </row>
    <row r="4165" spans="2:8" x14ac:dyDescent="0.25">
      <c r="B4165" s="8" t="s">
        <v>49</v>
      </c>
      <c r="C4165" s="7" t="str" cm="1">
        <f t="array" aca="1" ref="C4165:F4165" ca="1">C4163:F4163</f>
        <v>33335,65806,41866,92558</v>
      </c>
      <c r="D4165" s="7" t="str">
        <f ca="1"/>
        <v>40074,7736,55141,15659,12771,17293</v>
      </c>
      <c r="E4165" s="7" t="str">
        <f ca="1"/>
        <v/>
      </c>
      <c r="F4165" s="7" t="str">
        <f ca="1"/>
        <v/>
      </c>
      <c r="G4165" s="7">
        <f ca="1">COUNTA(_xlfn.TEXTSPLIT(_xlfn.TEXTJOIN(",",,C4165:F4165),","))</f>
        <v>10</v>
      </c>
      <c r="H4165" s="6"/>
    </row>
    <row r="4166" spans="2:8" x14ac:dyDescent="0.25">
      <c r="B4166" s="5" t="s">
        <v>41</v>
      </c>
      <c r="C4166" t="str" cm="1">
        <f t="array" aca="1" ref="C4166:C4167" ca="1">part2(C4165,C$5,C$6,C$3,C$2,C$4)</f>
        <v/>
      </c>
      <c r="H4166" s="4"/>
    </row>
    <row r="4167" spans="2:8" x14ac:dyDescent="0.25">
      <c r="B4167" s="5" t="s">
        <v>39</v>
      </c>
      <c r="C4167" t="str">
        <f ca="1"/>
        <v>53903,91390,22838,20216</v>
      </c>
      <c r="H4167" s="4"/>
    </row>
    <row r="4168" spans="2:8" x14ac:dyDescent="0.25">
      <c r="B4168" s="5" t="s">
        <v>37</v>
      </c>
      <c r="C4168" t="str">
        <f ca="1">_xlfn.IFNA(_xlfn.TEXTJOIN(",",TRUE,OFFSET($C4166,0,MATCH(COLUMN(C4166)-3,$C$5:$F$5,0)-1),OFFSET($C4167,0,MATCH(COLUMN(C4166)-3,$C$6:$F$6,0)-1)),"")</f>
        <v/>
      </c>
      <c r="D4168" t="str">
        <f ca="1">_xlfn.IFNA(_xlfn.TEXTJOIN(",",TRUE,D4165),"")</f>
        <v>40074,7736,55141,15659,12771,17293</v>
      </c>
      <c r="H4168" s="4"/>
    </row>
    <row r="4169" spans="2:8" x14ac:dyDescent="0.25">
      <c r="B4169" s="5" t="s">
        <v>35</v>
      </c>
      <c r="D4169" t="str" cm="1">
        <f t="array" aca="1" ref="D4169:D4170" ca="1">part2(D4168,D$5,D$6,D$3,D$2,D$4)</f>
        <v/>
      </c>
      <c r="H4169" s="4"/>
    </row>
    <row r="4170" spans="2:8" x14ac:dyDescent="0.25">
      <c r="B4170" s="5" t="s">
        <v>33</v>
      </c>
      <c r="D4170" t="str">
        <f ca="1"/>
        <v>40080,7742,55147,15665,12777,17299</v>
      </c>
      <c r="H4170" s="4"/>
    </row>
    <row r="4171" spans="2:8" x14ac:dyDescent="0.25">
      <c r="B4171" s="5" t="s">
        <v>31</v>
      </c>
      <c r="E4171" t="str">
        <f ca="1">_xlfn.TEXTJOIN(",",TRUE,E4165,C4166,D4169)</f>
        <v/>
      </c>
      <c r="H4171" s="4"/>
    </row>
    <row r="4172" spans="2:8" x14ac:dyDescent="0.25">
      <c r="B4172" s="5" t="s">
        <v>29</v>
      </c>
      <c r="E4172" t="str" cm="1">
        <f t="array" aca="1" ref="E4172" ca="1">part2(E4171,E$5,E$6,E$3,E$2,E$4)</f>
        <v/>
      </c>
      <c r="H4172" s="4"/>
    </row>
    <row r="4173" spans="2:8" x14ac:dyDescent="0.25">
      <c r="B4173" s="5" t="s">
        <v>28</v>
      </c>
      <c r="H4173" s="4"/>
    </row>
    <row r="4174" spans="2:8" x14ac:dyDescent="0.25">
      <c r="B4174" s="5" t="s">
        <v>26</v>
      </c>
      <c r="F4174" t="str">
        <f ca="1">_xlfn.TEXTJOIN(",",TRUE,F4165,C4167,E4173)</f>
        <v>53903,91390,22838,20216</v>
      </c>
      <c r="H4174" s="4"/>
    </row>
    <row r="4175" spans="2:8" x14ac:dyDescent="0.25">
      <c r="B4175" s="5" t="s">
        <v>24</v>
      </c>
      <c r="F4175" t="str" cm="1">
        <f t="array" aca="1" ref="F4175:F4176" ca="1">part2(F4174,F$5,F$6,F$3,F$2,F$4)</f>
        <v/>
      </c>
      <c r="H4175" s="4"/>
    </row>
    <row r="4176" spans="2:8" x14ac:dyDescent="0.25">
      <c r="B4176" s="5" t="s">
        <v>22</v>
      </c>
      <c r="F4176" t="str">
        <f ca="1"/>
        <v>53906,91393,22841,20219</v>
      </c>
      <c r="H4176" s="4"/>
    </row>
    <row r="4177" spans="2:8" x14ac:dyDescent="0.25">
      <c r="B4177" s="5" t="s">
        <v>1</v>
      </c>
      <c r="C4177" t="str">
        <f ca="1">_xlfn.TEXTJOIN(",",TRUE,D4170,F4175)</f>
        <v>40080,7742,55147,15665,12777,17299</v>
      </c>
      <c r="D4177" t="str">
        <f ca="1">_xlfn.TEXTJOIN(",",TRUE,E4172,F4176)</f>
        <v>53906,91393,22841,20219</v>
      </c>
      <c r="E4177" t="str">
        <f>_xlfn.TEXTJOIN(",",TRUE,"")</f>
        <v/>
      </c>
      <c r="F4177" t="str">
        <f>_xlfn.TEXTJOIN(",",TRUE,"")</f>
        <v/>
      </c>
      <c r="G4177">
        <f ca="1">COUNTA(_xlfn.TEXTSPLIT(_xlfn.TEXTJOIN(",",,C4177:F4177),","))</f>
        <v>10</v>
      </c>
      <c r="H4177" s="4"/>
    </row>
    <row r="4178" spans="2:8" x14ac:dyDescent="0.25">
      <c r="B4178" s="3" t="s">
        <v>48</v>
      </c>
      <c r="C4178" s="2">
        <f ca="1">IF(C4165="",0,COUNTA(_xlfn.TEXTSPLIT(_xlfn.TEXTJOIN(",",,C4165),",")))</f>
        <v>4</v>
      </c>
      <c r="D4178" s="2">
        <f ca="1">IF(D4168="",0,COUNTA(_xlfn.TEXTSPLIT(_xlfn.TEXTJOIN(",",,D4168),",")))</f>
        <v>6</v>
      </c>
      <c r="E4178" s="2">
        <f ca="1">IF(E4171="",0,COUNTA(_xlfn.TEXTSPLIT(_xlfn.TEXTJOIN(",",,E4171),",")))</f>
        <v>0</v>
      </c>
      <c r="F4178" s="2">
        <f ca="1">IF(F4174="",0,COUNTA(_xlfn.TEXTSPLIT(_xlfn.TEXTJOIN(",",,F4174),",")))</f>
        <v>4</v>
      </c>
      <c r="G4178" s="2"/>
      <c r="H4178" s="1" t="str">
        <f ca="1">_xlfn.TEXTJOIN(",",,C4178:F4178)</f>
        <v>4,6,0,4</v>
      </c>
    </row>
    <row r="4179" spans="2:8" x14ac:dyDescent="0.25">
      <c r="B4179" s="8" t="s">
        <v>49</v>
      </c>
      <c r="C4179" s="7" t="str" cm="1">
        <f t="array" aca="1" ref="C4179:F4179" ca="1">C4177:F4177</f>
        <v>40080,7742,55147,15665,12777,17299</v>
      </c>
      <c r="D4179" s="7" t="str">
        <f ca="1"/>
        <v>53906,91393,22841,20219</v>
      </c>
      <c r="E4179" s="7" t="str">
        <f ca="1"/>
        <v/>
      </c>
      <c r="F4179" s="7" t="str">
        <f ca="1"/>
        <v/>
      </c>
      <c r="G4179" s="7">
        <f ca="1">COUNTA(_xlfn.TEXTSPLIT(_xlfn.TEXTJOIN(",",,C4179:F4179),","))</f>
        <v>10</v>
      </c>
      <c r="H4179" s="6"/>
    </row>
    <row r="4180" spans="2:8" x14ac:dyDescent="0.25">
      <c r="B4180" s="5" t="s">
        <v>41</v>
      </c>
      <c r="C4180" t="str" cm="1">
        <f t="array" aca="1" ref="C4180:C4181" ca="1">part2(C4179,C$5,C$6,C$3,C$2,C$4)</f>
        <v/>
      </c>
      <c r="H4180" s="4"/>
    </row>
    <row r="4181" spans="2:8" x14ac:dyDescent="0.25">
      <c r="B4181" s="5" t="s">
        <v>39</v>
      </c>
      <c r="C4181" t="str">
        <f ca="1"/>
        <v>85481,50521,82023,7904,49609,38950</v>
      </c>
      <c r="H4181" s="4"/>
    </row>
    <row r="4182" spans="2:8" x14ac:dyDescent="0.25">
      <c r="B4182" s="5" t="s">
        <v>37</v>
      </c>
      <c r="C4182" t="str">
        <f ca="1">_xlfn.IFNA(_xlfn.TEXTJOIN(",",TRUE,OFFSET($C4180,0,MATCH(COLUMN(C4180)-3,$C$5:$F$5,0)-1),OFFSET($C4181,0,MATCH(COLUMN(C4180)-3,$C$6:$F$6,0)-1)),"")</f>
        <v/>
      </c>
      <c r="D4182" t="str">
        <f ca="1">_xlfn.IFNA(_xlfn.TEXTJOIN(",",TRUE,D4179),"")</f>
        <v>53906,91393,22841,20219</v>
      </c>
      <c r="H4182" s="4"/>
    </row>
    <row r="4183" spans="2:8" x14ac:dyDescent="0.25">
      <c r="B4183" s="5" t="s">
        <v>35</v>
      </c>
      <c r="D4183" t="str" cm="1">
        <f t="array" aca="1" ref="D4183:D4184" ca="1">part2(D4182,D$5,D$6,D$3,D$2,D$4)</f>
        <v/>
      </c>
      <c r="H4183" s="4"/>
    </row>
    <row r="4184" spans="2:8" x14ac:dyDescent="0.25">
      <c r="B4184" s="5" t="s">
        <v>33</v>
      </c>
      <c r="D4184" t="str">
        <f ca="1"/>
        <v>53912,91399,22847,20225</v>
      </c>
      <c r="H4184" s="4"/>
    </row>
    <row r="4185" spans="2:8" x14ac:dyDescent="0.25">
      <c r="B4185" s="5" t="s">
        <v>31</v>
      </c>
      <c r="E4185" t="str">
        <f ca="1">_xlfn.TEXTJOIN(",",TRUE,E4179,C4180,D4183)</f>
        <v/>
      </c>
      <c r="H4185" s="4"/>
    </row>
    <row r="4186" spans="2:8" x14ac:dyDescent="0.25">
      <c r="B4186" s="5" t="s">
        <v>29</v>
      </c>
      <c r="E4186" t="str" cm="1">
        <f t="array" aca="1" ref="E4186" ca="1">part2(E4185,E$5,E$6,E$3,E$2,E$4)</f>
        <v/>
      </c>
      <c r="H4186" s="4"/>
    </row>
    <row r="4187" spans="2:8" x14ac:dyDescent="0.25">
      <c r="B4187" s="5" t="s">
        <v>28</v>
      </c>
      <c r="H4187" s="4"/>
    </row>
    <row r="4188" spans="2:8" x14ac:dyDescent="0.25">
      <c r="B4188" s="5" t="s">
        <v>26</v>
      </c>
      <c r="F4188" t="str">
        <f ca="1">_xlfn.TEXTJOIN(",",TRUE,F4179,C4181,E4187)</f>
        <v>85481,50521,82023,7904,49609,38950</v>
      </c>
      <c r="H4188" s="4"/>
    </row>
    <row r="4189" spans="2:8" x14ac:dyDescent="0.25">
      <c r="B4189" s="5" t="s">
        <v>24</v>
      </c>
      <c r="F4189" t="str" cm="1">
        <f t="array" aca="1" ref="F4189:F4190" ca="1">part2(F4188,F$5,F$6,F$3,F$2,F$4)</f>
        <v>50524</v>
      </c>
      <c r="H4189" s="4"/>
    </row>
    <row r="4190" spans="2:8" x14ac:dyDescent="0.25">
      <c r="B4190" s="5" t="s">
        <v>22</v>
      </c>
      <c r="F4190" t="str">
        <f ca="1"/>
        <v>85484,82026,7907,49612,38953</v>
      </c>
      <c r="H4190" s="4"/>
    </row>
    <row r="4191" spans="2:8" x14ac:dyDescent="0.25">
      <c r="B4191" s="5" t="s">
        <v>1</v>
      </c>
      <c r="C4191" t="str">
        <f ca="1">_xlfn.TEXTJOIN(",",TRUE,D4184,F4189)</f>
        <v>53912,91399,22847,20225,50524</v>
      </c>
      <c r="D4191" t="str">
        <f ca="1">_xlfn.TEXTJOIN(",",TRUE,E4186,F4190)</f>
        <v>85484,82026,7907,49612,38953</v>
      </c>
      <c r="E4191" t="str">
        <f>_xlfn.TEXTJOIN(",",TRUE,"")</f>
        <v/>
      </c>
      <c r="F4191" t="str">
        <f>_xlfn.TEXTJOIN(",",TRUE,"")</f>
        <v/>
      </c>
      <c r="G4191">
        <f ca="1">COUNTA(_xlfn.TEXTSPLIT(_xlfn.TEXTJOIN(",",,C4191:F4191),","))</f>
        <v>10</v>
      </c>
      <c r="H4191" s="4"/>
    </row>
    <row r="4192" spans="2:8" x14ac:dyDescent="0.25">
      <c r="B4192" s="3" t="s">
        <v>48</v>
      </c>
      <c r="C4192" s="2">
        <f ca="1">IF(C4179="",0,COUNTA(_xlfn.TEXTSPLIT(_xlfn.TEXTJOIN(",",,C4179),",")))</f>
        <v>6</v>
      </c>
      <c r="D4192" s="2">
        <f ca="1">IF(D4182="",0,COUNTA(_xlfn.TEXTSPLIT(_xlfn.TEXTJOIN(",",,D4182),",")))</f>
        <v>4</v>
      </c>
      <c r="E4192" s="2">
        <f ca="1">IF(E4185="",0,COUNTA(_xlfn.TEXTSPLIT(_xlfn.TEXTJOIN(",",,E4185),",")))</f>
        <v>0</v>
      </c>
      <c r="F4192" s="2">
        <f ca="1">IF(F4188="",0,COUNTA(_xlfn.TEXTSPLIT(_xlfn.TEXTJOIN(",",,F4188),",")))</f>
        <v>6</v>
      </c>
      <c r="G4192" s="2"/>
      <c r="H4192" s="1" t="str">
        <f ca="1">_xlfn.TEXTJOIN(",",,C4192:F4192)</f>
        <v>6,4,0,6</v>
      </c>
    </row>
    <row r="4193" spans="2:8" x14ac:dyDescent="0.25">
      <c r="B4193" s="8" t="s">
        <v>49</v>
      </c>
      <c r="C4193" s="7" t="str" cm="1">
        <f t="array" aca="1" ref="C4193:F4193" ca="1">C4191:F4191</f>
        <v>53912,91399,22847,20225,50524</v>
      </c>
      <c r="D4193" s="7" t="str">
        <f ca="1"/>
        <v>85484,82026,7907,49612,38953</v>
      </c>
      <c r="E4193" s="7" t="str">
        <f ca="1"/>
        <v/>
      </c>
      <c r="F4193" s="7" t="str">
        <f ca="1"/>
        <v/>
      </c>
      <c r="G4193" s="7">
        <f ca="1">COUNTA(_xlfn.TEXTSPLIT(_xlfn.TEXTJOIN(",",,C4193:F4193),","))</f>
        <v>10</v>
      </c>
      <c r="H4193" s="6"/>
    </row>
    <row r="4194" spans="2:8" x14ac:dyDescent="0.25">
      <c r="B4194" s="5" t="s">
        <v>41</v>
      </c>
      <c r="C4194" t="str" cm="1">
        <f t="array" aca="1" ref="C4194:C4195" ca="1">part2(C4193,C$5,C$6,C$3,C$2,C$4)</f>
        <v>58558</v>
      </c>
      <c r="H4194" s="4"/>
    </row>
    <row r="4195" spans="2:8" x14ac:dyDescent="0.25">
      <c r="B4195" s="5" t="s">
        <v>39</v>
      </c>
      <c r="C4195" t="str">
        <f ca="1"/>
        <v>94772,47785,94544,90763</v>
      </c>
      <c r="H4195" s="4"/>
    </row>
    <row r="4196" spans="2:8" x14ac:dyDescent="0.25">
      <c r="B4196" s="5" t="s">
        <v>37</v>
      </c>
      <c r="C4196" t="str">
        <f ca="1">_xlfn.IFNA(_xlfn.TEXTJOIN(",",TRUE,OFFSET($C4194,0,MATCH(COLUMN(C4194)-3,$C$5:$F$5,0)-1),OFFSET($C4195,0,MATCH(COLUMN(C4194)-3,$C$6:$F$6,0)-1)),"")</f>
        <v/>
      </c>
      <c r="D4196" t="str">
        <f ca="1">_xlfn.IFNA(_xlfn.TEXTJOIN(",",TRUE,D4193),"")</f>
        <v>85484,82026,7907,49612,38953</v>
      </c>
      <c r="H4196" s="4"/>
    </row>
    <row r="4197" spans="2:8" x14ac:dyDescent="0.25">
      <c r="B4197" s="5" t="s">
        <v>35</v>
      </c>
      <c r="D4197" t="str" cm="1">
        <f t="array" aca="1" ref="D4197:D4198" ca="1">part2(D4196,D$5,D$6,D$3,D$2,D$4)</f>
        <v/>
      </c>
      <c r="H4197" s="4"/>
    </row>
    <row r="4198" spans="2:8" x14ac:dyDescent="0.25">
      <c r="B4198" s="5" t="s">
        <v>33</v>
      </c>
      <c r="D4198" t="str">
        <f ca="1"/>
        <v>85490,82032,7913,49618,38959</v>
      </c>
      <c r="H4198" s="4"/>
    </row>
    <row r="4199" spans="2:8" x14ac:dyDescent="0.25">
      <c r="B4199" s="5" t="s">
        <v>31</v>
      </c>
      <c r="E4199" t="str">
        <f ca="1">_xlfn.TEXTJOIN(",",TRUE,E4193,C4194,D4197)</f>
        <v>58558</v>
      </c>
      <c r="H4199" s="4"/>
    </row>
    <row r="4200" spans="2:8" x14ac:dyDescent="0.25">
      <c r="B4200" s="5" t="s">
        <v>29</v>
      </c>
      <c r="E4200" t="str" cm="1">
        <f t="array" aca="1" ref="E4200:E4201" ca="1">part2(E4199,E$5,E$6,E$3,E$2,E$4)</f>
        <v/>
      </c>
      <c r="H4200" s="4"/>
    </row>
    <row r="4201" spans="2:8" x14ac:dyDescent="0.25">
      <c r="B4201" s="5" t="s">
        <v>28</v>
      </c>
      <c r="E4201" t="str">
        <f ca="1"/>
        <v>72979</v>
      </c>
      <c r="H4201" s="4"/>
    </row>
    <row r="4202" spans="2:8" x14ac:dyDescent="0.25">
      <c r="B4202" s="5" t="s">
        <v>26</v>
      </c>
      <c r="F4202" t="str">
        <f ca="1">_xlfn.TEXTJOIN(",",TRUE,F4193,C4195,E4201)</f>
        <v>94772,47785,94544,90763,72979</v>
      </c>
      <c r="H4202" s="4"/>
    </row>
    <row r="4203" spans="2:8" x14ac:dyDescent="0.25">
      <c r="B4203" s="5" t="s">
        <v>24</v>
      </c>
      <c r="F4203" t="str" cm="1">
        <f t="array" aca="1" ref="F4203:F4204" ca="1">part2(F4202,F$5,F$6,F$3,F$2,F$4)</f>
        <v>94775</v>
      </c>
      <c r="H4203" s="4"/>
    </row>
    <row r="4204" spans="2:8" x14ac:dyDescent="0.25">
      <c r="B4204" s="5" t="s">
        <v>22</v>
      </c>
      <c r="F4204" t="str">
        <f ca="1"/>
        <v>47788,94547,90766,72982</v>
      </c>
      <c r="H4204" s="4"/>
    </row>
    <row r="4205" spans="2:8" x14ac:dyDescent="0.25">
      <c r="B4205" s="5" t="s">
        <v>1</v>
      </c>
      <c r="C4205" t="str">
        <f ca="1">_xlfn.TEXTJOIN(",",TRUE,D4198,F4203)</f>
        <v>85490,82032,7913,49618,38959,94775</v>
      </c>
      <c r="D4205" t="str">
        <f ca="1">_xlfn.TEXTJOIN(",",TRUE,E4200,F4204)</f>
        <v>47788,94547,90766,72982</v>
      </c>
      <c r="E4205" t="str">
        <f>_xlfn.TEXTJOIN(",",TRUE,"")</f>
        <v/>
      </c>
      <c r="F4205" t="str">
        <f>_xlfn.TEXTJOIN(",",TRUE,"")</f>
        <v/>
      </c>
      <c r="G4205">
        <f ca="1">COUNTA(_xlfn.TEXTSPLIT(_xlfn.TEXTJOIN(",",,C4205:F4205),","))</f>
        <v>10</v>
      </c>
      <c r="H4205" s="4"/>
    </row>
    <row r="4206" spans="2:8" x14ac:dyDescent="0.25">
      <c r="B4206" s="3" t="s">
        <v>48</v>
      </c>
      <c r="C4206" s="2">
        <f ca="1">IF(C4193="",0,COUNTA(_xlfn.TEXTSPLIT(_xlfn.TEXTJOIN(",",,C4193),",")))</f>
        <v>5</v>
      </c>
      <c r="D4206" s="2">
        <f ca="1">IF(D4196="",0,COUNTA(_xlfn.TEXTSPLIT(_xlfn.TEXTJOIN(",",,D4196),",")))</f>
        <v>5</v>
      </c>
      <c r="E4206" s="2">
        <f ca="1">IF(E4199="",0,COUNTA(_xlfn.TEXTSPLIT(_xlfn.TEXTJOIN(",",,E4199),",")))</f>
        <v>1</v>
      </c>
      <c r="F4206" s="2">
        <f ca="1">IF(F4202="",0,COUNTA(_xlfn.TEXTSPLIT(_xlfn.TEXTJOIN(",",,F4202),",")))</f>
        <v>5</v>
      </c>
      <c r="G4206" s="2"/>
      <c r="H4206" s="1" t="str">
        <f ca="1">_xlfn.TEXTJOIN(",",,C4206:F4206)</f>
        <v>5,5,1,5</v>
      </c>
    </row>
    <row r="4207" spans="2:8" x14ac:dyDescent="0.25">
      <c r="B4207" s="8" t="s">
        <v>49</v>
      </c>
      <c r="C4207" s="7" t="str" cm="1">
        <f t="array" aca="1" ref="C4207:F4207" ca="1">C4205:F4205</f>
        <v>85490,82032,7913,49618,38959,94775</v>
      </c>
      <c r="D4207" s="7" t="str">
        <f ca="1"/>
        <v>47788,94547,90766,72982</v>
      </c>
      <c r="E4207" s="7" t="str">
        <f ca="1"/>
        <v/>
      </c>
      <c r="F4207" s="7" t="str">
        <f ca="1"/>
        <v/>
      </c>
      <c r="G4207" s="7">
        <f ca="1">COUNTA(_xlfn.TEXTSPLIT(_xlfn.TEXTJOIN(",",,C4207:F4207),","))</f>
        <v>10</v>
      </c>
      <c r="H4207" s="6"/>
    </row>
    <row r="4208" spans="2:8" x14ac:dyDescent="0.25">
      <c r="B4208" s="5" t="s">
        <v>41</v>
      </c>
      <c r="C4208" t="str" cm="1">
        <f t="array" aca="1" ref="C4208:C4209" ca="1">part2(C4207,C$5,C$6,C$3,C$2,C$4)</f>
        <v/>
      </c>
      <c r="H4208" s="4"/>
    </row>
    <row r="4209" spans="2:8" x14ac:dyDescent="0.25">
      <c r="B4209" s="5" t="s">
        <v>39</v>
      </c>
      <c r="C4209" t="str">
        <f ca="1"/>
        <v>79078,13376,53770,73549,64182,62339</v>
      </c>
      <c r="H4209" s="4"/>
    </row>
    <row r="4210" spans="2:8" x14ac:dyDescent="0.25">
      <c r="B4210" s="5" t="s">
        <v>37</v>
      </c>
      <c r="C4210" t="str">
        <f ca="1">_xlfn.IFNA(_xlfn.TEXTJOIN(",",TRUE,OFFSET($C4208,0,MATCH(COLUMN(C4208)-3,$C$5:$F$5,0)-1),OFFSET($C4209,0,MATCH(COLUMN(C4208)-3,$C$6:$F$6,0)-1)),"")</f>
        <v/>
      </c>
      <c r="D4210" t="str">
        <f ca="1">_xlfn.IFNA(_xlfn.TEXTJOIN(",",TRUE,D4207),"")</f>
        <v>47788,94547,90766,72982</v>
      </c>
      <c r="H4210" s="4"/>
    </row>
    <row r="4211" spans="2:8" x14ac:dyDescent="0.25">
      <c r="B4211" s="5" t="s">
        <v>35</v>
      </c>
      <c r="D4211" t="str" cm="1">
        <f t="array" aca="1" ref="D4211:D4212" ca="1">part2(D4210,D$5,D$6,D$3,D$2,D$4)</f>
        <v/>
      </c>
      <c r="H4211" s="4"/>
    </row>
    <row r="4212" spans="2:8" x14ac:dyDescent="0.25">
      <c r="B4212" s="5" t="s">
        <v>33</v>
      </c>
      <c r="D4212" t="str">
        <f ca="1"/>
        <v>47794,94553,90772,72988</v>
      </c>
      <c r="H4212" s="4"/>
    </row>
    <row r="4213" spans="2:8" x14ac:dyDescent="0.25">
      <c r="B4213" s="5" t="s">
        <v>31</v>
      </c>
      <c r="E4213" t="str">
        <f ca="1">_xlfn.TEXTJOIN(",",TRUE,E4207,C4208,D4211)</f>
        <v/>
      </c>
      <c r="H4213" s="4"/>
    </row>
    <row r="4214" spans="2:8" x14ac:dyDescent="0.25">
      <c r="B4214" s="5" t="s">
        <v>29</v>
      </c>
      <c r="E4214" t="str" cm="1">
        <f t="array" aca="1" ref="E4214" ca="1">part2(E4213,E$5,E$6,E$3,E$2,E$4)</f>
        <v/>
      </c>
      <c r="H4214" s="4"/>
    </row>
    <row r="4215" spans="2:8" x14ac:dyDescent="0.25">
      <c r="B4215" s="5" t="s">
        <v>28</v>
      </c>
      <c r="H4215" s="4"/>
    </row>
    <row r="4216" spans="2:8" x14ac:dyDescent="0.25">
      <c r="B4216" s="5" t="s">
        <v>26</v>
      </c>
      <c r="F4216" t="str">
        <f ca="1">_xlfn.TEXTJOIN(",",TRUE,F4207,C4209,E4215)</f>
        <v>79078,13376,53770,73549,64182,62339</v>
      </c>
      <c r="H4216" s="4"/>
    </row>
    <row r="4217" spans="2:8" x14ac:dyDescent="0.25">
      <c r="B4217" s="5" t="s">
        <v>24</v>
      </c>
      <c r="F4217" t="str" cm="1">
        <f t="array" aca="1" ref="F4217:F4218" ca="1">part2(F4216,F$5,F$6,F$3,F$2,F$4)</f>
        <v>13379</v>
      </c>
      <c r="H4217" s="4"/>
    </row>
    <row r="4218" spans="2:8" x14ac:dyDescent="0.25">
      <c r="B4218" s="5" t="s">
        <v>22</v>
      </c>
      <c r="F4218" t="str">
        <f ca="1"/>
        <v>79081,53773,73552,64185,62342</v>
      </c>
      <c r="H4218" s="4"/>
    </row>
    <row r="4219" spans="2:8" x14ac:dyDescent="0.25">
      <c r="B4219" s="5" t="s">
        <v>1</v>
      </c>
      <c r="C4219" t="str">
        <f ca="1">_xlfn.TEXTJOIN(",",TRUE,D4212,F4217)</f>
        <v>47794,94553,90772,72988,13379</v>
      </c>
      <c r="D4219" t="str">
        <f ca="1">_xlfn.TEXTJOIN(",",TRUE,E4214,F4218)</f>
        <v>79081,53773,73552,64185,62342</v>
      </c>
      <c r="E4219" t="str">
        <f>_xlfn.TEXTJOIN(",",TRUE,"")</f>
        <v/>
      </c>
      <c r="F4219" t="str">
        <f>_xlfn.TEXTJOIN(",",TRUE,"")</f>
        <v/>
      </c>
      <c r="G4219">
        <f ca="1">COUNTA(_xlfn.TEXTSPLIT(_xlfn.TEXTJOIN(",",,C4219:F4219),","))</f>
        <v>10</v>
      </c>
      <c r="H4219" s="4"/>
    </row>
    <row r="4220" spans="2:8" x14ac:dyDescent="0.25">
      <c r="B4220" s="3" t="s">
        <v>48</v>
      </c>
      <c r="C4220" s="2">
        <f ca="1">IF(C4207="",0,COUNTA(_xlfn.TEXTSPLIT(_xlfn.TEXTJOIN(",",,C4207),",")))</f>
        <v>6</v>
      </c>
      <c r="D4220" s="2">
        <f ca="1">IF(D4210="",0,COUNTA(_xlfn.TEXTSPLIT(_xlfn.TEXTJOIN(",",,D4210),",")))</f>
        <v>4</v>
      </c>
      <c r="E4220" s="2">
        <f ca="1">IF(E4213="",0,COUNTA(_xlfn.TEXTSPLIT(_xlfn.TEXTJOIN(",",,E4213),",")))</f>
        <v>0</v>
      </c>
      <c r="F4220" s="2">
        <f ca="1">IF(F4216="",0,COUNTA(_xlfn.TEXTSPLIT(_xlfn.TEXTJOIN(",",,F4216),",")))</f>
        <v>6</v>
      </c>
      <c r="G4220" s="2"/>
      <c r="H4220" s="1" t="str">
        <f ca="1">_xlfn.TEXTJOIN(",",,C4220:F4220)</f>
        <v>6,4,0,6</v>
      </c>
    </row>
    <row r="4221" spans="2:8" x14ac:dyDescent="0.25">
      <c r="B4221" s="8" t="s">
        <v>49</v>
      </c>
      <c r="C4221" s="7" t="str" cm="1">
        <f t="array" aca="1" ref="C4221:F4221" ca="1">C4219:F4219</f>
        <v>47794,94553,90772,72988,13379</v>
      </c>
      <c r="D4221" s="7" t="str">
        <f ca="1"/>
        <v>79081,53773,73552,64185,62342</v>
      </c>
      <c r="E4221" s="7" t="str">
        <f ca="1"/>
        <v/>
      </c>
      <c r="F4221" s="7" t="str">
        <f ca="1"/>
        <v/>
      </c>
      <c r="G4221" s="7">
        <f ca="1">COUNTA(_xlfn.TEXTSPLIT(_xlfn.TEXTJOIN(",",,C4221:F4221),","))</f>
        <v>10</v>
      </c>
      <c r="H4221" s="6"/>
    </row>
    <row r="4222" spans="2:8" x14ac:dyDescent="0.25">
      <c r="B4222" s="5" t="s">
        <v>41</v>
      </c>
      <c r="C4222" t="str" cm="1">
        <f t="array" aca="1" ref="C4222:C4223" ca="1">part2(C4221,C$5,C$6,C$3,C$2,C$4)</f>
        <v>38893,58121</v>
      </c>
      <c r="H4222" s="4"/>
    </row>
    <row r="4223" spans="2:8" x14ac:dyDescent="0.25">
      <c r="B4223" s="5" t="s">
        <v>39</v>
      </c>
      <c r="C4223" t="str">
        <f ca="1"/>
        <v>82859,34694,61047</v>
      </c>
      <c r="H4223" s="4"/>
    </row>
    <row r="4224" spans="2:8" x14ac:dyDescent="0.25">
      <c r="B4224" s="5" t="s">
        <v>37</v>
      </c>
      <c r="C4224" t="str">
        <f ca="1">_xlfn.IFNA(_xlfn.TEXTJOIN(",",TRUE,OFFSET($C4222,0,MATCH(COLUMN(C4222)-3,$C$5:$F$5,0)-1),OFFSET($C4223,0,MATCH(COLUMN(C4222)-3,$C$6:$F$6,0)-1)),"")</f>
        <v/>
      </c>
      <c r="D4224" t="str">
        <f ca="1">_xlfn.IFNA(_xlfn.TEXTJOIN(",",TRUE,D4221),"")</f>
        <v>79081,53773,73552,64185,62342</v>
      </c>
      <c r="H4224" s="4"/>
    </row>
    <row r="4225" spans="2:8" x14ac:dyDescent="0.25">
      <c r="B4225" s="5" t="s">
        <v>35</v>
      </c>
      <c r="D4225" t="str" cm="1">
        <f t="array" aca="1" ref="D4225:D4226" ca="1">part2(D4224,D$5,D$6,D$3,D$2,D$4)</f>
        <v/>
      </c>
      <c r="H4225" s="4"/>
    </row>
    <row r="4226" spans="2:8" x14ac:dyDescent="0.25">
      <c r="B4226" s="5" t="s">
        <v>33</v>
      </c>
      <c r="D4226" t="str">
        <f ca="1"/>
        <v>79087,53779,73558,64191,62348</v>
      </c>
      <c r="H4226" s="4"/>
    </row>
    <row r="4227" spans="2:8" x14ac:dyDescent="0.25">
      <c r="B4227" s="5" t="s">
        <v>31</v>
      </c>
      <c r="E4227" t="str">
        <f ca="1">_xlfn.TEXTJOIN(",",TRUE,E4221,C4222,D4225)</f>
        <v>38893,58121</v>
      </c>
      <c r="H4227" s="4"/>
    </row>
    <row r="4228" spans="2:8" x14ac:dyDescent="0.25">
      <c r="B4228" s="5" t="s">
        <v>29</v>
      </c>
      <c r="E4228" t="str" cm="1">
        <f t="array" aca="1" ref="E4228:E4229" ca="1">part2(E4227,E$5,E$6,E$3,E$2,E$4)</f>
        <v/>
      </c>
      <c r="H4228" s="4"/>
    </row>
    <row r="4229" spans="2:8" x14ac:dyDescent="0.25">
      <c r="B4229" s="5" t="s">
        <v>28</v>
      </c>
      <c r="E4229" t="str">
        <f ca="1"/>
        <v>76475,76912</v>
      </c>
      <c r="H4229" s="4"/>
    </row>
    <row r="4230" spans="2:8" x14ac:dyDescent="0.25">
      <c r="B4230" s="5" t="s">
        <v>26</v>
      </c>
      <c r="F4230" t="str">
        <f ca="1">_xlfn.TEXTJOIN(",",TRUE,F4221,C4223,E4229)</f>
        <v>82859,34694,61047,76475,76912</v>
      </c>
      <c r="H4230" s="4"/>
    </row>
    <row r="4231" spans="2:8" x14ac:dyDescent="0.25">
      <c r="B4231" s="5" t="s">
        <v>24</v>
      </c>
      <c r="F4231" t="str" cm="1">
        <f t="array" aca="1" ref="F4231:F4232" ca="1">part2(F4230,F$5,F$6,F$3,F$2,F$4)</f>
        <v>34697</v>
      </c>
      <c r="H4231" s="4"/>
    </row>
    <row r="4232" spans="2:8" x14ac:dyDescent="0.25">
      <c r="B4232" s="5" t="s">
        <v>22</v>
      </c>
      <c r="F4232" t="str">
        <f ca="1"/>
        <v>82862,61050,76478,76915</v>
      </c>
      <c r="H4232" s="4"/>
    </row>
    <row r="4233" spans="2:8" x14ac:dyDescent="0.25">
      <c r="B4233" s="5" t="s">
        <v>1</v>
      </c>
      <c r="C4233" t="str">
        <f ca="1">_xlfn.TEXTJOIN(",",TRUE,D4226,F4231)</f>
        <v>79087,53779,73558,64191,62348,34697</v>
      </c>
      <c r="D4233" t="str">
        <f ca="1">_xlfn.TEXTJOIN(",",TRUE,E4228,F4232)</f>
        <v>82862,61050,76478,76915</v>
      </c>
      <c r="E4233" t="str">
        <f>_xlfn.TEXTJOIN(",",TRUE,"")</f>
        <v/>
      </c>
      <c r="F4233" t="str">
        <f>_xlfn.TEXTJOIN(",",TRUE,"")</f>
        <v/>
      </c>
      <c r="G4233">
        <f ca="1">COUNTA(_xlfn.TEXTSPLIT(_xlfn.TEXTJOIN(",",,C4233:F4233),","))</f>
        <v>10</v>
      </c>
      <c r="H4233" s="4"/>
    </row>
    <row r="4234" spans="2:8" x14ac:dyDescent="0.25">
      <c r="B4234" s="3" t="s">
        <v>48</v>
      </c>
      <c r="C4234" s="2">
        <f ca="1">IF(C4221="",0,COUNTA(_xlfn.TEXTSPLIT(_xlfn.TEXTJOIN(",",,C4221),",")))</f>
        <v>5</v>
      </c>
      <c r="D4234" s="2">
        <f ca="1">IF(D4224="",0,COUNTA(_xlfn.TEXTSPLIT(_xlfn.TEXTJOIN(",",,D4224),",")))</f>
        <v>5</v>
      </c>
      <c r="E4234" s="2">
        <f ca="1">IF(E4227="",0,COUNTA(_xlfn.TEXTSPLIT(_xlfn.TEXTJOIN(",",,E4227),",")))</f>
        <v>2</v>
      </c>
      <c r="F4234" s="2">
        <f ca="1">IF(F4230="",0,COUNTA(_xlfn.TEXTSPLIT(_xlfn.TEXTJOIN(",",,F4230),",")))</f>
        <v>5</v>
      </c>
      <c r="G4234" s="2"/>
      <c r="H4234" s="1" t="str">
        <f ca="1">_xlfn.TEXTJOIN(",",,C4234:F4234)</f>
        <v>5,5,2,5</v>
      </c>
    </row>
    <row r="4235" spans="2:8" x14ac:dyDescent="0.25">
      <c r="B4235" s="8" t="s">
        <v>49</v>
      </c>
      <c r="C4235" s="7" t="str" cm="1">
        <f t="array" aca="1" ref="C4235:F4235" ca="1">C4233:F4233</f>
        <v>79087,53779,73558,64191,62348,34697</v>
      </c>
      <c r="D4235" s="7" t="str">
        <f ca="1"/>
        <v>82862,61050,76478,76915</v>
      </c>
      <c r="E4235" s="7" t="str">
        <f ca="1"/>
        <v/>
      </c>
      <c r="F4235" s="7" t="str">
        <f ca="1"/>
        <v/>
      </c>
      <c r="G4235" s="7">
        <f ca="1">COUNTA(_xlfn.TEXTSPLIT(_xlfn.TEXTJOIN(",",,C4235:F4235),","))</f>
        <v>10</v>
      </c>
      <c r="H4235" s="6"/>
    </row>
    <row r="4236" spans="2:8" x14ac:dyDescent="0.25">
      <c r="B4236" s="5" t="s">
        <v>41</v>
      </c>
      <c r="C4236" t="str" cm="1">
        <f t="array" aca="1" ref="C4236:C4237" ca="1">part2(C4235,C$5,C$6,C$3,C$2,C$4)</f>
        <v/>
      </c>
      <c r="H4236" s="4"/>
    </row>
    <row r="4237" spans="2:8" x14ac:dyDescent="0.25">
      <c r="B4237" s="5" t="s">
        <v>39</v>
      </c>
      <c r="C4237" t="str">
        <f ca="1"/>
        <v>53998,56031,45524,60705,25688,79781</v>
      </c>
      <c r="H4237" s="4"/>
    </row>
    <row r="4238" spans="2:8" x14ac:dyDescent="0.25">
      <c r="B4238" s="5" t="s">
        <v>37</v>
      </c>
      <c r="C4238" t="str">
        <f ca="1">_xlfn.IFNA(_xlfn.TEXTJOIN(",",TRUE,OFFSET($C4236,0,MATCH(COLUMN(C4236)-3,$C$5:$F$5,0)-1),OFFSET($C4237,0,MATCH(COLUMN(C4236)-3,$C$6:$F$6,0)-1)),"")</f>
        <v/>
      </c>
      <c r="D4238" t="str">
        <f ca="1">_xlfn.IFNA(_xlfn.TEXTJOIN(",",TRUE,D4235),"")</f>
        <v>82862,61050,76478,76915</v>
      </c>
      <c r="H4238" s="4"/>
    </row>
    <row r="4239" spans="2:8" x14ac:dyDescent="0.25">
      <c r="B4239" s="5" t="s">
        <v>35</v>
      </c>
      <c r="D4239" t="str" cm="1">
        <f t="array" aca="1" ref="D4239:D4240" ca="1">part2(D4238,D$5,D$6,D$3,D$2,D$4)</f>
        <v/>
      </c>
      <c r="H4239" s="4"/>
    </row>
    <row r="4240" spans="2:8" x14ac:dyDescent="0.25">
      <c r="B4240" s="5" t="s">
        <v>33</v>
      </c>
      <c r="D4240" t="str">
        <f ca="1"/>
        <v>82868,61056,76484,76921</v>
      </c>
      <c r="H4240" s="4"/>
    </row>
    <row r="4241" spans="2:8" x14ac:dyDescent="0.25">
      <c r="B4241" s="5" t="s">
        <v>31</v>
      </c>
      <c r="E4241" t="str">
        <f ca="1">_xlfn.TEXTJOIN(",",TRUE,E4235,C4236,D4239)</f>
        <v/>
      </c>
      <c r="H4241" s="4"/>
    </row>
    <row r="4242" spans="2:8" x14ac:dyDescent="0.25">
      <c r="B4242" s="5" t="s">
        <v>29</v>
      </c>
      <c r="E4242" t="str" cm="1">
        <f t="array" aca="1" ref="E4242" ca="1">part2(E4241,E$5,E$6,E$3,E$2,E$4)</f>
        <v/>
      </c>
      <c r="H4242" s="4"/>
    </row>
    <row r="4243" spans="2:8" x14ac:dyDescent="0.25">
      <c r="B4243" s="5" t="s">
        <v>28</v>
      </c>
      <c r="H4243" s="4"/>
    </row>
    <row r="4244" spans="2:8" x14ac:dyDescent="0.25">
      <c r="B4244" s="5" t="s">
        <v>26</v>
      </c>
      <c r="F4244" t="str">
        <f ca="1">_xlfn.TEXTJOIN(",",TRUE,F4235,C4237,E4243)</f>
        <v>53998,56031,45524,60705,25688,79781</v>
      </c>
      <c r="H4244" s="4"/>
    </row>
    <row r="4245" spans="2:8" x14ac:dyDescent="0.25">
      <c r="B4245" s="5" t="s">
        <v>24</v>
      </c>
      <c r="F4245" t="str" cm="1">
        <f t="array" aca="1" ref="F4245:F4246" ca="1">part2(F4244,F$5,F$6,F$3,F$2,F$4)</f>
        <v/>
      </c>
      <c r="H4245" s="4"/>
    </row>
    <row r="4246" spans="2:8" x14ac:dyDescent="0.25">
      <c r="B4246" s="5" t="s">
        <v>22</v>
      </c>
      <c r="F4246" t="str">
        <f ca="1"/>
        <v>54001,56034,45527,60708,25691,79784</v>
      </c>
      <c r="H4246" s="4"/>
    </row>
    <row r="4247" spans="2:8" x14ac:dyDescent="0.25">
      <c r="B4247" s="5" t="s">
        <v>1</v>
      </c>
      <c r="C4247" t="str">
        <f ca="1">_xlfn.TEXTJOIN(",",TRUE,D4240,F4245)</f>
        <v>82868,61056,76484,76921</v>
      </c>
      <c r="D4247" t="str">
        <f ca="1">_xlfn.TEXTJOIN(",",TRUE,E4242,F4246)</f>
        <v>54001,56034,45527,60708,25691,79784</v>
      </c>
      <c r="E4247" t="str">
        <f>_xlfn.TEXTJOIN(",",TRUE,"")</f>
        <v/>
      </c>
      <c r="F4247" t="str">
        <f>_xlfn.TEXTJOIN(",",TRUE,"")</f>
        <v/>
      </c>
      <c r="G4247">
        <f ca="1">COUNTA(_xlfn.TEXTSPLIT(_xlfn.TEXTJOIN(",",,C4247:F4247),","))</f>
        <v>10</v>
      </c>
      <c r="H4247" s="4"/>
    </row>
    <row r="4248" spans="2:8" x14ac:dyDescent="0.25">
      <c r="B4248" s="3" t="s">
        <v>48</v>
      </c>
      <c r="C4248" s="2">
        <f ca="1">IF(C4235="",0,COUNTA(_xlfn.TEXTSPLIT(_xlfn.TEXTJOIN(",",,C4235),",")))</f>
        <v>6</v>
      </c>
      <c r="D4248" s="2">
        <f ca="1">IF(D4238="",0,COUNTA(_xlfn.TEXTSPLIT(_xlfn.TEXTJOIN(",",,D4238),",")))</f>
        <v>4</v>
      </c>
      <c r="E4248" s="2">
        <f ca="1">IF(E4241="",0,COUNTA(_xlfn.TEXTSPLIT(_xlfn.TEXTJOIN(",",,E4241),",")))</f>
        <v>0</v>
      </c>
      <c r="F4248" s="2">
        <f ca="1">IF(F4244="",0,COUNTA(_xlfn.TEXTSPLIT(_xlfn.TEXTJOIN(",",,F4244),",")))</f>
        <v>6</v>
      </c>
      <c r="G4248" s="2"/>
      <c r="H4248" s="1" t="str">
        <f ca="1">_xlfn.TEXTJOIN(",",,C4248:F4248)</f>
        <v>6,4,0,6</v>
      </c>
    </row>
    <row r="4249" spans="2:8" x14ac:dyDescent="0.25">
      <c r="B4249" s="8" t="s">
        <v>49</v>
      </c>
      <c r="C4249" s="7" t="str" cm="1">
        <f t="array" aca="1" ref="C4249:F4249" ca="1">C4247:F4247</f>
        <v>82868,61056,76484,76921</v>
      </c>
      <c r="D4249" s="7" t="str">
        <f ca="1"/>
        <v>54001,56034,45527,60708,25691,79784</v>
      </c>
      <c r="E4249" s="7" t="str">
        <f ca="1"/>
        <v/>
      </c>
      <c r="F4249" s="7" t="str">
        <f ca="1"/>
        <v/>
      </c>
      <c r="G4249" s="7">
        <f ca="1">COUNTA(_xlfn.TEXTSPLIT(_xlfn.TEXTJOIN(",",,C4249:F4249),","))</f>
        <v>10</v>
      </c>
      <c r="H4249" s="6"/>
    </row>
    <row r="4250" spans="2:8" x14ac:dyDescent="0.25">
      <c r="B4250" s="5" t="s">
        <v>41</v>
      </c>
      <c r="C4250" t="str" cm="1">
        <f t="array" aca="1" ref="C4250:C4251" ca="1">part2(C4249,C$5,C$6,C$3,C$2,C$4)</f>
        <v/>
      </c>
      <c r="H4250" s="4"/>
    </row>
    <row r="4251" spans="2:8" x14ac:dyDescent="0.25">
      <c r="B4251" s="5" t="s">
        <v>39</v>
      </c>
      <c r="C4251" t="str">
        <f ca="1"/>
        <v>29260,1140,4541,12844</v>
      </c>
      <c r="H4251" s="4"/>
    </row>
    <row r="4252" spans="2:8" x14ac:dyDescent="0.25">
      <c r="B4252" s="5" t="s">
        <v>37</v>
      </c>
      <c r="C4252" t="str">
        <f ca="1">_xlfn.IFNA(_xlfn.TEXTJOIN(",",TRUE,OFFSET($C4250,0,MATCH(COLUMN(C4250)-3,$C$5:$F$5,0)-1),OFFSET($C4251,0,MATCH(COLUMN(C4250)-3,$C$6:$F$6,0)-1)),"")</f>
        <v/>
      </c>
      <c r="D4252" t="str">
        <f ca="1">_xlfn.IFNA(_xlfn.TEXTJOIN(",",TRUE,D4249),"")</f>
        <v>54001,56034,45527,60708,25691,79784</v>
      </c>
      <c r="H4252" s="4"/>
    </row>
    <row r="4253" spans="2:8" x14ac:dyDescent="0.25">
      <c r="B4253" s="5" t="s">
        <v>35</v>
      </c>
      <c r="D4253" t="str" cm="1">
        <f t="array" aca="1" ref="D4253:D4254" ca="1">part2(D4252,D$5,D$6,D$3,D$2,D$4)</f>
        <v/>
      </c>
      <c r="H4253" s="4"/>
    </row>
    <row r="4254" spans="2:8" x14ac:dyDescent="0.25">
      <c r="B4254" s="5" t="s">
        <v>33</v>
      </c>
      <c r="D4254" t="str">
        <f ca="1"/>
        <v>54007,56040,45533,60714,25697,79790</v>
      </c>
      <c r="H4254" s="4"/>
    </row>
    <row r="4255" spans="2:8" x14ac:dyDescent="0.25">
      <c r="B4255" s="5" t="s">
        <v>31</v>
      </c>
      <c r="E4255" t="str">
        <f ca="1">_xlfn.TEXTJOIN(",",TRUE,E4249,C4250,D4253)</f>
        <v/>
      </c>
      <c r="H4255" s="4"/>
    </row>
    <row r="4256" spans="2:8" x14ac:dyDescent="0.25">
      <c r="B4256" s="5" t="s">
        <v>29</v>
      </c>
      <c r="E4256" t="str" cm="1">
        <f t="array" aca="1" ref="E4256" ca="1">part2(E4255,E$5,E$6,E$3,E$2,E$4)</f>
        <v/>
      </c>
      <c r="H4256" s="4"/>
    </row>
    <row r="4257" spans="2:8" x14ac:dyDescent="0.25">
      <c r="B4257" s="5" t="s">
        <v>28</v>
      </c>
      <c r="H4257" s="4"/>
    </row>
    <row r="4258" spans="2:8" x14ac:dyDescent="0.25">
      <c r="B4258" s="5" t="s">
        <v>26</v>
      </c>
      <c r="F4258" t="str">
        <f ca="1">_xlfn.TEXTJOIN(",",TRUE,F4249,C4251,E4257)</f>
        <v>29260,1140,4541,12844</v>
      </c>
      <c r="H4258" s="4"/>
    </row>
    <row r="4259" spans="2:8" x14ac:dyDescent="0.25">
      <c r="B4259" s="5" t="s">
        <v>24</v>
      </c>
      <c r="F4259" t="str" cm="1">
        <f t="array" aca="1" ref="F4259:F4260" ca="1">part2(F4258,F$5,F$6,F$3,F$2,F$4)</f>
        <v/>
      </c>
      <c r="H4259" s="4"/>
    </row>
    <row r="4260" spans="2:8" x14ac:dyDescent="0.25">
      <c r="B4260" s="5" t="s">
        <v>22</v>
      </c>
      <c r="F4260" t="str">
        <f ca="1"/>
        <v>29263,1143,4544,12847</v>
      </c>
      <c r="H4260" s="4"/>
    </row>
    <row r="4261" spans="2:8" x14ac:dyDescent="0.25">
      <c r="B4261" s="5" t="s">
        <v>1</v>
      </c>
      <c r="C4261" t="str">
        <f ca="1">_xlfn.TEXTJOIN(",",TRUE,D4254,F4259)</f>
        <v>54007,56040,45533,60714,25697,79790</v>
      </c>
      <c r="D4261" t="str">
        <f ca="1">_xlfn.TEXTJOIN(",",TRUE,E4256,F4260)</f>
        <v>29263,1143,4544,12847</v>
      </c>
      <c r="E4261" t="str">
        <f>_xlfn.TEXTJOIN(",",TRUE,"")</f>
        <v/>
      </c>
      <c r="F4261" t="str">
        <f>_xlfn.TEXTJOIN(",",TRUE,"")</f>
        <v/>
      </c>
      <c r="G4261">
        <f ca="1">COUNTA(_xlfn.TEXTSPLIT(_xlfn.TEXTJOIN(",",,C4261:F4261),","))</f>
        <v>10</v>
      </c>
      <c r="H4261" s="4"/>
    </row>
    <row r="4262" spans="2:8" x14ac:dyDescent="0.25">
      <c r="B4262" s="3" t="s">
        <v>48</v>
      </c>
      <c r="C4262" s="2">
        <f ca="1">IF(C4249="",0,COUNTA(_xlfn.TEXTSPLIT(_xlfn.TEXTJOIN(",",,C4249),",")))</f>
        <v>4</v>
      </c>
      <c r="D4262" s="2">
        <f ca="1">IF(D4252="",0,COUNTA(_xlfn.TEXTSPLIT(_xlfn.TEXTJOIN(",",,D4252),",")))</f>
        <v>6</v>
      </c>
      <c r="E4262" s="2">
        <f ca="1">IF(E4255="",0,COUNTA(_xlfn.TEXTSPLIT(_xlfn.TEXTJOIN(",",,E4255),",")))</f>
        <v>0</v>
      </c>
      <c r="F4262" s="2">
        <f ca="1">IF(F4258="",0,COUNTA(_xlfn.TEXTSPLIT(_xlfn.TEXTJOIN(",",,F4258),",")))</f>
        <v>4</v>
      </c>
      <c r="G4262" s="2"/>
      <c r="H4262" s="1" t="str">
        <f ca="1">_xlfn.TEXTJOIN(",",,C4262:F4262)</f>
        <v>4,6,0,4</v>
      </c>
    </row>
    <row r="4263" spans="2:8" x14ac:dyDescent="0.25">
      <c r="B4263" s="8" t="s">
        <v>49</v>
      </c>
      <c r="C4263" s="7" t="str" cm="1">
        <f t="array" aca="1" ref="C4263:F4263" ca="1">C4261:F4261</f>
        <v>54007,56040,45533,60714,25697,79790</v>
      </c>
      <c r="D4263" s="7" t="str">
        <f ca="1"/>
        <v>29263,1143,4544,12847</v>
      </c>
      <c r="E4263" s="7" t="str">
        <f ca="1"/>
        <v/>
      </c>
      <c r="F4263" s="7" t="str">
        <f ca="1"/>
        <v/>
      </c>
      <c r="G4263" s="7">
        <f ca="1">COUNTA(_xlfn.TEXTSPLIT(_xlfn.TEXTJOIN(",",,C4263:F4263),","))</f>
        <v>10</v>
      </c>
      <c r="H4263" s="6"/>
    </row>
    <row r="4264" spans="2:8" x14ac:dyDescent="0.25">
      <c r="B4264" s="5" t="s">
        <v>41</v>
      </c>
      <c r="C4264" t="str" cm="1">
        <f t="array" aca="1" ref="C4264:C4265" ca="1">part2(C4263,C$5,C$6,C$3,C$2,C$4)</f>
        <v/>
      </c>
      <c r="H4264" s="4"/>
    </row>
    <row r="4265" spans="2:8" x14ac:dyDescent="0.25">
      <c r="B4265" s="5" t="s">
        <v>39</v>
      </c>
      <c r="C4265" t="str">
        <f ca="1"/>
        <v>60363,2413,92511,91219,5358,67355</v>
      </c>
      <c r="H4265" s="4"/>
    </row>
    <row r="4266" spans="2:8" x14ac:dyDescent="0.25">
      <c r="B4266" s="5" t="s">
        <v>37</v>
      </c>
      <c r="C4266" t="str">
        <f ca="1">_xlfn.IFNA(_xlfn.TEXTJOIN(",",TRUE,OFFSET($C4264,0,MATCH(COLUMN(C4264)-3,$C$5:$F$5,0)-1),OFFSET($C4265,0,MATCH(COLUMN(C4264)-3,$C$6:$F$6,0)-1)),"")</f>
        <v/>
      </c>
      <c r="D4266" t="str">
        <f ca="1">_xlfn.IFNA(_xlfn.TEXTJOIN(",",TRUE,D4263),"")</f>
        <v>29263,1143,4544,12847</v>
      </c>
      <c r="H4266" s="4"/>
    </row>
    <row r="4267" spans="2:8" x14ac:dyDescent="0.25">
      <c r="B4267" s="5" t="s">
        <v>35</v>
      </c>
      <c r="D4267" t="str" cm="1">
        <f t="array" aca="1" ref="D4267:D4268" ca="1">part2(D4266,D$5,D$6,D$3,D$2,D$4)</f>
        <v/>
      </c>
      <c r="H4267" s="4"/>
    </row>
    <row r="4268" spans="2:8" x14ac:dyDescent="0.25">
      <c r="B4268" s="5" t="s">
        <v>33</v>
      </c>
      <c r="D4268" t="str">
        <f ca="1"/>
        <v>29269,1149,4550,12853</v>
      </c>
      <c r="H4268" s="4"/>
    </row>
    <row r="4269" spans="2:8" x14ac:dyDescent="0.25">
      <c r="B4269" s="5" t="s">
        <v>31</v>
      </c>
      <c r="E4269" t="str">
        <f ca="1">_xlfn.TEXTJOIN(",",TRUE,E4263,C4264,D4267)</f>
        <v/>
      </c>
      <c r="H4269" s="4"/>
    </row>
    <row r="4270" spans="2:8" x14ac:dyDescent="0.25">
      <c r="B4270" s="5" t="s">
        <v>29</v>
      </c>
      <c r="E4270" t="str" cm="1">
        <f t="array" aca="1" ref="E4270" ca="1">part2(E4269,E$5,E$6,E$3,E$2,E$4)</f>
        <v/>
      </c>
      <c r="H4270" s="4"/>
    </row>
    <row r="4271" spans="2:8" x14ac:dyDescent="0.25">
      <c r="B4271" s="5" t="s">
        <v>28</v>
      </c>
      <c r="H4271" s="4"/>
    </row>
    <row r="4272" spans="2:8" x14ac:dyDescent="0.25">
      <c r="B4272" s="5" t="s">
        <v>26</v>
      </c>
      <c r="F4272" t="str">
        <f ca="1">_xlfn.TEXTJOIN(",",TRUE,F4263,C4265,E4271)</f>
        <v>60363,2413,92511,91219,5358,67355</v>
      </c>
      <c r="H4272" s="4"/>
    </row>
    <row r="4273" spans="2:8" x14ac:dyDescent="0.25">
      <c r="B4273" s="5" t="s">
        <v>24</v>
      </c>
      <c r="F4273" t="str" cm="1">
        <f t="array" aca="1" ref="F4273:F4274" ca="1">part2(F4272,F$5,F$6,F$3,F$2,F$4)</f>
        <v>92514,91222</v>
      </c>
      <c r="H4273" s="4"/>
    </row>
    <row r="4274" spans="2:8" x14ac:dyDescent="0.25">
      <c r="B4274" s="5" t="s">
        <v>22</v>
      </c>
      <c r="F4274" t="str">
        <f ca="1"/>
        <v>60366,2416,5361,67358</v>
      </c>
      <c r="H4274" s="4"/>
    </row>
    <row r="4275" spans="2:8" x14ac:dyDescent="0.25">
      <c r="B4275" s="5" t="s">
        <v>1</v>
      </c>
      <c r="C4275" t="str">
        <f ca="1">_xlfn.TEXTJOIN(",",TRUE,D4268,F4273)</f>
        <v>29269,1149,4550,12853,92514,91222</v>
      </c>
      <c r="D4275" t="str">
        <f ca="1">_xlfn.TEXTJOIN(",",TRUE,E4270,F4274)</f>
        <v>60366,2416,5361,67358</v>
      </c>
      <c r="E4275" t="str">
        <f>_xlfn.TEXTJOIN(",",TRUE,"")</f>
        <v/>
      </c>
      <c r="F4275" t="str">
        <f>_xlfn.TEXTJOIN(",",TRUE,"")</f>
        <v/>
      </c>
      <c r="G4275">
        <f ca="1">COUNTA(_xlfn.TEXTSPLIT(_xlfn.TEXTJOIN(",",,C4275:F4275),","))</f>
        <v>10</v>
      </c>
      <c r="H4275" s="4"/>
    </row>
    <row r="4276" spans="2:8" x14ac:dyDescent="0.25">
      <c r="B4276" s="3" t="s">
        <v>48</v>
      </c>
      <c r="C4276" s="2">
        <f ca="1">IF(C4263="",0,COUNTA(_xlfn.TEXTSPLIT(_xlfn.TEXTJOIN(",",,C4263),",")))</f>
        <v>6</v>
      </c>
      <c r="D4276" s="2">
        <f ca="1">IF(D4266="",0,COUNTA(_xlfn.TEXTSPLIT(_xlfn.TEXTJOIN(",",,D4266),",")))</f>
        <v>4</v>
      </c>
      <c r="E4276" s="2">
        <f ca="1">IF(E4269="",0,COUNTA(_xlfn.TEXTSPLIT(_xlfn.TEXTJOIN(",",,E4269),",")))</f>
        <v>0</v>
      </c>
      <c r="F4276" s="2">
        <f ca="1">IF(F4272="",0,COUNTA(_xlfn.TEXTSPLIT(_xlfn.TEXTJOIN(",",,F4272),",")))</f>
        <v>6</v>
      </c>
      <c r="G4276" s="2"/>
      <c r="H4276" s="1" t="str">
        <f ca="1">_xlfn.TEXTJOIN(",",,C4276:F4276)</f>
        <v>6,4,0,6</v>
      </c>
    </row>
    <row r="4277" spans="2:8" x14ac:dyDescent="0.25">
      <c r="B4277" s="8" t="s">
        <v>49</v>
      </c>
      <c r="C4277" s="7" t="str" cm="1">
        <f t="array" aca="1" ref="C4277:F4277" ca="1">C4275:F4275</f>
        <v>29269,1149,4550,12853,92514,91222</v>
      </c>
      <c r="D4277" s="7" t="str">
        <f ca="1"/>
        <v>60366,2416,5361,67358</v>
      </c>
      <c r="E4277" s="7" t="str">
        <f ca="1"/>
        <v/>
      </c>
      <c r="F4277" s="7" t="str">
        <f ca="1"/>
        <v/>
      </c>
      <c r="G4277" s="7">
        <f ca="1">COUNTA(_xlfn.TEXTSPLIT(_xlfn.TEXTJOIN(",",,C4277:F4277),","))</f>
        <v>10</v>
      </c>
      <c r="H4277" s="6"/>
    </row>
    <row r="4278" spans="2:8" x14ac:dyDescent="0.25">
      <c r="B4278" s="5" t="s">
        <v>41</v>
      </c>
      <c r="C4278" t="str" cm="1">
        <f t="array" aca="1" ref="C4278:C4279" ca="1">part2(C4277,C$5,C$6,C$3,C$2,C$4)</f>
        <v/>
      </c>
      <c r="H4278" s="4"/>
    </row>
    <row r="4279" spans="2:8" x14ac:dyDescent="0.25">
      <c r="B4279" s="5" t="s">
        <v>39</v>
      </c>
      <c r="C4279" t="str">
        <f ca="1"/>
        <v>73226,21831,86450,51053,19380,91409</v>
      </c>
      <c r="H4279" s="4"/>
    </row>
    <row r="4280" spans="2:8" x14ac:dyDescent="0.25">
      <c r="B4280" s="5" t="s">
        <v>37</v>
      </c>
      <c r="C4280" t="str">
        <f ca="1">_xlfn.IFNA(_xlfn.TEXTJOIN(",",TRUE,OFFSET($C4278,0,MATCH(COLUMN(C4278)-3,$C$5:$F$5,0)-1),OFFSET($C4279,0,MATCH(COLUMN(C4278)-3,$C$6:$F$6,0)-1)),"")</f>
        <v/>
      </c>
      <c r="D4280" t="str">
        <f ca="1">_xlfn.IFNA(_xlfn.TEXTJOIN(",",TRUE,D4277),"")</f>
        <v>60366,2416,5361,67358</v>
      </c>
      <c r="H4280" s="4"/>
    </row>
    <row r="4281" spans="2:8" x14ac:dyDescent="0.25">
      <c r="B4281" s="5" t="s">
        <v>35</v>
      </c>
      <c r="D4281" t="str" cm="1">
        <f t="array" aca="1" ref="D4281:D4282" ca="1">part2(D4280,D$5,D$6,D$3,D$2,D$4)</f>
        <v/>
      </c>
      <c r="H4281" s="4"/>
    </row>
    <row r="4282" spans="2:8" x14ac:dyDescent="0.25">
      <c r="B4282" s="5" t="s">
        <v>33</v>
      </c>
      <c r="D4282" t="str">
        <f ca="1"/>
        <v>60372,2422,5367,67364</v>
      </c>
      <c r="H4282" s="4"/>
    </row>
    <row r="4283" spans="2:8" x14ac:dyDescent="0.25">
      <c r="B4283" s="5" t="s">
        <v>31</v>
      </c>
      <c r="E4283" t="str">
        <f ca="1">_xlfn.TEXTJOIN(",",TRUE,E4277,C4278,D4281)</f>
        <v/>
      </c>
      <c r="H4283" s="4"/>
    </row>
    <row r="4284" spans="2:8" x14ac:dyDescent="0.25">
      <c r="B4284" s="5" t="s">
        <v>29</v>
      </c>
      <c r="E4284" t="str" cm="1">
        <f t="array" aca="1" ref="E4284" ca="1">part2(E4283,E$5,E$6,E$3,E$2,E$4)</f>
        <v/>
      </c>
      <c r="H4284" s="4"/>
    </row>
    <row r="4285" spans="2:8" x14ac:dyDescent="0.25">
      <c r="B4285" s="5" t="s">
        <v>28</v>
      </c>
      <c r="H4285" s="4"/>
    </row>
    <row r="4286" spans="2:8" x14ac:dyDescent="0.25">
      <c r="B4286" s="5" t="s">
        <v>26</v>
      </c>
      <c r="F4286" t="str">
        <f ca="1">_xlfn.TEXTJOIN(",",TRUE,F4277,C4279,E4285)</f>
        <v>73226,21831,86450,51053,19380,91409</v>
      </c>
      <c r="H4286" s="4"/>
    </row>
    <row r="4287" spans="2:8" x14ac:dyDescent="0.25">
      <c r="B4287" s="5" t="s">
        <v>24</v>
      </c>
      <c r="F4287" t="str" cm="1">
        <f t="array" aca="1" ref="F4287:F4288" ca="1">part2(F4286,F$5,F$6,F$3,F$2,F$4)</f>
        <v/>
      </c>
      <c r="H4287" s="4"/>
    </row>
    <row r="4288" spans="2:8" x14ac:dyDescent="0.25">
      <c r="B4288" s="5" t="s">
        <v>22</v>
      </c>
      <c r="F4288" t="str">
        <f ca="1"/>
        <v>73229,21834,86453,51056,19383,91412</v>
      </c>
      <c r="H4288" s="4"/>
    </row>
    <row r="4289" spans="2:8" x14ac:dyDescent="0.25">
      <c r="B4289" s="5" t="s">
        <v>1</v>
      </c>
      <c r="C4289" t="str">
        <f ca="1">_xlfn.TEXTJOIN(",",TRUE,D4282,F4287)</f>
        <v>60372,2422,5367,67364</v>
      </c>
      <c r="D4289" t="str">
        <f ca="1">_xlfn.TEXTJOIN(",",TRUE,E4284,F4288)</f>
        <v>73229,21834,86453,51056,19383,91412</v>
      </c>
      <c r="E4289" t="str">
        <f>_xlfn.TEXTJOIN(",",TRUE,"")</f>
        <v/>
      </c>
      <c r="F4289" t="str">
        <f>_xlfn.TEXTJOIN(",",TRUE,"")</f>
        <v/>
      </c>
      <c r="G4289">
        <f ca="1">COUNTA(_xlfn.TEXTSPLIT(_xlfn.TEXTJOIN(",",,C4289:F4289),","))</f>
        <v>10</v>
      </c>
      <c r="H4289" s="4"/>
    </row>
    <row r="4290" spans="2:8" x14ac:dyDescent="0.25">
      <c r="B4290" s="3" t="s">
        <v>48</v>
      </c>
      <c r="C4290" s="2">
        <f ca="1">IF(C4277="",0,COUNTA(_xlfn.TEXTSPLIT(_xlfn.TEXTJOIN(",",,C4277),",")))</f>
        <v>6</v>
      </c>
      <c r="D4290" s="2">
        <f ca="1">IF(D4280="",0,COUNTA(_xlfn.TEXTSPLIT(_xlfn.TEXTJOIN(",",,D4280),",")))</f>
        <v>4</v>
      </c>
      <c r="E4290" s="2">
        <f ca="1">IF(E4283="",0,COUNTA(_xlfn.TEXTSPLIT(_xlfn.TEXTJOIN(",",,E4283),",")))</f>
        <v>0</v>
      </c>
      <c r="F4290" s="2">
        <f ca="1">IF(F4286="",0,COUNTA(_xlfn.TEXTSPLIT(_xlfn.TEXTJOIN(",",,F4286),",")))</f>
        <v>6</v>
      </c>
      <c r="G4290" s="2"/>
      <c r="H4290" s="1" t="str">
        <f ca="1">_xlfn.TEXTJOIN(",",,C4290:F4290)</f>
        <v>6,4,0,6</v>
      </c>
    </row>
    <row r="4291" spans="2:8" x14ac:dyDescent="0.25">
      <c r="B4291" s="8" t="s">
        <v>49</v>
      </c>
      <c r="C4291" s="7" t="str" cm="1">
        <f t="array" aca="1" ref="C4291:F4291" ca="1">C4289:F4289</f>
        <v>60372,2422,5367,67364</v>
      </c>
      <c r="D4291" s="7" t="str">
        <f ca="1"/>
        <v>73229,21834,86453,51056,19383,91412</v>
      </c>
      <c r="E4291" s="7" t="str">
        <f ca="1"/>
        <v/>
      </c>
      <c r="F4291" s="7" t="str">
        <f ca="1"/>
        <v/>
      </c>
      <c r="G4291" s="7">
        <f ca="1">COUNTA(_xlfn.TEXTSPLIT(_xlfn.TEXTJOIN(",",,C4291:F4291),","))</f>
        <v>10</v>
      </c>
      <c r="H4291" s="6"/>
    </row>
    <row r="4292" spans="2:8" x14ac:dyDescent="0.25">
      <c r="B4292" s="5" t="s">
        <v>41</v>
      </c>
      <c r="C4292" t="str" cm="1">
        <f t="array" aca="1" ref="C4292:C4293" ca="1">part2(C4291,C$5,C$6,C$3,C$2,C$4)</f>
        <v/>
      </c>
      <c r="H4292" s="4"/>
    </row>
    <row r="4293" spans="2:8" x14ac:dyDescent="0.25">
      <c r="B4293" s="5" t="s">
        <v>39</v>
      </c>
      <c r="C4293" t="str">
        <f ca="1"/>
        <v>84721,46018,5396,24415</v>
      </c>
      <c r="H4293" s="4"/>
    </row>
    <row r="4294" spans="2:8" x14ac:dyDescent="0.25">
      <c r="B4294" s="5" t="s">
        <v>37</v>
      </c>
      <c r="C4294" t="str">
        <f ca="1">_xlfn.IFNA(_xlfn.TEXTJOIN(",",TRUE,OFFSET($C4292,0,MATCH(COLUMN(C4292)-3,$C$5:$F$5,0)-1),OFFSET($C4293,0,MATCH(COLUMN(C4292)-3,$C$6:$F$6,0)-1)),"")</f>
        <v/>
      </c>
      <c r="D4294" t="str">
        <f ca="1">_xlfn.IFNA(_xlfn.TEXTJOIN(",",TRUE,D4291),"")</f>
        <v>73229,21834,86453,51056,19383,91412</v>
      </c>
      <c r="H4294" s="4"/>
    </row>
    <row r="4295" spans="2:8" x14ac:dyDescent="0.25">
      <c r="B4295" s="5" t="s">
        <v>35</v>
      </c>
      <c r="D4295" t="str" cm="1">
        <f t="array" aca="1" ref="D4295:D4296" ca="1">part2(D4294,D$5,D$6,D$3,D$2,D$4)</f>
        <v/>
      </c>
      <c r="H4295" s="4"/>
    </row>
    <row r="4296" spans="2:8" x14ac:dyDescent="0.25">
      <c r="B4296" s="5" t="s">
        <v>33</v>
      </c>
      <c r="D4296" t="str">
        <f ca="1"/>
        <v>73235,21840,86459,51062,19389,91418</v>
      </c>
      <c r="H4296" s="4"/>
    </row>
    <row r="4297" spans="2:8" x14ac:dyDescent="0.25">
      <c r="B4297" s="5" t="s">
        <v>31</v>
      </c>
      <c r="E4297" t="str">
        <f ca="1">_xlfn.TEXTJOIN(",",TRUE,E4291,C4292,D4295)</f>
        <v/>
      </c>
      <c r="H4297" s="4"/>
    </row>
    <row r="4298" spans="2:8" x14ac:dyDescent="0.25">
      <c r="B4298" s="5" t="s">
        <v>29</v>
      </c>
      <c r="E4298" t="str" cm="1">
        <f t="array" aca="1" ref="E4298" ca="1">part2(E4297,E$5,E$6,E$3,E$2,E$4)</f>
        <v/>
      </c>
      <c r="H4298" s="4"/>
    </row>
    <row r="4299" spans="2:8" x14ac:dyDescent="0.25">
      <c r="B4299" s="5" t="s">
        <v>28</v>
      </c>
      <c r="H4299" s="4"/>
    </row>
    <row r="4300" spans="2:8" x14ac:dyDescent="0.25">
      <c r="B4300" s="5" t="s">
        <v>26</v>
      </c>
      <c r="F4300" t="str">
        <f ca="1">_xlfn.TEXTJOIN(",",TRUE,F4291,C4293,E4299)</f>
        <v>84721,46018,5396,24415</v>
      </c>
      <c r="H4300" s="4"/>
    </row>
    <row r="4301" spans="2:8" x14ac:dyDescent="0.25">
      <c r="B4301" s="5" t="s">
        <v>24</v>
      </c>
      <c r="F4301" t="str" cm="1">
        <f t="array" aca="1" ref="F4301:F4302" ca="1">part2(F4300,F$5,F$6,F$3,F$2,F$4)</f>
        <v/>
      </c>
      <c r="H4301" s="4"/>
    </row>
    <row r="4302" spans="2:8" x14ac:dyDescent="0.25">
      <c r="B4302" s="5" t="s">
        <v>22</v>
      </c>
      <c r="F4302" t="str">
        <f ca="1"/>
        <v>84724,46021,5399,24418</v>
      </c>
      <c r="H4302" s="4"/>
    </row>
    <row r="4303" spans="2:8" x14ac:dyDescent="0.25">
      <c r="B4303" s="5" t="s">
        <v>1</v>
      </c>
      <c r="C4303" t="str">
        <f ca="1">_xlfn.TEXTJOIN(",",TRUE,D4296,F4301)</f>
        <v>73235,21840,86459,51062,19389,91418</v>
      </c>
      <c r="D4303" t="str">
        <f ca="1">_xlfn.TEXTJOIN(",",TRUE,E4298,F4302)</f>
        <v>84724,46021,5399,24418</v>
      </c>
      <c r="E4303" t="str">
        <f>_xlfn.TEXTJOIN(",",TRUE,"")</f>
        <v/>
      </c>
      <c r="F4303" t="str">
        <f>_xlfn.TEXTJOIN(",",TRUE,"")</f>
        <v/>
      </c>
      <c r="G4303">
        <f ca="1">COUNTA(_xlfn.TEXTSPLIT(_xlfn.TEXTJOIN(",",,C4303:F4303),","))</f>
        <v>10</v>
      </c>
      <c r="H4303" s="4"/>
    </row>
    <row r="4304" spans="2:8" x14ac:dyDescent="0.25">
      <c r="B4304" s="3" t="s">
        <v>48</v>
      </c>
      <c r="C4304" s="2">
        <f ca="1">IF(C4291="",0,COUNTA(_xlfn.TEXTSPLIT(_xlfn.TEXTJOIN(",",,C4291),",")))</f>
        <v>4</v>
      </c>
      <c r="D4304" s="2">
        <f ca="1">IF(D4294="",0,COUNTA(_xlfn.TEXTSPLIT(_xlfn.TEXTJOIN(",",,D4294),",")))</f>
        <v>6</v>
      </c>
      <c r="E4304" s="2">
        <f ca="1">IF(E4297="",0,COUNTA(_xlfn.TEXTSPLIT(_xlfn.TEXTJOIN(",",,E4297),",")))</f>
        <v>0</v>
      </c>
      <c r="F4304" s="2">
        <f ca="1">IF(F4300="",0,COUNTA(_xlfn.TEXTSPLIT(_xlfn.TEXTJOIN(",",,F4300),",")))</f>
        <v>4</v>
      </c>
      <c r="G4304" s="2"/>
      <c r="H4304" s="1" t="str">
        <f ca="1">_xlfn.TEXTJOIN(",",,C4304:F4304)</f>
        <v>4,6,0,4</v>
      </c>
    </row>
    <row r="4305" spans="2:8" x14ac:dyDescent="0.25">
      <c r="B4305" s="8" t="s">
        <v>49</v>
      </c>
      <c r="C4305" s="7" t="str" cm="1">
        <f t="array" aca="1" ref="C4305:F4305" ca="1">C4303:F4303</f>
        <v>73235,21840,86459,51062,19389,91418</v>
      </c>
      <c r="D4305" s="7" t="str">
        <f ca="1"/>
        <v>84724,46021,5399,24418</v>
      </c>
      <c r="E4305" s="7" t="str">
        <f ca="1"/>
        <v/>
      </c>
      <c r="F4305" s="7" t="str">
        <f ca="1"/>
        <v/>
      </c>
      <c r="G4305" s="7">
        <f ca="1">COUNTA(_xlfn.TEXTSPLIT(_xlfn.TEXTJOIN(",",,C4305:F4305),","))</f>
        <v>10</v>
      </c>
      <c r="H4305" s="6"/>
    </row>
    <row r="4306" spans="2:8" x14ac:dyDescent="0.25">
      <c r="B4306" s="5" t="s">
        <v>41</v>
      </c>
      <c r="C4306" t="str" cm="1">
        <f t="array" aca="1" ref="C4306:C4307" ca="1">part2(C4305,C$5,C$6,C$3,C$2,C$4)</f>
        <v>78660</v>
      </c>
      <c r="H4306" s="4"/>
    </row>
    <row r="4307" spans="2:8" x14ac:dyDescent="0.25">
      <c r="B4307" s="5" t="s">
        <v>39</v>
      </c>
      <c r="C4307" t="str">
        <f ca="1"/>
        <v>39387,28652,912,4408,95133</v>
      </c>
      <c r="H4307" s="4"/>
    </row>
    <row r="4308" spans="2:8" x14ac:dyDescent="0.25">
      <c r="B4308" s="5" t="s">
        <v>37</v>
      </c>
      <c r="C4308" t="str">
        <f ca="1">_xlfn.IFNA(_xlfn.TEXTJOIN(",",TRUE,OFFSET($C4306,0,MATCH(COLUMN(C4306)-3,$C$5:$F$5,0)-1),OFFSET($C4307,0,MATCH(COLUMN(C4306)-3,$C$6:$F$6,0)-1)),"")</f>
        <v/>
      </c>
      <c r="D4308" t="str">
        <f ca="1">_xlfn.IFNA(_xlfn.TEXTJOIN(",",TRUE,D4305),"")</f>
        <v>84724,46021,5399,24418</v>
      </c>
      <c r="H4308" s="4"/>
    </row>
    <row r="4309" spans="2:8" x14ac:dyDescent="0.25">
      <c r="B4309" s="5" t="s">
        <v>35</v>
      </c>
      <c r="D4309" t="str" cm="1">
        <f t="array" aca="1" ref="D4309:D4310" ca="1">part2(D4308,D$5,D$6,D$3,D$2,D$4)</f>
        <v/>
      </c>
      <c r="H4309" s="4"/>
    </row>
    <row r="4310" spans="2:8" x14ac:dyDescent="0.25">
      <c r="B4310" s="5" t="s">
        <v>33</v>
      </c>
      <c r="D4310" t="str">
        <f ca="1"/>
        <v>84730,46027,5405,24424</v>
      </c>
      <c r="H4310" s="4"/>
    </row>
    <row r="4311" spans="2:8" x14ac:dyDescent="0.25">
      <c r="B4311" s="5" t="s">
        <v>31</v>
      </c>
      <c r="E4311" t="str">
        <f ca="1">_xlfn.TEXTJOIN(",",TRUE,E4305,C4306,D4309)</f>
        <v>78660</v>
      </c>
      <c r="H4311" s="4"/>
    </row>
    <row r="4312" spans="2:8" x14ac:dyDescent="0.25">
      <c r="B4312" s="5" t="s">
        <v>29</v>
      </c>
      <c r="E4312" t="str" cm="1">
        <f t="array" aca="1" ref="E4312:E4313" ca="1">part2(E4311,E$5,E$6,E$3,E$2,E$4)</f>
        <v/>
      </c>
      <c r="H4312" s="4"/>
    </row>
    <row r="4313" spans="2:8" x14ac:dyDescent="0.25">
      <c r="B4313" s="5" t="s">
        <v>28</v>
      </c>
      <c r="E4313" t="str">
        <f ca="1"/>
        <v>93518</v>
      </c>
      <c r="H4313" s="4"/>
    </row>
    <row r="4314" spans="2:8" x14ac:dyDescent="0.25">
      <c r="B4314" s="5" t="s">
        <v>26</v>
      </c>
      <c r="F4314" t="str">
        <f ca="1">_xlfn.TEXTJOIN(",",TRUE,F4305,C4307,E4313)</f>
        <v>39387,28652,912,4408,95133,93518</v>
      </c>
      <c r="H4314" s="4"/>
    </row>
    <row r="4315" spans="2:8" x14ac:dyDescent="0.25">
      <c r="B4315" s="5" t="s">
        <v>24</v>
      </c>
      <c r="F4315" t="str" cm="1">
        <f t="array" aca="1" ref="F4315:F4316" ca="1">part2(F4314,F$5,F$6,F$3,F$2,F$4)</f>
        <v/>
      </c>
      <c r="H4315" s="4"/>
    </row>
    <row r="4316" spans="2:8" x14ac:dyDescent="0.25">
      <c r="B4316" s="5" t="s">
        <v>22</v>
      </c>
      <c r="F4316" t="str">
        <f ca="1"/>
        <v>39390,28655,915,4411,95136,93521</v>
      </c>
      <c r="H4316" s="4"/>
    </row>
    <row r="4317" spans="2:8" x14ac:dyDescent="0.25">
      <c r="B4317" s="5" t="s">
        <v>1</v>
      </c>
      <c r="C4317" t="str">
        <f ca="1">_xlfn.TEXTJOIN(",",TRUE,D4310,F4315)</f>
        <v>84730,46027,5405,24424</v>
      </c>
      <c r="D4317" t="str">
        <f ca="1">_xlfn.TEXTJOIN(",",TRUE,E4312,F4316)</f>
        <v>39390,28655,915,4411,95136,93521</v>
      </c>
      <c r="E4317" t="str">
        <f>_xlfn.TEXTJOIN(",",TRUE,"")</f>
        <v/>
      </c>
      <c r="F4317" t="str">
        <f>_xlfn.TEXTJOIN(",",TRUE,"")</f>
        <v/>
      </c>
      <c r="G4317">
        <f ca="1">COUNTA(_xlfn.TEXTSPLIT(_xlfn.TEXTJOIN(",",,C4317:F4317),","))</f>
        <v>10</v>
      </c>
      <c r="H4317" s="4"/>
    </row>
    <row r="4318" spans="2:8" x14ac:dyDescent="0.25">
      <c r="B4318" s="3" t="s">
        <v>48</v>
      </c>
      <c r="C4318" s="2">
        <f ca="1">IF(C4305="",0,COUNTA(_xlfn.TEXTSPLIT(_xlfn.TEXTJOIN(",",,C4305),",")))</f>
        <v>6</v>
      </c>
      <c r="D4318" s="2">
        <f ca="1">IF(D4308="",0,COUNTA(_xlfn.TEXTSPLIT(_xlfn.TEXTJOIN(",",,D4308),",")))</f>
        <v>4</v>
      </c>
      <c r="E4318" s="2">
        <f ca="1">IF(E4311="",0,COUNTA(_xlfn.TEXTSPLIT(_xlfn.TEXTJOIN(",",,E4311),",")))</f>
        <v>1</v>
      </c>
      <c r="F4318" s="2">
        <f ca="1">IF(F4314="",0,COUNTA(_xlfn.TEXTSPLIT(_xlfn.TEXTJOIN(",",,F4314),",")))</f>
        <v>6</v>
      </c>
      <c r="G4318" s="2"/>
      <c r="H4318" s="1" t="str">
        <f ca="1">_xlfn.TEXTJOIN(",",,C4318:F4318)</f>
        <v>6,4,1,6</v>
      </c>
    </row>
    <row r="4319" spans="2:8" x14ac:dyDescent="0.25">
      <c r="B4319" s="8" t="s">
        <v>49</v>
      </c>
      <c r="C4319" s="7" t="str" cm="1">
        <f t="array" aca="1" ref="C4319:F4319" ca="1">C4317:F4317</f>
        <v>84730,46027,5405,24424</v>
      </c>
      <c r="D4319" s="7" t="str">
        <f ca="1"/>
        <v>39390,28655,915,4411,95136,93521</v>
      </c>
      <c r="E4319" s="7" t="str">
        <f ca="1"/>
        <v/>
      </c>
      <c r="F4319" s="7" t="str">
        <f ca="1"/>
        <v/>
      </c>
      <c r="G4319" s="7">
        <f ca="1">COUNTA(_xlfn.TEXTSPLIT(_xlfn.TEXTJOIN(",",,C4319:F4319),","))</f>
        <v>10</v>
      </c>
      <c r="H4319" s="6"/>
    </row>
    <row r="4320" spans="2:8" x14ac:dyDescent="0.25">
      <c r="B4320" s="5" t="s">
        <v>41</v>
      </c>
      <c r="C4320" t="str" cm="1">
        <f t="array" aca="1" ref="C4320:C4321" ca="1">part2(C4319,C$5,C$6,C$3,C$2,C$4)</f>
        <v>6118</v>
      </c>
      <c r="H4320" s="4"/>
    </row>
    <row r="4321" spans="2:8" x14ac:dyDescent="0.25">
      <c r="B4321" s="5" t="s">
        <v>39</v>
      </c>
      <c r="C4321" t="str">
        <f ca="1"/>
        <v>64638,5320,77748</v>
      </c>
      <c r="H4321" s="4"/>
    </row>
    <row r="4322" spans="2:8" x14ac:dyDescent="0.25">
      <c r="B4322" s="5" t="s">
        <v>37</v>
      </c>
      <c r="C4322" t="str">
        <f ca="1">_xlfn.IFNA(_xlfn.TEXTJOIN(",",TRUE,OFFSET($C4320,0,MATCH(COLUMN(C4320)-3,$C$5:$F$5,0)-1),OFFSET($C4321,0,MATCH(COLUMN(C4320)-3,$C$6:$F$6,0)-1)),"")</f>
        <v/>
      </c>
      <c r="D4322" t="str">
        <f ca="1">_xlfn.IFNA(_xlfn.TEXTJOIN(",",TRUE,D4319),"")</f>
        <v>39390,28655,915,4411,95136,93521</v>
      </c>
      <c r="H4322" s="4"/>
    </row>
    <row r="4323" spans="2:8" x14ac:dyDescent="0.25">
      <c r="B4323" s="5" t="s">
        <v>35</v>
      </c>
      <c r="D4323" t="str" cm="1">
        <f t="array" aca="1" ref="D4323:D4324" ca="1">part2(D4322,D$5,D$6,D$3,D$2,D$4)</f>
        <v/>
      </c>
      <c r="H4323" s="4"/>
    </row>
    <row r="4324" spans="2:8" x14ac:dyDescent="0.25">
      <c r="B4324" s="5" t="s">
        <v>33</v>
      </c>
      <c r="D4324" t="str">
        <f ca="1"/>
        <v>39396,28661,921,4417,95142,93527</v>
      </c>
      <c r="H4324" s="4"/>
    </row>
    <row r="4325" spans="2:8" x14ac:dyDescent="0.25">
      <c r="B4325" s="5" t="s">
        <v>31</v>
      </c>
      <c r="E4325" t="str">
        <f ca="1">_xlfn.TEXTJOIN(",",TRUE,E4319,C4320,D4323)</f>
        <v>6118</v>
      </c>
      <c r="H4325" s="4"/>
    </row>
    <row r="4326" spans="2:8" x14ac:dyDescent="0.25">
      <c r="B4326" s="5" t="s">
        <v>29</v>
      </c>
      <c r="E4326" t="str" cm="1">
        <f t="array" aca="1" ref="E4326:E4327" ca="1">part2(E4325,E$5,E$6,E$3,E$2,E$4)</f>
        <v/>
      </c>
      <c r="H4326" s="4"/>
    </row>
    <row r="4327" spans="2:8" x14ac:dyDescent="0.25">
      <c r="B4327" s="5" t="s">
        <v>28</v>
      </c>
      <c r="E4327" t="str">
        <f ca="1"/>
        <v>54625</v>
      </c>
      <c r="H4327" s="4"/>
    </row>
    <row r="4328" spans="2:8" x14ac:dyDescent="0.25">
      <c r="B4328" s="5" t="s">
        <v>26</v>
      </c>
      <c r="F4328" t="str">
        <f ca="1">_xlfn.TEXTJOIN(",",TRUE,F4319,C4321,E4327)</f>
        <v>64638,5320,77748,54625</v>
      </c>
      <c r="H4328" s="4"/>
    </row>
    <row r="4329" spans="2:8" x14ac:dyDescent="0.25">
      <c r="B4329" s="5" t="s">
        <v>24</v>
      </c>
      <c r="F4329" t="str" cm="1">
        <f t="array" aca="1" ref="F4329:F4330" ca="1">part2(F4328,F$5,F$6,F$3,F$2,F$4)</f>
        <v/>
      </c>
      <c r="H4329" s="4"/>
    </row>
    <row r="4330" spans="2:8" x14ac:dyDescent="0.25">
      <c r="B4330" s="5" t="s">
        <v>22</v>
      </c>
      <c r="F4330" t="str">
        <f ca="1"/>
        <v>64641,5323,77751,54628</v>
      </c>
      <c r="H4330" s="4"/>
    </row>
    <row r="4331" spans="2:8" x14ac:dyDescent="0.25">
      <c r="B4331" s="5" t="s">
        <v>1</v>
      </c>
      <c r="C4331" t="str">
        <f ca="1">_xlfn.TEXTJOIN(",",TRUE,D4324,F4329)</f>
        <v>39396,28661,921,4417,95142,93527</v>
      </c>
      <c r="D4331" t="str">
        <f ca="1">_xlfn.TEXTJOIN(",",TRUE,E4326,F4330)</f>
        <v>64641,5323,77751,54628</v>
      </c>
      <c r="E4331" t="str">
        <f>_xlfn.TEXTJOIN(",",TRUE,"")</f>
        <v/>
      </c>
      <c r="F4331" t="str">
        <f>_xlfn.TEXTJOIN(",",TRUE,"")</f>
        <v/>
      </c>
      <c r="G4331">
        <f ca="1">COUNTA(_xlfn.TEXTSPLIT(_xlfn.TEXTJOIN(",",,C4331:F4331),","))</f>
        <v>10</v>
      </c>
      <c r="H4331" s="4"/>
    </row>
    <row r="4332" spans="2:8" x14ac:dyDescent="0.25">
      <c r="B4332" s="3" t="s">
        <v>48</v>
      </c>
      <c r="C4332" s="2">
        <f ca="1">IF(C4319="",0,COUNTA(_xlfn.TEXTSPLIT(_xlfn.TEXTJOIN(",",,C4319),",")))</f>
        <v>4</v>
      </c>
      <c r="D4332" s="2">
        <f ca="1">IF(D4322="",0,COUNTA(_xlfn.TEXTSPLIT(_xlfn.TEXTJOIN(",",,D4322),",")))</f>
        <v>6</v>
      </c>
      <c r="E4332" s="2">
        <f ca="1">IF(E4325="",0,COUNTA(_xlfn.TEXTSPLIT(_xlfn.TEXTJOIN(",",,E4325),",")))</f>
        <v>1</v>
      </c>
      <c r="F4332" s="2">
        <f ca="1">IF(F4328="",0,COUNTA(_xlfn.TEXTSPLIT(_xlfn.TEXTJOIN(",",,F4328),",")))</f>
        <v>4</v>
      </c>
      <c r="G4332" s="2"/>
      <c r="H4332" s="1" t="str">
        <f ca="1">_xlfn.TEXTJOIN(",",,C4332:F4332)</f>
        <v>4,6,1,4</v>
      </c>
    </row>
    <row r="4333" spans="2:8" x14ac:dyDescent="0.25">
      <c r="B4333" s="8" t="s">
        <v>49</v>
      </c>
      <c r="C4333" s="7" t="str" cm="1">
        <f t="array" aca="1" ref="C4333:F4333" ca="1">C4331:F4331</f>
        <v>39396,28661,921,4417,95142,93527</v>
      </c>
      <c r="D4333" s="7" t="str">
        <f ca="1"/>
        <v>64641,5323,77751,54628</v>
      </c>
      <c r="E4333" s="7" t="str">
        <f ca="1"/>
        <v/>
      </c>
      <c r="F4333" s="7" t="str">
        <f ca="1"/>
        <v/>
      </c>
      <c r="G4333" s="7">
        <f ca="1">COUNTA(_xlfn.TEXTSPLIT(_xlfn.TEXTJOIN(",",,C4333:F4333),","))</f>
        <v>10</v>
      </c>
      <c r="H4333" s="6"/>
    </row>
    <row r="4334" spans="2:8" x14ac:dyDescent="0.25">
      <c r="B4334" s="5" t="s">
        <v>41</v>
      </c>
      <c r="C4334" t="str" cm="1">
        <f t="array" aca="1" ref="C4334:C4335" ca="1">part2(C4333,C$5,C$6,C$3,C$2,C$4)</f>
        <v/>
      </c>
      <c r="H4334" s="4"/>
    </row>
    <row r="4335" spans="2:8" x14ac:dyDescent="0.25">
      <c r="B4335" s="5" t="s">
        <v>39</v>
      </c>
      <c r="C4335" t="str">
        <f ca="1"/>
        <v>72485,61674,17499,83923,69312,38627</v>
      </c>
      <c r="H4335" s="4"/>
    </row>
    <row r="4336" spans="2:8" x14ac:dyDescent="0.25">
      <c r="B4336" s="5" t="s">
        <v>37</v>
      </c>
      <c r="C4336" t="str">
        <f ca="1">_xlfn.IFNA(_xlfn.TEXTJOIN(",",TRUE,OFFSET($C4334,0,MATCH(COLUMN(C4334)-3,$C$5:$F$5,0)-1),OFFSET($C4335,0,MATCH(COLUMN(C4334)-3,$C$6:$F$6,0)-1)),"")</f>
        <v/>
      </c>
      <c r="D4336" t="str">
        <f ca="1">_xlfn.IFNA(_xlfn.TEXTJOIN(",",TRUE,D4333),"")</f>
        <v>64641,5323,77751,54628</v>
      </c>
      <c r="H4336" s="4"/>
    </row>
    <row r="4337" spans="2:8" x14ac:dyDescent="0.25">
      <c r="B4337" s="5" t="s">
        <v>35</v>
      </c>
      <c r="D4337" t="str" cm="1">
        <f t="array" aca="1" ref="D4337:D4338" ca="1">part2(D4336,D$5,D$6,D$3,D$2,D$4)</f>
        <v/>
      </c>
      <c r="H4337" s="4"/>
    </row>
    <row r="4338" spans="2:8" x14ac:dyDescent="0.25">
      <c r="B4338" s="5" t="s">
        <v>33</v>
      </c>
      <c r="D4338" t="str">
        <f ca="1"/>
        <v>64647,5329,77757,54634</v>
      </c>
      <c r="H4338" s="4"/>
    </row>
    <row r="4339" spans="2:8" x14ac:dyDescent="0.25">
      <c r="B4339" s="5" t="s">
        <v>31</v>
      </c>
      <c r="E4339" t="str">
        <f ca="1">_xlfn.TEXTJOIN(",",TRUE,E4333,C4334,D4337)</f>
        <v/>
      </c>
      <c r="H4339" s="4"/>
    </row>
    <row r="4340" spans="2:8" x14ac:dyDescent="0.25">
      <c r="B4340" s="5" t="s">
        <v>29</v>
      </c>
      <c r="E4340" t="str" cm="1">
        <f t="array" aca="1" ref="E4340" ca="1">part2(E4339,E$5,E$6,E$3,E$2,E$4)</f>
        <v/>
      </c>
      <c r="H4340" s="4"/>
    </row>
    <row r="4341" spans="2:8" x14ac:dyDescent="0.25">
      <c r="B4341" s="5" t="s">
        <v>28</v>
      </c>
      <c r="H4341" s="4"/>
    </row>
    <row r="4342" spans="2:8" x14ac:dyDescent="0.25">
      <c r="B4342" s="5" t="s">
        <v>26</v>
      </c>
      <c r="F4342" t="str">
        <f ca="1">_xlfn.TEXTJOIN(",",TRUE,F4333,C4335,E4341)</f>
        <v>72485,61674,17499,83923,69312,38627</v>
      </c>
      <c r="H4342" s="4"/>
    </row>
    <row r="4343" spans="2:8" x14ac:dyDescent="0.25">
      <c r="B4343" s="5" t="s">
        <v>24</v>
      </c>
      <c r="F4343" t="str" cm="1">
        <f t="array" aca="1" ref="F4343:F4344" ca="1">part2(F4342,F$5,F$6,F$3,F$2,F$4)</f>
        <v>72488</v>
      </c>
      <c r="H4343" s="4"/>
    </row>
    <row r="4344" spans="2:8" x14ac:dyDescent="0.25">
      <c r="B4344" s="5" t="s">
        <v>22</v>
      </c>
      <c r="F4344" t="str">
        <f ca="1"/>
        <v>61677,17502,83926,69315,38630</v>
      </c>
      <c r="H4344" s="4"/>
    </row>
    <row r="4345" spans="2:8" x14ac:dyDescent="0.25">
      <c r="B4345" s="5" t="s">
        <v>1</v>
      </c>
      <c r="C4345" t="str">
        <f ca="1">_xlfn.TEXTJOIN(",",TRUE,D4338,F4343)</f>
        <v>64647,5329,77757,54634,72488</v>
      </c>
      <c r="D4345" t="str">
        <f ca="1">_xlfn.TEXTJOIN(",",TRUE,E4340,F4344)</f>
        <v>61677,17502,83926,69315,38630</v>
      </c>
      <c r="E4345" t="str">
        <f>_xlfn.TEXTJOIN(",",TRUE,"")</f>
        <v/>
      </c>
      <c r="F4345" t="str">
        <f>_xlfn.TEXTJOIN(",",TRUE,"")</f>
        <v/>
      </c>
      <c r="G4345">
        <f ca="1">COUNTA(_xlfn.TEXTSPLIT(_xlfn.TEXTJOIN(",",,C4345:F4345),","))</f>
        <v>10</v>
      </c>
      <c r="H4345" s="4"/>
    </row>
    <row r="4346" spans="2:8" x14ac:dyDescent="0.25">
      <c r="B4346" s="3" t="s">
        <v>48</v>
      </c>
      <c r="C4346" s="2">
        <f ca="1">IF(C4333="",0,COUNTA(_xlfn.TEXTSPLIT(_xlfn.TEXTJOIN(",",,C4333),",")))</f>
        <v>6</v>
      </c>
      <c r="D4346" s="2">
        <f ca="1">IF(D4336="",0,COUNTA(_xlfn.TEXTSPLIT(_xlfn.TEXTJOIN(",",,D4336),",")))</f>
        <v>4</v>
      </c>
      <c r="E4346" s="2">
        <f ca="1">IF(E4339="",0,COUNTA(_xlfn.TEXTSPLIT(_xlfn.TEXTJOIN(",",,E4339),",")))</f>
        <v>0</v>
      </c>
      <c r="F4346" s="2">
        <f ca="1">IF(F4342="",0,COUNTA(_xlfn.TEXTSPLIT(_xlfn.TEXTJOIN(",",,F4342),",")))</f>
        <v>6</v>
      </c>
      <c r="G4346" s="2"/>
      <c r="H4346" s="1" t="str">
        <f ca="1">_xlfn.TEXTJOIN(",",,C4346:F4346)</f>
        <v>6,4,0,6</v>
      </c>
    </row>
    <row r="4347" spans="2:8" x14ac:dyDescent="0.25">
      <c r="B4347" s="8" t="s">
        <v>49</v>
      </c>
      <c r="C4347" s="7" t="str" cm="1">
        <f t="array" aca="1" ref="C4347:F4347" ca="1">C4345:F4345</f>
        <v>64647,5329,77757,54634,72488</v>
      </c>
      <c r="D4347" s="7" t="str">
        <f ca="1"/>
        <v>61677,17502,83926,69315,38630</v>
      </c>
      <c r="E4347" s="7" t="str">
        <f ca="1"/>
        <v/>
      </c>
      <c r="F4347" s="7" t="str">
        <f ca="1"/>
        <v/>
      </c>
      <c r="G4347" s="7">
        <f ca="1">COUNTA(_xlfn.TEXTSPLIT(_xlfn.TEXTJOIN(",",,C4347:F4347),","))</f>
        <v>10</v>
      </c>
      <c r="H4347" s="6"/>
    </row>
    <row r="4348" spans="2:8" x14ac:dyDescent="0.25">
      <c r="B4348" s="5" t="s">
        <v>41</v>
      </c>
      <c r="C4348" t="str" cm="1">
        <f t="array" aca="1" ref="C4348:C4349" ca="1">part2(C4347,C$5,C$6,C$3,C$2,C$4)</f>
        <v/>
      </c>
      <c r="H4348" s="4"/>
    </row>
    <row r="4349" spans="2:8" x14ac:dyDescent="0.25">
      <c r="B4349" s="5" t="s">
        <v>39</v>
      </c>
      <c r="C4349" t="str">
        <f ca="1"/>
        <v>69369,4674,28728,72276,25194</v>
      </c>
      <c r="H4349" s="4"/>
    </row>
    <row r="4350" spans="2:8" x14ac:dyDescent="0.25">
      <c r="B4350" s="5" t="s">
        <v>37</v>
      </c>
      <c r="C4350" t="str">
        <f ca="1">_xlfn.IFNA(_xlfn.TEXTJOIN(",",TRUE,OFFSET($C4348,0,MATCH(COLUMN(C4348)-3,$C$5:$F$5,0)-1),OFFSET($C4349,0,MATCH(COLUMN(C4348)-3,$C$6:$F$6,0)-1)),"")</f>
        <v/>
      </c>
      <c r="D4350" t="str">
        <f ca="1">_xlfn.IFNA(_xlfn.TEXTJOIN(",",TRUE,D4347),"")</f>
        <v>61677,17502,83926,69315,38630</v>
      </c>
      <c r="H4350" s="4"/>
    </row>
    <row r="4351" spans="2:8" x14ac:dyDescent="0.25">
      <c r="B4351" s="5" t="s">
        <v>35</v>
      </c>
      <c r="D4351" t="str" cm="1">
        <f t="array" aca="1" ref="D4351:D4352" ca="1">part2(D4350,D$5,D$6,D$3,D$2,D$4)</f>
        <v/>
      </c>
      <c r="H4351" s="4"/>
    </row>
    <row r="4352" spans="2:8" x14ac:dyDescent="0.25">
      <c r="B4352" s="5" t="s">
        <v>33</v>
      </c>
      <c r="D4352" t="str">
        <f ca="1"/>
        <v>61683,17508,83932,69321,38636</v>
      </c>
      <c r="H4352" s="4"/>
    </row>
    <row r="4353" spans="2:8" x14ac:dyDescent="0.25">
      <c r="B4353" s="5" t="s">
        <v>31</v>
      </c>
      <c r="E4353" t="str">
        <f ca="1">_xlfn.TEXTJOIN(",",TRUE,E4347,C4348,D4351)</f>
        <v/>
      </c>
      <c r="H4353" s="4"/>
    </row>
    <row r="4354" spans="2:8" x14ac:dyDescent="0.25">
      <c r="B4354" s="5" t="s">
        <v>29</v>
      </c>
      <c r="E4354" t="str" cm="1">
        <f t="array" aca="1" ref="E4354" ca="1">part2(E4353,E$5,E$6,E$3,E$2,E$4)</f>
        <v/>
      </c>
      <c r="H4354" s="4"/>
    </row>
    <row r="4355" spans="2:8" x14ac:dyDescent="0.25">
      <c r="B4355" s="5" t="s">
        <v>28</v>
      </c>
      <c r="H4355" s="4"/>
    </row>
    <row r="4356" spans="2:8" x14ac:dyDescent="0.25">
      <c r="B4356" s="5" t="s">
        <v>26</v>
      </c>
      <c r="F4356" t="str">
        <f ca="1">_xlfn.TEXTJOIN(",",TRUE,F4347,C4349,E4355)</f>
        <v>69369,4674,28728,72276,25194</v>
      </c>
      <c r="H4356" s="4"/>
    </row>
    <row r="4357" spans="2:8" x14ac:dyDescent="0.25">
      <c r="B4357" s="5" t="s">
        <v>24</v>
      </c>
      <c r="F4357" t="str" cm="1">
        <f t="array" aca="1" ref="F4357:F4358" ca="1">part2(F4356,F$5,F$6,F$3,F$2,F$4)</f>
        <v/>
      </c>
      <c r="H4357" s="4"/>
    </row>
    <row r="4358" spans="2:8" x14ac:dyDescent="0.25">
      <c r="B4358" s="5" t="s">
        <v>22</v>
      </c>
      <c r="F4358" t="str">
        <f ca="1"/>
        <v>69372,4677,28731,72279,25197</v>
      </c>
      <c r="H4358" s="4"/>
    </row>
    <row r="4359" spans="2:8" x14ac:dyDescent="0.25">
      <c r="B4359" s="5" t="s">
        <v>1</v>
      </c>
      <c r="C4359" t="str">
        <f ca="1">_xlfn.TEXTJOIN(",",TRUE,D4352,F4357)</f>
        <v>61683,17508,83932,69321,38636</v>
      </c>
      <c r="D4359" t="str">
        <f ca="1">_xlfn.TEXTJOIN(",",TRUE,E4354,F4358)</f>
        <v>69372,4677,28731,72279,25197</v>
      </c>
      <c r="E4359" t="str">
        <f>_xlfn.TEXTJOIN(",",TRUE,"")</f>
        <v/>
      </c>
      <c r="F4359" t="str">
        <f>_xlfn.TEXTJOIN(",",TRUE,"")</f>
        <v/>
      </c>
      <c r="G4359">
        <f ca="1">COUNTA(_xlfn.TEXTSPLIT(_xlfn.TEXTJOIN(",",,C4359:F4359),","))</f>
        <v>10</v>
      </c>
      <c r="H4359" s="4"/>
    </row>
    <row r="4360" spans="2:8" x14ac:dyDescent="0.25">
      <c r="B4360" s="3" t="s">
        <v>48</v>
      </c>
      <c r="C4360" s="2">
        <f ca="1">IF(C4347="",0,COUNTA(_xlfn.TEXTSPLIT(_xlfn.TEXTJOIN(",",,C4347),",")))</f>
        <v>5</v>
      </c>
      <c r="D4360" s="2">
        <f ca="1">IF(D4350="",0,COUNTA(_xlfn.TEXTSPLIT(_xlfn.TEXTJOIN(",",,D4350),",")))</f>
        <v>5</v>
      </c>
      <c r="E4360" s="2">
        <f ca="1">IF(E4353="",0,COUNTA(_xlfn.TEXTSPLIT(_xlfn.TEXTJOIN(",",,E4353),",")))</f>
        <v>0</v>
      </c>
      <c r="F4360" s="2">
        <f ca="1">IF(F4356="",0,COUNTA(_xlfn.TEXTSPLIT(_xlfn.TEXTJOIN(",",,F4356),",")))</f>
        <v>5</v>
      </c>
      <c r="G4360" s="2"/>
      <c r="H4360" s="1" t="str">
        <f ca="1">_xlfn.TEXTJOIN(",",,C4360:F4360)</f>
        <v>5,5,0,5</v>
      </c>
    </row>
    <row r="4361" spans="2:8" x14ac:dyDescent="0.25">
      <c r="B4361" s="8" t="s">
        <v>49</v>
      </c>
      <c r="C4361" s="7" t="str" cm="1">
        <f t="array" aca="1" ref="C4361:F4361" ca="1">C4359:F4359</f>
        <v>61683,17508,83932,69321,38636</v>
      </c>
      <c r="D4361" s="7" t="str">
        <f ca="1"/>
        <v>69372,4677,28731,72279,25197</v>
      </c>
      <c r="E4361" s="7" t="str">
        <f ca="1"/>
        <v/>
      </c>
      <c r="F4361" s="7" t="str">
        <f ca="1"/>
        <v/>
      </c>
      <c r="G4361" s="7">
        <f ca="1">COUNTA(_xlfn.TEXTSPLIT(_xlfn.TEXTJOIN(",",,C4361:F4361),","))</f>
        <v>10</v>
      </c>
      <c r="H4361" s="6"/>
    </row>
    <row r="4362" spans="2:8" x14ac:dyDescent="0.25">
      <c r="B4362" s="5" t="s">
        <v>41</v>
      </c>
      <c r="C4362" t="str" cm="1">
        <f t="array" aca="1" ref="C4362:C4363" ca="1">part2(C4361,C$5,C$6,C$3,C$2,C$4)</f>
        <v/>
      </c>
      <c r="H4362" s="4"/>
    </row>
    <row r="4363" spans="2:8" x14ac:dyDescent="0.25">
      <c r="B4363" s="5" t="s">
        <v>39</v>
      </c>
      <c r="C4363" t="str">
        <f ca="1"/>
        <v>13053,42921,49476,61598,58045</v>
      </c>
      <c r="H4363" s="4"/>
    </row>
    <row r="4364" spans="2:8" x14ac:dyDescent="0.25">
      <c r="B4364" s="5" t="s">
        <v>37</v>
      </c>
      <c r="C4364" t="str">
        <f ca="1">_xlfn.IFNA(_xlfn.TEXTJOIN(",",TRUE,OFFSET($C4362,0,MATCH(COLUMN(C4362)-3,$C$5:$F$5,0)-1),OFFSET($C4363,0,MATCH(COLUMN(C4362)-3,$C$6:$F$6,0)-1)),"")</f>
        <v/>
      </c>
      <c r="D4364" t="str">
        <f ca="1">_xlfn.IFNA(_xlfn.TEXTJOIN(",",TRUE,D4361),"")</f>
        <v>69372,4677,28731,72279,25197</v>
      </c>
      <c r="H4364" s="4"/>
    </row>
    <row r="4365" spans="2:8" x14ac:dyDescent="0.25">
      <c r="B4365" s="5" t="s">
        <v>35</v>
      </c>
      <c r="D4365" t="str" cm="1">
        <f t="array" aca="1" ref="D4365:D4366" ca="1">part2(D4364,D$5,D$6,D$3,D$2,D$4)</f>
        <v/>
      </c>
      <c r="H4365" s="4"/>
    </row>
    <row r="4366" spans="2:8" x14ac:dyDescent="0.25">
      <c r="B4366" s="5" t="s">
        <v>33</v>
      </c>
      <c r="D4366" t="str">
        <f ca="1"/>
        <v>69378,4683,28737,72285,25203</v>
      </c>
      <c r="H4366" s="4"/>
    </row>
    <row r="4367" spans="2:8" x14ac:dyDescent="0.25">
      <c r="B4367" s="5" t="s">
        <v>31</v>
      </c>
      <c r="E4367" t="str">
        <f ca="1">_xlfn.TEXTJOIN(",",TRUE,E4361,C4362,D4365)</f>
        <v/>
      </c>
      <c r="H4367" s="4"/>
    </row>
    <row r="4368" spans="2:8" x14ac:dyDescent="0.25">
      <c r="B4368" s="5" t="s">
        <v>29</v>
      </c>
      <c r="E4368" t="str" cm="1">
        <f t="array" aca="1" ref="E4368" ca="1">part2(E4367,E$5,E$6,E$3,E$2,E$4)</f>
        <v/>
      </c>
      <c r="H4368" s="4"/>
    </row>
    <row r="4369" spans="2:8" x14ac:dyDescent="0.25">
      <c r="B4369" s="5" t="s">
        <v>28</v>
      </c>
      <c r="H4369" s="4"/>
    </row>
    <row r="4370" spans="2:8" x14ac:dyDescent="0.25">
      <c r="B4370" s="5" t="s">
        <v>26</v>
      </c>
      <c r="F4370" t="str">
        <f ca="1">_xlfn.TEXTJOIN(",",TRUE,F4361,C4363,E4369)</f>
        <v>13053,42921,49476,61598,58045</v>
      </c>
      <c r="H4370" s="4"/>
    </row>
    <row r="4371" spans="2:8" x14ac:dyDescent="0.25">
      <c r="B4371" s="5" t="s">
        <v>24</v>
      </c>
      <c r="F4371" t="str" cm="1">
        <f t="array" aca="1" ref="F4371:F4372" ca="1">part2(F4370,F$5,F$6,F$3,F$2,F$4)</f>
        <v>13056</v>
      </c>
      <c r="H4371" s="4"/>
    </row>
    <row r="4372" spans="2:8" x14ac:dyDescent="0.25">
      <c r="B4372" s="5" t="s">
        <v>22</v>
      </c>
      <c r="F4372" t="str">
        <f ca="1"/>
        <v>42924,49479,61601,58048</v>
      </c>
      <c r="H4372" s="4"/>
    </row>
    <row r="4373" spans="2:8" x14ac:dyDescent="0.25">
      <c r="B4373" s="5" t="s">
        <v>1</v>
      </c>
      <c r="C4373" t="str">
        <f ca="1">_xlfn.TEXTJOIN(",",TRUE,D4366,F4371)</f>
        <v>69378,4683,28737,72285,25203,13056</v>
      </c>
      <c r="D4373" t="str">
        <f ca="1">_xlfn.TEXTJOIN(",",TRUE,E4368,F4372)</f>
        <v>42924,49479,61601,58048</v>
      </c>
      <c r="E4373" t="str">
        <f>_xlfn.TEXTJOIN(",",TRUE,"")</f>
        <v/>
      </c>
      <c r="F4373" t="str">
        <f>_xlfn.TEXTJOIN(",",TRUE,"")</f>
        <v/>
      </c>
      <c r="G4373">
        <f ca="1">COUNTA(_xlfn.TEXTSPLIT(_xlfn.TEXTJOIN(",",,C4373:F4373),","))</f>
        <v>10</v>
      </c>
      <c r="H4373" s="4"/>
    </row>
    <row r="4374" spans="2:8" x14ac:dyDescent="0.25">
      <c r="B4374" s="3" t="s">
        <v>48</v>
      </c>
      <c r="C4374" s="2">
        <f ca="1">IF(C4361="",0,COUNTA(_xlfn.TEXTSPLIT(_xlfn.TEXTJOIN(",",,C4361),",")))</f>
        <v>5</v>
      </c>
      <c r="D4374" s="2">
        <f ca="1">IF(D4364="",0,COUNTA(_xlfn.TEXTSPLIT(_xlfn.TEXTJOIN(",",,D4364),",")))</f>
        <v>5</v>
      </c>
      <c r="E4374" s="2">
        <f ca="1">IF(E4367="",0,COUNTA(_xlfn.TEXTSPLIT(_xlfn.TEXTJOIN(",",,E4367),",")))</f>
        <v>0</v>
      </c>
      <c r="F4374" s="2">
        <f ca="1">IF(F4370="",0,COUNTA(_xlfn.TEXTSPLIT(_xlfn.TEXTJOIN(",",,F4370),",")))</f>
        <v>5</v>
      </c>
      <c r="G4374" s="2"/>
      <c r="H4374" s="1" t="str">
        <f ca="1">_xlfn.TEXTJOIN(",",,C4374:F4374)</f>
        <v>5,5,0,5</v>
      </c>
    </row>
    <row r="4375" spans="2:8" x14ac:dyDescent="0.25">
      <c r="B4375" s="8" t="s">
        <v>49</v>
      </c>
      <c r="C4375" s="7" t="str" cm="1">
        <f t="array" aca="1" ref="C4375:F4375" ca="1">C4373:F4373</f>
        <v>69378,4683,28737,72285,25203,13056</v>
      </c>
      <c r="D4375" s="7" t="str">
        <f ca="1"/>
        <v>42924,49479,61601,58048</v>
      </c>
      <c r="E4375" s="7" t="str">
        <f ca="1"/>
        <v/>
      </c>
      <c r="F4375" s="7" t="str">
        <f ca="1"/>
        <v/>
      </c>
      <c r="G4375" s="7">
        <f ca="1">COUNTA(_xlfn.TEXTSPLIT(_xlfn.TEXTJOIN(",",,C4375:F4375),","))</f>
        <v>10</v>
      </c>
      <c r="H4375" s="6"/>
    </row>
    <row r="4376" spans="2:8" x14ac:dyDescent="0.25">
      <c r="B4376" s="5" t="s">
        <v>41</v>
      </c>
      <c r="C4376" t="str" cm="1">
        <f t="array" aca="1" ref="C4376:C4377" ca="1">part2(C4375,C$5,C$6,C$3,C$2,C$4)</f>
        <v/>
      </c>
      <c r="H4376" s="4"/>
    </row>
    <row r="4377" spans="2:8" x14ac:dyDescent="0.25">
      <c r="B4377" s="5" t="s">
        <v>39</v>
      </c>
      <c r="C4377" t="str">
        <f ca="1"/>
        <v>62681,88977,63118,21337,92549,54910</v>
      </c>
      <c r="H4377" s="4"/>
    </row>
    <row r="4378" spans="2:8" x14ac:dyDescent="0.25">
      <c r="B4378" s="5" t="s">
        <v>37</v>
      </c>
      <c r="C4378" t="str">
        <f ca="1">_xlfn.IFNA(_xlfn.TEXTJOIN(",",TRUE,OFFSET($C4376,0,MATCH(COLUMN(C4376)-3,$C$5:$F$5,0)-1),OFFSET($C4377,0,MATCH(COLUMN(C4376)-3,$C$6:$F$6,0)-1)),"")</f>
        <v/>
      </c>
      <c r="D4378" t="str">
        <f ca="1">_xlfn.IFNA(_xlfn.TEXTJOIN(",",TRUE,D4375),"")</f>
        <v>42924,49479,61601,58048</v>
      </c>
      <c r="H4378" s="4"/>
    </row>
    <row r="4379" spans="2:8" x14ac:dyDescent="0.25">
      <c r="B4379" s="5" t="s">
        <v>35</v>
      </c>
      <c r="D4379" t="str" cm="1">
        <f t="array" aca="1" ref="D4379:D4380" ca="1">part2(D4378,D$5,D$6,D$3,D$2,D$4)</f>
        <v/>
      </c>
      <c r="H4379" s="4"/>
    </row>
    <row r="4380" spans="2:8" x14ac:dyDescent="0.25">
      <c r="B4380" s="5" t="s">
        <v>33</v>
      </c>
      <c r="D4380" t="str">
        <f ca="1"/>
        <v>42930,49485,61607,58054</v>
      </c>
      <c r="H4380" s="4"/>
    </row>
    <row r="4381" spans="2:8" x14ac:dyDescent="0.25">
      <c r="B4381" s="5" t="s">
        <v>31</v>
      </c>
      <c r="E4381" t="str">
        <f ca="1">_xlfn.TEXTJOIN(",",TRUE,E4375,C4376,D4379)</f>
        <v/>
      </c>
      <c r="H4381" s="4"/>
    </row>
    <row r="4382" spans="2:8" x14ac:dyDescent="0.25">
      <c r="B4382" s="5" t="s">
        <v>29</v>
      </c>
      <c r="E4382" t="str" cm="1">
        <f t="array" aca="1" ref="E4382" ca="1">part2(E4381,E$5,E$6,E$3,E$2,E$4)</f>
        <v/>
      </c>
      <c r="H4382" s="4"/>
    </row>
    <row r="4383" spans="2:8" x14ac:dyDescent="0.25">
      <c r="B4383" s="5" t="s">
        <v>28</v>
      </c>
      <c r="H4383" s="4"/>
    </row>
    <row r="4384" spans="2:8" x14ac:dyDescent="0.25">
      <c r="B4384" s="5" t="s">
        <v>26</v>
      </c>
      <c r="F4384" t="str">
        <f ca="1">_xlfn.TEXTJOIN(",",TRUE,F4375,C4377,E4383)</f>
        <v>62681,88977,63118,21337,92549,54910</v>
      </c>
      <c r="H4384" s="4"/>
    </row>
    <row r="4385" spans="2:8" x14ac:dyDescent="0.25">
      <c r="B4385" s="5" t="s">
        <v>24</v>
      </c>
      <c r="F4385" t="str" cm="1">
        <f t="array" aca="1" ref="F4385:F4386" ca="1">part2(F4384,F$5,F$6,F$3,F$2,F$4)</f>
        <v>63121</v>
      </c>
      <c r="H4385" s="4"/>
    </row>
    <row r="4386" spans="2:8" x14ac:dyDescent="0.25">
      <c r="B4386" s="5" t="s">
        <v>22</v>
      </c>
      <c r="F4386" t="str">
        <f ca="1"/>
        <v>62684,88980,21340,92552,54913</v>
      </c>
      <c r="H4386" s="4"/>
    </row>
    <row r="4387" spans="2:8" x14ac:dyDescent="0.25">
      <c r="B4387" s="5" t="s">
        <v>1</v>
      </c>
      <c r="C4387" t="str">
        <f ca="1">_xlfn.TEXTJOIN(",",TRUE,D4380,F4385)</f>
        <v>42930,49485,61607,58054,63121</v>
      </c>
      <c r="D4387" t="str">
        <f ca="1">_xlfn.TEXTJOIN(",",TRUE,E4382,F4386)</f>
        <v>62684,88980,21340,92552,54913</v>
      </c>
      <c r="E4387" t="str">
        <f>_xlfn.TEXTJOIN(",",TRUE,"")</f>
        <v/>
      </c>
      <c r="F4387" t="str">
        <f>_xlfn.TEXTJOIN(",",TRUE,"")</f>
        <v/>
      </c>
      <c r="G4387">
        <f ca="1">COUNTA(_xlfn.TEXTSPLIT(_xlfn.TEXTJOIN(",",,C4387:F4387),","))</f>
        <v>10</v>
      </c>
      <c r="H4387" s="4"/>
    </row>
    <row r="4388" spans="2:8" x14ac:dyDescent="0.25">
      <c r="B4388" s="3" t="s">
        <v>48</v>
      </c>
      <c r="C4388" s="2">
        <f ca="1">IF(C4375="",0,COUNTA(_xlfn.TEXTSPLIT(_xlfn.TEXTJOIN(",",,C4375),",")))</f>
        <v>6</v>
      </c>
      <c r="D4388" s="2">
        <f ca="1">IF(D4378="",0,COUNTA(_xlfn.TEXTSPLIT(_xlfn.TEXTJOIN(",",,D4378),",")))</f>
        <v>4</v>
      </c>
      <c r="E4388" s="2">
        <f ca="1">IF(E4381="",0,COUNTA(_xlfn.TEXTSPLIT(_xlfn.TEXTJOIN(",",,E4381),",")))</f>
        <v>0</v>
      </c>
      <c r="F4388" s="2">
        <f ca="1">IF(F4384="",0,COUNTA(_xlfn.TEXTSPLIT(_xlfn.TEXTJOIN(",",,F4384),",")))</f>
        <v>6</v>
      </c>
      <c r="G4388" s="2"/>
      <c r="H4388" s="1" t="str">
        <f ca="1">_xlfn.TEXTJOIN(",",,C4388:F4388)</f>
        <v>6,4,0,6</v>
      </c>
    </row>
    <row r="4389" spans="2:8" x14ac:dyDescent="0.25">
      <c r="B4389" s="8" t="s">
        <v>49</v>
      </c>
      <c r="C4389" s="7" t="str" cm="1">
        <f t="array" aca="1" ref="C4389:F4389" ca="1">C4387:F4387</f>
        <v>42930,49485,61607,58054,63121</v>
      </c>
      <c r="D4389" s="7" t="str">
        <f ca="1"/>
        <v>62684,88980,21340,92552,54913</v>
      </c>
      <c r="E4389" s="7" t="str">
        <f ca="1"/>
        <v/>
      </c>
      <c r="F4389" s="7" t="str">
        <f ca="1"/>
        <v/>
      </c>
      <c r="G4389" s="7">
        <f ca="1">COUNTA(_xlfn.TEXTSPLIT(_xlfn.TEXTJOIN(",",,C4389:F4389),","))</f>
        <v>10</v>
      </c>
      <c r="H4389" s="6"/>
    </row>
    <row r="4390" spans="2:8" x14ac:dyDescent="0.25">
      <c r="B4390" s="5" t="s">
        <v>41</v>
      </c>
      <c r="C4390" t="str" cm="1">
        <f t="array" aca="1" ref="C4390:C4391" ca="1">part2(C4389,C$5,C$6,C$3,C$2,C$4)</f>
        <v/>
      </c>
      <c r="H4390" s="4"/>
    </row>
    <row r="4391" spans="2:8" x14ac:dyDescent="0.25">
      <c r="B4391" s="5" t="s">
        <v>39</v>
      </c>
      <c r="C4391" t="str">
        <f ca="1"/>
        <v>43054,71022,11609,40679,40375</v>
      </c>
      <c r="H4391" s="4"/>
    </row>
    <row r="4392" spans="2:8" x14ac:dyDescent="0.25">
      <c r="B4392" s="5" t="s">
        <v>37</v>
      </c>
      <c r="C4392" t="str">
        <f ca="1">_xlfn.IFNA(_xlfn.TEXTJOIN(",",TRUE,OFFSET($C4390,0,MATCH(COLUMN(C4390)-3,$C$5:$F$5,0)-1),OFFSET($C4391,0,MATCH(COLUMN(C4390)-3,$C$6:$F$6,0)-1)),"")</f>
        <v/>
      </c>
      <c r="D4392" t="str">
        <f ca="1">_xlfn.IFNA(_xlfn.TEXTJOIN(",",TRUE,D4389),"")</f>
        <v>62684,88980,21340,92552,54913</v>
      </c>
      <c r="H4392" s="4"/>
    </row>
    <row r="4393" spans="2:8" x14ac:dyDescent="0.25">
      <c r="B4393" s="5" t="s">
        <v>35</v>
      </c>
      <c r="D4393" t="str" cm="1">
        <f t="array" aca="1" ref="D4393:D4394" ca="1">part2(D4392,D$5,D$6,D$3,D$2,D$4)</f>
        <v/>
      </c>
      <c r="H4393" s="4"/>
    </row>
    <row r="4394" spans="2:8" x14ac:dyDescent="0.25">
      <c r="B4394" s="5" t="s">
        <v>33</v>
      </c>
      <c r="D4394" t="str">
        <f ca="1"/>
        <v>62690,88986,21346,92558,54919</v>
      </c>
      <c r="H4394" s="4"/>
    </row>
    <row r="4395" spans="2:8" x14ac:dyDescent="0.25">
      <c r="B4395" s="5" t="s">
        <v>31</v>
      </c>
      <c r="E4395" t="str">
        <f ca="1">_xlfn.TEXTJOIN(",",TRUE,E4389,C4390,D4393)</f>
        <v/>
      </c>
      <c r="H4395" s="4"/>
    </row>
    <row r="4396" spans="2:8" x14ac:dyDescent="0.25">
      <c r="B4396" s="5" t="s">
        <v>29</v>
      </c>
      <c r="E4396" t="str" cm="1">
        <f t="array" aca="1" ref="E4396" ca="1">part2(E4395,E$5,E$6,E$3,E$2,E$4)</f>
        <v/>
      </c>
      <c r="H4396" s="4"/>
    </row>
    <row r="4397" spans="2:8" x14ac:dyDescent="0.25">
      <c r="B4397" s="5" t="s">
        <v>28</v>
      </c>
      <c r="H4397" s="4"/>
    </row>
    <row r="4398" spans="2:8" x14ac:dyDescent="0.25">
      <c r="B4398" s="5" t="s">
        <v>26</v>
      </c>
      <c r="F4398" t="str">
        <f ca="1">_xlfn.TEXTJOIN(",",TRUE,F4389,C4391,E4397)</f>
        <v>43054,71022,11609,40679,40375</v>
      </c>
      <c r="H4398" s="4"/>
    </row>
    <row r="4399" spans="2:8" x14ac:dyDescent="0.25">
      <c r="B4399" s="5" t="s">
        <v>24</v>
      </c>
      <c r="F4399" t="str" cm="1">
        <f t="array" aca="1" ref="F4399:F4400" ca="1">part2(F4398,F$5,F$6,F$3,F$2,F$4)</f>
        <v/>
      </c>
      <c r="H4399" s="4"/>
    </row>
    <row r="4400" spans="2:8" x14ac:dyDescent="0.25">
      <c r="B4400" s="5" t="s">
        <v>22</v>
      </c>
      <c r="F4400" t="str">
        <f ca="1"/>
        <v>43057,71025,11612,40682,40378</v>
      </c>
      <c r="H4400" s="4"/>
    </row>
    <row r="4401" spans="2:8" x14ac:dyDescent="0.25">
      <c r="B4401" s="5" t="s">
        <v>1</v>
      </c>
      <c r="C4401" t="str">
        <f ca="1">_xlfn.TEXTJOIN(",",TRUE,D4394,F4399)</f>
        <v>62690,88986,21346,92558,54919</v>
      </c>
      <c r="D4401" t="str">
        <f ca="1">_xlfn.TEXTJOIN(",",TRUE,E4396,F4400)</f>
        <v>43057,71025,11612,40682,40378</v>
      </c>
      <c r="E4401" t="str">
        <f>_xlfn.TEXTJOIN(",",TRUE,"")</f>
        <v/>
      </c>
      <c r="F4401" t="str">
        <f>_xlfn.TEXTJOIN(",",TRUE,"")</f>
        <v/>
      </c>
      <c r="G4401">
        <f ca="1">COUNTA(_xlfn.TEXTSPLIT(_xlfn.TEXTJOIN(",",,C4401:F4401),","))</f>
        <v>10</v>
      </c>
      <c r="H4401" s="4"/>
    </row>
    <row r="4402" spans="2:8" x14ac:dyDescent="0.25">
      <c r="B4402" s="3" t="s">
        <v>48</v>
      </c>
      <c r="C4402" s="2">
        <f ca="1">IF(C4389="",0,COUNTA(_xlfn.TEXTSPLIT(_xlfn.TEXTJOIN(",",,C4389),",")))</f>
        <v>5</v>
      </c>
      <c r="D4402" s="2">
        <f ca="1">IF(D4392="",0,COUNTA(_xlfn.TEXTSPLIT(_xlfn.TEXTJOIN(",",,D4392),",")))</f>
        <v>5</v>
      </c>
      <c r="E4402" s="2">
        <f ca="1">IF(E4395="",0,COUNTA(_xlfn.TEXTSPLIT(_xlfn.TEXTJOIN(",",,E4395),",")))</f>
        <v>0</v>
      </c>
      <c r="F4402" s="2">
        <f ca="1">IF(F4398="",0,COUNTA(_xlfn.TEXTSPLIT(_xlfn.TEXTJOIN(",",,F4398),",")))</f>
        <v>5</v>
      </c>
      <c r="G4402" s="2"/>
      <c r="H4402" s="1" t="str">
        <f ca="1">_xlfn.TEXTJOIN(",",,C4402:F4402)</f>
        <v>5,5,0,5</v>
      </c>
    </row>
    <row r="4403" spans="2:8" x14ac:dyDescent="0.25">
      <c r="B4403" s="8" t="s">
        <v>49</v>
      </c>
      <c r="C4403" s="7" t="str" cm="1">
        <f t="array" aca="1" ref="C4403:F4403" ca="1">C4401:F4401</f>
        <v>62690,88986,21346,92558,54919</v>
      </c>
      <c r="D4403" s="7" t="str">
        <f ca="1"/>
        <v>43057,71025,11612,40682,40378</v>
      </c>
      <c r="E4403" s="7" t="str">
        <f ca="1"/>
        <v/>
      </c>
      <c r="F4403" s="7" t="str">
        <f ca="1"/>
        <v/>
      </c>
      <c r="G4403" s="7">
        <f ca="1">COUNTA(_xlfn.TEXTSPLIT(_xlfn.TEXTJOIN(",",,C4403:F4403),","))</f>
        <v>10</v>
      </c>
      <c r="H4403" s="6"/>
    </row>
    <row r="4404" spans="2:8" x14ac:dyDescent="0.25">
      <c r="B4404" s="5" t="s">
        <v>41</v>
      </c>
      <c r="C4404" t="str" cm="1">
        <f t="array" aca="1" ref="C4404:C4405" ca="1">part2(C4403,C$5,C$6,C$3,C$2,C$4)</f>
        <v/>
      </c>
      <c r="H4404" s="4"/>
    </row>
    <row r="4405" spans="2:8" x14ac:dyDescent="0.25">
      <c r="B4405" s="5" t="s">
        <v>39</v>
      </c>
      <c r="C4405" t="str">
        <f ca="1"/>
        <v>32186,48925,19266,20216,77691</v>
      </c>
      <c r="H4405" s="4"/>
    </row>
    <row r="4406" spans="2:8" x14ac:dyDescent="0.25">
      <c r="B4406" s="5" t="s">
        <v>37</v>
      </c>
      <c r="C4406" t="str">
        <f ca="1">_xlfn.IFNA(_xlfn.TEXTJOIN(",",TRUE,OFFSET($C4404,0,MATCH(COLUMN(C4404)-3,$C$5:$F$5,0)-1),OFFSET($C4405,0,MATCH(COLUMN(C4404)-3,$C$6:$F$6,0)-1)),"")</f>
        <v/>
      </c>
      <c r="D4406" t="str">
        <f ca="1">_xlfn.IFNA(_xlfn.TEXTJOIN(",",TRUE,D4403),"")</f>
        <v>43057,71025,11612,40682,40378</v>
      </c>
      <c r="H4406" s="4"/>
    </row>
    <row r="4407" spans="2:8" x14ac:dyDescent="0.25">
      <c r="B4407" s="5" t="s">
        <v>35</v>
      </c>
      <c r="D4407" t="str" cm="1">
        <f t="array" aca="1" ref="D4407:D4408" ca="1">part2(D4406,D$5,D$6,D$3,D$2,D$4)</f>
        <v/>
      </c>
      <c r="H4407" s="4"/>
    </row>
    <row r="4408" spans="2:8" x14ac:dyDescent="0.25">
      <c r="B4408" s="5" t="s">
        <v>33</v>
      </c>
      <c r="D4408" t="str">
        <f ca="1"/>
        <v>43063,71031,11618,40688,40384</v>
      </c>
      <c r="H4408" s="4"/>
    </row>
    <row r="4409" spans="2:8" x14ac:dyDescent="0.25">
      <c r="B4409" s="5" t="s">
        <v>31</v>
      </c>
      <c r="E4409" t="str">
        <f ca="1">_xlfn.TEXTJOIN(",",TRUE,E4403,C4404,D4407)</f>
        <v/>
      </c>
      <c r="H4409" s="4"/>
    </row>
    <row r="4410" spans="2:8" x14ac:dyDescent="0.25">
      <c r="B4410" s="5" t="s">
        <v>29</v>
      </c>
      <c r="E4410" t="str" cm="1">
        <f t="array" aca="1" ref="E4410" ca="1">part2(E4409,E$5,E$6,E$3,E$2,E$4)</f>
        <v/>
      </c>
      <c r="H4410" s="4"/>
    </row>
    <row r="4411" spans="2:8" x14ac:dyDescent="0.25">
      <c r="B4411" s="5" t="s">
        <v>28</v>
      </c>
      <c r="H4411" s="4"/>
    </row>
    <row r="4412" spans="2:8" x14ac:dyDescent="0.25">
      <c r="B4412" s="5" t="s">
        <v>26</v>
      </c>
      <c r="F4412" t="str">
        <f ca="1">_xlfn.TEXTJOIN(",",TRUE,F4403,C4405,E4411)</f>
        <v>32186,48925,19266,20216,77691</v>
      </c>
      <c r="H4412" s="4"/>
    </row>
    <row r="4413" spans="2:8" x14ac:dyDescent="0.25">
      <c r="B4413" s="5" t="s">
        <v>24</v>
      </c>
      <c r="F4413" t="str" cm="1">
        <f t="array" aca="1" ref="F4413:F4414" ca="1">part2(F4412,F$5,F$6,F$3,F$2,F$4)</f>
        <v/>
      </c>
      <c r="H4413" s="4"/>
    </row>
    <row r="4414" spans="2:8" x14ac:dyDescent="0.25">
      <c r="B4414" s="5" t="s">
        <v>22</v>
      </c>
      <c r="F4414" t="str">
        <f ca="1"/>
        <v>32189,48928,19269,20219,77694</v>
      </c>
      <c r="H4414" s="4"/>
    </row>
    <row r="4415" spans="2:8" x14ac:dyDescent="0.25">
      <c r="B4415" s="5" t="s">
        <v>1</v>
      </c>
      <c r="C4415" t="str">
        <f ca="1">_xlfn.TEXTJOIN(",",TRUE,D4408,F4413)</f>
        <v>43063,71031,11618,40688,40384</v>
      </c>
      <c r="D4415" t="str">
        <f ca="1">_xlfn.TEXTJOIN(",",TRUE,E4410,F4414)</f>
        <v>32189,48928,19269,20219,77694</v>
      </c>
      <c r="E4415" t="str">
        <f>_xlfn.TEXTJOIN(",",TRUE,"")</f>
        <v/>
      </c>
      <c r="F4415" t="str">
        <f>_xlfn.TEXTJOIN(",",TRUE,"")</f>
        <v/>
      </c>
      <c r="G4415">
        <f ca="1">COUNTA(_xlfn.TEXTSPLIT(_xlfn.TEXTJOIN(",",,C4415:F4415),","))</f>
        <v>10</v>
      </c>
      <c r="H4415" s="4"/>
    </row>
    <row r="4416" spans="2:8" x14ac:dyDescent="0.25">
      <c r="B4416" s="3" t="s">
        <v>48</v>
      </c>
      <c r="C4416" s="2">
        <f ca="1">IF(C4403="",0,COUNTA(_xlfn.TEXTSPLIT(_xlfn.TEXTJOIN(",",,C4403),",")))</f>
        <v>5</v>
      </c>
      <c r="D4416" s="2">
        <f ca="1">IF(D4406="",0,COUNTA(_xlfn.TEXTSPLIT(_xlfn.TEXTJOIN(",",,D4406),",")))</f>
        <v>5</v>
      </c>
      <c r="E4416" s="2">
        <f ca="1">IF(E4409="",0,COUNTA(_xlfn.TEXTSPLIT(_xlfn.TEXTJOIN(",",,E4409),",")))</f>
        <v>0</v>
      </c>
      <c r="F4416" s="2">
        <f ca="1">IF(F4412="",0,COUNTA(_xlfn.TEXTSPLIT(_xlfn.TEXTJOIN(",",,F4412),",")))</f>
        <v>5</v>
      </c>
      <c r="G4416" s="2"/>
      <c r="H4416" s="1" t="str">
        <f ca="1">_xlfn.TEXTJOIN(",",,C4416:F4416)</f>
        <v>5,5,0,5</v>
      </c>
    </row>
    <row r="4417" spans="2:8" x14ac:dyDescent="0.25">
      <c r="B4417" s="8" t="s">
        <v>49</v>
      </c>
      <c r="C4417" s="7" t="str" cm="1">
        <f t="array" aca="1" ref="C4417:F4417" ca="1">C4415:F4415</f>
        <v>43063,71031,11618,40688,40384</v>
      </c>
      <c r="D4417" s="7" t="str">
        <f ca="1"/>
        <v>32189,48928,19269,20219,77694</v>
      </c>
      <c r="E4417" s="7" t="str">
        <f ca="1"/>
        <v/>
      </c>
      <c r="F4417" s="7" t="str">
        <f ca="1"/>
        <v/>
      </c>
      <c r="G4417" s="7">
        <f ca="1">COUNTA(_xlfn.TEXTSPLIT(_xlfn.TEXTJOIN(",",,C4417:F4417),","))</f>
        <v>10</v>
      </c>
      <c r="H4417" s="6"/>
    </row>
    <row r="4418" spans="2:8" x14ac:dyDescent="0.25">
      <c r="B4418" s="5" t="s">
        <v>41</v>
      </c>
      <c r="C4418" t="str" cm="1">
        <f t="array" aca="1" ref="C4418:C4419" ca="1">part2(C4417,C$5,C$6,C$3,C$2,C$4)</f>
        <v/>
      </c>
      <c r="H4418" s="4"/>
    </row>
    <row r="4419" spans="2:8" x14ac:dyDescent="0.25">
      <c r="B4419" s="5" t="s">
        <v>39</v>
      </c>
      <c r="C4419" t="str">
        <f ca="1"/>
        <v>45581,94088,27588,456,91257</v>
      </c>
      <c r="H4419" s="4"/>
    </row>
    <row r="4420" spans="2:8" x14ac:dyDescent="0.25">
      <c r="B4420" s="5" t="s">
        <v>37</v>
      </c>
      <c r="C4420" t="str">
        <f ca="1">_xlfn.IFNA(_xlfn.TEXTJOIN(",",TRUE,OFFSET($C4418,0,MATCH(COLUMN(C4418)-3,$C$5:$F$5,0)-1),OFFSET($C4419,0,MATCH(COLUMN(C4418)-3,$C$6:$F$6,0)-1)),"")</f>
        <v/>
      </c>
      <c r="D4420" t="str">
        <f ca="1">_xlfn.IFNA(_xlfn.TEXTJOIN(",",TRUE,D4417),"")</f>
        <v>32189,48928,19269,20219,77694</v>
      </c>
      <c r="H4420" s="4"/>
    </row>
    <row r="4421" spans="2:8" x14ac:dyDescent="0.25">
      <c r="B4421" s="5" t="s">
        <v>35</v>
      </c>
      <c r="D4421" t="str" cm="1">
        <f t="array" aca="1" ref="D4421:D4422" ca="1">part2(D4420,D$5,D$6,D$3,D$2,D$4)</f>
        <v/>
      </c>
      <c r="H4421" s="4"/>
    </row>
    <row r="4422" spans="2:8" x14ac:dyDescent="0.25">
      <c r="B4422" s="5" t="s">
        <v>33</v>
      </c>
      <c r="D4422" t="str">
        <f ca="1"/>
        <v>32195,48934,19275,20225,77700</v>
      </c>
      <c r="H4422" s="4"/>
    </row>
    <row r="4423" spans="2:8" x14ac:dyDescent="0.25">
      <c r="B4423" s="5" t="s">
        <v>31</v>
      </c>
      <c r="E4423" t="str">
        <f ca="1">_xlfn.TEXTJOIN(",",TRUE,E4417,C4418,D4421)</f>
        <v/>
      </c>
      <c r="H4423" s="4"/>
    </row>
    <row r="4424" spans="2:8" x14ac:dyDescent="0.25">
      <c r="B4424" s="5" t="s">
        <v>29</v>
      </c>
      <c r="E4424" t="str" cm="1">
        <f t="array" aca="1" ref="E4424" ca="1">part2(E4423,E$5,E$6,E$3,E$2,E$4)</f>
        <v/>
      </c>
      <c r="H4424" s="4"/>
    </row>
    <row r="4425" spans="2:8" x14ac:dyDescent="0.25">
      <c r="B4425" s="5" t="s">
        <v>28</v>
      </c>
      <c r="H4425" s="4"/>
    </row>
    <row r="4426" spans="2:8" x14ac:dyDescent="0.25">
      <c r="B4426" s="5" t="s">
        <v>26</v>
      </c>
      <c r="F4426" t="str">
        <f ca="1">_xlfn.TEXTJOIN(",",TRUE,F4417,C4419,E4425)</f>
        <v>45581,94088,27588,456,91257</v>
      </c>
      <c r="H4426" s="4"/>
    </row>
    <row r="4427" spans="2:8" x14ac:dyDescent="0.25">
      <c r="B4427" s="5" t="s">
        <v>24</v>
      </c>
      <c r="F4427" t="str" cm="1">
        <f t="array" aca="1" ref="F4427:F4428" ca="1">part2(F4426,F$5,F$6,F$3,F$2,F$4)</f>
        <v>27591,459</v>
      </c>
      <c r="H4427" s="4"/>
    </row>
    <row r="4428" spans="2:8" x14ac:dyDescent="0.25">
      <c r="B4428" s="5" t="s">
        <v>22</v>
      </c>
      <c r="F4428" t="str">
        <f ca="1"/>
        <v>45584,94091,91260</v>
      </c>
      <c r="H4428" s="4"/>
    </row>
    <row r="4429" spans="2:8" x14ac:dyDescent="0.25">
      <c r="B4429" s="5" t="s">
        <v>1</v>
      </c>
      <c r="C4429" t="str">
        <f ca="1">_xlfn.TEXTJOIN(",",TRUE,D4422,F4427)</f>
        <v>32195,48934,19275,20225,77700,27591,459</v>
      </c>
      <c r="D4429" t="str">
        <f ca="1">_xlfn.TEXTJOIN(",",TRUE,E4424,F4428)</f>
        <v>45584,94091,91260</v>
      </c>
      <c r="E4429" t="str">
        <f>_xlfn.TEXTJOIN(",",TRUE,"")</f>
        <v/>
      </c>
      <c r="F4429" t="str">
        <f>_xlfn.TEXTJOIN(",",TRUE,"")</f>
        <v/>
      </c>
      <c r="G4429">
        <f ca="1">COUNTA(_xlfn.TEXTSPLIT(_xlfn.TEXTJOIN(",",,C4429:F4429),","))</f>
        <v>10</v>
      </c>
      <c r="H4429" s="4"/>
    </row>
    <row r="4430" spans="2:8" x14ac:dyDescent="0.25">
      <c r="B4430" s="3" t="s">
        <v>48</v>
      </c>
      <c r="C4430" s="2">
        <f ca="1">IF(C4417="",0,COUNTA(_xlfn.TEXTSPLIT(_xlfn.TEXTJOIN(",",,C4417),",")))</f>
        <v>5</v>
      </c>
      <c r="D4430" s="2">
        <f ca="1">IF(D4420="",0,COUNTA(_xlfn.TEXTSPLIT(_xlfn.TEXTJOIN(",",,D4420),",")))</f>
        <v>5</v>
      </c>
      <c r="E4430" s="2">
        <f ca="1">IF(E4423="",0,COUNTA(_xlfn.TEXTSPLIT(_xlfn.TEXTJOIN(",",,E4423),",")))</f>
        <v>0</v>
      </c>
      <c r="F4430" s="2">
        <f ca="1">IF(F4426="",0,COUNTA(_xlfn.TEXTSPLIT(_xlfn.TEXTJOIN(",",,F4426),",")))</f>
        <v>5</v>
      </c>
      <c r="G4430" s="2"/>
      <c r="H4430" s="1" t="str">
        <f ca="1">_xlfn.TEXTJOIN(",",,C4430:F4430)</f>
        <v>5,5,0,5</v>
      </c>
    </row>
    <row r="4431" spans="2:8" x14ac:dyDescent="0.25">
      <c r="B4431" s="8" t="s">
        <v>49</v>
      </c>
      <c r="C4431" s="7" t="str" cm="1">
        <f t="array" aca="1" ref="C4431:F4431" ca="1">C4429:F4429</f>
        <v>32195,48934,19275,20225,77700,27591,459</v>
      </c>
      <c r="D4431" s="7" t="str">
        <f ca="1"/>
        <v>45584,94091,91260</v>
      </c>
      <c r="E4431" s="7" t="str">
        <f ca="1"/>
        <v/>
      </c>
      <c r="F4431" s="7" t="str">
        <f ca="1"/>
        <v/>
      </c>
      <c r="G4431" s="7">
        <f ca="1">COUNTA(_xlfn.TEXTSPLIT(_xlfn.TEXTJOIN(",",,C4431:F4431),","))</f>
        <v>10</v>
      </c>
      <c r="H4431" s="6"/>
    </row>
    <row r="4432" spans="2:8" x14ac:dyDescent="0.25">
      <c r="B4432" s="5" t="s">
        <v>41</v>
      </c>
      <c r="C4432" t="str" cm="1">
        <f t="array" aca="1" ref="C4432:C4433" ca="1">part2(C4431,C$5,C$6,C$3,C$2,C$4)</f>
        <v/>
      </c>
      <c r="H4432" s="4"/>
    </row>
    <row r="4433" spans="2:8" x14ac:dyDescent="0.25">
      <c r="B4433" s="5" t="s">
        <v>39</v>
      </c>
      <c r="C4433" t="str">
        <f ca="1"/>
        <v>32243,60553,76494,94544,27645,41344,8721</v>
      </c>
      <c r="H4433" s="4"/>
    </row>
    <row r="4434" spans="2:8" x14ac:dyDescent="0.25">
      <c r="B4434" s="5" t="s">
        <v>37</v>
      </c>
      <c r="C4434" t="str">
        <f ca="1">_xlfn.IFNA(_xlfn.TEXTJOIN(",",TRUE,OFFSET($C4432,0,MATCH(COLUMN(C4432)-3,$C$5:$F$5,0)-1),OFFSET($C4433,0,MATCH(COLUMN(C4432)-3,$C$6:$F$6,0)-1)),"")</f>
        <v/>
      </c>
      <c r="D4434" t="str">
        <f ca="1">_xlfn.IFNA(_xlfn.TEXTJOIN(",",TRUE,D4431),"")</f>
        <v>45584,94091,91260</v>
      </c>
      <c r="H4434" s="4"/>
    </row>
    <row r="4435" spans="2:8" x14ac:dyDescent="0.25">
      <c r="B4435" s="5" t="s">
        <v>35</v>
      </c>
      <c r="D4435" t="str" cm="1">
        <f t="array" aca="1" ref="D4435:D4436" ca="1">part2(D4434,D$5,D$6,D$3,D$2,D$4)</f>
        <v/>
      </c>
      <c r="H4435" s="4"/>
    </row>
    <row r="4436" spans="2:8" x14ac:dyDescent="0.25">
      <c r="B4436" s="5" t="s">
        <v>33</v>
      </c>
      <c r="D4436" t="str">
        <f ca="1"/>
        <v>45590,94097,91266</v>
      </c>
      <c r="H4436" s="4"/>
    </row>
    <row r="4437" spans="2:8" x14ac:dyDescent="0.25">
      <c r="B4437" s="5" t="s">
        <v>31</v>
      </c>
      <c r="E4437" t="str">
        <f ca="1">_xlfn.TEXTJOIN(",",TRUE,E4431,C4432,D4435)</f>
        <v/>
      </c>
      <c r="H4437" s="4"/>
    </row>
    <row r="4438" spans="2:8" x14ac:dyDescent="0.25">
      <c r="B4438" s="5" t="s">
        <v>29</v>
      </c>
      <c r="E4438" t="str" cm="1">
        <f t="array" aca="1" ref="E4438" ca="1">part2(E4437,E$5,E$6,E$3,E$2,E$4)</f>
        <v/>
      </c>
      <c r="H4438" s="4"/>
    </row>
    <row r="4439" spans="2:8" x14ac:dyDescent="0.25">
      <c r="B4439" s="5" t="s">
        <v>28</v>
      </c>
      <c r="H4439" s="4"/>
    </row>
    <row r="4440" spans="2:8" x14ac:dyDescent="0.25">
      <c r="B4440" s="5" t="s">
        <v>26</v>
      </c>
      <c r="F4440" t="str">
        <f ca="1">_xlfn.TEXTJOIN(",",TRUE,F4431,C4433,E4439)</f>
        <v>32243,60553,76494,94544,27645,41344,8721</v>
      </c>
      <c r="H4440" s="4"/>
    </row>
    <row r="4441" spans="2:8" x14ac:dyDescent="0.25">
      <c r="B4441" s="5" t="s">
        <v>24</v>
      </c>
      <c r="F4441" t="str" cm="1">
        <f t="array" aca="1" ref="F4441:F4442" ca="1">part2(F4440,F$5,F$6,F$3,F$2,F$4)</f>
        <v/>
      </c>
      <c r="H4441" s="4"/>
    </row>
    <row r="4442" spans="2:8" x14ac:dyDescent="0.25">
      <c r="B4442" s="5" t="s">
        <v>22</v>
      </c>
      <c r="F4442" t="str">
        <f ca="1"/>
        <v>32246,60556,76497,94547,27648,41347,8724</v>
      </c>
      <c r="H4442" s="4"/>
    </row>
    <row r="4443" spans="2:8" x14ac:dyDescent="0.25">
      <c r="B4443" s="5" t="s">
        <v>1</v>
      </c>
      <c r="C4443" t="str">
        <f ca="1">_xlfn.TEXTJOIN(",",TRUE,D4436,F4441)</f>
        <v>45590,94097,91266</v>
      </c>
      <c r="D4443" t="str">
        <f ca="1">_xlfn.TEXTJOIN(",",TRUE,E4438,F4442)</f>
        <v>32246,60556,76497,94547,27648,41347,8724</v>
      </c>
      <c r="E4443" t="str">
        <f>_xlfn.TEXTJOIN(",",TRUE,"")</f>
        <v/>
      </c>
      <c r="F4443" t="str">
        <f>_xlfn.TEXTJOIN(",",TRUE,"")</f>
        <v/>
      </c>
      <c r="G4443">
        <f ca="1">COUNTA(_xlfn.TEXTSPLIT(_xlfn.TEXTJOIN(",",,C4443:F4443),","))</f>
        <v>10</v>
      </c>
      <c r="H4443" s="4"/>
    </row>
    <row r="4444" spans="2:8" x14ac:dyDescent="0.25">
      <c r="B4444" s="3" t="s">
        <v>48</v>
      </c>
      <c r="C4444" s="2">
        <f ca="1">IF(C4431="",0,COUNTA(_xlfn.TEXTSPLIT(_xlfn.TEXTJOIN(",",,C4431),",")))</f>
        <v>7</v>
      </c>
      <c r="D4444" s="2">
        <f ca="1">IF(D4434="",0,COUNTA(_xlfn.TEXTSPLIT(_xlfn.TEXTJOIN(",",,D4434),",")))</f>
        <v>3</v>
      </c>
      <c r="E4444" s="2">
        <f ca="1">IF(E4437="",0,COUNTA(_xlfn.TEXTSPLIT(_xlfn.TEXTJOIN(",",,E4437),",")))</f>
        <v>0</v>
      </c>
      <c r="F4444" s="2">
        <f ca="1">IF(F4440="",0,COUNTA(_xlfn.TEXTSPLIT(_xlfn.TEXTJOIN(",",,F4440),",")))</f>
        <v>7</v>
      </c>
      <c r="G4444" s="2"/>
      <c r="H4444" s="1" t="str">
        <f ca="1">_xlfn.TEXTJOIN(",",,C4444:F4444)</f>
        <v>7,3,0,7</v>
      </c>
    </row>
    <row r="4445" spans="2:8" x14ac:dyDescent="0.25">
      <c r="B4445" s="8" t="s">
        <v>49</v>
      </c>
      <c r="C4445" s="7" t="str" cm="1">
        <f t="array" aca="1" ref="C4445:F4445" ca="1">C4443:F4443</f>
        <v>45590,94097,91266</v>
      </c>
      <c r="D4445" s="7" t="str">
        <f ca="1"/>
        <v>32246,60556,76497,94547,27648,41347,8724</v>
      </c>
      <c r="E4445" s="7" t="str">
        <f ca="1"/>
        <v/>
      </c>
      <c r="F4445" s="7" t="str">
        <f ca="1"/>
        <v/>
      </c>
      <c r="G4445" s="7">
        <f ca="1">COUNTA(_xlfn.TEXTSPLIT(_xlfn.TEXTJOIN(",",,C4445:F4445),","))</f>
        <v>10</v>
      </c>
      <c r="H4445" s="6"/>
    </row>
    <row r="4446" spans="2:8" x14ac:dyDescent="0.25">
      <c r="B4446" s="5" t="s">
        <v>41</v>
      </c>
      <c r="C4446" t="str" cm="1">
        <f t="array" aca="1" ref="C4446:C4447" ca="1">part2(C4445,C$5,C$6,C$3,C$2,C$4)</f>
        <v/>
      </c>
      <c r="H4446" s="4"/>
    </row>
    <row r="4447" spans="2:8" x14ac:dyDescent="0.25">
      <c r="B4447" s="5" t="s">
        <v>39</v>
      </c>
      <c r="C4447" t="str">
        <f ca="1"/>
        <v>93594,49457,92245</v>
      </c>
      <c r="H4447" s="4"/>
    </row>
    <row r="4448" spans="2:8" x14ac:dyDescent="0.25">
      <c r="B4448" s="5" t="s">
        <v>37</v>
      </c>
      <c r="C4448" t="str">
        <f ca="1">_xlfn.IFNA(_xlfn.TEXTJOIN(",",TRUE,OFFSET($C4446,0,MATCH(COLUMN(C4446)-3,$C$5:$F$5,0)-1),OFFSET($C4447,0,MATCH(COLUMN(C4446)-3,$C$6:$F$6,0)-1)),"")</f>
        <v/>
      </c>
      <c r="D4448" t="str">
        <f ca="1">_xlfn.IFNA(_xlfn.TEXTJOIN(",",TRUE,D4445),"")</f>
        <v>32246,60556,76497,94547,27648,41347,8724</v>
      </c>
      <c r="H4448" s="4"/>
    </row>
    <row r="4449" spans="2:8" x14ac:dyDescent="0.25">
      <c r="B4449" s="5" t="s">
        <v>35</v>
      </c>
      <c r="D4449" t="str" cm="1">
        <f t="array" aca="1" ref="D4449:D4450" ca="1">part2(D4448,D$5,D$6,D$3,D$2,D$4)</f>
        <v/>
      </c>
      <c r="H4449" s="4"/>
    </row>
    <row r="4450" spans="2:8" x14ac:dyDescent="0.25">
      <c r="B4450" s="5" t="s">
        <v>33</v>
      </c>
      <c r="D4450" t="str">
        <f ca="1"/>
        <v>32252,60562,76503,94553,27654,41353,8730</v>
      </c>
      <c r="H4450" s="4"/>
    </row>
    <row r="4451" spans="2:8" x14ac:dyDescent="0.25">
      <c r="B4451" s="5" t="s">
        <v>31</v>
      </c>
      <c r="E4451" t="str">
        <f ca="1">_xlfn.TEXTJOIN(",",TRUE,E4445,C4446,D4449)</f>
        <v/>
      </c>
      <c r="H4451" s="4"/>
    </row>
    <row r="4452" spans="2:8" x14ac:dyDescent="0.25">
      <c r="B4452" s="5" t="s">
        <v>29</v>
      </c>
      <c r="E4452" t="str" cm="1">
        <f t="array" aca="1" ref="E4452" ca="1">part2(E4451,E$5,E$6,E$3,E$2,E$4)</f>
        <v/>
      </c>
      <c r="H4452" s="4"/>
    </row>
    <row r="4453" spans="2:8" x14ac:dyDescent="0.25">
      <c r="B4453" s="5" t="s">
        <v>28</v>
      </c>
      <c r="H4453" s="4"/>
    </row>
    <row r="4454" spans="2:8" x14ac:dyDescent="0.25">
      <c r="B4454" s="5" t="s">
        <v>26</v>
      </c>
      <c r="F4454" t="str">
        <f ca="1">_xlfn.TEXTJOIN(",",TRUE,F4445,C4447,E4453)</f>
        <v>93594,49457,92245</v>
      </c>
      <c r="H4454" s="4"/>
    </row>
    <row r="4455" spans="2:8" x14ac:dyDescent="0.25">
      <c r="B4455" s="5" t="s">
        <v>24</v>
      </c>
      <c r="F4455" t="str" cm="1">
        <f t="array" aca="1" ref="F4455:F4456" ca="1">part2(F4454,F$5,F$6,F$3,F$2,F$4)</f>
        <v/>
      </c>
      <c r="H4455" s="4"/>
    </row>
    <row r="4456" spans="2:8" x14ac:dyDescent="0.25">
      <c r="B4456" s="5" t="s">
        <v>22</v>
      </c>
      <c r="F4456" t="str">
        <f ca="1"/>
        <v>93597,49460,92248</v>
      </c>
      <c r="H4456" s="4"/>
    </row>
    <row r="4457" spans="2:8" x14ac:dyDescent="0.25">
      <c r="B4457" s="5" t="s">
        <v>1</v>
      </c>
      <c r="C4457" t="str">
        <f ca="1">_xlfn.TEXTJOIN(",",TRUE,D4450,F4455)</f>
        <v>32252,60562,76503,94553,27654,41353,8730</v>
      </c>
      <c r="D4457" t="str">
        <f ca="1">_xlfn.TEXTJOIN(",",TRUE,E4452,F4456)</f>
        <v>93597,49460,92248</v>
      </c>
      <c r="E4457" t="str">
        <f>_xlfn.TEXTJOIN(",",TRUE,"")</f>
        <v/>
      </c>
      <c r="F4457" t="str">
        <f>_xlfn.TEXTJOIN(",",TRUE,"")</f>
        <v/>
      </c>
      <c r="G4457">
        <f ca="1">COUNTA(_xlfn.TEXTSPLIT(_xlfn.TEXTJOIN(",",,C4457:F4457),","))</f>
        <v>10</v>
      </c>
      <c r="H4457" s="4"/>
    </row>
    <row r="4458" spans="2:8" x14ac:dyDescent="0.25">
      <c r="B4458" s="3" t="s">
        <v>48</v>
      </c>
      <c r="C4458" s="2">
        <f ca="1">IF(C4445="",0,COUNTA(_xlfn.TEXTSPLIT(_xlfn.TEXTJOIN(",",,C4445),",")))</f>
        <v>3</v>
      </c>
      <c r="D4458" s="2">
        <f ca="1">IF(D4448="",0,COUNTA(_xlfn.TEXTSPLIT(_xlfn.TEXTJOIN(",",,D4448),",")))</f>
        <v>7</v>
      </c>
      <c r="E4458" s="2">
        <f ca="1">IF(E4451="",0,COUNTA(_xlfn.TEXTSPLIT(_xlfn.TEXTJOIN(",",,E4451),",")))</f>
        <v>0</v>
      </c>
      <c r="F4458" s="2">
        <f ca="1">IF(F4454="",0,COUNTA(_xlfn.TEXTSPLIT(_xlfn.TEXTJOIN(",",,F4454),",")))</f>
        <v>3</v>
      </c>
      <c r="G4458" s="2"/>
      <c r="H4458" s="1" t="str">
        <f ca="1">_xlfn.TEXTJOIN(",",,C4458:F4458)</f>
        <v>3,7,0,3</v>
      </c>
    </row>
    <row r="4459" spans="2:8" x14ac:dyDescent="0.25">
      <c r="B4459" s="8" t="s">
        <v>49</v>
      </c>
      <c r="C4459" s="7" t="str" cm="1">
        <f t="array" aca="1" ref="C4459:F4459" ca="1">C4457:F4457</f>
        <v>32252,60562,76503,94553,27654,41353,8730</v>
      </c>
      <c r="D4459" s="7" t="str">
        <f ca="1"/>
        <v>93597,49460,92248</v>
      </c>
      <c r="E4459" s="7" t="str">
        <f ca="1"/>
        <v/>
      </c>
      <c r="F4459" s="7" t="str">
        <f ca="1"/>
        <v/>
      </c>
      <c r="G4459" s="7">
        <f ca="1">COUNTA(_xlfn.TEXTSPLIT(_xlfn.TEXTJOIN(",",,C4459:F4459),","))</f>
        <v>10</v>
      </c>
      <c r="H4459" s="6"/>
    </row>
    <row r="4460" spans="2:8" x14ac:dyDescent="0.25">
      <c r="B4460" s="5" t="s">
        <v>41</v>
      </c>
      <c r="C4460" t="str" cm="1">
        <f t="array" aca="1" ref="C4460:C4461" ca="1">part2(C4459,C$5,C$6,C$3,C$2,C$4)</f>
        <v>58121</v>
      </c>
      <c r="H4460" s="4"/>
    </row>
    <row r="4461" spans="2:8" x14ac:dyDescent="0.25">
      <c r="B4461" s="5" t="s">
        <v>39</v>
      </c>
      <c r="C4461" t="str">
        <f ca="1"/>
        <v>33326,88331,4902,42541,13091,69293</v>
      </c>
      <c r="H4461" s="4"/>
    </row>
    <row r="4462" spans="2:8" x14ac:dyDescent="0.25">
      <c r="B4462" s="5" t="s">
        <v>37</v>
      </c>
      <c r="C4462" t="str">
        <f ca="1">_xlfn.IFNA(_xlfn.TEXTJOIN(",",TRUE,OFFSET($C4460,0,MATCH(COLUMN(C4460)-3,$C$5:$F$5,0)-1),OFFSET($C4461,0,MATCH(COLUMN(C4460)-3,$C$6:$F$6,0)-1)),"")</f>
        <v/>
      </c>
      <c r="D4462" t="str">
        <f ca="1">_xlfn.IFNA(_xlfn.TEXTJOIN(",",TRUE,D4459),"")</f>
        <v>93597,49460,92248</v>
      </c>
      <c r="H4462" s="4"/>
    </row>
    <row r="4463" spans="2:8" x14ac:dyDescent="0.25">
      <c r="B4463" s="5" t="s">
        <v>35</v>
      </c>
      <c r="D4463" t="str" cm="1">
        <f t="array" aca="1" ref="D4463:D4464" ca="1">part2(D4462,D$5,D$6,D$3,D$2,D$4)</f>
        <v/>
      </c>
      <c r="H4463" s="4"/>
    </row>
    <row r="4464" spans="2:8" x14ac:dyDescent="0.25">
      <c r="B4464" s="5" t="s">
        <v>33</v>
      </c>
      <c r="D4464" t="str">
        <f ca="1"/>
        <v>93603,49466,92254</v>
      </c>
      <c r="H4464" s="4"/>
    </row>
    <row r="4465" spans="2:8" x14ac:dyDescent="0.25">
      <c r="B4465" s="5" t="s">
        <v>31</v>
      </c>
      <c r="E4465" t="str">
        <f ca="1">_xlfn.TEXTJOIN(",",TRUE,E4459,C4460,D4463)</f>
        <v>58121</v>
      </c>
      <c r="H4465" s="4"/>
    </row>
    <row r="4466" spans="2:8" x14ac:dyDescent="0.25">
      <c r="B4466" s="5" t="s">
        <v>29</v>
      </c>
      <c r="E4466" t="str" cm="1">
        <f t="array" aca="1" ref="E4466:E4467" ca="1">part2(E4465,E$5,E$6,E$3,E$2,E$4)</f>
        <v/>
      </c>
      <c r="H4466" s="4"/>
    </row>
    <row r="4467" spans="2:8" x14ac:dyDescent="0.25">
      <c r="B4467" s="5" t="s">
        <v>28</v>
      </c>
      <c r="E4467" t="str">
        <f ca="1"/>
        <v>76912</v>
      </c>
      <c r="H4467" s="4"/>
    </row>
    <row r="4468" spans="2:8" x14ac:dyDescent="0.25">
      <c r="B4468" s="5" t="s">
        <v>26</v>
      </c>
      <c r="F4468" t="str">
        <f ca="1">_xlfn.TEXTJOIN(",",TRUE,F4459,C4461,E4467)</f>
        <v>33326,88331,4902,42541,13091,69293,76912</v>
      </c>
      <c r="H4468" s="4"/>
    </row>
    <row r="4469" spans="2:8" x14ac:dyDescent="0.25">
      <c r="B4469" s="5" t="s">
        <v>24</v>
      </c>
      <c r="F4469" t="str" cm="1">
        <f t="array" aca="1" ref="F4469:F4470" ca="1">part2(F4468,F$5,F$6,F$3,F$2,F$4)</f>
        <v/>
      </c>
      <c r="H4469" s="4"/>
    </row>
    <row r="4470" spans="2:8" x14ac:dyDescent="0.25">
      <c r="B4470" s="5" t="s">
        <v>22</v>
      </c>
      <c r="F4470" t="str">
        <f ca="1"/>
        <v>33329,88334,4905,42544,13094,69296,76915</v>
      </c>
      <c r="H4470" s="4"/>
    </row>
    <row r="4471" spans="2:8" x14ac:dyDescent="0.25">
      <c r="B4471" s="5" t="s">
        <v>1</v>
      </c>
      <c r="C4471" t="str">
        <f ca="1">_xlfn.TEXTJOIN(",",TRUE,D4464,F4469)</f>
        <v>93603,49466,92254</v>
      </c>
      <c r="D4471" t="str">
        <f ca="1">_xlfn.TEXTJOIN(",",TRUE,E4466,F4470)</f>
        <v>33329,88334,4905,42544,13094,69296,76915</v>
      </c>
      <c r="E4471" t="str">
        <f>_xlfn.TEXTJOIN(",",TRUE,"")</f>
        <v/>
      </c>
      <c r="F4471" t="str">
        <f>_xlfn.TEXTJOIN(",",TRUE,"")</f>
        <v/>
      </c>
      <c r="G4471">
        <f ca="1">COUNTA(_xlfn.TEXTSPLIT(_xlfn.TEXTJOIN(",",,C4471:F4471),","))</f>
        <v>10</v>
      </c>
      <c r="H4471" s="4"/>
    </row>
    <row r="4472" spans="2:8" x14ac:dyDescent="0.25">
      <c r="B4472" s="3" t="s">
        <v>48</v>
      </c>
      <c r="C4472" s="2">
        <f ca="1">IF(C4459="",0,COUNTA(_xlfn.TEXTSPLIT(_xlfn.TEXTJOIN(",",,C4459),",")))</f>
        <v>7</v>
      </c>
      <c r="D4472" s="2">
        <f ca="1">IF(D4462="",0,COUNTA(_xlfn.TEXTSPLIT(_xlfn.TEXTJOIN(",",,D4462),",")))</f>
        <v>3</v>
      </c>
      <c r="E4472" s="2">
        <f ca="1">IF(E4465="",0,COUNTA(_xlfn.TEXTSPLIT(_xlfn.TEXTJOIN(",",,E4465),",")))</f>
        <v>1</v>
      </c>
      <c r="F4472" s="2">
        <f ca="1">IF(F4468="",0,COUNTA(_xlfn.TEXTSPLIT(_xlfn.TEXTJOIN(",",,F4468),",")))</f>
        <v>7</v>
      </c>
      <c r="G4472" s="2"/>
      <c r="H4472" s="1" t="str">
        <f ca="1">_xlfn.TEXTJOIN(",",,C4472:F4472)</f>
        <v>7,3,1,7</v>
      </c>
    </row>
    <row r="4473" spans="2:8" x14ac:dyDescent="0.25">
      <c r="B4473" s="8" t="s">
        <v>49</v>
      </c>
      <c r="C4473" s="7" t="str" cm="1">
        <f t="array" aca="1" ref="C4473:F4473" ca="1">C4471:F4471</f>
        <v>93603,49466,92254</v>
      </c>
      <c r="D4473" s="7" t="str">
        <f ca="1"/>
        <v>33329,88334,4905,42544,13094,69296,76915</v>
      </c>
      <c r="E4473" s="7" t="str">
        <f ca="1"/>
        <v/>
      </c>
      <c r="F4473" s="7" t="str">
        <f ca="1"/>
        <v/>
      </c>
      <c r="G4473" s="7">
        <f ca="1">COUNTA(_xlfn.TEXTSPLIT(_xlfn.TEXTJOIN(",",,C4473:F4473),","))</f>
        <v>10</v>
      </c>
      <c r="H4473" s="6"/>
    </row>
    <row r="4474" spans="2:8" x14ac:dyDescent="0.25">
      <c r="B4474" s="5" t="s">
        <v>41</v>
      </c>
      <c r="C4474" t="str" cm="1">
        <f t="array" aca="1" ref="C4474:C4475" ca="1">part2(C4473,C$5,C$6,C$3,C$2,C$4)</f>
        <v/>
      </c>
      <c r="H4474" s="4"/>
    </row>
    <row r="4475" spans="2:8" x14ac:dyDescent="0.25">
      <c r="B4475" s="5" t="s">
        <v>39</v>
      </c>
      <c r="C4475" t="str">
        <f ca="1"/>
        <v>40071,70661,14440</v>
      </c>
      <c r="H4475" s="4"/>
    </row>
    <row r="4476" spans="2:8" x14ac:dyDescent="0.25">
      <c r="B4476" s="5" t="s">
        <v>37</v>
      </c>
      <c r="C4476" t="str">
        <f ca="1">_xlfn.IFNA(_xlfn.TEXTJOIN(",",TRUE,OFFSET($C4474,0,MATCH(COLUMN(C4474)-3,$C$5:$F$5,0)-1),OFFSET($C4475,0,MATCH(COLUMN(C4474)-3,$C$6:$F$6,0)-1)),"")</f>
        <v/>
      </c>
      <c r="D4476" t="str">
        <f ca="1">_xlfn.IFNA(_xlfn.TEXTJOIN(",",TRUE,D4473),"")</f>
        <v>33329,88334,4905,42544,13094,69296,76915</v>
      </c>
      <c r="H4476" s="4"/>
    </row>
    <row r="4477" spans="2:8" x14ac:dyDescent="0.25">
      <c r="B4477" s="5" t="s">
        <v>35</v>
      </c>
      <c r="D4477" t="str" cm="1">
        <f t="array" aca="1" ref="D4477:D4478" ca="1">part2(D4476,D$5,D$6,D$3,D$2,D$4)</f>
        <v/>
      </c>
      <c r="H4477" s="4"/>
    </row>
    <row r="4478" spans="2:8" x14ac:dyDescent="0.25">
      <c r="B4478" s="5" t="s">
        <v>33</v>
      </c>
      <c r="D4478" t="str">
        <f ca="1"/>
        <v>33335,88340,4911,42550,13100,69302,76921</v>
      </c>
      <c r="H4478" s="4"/>
    </row>
    <row r="4479" spans="2:8" x14ac:dyDescent="0.25">
      <c r="B4479" s="5" t="s">
        <v>31</v>
      </c>
      <c r="E4479" t="str">
        <f ca="1">_xlfn.TEXTJOIN(",",TRUE,E4473,C4474,D4477)</f>
        <v/>
      </c>
      <c r="H4479" s="4"/>
    </row>
    <row r="4480" spans="2:8" x14ac:dyDescent="0.25">
      <c r="B4480" s="5" t="s">
        <v>29</v>
      </c>
      <c r="E4480" t="str" cm="1">
        <f t="array" aca="1" ref="E4480" ca="1">part2(E4479,E$5,E$6,E$3,E$2,E$4)</f>
        <v/>
      </c>
      <c r="H4480" s="4"/>
    </row>
    <row r="4481" spans="2:8" x14ac:dyDescent="0.25">
      <c r="B4481" s="5" t="s">
        <v>28</v>
      </c>
      <c r="H4481" s="4"/>
    </row>
    <row r="4482" spans="2:8" x14ac:dyDescent="0.25">
      <c r="B4482" s="5" t="s">
        <v>26</v>
      </c>
      <c r="F4482" t="str">
        <f ca="1">_xlfn.TEXTJOIN(",",TRUE,F4473,C4475,E4481)</f>
        <v>40071,70661,14440</v>
      </c>
      <c r="H4482" s="4"/>
    </row>
    <row r="4483" spans="2:8" x14ac:dyDescent="0.25">
      <c r="B4483" s="5" t="s">
        <v>24</v>
      </c>
      <c r="F4483" t="str" cm="1">
        <f t="array" aca="1" ref="F4483:F4484" ca="1">part2(F4482,F$5,F$6,F$3,F$2,F$4)</f>
        <v/>
      </c>
      <c r="H4483" s="4"/>
    </row>
    <row r="4484" spans="2:8" x14ac:dyDescent="0.25">
      <c r="B4484" s="5" t="s">
        <v>22</v>
      </c>
      <c r="F4484" t="str">
        <f ca="1"/>
        <v>40074,70664,14443</v>
      </c>
      <c r="H4484" s="4"/>
    </row>
    <row r="4485" spans="2:8" x14ac:dyDescent="0.25">
      <c r="B4485" s="5" t="s">
        <v>1</v>
      </c>
      <c r="C4485" t="str">
        <f ca="1">_xlfn.TEXTJOIN(",",TRUE,D4478,F4483)</f>
        <v>33335,88340,4911,42550,13100,69302,76921</v>
      </c>
      <c r="D4485" t="str">
        <f ca="1">_xlfn.TEXTJOIN(",",TRUE,E4480,F4484)</f>
        <v>40074,70664,14443</v>
      </c>
      <c r="E4485" t="str">
        <f>_xlfn.TEXTJOIN(",",TRUE,"")</f>
        <v/>
      </c>
      <c r="F4485" t="str">
        <f>_xlfn.TEXTJOIN(",",TRUE,"")</f>
        <v/>
      </c>
      <c r="G4485">
        <f ca="1">COUNTA(_xlfn.TEXTSPLIT(_xlfn.TEXTJOIN(",",,C4485:F4485),","))</f>
        <v>10</v>
      </c>
      <c r="H4485" s="4"/>
    </row>
    <row r="4486" spans="2:8" x14ac:dyDescent="0.25">
      <c r="B4486" s="3" t="s">
        <v>48</v>
      </c>
      <c r="C4486" s="2">
        <f ca="1">IF(C4473="",0,COUNTA(_xlfn.TEXTSPLIT(_xlfn.TEXTJOIN(",",,C4473),",")))</f>
        <v>3</v>
      </c>
      <c r="D4486" s="2">
        <f ca="1">IF(D4476="",0,COUNTA(_xlfn.TEXTSPLIT(_xlfn.TEXTJOIN(",",,D4476),",")))</f>
        <v>7</v>
      </c>
      <c r="E4486" s="2">
        <f ca="1">IF(E4479="",0,COUNTA(_xlfn.TEXTSPLIT(_xlfn.TEXTJOIN(",",,E4479),",")))</f>
        <v>0</v>
      </c>
      <c r="F4486" s="2">
        <f ca="1">IF(F4482="",0,COUNTA(_xlfn.TEXTSPLIT(_xlfn.TEXTJOIN(",",,F4482),",")))</f>
        <v>3</v>
      </c>
      <c r="G4486" s="2"/>
      <c r="H4486" s="1" t="str">
        <f ca="1">_xlfn.TEXTJOIN(",",,C4486:F4486)</f>
        <v>3,7,0,3</v>
      </c>
    </row>
    <row r="4487" spans="2:8" x14ac:dyDescent="0.25">
      <c r="B4487" s="8" t="s">
        <v>49</v>
      </c>
      <c r="C4487" s="7" t="str" cm="1">
        <f t="array" aca="1" ref="C4487:F4487" ca="1">C4485:F4485</f>
        <v>33335,88340,4911,42550,13100,69302,76921</v>
      </c>
      <c r="D4487" s="7" t="str">
        <f ca="1"/>
        <v>40074,70664,14443</v>
      </c>
      <c r="E4487" s="7" t="str">
        <f ca="1"/>
        <v/>
      </c>
      <c r="F4487" s="7" t="str">
        <f ca="1"/>
        <v/>
      </c>
      <c r="G4487" s="7">
        <f ca="1">COUNTA(_xlfn.TEXTSPLIT(_xlfn.TEXTJOIN(",",,C4487:F4487),","))</f>
        <v>10</v>
      </c>
      <c r="H4487" s="6"/>
    </row>
    <row r="4488" spans="2:8" x14ac:dyDescent="0.25">
      <c r="B4488" s="5" t="s">
        <v>41</v>
      </c>
      <c r="C4488" t="str" cm="1">
        <f t="array" aca="1" ref="C4488:C4489" ca="1">part2(C4487,C$5,C$6,C$3,C$2,C$4)</f>
        <v>35834</v>
      </c>
      <c r="H4488" s="4"/>
    </row>
    <row r="4489" spans="2:8" x14ac:dyDescent="0.25">
      <c r="B4489" s="5" t="s">
        <v>39</v>
      </c>
      <c r="C4489" t="str">
        <f ca="1"/>
        <v>53903,36651,93309,55746,61237,12844</v>
      </c>
      <c r="H4489" s="4"/>
    </row>
    <row r="4490" spans="2:8" x14ac:dyDescent="0.25">
      <c r="B4490" s="5" t="s">
        <v>37</v>
      </c>
      <c r="C4490" t="str">
        <f ca="1">_xlfn.IFNA(_xlfn.TEXTJOIN(",",TRUE,OFFSET($C4488,0,MATCH(COLUMN(C4488)-3,$C$5:$F$5,0)-1),OFFSET($C4489,0,MATCH(COLUMN(C4488)-3,$C$6:$F$6,0)-1)),"")</f>
        <v/>
      </c>
      <c r="D4490" t="str">
        <f ca="1">_xlfn.IFNA(_xlfn.TEXTJOIN(",",TRUE,D4487),"")</f>
        <v>40074,70664,14443</v>
      </c>
      <c r="H4490" s="4"/>
    </row>
    <row r="4491" spans="2:8" x14ac:dyDescent="0.25">
      <c r="B4491" s="5" t="s">
        <v>35</v>
      </c>
      <c r="D4491" t="str" cm="1">
        <f t="array" aca="1" ref="D4491:D4492" ca="1">part2(D4490,D$5,D$6,D$3,D$2,D$4)</f>
        <v/>
      </c>
      <c r="H4491" s="4"/>
    </row>
    <row r="4492" spans="2:8" x14ac:dyDescent="0.25">
      <c r="B4492" s="5" t="s">
        <v>33</v>
      </c>
      <c r="D4492" t="str">
        <f ca="1"/>
        <v>40080,70670,14449</v>
      </c>
      <c r="H4492" s="4"/>
    </row>
    <row r="4493" spans="2:8" x14ac:dyDescent="0.25">
      <c r="B4493" s="5" t="s">
        <v>31</v>
      </c>
      <c r="E4493" t="str">
        <f ca="1">_xlfn.TEXTJOIN(",",TRUE,E4487,C4488,D4491)</f>
        <v>35834</v>
      </c>
      <c r="H4493" s="4"/>
    </row>
    <row r="4494" spans="2:8" x14ac:dyDescent="0.25">
      <c r="B4494" s="5" t="s">
        <v>29</v>
      </c>
      <c r="E4494" t="str" cm="1">
        <f t="array" aca="1" ref="E4494:E4495" ca="1">part2(E4493,E$5,E$6,E$3,E$2,E$4)</f>
        <v/>
      </c>
      <c r="H4494" s="4"/>
    </row>
    <row r="4495" spans="2:8" x14ac:dyDescent="0.25">
      <c r="B4495" s="5" t="s">
        <v>28</v>
      </c>
      <c r="E4495" t="str">
        <f ca="1"/>
        <v>84341</v>
      </c>
      <c r="H4495" s="4"/>
    </row>
    <row r="4496" spans="2:8" x14ac:dyDescent="0.25">
      <c r="B4496" s="5" t="s">
        <v>26</v>
      </c>
      <c r="F4496" t="str">
        <f ca="1">_xlfn.TEXTJOIN(",",TRUE,F4487,C4489,E4495)</f>
        <v>53903,36651,93309,55746,61237,12844,84341</v>
      </c>
      <c r="H4496" s="4"/>
    </row>
    <row r="4497" spans="2:8" x14ac:dyDescent="0.25">
      <c r="B4497" s="5" t="s">
        <v>24</v>
      </c>
      <c r="F4497" t="str" cm="1">
        <f t="array" aca="1" ref="F4497:F4498" ca="1">part2(F4496,F$5,F$6,F$3,F$2,F$4)</f>
        <v/>
      </c>
      <c r="H4497" s="4"/>
    </row>
    <row r="4498" spans="2:8" x14ac:dyDescent="0.25">
      <c r="B4498" s="5" t="s">
        <v>22</v>
      </c>
      <c r="F4498" t="str">
        <f ca="1"/>
        <v>53906,36654,93312,55749,61240,12847,84344</v>
      </c>
      <c r="H4498" s="4"/>
    </row>
    <row r="4499" spans="2:8" x14ac:dyDescent="0.25">
      <c r="B4499" s="5" t="s">
        <v>1</v>
      </c>
      <c r="C4499" t="str">
        <f ca="1">_xlfn.TEXTJOIN(",",TRUE,D4492,F4497)</f>
        <v>40080,70670,14449</v>
      </c>
      <c r="D4499" t="str">
        <f ca="1">_xlfn.TEXTJOIN(",",TRUE,E4494,F4498)</f>
        <v>53906,36654,93312,55749,61240,12847,84344</v>
      </c>
      <c r="E4499" t="str">
        <f>_xlfn.TEXTJOIN(",",TRUE,"")</f>
        <v/>
      </c>
      <c r="F4499" t="str">
        <f>_xlfn.TEXTJOIN(",",TRUE,"")</f>
        <v/>
      </c>
      <c r="G4499">
        <f ca="1">COUNTA(_xlfn.TEXTSPLIT(_xlfn.TEXTJOIN(",",,C4499:F4499),","))</f>
        <v>10</v>
      </c>
      <c r="H4499" s="4"/>
    </row>
    <row r="4500" spans="2:8" x14ac:dyDescent="0.25">
      <c r="B4500" s="3" t="s">
        <v>48</v>
      </c>
      <c r="C4500" s="2">
        <f ca="1">IF(C4487="",0,COUNTA(_xlfn.TEXTSPLIT(_xlfn.TEXTJOIN(",",,C4487),",")))</f>
        <v>7</v>
      </c>
      <c r="D4500" s="2">
        <f ca="1">IF(D4490="",0,COUNTA(_xlfn.TEXTSPLIT(_xlfn.TEXTJOIN(",",,D4490),",")))</f>
        <v>3</v>
      </c>
      <c r="E4500" s="2">
        <f ca="1">IF(E4493="",0,COUNTA(_xlfn.TEXTSPLIT(_xlfn.TEXTJOIN(",",,E4493),",")))</f>
        <v>1</v>
      </c>
      <c r="F4500" s="2">
        <f ca="1">IF(F4496="",0,COUNTA(_xlfn.TEXTSPLIT(_xlfn.TEXTJOIN(",",,F4496),",")))</f>
        <v>7</v>
      </c>
      <c r="G4500" s="2"/>
      <c r="H4500" s="1" t="str">
        <f ca="1">_xlfn.TEXTJOIN(",",,C4500:F4500)</f>
        <v>7,3,1,7</v>
      </c>
    </row>
    <row r="4501" spans="2:8" x14ac:dyDescent="0.25">
      <c r="B4501" s="8" t="s">
        <v>49</v>
      </c>
      <c r="C4501" s="7" t="str" cm="1">
        <f t="array" aca="1" ref="C4501:F4501" ca="1">C4499:F4499</f>
        <v>40080,70670,14449</v>
      </c>
      <c r="D4501" s="7" t="str">
        <f ca="1"/>
        <v>53906,36654,93312,55749,61240,12847,84344</v>
      </c>
      <c r="E4501" s="7" t="str">
        <f ca="1"/>
        <v/>
      </c>
      <c r="F4501" s="7" t="str">
        <f ca="1"/>
        <v/>
      </c>
      <c r="G4501" s="7">
        <f ca="1">COUNTA(_xlfn.TEXTSPLIT(_xlfn.TEXTJOIN(",",,C4501:F4501),","))</f>
        <v>10</v>
      </c>
      <c r="H4501" s="6"/>
    </row>
    <row r="4502" spans="2:8" x14ac:dyDescent="0.25">
      <c r="B4502" s="5" t="s">
        <v>41</v>
      </c>
      <c r="C4502" t="str" cm="1">
        <f t="array" aca="1" ref="C4502:C4503" ca="1">part2(C4501,C$5,C$6,C$3,C$2,C$4)</f>
        <v/>
      </c>
      <c r="H4502" s="4"/>
    </row>
    <row r="4503" spans="2:8" x14ac:dyDescent="0.25">
      <c r="B4503" s="5" t="s">
        <v>39</v>
      </c>
      <c r="C4503" t="str">
        <f ca="1"/>
        <v>85481,87229,81377</v>
      </c>
      <c r="H4503" s="4"/>
    </row>
    <row r="4504" spans="2:8" x14ac:dyDescent="0.25">
      <c r="B4504" s="5" t="s">
        <v>37</v>
      </c>
      <c r="C4504" t="str">
        <f ca="1">_xlfn.IFNA(_xlfn.TEXTJOIN(",",TRUE,OFFSET($C4502,0,MATCH(COLUMN(C4502)-3,$C$5:$F$5,0)-1),OFFSET($C4503,0,MATCH(COLUMN(C4502)-3,$C$6:$F$6,0)-1)),"")</f>
        <v/>
      </c>
      <c r="D4504" t="str">
        <f ca="1">_xlfn.IFNA(_xlfn.TEXTJOIN(",",TRUE,D4501),"")</f>
        <v>53906,36654,93312,55749,61240,12847,84344</v>
      </c>
      <c r="H4504" s="4"/>
    </row>
    <row r="4505" spans="2:8" x14ac:dyDescent="0.25">
      <c r="B4505" s="5" t="s">
        <v>35</v>
      </c>
      <c r="D4505" t="str" cm="1">
        <f t="array" aca="1" ref="D4505:D4506" ca="1">part2(D4504,D$5,D$6,D$3,D$2,D$4)</f>
        <v/>
      </c>
      <c r="H4505" s="4"/>
    </row>
    <row r="4506" spans="2:8" x14ac:dyDescent="0.25">
      <c r="B4506" s="5" t="s">
        <v>33</v>
      </c>
      <c r="D4506" t="str">
        <f ca="1"/>
        <v>53912,36660,93318,55755,61246,12853,84350</v>
      </c>
      <c r="H4506" s="4"/>
    </row>
    <row r="4507" spans="2:8" x14ac:dyDescent="0.25">
      <c r="B4507" s="5" t="s">
        <v>31</v>
      </c>
      <c r="E4507" t="str">
        <f ca="1">_xlfn.TEXTJOIN(",",TRUE,E4501,C4502,D4505)</f>
        <v/>
      </c>
      <c r="H4507" s="4"/>
    </row>
    <row r="4508" spans="2:8" x14ac:dyDescent="0.25">
      <c r="B4508" s="5" t="s">
        <v>29</v>
      </c>
      <c r="E4508" t="str" cm="1">
        <f t="array" aca="1" ref="E4508" ca="1">part2(E4507,E$5,E$6,E$3,E$2,E$4)</f>
        <v/>
      </c>
      <c r="H4508" s="4"/>
    </row>
    <row r="4509" spans="2:8" x14ac:dyDescent="0.25">
      <c r="B4509" s="5" t="s">
        <v>28</v>
      </c>
      <c r="H4509" s="4"/>
    </row>
    <row r="4510" spans="2:8" x14ac:dyDescent="0.25">
      <c r="B4510" s="5" t="s">
        <v>26</v>
      </c>
      <c r="F4510" t="str">
        <f ca="1">_xlfn.TEXTJOIN(",",TRUE,F4501,C4503,E4509)</f>
        <v>85481,87229,81377</v>
      </c>
      <c r="H4510" s="4"/>
    </row>
    <row r="4511" spans="2:8" x14ac:dyDescent="0.25">
      <c r="B4511" s="5" t="s">
        <v>24</v>
      </c>
      <c r="F4511" t="str" cm="1">
        <f t="array" aca="1" ref="F4511:F4512" ca="1">part2(F4510,F$5,F$6,F$3,F$2,F$4)</f>
        <v/>
      </c>
      <c r="H4511" s="4"/>
    </row>
    <row r="4512" spans="2:8" x14ac:dyDescent="0.25">
      <c r="B4512" s="5" t="s">
        <v>22</v>
      </c>
      <c r="F4512" t="str">
        <f ca="1"/>
        <v>85484,87232,81380</v>
      </c>
      <c r="H4512" s="4"/>
    </row>
    <row r="4513" spans="2:8" x14ac:dyDescent="0.25">
      <c r="B4513" s="5" t="s">
        <v>1</v>
      </c>
      <c r="C4513" t="str">
        <f ca="1">_xlfn.TEXTJOIN(",",TRUE,D4506,F4511)</f>
        <v>53912,36660,93318,55755,61246,12853,84350</v>
      </c>
      <c r="D4513" t="str">
        <f ca="1">_xlfn.TEXTJOIN(",",TRUE,E4508,F4512)</f>
        <v>85484,87232,81380</v>
      </c>
      <c r="E4513" t="str">
        <f>_xlfn.TEXTJOIN(",",TRUE,"")</f>
        <v/>
      </c>
      <c r="F4513" t="str">
        <f>_xlfn.TEXTJOIN(",",TRUE,"")</f>
        <v/>
      </c>
      <c r="G4513">
        <f ca="1">COUNTA(_xlfn.TEXTSPLIT(_xlfn.TEXTJOIN(",",,C4513:F4513),","))</f>
        <v>10</v>
      </c>
      <c r="H4513" s="4"/>
    </row>
    <row r="4514" spans="2:8" x14ac:dyDescent="0.25">
      <c r="B4514" s="3" t="s">
        <v>48</v>
      </c>
      <c r="C4514" s="2">
        <f ca="1">IF(C4501="",0,COUNTA(_xlfn.TEXTSPLIT(_xlfn.TEXTJOIN(",",,C4501),",")))</f>
        <v>3</v>
      </c>
      <c r="D4514" s="2">
        <f ca="1">IF(D4504="",0,COUNTA(_xlfn.TEXTSPLIT(_xlfn.TEXTJOIN(",",,D4504),",")))</f>
        <v>7</v>
      </c>
      <c r="E4514" s="2">
        <f ca="1">IF(E4507="",0,COUNTA(_xlfn.TEXTSPLIT(_xlfn.TEXTJOIN(",",,E4507),",")))</f>
        <v>0</v>
      </c>
      <c r="F4514" s="2">
        <f ca="1">IF(F4510="",0,COUNTA(_xlfn.TEXTSPLIT(_xlfn.TEXTJOIN(",",,F4510),",")))</f>
        <v>3</v>
      </c>
      <c r="G4514" s="2"/>
      <c r="H4514" s="1" t="str">
        <f ca="1">_xlfn.TEXTJOIN(",",,C4514:F4514)</f>
        <v>3,7,0,3</v>
      </c>
    </row>
    <row r="4515" spans="2:8" x14ac:dyDescent="0.25">
      <c r="B4515" s="8" t="s">
        <v>49</v>
      </c>
      <c r="C4515" s="7" t="str" cm="1">
        <f t="array" aca="1" ref="C4515:F4515" ca="1">C4513:F4513</f>
        <v>53912,36660,93318,55755,61246,12853,84350</v>
      </c>
      <c r="D4515" s="7" t="str">
        <f ca="1"/>
        <v>85484,87232,81380</v>
      </c>
      <c r="E4515" s="7" t="str">
        <f ca="1"/>
        <v/>
      </c>
      <c r="F4515" s="7" t="str">
        <f ca="1"/>
        <v/>
      </c>
      <c r="G4515" s="7">
        <f ca="1">COUNTA(_xlfn.TEXTSPLIT(_xlfn.TEXTJOIN(",",,C4515:F4515),","))</f>
        <v>10</v>
      </c>
      <c r="H4515" s="6"/>
    </row>
    <row r="4516" spans="2:8" x14ac:dyDescent="0.25">
      <c r="B4516" s="5" t="s">
        <v>41</v>
      </c>
      <c r="C4516" t="str" cm="1">
        <f t="array" aca="1" ref="C4516:C4517" ca="1">part2(C4515,C$5,C$6,C$3,C$2,C$4)</f>
        <v>58558</v>
      </c>
      <c r="H4516" s="4"/>
    </row>
    <row r="4517" spans="2:8" x14ac:dyDescent="0.25">
      <c r="B4517" s="5" t="s">
        <v>39</v>
      </c>
      <c r="C4517" t="str">
        <f ca="1"/>
        <v>20501,34656,93575,4750,51053,57418</v>
      </c>
      <c r="H4517" s="4"/>
    </row>
    <row r="4518" spans="2:8" x14ac:dyDescent="0.25">
      <c r="B4518" s="5" t="s">
        <v>37</v>
      </c>
      <c r="C4518" t="str">
        <f ca="1">_xlfn.IFNA(_xlfn.TEXTJOIN(",",TRUE,OFFSET($C4516,0,MATCH(COLUMN(C4516)-3,$C$5:$F$5,0)-1),OFFSET($C4517,0,MATCH(COLUMN(C4516)-3,$C$6:$F$6,0)-1)),"")</f>
        <v/>
      </c>
      <c r="D4518" t="str">
        <f ca="1">_xlfn.IFNA(_xlfn.TEXTJOIN(",",TRUE,D4515),"")</f>
        <v>85484,87232,81380</v>
      </c>
      <c r="H4518" s="4"/>
    </row>
    <row r="4519" spans="2:8" x14ac:dyDescent="0.25">
      <c r="B4519" s="5" t="s">
        <v>35</v>
      </c>
      <c r="D4519" t="str" cm="1">
        <f t="array" aca="1" ref="D4519:D4520" ca="1">part2(D4518,D$5,D$6,D$3,D$2,D$4)</f>
        <v/>
      </c>
      <c r="H4519" s="4"/>
    </row>
    <row r="4520" spans="2:8" x14ac:dyDescent="0.25">
      <c r="B4520" s="5" t="s">
        <v>33</v>
      </c>
      <c r="D4520" t="str">
        <f ca="1"/>
        <v>85490,87238,81386</v>
      </c>
      <c r="H4520" s="4"/>
    </row>
    <row r="4521" spans="2:8" x14ac:dyDescent="0.25">
      <c r="B4521" s="5" t="s">
        <v>31</v>
      </c>
      <c r="E4521" t="str">
        <f ca="1">_xlfn.TEXTJOIN(",",TRUE,E4515,C4516,D4519)</f>
        <v>58558</v>
      </c>
      <c r="H4521" s="4"/>
    </row>
    <row r="4522" spans="2:8" x14ac:dyDescent="0.25">
      <c r="B4522" s="5" t="s">
        <v>29</v>
      </c>
      <c r="E4522" t="str" cm="1">
        <f t="array" aca="1" ref="E4522:E4523" ca="1">part2(E4521,E$5,E$6,E$3,E$2,E$4)</f>
        <v/>
      </c>
      <c r="H4522" s="4"/>
    </row>
    <row r="4523" spans="2:8" x14ac:dyDescent="0.25">
      <c r="B4523" s="5" t="s">
        <v>28</v>
      </c>
      <c r="E4523" t="str">
        <f ca="1"/>
        <v>72979</v>
      </c>
      <c r="H4523" s="4"/>
    </row>
    <row r="4524" spans="2:8" x14ac:dyDescent="0.25">
      <c r="B4524" s="5" t="s">
        <v>26</v>
      </c>
      <c r="F4524" t="str">
        <f ca="1">_xlfn.TEXTJOIN(",",TRUE,F4515,C4517,E4523)</f>
        <v>20501,34656,93575,4750,51053,57418,72979</v>
      </c>
      <c r="H4524" s="4"/>
    </row>
    <row r="4525" spans="2:8" x14ac:dyDescent="0.25">
      <c r="B4525" s="5" t="s">
        <v>24</v>
      </c>
      <c r="F4525" t="str" cm="1">
        <f t="array" aca="1" ref="F4525:F4526" ca="1">part2(F4524,F$5,F$6,F$3,F$2,F$4)</f>
        <v/>
      </c>
      <c r="H4525" s="4"/>
    </row>
    <row r="4526" spans="2:8" x14ac:dyDescent="0.25">
      <c r="B4526" s="5" t="s">
        <v>22</v>
      </c>
      <c r="F4526" t="str">
        <f ca="1"/>
        <v>20504,34659,93578,4753,51056,57421,72982</v>
      </c>
      <c r="H4526" s="4"/>
    </row>
    <row r="4527" spans="2:8" x14ac:dyDescent="0.25">
      <c r="B4527" s="5" t="s">
        <v>1</v>
      </c>
      <c r="C4527" t="str">
        <f ca="1">_xlfn.TEXTJOIN(",",TRUE,D4520,F4525)</f>
        <v>85490,87238,81386</v>
      </c>
      <c r="D4527" t="str">
        <f ca="1">_xlfn.TEXTJOIN(",",TRUE,E4522,F4526)</f>
        <v>20504,34659,93578,4753,51056,57421,72982</v>
      </c>
      <c r="E4527" t="str">
        <f>_xlfn.TEXTJOIN(",",TRUE,"")</f>
        <v/>
      </c>
      <c r="F4527" t="str">
        <f>_xlfn.TEXTJOIN(",",TRUE,"")</f>
        <v/>
      </c>
      <c r="G4527">
        <f ca="1">COUNTA(_xlfn.TEXTSPLIT(_xlfn.TEXTJOIN(",",,C4527:F4527),","))</f>
        <v>10</v>
      </c>
      <c r="H4527" s="4"/>
    </row>
    <row r="4528" spans="2:8" x14ac:dyDescent="0.25">
      <c r="B4528" s="3" t="s">
        <v>48</v>
      </c>
      <c r="C4528" s="2">
        <f ca="1">IF(C4515="",0,COUNTA(_xlfn.TEXTSPLIT(_xlfn.TEXTJOIN(",",,C4515),",")))</f>
        <v>7</v>
      </c>
      <c r="D4528" s="2">
        <f ca="1">IF(D4518="",0,COUNTA(_xlfn.TEXTSPLIT(_xlfn.TEXTJOIN(",",,D4518),",")))</f>
        <v>3</v>
      </c>
      <c r="E4528" s="2">
        <f ca="1">IF(E4521="",0,COUNTA(_xlfn.TEXTSPLIT(_xlfn.TEXTJOIN(",",,E4521),",")))</f>
        <v>1</v>
      </c>
      <c r="F4528" s="2">
        <f ca="1">IF(F4524="",0,COUNTA(_xlfn.TEXTSPLIT(_xlfn.TEXTJOIN(",",,F4524),",")))</f>
        <v>7</v>
      </c>
      <c r="G4528" s="2"/>
      <c r="H4528" s="1" t="str">
        <f ca="1">_xlfn.TEXTJOIN(",",,C4528:F4528)</f>
        <v>7,3,1,7</v>
      </c>
    </row>
    <row r="4529" spans="2:8" x14ac:dyDescent="0.25">
      <c r="B4529" s="8" t="s">
        <v>49</v>
      </c>
      <c r="C4529" s="7" t="str" cm="1">
        <f t="array" aca="1" ref="C4529:F4529" ca="1">C4527:F4527</f>
        <v>85490,87238,81386</v>
      </c>
      <c r="D4529" s="7" t="str">
        <f ca="1"/>
        <v>20504,34659,93578,4753,51056,57421,72982</v>
      </c>
      <c r="E4529" s="7" t="str">
        <f ca="1"/>
        <v/>
      </c>
      <c r="F4529" s="7" t="str">
        <f ca="1"/>
        <v/>
      </c>
      <c r="G4529" s="7">
        <f ca="1">COUNTA(_xlfn.TEXTSPLIT(_xlfn.TEXTJOIN(",",,C4529:F4529),","))</f>
        <v>10</v>
      </c>
      <c r="H4529" s="6"/>
    </row>
    <row r="4530" spans="2:8" x14ac:dyDescent="0.25">
      <c r="B4530" s="5" t="s">
        <v>41</v>
      </c>
      <c r="C4530" t="str" cm="1">
        <f t="array" aca="1" ref="C4530:C4531" ca="1">part2(C4529,C$5,C$6,C$3,C$2,C$4)</f>
        <v/>
      </c>
      <c r="H4530" s="4"/>
    </row>
    <row r="4531" spans="2:8" x14ac:dyDescent="0.25">
      <c r="B4531" s="5" t="s">
        <v>39</v>
      </c>
      <c r="C4531" t="str">
        <f ca="1"/>
        <v>79078,15713,1102</v>
      </c>
      <c r="H4531" s="4"/>
    </row>
    <row r="4532" spans="2:8" x14ac:dyDescent="0.25">
      <c r="B4532" s="5" t="s">
        <v>37</v>
      </c>
      <c r="C4532" t="str">
        <f ca="1">_xlfn.IFNA(_xlfn.TEXTJOIN(",",TRUE,OFFSET($C4530,0,MATCH(COLUMN(C4530)-3,$C$5:$F$5,0)-1),OFFSET($C4531,0,MATCH(COLUMN(C4530)-3,$C$6:$F$6,0)-1)),"")</f>
        <v/>
      </c>
      <c r="D4532" t="str">
        <f ca="1">_xlfn.IFNA(_xlfn.TEXTJOIN(",",TRUE,D4529),"")</f>
        <v>20504,34659,93578,4753,51056,57421,72982</v>
      </c>
      <c r="H4532" s="4"/>
    </row>
    <row r="4533" spans="2:8" x14ac:dyDescent="0.25">
      <c r="B4533" s="5" t="s">
        <v>35</v>
      </c>
      <c r="D4533" t="str" cm="1">
        <f t="array" aca="1" ref="D4533:D4534" ca="1">part2(D4532,D$5,D$6,D$3,D$2,D$4)</f>
        <v/>
      </c>
      <c r="H4533" s="4"/>
    </row>
    <row r="4534" spans="2:8" x14ac:dyDescent="0.25">
      <c r="B4534" s="5" t="s">
        <v>33</v>
      </c>
      <c r="D4534" t="str">
        <f ca="1"/>
        <v>20510,34665,93584,4759,51062,57427,72988</v>
      </c>
      <c r="H4534" s="4"/>
    </row>
    <row r="4535" spans="2:8" x14ac:dyDescent="0.25">
      <c r="B4535" s="5" t="s">
        <v>31</v>
      </c>
      <c r="E4535" t="str">
        <f ca="1">_xlfn.TEXTJOIN(",",TRUE,E4529,C4530,D4533)</f>
        <v/>
      </c>
      <c r="H4535" s="4"/>
    </row>
    <row r="4536" spans="2:8" x14ac:dyDescent="0.25">
      <c r="B4536" s="5" t="s">
        <v>29</v>
      </c>
      <c r="E4536" t="str" cm="1">
        <f t="array" aca="1" ref="E4536" ca="1">part2(E4535,E$5,E$6,E$3,E$2,E$4)</f>
        <v/>
      </c>
      <c r="H4536" s="4"/>
    </row>
    <row r="4537" spans="2:8" x14ac:dyDescent="0.25">
      <c r="B4537" s="5" t="s">
        <v>28</v>
      </c>
      <c r="H4537" s="4"/>
    </row>
    <row r="4538" spans="2:8" x14ac:dyDescent="0.25">
      <c r="B4538" s="5" t="s">
        <v>26</v>
      </c>
      <c r="F4538" t="str">
        <f ca="1">_xlfn.TEXTJOIN(",",TRUE,F4529,C4531,E4537)</f>
        <v>79078,15713,1102</v>
      </c>
      <c r="H4538" s="4"/>
    </row>
    <row r="4539" spans="2:8" x14ac:dyDescent="0.25">
      <c r="B4539" s="5" t="s">
        <v>24</v>
      </c>
      <c r="F4539" t="str" cm="1">
        <f t="array" aca="1" ref="F4539:F4540" ca="1">part2(F4538,F$5,F$6,F$3,F$2,F$4)</f>
        <v>1105</v>
      </c>
      <c r="H4539" s="4"/>
    </row>
    <row r="4540" spans="2:8" x14ac:dyDescent="0.25">
      <c r="B4540" s="5" t="s">
        <v>22</v>
      </c>
      <c r="F4540" t="str">
        <f ca="1"/>
        <v>79081,15716</v>
      </c>
      <c r="H4540" s="4"/>
    </row>
    <row r="4541" spans="2:8" x14ac:dyDescent="0.25">
      <c r="B4541" s="5" t="s">
        <v>1</v>
      </c>
      <c r="C4541" t="str">
        <f ca="1">_xlfn.TEXTJOIN(",",TRUE,D4534,F4539)</f>
        <v>20510,34665,93584,4759,51062,57427,72988,1105</v>
      </c>
      <c r="D4541" t="str">
        <f ca="1">_xlfn.TEXTJOIN(",",TRUE,E4536,F4540)</f>
        <v>79081,15716</v>
      </c>
      <c r="E4541" t="str">
        <f>_xlfn.TEXTJOIN(",",TRUE,"")</f>
        <v/>
      </c>
      <c r="F4541" t="str">
        <f>_xlfn.TEXTJOIN(",",TRUE,"")</f>
        <v/>
      </c>
      <c r="G4541">
        <f ca="1">COUNTA(_xlfn.TEXTSPLIT(_xlfn.TEXTJOIN(",",,C4541:F4541),","))</f>
        <v>10</v>
      </c>
      <c r="H4541" s="4"/>
    </row>
    <row r="4542" spans="2:8" x14ac:dyDescent="0.25">
      <c r="B4542" s="3" t="s">
        <v>48</v>
      </c>
      <c r="C4542" s="2">
        <f ca="1">IF(C4529="",0,COUNTA(_xlfn.TEXTSPLIT(_xlfn.TEXTJOIN(",",,C4529),",")))</f>
        <v>3</v>
      </c>
      <c r="D4542" s="2">
        <f ca="1">IF(D4532="",0,COUNTA(_xlfn.TEXTSPLIT(_xlfn.TEXTJOIN(",",,D4532),",")))</f>
        <v>7</v>
      </c>
      <c r="E4542" s="2">
        <f ca="1">IF(E4535="",0,COUNTA(_xlfn.TEXTSPLIT(_xlfn.TEXTJOIN(",",,E4535),",")))</f>
        <v>0</v>
      </c>
      <c r="F4542" s="2">
        <f ca="1">IF(F4538="",0,COUNTA(_xlfn.TEXTSPLIT(_xlfn.TEXTJOIN(",",,F4538),",")))</f>
        <v>3</v>
      </c>
      <c r="G4542" s="2"/>
      <c r="H4542" s="1" t="str">
        <f ca="1">_xlfn.TEXTJOIN(",",,C4542:F4542)</f>
        <v>3,7,0,3</v>
      </c>
    </row>
    <row r="4543" spans="2:8" x14ac:dyDescent="0.25">
      <c r="B4543" s="8" t="s">
        <v>49</v>
      </c>
      <c r="C4543" s="7" t="str" cm="1">
        <f t="array" aca="1" ref="C4543:F4543" ca="1">C4541:F4541</f>
        <v>20510,34665,93584,4759,51062,57427,72988,1105</v>
      </c>
      <c r="D4543" s="7" t="str">
        <f ca="1"/>
        <v>79081,15716</v>
      </c>
      <c r="E4543" s="7" t="str">
        <f ca="1"/>
        <v/>
      </c>
      <c r="F4543" s="7" t="str">
        <f ca="1"/>
        <v/>
      </c>
      <c r="G4543" s="7">
        <f ca="1">COUNTA(_xlfn.TEXTSPLIT(_xlfn.TEXTJOIN(",",,C4543:F4543),","))</f>
        <v>10</v>
      </c>
      <c r="H4543" s="6"/>
    </row>
    <row r="4544" spans="2:8" x14ac:dyDescent="0.25">
      <c r="B4544" s="5" t="s">
        <v>41</v>
      </c>
      <c r="C4544" t="str" cm="1">
        <f t="array" aca="1" ref="C4544:C4545" ca="1">part2(C4543,C$5,C$6,C$3,C$2,C$4)</f>
        <v/>
      </c>
      <c r="H4544" s="4"/>
    </row>
    <row r="4545" spans="2:8" x14ac:dyDescent="0.25">
      <c r="B4545" s="5" t="s">
        <v>39</v>
      </c>
      <c r="C4545" t="str">
        <f ca="1"/>
        <v>3382,79173,39710,90421,4408,28766,34694,20995</v>
      </c>
      <c r="H4545" s="4"/>
    </row>
    <row r="4546" spans="2:8" x14ac:dyDescent="0.25">
      <c r="B4546" s="5" t="s">
        <v>37</v>
      </c>
      <c r="C4546" t="str">
        <f ca="1">_xlfn.IFNA(_xlfn.TEXTJOIN(",",TRUE,OFFSET($C4544,0,MATCH(COLUMN(C4544)-3,$C$5:$F$5,0)-1),OFFSET($C4545,0,MATCH(COLUMN(C4544)-3,$C$6:$F$6,0)-1)),"")</f>
        <v/>
      </c>
      <c r="D4546" t="str">
        <f ca="1">_xlfn.IFNA(_xlfn.TEXTJOIN(",",TRUE,D4543),"")</f>
        <v>79081,15716</v>
      </c>
      <c r="H4546" s="4"/>
    </row>
    <row r="4547" spans="2:8" x14ac:dyDescent="0.25">
      <c r="B4547" s="5" t="s">
        <v>35</v>
      </c>
      <c r="D4547" t="str" cm="1">
        <f t="array" aca="1" ref="D4547:D4548" ca="1">part2(D4546,D$5,D$6,D$3,D$2,D$4)</f>
        <v/>
      </c>
      <c r="H4547" s="4"/>
    </row>
    <row r="4548" spans="2:8" x14ac:dyDescent="0.25">
      <c r="B4548" s="5" t="s">
        <v>33</v>
      </c>
      <c r="D4548" t="str">
        <f ca="1"/>
        <v>79087,15722</v>
      </c>
      <c r="H4548" s="4"/>
    </row>
    <row r="4549" spans="2:8" x14ac:dyDescent="0.25">
      <c r="B4549" s="5" t="s">
        <v>31</v>
      </c>
      <c r="E4549" t="str">
        <f ca="1">_xlfn.TEXTJOIN(",",TRUE,E4543,C4544,D4547)</f>
        <v/>
      </c>
      <c r="H4549" s="4"/>
    </row>
    <row r="4550" spans="2:8" x14ac:dyDescent="0.25">
      <c r="B4550" s="5" t="s">
        <v>29</v>
      </c>
      <c r="E4550" t="str" cm="1">
        <f t="array" aca="1" ref="E4550" ca="1">part2(E4549,E$5,E$6,E$3,E$2,E$4)</f>
        <v/>
      </c>
      <c r="H4550" s="4"/>
    </row>
    <row r="4551" spans="2:8" x14ac:dyDescent="0.25">
      <c r="B4551" s="5" t="s">
        <v>28</v>
      </c>
      <c r="H4551" s="4"/>
    </row>
    <row r="4552" spans="2:8" x14ac:dyDescent="0.25">
      <c r="B4552" s="5" t="s">
        <v>26</v>
      </c>
      <c r="F4552" t="str">
        <f ca="1">_xlfn.TEXTJOIN(",",TRUE,F4543,C4545,E4551)</f>
        <v>3382,79173,39710,90421,4408,28766,34694,20995</v>
      </c>
      <c r="H4552" s="4"/>
    </row>
    <row r="4553" spans="2:8" x14ac:dyDescent="0.25">
      <c r="B4553" s="5" t="s">
        <v>24</v>
      </c>
      <c r="F4553" t="str" cm="1">
        <f t="array" aca="1" ref="F4553:F4554" ca="1">part2(F4552,F$5,F$6,F$3,F$2,F$4)</f>
        <v>34697</v>
      </c>
      <c r="H4553" s="4"/>
    </row>
    <row r="4554" spans="2:8" x14ac:dyDescent="0.25">
      <c r="B4554" s="5" t="s">
        <v>22</v>
      </c>
      <c r="F4554" t="str">
        <f ca="1"/>
        <v>3385,79176,39713,90424,4411,28769,20998</v>
      </c>
      <c r="H4554" s="4"/>
    </row>
    <row r="4555" spans="2:8" x14ac:dyDescent="0.25">
      <c r="B4555" s="5" t="s">
        <v>1</v>
      </c>
      <c r="C4555" t="str">
        <f ca="1">_xlfn.TEXTJOIN(",",TRUE,D4548,F4553)</f>
        <v>79087,15722,34697</v>
      </c>
      <c r="D4555" t="str">
        <f ca="1">_xlfn.TEXTJOIN(",",TRUE,E4550,F4554)</f>
        <v>3385,79176,39713,90424,4411,28769,20998</v>
      </c>
      <c r="E4555" t="str">
        <f>_xlfn.TEXTJOIN(",",TRUE,"")</f>
        <v/>
      </c>
      <c r="F4555" t="str">
        <f>_xlfn.TEXTJOIN(",",TRUE,"")</f>
        <v/>
      </c>
      <c r="G4555">
        <f ca="1">COUNTA(_xlfn.TEXTSPLIT(_xlfn.TEXTJOIN(",",,C4555:F4555),","))</f>
        <v>10</v>
      </c>
      <c r="H4555" s="4"/>
    </row>
    <row r="4556" spans="2:8" x14ac:dyDescent="0.25">
      <c r="B4556" s="3" t="s">
        <v>48</v>
      </c>
      <c r="C4556" s="2">
        <f ca="1">IF(C4543="",0,COUNTA(_xlfn.TEXTSPLIT(_xlfn.TEXTJOIN(",",,C4543),",")))</f>
        <v>8</v>
      </c>
      <c r="D4556" s="2">
        <f ca="1">IF(D4546="",0,COUNTA(_xlfn.TEXTSPLIT(_xlfn.TEXTJOIN(",",,D4546),",")))</f>
        <v>2</v>
      </c>
      <c r="E4556" s="2">
        <f ca="1">IF(E4549="",0,COUNTA(_xlfn.TEXTSPLIT(_xlfn.TEXTJOIN(",",,E4549),",")))</f>
        <v>0</v>
      </c>
      <c r="F4556" s="2">
        <f ca="1">IF(F4552="",0,COUNTA(_xlfn.TEXTSPLIT(_xlfn.TEXTJOIN(",",,F4552),",")))</f>
        <v>8</v>
      </c>
      <c r="G4556" s="2"/>
      <c r="H4556" s="1" t="str">
        <f ca="1">_xlfn.TEXTJOIN(",",,C4556:F4556)</f>
        <v>8,2,0,8</v>
      </c>
    </row>
    <row r="4557" spans="2:8" x14ac:dyDescent="0.25">
      <c r="B4557" s="8" t="s">
        <v>49</v>
      </c>
      <c r="C4557" s="7" t="str" cm="1">
        <f t="array" aca="1" ref="C4557:F4557" ca="1">C4555:F4555</f>
        <v>79087,15722,34697</v>
      </c>
      <c r="D4557" s="7" t="str">
        <f ca="1"/>
        <v>3385,79176,39713,90424,4411,28769,20998</v>
      </c>
      <c r="E4557" s="7" t="str">
        <f ca="1"/>
        <v/>
      </c>
      <c r="F4557" s="7" t="str">
        <f ca="1"/>
        <v/>
      </c>
      <c r="G4557" s="7">
        <f ca="1">COUNTA(_xlfn.TEXTSPLIT(_xlfn.TEXTJOIN(",",,C4557:F4557),","))</f>
        <v>10</v>
      </c>
      <c r="H4557" s="6"/>
    </row>
    <row r="4558" spans="2:8" x14ac:dyDescent="0.25">
      <c r="B4558" s="5" t="s">
        <v>41</v>
      </c>
      <c r="C4558" t="str" cm="1">
        <f t="array" aca="1" ref="C4558:C4559" ca="1">part2(C4557,C$5,C$6,C$3,C$2,C$4)</f>
        <v/>
      </c>
      <c r="H4558" s="4"/>
    </row>
    <row r="4559" spans="2:8" x14ac:dyDescent="0.25">
      <c r="B4559" s="5" t="s">
        <v>39</v>
      </c>
      <c r="C4559" t="str">
        <f ca="1"/>
        <v>53998,8987,79781</v>
      </c>
      <c r="H4559" s="4"/>
    </row>
    <row r="4560" spans="2:8" x14ac:dyDescent="0.25">
      <c r="B4560" s="5" t="s">
        <v>37</v>
      </c>
      <c r="C4560" t="str">
        <f ca="1">_xlfn.IFNA(_xlfn.TEXTJOIN(",",TRUE,OFFSET($C4558,0,MATCH(COLUMN(C4558)-3,$C$5:$F$5,0)-1),OFFSET($C4559,0,MATCH(COLUMN(C4558)-3,$C$6:$F$6,0)-1)),"")</f>
        <v/>
      </c>
      <c r="D4560" t="str">
        <f ca="1">_xlfn.IFNA(_xlfn.TEXTJOIN(",",TRUE,D4557),"")</f>
        <v>3385,79176,39713,90424,4411,28769,20998</v>
      </c>
      <c r="H4560" s="4"/>
    </row>
    <row r="4561" spans="2:8" x14ac:dyDescent="0.25">
      <c r="B4561" s="5" t="s">
        <v>35</v>
      </c>
      <c r="D4561" t="str" cm="1">
        <f t="array" aca="1" ref="D4561:D4562" ca="1">part2(D4560,D$5,D$6,D$3,D$2,D$4)</f>
        <v/>
      </c>
      <c r="H4561" s="4"/>
    </row>
    <row r="4562" spans="2:8" x14ac:dyDescent="0.25">
      <c r="B4562" s="5" t="s">
        <v>33</v>
      </c>
      <c r="D4562" t="str">
        <f ca="1"/>
        <v>3391,79182,39719,90430,4417,28775,21004</v>
      </c>
      <c r="H4562" s="4"/>
    </row>
    <row r="4563" spans="2:8" x14ac:dyDescent="0.25">
      <c r="B4563" s="5" t="s">
        <v>31</v>
      </c>
      <c r="E4563" t="str">
        <f ca="1">_xlfn.TEXTJOIN(",",TRUE,E4557,C4558,D4561)</f>
        <v/>
      </c>
      <c r="H4563" s="4"/>
    </row>
    <row r="4564" spans="2:8" x14ac:dyDescent="0.25">
      <c r="B4564" s="5" t="s">
        <v>29</v>
      </c>
      <c r="E4564" t="str" cm="1">
        <f t="array" aca="1" ref="E4564" ca="1">part2(E4563,E$5,E$6,E$3,E$2,E$4)</f>
        <v/>
      </c>
      <c r="H4564" s="4"/>
    </row>
    <row r="4565" spans="2:8" x14ac:dyDescent="0.25">
      <c r="B4565" s="5" t="s">
        <v>28</v>
      </c>
      <c r="H4565" s="4"/>
    </row>
    <row r="4566" spans="2:8" x14ac:dyDescent="0.25">
      <c r="B4566" s="5" t="s">
        <v>26</v>
      </c>
      <c r="F4566" t="str">
        <f ca="1">_xlfn.TEXTJOIN(",",TRUE,F4557,C4559,E4565)</f>
        <v>53998,8987,79781</v>
      </c>
      <c r="H4566" s="4"/>
    </row>
    <row r="4567" spans="2:8" x14ac:dyDescent="0.25">
      <c r="B4567" s="5" t="s">
        <v>24</v>
      </c>
      <c r="F4567" t="str" cm="1">
        <f t="array" aca="1" ref="F4567:F4568" ca="1">part2(F4566,F$5,F$6,F$3,F$2,F$4)</f>
        <v/>
      </c>
      <c r="H4567" s="4"/>
    </row>
    <row r="4568" spans="2:8" x14ac:dyDescent="0.25">
      <c r="B4568" s="5" t="s">
        <v>22</v>
      </c>
      <c r="F4568" t="str">
        <f ca="1"/>
        <v>54001,8990,79784</v>
      </c>
      <c r="H4568" s="4"/>
    </row>
    <row r="4569" spans="2:8" x14ac:dyDescent="0.25">
      <c r="B4569" s="5" t="s">
        <v>1</v>
      </c>
      <c r="C4569" t="str">
        <f ca="1">_xlfn.TEXTJOIN(",",TRUE,D4562,F4567)</f>
        <v>3391,79182,39719,90430,4417,28775,21004</v>
      </c>
      <c r="D4569" t="str">
        <f ca="1">_xlfn.TEXTJOIN(",",TRUE,E4564,F4568)</f>
        <v>54001,8990,79784</v>
      </c>
      <c r="E4569" t="str">
        <f>_xlfn.TEXTJOIN(",",TRUE,"")</f>
        <v/>
      </c>
      <c r="F4569" t="str">
        <f>_xlfn.TEXTJOIN(",",TRUE,"")</f>
        <v/>
      </c>
      <c r="G4569">
        <f ca="1">COUNTA(_xlfn.TEXTSPLIT(_xlfn.TEXTJOIN(",",,C4569:F4569),","))</f>
        <v>10</v>
      </c>
      <c r="H4569" s="4"/>
    </row>
    <row r="4570" spans="2:8" x14ac:dyDescent="0.25">
      <c r="B4570" s="3" t="s">
        <v>48</v>
      </c>
      <c r="C4570" s="2">
        <f ca="1">IF(C4557="",0,COUNTA(_xlfn.TEXTSPLIT(_xlfn.TEXTJOIN(",",,C4557),",")))</f>
        <v>3</v>
      </c>
      <c r="D4570" s="2">
        <f ca="1">IF(D4560="",0,COUNTA(_xlfn.TEXTSPLIT(_xlfn.TEXTJOIN(",",,D4560),",")))</f>
        <v>7</v>
      </c>
      <c r="E4570" s="2">
        <f ca="1">IF(E4563="",0,COUNTA(_xlfn.TEXTSPLIT(_xlfn.TEXTJOIN(",",,E4563),",")))</f>
        <v>0</v>
      </c>
      <c r="F4570" s="2">
        <f ca="1">IF(F4566="",0,COUNTA(_xlfn.TEXTSPLIT(_xlfn.TEXTJOIN(",",,F4566),",")))</f>
        <v>3</v>
      </c>
      <c r="G4570" s="2"/>
      <c r="H4570" s="1" t="str">
        <f ca="1">_xlfn.TEXTJOIN(",",,C4570:F4570)</f>
        <v>3,7,0,3</v>
      </c>
    </row>
    <row r="4571" spans="2:8" x14ac:dyDescent="0.25">
      <c r="B4571" s="8" t="s">
        <v>49</v>
      </c>
      <c r="C4571" s="7" t="str" cm="1">
        <f t="array" aca="1" ref="C4571:F4571" ca="1">C4569:F4569</f>
        <v>3391,79182,39719,90430,4417,28775,21004</v>
      </c>
      <c r="D4571" s="7" t="str">
        <f ca="1"/>
        <v>54001,8990,79784</v>
      </c>
      <c r="E4571" s="7" t="str">
        <f ca="1"/>
        <v/>
      </c>
      <c r="F4571" s="7" t="str">
        <f ca="1"/>
        <v/>
      </c>
      <c r="G4571" s="7">
        <f ca="1">COUNTA(_xlfn.TEXTSPLIT(_xlfn.TEXTJOIN(",",,C4571:F4571),","))</f>
        <v>10</v>
      </c>
      <c r="H4571" s="6"/>
    </row>
    <row r="4572" spans="2:8" x14ac:dyDescent="0.25">
      <c r="B4572" s="5" t="s">
        <v>41</v>
      </c>
      <c r="C4572" t="str" cm="1">
        <f t="array" aca="1" ref="C4572:C4573" ca="1">part2(C4571,C$5,C$6,C$3,C$2,C$4)</f>
        <v/>
      </c>
      <c r="H4572" s="4"/>
    </row>
    <row r="4573" spans="2:8" x14ac:dyDescent="0.25">
      <c r="B4573" s="5" t="s">
        <v>39</v>
      </c>
      <c r="C4573" t="str">
        <f ca="1"/>
        <v>64429,55803,78622,76361,83923,63840,12768</v>
      </c>
      <c r="H4573" s="4"/>
    </row>
    <row r="4574" spans="2:8" x14ac:dyDescent="0.25">
      <c r="B4574" s="5" t="s">
        <v>37</v>
      </c>
      <c r="C4574" t="str">
        <f ca="1">_xlfn.IFNA(_xlfn.TEXTJOIN(",",TRUE,OFFSET($C4572,0,MATCH(COLUMN(C4572)-3,$C$5:$F$5,0)-1),OFFSET($C4573,0,MATCH(COLUMN(C4572)-3,$C$6:$F$6,0)-1)),"")</f>
        <v/>
      </c>
      <c r="D4574" t="str">
        <f ca="1">_xlfn.IFNA(_xlfn.TEXTJOIN(",",TRUE,D4571),"")</f>
        <v>54001,8990,79784</v>
      </c>
      <c r="H4574" s="4"/>
    </row>
    <row r="4575" spans="2:8" x14ac:dyDescent="0.25">
      <c r="B4575" s="5" t="s">
        <v>35</v>
      </c>
      <c r="D4575" t="str" cm="1">
        <f t="array" aca="1" ref="D4575:D4576" ca="1">part2(D4574,D$5,D$6,D$3,D$2,D$4)</f>
        <v/>
      </c>
      <c r="H4575" s="4"/>
    </row>
    <row r="4576" spans="2:8" x14ac:dyDescent="0.25">
      <c r="B4576" s="5" t="s">
        <v>33</v>
      </c>
      <c r="D4576" t="str">
        <f ca="1"/>
        <v>54007,8996,79790</v>
      </c>
      <c r="H4576" s="4"/>
    </row>
    <row r="4577" spans="2:8" x14ac:dyDescent="0.25">
      <c r="B4577" s="5" t="s">
        <v>31</v>
      </c>
      <c r="E4577" t="str">
        <f ca="1">_xlfn.TEXTJOIN(",",TRUE,E4571,C4572,D4575)</f>
        <v/>
      </c>
      <c r="H4577" s="4"/>
    </row>
    <row r="4578" spans="2:8" x14ac:dyDescent="0.25">
      <c r="B4578" s="5" t="s">
        <v>29</v>
      </c>
      <c r="E4578" t="str" cm="1">
        <f t="array" aca="1" ref="E4578" ca="1">part2(E4577,E$5,E$6,E$3,E$2,E$4)</f>
        <v/>
      </c>
      <c r="H4578" s="4"/>
    </row>
    <row r="4579" spans="2:8" x14ac:dyDescent="0.25">
      <c r="B4579" s="5" t="s">
        <v>28</v>
      </c>
      <c r="H4579" s="4"/>
    </row>
    <row r="4580" spans="2:8" x14ac:dyDescent="0.25">
      <c r="B4580" s="5" t="s">
        <v>26</v>
      </c>
      <c r="F4580" t="str">
        <f ca="1">_xlfn.TEXTJOIN(",",TRUE,F4571,C4573,E4579)</f>
        <v>64429,55803,78622,76361,83923,63840,12768</v>
      </c>
      <c r="H4580" s="4"/>
    </row>
    <row r="4581" spans="2:8" x14ac:dyDescent="0.25">
      <c r="B4581" s="5" t="s">
        <v>24</v>
      </c>
      <c r="F4581" t="str" cm="1">
        <f t="array" aca="1" ref="F4581:F4582" ca="1">part2(F4580,F$5,F$6,F$3,F$2,F$4)</f>
        <v>78625,76364</v>
      </c>
      <c r="H4581" s="4"/>
    </row>
    <row r="4582" spans="2:8" x14ac:dyDescent="0.25">
      <c r="B4582" s="5" t="s">
        <v>22</v>
      </c>
      <c r="F4582" t="str">
        <f ca="1"/>
        <v>64432,55806,83926,63843,12771</v>
      </c>
      <c r="H4582" s="4"/>
    </row>
    <row r="4583" spans="2:8" x14ac:dyDescent="0.25">
      <c r="B4583" s="5" t="s">
        <v>1</v>
      </c>
      <c r="C4583" t="str">
        <f ca="1">_xlfn.TEXTJOIN(",",TRUE,D4576,F4581)</f>
        <v>54007,8996,79790,78625,76364</v>
      </c>
      <c r="D4583" t="str">
        <f ca="1">_xlfn.TEXTJOIN(",",TRUE,E4578,F4582)</f>
        <v>64432,55806,83926,63843,12771</v>
      </c>
      <c r="E4583" t="str">
        <f>_xlfn.TEXTJOIN(",",TRUE,"")</f>
        <v/>
      </c>
      <c r="F4583" t="str">
        <f>_xlfn.TEXTJOIN(",",TRUE,"")</f>
        <v/>
      </c>
      <c r="G4583">
        <f ca="1">COUNTA(_xlfn.TEXTSPLIT(_xlfn.TEXTJOIN(",",,C4583:F4583),","))</f>
        <v>10</v>
      </c>
      <c r="H4583" s="4"/>
    </row>
    <row r="4584" spans="2:8" x14ac:dyDescent="0.25">
      <c r="B4584" s="3" t="s">
        <v>48</v>
      </c>
      <c r="C4584" s="2">
        <f ca="1">IF(C4571="",0,COUNTA(_xlfn.TEXTSPLIT(_xlfn.TEXTJOIN(",",,C4571),",")))</f>
        <v>7</v>
      </c>
      <c r="D4584" s="2">
        <f ca="1">IF(D4574="",0,COUNTA(_xlfn.TEXTSPLIT(_xlfn.TEXTJOIN(",",,D4574),",")))</f>
        <v>3</v>
      </c>
      <c r="E4584" s="2">
        <f ca="1">IF(E4577="",0,COUNTA(_xlfn.TEXTSPLIT(_xlfn.TEXTJOIN(",",,E4577),",")))</f>
        <v>0</v>
      </c>
      <c r="F4584" s="2">
        <f ca="1">IF(F4580="",0,COUNTA(_xlfn.TEXTSPLIT(_xlfn.TEXTJOIN(",",,F4580),",")))</f>
        <v>7</v>
      </c>
      <c r="G4584" s="2"/>
      <c r="H4584" s="1" t="str">
        <f ca="1">_xlfn.TEXTJOIN(",",,C4584:F4584)</f>
        <v>7,3,0,7</v>
      </c>
    </row>
    <row r="4585" spans="2:8" x14ac:dyDescent="0.25">
      <c r="B4585" s="8" t="s">
        <v>49</v>
      </c>
      <c r="C4585" s="7" t="str" cm="1">
        <f t="array" aca="1" ref="C4585:F4585" ca="1">C4583:F4583</f>
        <v>54007,8996,79790,78625,76364</v>
      </c>
      <c r="D4585" s="7" t="str">
        <f ca="1"/>
        <v>64432,55806,83926,63843,12771</v>
      </c>
      <c r="E4585" s="7" t="str">
        <f ca="1"/>
        <v/>
      </c>
      <c r="F4585" s="7" t="str">
        <f ca="1"/>
        <v/>
      </c>
      <c r="G4585" s="7">
        <f ca="1">COUNTA(_xlfn.TEXTSPLIT(_xlfn.TEXTJOIN(",",,C4585:F4585),","))</f>
        <v>10</v>
      </c>
      <c r="H4585" s="6"/>
    </row>
    <row r="4586" spans="2:8" x14ac:dyDescent="0.25">
      <c r="B4586" s="5" t="s">
        <v>41</v>
      </c>
      <c r="C4586" t="str" cm="1">
        <f t="array" aca="1" ref="C4586:C4587" ca="1">part2(C4585,C$5,C$6,C$3,C$2,C$4)</f>
        <v/>
      </c>
      <c r="H4586" s="4"/>
    </row>
    <row r="4587" spans="2:8" x14ac:dyDescent="0.25">
      <c r="B4587" s="5" t="s">
        <v>39</v>
      </c>
      <c r="C4587" t="str">
        <f ca="1"/>
        <v>60363,74347,67355,45220,2261</v>
      </c>
      <c r="H4587" s="4"/>
    </row>
    <row r="4588" spans="2:8" x14ac:dyDescent="0.25">
      <c r="B4588" s="5" t="s">
        <v>37</v>
      </c>
      <c r="C4588" t="str">
        <f ca="1">_xlfn.IFNA(_xlfn.TEXTJOIN(",",TRUE,OFFSET($C4586,0,MATCH(COLUMN(C4586)-3,$C$5:$F$5,0)-1),OFFSET($C4587,0,MATCH(COLUMN(C4586)-3,$C$6:$F$6,0)-1)),"")</f>
        <v/>
      </c>
      <c r="D4588" t="str">
        <f ca="1">_xlfn.IFNA(_xlfn.TEXTJOIN(",",TRUE,D4585),"")</f>
        <v>64432,55806,83926,63843,12771</v>
      </c>
      <c r="H4588" s="4"/>
    </row>
    <row r="4589" spans="2:8" x14ac:dyDescent="0.25">
      <c r="B4589" s="5" t="s">
        <v>35</v>
      </c>
      <c r="D4589" t="str" cm="1">
        <f t="array" aca="1" ref="D4589:D4590" ca="1">part2(D4588,D$5,D$6,D$3,D$2,D$4)</f>
        <v/>
      </c>
      <c r="H4589" s="4"/>
    </row>
    <row r="4590" spans="2:8" x14ac:dyDescent="0.25">
      <c r="B4590" s="5" t="s">
        <v>33</v>
      </c>
      <c r="D4590" t="str">
        <f ca="1"/>
        <v>64438,55812,83932,63849,12777</v>
      </c>
      <c r="H4590" s="4"/>
    </row>
    <row r="4591" spans="2:8" x14ac:dyDescent="0.25">
      <c r="B4591" s="5" t="s">
        <v>31</v>
      </c>
      <c r="E4591" t="str">
        <f ca="1">_xlfn.TEXTJOIN(",",TRUE,E4585,C4586,D4589)</f>
        <v/>
      </c>
      <c r="H4591" s="4"/>
    </row>
    <row r="4592" spans="2:8" x14ac:dyDescent="0.25">
      <c r="B4592" s="5" t="s">
        <v>29</v>
      </c>
      <c r="E4592" t="str" cm="1">
        <f t="array" aca="1" ref="E4592" ca="1">part2(E4591,E$5,E$6,E$3,E$2,E$4)</f>
        <v/>
      </c>
      <c r="H4592" s="4"/>
    </row>
    <row r="4593" spans="2:8" x14ac:dyDescent="0.25">
      <c r="B4593" s="5" t="s">
        <v>28</v>
      </c>
      <c r="H4593" s="4"/>
    </row>
    <row r="4594" spans="2:8" x14ac:dyDescent="0.25">
      <c r="B4594" s="5" t="s">
        <v>26</v>
      </c>
      <c r="F4594" t="str">
        <f ca="1">_xlfn.TEXTJOIN(",",TRUE,F4585,C4587,E4593)</f>
        <v>60363,74347,67355,45220,2261</v>
      </c>
      <c r="H4594" s="4"/>
    </row>
    <row r="4595" spans="2:8" x14ac:dyDescent="0.25">
      <c r="B4595" s="5" t="s">
        <v>24</v>
      </c>
      <c r="F4595" t="str" cm="1">
        <f t="array" aca="1" ref="F4595:F4596" ca="1">part2(F4594,F$5,F$6,F$3,F$2,F$4)</f>
        <v/>
      </c>
      <c r="H4595" s="4"/>
    </row>
    <row r="4596" spans="2:8" x14ac:dyDescent="0.25">
      <c r="B4596" s="5" t="s">
        <v>22</v>
      </c>
      <c r="F4596" t="str">
        <f ca="1"/>
        <v>60366,74350,67358,45223,2264</v>
      </c>
      <c r="H4596" s="4"/>
    </row>
    <row r="4597" spans="2:8" x14ac:dyDescent="0.25">
      <c r="B4597" s="5" t="s">
        <v>1</v>
      </c>
      <c r="C4597" t="str">
        <f ca="1">_xlfn.TEXTJOIN(",",TRUE,D4590,F4595)</f>
        <v>64438,55812,83932,63849,12777</v>
      </c>
      <c r="D4597" t="str">
        <f ca="1">_xlfn.TEXTJOIN(",",TRUE,E4592,F4596)</f>
        <v>60366,74350,67358,45223,2264</v>
      </c>
      <c r="E4597" t="str">
        <f>_xlfn.TEXTJOIN(",",TRUE,"")</f>
        <v/>
      </c>
      <c r="F4597" t="str">
        <f>_xlfn.TEXTJOIN(",",TRUE,"")</f>
        <v/>
      </c>
      <c r="G4597">
        <f ca="1">COUNTA(_xlfn.TEXTSPLIT(_xlfn.TEXTJOIN(",",,C4597:F4597),","))</f>
        <v>10</v>
      </c>
      <c r="H4597" s="4"/>
    </row>
    <row r="4598" spans="2:8" x14ac:dyDescent="0.25">
      <c r="B4598" s="3" t="s">
        <v>48</v>
      </c>
      <c r="C4598" s="2">
        <f ca="1">IF(C4585="",0,COUNTA(_xlfn.TEXTSPLIT(_xlfn.TEXTJOIN(",",,C4585),",")))</f>
        <v>5</v>
      </c>
      <c r="D4598" s="2">
        <f ca="1">IF(D4588="",0,COUNTA(_xlfn.TEXTSPLIT(_xlfn.TEXTJOIN(",",,D4588),",")))</f>
        <v>5</v>
      </c>
      <c r="E4598" s="2">
        <f ca="1">IF(E4591="",0,COUNTA(_xlfn.TEXTSPLIT(_xlfn.TEXTJOIN(",",,E4591),",")))</f>
        <v>0</v>
      </c>
      <c r="F4598" s="2">
        <f ca="1">IF(F4594="",0,COUNTA(_xlfn.TEXTSPLIT(_xlfn.TEXTJOIN(",",,F4594),",")))</f>
        <v>5</v>
      </c>
      <c r="G4598" s="2"/>
      <c r="H4598" s="1" t="str">
        <f ca="1">_xlfn.TEXTJOIN(",",,C4598:F4598)</f>
        <v>5,5,0,5</v>
      </c>
    </row>
    <row r="4599" spans="2:8" x14ac:dyDescent="0.25">
      <c r="B4599" s="8" t="s">
        <v>49</v>
      </c>
      <c r="C4599" s="7" t="str" cm="1">
        <f t="array" aca="1" ref="C4599:F4599" ca="1">C4597:F4597</f>
        <v>64438,55812,83932,63849,12777</v>
      </c>
      <c r="D4599" s="7" t="str">
        <f ca="1"/>
        <v>60366,74350,67358,45223,2264</v>
      </c>
      <c r="E4599" s="7" t="str">
        <f ca="1"/>
        <v/>
      </c>
      <c r="F4599" s="7" t="str">
        <f ca="1"/>
        <v/>
      </c>
      <c r="G4599" s="7">
        <f ca="1">COUNTA(_xlfn.TEXTSPLIT(_xlfn.TEXTJOIN(",",,C4599:F4599),","))</f>
        <v>10</v>
      </c>
      <c r="H4599" s="6"/>
    </row>
    <row r="4600" spans="2:8" x14ac:dyDescent="0.25">
      <c r="B4600" s="5" t="s">
        <v>41</v>
      </c>
      <c r="C4600" t="str" cm="1">
        <f t="array" aca="1" ref="C4600:C4601" ca="1">part2(C4599,C$5,C$6,C$3,C$2,C$4)</f>
        <v/>
      </c>
      <c r="H4600" s="4"/>
    </row>
    <row r="4601" spans="2:8" x14ac:dyDescent="0.25">
      <c r="B4601" s="5" t="s">
        <v>39</v>
      </c>
      <c r="C4601" t="str">
        <f ca="1"/>
        <v>65398,94658,49476,54207,49609</v>
      </c>
      <c r="H4601" s="4"/>
    </row>
    <row r="4602" spans="2:8" x14ac:dyDescent="0.25">
      <c r="B4602" s="5" t="s">
        <v>37</v>
      </c>
      <c r="C4602" t="str">
        <f ca="1">_xlfn.IFNA(_xlfn.TEXTJOIN(",",TRUE,OFFSET($C4600,0,MATCH(COLUMN(C4600)-3,$C$5:$F$5,0)-1),OFFSET($C4601,0,MATCH(COLUMN(C4600)-3,$C$6:$F$6,0)-1)),"")</f>
        <v/>
      </c>
      <c r="D4602" t="str">
        <f ca="1">_xlfn.IFNA(_xlfn.TEXTJOIN(",",TRUE,D4599),"")</f>
        <v>60366,74350,67358,45223,2264</v>
      </c>
      <c r="H4602" s="4"/>
    </row>
    <row r="4603" spans="2:8" x14ac:dyDescent="0.25">
      <c r="B4603" s="5" t="s">
        <v>35</v>
      </c>
      <c r="D4603" t="str" cm="1">
        <f t="array" aca="1" ref="D4603:D4604" ca="1">part2(D4602,D$5,D$6,D$3,D$2,D$4)</f>
        <v/>
      </c>
      <c r="H4603" s="4"/>
    </row>
    <row r="4604" spans="2:8" x14ac:dyDescent="0.25">
      <c r="B4604" s="5" t="s">
        <v>33</v>
      </c>
      <c r="D4604" t="str">
        <f ca="1"/>
        <v>60372,74356,67364,45229,2270</v>
      </c>
      <c r="H4604" s="4"/>
    </row>
    <row r="4605" spans="2:8" x14ac:dyDescent="0.25">
      <c r="B4605" s="5" t="s">
        <v>31</v>
      </c>
      <c r="E4605" t="str">
        <f ca="1">_xlfn.TEXTJOIN(",",TRUE,E4599,C4600,D4603)</f>
        <v/>
      </c>
      <c r="H4605" s="4"/>
    </row>
    <row r="4606" spans="2:8" x14ac:dyDescent="0.25">
      <c r="B4606" s="5" t="s">
        <v>29</v>
      </c>
      <c r="E4606" t="str" cm="1">
        <f t="array" aca="1" ref="E4606" ca="1">part2(E4605,E$5,E$6,E$3,E$2,E$4)</f>
        <v/>
      </c>
      <c r="H4606" s="4"/>
    </row>
    <row r="4607" spans="2:8" x14ac:dyDescent="0.25">
      <c r="B4607" s="5" t="s">
        <v>28</v>
      </c>
      <c r="H4607" s="4"/>
    </row>
    <row r="4608" spans="2:8" x14ac:dyDescent="0.25">
      <c r="B4608" s="5" t="s">
        <v>26</v>
      </c>
      <c r="F4608" t="str">
        <f ca="1">_xlfn.TEXTJOIN(",",TRUE,F4599,C4601,E4607)</f>
        <v>65398,94658,49476,54207,49609</v>
      </c>
      <c r="H4608" s="4"/>
    </row>
    <row r="4609" spans="2:8" x14ac:dyDescent="0.25">
      <c r="B4609" s="5" t="s">
        <v>24</v>
      </c>
      <c r="F4609" t="str" cm="1">
        <f t="array" aca="1" ref="F4609:F4610" ca="1">part2(F4608,F$5,F$6,F$3,F$2,F$4)</f>
        <v/>
      </c>
      <c r="H4609" s="4"/>
    </row>
    <row r="4610" spans="2:8" x14ac:dyDescent="0.25">
      <c r="B4610" s="5" t="s">
        <v>22</v>
      </c>
      <c r="F4610" t="str">
        <f ca="1"/>
        <v>65401,94661,49479,54210,49612</v>
      </c>
      <c r="H4610" s="4"/>
    </row>
    <row r="4611" spans="2:8" x14ac:dyDescent="0.25">
      <c r="B4611" s="5" t="s">
        <v>1</v>
      </c>
      <c r="C4611" t="str">
        <f ca="1">_xlfn.TEXTJOIN(",",TRUE,D4604,F4609)</f>
        <v>60372,74356,67364,45229,2270</v>
      </c>
      <c r="D4611" t="str">
        <f ca="1">_xlfn.TEXTJOIN(",",TRUE,E4606,F4610)</f>
        <v>65401,94661,49479,54210,49612</v>
      </c>
      <c r="E4611" t="str">
        <f>_xlfn.TEXTJOIN(",",TRUE,"")</f>
        <v/>
      </c>
      <c r="F4611" t="str">
        <f>_xlfn.TEXTJOIN(",",TRUE,"")</f>
        <v/>
      </c>
      <c r="G4611">
        <f ca="1">COUNTA(_xlfn.TEXTSPLIT(_xlfn.TEXTJOIN(",",,C4611:F4611),","))</f>
        <v>10</v>
      </c>
      <c r="H4611" s="4"/>
    </row>
    <row r="4612" spans="2:8" x14ac:dyDescent="0.25">
      <c r="B4612" s="3" t="s">
        <v>48</v>
      </c>
      <c r="C4612" s="2">
        <f ca="1">IF(C4599="",0,COUNTA(_xlfn.TEXTSPLIT(_xlfn.TEXTJOIN(",",,C4599),",")))</f>
        <v>5</v>
      </c>
      <c r="D4612" s="2">
        <f ca="1">IF(D4602="",0,COUNTA(_xlfn.TEXTSPLIT(_xlfn.TEXTJOIN(",",,D4602),",")))</f>
        <v>5</v>
      </c>
      <c r="E4612" s="2">
        <f ca="1">IF(E4605="",0,COUNTA(_xlfn.TEXTSPLIT(_xlfn.TEXTJOIN(",",,E4605),",")))</f>
        <v>0</v>
      </c>
      <c r="F4612" s="2">
        <f ca="1">IF(F4608="",0,COUNTA(_xlfn.TEXTSPLIT(_xlfn.TEXTJOIN(",",,F4608),",")))</f>
        <v>5</v>
      </c>
      <c r="G4612" s="2"/>
      <c r="H4612" s="1" t="str">
        <f ca="1">_xlfn.TEXTJOIN(",",,C4612:F4612)</f>
        <v>5,5,0,5</v>
      </c>
    </row>
    <row r="4613" spans="2:8" x14ac:dyDescent="0.25">
      <c r="B4613" s="8" t="s">
        <v>49</v>
      </c>
      <c r="C4613" s="7" t="str" cm="1">
        <f t="array" aca="1" ref="C4613:F4613" ca="1">C4611:F4611</f>
        <v>60372,74356,67364,45229,2270</v>
      </c>
      <c r="D4613" s="7" t="str">
        <f ca="1"/>
        <v>65401,94661,49479,54210,49612</v>
      </c>
      <c r="E4613" s="7" t="str">
        <f ca="1"/>
        <v/>
      </c>
      <c r="F4613" s="7" t="str">
        <f ca="1"/>
        <v/>
      </c>
      <c r="G4613" s="7">
        <f ca="1">COUNTA(_xlfn.TEXTSPLIT(_xlfn.TEXTJOIN(",",,C4613:F4613),","))</f>
        <v>10</v>
      </c>
      <c r="H4613" s="6"/>
    </row>
    <row r="4614" spans="2:8" x14ac:dyDescent="0.25">
      <c r="B4614" s="5" t="s">
        <v>41</v>
      </c>
      <c r="C4614" t="str" cm="1">
        <f t="array" aca="1" ref="C4614:C4615" ca="1">part2(C4613,C$5,C$6,C$3,C$2,C$4)</f>
        <v/>
      </c>
      <c r="H4614" s="4"/>
    </row>
    <row r="4615" spans="2:8" x14ac:dyDescent="0.25">
      <c r="B4615" s="5" t="s">
        <v>39</v>
      </c>
      <c r="C4615" t="str">
        <f ca="1"/>
        <v>84721,60686,24415,86735,43130</v>
      </c>
      <c r="H4615" s="4"/>
    </row>
    <row r="4616" spans="2:8" x14ac:dyDescent="0.25">
      <c r="B4616" s="5" t="s">
        <v>37</v>
      </c>
      <c r="C4616" t="str">
        <f ca="1">_xlfn.IFNA(_xlfn.TEXTJOIN(",",TRUE,OFFSET($C4614,0,MATCH(COLUMN(C4614)-3,$C$5:$F$5,0)-1),OFFSET($C4615,0,MATCH(COLUMN(C4614)-3,$C$6:$F$6,0)-1)),"")</f>
        <v/>
      </c>
      <c r="D4616" t="str">
        <f ca="1">_xlfn.IFNA(_xlfn.TEXTJOIN(",",TRUE,D4613),"")</f>
        <v>65401,94661,49479,54210,49612</v>
      </c>
      <c r="H4616" s="4"/>
    </row>
    <row r="4617" spans="2:8" x14ac:dyDescent="0.25">
      <c r="B4617" s="5" t="s">
        <v>35</v>
      </c>
      <c r="D4617" t="str" cm="1">
        <f t="array" aca="1" ref="D4617:D4618" ca="1">part2(D4616,D$5,D$6,D$3,D$2,D$4)</f>
        <v/>
      </c>
      <c r="H4617" s="4"/>
    </row>
    <row r="4618" spans="2:8" x14ac:dyDescent="0.25">
      <c r="B4618" s="5" t="s">
        <v>33</v>
      </c>
      <c r="D4618" t="str">
        <f ca="1"/>
        <v>65407,94667,49485,54216,49618</v>
      </c>
      <c r="H4618" s="4"/>
    </row>
    <row r="4619" spans="2:8" x14ac:dyDescent="0.25">
      <c r="B4619" s="5" t="s">
        <v>31</v>
      </c>
      <c r="E4619" t="str">
        <f ca="1">_xlfn.TEXTJOIN(",",TRUE,E4613,C4614,D4617)</f>
        <v/>
      </c>
      <c r="H4619" s="4"/>
    </row>
    <row r="4620" spans="2:8" x14ac:dyDescent="0.25">
      <c r="B4620" s="5" t="s">
        <v>29</v>
      </c>
      <c r="E4620" t="str" cm="1">
        <f t="array" aca="1" ref="E4620" ca="1">part2(E4619,E$5,E$6,E$3,E$2,E$4)</f>
        <v/>
      </c>
      <c r="H4620" s="4"/>
    </row>
    <row r="4621" spans="2:8" x14ac:dyDescent="0.25">
      <c r="B4621" s="5" t="s">
        <v>28</v>
      </c>
      <c r="H4621" s="4"/>
    </row>
    <row r="4622" spans="2:8" x14ac:dyDescent="0.25">
      <c r="B4622" s="5" t="s">
        <v>26</v>
      </c>
      <c r="F4622" t="str">
        <f ca="1">_xlfn.TEXTJOIN(",",TRUE,F4613,C4615,E4621)</f>
        <v>84721,60686,24415,86735,43130</v>
      </c>
      <c r="H4622" s="4"/>
    </row>
    <row r="4623" spans="2:8" x14ac:dyDescent="0.25">
      <c r="B4623" s="5" t="s">
        <v>24</v>
      </c>
      <c r="F4623" t="str" cm="1">
        <f t="array" aca="1" ref="F4623:F4624" ca="1">part2(F4622,F$5,F$6,F$3,F$2,F$4)</f>
        <v/>
      </c>
      <c r="H4623" s="4"/>
    </row>
    <row r="4624" spans="2:8" x14ac:dyDescent="0.25">
      <c r="B4624" s="5" t="s">
        <v>22</v>
      </c>
      <c r="F4624" t="str">
        <f ca="1"/>
        <v>84724,60689,24418,86738,43133</v>
      </c>
      <c r="H4624" s="4"/>
    </row>
    <row r="4625" spans="2:8" x14ac:dyDescent="0.25">
      <c r="B4625" s="5" t="s">
        <v>1</v>
      </c>
      <c r="C4625" t="str">
        <f ca="1">_xlfn.TEXTJOIN(",",TRUE,D4618,F4623)</f>
        <v>65407,94667,49485,54216,49618</v>
      </c>
      <c r="D4625" t="str">
        <f ca="1">_xlfn.TEXTJOIN(",",TRUE,E4620,F4624)</f>
        <v>84724,60689,24418,86738,43133</v>
      </c>
      <c r="E4625" t="str">
        <f>_xlfn.TEXTJOIN(",",TRUE,"")</f>
        <v/>
      </c>
      <c r="F4625" t="str">
        <f>_xlfn.TEXTJOIN(",",TRUE,"")</f>
        <v/>
      </c>
      <c r="G4625">
        <f ca="1">COUNTA(_xlfn.TEXTSPLIT(_xlfn.TEXTJOIN(",",,C4625:F4625),","))</f>
        <v>10</v>
      </c>
      <c r="H4625" s="4"/>
    </row>
    <row r="4626" spans="2:8" x14ac:dyDescent="0.25">
      <c r="B4626" s="3" t="s">
        <v>48</v>
      </c>
      <c r="C4626" s="2">
        <f ca="1">IF(C4613="",0,COUNTA(_xlfn.TEXTSPLIT(_xlfn.TEXTJOIN(",",,C4613),",")))</f>
        <v>5</v>
      </c>
      <c r="D4626" s="2">
        <f ca="1">IF(D4616="",0,COUNTA(_xlfn.TEXTSPLIT(_xlfn.TEXTJOIN(",",,D4616),",")))</f>
        <v>5</v>
      </c>
      <c r="E4626" s="2">
        <f ca="1">IF(E4619="",0,COUNTA(_xlfn.TEXTSPLIT(_xlfn.TEXTJOIN(",",,E4619),",")))</f>
        <v>0</v>
      </c>
      <c r="F4626" s="2">
        <f ca="1">IF(F4622="",0,COUNTA(_xlfn.TEXTSPLIT(_xlfn.TEXTJOIN(",",,F4622),",")))</f>
        <v>5</v>
      </c>
      <c r="G4626" s="2"/>
      <c r="H4626" s="1" t="str">
        <f ca="1">_xlfn.TEXTJOIN(",",,C4626:F4626)</f>
        <v>5,5,0,5</v>
      </c>
    </row>
    <row r="4627" spans="2:8" x14ac:dyDescent="0.25">
      <c r="B4627" s="8" t="s">
        <v>49</v>
      </c>
      <c r="C4627" s="7" t="str" cm="1">
        <f t="array" aca="1" ref="C4627:F4627" ca="1">C4625:F4625</f>
        <v>65407,94667,49485,54216,49618</v>
      </c>
      <c r="D4627" s="7" t="str">
        <f ca="1"/>
        <v>84724,60689,24418,86738,43133</v>
      </c>
      <c r="E4627" s="7" t="str">
        <f ca="1"/>
        <v/>
      </c>
      <c r="F4627" s="7" t="str">
        <f ca="1"/>
        <v/>
      </c>
      <c r="G4627" s="7">
        <f ca="1">COUNTA(_xlfn.TEXTSPLIT(_xlfn.TEXTJOIN(",",,C4627:F4627),","))</f>
        <v>10</v>
      </c>
      <c r="H4627" s="6"/>
    </row>
    <row r="4628" spans="2:8" x14ac:dyDescent="0.25">
      <c r="B4628" s="5" t="s">
        <v>41</v>
      </c>
      <c r="C4628" t="str" cm="1">
        <f t="array" aca="1" ref="C4628:C4629" ca="1">part2(C4627,C$5,C$6,C$3,C$2,C$4)</f>
        <v/>
      </c>
      <c r="H4628" s="4"/>
    </row>
    <row r="4629" spans="2:8" x14ac:dyDescent="0.25">
      <c r="B4629" s="5" t="s">
        <v>39</v>
      </c>
      <c r="C4629" t="str">
        <f ca="1"/>
        <v>83809,60287,71022,64334,73549</v>
      </c>
      <c r="H4629" s="4"/>
    </row>
    <row r="4630" spans="2:8" x14ac:dyDescent="0.25">
      <c r="B4630" s="5" t="s">
        <v>37</v>
      </c>
      <c r="C4630" t="str">
        <f ca="1">_xlfn.IFNA(_xlfn.TEXTJOIN(",",TRUE,OFFSET($C4628,0,MATCH(COLUMN(C4628)-3,$C$5:$F$5,0)-1),OFFSET($C4629,0,MATCH(COLUMN(C4628)-3,$C$6:$F$6,0)-1)),"")</f>
        <v/>
      </c>
      <c r="D4630" t="str">
        <f ca="1">_xlfn.IFNA(_xlfn.TEXTJOIN(",",TRUE,D4627),"")</f>
        <v>84724,60689,24418,86738,43133</v>
      </c>
      <c r="H4630" s="4"/>
    </row>
    <row r="4631" spans="2:8" x14ac:dyDescent="0.25">
      <c r="B4631" s="5" t="s">
        <v>35</v>
      </c>
      <c r="D4631" t="str" cm="1">
        <f t="array" aca="1" ref="D4631:D4632" ca="1">part2(D4630,D$5,D$6,D$3,D$2,D$4)</f>
        <v/>
      </c>
      <c r="H4631" s="4"/>
    </row>
    <row r="4632" spans="2:8" x14ac:dyDescent="0.25">
      <c r="B4632" s="5" t="s">
        <v>33</v>
      </c>
      <c r="D4632" t="str">
        <f ca="1"/>
        <v>84730,60695,24424,86744,43139</v>
      </c>
      <c r="H4632" s="4"/>
    </row>
    <row r="4633" spans="2:8" x14ac:dyDescent="0.25">
      <c r="B4633" s="5" t="s">
        <v>31</v>
      </c>
      <c r="E4633" t="str">
        <f ca="1">_xlfn.TEXTJOIN(",",TRUE,E4627,C4628,D4631)</f>
        <v/>
      </c>
      <c r="H4633" s="4"/>
    </row>
    <row r="4634" spans="2:8" x14ac:dyDescent="0.25">
      <c r="B4634" s="5" t="s">
        <v>29</v>
      </c>
      <c r="E4634" t="str" cm="1">
        <f t="array" aca="1" ref="E4634" ca="1">part2(E4633,E$5,E$6,E$3,E$2,E$4)</f>
        <v/>
      </c>
      <c r="H4634" s="4"/>
    </row>
    <row r="4635" spans="2:8" x14ac:dyDescent="0.25">
      <c r="B4635" s="5" t="s">
        <v>28</v>
      </c>
      <c r="H4635" s="4"/>
    </row>
    <row r="4636" spans="2:8" x14ac:dyDescent="0.25">
      <c r="B4636" s="5" t="s">
        <v>26</v>
      </c>
      <c r="F4636" t="str">
        <f ca="1">_xlfn.TEXTJOIN(",",TRUE,F4627,C4629,E4635)</f>
        <v>83809,60287,71022,64334,73549</v>
      </c>
      <c r="H4636" s="4"/>
    </row>
    <row r="4637" spans="2:8" x14ac:dyDescent="0.25">
      <c r="B4637" s="5" t="s">
        <v>24</v>
      </c>
      <c r="F4637" t="str" cm="1">
        <f t="array" aca="1" ref="F4637:F4638" ca="1">part2(F4636,F$5,F$6,F$3,F$2,F$4)</f>
        <v/>
      </c>
      <c r="H4637" s="4"/>
    </row>
    <row r="4638" spans="2:8" x14ac:dyDescent="0.25">
      <c r="B4638" s="5" t="s">
        <v>22</v>
      </c>
      <c r="F4638" t="str">
        <f ca="1"/>
        <v>83812,60290,71025,64337,73552</v>
      </c>
      <c r="H4638" s="4"/>
    </row>
    <row r="4639" spans="2:8" x14ac:dyDescent="0.25">
      <c r="B4639" s="5" t="s">
        <v>1</v>
      </c>
      <c r="C4639" t="str">
        <f ca="1">_xlfn.TEXTJOIN(",",TRUE,D4632,F4637)</f>
        <v>84730,60695,24424,86744,43139</v>
      </c>
      <c r="D4639" t="str">
        <f ca="1">_xlfn.TEXTJOIN(",",TRUE,E4634,F4638)</f>
        <v>83812,60290,71025,64337,73552</v>
      </c>
      <c r="E4639" t="str">
        <f>_xlfn.TEXTJOIN(",",TRUE,"")</f>
        <v/>
      </c>
      <c r="F4639" t="str">
        <f>_xlfn.TEXTJOIN(",",TRUE,"")</f>
        <v/>
      </c>
      <c r="G4639">
        <f ca="1">COUNTA(_xlfn.TEXTSPLIT(_xlfn.TEXTJOIN(",",,C4639:F4639),","))</f>
        <v>10</v>
      </c>
      <c r="H4639" s="4"/>
    </row>
    <row r="4640" spans="2:8" x14ac:dyDescent="0.25">
      <c r="B4640" s="3" t="s">
        <v>48</v>
      </c>
      <c r="C4640" s="2">
        <f ca="1">IF(C4627="",0,COUNTA(_xlfn.TEXTSPLIT(_xlfn.TEXTJOIN(",",,C4627),",")))</f>
        <v>5</v>
      </c>
      <c r="D4640" s="2">
        <f ca="1">IF(D4630="",0,COUNTA(_xlfn.TEXTSPLIT(_xlfn.TEXTJOIN(",",,D4630),",")))</f>
        <v>5</v>
      </c>
      <c r="E4640" s="2">
        <f ca="1">IF(E4633="",0,COUNTA(_xlfn.TEXTSPLIT(_xlfn.TEXTJOIN(",",,E4633),",")))</f>
        <v>0</v>
      </c>
      <c r="F4640" s="2">
        <f ca="1">IF(F4636="",0,COUNTA(_xlfn.TEXTSPLIT(_xlfn.TEXTJOIN(",",,F4636),",")))</f>
        <v>5</v>
      </c>
      <c r="G4640" s="2"/>
      <c r="H4640" s="1" t="str">
        <f ca="1">_xlfn.TEXTJOIN(",",,C4640:F4640)</f>
        <v>5,5,0,5</v>
      </c>
    </row>
    <row r="4641" spans="2:8" x14ac:dyDescent="0.25">
      <c r="B4641" s="8" t="s">
        <v>49</v>
      </c>
      <c r="C4641" s="7" t="str" cm="1">
        <f t="array" aca="1" ref="C4641:F4641" ca="1">C4639:F4639</f>
        <v>84730,60695,24424,86744,43139</v>
      </c>
      <c r="D4641" s="7" t="str">
        <f ca="1"/>
        <v>83812,60290,71025,64337,73552</v>
      </c>
      <c r="E4641" s="7" t="str">
        <f ca="1"/>
        <v/>
      </c>
      <c r="F4641" s="7" t="str">
        <f ca="1"/>
        <v/>
      </c>
      <c r="G4641" s="7">
        <f ca="1">COUNTA(_xlfn.TEXTSPLIT(_xlfn.TEXTJOIN(",",,C4641:F4641),","))</f>
        <v>10</v>
      </c>
      <c r="H4641" s="6"/>
    </row>
    <row r="4642" spans="2:8" x14ac:dyDescent="0.25">
      <c r="B4642" s="5" t="s">
        <v>41</v>
      </c>
      <c r="C4642" t="str" cm="1">
        <f t="array" aca="1" ref="C4642:C4643" ca="1">part2(C4641,C$5,C$6,C$3,C$2,C$4)</f>
        <v/>
      </c>
      <c r="H4642" s="4"/>
    </row>
    <row r="4643" spans="2:8" x14ac:dyDescent="0.25">
      <c r="B4643" s="5" t="s">
        <v>39</v>
      </c>
      <c r="C4643" t="str">
        <f ca="1"/>
        <v>64638,90858,77748,6327,47025</v>
      </c>
      <c r="H4643" s="4"/>
    </row>
    <row r="4644" spans="2:8" x14ac:dyDescent="0.25">
      <c r="B4644" s="5" t="s">
        <v>37</v>
      </c>
      <c r="C4644" t="str">
        <f ca="1">_xlfn.IFNA(_xlfn.TEXTJOIN(",",TRUE,OFFSET($C4642,0,MATCH(COLUMN(C4642)-3,$C$5:$F$5,0)-1),OFFSET($C4643,0,MATCH(COLUMN(C4642)-3,$C$6:$F$6,0)-1)),"")</f>
        <v/>
      </c>
      <c r="D4644" t="str">
        <f ca="1">_xlfn.IFNA(_xlfn.TEXTJOIN(",",TRUE,D4641),"")</f>
        <v>83812,60290,71025,64337,73552</v>
      </c>
      <c r="H4644" s="4"/>
    </row>
    <row r="4645" spans="2:8" x14ac:dyDescent="0.25">
      <c r="B4645" s="5" t="s">
        <v>35</v>
      </c>
      <c r="D4645" t="str" cm="1">
        <f t="array" aca="1" ref="D4645:D4646" ca="1">part2(D4644,D$5,D$6,D$3,D$2,D$4)</f>
        <v/>
      </c>
      <c r="H4645" s="4"/>
    </row>
    <row r="4646" spans="2:8" x14ac:dyDescent="0.25">
      <c r="B4646" s="5" t="s">
        <v>33</v>
      </c>
      <c r="D4646" t="str">
        <f ca="1"/>
        <v>83818,60296,71031,64343,73558</v>
      </c>
      <c r="H4646" s="4"/>
    </row>
    <row r="4647" spans="2:8" x14ac:dyDescent="0.25">
      <c r="B4647" s="5" t="s">
        <v>31</v>
      </c>
      <c r="E4647" t="str">
        <f ca="1">_xlfn.TEXTJOIN(",",TRUE,E4641,C4642,D4645)</f>
        <v/>
      </c>
      <c r="H4647" s="4"/>
    </row>
    <row r="4648" spans="2:8" x14ac:dyDescent="0.25">
      <c r="B4648" s="5" t="s">
        <v>29</v>
      </c>
      <c r="E4648" t="str" cm="1">
        <f t="array" aca="1" ref="E4648" ca="1">part2(E4647,E$5,E$6,E$3,E$2,E$4)</f>
        <v/>
      </c>
      <c r="H4648" s="4"/>
    </row>
    <row r="4649" spans="2:8" x14ac:dyDescent="0.25">
      <c r="B4649" s="5" t="s">
        <v>28</v>
      </c>
      <c r="H4649" s="4"/>
    </row>
    <row r="4650" spans="2:8" x14ac:dyDescent="0.25">
      <c r="B4650" s="5" t="s">
        <v>26</v>
      </c>
      <c r="F4650" t="str">
        <f ca="1">_xlfn.TEXTJOIN(",",TRUE,F4641,C4643,E4649)</f>
        <v>64638,90858,77748,6327,47025</v>
      </c>
      <c r="H4650" s="4"/>
    </row>
    <row r="4651" spans="2:8" x14ac:dyDescent="0.25">
      <c r="B4651" s="5" t="s">
        <v>24</v>
      </c>
      <c r="F4651" t="str" cm="1">
        <f t="array" aca="1" ref="F4651:F4652" ca="1">part2(F4650,F$5,F$6,F$3,F$2,F$4)</f>
        <v/>
      </c>
      <c r="H4651" s="4"/>
    </row>
    <row r="4652" spans="2:8" x14ac:dyDescent="0.25">
      <c r="B4652" s="5" t="s">
        <v>22</v>
      </c>
      <c r="F4652" t="str">
        <f ca="1"/>
        <v>64641,90861,77751,6330,47028</v>
      </c>
      <c r="H4652" s="4"/>
    </row>
    <row r="4653" spans="2:8" x14ac:dyDescent="0.25">
      <c r="B4653" s="5" t="s">
        <v>1</v>
      </c>
      <c r="C4653" t="str">
        <f ca="1">_xlfn.TEXTJOIN(",",TRUE,D4646,F4651)</f>
        <v>83818,60296,71031,64343,73558</v>
      </c>
      <c r="D4653" t="str">
        <f ca="1">_xlfn.TEXTJOIN(",",TRUE,E4648,F4652)</f>
        <v>64641,90861,77751,6330,47028</v>
      </c>
      <c r="E4653" t="str">
        <f>_xlfn.TEXTJOIN(",",TRUE,"")</f>
        <v/>
      </c>
      <c r="F4653" t="str">
        <f>_xlfn.TEXTJOIN(",",TRUE,"")</f>
        <v/>
      </c>
      <c r="G4653">
        <f ca="1">COUNTA(_xlfn.TEXTSPLIT(_xlfn.TEXTJOIN(",",,C4653:F4653),","))</f>
        <v>10</v>
      </c>
      <c r="H4653" s="4"/>
    </row>
    <row r="4654" spans="2:8" x14ac:dyDescent="0.25">
      <c r="B4654" s="3" t="s">
        <v>48</v>
      </c>
      <c r="C4654" s="2">
        <f ca="1">IF(C4641="",0,COUNTA(_xlfn.TEXTSPLIT(_xlfn.TEXTJOIN(",",,C4641),",")))</f>
        <v>5</v>
      </c>
      <c r="D4654" s="2">
        <f ca="1">IF(D4644="",0,COUNTA(_xlfn.TEXTSPLIT(_xlfn.TEXTJOIN(",",,D4644),",")))</f>
        <v>5</v>
      </c>
      <c r="E4654" s="2">
        <f ca="1">IF(E4647="",0,COUNTA(_xlfn.TEXTSPLIT(_xlfn.TEXTJOIN(",",,E4647),",")))</f>
        <v>0</v>
      </c>
      <c r="F4654" s="2">
        <f ca="1">IF(F4650="",0,COUNTA(_xlfn.TEXTSPLIT(_xlfn.TEXTJOIN(",",,F4650),",")))</f>
        <v>5</v>
      </c>
      <c r="G4654" s="2"/>
      <c r="H4654" s="1" t="str">
        <f ca="1">_xlfn.TEXTJOIN(",",,C4654:F4654)</f>
        <v>5,5,0,5</v>
      </c>
    </row>
    <row r="4655" spans="2:8" x14ac:dyDescent="0.25">
      <c r="B4655" s="8" t="s">
        <v>49</v>
      </c>
      <c r="C4655" s="7" t="str" cm="1">
        <f t="array" aca="1" ref="C4655:F4655" ca="1">C4653:F4653</f>
        <v>83818,60296,71031,64343,73558</v>
      </c>
      <c r="D4655" s="7" t="str">
        <f ca="1"/>
        <v>64641,90861,77751,6330,47028</v>
      </c>
      <c r="E4655" s="7" t="str">
        <f ca="1"/>
        <v/>
      </c>
      <c r="F4655" s="7" t="str">
        <f ca="1"/>
        <v/>
      </c>
      <c r="G4655" s="7">
        <f ca="1">COUNTA(_xlfn.TEXTSPLIT(_xlfn.TEXTJOIN(",",,C4655:F4655),","))</f>
        <v>10</v>
      </c>
      <c r="H4655" s="6"/>
    </row>
    <row r="4656" spans="2:8" x14ac:dyDescent="0.25">
      <c r="B4656" s="5" t="s">
        <v>41</v>
      </c>
      <c r="C4656" t="str" cm="1">
        <f t="array" aca="1" ref="C4656:C4657" ca="1">part2(C4655,C$5,C$6,C$3,C$2,C$4)</f>
        <v/>
      </c>
      <c r="H4656" s="4"/>
    </row>
    <row r="4657" spans="2:8" x14ac:dyDescent="0.25">
      <c r="B4657" s="5" t="s">
        <v>39</v>
      </c>
      <c r="C4657" t="str">
        <f ca="1"/>
        <v>47310,83277,94088,63593,45524</v>
      </c>
      <c r="H4657" s="4"/>
    </row>
    <row r="4658" spans="2:8" x14ac:dyDescent="0.25">
      <c r="B4658" s="5" t="s">
        <v>37</v>
      </c>
      <c r="C4658" t="str">
        <f ca="1">_xlfn.IFNA(_xlfn.TEXTJOIN(",",TRUE,OFFSET($C4656,0,MATCH(COLUMN(C4656)-3,$C$5:$F$5,0)-1),OFFSET($C4657,0,MATCH(COLUMN(C4656)-3,$C$6:$F$6,0)-1)),"")</f>
        <v/>
      </c>
      <c r="D4658" t="str">
        <f ca="1">_xlfn.IFNA(_xlfn.TEXTJOIN(",",TRUE,D4655),"")</f>
        <v>64641,90861,77751,6330,47028</v>
      </c>
      <c r="H4658" s="4"/>
    </row>
    <row r="4659" spans="2:8" x14ac:dyDescent="0.25">
      <c r="B4659" s="5" t="s">
        <v>35</v>
      </c>
      <c r="D4659" t="str" cm="1">
        <f t="array" aca="1" ref="D4659:D4660" ca="1">part2(D4658,D$5,D$6,D$3,D$2,D$4)</f>
        <v/>
      </c>
      <c r="H4659" s="4"/>
    </row>
    <row r="4660" spans="2:8" x14ac:dyDescent="0.25">
      <c r="B4660" s="5" t="s">
        <v>33</v>
      </c>
      <c r="D4660" t="str">
        <f ca="1"/>
        <v>64647,90867,77757,6336,47034</v>
      </c>
      <c r="H4660" s="4"/>
    </row>
    <row r="4661" spans="2:8" x14ac:dyDescent="0.25">
      <c r="B4661" s="5" t="s">
        <v>31</v>
      </c>
      <c r="E4661" t="str">
        <f ca="1">_xlfn.TEXTJOIN(",",TRUE,E4655,C4656,D4659)</f>
        <v/>
      </c>
      <c r="H4661" s="4"/>
    </row>
    <row r="4662" spans="2:8" x14ac:dyDescent="0.25">
      <c r="B4662" s="5" t="s">
        <v>29</v>
      </c>
      <c r="E4662" t="str" cm="1">
        <f t="array" aca="1" ref="E4662" ca="1">part2(E4661,E$5,E$6,E$3,E$2,E$4)</f>
        <v/>
      </c>
      <c r="H4662" s="4"/>
    </row>
    <row r="4663" spans="2:8" x14ac:dyDescent="0.25">
      <c r="B4663" s="5" t="s">
        <v>28</v>
      </c>
      <c r="H4663" s="4"/>
    </row>
    <row r="4664" spans="2:8" x14ac:dyDescent="0.25">
      <c r="B4664" s="5" t="s">
        <v>26</v>
      </c>
      <c r="F4664" t="str">
        <f ca="1">_xlfn.TEXTJOIN(",",TRUE,F4655,C4657,E4663)</f>
        <v>47310,83277,94088,63593,45524</v>
      </c>
      <c r="H4664" s="4"/>
    </row>
    <row r="4665" spans="2:8" x14ac:dyDescent="0.25">
      <c r="B4665" s="5" t="s">
        <v>24</v>
      </c>
      <c r="F4665" t="str" cm="1">
        <f t="array" aca="1" ref="F4665:F4666" ca="1">part2(F4664,F$5,F$6,F$3,F$2,F$4)</f>
        <v/>
      </c>
      <c r="H4665" s="4"/>
    </row>
    <row r="4666" spans="2:8" x14ac:dyDescent="0.25">
      <c r="B4666" s="5" t="s">
        <v>22</v>
      </c>
      <c r="F4666" t="str">
        <f ca="1"/>
        <v>47313,83280,94091,63596,45527</v>
      </c>
      <c r="H4666" s="4"/>
    </row>
    <row r="4667" spans="2:8" x14ac:dyDescent="0.25">
      <c r="B4667" s="5" t="s">
        <v>1</v>
      </c>
      <c r="C4667" t="str">
        <f ca="1">_xlfn.TEXTJOIN(",",TRUE,D4660,F4665)</f>
        <v>64647,90867,77757,6336,47034</v>
      </c>
      <c r="D4667" t="str">
        <f ca="1">_xlfn.TEXTJOIN(",",TRUE,E4662,F4666)</f>
        <v>47313,83280,94091,63596,45527</v>
      </c>
      <c r="E4667" t="str">
        <f>_xlfn.TEXTJOIN(",",TRUE,"")</f>
        <v/>
      </c>
      <c r="F4667" t="str">
        <f>_xlfn.TEXTJOIN(",",TRUE,"")</f>
        <v/>
      </c>
      <c r="G4667">
        <f ca="1">COUNTA(_xlfn.TEXTSPLIT(_xlfn.TEXTJOIN(",",,C4667:F4667),","))</f>
        <v>10</v>
      </c>
      <c r="H4667" s="4"/>
    </row>
    <row r="4668" spans="2:8" x14ac:dyDescent="0.25">
      <c r="B4668" s="3" t="s">
        <v>48</v>
      </c>
      <c r="C4668" s="2">
        <f ca="1">IF(C4655="",0,COUNTA(_xlfn.TEXTSPLIT(_xlfn.TEXTJOIN(",",,C4655),",")))</f>
        <v>5</v>
      </c>
      <c r="D4668" s="2">
        <f ca="1">IF(D4658="",0,COUNTA(_xlfn.TEXTSPLIT(_xlfn.TEXTJOIN(",",,D4658),",")))</f>
        <v>5</v>
      </c>
      <c r="E4668" s="2">
        <f ca="1">IF(E4661="",0,COUNTA(_xlfn.TEXTSPLIT(_xlfn.TEXTJOIN(",",,E4661),",")))</f>
        <v>0</v>
      </c>
      <c r="F4668" s="2">
        <f ca="1">IF(F4664="",0,COUNTA(_xlfn.TEXTSPLIT(_xlfn.TEXTJOIN(",",,F4664),",")))</f>
        <v>5</v>
      </c>
      <c r="G4668" s="2"/>
      <c r="H4668" s="1" t="str">
        <f ca="1">_xlfn.TEXTJOIN(",",,C4668:F4668)</f>
        <v>5,5,0,5</v>
      </c>
    </row>
    <row r="4669" spans="2:8" x14ac:dyDescent="0.25">
      <c r="B4669" s="8" t="s">
        <v>49</v>
      </c>
      <c r="C4669" s="7" t="str" cm="1">
        <f t="array" aca="1" ref="C4669:F4669" ca="1">C4667:F4667</f>
        <v>64647,90867,77757,6336,47034</v>
      </c>
      <c r="D4669" s="7" t="str">
        <f ca="1"/>
        <v>47313,83280,94091,63596,45527</v>
      </c>
      <c r="E4669" s="7" t="str">
        <f ca="1"/>
        <v/>
      </c>
      <c r="F4669" s="7" t="str">
        <f ca="1"/>
        <v/>
      </c>
      <c r="G4669" s="7">
        <f ca="1">COUNTA(_xlfn.TEXTSPLIT(_xlfn.TEXTJOIN(",",,C4669:F4669),","))</f>
        <v>10</v>
      </c>
      <c r="H4669" s="6"/>
    </row>
    <row r="4670" spans="2:8" x14ac:dyDescent="0.25">
      <c r="B4670" s="5" t="s">
        <v>41</v>
      </c>
      <c r="C4670" t="str" cm="1">
        <f t="array" aca="1" ref="C4670:C4671" ca="1">part2(C4669,C$5,C$6,C$3,C$2,C$4)</f>
        <v/>
      </c>
      <c r="H4670" s="4"/>
    </row>
    <row r="4671" spans="2:8" x14ac:dyDescent="0.25">
      <c r="B4671" s="5" t="s">
        <v>39</v>
      </c>
      <c r="C4671" t="str">
        <f ca="1"/>
        <v>69369,84664,28728,23807,24453</v>
      </c>
      <c r="H4671" s="4"/>
    </row>
    <row r="4672" spans="2:8" x14ac:dyDescent="0.25">
      <c r="B4672" s="5" t="s">
        <v>37</v>
      </c>
      <c r="C4672" t="str">
        <f ca="1">_xlfn.IFNA(_xlfn.TEXTJOIN(",",TRUE,OFFSET($C4670,0,MATCH(COLUMN(C4670)-3,$C$5:$F$5,0)-1),OFFSET($C4671,0,MATCH(COLUMN(C4670)-3,$C$6:$F$6,0)-1)),"")</f>
        <v/>
      </c>
      <c r="D4672" t="str">
        <f ca="1">_xlfn.IFNA(_xlfn.TEXTJOIN(",",TRUE,D4669),"")</f>
        <v>47313,83280,94091,63596,45527</v>
      </c>
      <c r="H4672" s="4"/>
    </row>
    <row r="4673" spans="2:8" x14ac:dyDescent="0.25">
      <c r="B4673" s="5" t="s">
        <v>35</v>
      </c>
      <c r="D4673" t="str" cm="1">
        <f t="array" aca="1" ref="D4673:D4674" ca="1">part2(D4672,D$5,D$6,D$3,D$2,D$4)</f>
        <v/>
      </c>
      <c r="H4673" s="4"/>
    </row>
    <row r="4674" spans="2:8" x14ac:dyDescent="0.25">
      <c r="B4674" s="5" t="s">
        <v>33</v>
      </c>
      <c r="D4674" t="str">
        <f ca="1"/>
        <v>47319,83286,94097,63602,45533</v>
      </c>
      <c r="H4674" s="4"/>
    </row>
    <row r="4675" spans="2:8" x14ac:dyDescent="0.25">
      <c r="B4675" s="5" t="s">
        <v>31</v>
      </c>
      <c r="E4675" t="str">
        <f ca="1">_xlfn.TEXTJOIN(",",TRUE,E4669,C4670,D4673)</f>
        <v/>
      </c>
      <c r="H4675" s="4"/>
    </row>
    <row r="4676" spans="2:8" x14ac:dyDescent="0.25">
      <c r="B4676" s="5" t="s">
        <v>29</v>
      </c>
      <c r="E4676" t="str" cm="1">
        <f t="array" aca="1" ref="E4676" ca="1">part2(E4675,E$5,E$6,E$3,E$2,E$4)</f>
        <v/>
      </c>
      <c r="H4676" s="4"/>
    </row>
    <row r="4677" spans="2:8" x14ac:dyDescent="0.25">
      <c r="B4677" s="5" t="s">
        <v>28</v>
      </c>
      <c r="H4677" s="4"/>
    </row>
    <row r="4678" spans="2:8" x14ac:dyDescent="0.25">
      <c r="B4678" s="5" t="s">
        <v>26</v>
      </c>
      <c r="F4678" t="str">
        <f ca="1">_xlfn.TEXTJOIN(",",TRUE,F4669,C4671,E4677)</f>
        <v>69369,84664,28728,23807,24453</v>
      </c>
      <c r="H4678" s="4"/>
    </row>
    <row r="4679" spans="2:8" x14ac:dyDescent="0.25">
      <c r="B4679" s="5" t="s">
        <v>24</v>
      </c>
      <c r="F4679" t="str" cm="1">
        <f t="array" aca="1" ref="F4679:F4680" ca="1">part2(F4678,F$5,F$6,F$3,F$2,F$4)</f>
        <v/>
      </c>
      <c r="H4679" s="4"/>
    </row>
    <row r="4680" spans="2:8" x14ac:dyDescent="0.25">
      <c r="B4680" s="5" t="s">
        <v>22</v>
      </c>
      <c r="F4680" t="str">
        <f ca="1"/>
        <v>69372,84667,28731,23810,24456</v>
      </c>
      <c r="H4680" s="4"/>
    </row>
    <row r="4681" spans="2:8" x14ac:dyDescent="0.25">
      <c r="B4681" s="5" t="s">
        <v>1</v>
      </c>
      <c r="C4681" t="str">
        <f ca="1">_xlfn.TEXTJOIN(",",TRUE,D4674,F4679)</f>
        <v>47319,83286,94097,63602,45533</v>
      </c>
      <c r="D4681" t="str">
        <f ca="1">_xlfn.TEXTJOIN(",",TRUE,E4676,F4680)</f>
        <v>69372,84667,28731,23810,24456</v>
      </c>
      <c r="E4681" t="str">
        <f>_xlfn.TEXTJOIN(",",TRUE,"")</f>
        <v/>
      </c>
      <c r="F4681" t="str">
        <f>_xlfn.TEXTJOIN(",",TRUE,"")</f>
        <v/>
      </c>
      <c r="G4681">
        <f ca="1">COUNTA(_xlfn.TEXTSPLIT(_xlfn.TEXTJOIN(",",,C4681:F4681),","))</f>
        <v>10</v>
      </c>
      <c r="H4681" s="4"/>
    </row>
    <row r="4682" spans="2:8" x14ac:dyDescent="0.25">
      <c r="B4682" s="3" t="s">
        <v>48</v>
      </c>
      <c r="C4682" s="2">
        <f ca="1">IF(C4669="",0,COUNTA(_xlfn.TEXTSPLIT(_xlfn.TEXTJOIN(",",,C4669),",")))</f>
        <v>5</v>
      </c>
      <c r="D4682" s="2">
        <f ca="1">IF(D4672="",0,COUNTA(_xlfn.TEXTSPLIT(_xlfn.TEXTJOIN(",",,D4672),",")))</f>
        <v>5</v>
      </c>
      <c r="E4682" s="2">
        <f ca="1">IF(E4675="",0,COUNTA(_xlfn.TEXTSPLIT(_xlfn.TEXTJOIN(",",,E4675),",")))</f>
        <v>0</v>
      </c>
      <c r="F4682" s="2">
        <f ca="1">IF(F4678="",0,COUNTA(_xlfn.TEXTSPLIT(_xlfn.TEXTJOIN(",",,F4678),",")))</f>
        <v>5</v>
      </c>
      <c r="G4682" s="2"/>
      <c r="H4682" s="1" t="str">
        <f ca="1">_xlfn.TEXTJOIN(",",,C4682:F4682)</f>
        <v>5,5,0,5</v>
      </c>
    </row>
    <row r="4683" spans="2:8" x14ac:dyDescent="0.25">
      <c r="B4683" s="8" t="s">
        <v>49</v>
      </c>
      <c r="C4683" s="7" t="str" cm="1">
        <f t="array" aca="1" ref="C4683:F4683" ca="1">C4681:F4681</f>
        <v>47319,83286,94097,63602,45533</v>
      </c>
      <c r="D4683" s="7" t="str">
        <f ca="1"/>
        <v>69372,84667,28731,23810,24456</v>
      </c>
      <c r="E4683" s="7" t="str">
        <f ca="1"/>
        <v/>
      </c>
      <c r="F4683" s="7" t="str">
        <f ca="1"/>
        <v/>
      </c>
      <c r="G4683" s="7">
        <f ca="1">COUNTA(_xlfn.TEXTSPLIT(_xlfn.TEXTJOIN(",",,C4683:F4683),","))</f>
        <v>10</v>
      </c>
      <c r="H4683" s="6"/>
    </row>
    <row r="4684" spans="2:8" x14ac:dyDescent="0.25">
      <c r="B4684" s="5" t="s">
        <v>41</v>
      </c>
      <c r="C4684" t="str" cm="1">
        <f t="array" aca="1" ref="C4684:C4685" ca="1">part2(C4683,C$5,C$6,C$3,C$2,C$4)</f>
        <v/>
      </c>
      <c r="H4684" s="4"/>
    </row>
    <row r="4685" spans="2:8" x14ac:dyDescent="0.25">
      <c r="B4685" s="5" t="s">
        <v>39</v>
      </c>
      <c r="C4685" t="str">
        <f ca="1"/>
        <v>29868,37202,49457,49514,92511</v>
      </c>
      <c r="H4685" s="4"/>
    </row>
    <row r="4686" spans="2:8" x14ac:dyDescent="0.25">
      <c r="B4686" s="5" t="s">
        <v>37</v>
      </c>
      <c r="C4686" t="str">
        <f ca="1">_xlfn.IFNA(_xlfn.TEXTJOIN(",",TRUE,OFFSET($C4684,0,MATCH(COLUMN(C4684)-3,$C$5:$F$5,0)-1),OFFSET($C4685,0,MATCH(COLUMN(C4684)-3,$C$6:$F$6,0)-1)),"")</f>
        <v/>
      </c>
      <c r="D4686" t="str">
        <f ca="1">_xlfn.IFNA(_xlfn.TEXTJOIN(",",TRUE,D4683),"")</f>
        <v>69372,84667,28731,23810,24456</v>
      </c>
      <c r="H4686" s="4"/>
    </row>
    <row r="4687" spans="2:8" x14ac:dyDescent="0.25">
      <c r="B4687" s="5" t="s">
        <v>35</v>
      </c>
      <c r="D4687" t="str" cm="1">
        <f t="array" aca="1" ref="D4687:D4688" ca="1">part2(D4686,D$5,D$6,D$3,D$2,D$4)</f>
        <v/>
      </c>
      <c r="H4687" s="4"/>
    </row>
    <row r="4688" spans="2:8" x14ac:dyDescent="0.25">
      <c r="B4688" s="5" t="s">
        <v>33</v>
      </c>
      <c r="D4688" t="str">
        <f ca="1"/>
        <v>69378,84673,28737,23816,24462</v>
      </c>
      <c r="H4688" s="4"/>
    </row>
    <row r="4689" spans="2:8" x14ac:dyDescent="0.25">
      <c r="B4689" s="5" t="s">
        <v>31</v>
      </c>
      <c r="E4689" t="str">
        <f ca="1">_xlfn.TEXTJOIN(",",TRUE,E4683,C4684,D4687)</f>
        <v/>
      </c>
      <c r="H4689" s="4"/>
    </row>
    <row r="4690" spans="2:8" x14ac:dyDescent="0.25">
      <c r="B4690" s="5" t="s">
        <v>29</v>
      </c>
      <c r="E4690" t="str" cm="1">
        <f t="array" aca="1" ref="E4690" ca="1">part2(E4689,E$5,E$6,E$3,E$2,E$4)</f>
        <v/>
      </c>
      <c r="H4690" s="4"/>
    </row>
    <row r="4691" spans="2:8" x14ac:dyDescent="0.25">
      <c r="B4691" s="5" t="s">
        <v>28</v>
      </c>
      <c r="H4691" s="4"/>
    </row>
    <row r="4692" spans="2:8" x14ac:dyDescent="0.25">
      <c r="B4692" s="5" t="s">
        <v>26</v>
      </c>
      <c r="F4692" t="str">
        <f ca="1">_xlfn.TEXTJOIN(",",TRUE,F4683,C4685,E4691)</f>
        <v>29868,37202,49457,49514,92511</v>
      </c>
      <c r="H4692" s="4"/>
    </row>
    <row r="4693" spans="2:8" x14ac:dyDescent="0.25">
      <c r="B4693" s="5" t="s">
        <v>24</v>
      </c>
      <c r="F4693" t="str" cm="1">
        <f t="array" aca="1" ref="F4693:F4694" ca="1">part2(F4692,F$5,F$6,F$3,F$2,F$4)</f>
        <v>92514</v>
      </c>
      <c r="H4693" s="4"/>
    </row>
    <row r="4694" spans="2:8" x14ac:dyDescent="0.25">
      <c r="B4694" s="5" t="s">
        <v>22</v>
      </c>
      <c r="F4694" t="str">
        <f ca="1"/>
        <v>29871,37205,49460,49517</v>
      </c>
      <c r="H4694" s="4"/>
    </row>
    <row r="4695" spans="2:8" x14ac:dyDescent="0.25">
      <c r="B4695" s="5" t="s">
        <v>1</v>
      </c>
      <c r="C4695" t="str">
        <f ca="1">_xlfn.TEXTJOIN(",",TRUE,D4688,F4693)</f>
        <v>69378,84673,28737,23816,24462,92514</v>
      </c>
      <c r="D4695" t="str">
        <f ca="1">_xlfn.TEXTJOIN(",",TRUE,E4690,F4694)</f>
        <v>29871,37205,49460,49517</v>
      </c>
      <c r="E4695" t="str">
        <f>_xlfn.TEXTJOIN(",",TRUE,"")</f>
        <v/>
      </c>
      <c r="F4695" t="str">
        <f>_xlfn.TEXTJOIN(",",TRUE,"")</f>
        <v/>
      </c>
      <c r="G4695">
        <f ca="1">COUNTA(_xlfn.TEXTSPLIT(_xlfn.TEXTJOIN(",",,C4695:F4695),","))</f>
        <v>10</v>
      </c>
      <c r="H4695" s="4"/>
    </row>
    <row r="4696" spans="2:8" x14ac:dyDescent="0.25">
      <c r="B4696" s="3" t="s">
        <v>48</v>
      </c>
      <c r="C4696" s="2">
        <f ca="1">IF(C4683="",0,COUNTA(_xlfn.TEXTSPLIT(_xlfn.TEXTJOIN(",",,C4683),",")))</f>
        <v>5</v>
      </c>
      <c r="D4696" s="2">
        <f ca="1">IF(D4686="",0,COUNTA(_xlfn.TEXTSPLIT(_xlfn.TEXTJOIN(",",,D4686),",")))</f>
        <v>5</v>
      </c>
      <c r="E4696" s="2">
        <f ca="1">IF(E4689="",0,COUNTA(_xlfn.TEXTSPLIT(_xlfn.TEXTJOIN(",",,E4689),",")))</f>
        <v>0</v>
      </c>
      <c r="F4696" s="2">
        <f ca="1">IF(F4692="",0,COUNTA(_xlfn.TEXTSPLIT(_xlfn.TEXTJOIN(",",,F4692),",")))</f>
        <v>5</v>
      </c>
      <c r="G4696" s="2"/>
      <c r="H4696" s="1" t="str">
        <f ca="1">_xlfn.TEXTJOIN(",",,C4696:F4696)</f>
        <v>5,5,0,5</v>
      </c>
    </row>
    <row r="4697" spans="2:8" x14ac:dyDescent="0.25">
      <c r="B4697" s="8" t="s">
        <v>49</v>
      </c>
      <c r="C4697" s="7" t="str" cm="1">
        <f t="array" aca="1" ref="C4697:F4697" ca="1">C4695:F4695</f>
        <v>69378,84673,28737,23816,24462,92514</v>
      </c>
      <c r="D4697" s="7" t="str">
        <f ca="1"/>
        <v>29871,37205,49460,49517</v>
      </c>
      <c r="E4697" s="7" t="str">
        <f ca="1"/>
        <v/>
      </c>
      <c r="F4697" s="7" t="str">
        <f ca="1"/>
        <v/>
      </c>
      <c r="G4697" s="7">
        <f ca="1">COUNTA(_xlfn.TEXTSPLIT(_xlfn.TEXTJOIN(",",,C4697:F4697),","))</f>
        <v>10</v>
      </c>
      <c r="H4697" s="6"/>
    </row>
    <row r="4698" spans="2:8" x14ac:dyDescent="0.25">
      <c r="B4698" s="5" t="s">
        <v>41</v>
      </c>
      <c r="C4698" t="str" cm="1">
        <f t="array" aca="1" ref="C4698:C4699" ca="1">part2(C4697,C$5,C$6,C$3,C$2,C$4)</f>
        <v/>
      </c>
      <c r="H4698" s="4"/>
    </row>
    <row r="4699" spans="2:8" x14ac:dyDescent="0.25">
      <c r="B4699" s="5" t="s">
        <v>39</v>
      </c>
      <c r="C4699" t="str">
        <f ca="1"/>
        <v>62681,63555,63118,66196,78470,19380</v>
      </c>
      <c r="H4699" s="4"/>
    </row>
    <row r="4700" spans="2:8" x14ac:dyDescent="0.25">
      <c r="B4700" s="5" t="s">
        <v>37</v>
      </c>
      <c r="C4700" t="str">
        <f ca="1">_xlfn.IFNA(_xlfn.TEXTJOIN(",",TRUE,OFFSET($C4698,0,MATCH(COLUMN(C4698)-3,$C$5:$F$5,0)-1),OFFSET($C4699,0,MATCH(COLUMN(C4698)-3,$C$6:$F$6,0)-1)),"")</f>
        <v/>
      </c>
      <c r="D4700" t="str">
        <f ca="1">_xlfn.IFNA(_xlfn.TEXTJOIN(",",TRUE,D4697),"")</f>
        <v>29871,37205,49460,49517</v>
      </c>
      <c r="H4700" s="4"/>
    </row>
    <row r="4701" spans="2:8" x14ac:dyDescent="0.25">
      <c r="B4701" s="5" t="s">
        <v>35</v>
      </c>
      <c r="D4701" t="str" cm="1">
        <f t="array" aca="1" ref="D4701:D4702" ca="1">part2(D4700,D$5,D$6,D$3,D$2,D$4)</f>
        <v/>
      </c>
      <c r="H4701" s="4"/>
    </row>
    <row r="4702" spans="2:8" x14ac:dyDescent="0.25">
      <c r="B4702" s="5" t="s">
        <v>33</v>
      </c>
      <c r="D4702" t="str">
        <f ca="1"/>
        <v>29877,37211,49466,49523</v>
      </c>
      <c r="H4702" s="4"/>
    </row>
    <row r="4703" spans="2:8" x14ac:dyDescent="0.25">
      <c r="B4703" s="5" t="s">
        <v>31</v>
      </c>
      <c r="E4703" t="str">
        <f ca="1">_xlfn.TEXTJOIN(",",TRUE,E4697,C4698,D4701)</f>
        <v/>
      </c>
      <c r="H4703" s="4"/>
    </row>
    <row r="4704" spans="2:8" x14ac:dyDescent="0.25">
      <c r="B4704" s="5" t="s">
        <v>29</v>
      </c>
      <c r="E4704" t="str" cm="1">
        <f t="array" aca="1" ref="E4704" ca="1">part2(E4703,E$5,E$6,E$3,E$2,E$4)</f>
        <v/>
      </c>
      <c r="H4704" s="4"/>
    </row>
    <row r="4705" spans="2:8" x14ac:dyDescent="0.25">
      <c r="B4705" s="5" t="s">
        <v>28</v>
      </c>
      <c r="H4705" s="4"/>
    </row>
    <row r="4706" spans="2:8" x14ac:dyDescent="0.25">
      <c r="B4706" s="5" t="s">
        <v>26</v>
      </c>
      <c r="F4706" t="str">
        <f ca="1">_xlfn.TEXTJOIN(",",TRUE,F4697,C4699,E4705)</f>
        <v>62681,63555,63118,66196,78470,19380</v>
      </c>
      <c r="H4706" s="4"/>
    </row>
    <row r="4707" spans="2:8" x14ac:dyDescent="0.25">
      <c r="B4707" s="5" t="s">
        <v>24</v>
      </c>
      <c r="F4707" t="str" cm="1">
        <f t="array" aca="1" ref="F4707:F4708" ca="1">part2(F4706,F$5,F$6,F$3,F$2,F$4)</f>
        <v>63121</v>
      </c>
      <c r="H4707" s="4"/>
    </row>
    <row r="4708" spans="2:8" x14ac:dyDescent="0.25">
      <c r="B4708" s="5" t="s">
        <v>22</v>
      </c>
      <c r="F4708" t="str">
        <f ca="1"/>
        <v>62684,63558,66199,78473,19383</v>
      </c>
      <c r="H4708" s="4"/>
    </row>
    <row r="4709" spans="2:8" x14ac:dyDescent="0.25">
      <c r="B4709" s="5" t="s">
        <v>1</v>
      </c>
      <c r="C4709" t="str">
        <f ca="1">_xlfn.TEXTJOIN(",",TRUE,D4702,F4707)</f>
        <v>29877,37211,49466,49523,63121</v>
      </c>
      <c r="D4709" t="str">
        <f ca="1">_xlfn.TEXTJOIN(",",TRUE,E4704,F4708)</f>
        <v>62684,63558,66199,78473,19383</v>
      </c>
      <c r="E4709" t="str">
        <f>_xlfn.TEXTJOIN(",",TRUE,"")</f>
        <v/>
      </c>
      <c r="F4709" t="str">
        <f>_xlfn.TEXTJOIN(",",TRUE,"")</f>
        <v/>
      </c>
      <c r="G4709">
        <f ca="1">COUNTA(_xlfn.TEXTSPLIT(_xlfn.TEXTJOIN(",",,C4709:F4709),","))</f>
        <v>10</v>
      </c>
      <c r="H4709" s="4"/>
    </row>
    <row r="4710" spans="2:8" x14ac:dyDescent="0.25">
      <c r="B4710" s="3" t="s">
        <v>48</v>
      </c>
      <c r="C4710" s="2">
        <f ca="1">IF(C4697="",0,COUNTA(_xlfn.TEXTSPLIT(_xlfn.TEXTJOIN(",",,C4697),",")))</f>
        <v>6</v>
      </c>
      <c r="D4710" s="2">
        <f ca="1">IF(D4700="",0,COUNTA(_xlfn.TEXTSPLIT(_xlfn.TEXTJOIN(",",,D4700),",")))</f>
        <v>4</v>
      </c>
      <c r="E4710" s="2">
        <f ca="1">IF(E4703="",0,COUNTA(_xlfn.TEXTSPLIT(_xlfn.TEXTJOIN(",",,E4703),",")))</f>
        <v>0</v>
      </c>
      <c r="F4710" s="2">
        <f ca="1">IF(F4706="",0,COUNTA(_xlfn.TEXTSPLIT(_xlfn.TEXTJOIN(",",,F4706),",")))</f>
        <v>6</v>
      </c>
      <c r="G4710" s="2"/>
      <c r="H4710" s="1" t="str">
        <f ca="1">_xlfn.TEXTJOIN(",",,C4710:F4710)</f>
        <v>6,4,0,6</v>
      </c>
    </row>
    <row r="4711" spans="2:8" x14ac:dyDescent="0.25">
      <c r="B4711" s="8" t="s">
        <v>49</v>
      </c>
      <c r="C4711" s="7" t="str" cm="1">
        <f t="array" aca="1" ref="C4711:F4711" ca="1">C4709:F4709</f>
        <v>29877,37211,49466,49523,63121</v>
      </c>
      <c r="D4711" s="7" t="str">
        <f ca="1"/>
        <v>62684,63558,66199,78473,19383</v>
      </c>
      <c r="E4711" s="7" t="str">
        <f ca="1"/>
        <v/>
      </c>
      <c r="F4711" s="7" t="str">
        <f ca="1"/>
        <v/>
      </c>
      <c r="G4711" s="7">
        <f ca="1">COUNTA(_xlfn.TEXTSPLIT(_xlfn.TEXTJOIN(",",,C4711:F4711),","))</f>
        <v>10</v>
      </c>
      <c r="H4711" s="6"/>
    </row>
    <row r="4712" spans="2:8" x14ac:dyDescent="0.25">
      <c r="B4712" s="5" t="s">
        <v>41</v>
      </c>
      <c r="C4712" t="str" cm="1">
        <f t="array" aca="1" ref="C4712:C4713" ca="1">part2(C4711,C$5,C$6,C$3,C$2,C$4)</f>
        <v>84778</v>
      </c>
      <c r="H4712" s="4"/>
    </row>
    <row r="4713" spans="2:8" x14ac:dyDescent="0.25">
      <c r="B4713" s="5" t="s">
        <v>39</v>
      </c>
      <c r="C4713" t="str">
        <f ca="1"/>
        <v>30970,70661,71744,40375</v>
      </c>
      <c r="H4713" s="4"/>
    </row>
    <row r="4714" spans="2:8" x14ac:dyDescent="0.25">
      <c r="B4714" s="5" t="s">
        <v>37</v>
      </c>
      <c r="C4714" t="str">
        <f ca="1">_xlfn.IFNA(_xlfn.TEXTJOIN(",",TRUE,OFFSET($C4712,0,MATCH(COLUMN(C4712)-3,$C$5:$F$5,0)-1),OFFSET($C4713,0,MATCH(COLUMN(C4712)-3,$C$6:$F$6,0)-1)),"")</f>
        <v/>
      </c>
      <c r="D4714" t="str">
        <f ca="1">_xlfn.IFNA(_xlfn.TEXTJOIN(",",TRUE,D4711),"")</f>
        <v>62684,63558,66199,78473,19383</v>
      </c>
      <c r="H4714" s="4"/>
    </row>
    <row r="4715" spans="2:8" x14ac:dyDescent="0.25">
      <c r="B4715" s="5" t="s">
        <v>35</v>
      </c>
      <c r="D4715" t="str" cm="1">
        <f t="array" aca="1" ref="D4715:D4716" ca="1">part2(D4714,D$5,D$6,D$3,D$2,D$4)</f>
        <v/>
      </c>
      <c r="H4715" s="4"/>
    </row>
    <row r="4716" spans="2:8" x14ac:dyDescent="0.25">
      <c r="B4716" s="5" t="s">
        <v>33</v>
      </c>
      <c r="D4716" t="str">
        <f ca="1"/>
        <v>62690,63564,66205,78479,19389</v>
      </c>
      <c r="H4716" s="4"/>
    </row>
    <row r="4717" spans="2:8" x14ac:dyDescent="0.25">
      <c r="B4717" s="5" t="s">
        <v>31</v>
      </c>
      <c r="E4717" t="str">
        <f ca="1">_xlfn.TEXTJOIN(",",TRUE,E4711,C4712,D4715)</f>
        <v>84778</v>
      </c>
      <c r="H4717" s="4"/>
    </row>
    <row r="4718" spans="2:8" x14ac:dyDescent="0.25">
      <c r="B4718" s="5" t="s">
        <v>29</v>
      </c>
      <c r="E4718" t="str" cm="1">
        <f t="array" aca="1" ref="E4718:E4719" ca="1">part2(E4717,E$5,E$6,E$3,E$2,E$4)</f>
        <v/>
      </c>
      <c r="H4718" s="4"/>
    </row>
    <row r="4719" spans="2:8" x14ac:dyDescent="0.25">
      <c r="B4719" s="5" t="s">
        <v>28</v>
      </c>
      <c r="E4719" t="str">
        <f ca="1"/>
        <v>48944</v>
      </c>
      <c r="H4719" s="4"/>
    </row>
    <row r="4720" spans="2:8" x14ac:dyDescent="0.25">
      <c r="B4720" s="5" t="s">
        <v>26</v>
      </c>
      <c r="F4720" t="str">
        <f ca="1">_xlfn.TEXTJOIN(",",TRUE,F4711,C4713,E4719)</f>
        <v>30970,70661,71744,40375,48944</v>
      </c>
      <c r="H4720" s="4"/>
    </row>
    <row r="4721" spans="2:8" x14ac:dyDescent="0.25">
      <c r="B4721" s="5" t="s">
        <v>24</v>
      </c>
      <c r="F4721" t="str" cm="1">
        <f t="array" aca="1" ref="F4721:F4722" ca="1">part2(F4720,F$5,F$6,F$3,F$2,F$4)</f>
        <v/>
      </c>
      <c r="H4721" s="4"/>
    </row>
    <row r="4722" spans="2:8" x14ac:dyDescent="0.25">
      <c r="B4722" s="5" t="s">
        <v>22</v>
      </c>
      <c r="F4722" t="str">
        <f ca="1"/>
        <v>30973,70664,71747,40378,48947</v>
      </c>
      <c r="H4722" s="4"/>
    </row>
    <row r="4723" spans="2:8" x14ac:dyDescent="0.25">
      <c r="B4723" s="5" t="s">
        <v>1</v>
      </c>
      <c r="C4723" t="str">
        <f ca="1">_xlfn.TEXTJOIN(",",TRUE,D4716,F4721)</f>
        <v>62690,63564,66205,78479,19389</v>
      </c>
      <c r="D4723" t="str">
        <f ca="1">_xlfn.TEXTJOIN(",",TRUE,E4718,F4722)</f>
        <v>30973,70664,71747,40378,48947</v>
      </c>
      <c r="E4723" t="str">
        <f>_xlfn.TEXTJOIN(",",TRUE,"")</f>
        <v/>
      </c>
      <c r="F4723" t="str">
        <f>_xlfn.TEXTJOIN(",",TRUE,"")</f>
        <v/>
      </c>
      <c r="G4723">
        <f ca="1">COUNTA(_xlfn.TEXTSPLIT(_xlfn.TEXTJOIN(",",,C4723:F4723),","))</f>
        <v>10</v>
      </c>
      <c r="H4723" s="4"/>
    </row>
    <row r="4724" spans="2:8" x14ac:dyDescent="0.25">
      <c r="B4724" s="3" t="s">
        <v>48</v>
      </c>
      <c r="C4724" s="2">
        <f ca="1">IF(C4711="",0,COUNTA(_xlfn.TEXTSPLIT(_xlfn.TEXTJOIN(",",,C4711),",")))</f>
        <v>5</v>
      </c>
      <c r="D4724" s="2">
        <f ca="1">IF(D4714="",0,COUNTA(_xlfn.TEXTSPLIT(_xlfn.TEXTJOIN(",",,D4714),",")))</f>
        <v>5</v>
      </c>
      <c r="E4724" s="2">
        <f ca="1">IF(E4717="",0,COUNTA(_xlfn.TEXTSPLIT(_xlfn.TEXTJOIN(",",,E4717),",")))</f>
        <v>1</v>
      </c>
      <c r="F4724" s="2">
        <f ca="1">IF(F4720="",0,COUNTA(_xlfn.TEXTSPLIT(_xlfn.TEXTJOIN(",",,F4720),",")))</f>
        <v>5</v>
      </c>
      <c r="G4724" s="2"/>
      <c r="H4724" s="1" t="str">
        <f ca="1">_xlfn.TEXTJOIN(",",,C4724:F4724)</f>
        <v>5,5,1,5</v>
      </c>
    </row>
    <row r="4725" spans="2:8" x14ac:dyDescent="0.25">
      <c r="B4725" s="8" t="s">
        <v>49</v>
      </c>
      <c r="C4725" s="7" t="str" cm="1">
        <f t="array" aca="1" ref="C4725:F4725" ca="1">C4723:F4723</f>
        <v>62690,63564,66205,78479,19389</v>
      </c>
      <c r="D4725" s="7" t="str">
        <f ca="1"/>
        <v>30973,70664,71747,40378,48947</v>
      </c>
      <c r="E4725" s="7" t="str">
        <f ca="1"/>
        <v/>
      </c>
      <c r="F4725" s="7" t="str">
        <f ca="1"/>
        <v/>
      </c>
      <c r="G4725" s="7">
        <f ca="1">COUNTA(_xlfn.TEXTSPLIT(_xlfn.TEXTJOIN(",",,C4725:F4725),","))</f>
        <v>10</v>
      </c>
      <c r="H4725" s="6"/>
    </row>
    <row r="4726" spans="2:8" x14ac:dyDescent="0.25">
      <c r="B4726" s="5" t="s">
        <v>41</v>
      </c>
      <c r="C4726" t="str" cm="1">
        <f t="array" aca="1" ref="C4726:C4727" ca="1">part2(C4725,C$5,C$6,C$3,C$2,C$4)</f>
        <v>78660</v>
      </c>
      <c r="H4726" s="4"/>
    </row>
    <row r="4727" spans="2:8" x14ac:dyDescent="0.25">
      <c r="B4727" s="5" t="s">
        <v>39</v>
      </c>
      <c r="C4727" t="str">
        <f ca="1"/>
        <v>32186,48792,2394,42446</v>
      </c>
      <c r="H4727" s="4"/>
    </row>
    <row r="4728" spans="2:8" x14ac:dyDescent="0.25">
      <c r="B4728" s="5" t="s">
        <v>37</v>
      </c>
      <c r="C4728" t="str">
        <f ca="1">_xlfn.IFNA(_xlfn.TEXTJOIN(",",TRUE,OFFSET($C4726,0,MATCH(COLUMN(C4726)-3,$C$5:$F$5,0)-1),OFFSET($C4727,0,MATCH(COLUMN(C4726)-3,$C$6:$F$6,0)-1)),"")</f>
        <v/>
      </c>
      <c r="D4728" t="str">
        <f ca="1">_xlfn.IFNA(_xlfn.TEXTJOIN(",",TRUE,D4725),"")</f>
        <v>30973,70664,71747,40378,48947</v>
      </c>
      <c r="H4728" s="4"/>
    </row>
    <row r="4729" spans="2:8" x14ac:dyDescent="0.25">
      <c r="B4729" s="5" t="s">
        <v>35</v>
      </c>
      <c r="D4729" t="str" cm="1">
        <f t="array" aca="1" ref="D4729:D4730" ca="1">part2(D4728,D$5,D$6,D$3,D$2,D$4)</f>
        <v/>
      </c>
      <c r="H4729" s="4"/>
    </row>
    <row r="4730" spans="2:8" x14ac:dyDescent="0.25">
      <c r="B4730" s="5" t="s">
        <v>33</v>
      </c>
      <c r="D4730" t="str">
        <f ca="1"/>
        <v>30979,70670,71753,40384,48953</v>
      </c>
      <c r="H4730" s="4"/>
    </row>
    <row r="4731" spans="2:8" x14ac:dyDescent="0.25">
      <c r="B4731" s="5" t="s">
        <v>31</v>
      </c>
      <c r="E4731" t="str">
        <f ca="1">_xlfn.TEXTJOIN(",",TRUE,E4725,C4726,D4729)</f>
        <v>78660</v>
      </c>
      <c r="H4731" s="4"/>
    </row>
    <row r="4732" spans="2:8" x14ac:dyDescent="0.25">
      <c r="B4732" s="5" t="s">
        <v>29</v>
      </c>
      <c r="E4732" t="str" cm="1">
        <f t="array" aca="1" ref="E4732:E4733" ca="1">part2(E4731,E$5,E$6,E$3,E$2,E$4)</f>
        <v/>
      </c>
      <c r="H4732" s="4"/>
    </row>
    <row r="4733" spans="2:8" x14ac:dyDescent="0.25">
      <c r="B4733" s="5" t="s">
        <v>28</v>
      </c>
      <c r="E4733" t="str">
        <f ca="1"/>
        <v>93518</v>
      </c>
      <c r="H4733" s="4"/>
    </row>
    <row r="4734" spans="2:8" x14ac:dyDescent="0.25">
      <c r="B4734" s="5" t="s">
        <v>26</v>
      </c>
      <c r="F4734" t="str">
        <f ca="1">_xlfn.TEXTJOIN(",",TRUE,F4725,C4727,E4733)</f>
        <v>32186,48792,2394,42446,93518</v>
      </c>
      <c r="H4734" s="4"/>
    </row>
    <row r="4735" spans="2:8" x14ac:dyDescent="0.25">
      <c r="B4735" s="5" t="s">
        <v>24</v>
      </c>
      <c r="F4735" t="str" cm="1">
        <f t="array" aca="1" ref="F4735:F4736" ca="1">part2(F4734,F$5,F$6,F$3,F$2,F$4)</f>
        <v>2397,42449</v>
      </c>
      <c r="H4735" s="4"/>
    </row>
    <row r="4736" spans="2:8" x14ac:dyDescent="0.25">
      <c r="B4736" s="5" t="s">
        <v>22</v>
      </c>
      <c r="F4736" t="str">
        <f ca="1"/>
        <v>32189,48795,93521</v>
      </c>
      <c r="H4736" s="4"/>
    </row>
    <row r="4737" spans="2:8" x14ac:dyDescent="0.25">
      <c r="B4737" s="5" t="s">
        <v>1</v>
      </c>
      <c r="C4737" t="str">
        <f ca="1">_xlfn.TEXTJOIN(",",TRUE,D4730,F4735)</f>
        <v>30979,70670,71753,40384,48953,2397,42449</v>
      </c>
      <c r="D4737" t="str">
        <f ca="1">_xlfn.TEXTJOIN(",",TRUE,E4732,F4736)</f>
        <v>32189,48795,93521</v>
      </c>
      <c r="E4737" t="str">
        <f>_xlfn.TEXTJOIN(",",TRUE,"")</f>
        <v/>
      </c>
      <c r="F4737" t="str">
        <f>_xlfn.TEXTJOIN(",",TRUE,"")</f>
        <v/>
      </c>
      <c r="G4737">
        <f ca="1">COUNTA(_xlfn.TEXTSPLIT(_xlfn.TEXTJOIN(",",,C4737:F4737),","))</f>
        <v>10</v>
      </c>
      <c r="H4737" s="4"/>
    </row>
    <row r="4738" spans="2:8" x14ac:dyDescent="0.25">
      <c r="B4738" s="3" t="s">
        <v>48</v>
      </c>
      <c r="C4738" s="2">
        <f ca="1">IF(C4725="",0,COUNTA(_xlfn.TEXTSPLIT(_xlfn.TEXTJOIN(",",,C4725),",")))</f>
        <v>5</v>
      </c>
      <c r="D4738" s="2">
        <f ca="1">IF(D4728="",0,COUNTA(_xlfn.TEXTSPLIT(_xlfn.TEXTJOIN(",",,D4728),",")))</f>
        <v>5</v>
      </c>
      <c r="E4738" s="2">
        <f ca="1">IF(E4731="",0,COUNTA(_xlfn.TEXTSPLIT(_xlfn.TEXTJOIN(",",,E4731),",")))</f>
        <v>1</v>
      </c>
      <c r="F4738" s="2">
        <f ca="1">IF(F4734="",0,COUNTA(_xlfn.TEXTSPLIT(_xlfn.TEXTJOIN(",",,F4734),",")))</f>
        <v>5</v>
      </c>
      <c r="G4738" s="2"/>
      <c r="H4738" s="1" t="str">
        <f ca="1">_xlfn.TEXTJOIN(",",,C4738:F4738)</f>
        <v>5,5,1,5</v>
      </c>
    </row>
    <row r="4739" spans="2:8" x14ac:dyDescent="0.25">
      <c r="B4739" s="8" t="s">
        <v>49</v>
      </c>
      <c r="C4739" s="7" t="str" cm="1">
        <f t="array" aca="1" ref="C4739:F4739" ca="1">C4737:F4737</f>
        <v>30979,70670,71753,40384,48953,2397,42449</v>
      </c>
      <c r="D4739" s="7" t="str">
        <f ca="1"/>
        <v>32189,48795,93521</v>
      </c>
      <c r="E4739" s="7" t="str">
        <f ca="1"/>
        <v/>
      </c>
      <c r="F4739" s="7" t="str">
        <f ca="1"/>
        <v/>
      </c>
      <c r="G4739" s="7">
        <f ca="1">COUNTA(_xlfn.TEXTSPLIT(_xlfn.TEXTJOIN(",",,C4739:F4739),","))</f>
        <v>10</v>
      </c>
      <c r="H4739" s="6"/>
    </row>
    <row r="4740" spans="2:8" x14ac:dyDescent="0.25">
      <c r="B4740" s="5" t="s">
        <v>41</v>
      </c>
      <c r="C4740" t="str" cm="1">
        <f t="array" aca="1" ref="C4740:C4741" ca="1">part2(C4739,C$5,C$6,C$3,C$2,C$4)</f>
        <v/>
      </c>
      <c r="H4740" s="4"/>
    </row>
    <row r="4741" spans="2:8" x14ac:dyDescent="0.25">
      <c r="B4741" s="5" t="s">
        <v>39</v>
      </c>
      <c r="C4741" t="str">
        <f ca="1"/>
        <v>9139,87229,11229,91257,60914,45543,33915</v>
      </c>
      <c r="H4741" s="4"/>
    </row>
    <row r="4742" spans="2:8" x14ac:dyDescent="0.25">
      <c r="B4742" s="5" t="s">
        <v>37</v>
      </c>
      <c r="C4742" t="str">
        <f ca="1">_xlfn.IFNA(_xlfn.TEXTJOIN(",",TRUE,OFFSET($C4740,0,MATCH(COLUMN(C4740)-3,$C$5:$F$5,0)-1),OFFSET($C4741,0,MATCH(COLUMN(C4740)-3,$C$6:$F$6,0)-1)),"")</f>
        <v/>
      </c>
      <c r="D4742" t="str">
        <f ca="1">_xlfn.IFNA(_xlfn.TEXTJOIN(",",TRUE,D4739),"")</f>
        <v>32189,48795,93521</v>
      </c>
      <c r="H4742" s="4"/>
    </row>
    <row r="4743" spans="2:8" x14ac:dyDescent="0.25">
      <c r="B4743" s="5" t="s">
        <v>35</v>
      </c>
      <c r="D4743" t="str" cm="1">
        <f t="array" aca="1" ref="D4743:D4744" ca="1">part2(D4742,D$5,D$6,D$3,D$2,D$4)</f>
        <v/>
      </c>
      <c r="H4743" s="4"/>
    </row>
    <row r="4744" spans="2:8" x14ac:dyDescent="0.25">
      <c r="B4744" s="5" t="s">
        <v>33</v>
      </c>
      <c r="D4744" t="str">
        <f ca="1"/>
        <v>32195,48801,93527</v>
      </c>
      <c r="H4744" s="4"/>
    </row>
    <row r="4745" spans="2:8" x14ac:dyDescent="0.25">
      <c r="B4745" s="5" t="s">
        <v>31</v>
      </c>
      <c r="E4745" t="str">
        <f ca="1">_xlfn.TEXTJOIN(",",TRUE,E4739,C4740,D4743)</f>
        <v/>
      </c>
      <c r="H4745" s="4"/>
    </row>
    <row r="4746" spans="2:8" x14ac:dyDescent="0.25">
      <c r="B4746" s="5" t="s">
        <v>29</v>
      </c>
      <c r="E4746" t="str" cm="1">
        <f t="array" aca="1" ref="E4746" ca="1">part2(E4745,E$5,E$6,E$3,E$2,E$4)</f>
        <v/>
      </c>
      <c r="H4746" s="4"/>
    </row>
    <row r="4747" spans="2:8" x14ac:dyDescent="0.25">
      <c r="B4747" s="5" t="s">
        <v>28</v>
      </c>
      <c r="H4747" s="4"/>
    </row>
    <row r="4748" spans="2:8" x14ac:dyDescent="0.25">
      <c r="B4748" s="5" t="s">
        <v>26</v>
      </c>
      <c r="F4748" t="str">
        <f ca="1">_xlfn.TEXTJOIN(",",TRUE,F4739,C4741,E4747)</f>
        <v>9139,87229,11229,91257,60914,45543,33915</v>
      </c>
      <c r="H4748" s="4"/>
    </row>
    <row r="4749" spans="2:8" x14ac:dyDescent="0.25">
      <c r="B4749" s="5" t="s">
        <v>24</v>
      </c>
      <c r="F4749" t="str" cm="1">
        <f t="array" aca="1" ref="F4749:F4750" ca="1">part2(F4748,F$5,F$6,F$3,F$2,F$4)</f>
        <v/>
      </c>
      <c r="H4749" s="4"/>
    </row>
    <row r="4750" spans="2:8" x14ac:dyDescent="0.25">
      <c r="B4750" s="5" t="s">
        <v>22</v>
      </c>
      <c r="F4750" t="str">
        <f ca="1"/>
        <v>9142,87232,11232,91260,60917,45546,33918</v>
      </c>
      <c r="H4750" s="4"/>
    </row>
    <row r="4751" spans="2:8" x14ac:dyDescent="0.25">
      <c r="B4751" s="5" t="s">
        <v>1</v>
      </c>
      <c r="C4751" t="str">
        <f ca="1">_xlfn.TEXTJOIN(",",TRUE,D4744,F4749)</f>
        <v>32195,48801,93527</v>
      </c>
      <c r="D4751" t="str">
        <f ca="1">_xlfn.TEXTJOIN(",",TRUE,E4746,F4750)</f>
        <v>9142,87232,11232,91260,60917,45546,33918</v>
      </c>
      <c r="E4751" t="str">
        <f>_xlfn.TEXTJOIN(",",TRUE,"")</f>
        <v/>
      </c>
      <c r="F4751" t="str">
        <f>_xlfn.TEXTJOIN(",",TRUE,"")</f>
        <v/>
      </c>
      <c r="G4751">
        <f ca="1">COUNTA(_xlfn.TEXTSPLIT(_xlfn.TEXTJOIN(",",,C4751:F4751),","))</f>
        <v>10</v>
      </c>
      <c r="H4751" s="4"/>
    </row>
    <row r="4752" spans="2:8" x14ac:dyDescent="0.25">
      <c r="B4752" s="3" t="s">
        <v>48</v>
      </c>
      <c r="C4752" s="2">
        <f ca="1">IF(C4739="",0,COUNTA(_xlfn.TEXTSPLIT(_xlfn.TEXTJOIN(",",,C4739),",")))</f>
        <v>7</v>
      </c>
      <c r="D4752" s="2">
        <f ca="1">IF(D4742="",0,COUNTA(_xlfn.TEXTSPLIT(_xlfn.TEXTJOIN(",",,D4742),",")))</f>
        <v>3</v>
      </c>
      <c r="E4752" s="2">
        <f ca="1">IF(E4745="",0,COUNTA(_xlfn.TEXTSPLIT(_xlfn.TEXTJOIN(",",,E4745),",")))</f>
        <v>0</v>
      </c>
      <c r="F4752" s="2">
        <f ca="1">IF(F4748="",0,COUNTA(_xlfn.TEXTSPLIT(_xlfn.TEXTJOIN(",",,F4748),",")))</f>
        <v>7</v>
      </c>
      <c r="G4752" s="2"/>
      <c r="H4752" s="1" t="str">
        <f ca="1">_xlfn.TEXTJOIN(",",,C4752:F4752)</f>
        <v>7,3,0,7</v>
      </c>
    </row>
    <row r="4753" spans="2:8" x14ac:dyDescent="0.25">
      <c r="B4753" s="8" t="s">
        <v>49</v>
      </c>
      <c r="C4753" s="7" t="str" cm="1">
        <f t="array" aca="1" ref="C4753:F4753" ca="1">C4751:F4751</f>
        <v>32195,48801,93527</v>
      </c>
      <c r="D4753" s="7" t="str">
        <f ca="1"/>
        <v>9142,87232,11232,91260,60917,45546,33918</v>
      </c>
      <c r="E4753" s="7" t="str">
        <f ca="1"/>
        <v/>
      </c>
      <c r="F4753" s="7" t="str">
        <f ca="1"/>
        <v/>
      </c>
      <c r="G4753" s="7">
        <f ca="1">COUNTA(_xlfn.TEXTSPLIT(_xlfn.TEXTJOIN(",",,C4753:F4753),","))</f>
        <v>10</v>
      </c>
      <c r="H4753" s="6"/>
    </row>
    <row r="4754" spans="2:8" x14ac:dyDescent="0.25">
      <c r="B4754" s="5" t="s">
        <v>41</v>
      </c>
      <c r="C4754" t="str" cm="1">
        <f t="array" aca="1" ref="C4754:C4755" ca="1">part2(C4753,C$5,C$6,C$3,C$2,C$4)</f>
        <v/>
      </c>
      <c r="H4754" s="4"/>
    </row>
    <row r="4755" spans="2:8" x14ac:dyDescent="0.25">
      <c r="B4755" s="5" t="s">
        <v>39</v>
      </c>
      <c r="C4755" t="str">
        <f ca="1"/>
        <v>32243,58026,38627</v>
      </c>
      <c r="H4755" s="4"/>
    </row>
    <row r="4756" spans="2:8" x14ac:dyDescent="0.25">
      <c r="B4756" s="5" t="s">
        <v>37</v>
      </c>
      <c r="C4756" t="str">
        <f ca="1">_xlfn.IFNA(_xlfn.TEXTJOIN(",",TRUE,OFFSET($C4754,0,MATCH(COLUMN(C4754)-3,$C$5:$F$5,0)-1),OFFSET($C4755,0,MATCH(COLUMN(C4754)-3,$C$6:$F$6,0)-1)),"")</f>
        <v/>
      </c>
      <c r="D4756" t="str">
        <f ca="1">_xlfn.IFNA(_xlfn.TEXTJOIN(",",TRUE,D4753),"")</f>
        <v>9142,87232,11232,91260,60917,45546,33918</v>
      </c>
      <c r="H4756" s="4"/>
    </row>
    <row r="4757" spans="2:8" x14ac:dyDescent="0.25">
      <c r="B4757" s="5" t="s">
        <v>35</v>
      </c>
      <c r="D4757" t="str" cm="1">
        <f t="array" aca="1" ref="D4757:D4758" ca="1">part2(D4756,D$5,D$6,D$3,D$2,D$4)</f>
        <v/>
      </c>
      <c r="H4757" s="4"/>
    </row>
    <row r="4758" spans="2:8" x14ac:dyDescent="0.25">
      <c r="B4758" s="5" t="s">
        <v>33</v>
      </c>
      <c r="D4758" t="str">
        <f ca="1"/>
        <v>9148,87238,11238,91266,60923,45552,33924</v>
      </c>
      <c r="H4758" s="4"/>
    </row>
    <row r="4759" spans="2:8" x14ac:dyDescent="0.25">
      <c r="B4759" s="5" t="s">
        <v>31</v>
      </c>
      <c r="E4759" t="str">
        <f ca="1">_xlfn.TEXTJOIN(",",TRUE,E4753,C4754,D4757)</f>
        <v/>
      </c>
      <c r="H4759" s="4"/>
    </row>
    <row r="4760" spans="2:8" x14ac:dyDescent="0.25">
      <c r="B4760" s="5" t="s">
        <v>29</v>
      </c>
      <c r="E4760" t="str" cm="1">
        <f t="array" aca="1" ref="E4760" ca="1">part2(E4759,E$5,E$6,E$3,E$2,E$4)</f>
        <v/>
      </c>
      <c r="H4760" s="4"/>
    </row>
    <row r="4761" spans="2:8" x14ac:dyDescent="0.25">
      <c r="B4761" s="5" t="s">
        <v>28</v>
      </c>
      <c r="H4761" s="4"/>
    </row>
    <row r="4762" spans="2:8" x14ac:dyDescent="0.25">
      <c r="B4762" s="5" t="s">
        <v>26</v>
      </c>
      <c r="F4762" t="str">
        <f ca="1">_xlfn.TEXTJOIN(",",TRUE,F4753,C4755,E4761)</f>
        <v>32243,58026,38627</v>
      </c>
      <c r="H4762" s="4"/>
    </row>
    <row r="4763" spans="2:8" x14ac:dyDescent="0.25">
      <c r="B4763" s="5" t="s">
        <v>24</v>
      </c>
      <c r="F4763" t="str" cm="1">
        <f t="array" aca="1" ref="F4763:F4764" ca="1">part2(F4762,F$5,F$6,F$3,F$2,F$4)</f>
        <v/>
      </c>
      <c r="H4763" s="4"/>
    </row>
    <row r="4764" spans="2:8" x14ac:dyDescent="0.25">
      <c r="B4764" s="5" t="s">
        <v>22</v>
      </c>
      <c r="F4764" t="str">
        <f ca="1"/>
        <v>32246,58029,38630</v>
      </c>
      <c r="H4764" s="4"/>
    </row>
    <row r="4765" spans="2:8" x14ac:dyDescent="0.25">
      <c r="B4765" s="5" t="s">
        <v>1</v>
      </c>
      <c r="C4765" t="str">
        <f ca="1">_xlfn.TEXTJOIN(",",TRUE,D4758,F4763)</f>
        <v>9148,87238,11238,91266,60923,45552,33924</v>
      </c>
      <c r="D4765" t="str">
        <f ca="1">_xlfn.TEXTJOIN(",",TRUE,E4760,F4764)</f>
        <v>32246,58029,38630</v>
      </c>
      <c r="E4765" t="str">
        <f>_xlfn.TEXTJOIN(",",TRUE,"")</f>
        <v/>
      </c>
      <c r="F4765" t="str">
        <f>_xlfn.TEXTJOIN(",",TRUE,"")</f>
        <v/>
      </c>
      <c r="G4765">
        <f ca="1">COUNTA(_xlfn.TEXTSPLIT(_xlfn.TEXTJOIN(",",,C4765:F4765),","))</f>
        <v>10</v>
      </c>
      <c r="H4765" s="4"/>
    </row>
    <row r="4766" spans="2:8" x14ac:dyDescent="0.25">
      <c r="B4766" s="3" t="s">
        <v>48</v>
      </c>
      <c r="C4766" s="2">
        <f ca="1">IF(C4753="",0,COUNTA(_xlfn.TEXTSPLIT(_xlfn.TEXTJOIN(",",,C4753),",")))</f>
        <v>3</v>
      </c>
      <c r="D4766" s="2">
        <f ca="1">IF(D4756="",0,COUNTA(_xlfn.TEXTSPLIT(_xlfn.TEXTJOIN(",",,D4756),",")))</f>
        <v>7</v>
      </c>
      <c r="E4766" s="2">
        <f ca="1">IF(E4759="",0,COUNTA(_xlfn.TEXTSPLIT(_xlfn.TEXTJOIN(",",,E4759),",")))</f>
        <v>0</v>
      </c>
      <c r="F4766" s="2">
        <f ca="1">IF(F4762="",0,COUNTA(_xlfn.TEXTSPLIT(_xlfn.TEXTJOIN(",",,F4762),",")))</f>
        <v>3</v>
      </c>
      <c r="G4766" s="2"/>
      <c r="H4766" s="1" t="str">
        <f ca="1">_xlfn.TEXTJOIN(",",,C4766:F4766)</f>
        <v>3,7,0,3</v>
      </c>
    </row>
    <row r="4767" spans="2:8" x14ac:dyDescent="0.25">
      <c r="B4767" s="8" t="s">
        <v>49</v>
      </c>
      <c r="C4767" s="7" t="str" cm="1">
        <f t="array" aca="1" ref="C4767:F4767" ca="1">C4765:F4765</f>
        <v>9148,87238,11238,91266,60923,45552,33924</v>
      </c>
      <c r="D4767" s="7" t="str">
        <f ca="1"/>
        <v>32246,58029,38630</v>
      </c>
      <c r="E4767" s="7" t="str">
        <f ca="1"/>
        <v/>
      </c>
      <c r="F4767" s="7" t="str">
        <f ca="1"/>
        <v/>
      </c>
      <c r="G4767" s="7">
        <f ca="1">COUNTA(_xlfn.TEXTSPLIT(_xlfn.TEXTJOIN(",",,C4767:F4767),","))</f>
        <v>10</v>
      </c>
      <c r="H4767" s="6"/>
    </row>
    <row r="4768" spans="2:8" x14ac:dyDescent="0.25">
      <c r="B4768" s="5" t="s">
        <v>41</v>
      </c>
      <c r="C4768" t="str" cm="1">
        <f t="array" aca="1" ref="C4768:C4769" ca="1">part2(C4767,C$5,C$6,C$3,C$2,C$4)</f>
        <v/>
      </c>
      <c r="H4768" s="4"/>
    </row>
    <row r="4769" spans="2:8" x14ac:dyDescent="0.25">
      <c r="B4769" s="5" t="s">
        <v>39</v>
      </c>
      <c r="C4769" t="str">
        <f ca="1"/>
        <v>77235,15713,20368,92245,95190,92872,65094</v>
      </c>
      <c r="H4769" s="4"/>
    </row>
    <row r="4770" spans="2:8" x14ac:dyDescent="0.25">
      <c r="B4770" s="5" t="s">
        <v>37</v>
      </c>
      <c r="C4770" t="str">
        <f ca="1">_xlfn.IFNA(_xlfn.TEXTJOIN(",",TRUE,OFFSET($C4768,0,MATCH(COLUMN(C4768)-3,$C$5:$F$5,0)-1),OFFSET($C4769,0,MATCH(COLUMN(C4768)-3,$C$6:$F$6,0)-1)),"")</f>
        <v/>
      </c>
      <c r="D4770" t="str">
        <f ca="1">_xlfn.IFNA(_xlfn.TEXTJOIN(",",TRUE,D4767),"")</f>
        <v>32246,58029,38630</v>
      </c>
      <c r="H4770" s="4"/>
    </row>
    <row r="4771" spans="2:8" x14ac:dyDescent="0.25">
      <c r="B4771" s="5" t="s">
        <v>35</v>
      </c>
      <c r="D4771" t="str" cm="1">
        <f t="array" aca="1" ref="D4771:D4772" ca="1">part2(D4770,D$5,D$6,D$3,D$2,D$4)</f>
        <v/>
      </c>
      <c r="H4771" s="4"/>
    </row>
    <row r="4772" spans="2:8" x14ac:dyDescent="0.25">
      <c r="B4772" s="5" t="s">
        <v>33</v>
      </c>
      <c r="D4772" t="str">
        <f ca="1"/>
        <v>32252,58035,38636</v>
      </c>
      <c r="H4772" s="4"/>
    </row>
    <row r="4773" spans="2:8" x14ac:dyDescent="0.25">
      <c r="B4773" s="5" t="s">
        <v>31</v>
      </c>
      <c r="E4773" t="str">
        <f ca="1">_xlfn.TEXTJOIN(",",TRUE,E4767,C4768,D4771)</f>
        <v/>
      </c>
      <c r="H4773" s="4"/>
    </row>
    <row r="4774" spans="2:8" x14ac:dyDescent="0.25">
      <c r="B4774" s="5" t="s">
        <v>29</v>
      </c>
      <c r="E4774" t="str" cm="1">
        <f t="array" aca="1" ref="E4774" ca="1">part2(E4773,E$5,E$6,E$3,E$2,E$4)</f>
        <v/>
      </c>
      <c r="H4774" s="4"/>
    </row>
    <row r="4775" spans="2:8" x14ac:dyDescent="0.25">
      <c r="B4775" s="5" t="s">
        <v>28</v>
      </c>
      <c r="H4775" s="4"/>
    </row>
    <row r="4776" spans="2:8" x14ac:dyDescent="0.25">
      <c r="B4776" s="5" t="s">
        <v>26</v>
      </c>
      <c r="F4776" t="str">
        <f ca="1">_xlfn.TEXTJOIN(",",TRUE,F4767,C4769,E4775)</f>
        <v>77235,15713,20368,92245,95190,92872,65094</v>
      </c>
      <c r="H4776" s="4"/>
    </row>
    <row r="4777" spans="2:8" x14ac:dyDescent="0.25">
      <c r="B4777" s="5" t="s">
        <v>24</v>
      </c>
      <c r="F4777" t="str" cm="1">
        <f t="array" aca="1" ref="F4777:F4778" ca="1">part2(F4776,F$5,F$6,F$3,F$2,F$4)</f>
        <v/>
      </c>
      <c r="H4777" s="4"/>
    </row>
    <row r="4778" spans="2:8" x14ac:dyDescent="0.25">
      <c r="B4778" s="5" t="s">
        <v>22</v>
      </c>
      <c r="F4778" t="str">
        <f ca="1"/>
        <v>77238,15716,20371,92248,95193,92875,65097</v>
      </c>
      <c r="H4778" s="4"/>
    </row>
    <row r="4779" spans="2:8" x14ac:dyDescent="0.25">
      <c r="B4779" s="5" t="s">
        <v>1</v>
      </c>
      <c r="C4779" t="str">
        <f ca="1">_xlfn.TEXTJOIN(",",TRUE,D4772,F4777)</f>
        <v>32252,58035,38636</v>
      </c>
      <c r="D4779" t="str">
        <f ca="1">_xlfn.TEXTJOIN(",",TRUE,E4774,F4778)</f>
        <v>77238,15716,20371,92248,95193,92875,65097</v>
      </c>
      <c r="E4779" t="str">
        <f>_xlfn.TEXTJOIN(",",TRUE,"")</f>
        <v/>
      </c>
      <c r="F4779" t="str">
        <f>_xlfn.TEXTJOIN(",",TRUE,"")</f>
        <v/>
      </c>
      <c r="G4779">
        <f ca="1">COUNTA(_xlfn.TEXTSPLIT(_xlfn.TEXTJOIN(",",,C4779:F4779),","))</f>
        <v>10</v>
      </c>
      <c r="H4779" s="4"/>
    </row>
    <row r="4780" spans="2:8" x14ac:dyDescent="0.25">
      <c r="B4780" s="3" t="s">
        <v>48</v>
      </c>
      <c r="C4780" s="2">
        <f ca="1">IF(C4767="",0,COUNTA(_xlfn.TEXTSPLIT(_xlfn.TEXTJOIN(",",,C4767),",")))</f>
        <v>7</v>
      </c>
      <c r="D4780" s="2">
        <f ca="1">IF(D4770="",0,COUNTA(_xlfn.TEXTSPLIT(_xlfn.TEXTJOIN(",",,D4770),",")))</f>
        <v>3</v>
      </c>
      <c r="E4780" s="2">
        <f ca="1">IF(E4773="",0,COUNTA(_xlfn.TEXTSPLIT(_xlfn.TEXTJOIN(",",,E4773),",")))</f>
        <v>0</v>
      </c>
      <c r="F4780" s="2">
        <f ca="1">IF(F4776="",0,COUNTA(_xlfn.TEXTSPLIT(_xlfn.TEXTJOIN(",",,F4776),",")))</f>
        <v>7</v>
      </c>
      <c r="G4780" s="2"/>
      <c r="H4780" s="1" t="str">
        <f ca="1">_xlfn.TEXTJOIN(",",,C4780:F4780)</f>
        <v>7,3,0,7</v>
      </c>
    </row>
    <row r="4781" spans="2:8" x14ac:dyDescent="0.25">
      <c r="B4781" s="8" t="s">
        <v>49</v>
      </c>
      <c r="C4781" s="7" t="str" cm="1">
        <f t="array" aca="1" ref="C4781:F4781" ca="1">C4779:F4779</f>
        <v>32252,58035,38636</v>
      </c>
      <c r="D4781" s="7" t="str">
        <f ca="1"/>
        <v>77238,15716,20371,92248,95193,92875,65097</v>
      </c>
      <c r="E4781" s="7" t="str">
        <f ca="1"/>
        <v/>
      </c>
      <c r="F4781" s="7" t="str">
        <f ca="1"/>
        <v/>
      </c>
      <c r="G4781" s="7">
        <f ca="1">COUNTA(_xlfn.TEXTSPLIT(_xlfn.TEXTJOIN(",",,C4781:F4781),","))</f>
        <v>10</v>
      </c>
      <c r="H4781" s="6"/>
    </row>
    <row r="4782" spans="2:8" x14ac:dyDescent="0.25">
      <c r="B4782" s="5" t="s">
        <v>41</v>
      </c>
      <c r="C4782" t="str" cm="1">
        <f t="array" aca="1" ref="C4782:C4783" ca="1">part2(C4781,C$5,C$6,C$3,C$2,C$4)</f>
        <v/>
      </c>
      <c r="H4782" s="4"/>
    </row>
    <row r="4783" spans="2:8" x14ac:dyDescent="0.25">
      <c r="B4783" s="5" t="s">
        <v>39</v>
      </c>
      <c r="C4783" t="str">
        <f ca="1"/>
        <v>33326,40318,58045</v>
      </c>
      <c r="H4783" s="4"/>
    </row>
    <row r="4784" spans="2:8" x14ac:dyDescent="0.25">
      <c r="B4784" s="5" t="s">
        <v>37</v>
      </c>
      <c r="C4784" t="str">
        <f ca="1">_xlfn.IFNA(_xlfn.TEXTJOIN(",",TRUE,OFFSET($C4782,0,MATCH(COLUMN(C4782)-3,$C$5:$F$5,0)-1),OFFSET($C4783,0,MATCH(COLUMN(C4782)-3,$C$6:$F$6,0)-1)),"")</f>
        <v/>
      </c>
      <c r="D4784" t="str">
        <f ca="1">_xlfn.IFNA(_xlfn.TEXTJOIN(",",TRUE,D4781),"")</f>
        <v>77238,15716,20371,92248,95193,92875,65097</v>
      </c>
      <c r="H4784" s="4"/>
    </row>
    <row r="4785" spans="2:8" x14ac:dyDescent="0.25">
      <c r="B4785" s="5" t="s">
        <v>35</v>
      </c>
      <c r="D4785" t="str" cm="1">
        <f t="array" aca="1" ref="D4785:D4786" ca="1">part2(D4784,D$5,D$6,D$3,D$2,D$4)</f>
        <v/>
      </c>
      <c r="H4785" s="4"/>
    </row>
    <row r="4786" spans="2:8" x14ac:dyDescent="0.25">
      <c r="B4786" s="5" t="s">
        <v>33</v>
      </c>
      <c r="D4786" t="str">
        <f ca="1"/>
        <v>77244,15722,20377,92254,95199,92881,65103</v>
      </c>
      <c r="H4786" s="4"/>
    </row>
    <row r="4787" spans="2:8" x14ac:dyDescent="0.25">
      <c r="B4787" s="5" t="s">
        <v>31</v>
      </c>
      <c r="E4787" t="str">
        <f ca="1">_xlfn.TEXTJOIN(",",TRUE,E4781,C4782,D4785)</f>
        <v/>
      </c>
      <c r="H4787" s="4"/>
    </row>
    <row r="4788" spans="2:8" x14ac:dyDescent="0.25">
      <c r="B4788" s="5" t="s">
        <v>29</v>
      </c>
      <c r="E4788" t="str" cm="1">
        <f t="array" aca="1" ref="E4788" ca="1">part2(E4787,E$5,E$6,E$3,E$2,E$4)</f>
        <v/>
      </c>
      <c r="H4788" s="4"/>
    </row>
    <row r="4789" spans="2:8" x14ac:dyDescent="0.25">
      <c r="B4789" s="5" t="s">
        <v>28</v>
      </c>
      <c r="H4789" s="4"/>
    </row>
    <row r="4790" spans="2:8" x14ac:dyDescent="0.25">
      <c r="B4790" s="5" t="s">
        <v>26</v>
      </c>
      <c r="F4790" t="str">
        <f ca="1">_xlfn.TEXTJOIN(",",TRUE,F4781,C4783,E4789)</f>
        <v>33326,40318,58045</v>
      </c>
      <c r="H4790" s="4"/>
    </row>
    <row r="4791" spans="2:8" x14ac:dyDescent="0.25">
      <c r="B4791" s="5" t="s">
        <v>24</v>
      </c>
      <c r="F4791" t="str" cm="1">
        <f t="array" aca="1" ref="F4791:F4792" ca="1">part2(F4790,F$5,F$6,F$3,F$2,F$4)</f>
        <v/>
      </c>
      <c r="H4791" s="4"/>
    </row>
    <row r="4792" spans="2:8" x14ac:dyDescent="0.25">
      <c r="B4792" s="5" t="s">
        <v>22</v>
      </c>
      <c r="F4792" t="str">
        <f ca="1"/>
        <v>33329,40321,58048</v>
      </c>
      <c r="H4792" s="4"/>
    </row>
    <row r="4793" spans="2:8" x14ac:dyDescent="0.25">
      <c r="B4793" s="5" t="s">
        <v>1</v>
      </c>
      <c r="C4793" t="str">
        <f ca="1">_xlfn.TEXTJOIN(",",TRUE,D4786,F4791)</f>
        <v>77244,15722,20377,92254,95199,92881,65103</v>
      </c>
      <c r="D4793" t="str">
        <f ca="1">_xlfn.TEXTJOIN(",",TRUE,E4788,F4792)</f>
        <v>33329,40321,58048</v>
      </c>
      <c r="E4793" t="str">
        <f>_xlfn.TEXTJOIN(",",TRUE,"")</f>
        <v/>
      </c>
      <c r="F4793" t="str">
        <f>_xlfn.TEXTJOIN(",",TRUE,"")</f>
        <v/>
      </c>
      <c r="G4793">
        <f ca="1">COUNTA(_xlfn.TEXTSPLIT(_xlfn.TEXTJOIN(",",,C4793:F4793),","))</f>
        <v>10</v>
      </c>
      <c r="H4793" s="4"/>
    </row>
    <row r="4794" spans="2:8" x14ac:dyDescent="0.25">
      <c r="B4794" s="3" t="s">
        <v>48</v>
      </c>
      <c r="C4794" s="2">
        <f ca="1">IF(C4781="",0,COUNTA(_xlfn.TEXTSPLIT(_xlfn.TEXTJOIN(",",,C4781),",")))</f>
        <v>3</v>
      </c>
      <c r="D4794" s="2">
        <f ca="1">IF(D4784="",0,COUNTA(_xlfn.TEXTSPLIT(_xlfn.TEXTJOIN(",",,D4784),",")))</f>
        <v>7</v>
      </c>
      <c r="E4794" s="2">
        <f ca="1">IF(E4787="",0,COUNTA(_xlfn.TEXTSPLIT(_xlfn.TEXTJOIN(",",,E4787),",")))</f>
        <v>0</v>
      </c>
      <c r="F4794" s="2">
        <f ca="1">IF(F4790="",0,COUNTA(_xlfn.TEXTSPLIT(_xlfn.TEXTJOIN(",",,F4790),",")))</f>
        <v>3</v>
      </c>
      <c r="G4794" s="2"/>
      <c r="H4794" s="1" t="str">
        <f ca="1">_xlfn.TEXTJOIN(",",,C4794:F4794)</f>
        <v>3,7,0,3</v>
      </c>
    </row>
    <row r="4795" spans="2:8" x14ac:dyDescent="0.25">
      <c r="B4795" s="8" t="s">
        <v>49</v>
      </c>
      <c r="C4795" s="7" t="str" cm="1">
        <f t="array" aca="1" ref="C4795:F4795" ca="1">C4793:F4793</f>
        <v>77244,15722,20377,92254,95199,92881,65103</v>
      </c>
      <c r="D4795" s="7" t="str">
        <f ca="1"/>
        <v>33329,40321,58048</v>
      </c>
      <c r="E4795" s="7" t="str">
        <f ca="1"/>
        <v/>
      </c>
      <c r="F4795" s="7" t="str">
        <f ca="1"/>
        <v/>
      </c>
      <c r="G4795" s="7">
        <f ca="1">COUNTA(_xlfn.TEXTSPLIT(_xlfn.TEXTJOIN(",",,C4795:F4795),","))</f>
        <v>10</v>
      </c>
      <c r="H4795" s="6"/>
    </row>
    <row r="4796" spans="2:8" x14ac:dyDescent="0.25">
      <c r="B4796" s="5" t="s">
        <v>41</v>
      </c>
      <c r="C4796" t="str" cm="1">
        <f t="array" aca="1" ref="C4796:C4797" ca="1">part2(C4795,C$5,C$6,C$3,C$2,C$4)</f>
        <v/>
      </c>
      <c r="H4796" s="4"/>
    </row>
    <row r="4797" spans="2:8" x14ac:dyDescent="0.25">
      <c r="B4797" s="5" t="s">
        <v>39</v>
      </c>
      <c r="C4797" t="str">
        <f ca="1"/>
        <v>18981,8987,855,14440,70395,26353,78033</v>
      </c>
      <c r="H4797" s="4"/>
    </row>
    <row r="4798" spans="2:8" x14ac:dyDescent="0.25">
      <c r="B4798" s="5" t="s">
        <v>37</v>
      </c>
      <c r="C4798" t="str">
        <f ca="1">_xlfn.IFNA(_xlfn.TEXTJOIN(",",TRUE,OFFSET($C4796,0,MATCH(COLUMN(C4796)-3,$C$5:$F$5,0)-1),OFFSET($C4797,0,MATCH(COLUMN(C4796)-3,$C$6:$F$6,0)-1)),"")</f>
        <v/>
      </c>
      <c r="D4798" t="str">
        <f ca="1">_xlfn.IFNA(_xlfn.TEXTJOIN(",",TRUE,D4795),"")</f>
        <v>33329,40321,58048</v>
      </c>
      <c r="H4798" s="4"/>
    </row>
    <row r="4799" spans="2:8" x14ac:dyDescent="0.25">
      <c r="B4799" s="5" t="s">
        <v>35</v>
      </c>
      <c r="D4799" t="str" cm="1">
        <f t="array" aca="1" ref="D4799:D4800" ca="1">part2(D4798,D$5,D$6,D$3,D$2,D$4)</f>
        <v/>
      </c>
      <c r="H4799" s="4"/>
    </row>
    <row r="4800" spans="2:8" x14ac:dyDescent="0.25">
      <c r="B4800" s="5" t="s">
        <v>33</v>
      </c>
      <c r="D4800" t="str">
        <f ca="1"/>
        <v>33335,40327,58054</v>
      </c>
      <c r="H4800" s="4"/>
    </row>
    <row r="4801" spans="2:8" x14ac:dyDescent="0.25">
      <c r="B4801" s="5" t="s">
        <v>31</v>
      </c>
      <c r="E4801" t="str">
        <f ca="1">_xlfn.TEXTJOIN(",",TRUE,E4795,C4796,D4799)</f>
        <v/>
      </c>
      <c r="H4801" s="4"/>
    </row>
    <row r="4802" spans="2:8" x14ac:dyDescent="0.25">
      <c r="B4802" s="5" t="s">
        <v>29</v>
      </c>
      <c r="E4802" t="str" cm="1">
        <f t="array" aca="1" ref="E4802" ca="1">part2(E4801,E$5,E$6,E$3,E$2,E$4)</f>
        <v/>
      </c>
      <c r="H4802" s="4"/>
    </row>
    <row r="4803" spans="2:8" x14ac:dyDescent="0.25">
      <c r="B4803" s="5" t="s">
        <v>28</v>
      </c>
      <c r="H4803" s="4"/>
    </row>
    <row r="4804" spans="2:8" x14ac:dyDescent="0.25">
      <c r="B4804" s="5" t="s">
        <v>26</v>
      </c>
      <c r="F4804" t="str">
        <f ca="1">_xlfn.TEXTJOIN(",",TRUE,F4795,C4797,E4803)</f>
        <v>18981,8987,855,14440,70395,26353,78033</v>
      </c>
      <c r="H4804" s="4"/>
    </row>
    <row r="4805" spans="2:8" x14ac:dyDescent="0.25">
      <c r="B4805" s="5" t="s">
        <v>24</v>
      </c>
      <c r="F4805" t="str" cm="1">
        <f t="array" aca="1" ref="F4805:F4806" ca="1">part2(F4804,F$5,F$6,F$3,F$2,F$4)</f>
        <v/>
      </c>
      <c r="H4805" s="4"/>
    </row>
    <row r="4806" spans="2:8" x14ac:dyDescent="0.25">
      <c r="B4806" s="5" t="s">
        <v>22</v>
      </c>
      <c r="F4806" t="str">
        <f ca="1"/>
        <v>18984,8990,858,14443,70398,26356,78036</v>
      </c>
      <c r="H4806" s="4"/>
    </row>
    <row r="4807" spans="2:8" x14ac:dyDescent="0.25">
      <c r="B4807" s="5" t="s">
        <v>1</v>
      </c>
      <c r="C4807" t="str">
        <f ca="1">_xlfn.TEXTJOIN(",",TRUE,D4800,F4805)</f>
        <v>33335,40327,58054</v>
      </c>
      <c r="D4807" t="str">
        <f ca="1">_xlfn.TEXTJOIN(",",TRUE,E4802,F4806)</f>
        <v>18984,8990,858,14443,70398,26356,78036</v>
      </c>
      <c r="E4807" t="str">
        <f>_xlfn.TEXTJOIN(",",TRUE,"")</f>
        <v/>
      </c>
      <c r="F4807" t="str">
        <f>_xlfn.TEXTJOIN(",",TRUE,"")</f>
        <v/>
      </c>
      <c r="G4807">
        <f ca="1">COUNTA(_xlfn.TEXTSPLIT(_xlfn.TEXTJOIN(",",,C4807:F4807),","))</f>
        <v>10</v>
      </c>
      <c r="H4807" s="4"/>
    </row>
    <row r="4808" spans="2:8" x14ac:dyDescent="0.25">
      <c r="B4808" s="3" t="s">
        <v>48</v>
      </c>
      <c r="C4808" s="2">
        <f ca="1">IF(C4795="",0,COUNTA(_xlfn.TEXTSPLIT(_xlfn.TEXTJOIN(",",,C4795),",")))</f>
        <v>7</v>
      </c>
      <c r="D4808" s="2">
        <f ca="1">IF(D4798="",0,COUNTA(_xlfn.TEXTSPLIT(_xlfn.TEXTJOIN(",",,D4798),",")))</f>
        <v>3</v>
      </c>
      <c r="E4808" s="2">
        <f ca="1">IF(E4801="",0,COUNTA(_xlfn.TEXTSPLIT(_xlfn.TEXTJOIN(",",,E4801),",")))</f>
        <v>0</v>
      </c>
      <c r="F4808" s="2">
        <f ca="1">IF(F4804="",0,COUNTA(_xlfn.TEXTSPLIT(_xlfn.TEXTJOIN(",",,F4804),",")))</f>
        <v>7</v>
      </c>
      <c r="G4808" s="2"/>
      <c r="H4808" s="1" t="str">
        <f ca="1">_xlfn.TEXTJOIN(",",,C4808:F4808)</f>
        <v>7,3,0,7</v>
      </c>
    </row>
    <row r="4809" spans="2:8" x14ac:dyDescent="0.25">
      <c r="B4809" s="8" t="s">
        <v>49</v>
      </c>
      <c r="C4809" s="7" t="str" cm="1">
        <f t="array" aca="1" ref="C4809:F4809" ca="1">C4807:F4807</f>
        <v>33335,40327,58054</v>
      </c>
      <c r="D4809" s="7" t="str">
        <f ca="1"/>
        <v>18984,8990,858,14443,70398,26356,78036</v>
      </c>
      <c r="E4809" s="7" t="str">
        <f ca="1"/>
        <v/>
      </c>
      <c r="F4809" s="7" t="str">
        <f ca="1"/>
        <v/>
      </c>
      <c r="G4809" s="7">
        <f ca="1">COUNTA(_xlfn.TEXTSPLIT(_xlfn.TEXTJOIN(",",,C4809:F4809),","))</f>
        <v>10</v>
      </c>
      <c r="H4809" s="6"/>
    </row>
    <row r="4810" spans="2:8" x14ac:dyDescent="0.25">
      <c r="B4810" s="5" t="s">
        <v>41</v>
      </c>
      <c r="C4810" t="str" cm="1">
        <f t="array" aca="1" ref="C4810:C4811" ca="1">part2(C4809,C$5,C$6,C$3,C$2,C$4)</f>
        <v/>
      </c>
      <c r="H4810" s="4"/>
    </row>
    <row r="4811" spans="2:8" x14ac:dyDescent="0.25">
      <c r="B4811" s="5" t="s">
        <v>39</v>
      </c>
      <c r="C4811" t="str">
        <f ca="1"/>
        <v>53903,90174,40679</v>
      </c>
      <c r="H4811" s="4"/>
    </row>
    <row r="4812" spans="2:8" x14ac:dyDescent="0.25">
      <c r="B4812" s="5" t="s">
        <v>37</v>
      </c>
      <c r="C4812" t="str">
        <f ca="1">_xlfn.IFNA(_xlfn.TEXTJOIN(",",TRUE,OFFSET($C4810,0,MATCH(COLUMN(C4810)-3,$C$5:$F$5,0)-1),OFFSET($C4811,0,MATCH(COLUMN(C4810)-3,$C$6:$F$6,0)-1)),"")</f>
        <v/>
      </c>
      <c r="D4812" t="str">
        <f ca="1">_xlfn.IFNA(_xlfn.TEXTJOIN(",",TRUE,D4809),"")</f>
        <v>18984,8990,858,14443,70398,26356,78036</v>
      </c>
      <c r="H4812" s="4"/>
    </row>
    <row r="4813" spans="2:8" x14ac:dyDescent="0.25">
      <c r="B4813" s="5" t="s">
        <v>35</v>
      </c>
      <c r="D4813" t="str" cm="1">
        <f t="array" aca="1" ref="D4813:D4814" ca="1">part2(D4812,D$5,D$6,D$3,D$2,D$4)</f>
        <v/>
      </c>
      <c r="H4813" s="4"/>
    </row>
    <row r="4814" spans="2:8" x14ac:dyDescent="0.25">
      <c r="B4814" s="5" t="s">
        <v>33</v>
      </c>
      <c r="D4814" t="str">
        <f ca="1"/>
        <v>18990,8996,864,14449,70404,26362,78042</v>
      </c>
      <c r="H4814" s="4"/>
    </row>
    <row r="4815" spans="2:8" x14ac:dyDescent="0.25">
      <c r="B4815" s="5" t="s">
        <v>31</v>
      </c>
      <c r="E4815" t="str">
        <f ca="1">_xlfn.TEXTJOIN(",",TRUE,E4809,C4810,D4813)</f>
        <v/>
      </c>
      <c r="H4815" s="4"/>
    </row>
    <row r="4816" spans="2:8" x14ac:dyDescent="0.25">
      <c r="B4816" s="5" t="s">
        <v>29</v>
      </c>
      <c r="E4816" t="str" cm="1">
        <f t="array" aca="1" ref="E4816" ca="1">part2(E4815,E$5,E$6,E$3,E$2,E$4)</f>
        <v/>
      </c>
      <c r="H4816" s="4"/>
    </row>
    <row r="4817" spans="2:8" x14ac:dyDescent="0.25">
      <c r="B4817" s="5" t="s">
        <v>28</v>
      </c>
      <c r="H4817" s="4"/>
    </row>
    <row r="4818" spans="2:8" x14ac:dyDescent="0.25">
      <c r="B4818" s="5" t="s">
        <v>26</v>
      </c>
      <c r="F4818" t="str">
        <f ca="1">_xlfn.TEXTJOIN(",",TRUE,F4809,C4811,E4817)</f>
        <v>53903,90174,40679</v>
      </c>
      <c r="H4818" s="4"/>
    </row>
    <row r="4819" spans="2:8" x14ac:dyDescent="0.25">
      <c r="B4819" s="5" t="s">
        <v>24</v>
      </c>
      <c r="F4819" t="str" cm="1">
        <f t="array" aca="1" ref="F4819:F4820" ca="1">part2(F4818,F$5,F$6,F$3,F$2,F$4)</f>
        <v/>
      </c>
      <c r="H4819" s="4"/>
    </row>
    <row r="4820" spans="2:8" x14ac:dyDescent="0.25">
      <c r="B4820" s="5" t="s">
        <v>22</v>
      </c>
      <c r="F4820" t="str">
        <f ca="1"/>
        <v>53906,90177,40682</v>
      </c>
      <c r="H4820" s="4"/>
    </row>
    <row r="4821" spans="2:8" x14ac:dyDescent="0.25">
      <c r="B4821" s="5" t="s">
        <v>1</v>
      </c>
      <c r="C4821" t="str">
        <f ca="1">_xlfn.TEXTJOIN(",",TRUE,D4814,F4819)</f>
        <v>18990,8996,864,14449,70404,26362,78042</v>
      </c>
      <c r="D4821" t="str">
        <f ca="1">_xlfn.TEXTJOIN(",",TRUE,E4816,F4820)</f>
        <v>53906,90177,40682</v>
      </c>
      <c r="E4821" t="str">
        <f>_xlfn.TEXTJOIN(",",TRUE,"")</f>
        <v/>
      </c>
      <c r="F4821" t="str">
        <f>_xlfn.TEXTJOIN(",",TRUE,"")</f>
        <v/>
      </c>
      <c r="G4821">
        <f ca="1">COUNTA(_xlfn.TEXTSPLIT(_xlfn.TEXTJOIN(",",,C4821:F4821),","))</f>
        <v>10</v>
      </c>
      <c r="H4821" s="4"/>
    </row>
    <row r="4822" spans="2:8" x14ac:dyDescent="0.25">
      <c r="B4822" s="3" t="s">
        <v>48</v>
      </c>
      <c r="C4822" s="2">
        <f ca="1">IF(C4809="",0,COUNTA(_xlfn.TEXTSPLIT(_xlfn.TEXTJOIN(",",,C4809),",")))</f>
        <v>3</v>
      </c>
      <c r="D4822" s="2">
        <f ca="1">IF(D4812="",0,COUNTA(_xlfn.TEXTSPLIT(_xlfn.TEXTJOIN(",",,D4812),",")))</f>
        <v>7</v>
      </c>
      <c r="E4822" s="2">
        <f ca="1">IF(E4815="",0,COUNTA(_xlfn.TEXTSPLIT(_xlfn.TEXTJOIN(",",,E4815),",")))</f>
        <v>0</v>
      </c>
      <c r="F4822" s="2">
        <f ca="1">IF(F4818="",0,COUNTA(_xlfn.TEXTSPLIT(_xlfn.TEXTJOIN(",",,F4818),",")))</f>
        <v>3</v>
      </c>
      <c r="G4822" s="2"/>
      <c r="H4822" s="1" t="str">
        <f ca="1">_xlfn.TEXTJOIN(",",,C4822:F4822)</f>
        <v>3,7,0,3</v>
      </c>
    </row>
    <row r="4823" spans="2:8" x14ac:dyDescent="0.25">
      <c r="B4823" s="8" t="s">
        <v>49</v>
      </c>
      <c r="C4823" s="7" t="str" cm="1">
        <f t="array" aca="1" ref="C4823:F4823" ca="1">C4821:F4821</f>
        <v>18990,8996,864,14449,70404,26362,78042</v>
      </c>
      <c r="D4823" s="7" t="str">
        <f ca="1"/>
        <v>53906,90177,40682</v>
      </c>
      <c r="E4823" s="7" t="str">
        <f ca="1"/>
        <v/>
      </c>
      <c r="F4823" s="7" t="str">
        <f ca="1"/>
        <v/>
      </c>
      <c r="G4823" s="7">
        <f ca="1">COUNTA(_xlfn.TEXTSPLIT(_xlfn.TEXTJOIN(",",,C4823:F4823),","))</f>
        <v>10</v>
      </c>
      <c r="H4823" s="6"/>
    </row>
    <row r="4824" spans="2:8" x14ac:dyDescent="0.25">
      <c r="B4824" s="5" t="s">
        <v>41</v>
      </c>
      <c r="C4824" t="str" cm="1">
        <f t="array" aca="1" ref="C4824:C4825" ca="1">part2(C4823,C$5,C$6,C$3,C$2,C$4)</f>
        <v/>
      </c>
      <c r="H4824" s="4"/>
    </row>
    <row r="4825" spans="2:8" x14ac:dyDescent="0.25">
      <c r="B4825" s="5" t="s">
        <v>39</v>
      </c>
      <c r="C4825" t="str">
        <f ca="1"/>
        <v>71079,74347,16416,81377,82175,17993,34143</v>
      </c>
      <c r="H4825" s="4"/>
    </row>
    <row r="4826" spans="2:8" x14ac:dyDescent="0.25">
      <c r="B4826" s="5" t="s">
        <v>37</v>
      </c>
      <c r="C4826" t="str">
        <f ca="1">_xlfn.IFNA(_xlfn.TEXTJOIN(",",TRUE,OFFSET($C4824,0,MATCH(COLUMN(C4824)-3,$C$5:$F$5,0)-1),OFFSET($C4825,0,MATCH(COLUMN(C4824)-3,$C$6:$F$6,0)-1)),"")</f>
        <v/>
      </c>
      <c r="D4826" t="str">
        <f ca="1">_xlfn.IFNA(_xlfn.TEXTJOIN(",",TRUE,D4823),"")</f>
        <v>53906,90177,40682</v>
      </c>
      <c r="H4826" s="4"/>
    </row>
    <row r="4827" spans="2:8" x14ac:dyDescent="0.25">
      <c r="B4827" s="5" t="s">
        <v>35</v>
      </c>
      <c r="D4827" t="str" cm="1">
        <f t="array" aca="1" ref="D4827:D4828" ca="1">part2(D4826,D$5,D$6,D$3,D$2,D$4)</f>
        <v/>
      </c>
      <c r="H4827" s="4"/>
    </row>
    <row r="4828" spans="2:8" x14ac:dyDescent="0.25">
      <c r="B4828" s="5" t="s">
        <v>33</v>
      </c>
      <c r="D4828" t="str">
        <f ca="1"/>
        <v>53912,90183,40688</v>
      </c>
      <c r="H4828" s="4"/>
    </row>
    <row r="4829" spans="2:8" x14ac:dyDescent="0.25">
      <c r="B4829" s="5" t="s">
        <v>31</v>
      </c>
      <c r="E4829" t="str">
        <f ca="1">_xlfn.TEXTJOIN(",",TRUE,E4823,C4824,D4827)</f>
        <v/>
      </c>
      <c r="H4829" s="4"/>
    </row>
    <row r="4830" spans="2:8" x14ac:dyDescent="0.25">
      <c r="B4830" s="5" t="s">
        <v>29</v>
      </c>
      <c r="E4830" t="str" cm="1">
        <f t="array" aca="1" ref="E4830" ca="1">part2(E4829,E$5,E$6,E$3,E$2,E$4)</f>
        <v/>
      </c>
      <c r="H4830" s="4"/>
    </row>
    <row r="4831" spans="2:8" x14ac:dyDescent="0.25">
      <c r="B4831" s="5" t="s">
        <v>28</v>
      </c>
      <c r="H4831" s="4"/>
    </row>
    <row r="4832" spans="2:8" x14ac:dyDescent="0.25">
      <c r="B4832" s="5" t="s">
        <v>26</v>
      </c>
      <c r="F4832" t="str">
        <f ca="1">_xlfn.TEXTJOIN(",",TRUE,F4823,C4825,E4831)</f>
        <v>71079,74347,16416,81377,82175,17993,34143</v>
      </c>
      <c r="H4832" s="4"/>
    </row>
    <row r="4833" spans="2:8" x14ac:dyDescent="0.25">
      <c r="B4833" s="5" t="s">
        <v>24</v>
      </c>
      <c r="F4833" t="str" cm="1">
        <f t="array" aca="1" ref="F4833:F4834" ca="1">part2(F4832,F$5,F$6,F$3,F$2,F$4)</f>
        <v>82178</v>
      </c>
      <c r="H4833" s="4"/>
    </row>
    <row r="4834" spans="2:8" x14ac:dyDescent="0.25">
      <c r="B4834" s="5" t="s">
        <v>22</v>
      </c>
      <c r="F4834" t="str">
        <f ca="1"/>
        <v>71082,74350,16419,81380,17996,34146</v>
      </c>
      <c r="H4834" s="4"/>
    </row>
    <row r="4835" spans="2:8" x14ac:dyDescent="0.25">
      <c r="B4835" s="5" t="s">
        <v>1</v>
      </c>
      <c r="C4835" t="str">
        <f ca="1">_xlfn.TEXTJOIN(",",TRUE,D4828,F4833)</f>
        <v>53912,90183,40688,82178</v>
      </c>
      <c r="D4835" t="str">
        <f ca="1">_xlfn.TEXTJOIN(",",TRUE,E4830,F4834)</f>
        <v>71082,74350,16419,81380,17996,34146</v>
      </c>
      <c r="E4835" t="str">
        <f>_xlfn.TEXTJOIN(",",TRUE,"")</f>
        <v/>
      </c>
      <c r="F4835" t="str">
        <f>_xlfn.TEXTJOIN(",",TRUE,"")</f>
        <v/>
      </c>
      <c r="G4835">
        <f ca="1">COUNTA(_xlfn.TEXTSPLIT(_xlfn.TEXTJOIN(",",,C4835:F4835),","))</f>
        <v>10</v>
      </c>
      <c r="H4835" s="4"/>
    </row>
    <row r="4836" spans="2:8" x14ac:dyDescent="0.25">
      <c r="B4836" s="3" t="s">
        <v>48</v>
      </c>
      <c r="C4836" s="2">
        <f ca="1">IF(C4823="",0,COUNTA(_xlfn.TEXTSPLIT(_xlfn.TEXTJOIN(",",,C4823),",")))</f>
        <v>7</v>
      </c>
      <c r="D4836" s="2">
        <f ca="1">IF(D4826="",0,COUNTA(_xlfn.TEXTSPLIT(_xlfn.TEXTJOIN(",",,D4826),",")))</f>
        <v>3</v>
      </c>
      <c r="E4836" s="2">
        <f ca="1">IF(E4829="",0,COUNTA(_xlfn.TEXTSPLIT(_xlfn.TEXTJOIN(",",,E4829),",")))</f>
        <v>0</v>
      </c>
      <c r="F4836" s="2">
        <f ca="1">IF(F4832="",0,COUNTA(_xlfn.TEXTSPLIT(_xlfn.TEXTJOIN(",",,F4832),",")))</f>
        <v>7</v>
      </c>
      <c r="G4836" s="2"/>
      <c r="H4836" s="1" t="str">
        <f ca="1">_xlfn.TEXTJOIN(",",,C4836:F4836)</f>
        <v>7,3,0,7</v>
      </c>
    </row>
    <row r="4837" spans="2:8" x14ac:dyDescent="0.25">
      <c r="B4837" s="8" t="s">
        <v>49</v>
      </c>
      <c r="C4837" s="7" t="str" cm="1">
        <f t="array" aca="1" ref="C4837:F4837" ca="1">C4835:F4835</f>
        <v>53912,90183,40688,82178</v>
      </c>
      <c r="D4837" s="7" t="str">
        <f ca="1"/>
        <v>71082,74350,16419,81380,17996,34146</v>
      </c>
      <c r="E4837" s="7" t="str">
        <f ca="1"/>
        <v/>
      </c>
      <c r="F4837" s="7" t="str">
        <f ca="1"/>
        <v/>
      </c>
      <c r="G4837" s="7">
        <f ca="1">COUNTA(_xlfn.TEXTSPLIT(_xlfn.TEXTJOIN(",",,C4837:F4837),","))</f>
        <v>10</v>
      </c>
      <c r="H4837" s="6"/>
    </row>
    <row r="4838" spans="2:8" x14ac:dyDescent="0.25">
      <c r="B4838" s="5" t="s">
        <v>41</v>
      </c>
      <c r="C4838" t="str" cm="1">
        <f t="array" aca="1" ref="C4838:C4839" ca="1">part2(C4837,C$5,C$6,C$3,C$2,C$4)</f>
        <v>58558,71668</v>
      </c>
      <c r="H4838" s="4"/>
    </row>
    <row r="4839" spans="2:8" x14ac:dyDescent="0.25">
      <c r="B4839" s="5" t="s">
        <v>39</v>
      </c>
      <c r="C4839" t="str">
        <f ca="1"/>
        <v>456,16150</v>
      </c>
      <c r="H4839" s="4"/>
    </row>
    <row r="4840" spans="2:8" x14ac:dyDescent="0.25">
      <c r="B4840" s="5" t="s">
        <v>37</v>
      </c>
      <c r="C4840" t="str">
        <f ca="1">_xlfn.IFNA(_xlfn.TEXTJOIN(",",TRUE,OFFSET($C4838,0,MATCH(COLUMN(C4838)-3,$C$5:$F$5,0)-1),OFFSET($C4839,0,MATCH(COLUMN(C4838)-3,$C$6:$F$6,0)-1)),"")</f>
        <v/>
      </c>
      <c r="D4840" t="str">
        <f ca="1">_xlfn.IFNA(_xlfn.TEXTJOIN(",",TRUE,D4837),"")</f>
        <v>71082,74350,16419,81380,17996,34146</v>
      </c>
      <c r="H4840" s="4"/>
    </row>
    <row r="4841" spans="2:8" x14ac:dyDescent="0.25">
      <c r="B4841" s="5" t="s">
        <v>35</v>
      </c>
      <c r="D4841" t="str" cm="1">
        <f t="array" aca="1" ref="D4841:D4842" ca="1">part2(D4840,D$5,D$6,D$3,D$2,D$4)</f>
        <v/>
      </c>
      <c r="H4841" s="4"/>
    </row>
    <row r="4842" spans="2:8" x14ac:dyDescent="0.25">
      <c r="B4842" s="5" t="s">
        <v>33</v>
      </c>
      <c r="D4842" t="str">
        <f ca="1"/>
        <v>71088,74356,16425,81386,18002,34152</v>
      </c>
      <c r="H4842" s="4"/>
    </row>
    <row r="4843" spans="2:8" x14ac:dyDescent="0.25">
      <c r="B4843" s="5" t="s">
        <v>31</v>
      </c>
      <c r="E4843" t="str">
        <f ca="1">_xlfn.TEXTJOIN(",",TRUE,E4837,C4838,D4841)</f>
        <v>58558,71668</v>
      </c>
      <c r="H4843" s="4"/>
    </row>
    <row r="4844" spans="2:8" x14ac:dyDescent="0.25">
      <c r="B4844" s="5" t="s">
        <v>29</v>
      </c>
      <c r="E4844" t="str" cm="1">
        <f t="array" aca="1" ref="E4844:E4845" ca="1">part2(E4843,E$5,E$6,E$3,E$2,E$4)</f>
        <v/>
      </c>
      <c r="H4844" s="4"/>
    </row>
    <row r="4845" spans="2:8" x14ac:dyDescent="0.25">
      <c r="B4845" s="5" t="s">
        <v>28</v>
      </c>
      <c r="E4845" t="str">
        <f ca="1"/>
        <v>72979,47633</v>
      </c>
      <c r="H4845" s="4"/>
    </row>
    <row r="4846" spans="2:8" x14ac:dyDescent="0.25">
      <c r="B4846" s="5" t="s">
        <v>26</v>
      </c>
      <c r="F4846" t="str">
        <f ca="1">_xlfn.TEXTJOIN(",",TRUE,F4837,C4839,E4845)</f>
        <v>456,16150,72979,47633</v>
      </c>
      <c r="H4846" s="4"/>
    </row>
    <row r="4847" spans="2:8" x14ac:dyDescent="0.25">
      <c r="B4847" s="5" t="s">
        <v>24</v>
      </c>
      <c r="F4847" t="str" cm="1">
        <f t="array" aca="1" ref="F4847:F4848" ca="1">part2(F4846,F$5,F$6,F$3,F$2,F$4)</f>
        <v>459</v>
      </c>
      <c r="H4847" s="4"/>
    </row>
    <row r="4848" spans="2:8" x14ac:dyDescent="0.25">
      <c r="B4848" s="5" t="s">
        <v>22</v>
      </c>
      <c r="F4848" t="str">
        <f ca="1"/>
        <v>16153,72982,47636</v>
      </c>
      <c r="H4848" s="4"/>
    </row>
    <row r="4849" spans="2:8" x14ac:dyDescent="0.25">
      <c r="B4849" s="5" t="s">
        <v>1</v>
      </c>
      <c r="C4849" t="str">
        <f ca="1">_xlfn.TEXTJOIN(",",TRUE,D4842,F4847)</f>
        <v>71088,74356,16425,81386,18002,34152,459</v>
      </c>
      <c r="D4849" t="str">
        <f ca="1">_xlfn.TEXTJOIN(",",TRUE,E4844,F4848)</f>
        <v>16153,72982,47636</v>
      </c>
      <c r="E4849" t="str">
        <f>_xlfn.TEXTJOIN(",",TRUE,"")</f>
        <v/>
      </c>
      <c r="F4849" t="str">
        <f>_xlfn.TEXTJOIN(",",TRUE,"")</f>
        <v/>
      </c>
      <c r="G4849">
        <f ca="1">COUNTA(_xlfn.TEXTSPLIT(_xlfn.TEXTJOIN(",",,C4849:F4849),","))</f>
        <v>10</v>
      </c>
      <c r="H4849" s="4"/>
    </row>
    <row r="4850" spans="2:8" x14ac:dyDescent="0.25">
      <c r="B4850" s="3" t="s">
        <v>48</v>
      </c>
      <c r="C4850" s="2">
        <f ca="1">IF(C4837="",0,COUNTA(_xlfn.TEXTSPLIT(_xlfn.TEXTJOIN(",",,C4837),",")))</f>
        <v>4</v>
      </c>
      <c r="D4850" s="2">
        <f ca="1">IF(D4840="",0,COUNTA(_xlfn.TEXTSPLIT(_xlfn.TEXTJOIN(",",,D4840),",")))</f>
        <v>6</v>
      </c>
      <c r="E4850" s="2">
        <f ca="1">IF(E4843="",0,COUNTA(_xlfn.TEXTSPLIT(_xlfn.TEXTJOIN(",",,E4843),",")))</f>
        <v>2</v>
      </c>
      <c r="F4850" s="2">
        <f ca="1">IF(F4846="",0,COUNTA(_xlfn.TEXTSPLIT(_xlfn.TEXTJOIN(",",,F4846),",")))</f>
        <v>4</v>
      </c>
      <c r="G4850" s="2"/>
      <c r="H4850" s="1" t="str">
        <f ca="1">_xlfn.TEXTJOIN(",",,C4850:F4850)</f>
        <v>4,6,2,4</v>
      </c>
    </row>
    <row r="4851" spans="2:8" x14ac:dyDescent="0.25">
      <c r="B4851" s="8" t="s">
        <v>49</v>
      </c>
      <c r="C4851" s="7" t="str" cm="1">
        <f t="array" aca="1" ref="C4851:F4851" ca="1">C4849:F4849</f>
        <v>71088,74356,16425,81386,18002,34152,459</v>
      </c>
      <c r="D4851" s="7" t="str">
        <f ca="1"/>
        <v>16153,72982,47636</v>
      </c>
      <c r="E4851" s="7" t="str">
        <f ca="1"/>
        <v/>
      </c>
      <c r="F4851" s="7" t="str">
        <f ca="1"/>
        <v/>
      </c>
      <c r="G4851" s="7">
        <f ca="1">COUNTA(_xlfn.TEXTSPLIT(_xlfn.TEXTJOIN(",",,C4851:F4851),","))</f>
        <v>10</v>
      </c>
      <c r="H4851" s="6"/>
    </row>
    <row r="4852" spans="2:8" x14ac:dyDescent="0.25">
      <c r="B4852" s="5" t="s">
        <v>41</v>
      </c>
      <c r="C4852" t="str" cm="1">
        <f t="array" aca="1" ref="C4852:C4853" ca="1">part2(C4851,C$5,C$6,C$3,C$2,C$4)</f>
        <v/>
      </c>
      <c r="H4852" s="4"/>
    </row>
    <row r="4853" spans="2:8" x14ac:dyDescent="0.25">
      <c r="B4853" s="5" t="s">
        <v>39</v>
      </c>
      <c r="C4853" t="str">
        <f ca="1"/>
        <v>95171,60686,22344,1102,52307,69426,8721</v>
      </c>
      <c r="H4853" s="4"/>
    </row>
    <row r="4854" spans="2:8" x14ac:dyDescent="0.25">
      <c r="B4854" s="5" t="s">
        <v>37</v>
      </c>
      <c r="C4854" t="str">
        <f ca="1">_xlfn.IFNA(_xlfn.TEXTJOIN(",",TRUE,OFFSET($C4852,0,MATCH(COLUMN(C4852)-3,$C$5:$F$5,0)-1),OFFSET($C4853,0,MATCH(COLUMN(C4852)-3,$C$6:$F$6,0)-1)),"")</f>
        <v/>
      </c>
      <c r="D4854" t="str">
        <f ca="1">_xlfn.IFNA(_xlfn.TEXTJOIN(",",TRUE,D4851),"")</f>
        <v>16153,72982,47636</v>
      </c>
      <c r="H4854" s="4"/>
    </row>
    <row r="4855" spans="2:8" x14ac:dyDescent="0.25">
      <c r="B4855" s="5" t="s">
        <v>35</v>
      </c>
      <c r="D4855" t="str" cm="1">
        <f t="array" aca="1" ref="D4855:D4856" ca="1">part2(D4854,D$5,D$6,D$3,D$2,D$4)</f>
        <v/>
      </c>
      <c r="H4855" s="4"/>
    </row>
    <row r="4856" spans="2:8" x14ac:dyDescent="0.25">
      <c r="B4856" s="5" t="s">
        <v>33</v>
      </c>
      <c r="D4856" t="str">
        <f ca="1"/>
        <v>16159,72988,47642</v>
      </c>
      <c r="H4856" s="4"/>
    </row>
    <row r="4857" spans="2:8" x14ac:dyDescent="0.25">
      <c r="B4857" s="5" t="s">
        <v>31</v>
      </c>
      <c r="E4857" t="str">
        <f ca="1">_xlfn.TEXTJOIN(",",TRUE,E4851,C4852,D4855)</f>
        <v/>
      </c>
      <c r="H4857" s="4"/>
    </row>
    <row r="4858" spans="2:8" x14ac:dyDescent="0.25">
      <c r="B4858" s="5" t="s">
        <v>29</v>
      </c>
      <c r="E4858" t="str" cm="1">
        <f t="array" aca="1" ref="E4858" ca="1">part2(E4857,E$5,E$6,E$3,E$2,E$4)</f>
        <v/>
      </c>
      <c r="H4858" s="4"/>
    </row>
    <row r="4859" spans="2:8" x14ac:dyDescent="0.25">
      <c r="B4859" s="5" t="s">
        <v>28</v>
      </c>
      <c r="H4859" s="4"/>
    </row>
    <row r="4860" spans="2:8" x14ac:dyDescent="0.25">
      <c r="B4860" s="5" t="s">
        <v>26</v>
      </c>
      <c r="F4860" t="str">
        <f ca="1">_xlfn.TEXTJOIN(",",TRUE,F4851,C4853,E4859)</f>
        <v>95171,60686,22344,1102,52307,69426,8721</v>
      </c>
      <c r="H4860" s="4"/>
    </row>
    <row r="4861" spans="2:8" x14ac:dyDescent="0.25">
      <c r="B4861" s="5" t="s">
        <v>24</v>
      </c>
      <c r="F4861" t="str" cm="1">
        <f t="array" aca="1" ref="F4861:F4862" ca="1">part2(F4860,F$5,F$6,F$3,F$2,F$4)</f>
        <v>1105</v>
      </c>
      <c r="H4861" s="4"/>
    </row>
    <row r="4862" spans="2:8" x14ac:dyDescent="0.25">
      <c r="B4862" s="5" t="s">
        <v>22</v>
      </c>
      <c r="F4862" t="str">
        <f ca="1"/>
        <v>95174,60689,22347,52310,69429,8724</v>
      </c>
      <c r="H4862" s="4"/>
    </row>
    <row r="4863" spans="2:8" x14ac:dyDescent="0.25">
      <c r="B4863" s="5" t="s">
        <v>1</v>
      </c>
      <c r="C4863" t="str">
        <f ca="1">_xlfn.TEXTJOIN(",",TRUE,D4856,F4861)</f>
        <v>16159,72988,47642,1105</v>
      </c>
      <c r="D4863" t="str">
        <f ca="1">_xlfn.TEXTJOIN(",",TRUE,E4858,F4862)</f>
        <v>95174,60689,22347,52310,69429,8724</v>
      </c>
      <c r="E4863" t="str">
        <f>_xlfn.TEXTJOIN(",",TRUE,"")</f>
        <v/>
      </c>
      <c r="F4863" t="str">
        <f>_xlfn.TEXTJOIN(",",TRUE,"")</f>
        <v/>
      </c>
      <c r="G4863">
        <f ca="1">COUNTA(_xlfn.TEXTSPLIT(_xlfn.TEXTJOIN(",",,C4863:F4863),","))</f>
        <v>10</v>
      </c>
      <c r="H4863" s="4"/>
    </row>
    <row r="4864" spans="2:8" x14ac:dyDescent="0.25">
      <c r="B4864" s="3" t="s">
        <v>48</v>
      </c>
      <c r="C4864" s="2">
        <f ca="1">IF(C4851="",0,COUNTA(_xlfn.TEXTSPLIT(_xlfn.TEXTJOIN(",",,C4851),",")))</f>
        <v>7</v>
      </c>
      <c r="D4864" s="2">
        <f ca="1">IF(D4854="",0,COUNTA(_xlfn.TEXTSPLIT(_xlfn.TEXTJOIN(",",,D4854),",")))</f>
        <v>3</v>
      </c>
      <c r="E4864" s="2">
        <f ca="1">IF(E4857="",0,COUNTA(_xlfn.TEXTSPLIT(_xlfn.TEXTJOIN(",",,E4857),",")))</f>
        <v>0</v>
      </c>
      <c r="F4864" s="2">
        <f ca="1">IF(F4860="",0,COUNTA(_xlfn.TEXTSPLIT(_xlfn.TEXTJOIN(",",,F4860),",")))</f>
        <v>7</v>
      </c>
      <c r="G4864" s="2"/>
      <c r="H4864" s="1" t="str">
        <f ca="1">_xlfn.TEXTJOIN(",",,C4864:F4864)</f>
        <v>7,3,0,7</v>
      </c>
    </row>
    <row r="4865" spans="2:8" x14ac:dyDescent="0.25">
      <c r="B4865" s="8" t="s">
        <v>49</v>
      </c>
      <c r="C4865" s="7" t="str" cm="1">
        <f t="array" aca="1" ref="C4865:F4865" ca="1">C4863:F4863</f>
        <v>16159,72988,47642,1105</v>
      </c>
      <c r="D4865" s="7" t="str">
        <f ca="1"/>
        <v>95174,60689,22347,52310,69429,8724</v>
      </c>
      <c r="E4865" s="7" t="str">
        <f ca="1"/>
        <v/>
      </c>
      <c r="F4865" s="7" t="str">
        <f ca="1"/>
        <v/>
      </c>
      <c r="G4865" s="7">
        <f ca="1">COUNTA(_xlfn.TEXTSPLIT(_xlfn.TEXTJOIN(",",,C4865:F4865),","))</f>
        <v>10</v>
      </c>
      <c r="H4865" s="6"/>
    </row>
    <row r="4866" spans="2:8" x14ac:dyDescent="0.25">
      <c r="B4866" s="5" t="s">
        <v>41</v>
      </c>
      <c r="C4866" t="str" cm="1">
        <f t="array" aca="1" ref="C4866:C4867" ca="1">part2(C4865,C$5,C$6,C$3,C$2,C$4)</f>
        <v/>
      </c>
      <c r="H4866" s="4"/>
    </row>
    <row r="4867" spans="2:8" x14ac:dyDescent="0.25">
      <c r="B4867" s="5" t="s">
        <v>39</v>
      </c>
      <c r="C4867" t="str">
        <f ca="1"/>
        <v>17290,34694,36005,20995</v>
      </c>
      <c r="H4867" s="4"/>
    </row>
    <row r="4868" spans="2:8" x14ac:dyDescent="0.25">
      <c r="B4868" s="5" t="s">
        <v>37</v>
      </c>
      <c r="C4868" t="str">
        <f ca="1">_xlfn.IFNA(_xlfn.TEXTJOIN(",",TRUE,OFFSET($C4866,0,MATCH(COLUMN(C4866)-3,$C$5:$F$5,0)-1),OFFSET($C4867,0,MATCH(COLUMN(C4866)-3,$C$6:$F$6,0)-1)),"")</f>
        <v/>
      </c>
      <c r="D4868" t="str">
        <f ca="1">_xlfn.IFNA(_xlfn.TEXTJOIN(",",TRUE,D4865),"")</f>
        <v>95174,60689,22347,52310,69429,8724</v>
      </c>
      <c r="H4868" s="4"/>
    </row>
    <row r="4869" spans="2:8" x14ac:dyDescent="0.25">
      <c r="B4869" s="5" t="s">
        <v>35</v>
      </c>
      <c r="D4869" t="str" cm="1">
        <f t="array" aca="1" ref="D4869:D4870" ca="1">part2(D4868,D$5,D$6,D$3,D$2,D$4)</f>
        <v/>
      </c>
      <c r="H4869" s="4"/>
    </row>
    <row r="4870" spans="2:8" x14ac:dyDescent="0.25">
      <c r="B4870" s="5" t="s">
        <v>33</v>
      </c>
      <c r="D4870" t="str">
        <f ca="1"/>
        <v>95180,60695,22353,52316,69435,8730</v>
      </c>
      <c r="H4870" s="4"/>
    </row>
    <row r="4871" spans="2:8" x14ac:dyDescent="0.25">
      <c r="B4871" s="5" t="s">
        <v>31</v>
      </c>
      <c r="E4871" t="str">
        <f ca="1">_xlfn.TEXTJOIN(",",TRUE,E4865,C4866,D4869)</f>
        <v/>
      </c>
      <c r="H4871" s="4"/>
    </row>
    <row r="4872" spans="2:8" x14ac:dyDescent="0.25">
      <c r="B4872" s="5" t="s">
        <v>29</v>
      </c>
      <c r="E4872" t="str" cm="1">
        <f t="array" aca="1" ref="E4872" ca="1">part2(E4871,E$5,E$6,E$3,E$2,E$4)</f>
        <v/>
      </c>
      <c r="H4872" s="4"/>
    </row>
    <row r="4873" spans="2:8" x14ac:dyDescent="0.25">
      <c r="B4873" s="5" t="s">
        <v>28</v>
      </c>
      <c r="H4873" s="4"/>
    </row>
    <row r="4874" spans="2:8" x14ac:dyDescent="0.25">
      <c r="B4874" s="5" t="s">
        <v>26</v>
      </c>
      <c r="F4874" t="str">
        <f ca="1">_xlfn.TEXTJOIN(",",TRUE,F4865,C4867,E4873)</f>
        <v>17290,34694,36005,20995</v>
      </c>
      <c r="H4874" s="4"/>
    </row>
    <row r="4875" spans="2:8" x14ac:dyDescent="0.25">
      <c r="B4875" s="5" t="s">
        <v>24</v>
      </c>
      <c r="F4875" t="str" cm="1">
        <f t="array" aca="1" ref="F4875:F4876" ca="1">part2(F4874,F$5,F$6,F$3,F$2,F$4)</f>
        <v>34697</v>
      </c>
      <c r="H4875" s="4"/>
    </row>
    <row r="4876" spans="2:8" x14ac:dyDescent="0.25">
      <c r="B4876" s="5" t="s">
        <v>22</v>
      </c>
      <c r="F4876" t="str">
        <f ca="1"/>
        <v>17293,36008,20998</v>
      </c>
      <c r="H4876" s="4"/>
    </row>
    <row r="4877" spans="2:8" x14ac:dyDescent="0.25">
      <c r="B4877" s="5" t="s">
        <v>1</v>
      </c>
      <c r="C4877" t="str">
        <f ca="1">_xlfn.TEXTJOIN(",",TRUE,D4870,F4875)</f>
        <v>95180,60695,22353,52316,69435,8730,34697</v>
      </c>
      <c r="D4877" t="str">
        <f ca="1">_xlfn.TEXTJOIN(",",TRUE,E4872,F4876)</f>
        <v>17293,36008,20998</v>
      </c>
      <c r="E4877" t="str">
        <f>_xlfn.TEXTJOIN(",",TRUE,"")</f>
        <v/>
      </c>
      <c r="F4877" t="str">
        <f>_xlfn.TEXTJOIN(",",TRUE,"")</f>
        <v/>
      </c>
      <c r="G4877">
        <f ca="1">COUNTA(_xlfn.TEXTSPLIT(_xlfn.TEXTJOIN(",",,C4877:F4877),","))</f>
        <v>10</v>
      </c>
      <c r="H4877" s="4"/>
    </row>
    <row r="4878" spans="2:8" x14ac:dyDescent="0.25">
      <c r="B4878" s="3" t="s">
        <v>48</v>
      </c>
      <c r="C4878" s="2">
        <f ca="1">IF(C4865="",0,COUNTA(_xlfn.TEXTSPLIT(_xlfn.TEXTJOIN(",",,C4865),",")))</f>
        <v>4</v>
      </c>
      <c r="D4878" s="2">
        <f ca="1">IF(D4868="",0,COUNTA(_xlfn.TEXTSPLIT(_xlfn.TEXTJOIN(",",,D4868),",")))</f>
        <v>6</v>
      </c>
      <c r="E4878" s="2">
        <f ca="1">IF(E4871="",0,COUNTA(_xlfn.TEXTSPLIT(_xlfn.TEXTJOIN(",",,E4871),",")))</f>
        <v>0</v>
      </c>
      <c r="F4878" s="2">
        <f ca="1">IF(F4874="",0,COUNTA(_xlfn.TEXTSPLIT(_xlfn.TEXTJOIN(",",,F4874),",")))</f>
        <v>4</v>
      </c>
      <c r="G4878" s="2"/>
      <c r="H4878" s="1" t="str">
        <f ca="1">_xlfn.TEXTJOIN(",",,C4878:F4878)</f>
        <v>4,6,0,4</v>
      </c>
    </row>
    <row r="4879" spans="2:8" x14ac:dyDescent="0.25">
      <c r="B4879" s="8" t="s">
        <v>49</v>
      </c>
      <c r="C4879" s="7" t="str" cm="1">
        <f t="array" aca="1" ref="C4879:F4879" ca="1">C4877:F4877</f>
        <v>95180,60695,22353,52316,69435,8730,34697</v>
      </c>
      <c r="D4879" s="7" t="str">
        <f ca="1"/>
        <v>17293,36008,20998</v>
      </c>
      <c r="E4879" s="7" t="str">
        <f ca="1"/>
        <v/>
      </c>
      <c r="F4879" s="7" t="str">
        <f ca="1"/>
        <v/>
      </c>
      <c r="G4879" s="7">
        <f ca="1">COUNTA(_xlfn.TEXTSPLIT(_xlfn.TEXTJOIN(",",,C4879:F4879),","))</f>
        <v>10</v>
      </c>
      <c r="H4879" s="6"/>
    </row>
    <row r="4880" spans="2:8" x14ac:dyDescent="0.25">
      <c r="B4880" s="5" t="s">
        <v>41</v>
      </c>
      <c r="C4880" t="str" cm="1">
        <f t="array" aca="1" ref="C4880:C4881" ca="1">part2(C4879,C$5,C$6,C$3,C$2,C$4)</f>
        <v/>
      </c>
      <c r="H4880" s="4"/>
    </row>
    <row r="4881" spans="2:8" x14ac:dyDescent="0.25">
      <c r="B4881" s="5" t="s">
        <v>39</v>
      </c>
      <c r="C4881" t="str">
        <f ca="1"/>
        <v>70034,90858,38399,28234,63764,69293,79781</v>
      </c>
      <c r="H4881" s="4"/>
    </row>
    <row r="4882" spans="2:8" x14ac:dyDescent="0.25">
      <c r="B4882" s="5" t="s">
        <v>37</v>
      </c>
      <c r="C4882" t="str">
        <f ca="1">_xlfn.IFNA(_xlfn.TEXTJOIN(",",TRUE,OFFSET($C4880,0,MATCH(COLUMN(C4880)-3,$C$5:$F$5,0)-1),OFFSET($C4881,0,MATCH(COLUMN(C4880)-3,$C$6:$F$6,0)-1)),"")</f>
        <v/>
      </c>
      <c r="D4882" t="str">
        <f ca="1">_xlfn.IFNA(_xlfn.TEXTJOIN(",",TRUE,D4879),"")</f>
        <v>17293,36008,20998</v>
      </c>
      <c r="H4882" s="4"/>
    </row>
    <row r="4883" spans="2:8" x14ac:dyDescent="0.25">
      <c r="B4883" s="5" t="s">
        <v>35</v>
      </c>
      <c r="D4883" t="str" cm="1">
        <f t="array" aca="1" ref="D4883:D4884" ca="1">part2(D4882,D$5,D$6,D$3,D$2,D$4)</f>
        <v/>
      </c>
      <c r="H4883" s="4"/>
    </row>
    <row r="4884" spans="2:8" x14ac:dyDescent="0.25">
      <c r="B4884" s="5" t="s">
        <v>33</v>
      </c>
      <c r="D4884" t="str">
        <f ca="1"/>
        <v>17299,36014,21004</v>
      </c>
      <c r="H4884" s="4"/>
    </row>
    <row r="4885" spans="2:8" x14ac:dyDescent="0.25">
      <c r="B4885" s="5" t="s">
        <v>31</v>
      </c>
      <c r="E4885" t="str">
        <f ca="1">_xlfn.TEXTJOIN(",",TRUE,E4879,C4880,D4883)</f>
        <v/>
      </c>
      <c r="H4885" s="4"/>
    </row>
    <row r="4886" spans="2:8" x14ac:dyDescent="0.25">
      <c r="B4886" s="5" t="s">
        <v>29</v>
      </c>
      <c r="E4886" t="str" cm="1">
        <f t="array" aca="1" ref="E4886" ca="1">part2(E4885,E$5,E$6,E$3,E$2,E$4)</f>
        <v/>
      </c>
      <c r="H4886" s="4"/>
    </row>
    <row r="4887" spans="2:8" x14ac:dyDescent="0.25">
      <c r="B4887" s="5" t="s">
        <v>28</v>
      </c>
      <c r="H4887" s="4"/>
    </row>
    <row r="4888" spans="2:8" x14ac:dyDescent="0.25">
      <c r="B4888" s="5" t="s">
        <v>26</v>
      </c>
      <c r="F4888" t="str">
        <f ca="1">_xlfn.TEXTJOIN(",",TRUE,F4879,C4881,E4887)</f>
        <v>70034,90858,38399,28234,63764,69293,79781</v>
      </c>
      <c r="H4888" s="4"/>
    </row>
    <row r="4889" spans="2:8" x14ac:dyDescent="0.25">
      <c r="B4889" s="5" t="s">
        <v>24</v>
      </c>
      <c r="F4889" t="str" cm="1">
        <f t="array" aca="1" ref="F4889:F4890" ca="1">part2(F4888,F$5,F$6,F$3,F$2,F$4)</f>
        <v>28237,63767</v>
      </c>
      <c r="H4889" s="4"/>
    </row>
    <row r="4890" spans="2:8" x14ac:dyDescent="0.25">
      <c r="B4890" s="5" t="s">
        <v>22</v>
      </c>
      <c r="F4890" t="str">
        <f ca="1"/>
        <v>70037,90861,38402,69296,79784</v>
      </c>
      <c r="H4890" s="4"/>
    </row>
    <row r="4891" spans="2:8" x14ac:dyDescent="0.25">
      <c r="B4891" s="5" t="s">
        <v>1</v>
      </c>
      <c r="C4891" t="str">
        <f ca="1">_xlfn.TEXTJOIN(",",TRUE,D4884,F4889)</f>
        <v>17299,36014,21004,28237,63767</v>
      </c>
      <c r="D4891" t="str">
        <f ca="1">_xlfn.TEXTJOIN(",",TRUE,E4886,F4890)</f>
        <v>70037,90861,38402,69296,79784</v>
      </c>
      <c r="E4891" t="str">
        <f>_xlfn.TEXTJOIN(",",TRUE,"")</f>
        <v/>
      </c>
      <c r="F4891" t="str">
        <f>_xlfn.TEXTJOIN(",",TRUE,"")</f>
        <v/>
      </c>
      <c r="G4891">
        <f ca="1">COUNTA(_xlfn.TEXTSPLIT(_xlfn.TEXTJOIN(",",,C4891:F4891),","))</f>
        <v>10</v>
      </c>
      <c r="H4891" s="4"/>
    </row>
    <row r="4892" spans="2:8" x14ac:dyDescent="0.25">
      <c r="B4892" s="3" t="s">
        <v>48</v>
      </c>
      <c r="C4892" s="2">
        <f ca="1">IF(C4879="",0,COUNTA(_xlfn.TEXTSPLIT(_xlfn.TEXTJOIN(",",,C4879),",")))</f>
        <v>7</v>
      </c>
      <c r="D4892" s="2">
        <f ca="1">IF(D4882="",0,COUNTA(_xlfn.TEXTSPLIT(_xlfn.TEXTJOIN(",",,D4882),",")))</f>
        <v>3</v>
      </c>
      <c r="E4892" s="2">
        <f ca="1">IF(E4885="",0,COUNTA(_xlfn.TEXTSPLIT(_xlfn.TEXTJOIN(",",,E4885),",")))</f>
        <v>0</v>
      </c>
      <c r="F4892" s="2">
        <f ca="1">IF(F4888="",0,COUNTA(_xlfn.TEXTSPLIT(_xlfn.TEXTJOIN(",",,F4888),",")))</f>
        <v>7</v>
      </c>
      <c r="G4892" s="2"/>
      <c r="H4892" s="1" t="str">
        <f ca="1">_xlfn.TEXTJOIN(",",,C4892:F4892)</f>
        <v>7,3,0,7</v>
      </c>
    </row>
    <row r="4893" spans="2:8" x14ac:dyDescent="0.25">
      <c r="B4893" s="8" t="s">
        <v>49</v>
      </c>
      <c r="C4893" s="7" t="str" cm="1">
        <f t="array" aca="1" ref="C4893:F4893" ca="1">C4891:F4891</f>
        <v>17299,36014,21004,28237,63767</v>
      </c>
      <c r="D4893" s="7" t="str">
        <f ca="1"/>
        <v>70037,90861,38402,69296,79784</v>
      </c>
      <c r="E4893" s="7" t="str">
        <f ca="1"/>
        <v/>
      </c>
      <c r="F4893" s="7" t="str">
        <f ca="1"/>
        <v/>
      </c>
      <c r="G4893" s="7">
        <f ca="1">COUNTA(_xlfn.TEXTSPLIT(_xlfn.TEXTJOIN(",",,C4893:F4893),","))</f>
        <v>10</v>
      </c>
      <c r="H4893" s="6"/>
    </row>
    <row r="4894" spans="2:8" x14ac:dyDescent="0.25">
      <c r="B4894" s="5" t="s">
        <v>41</v>
      </c>
      <c r="C4894" t="str" cm="1">
        <f t="array" aca="1" ref="C4894:C4895" ca="1">part2(C4893,C$5,C$6,C$3,C$2,C$4)</f>
        <v/>
      </c>
      <c r="H4894" s="4"/>
    </row>
    <row r="4895" spans="2:8" x14ac:dyDescent="0.25">
      <c r="B4895" s="5" t="s">
        <v>39</v>
      </c>
      <c r="C4895" t="str">
        <f ca="1"/>
        <v>38950,8227,12768,53618,52649</v>
      </c>
      <c r="H4895" s="4"/>
    </row>
    <row r="4896" spans="2:8" x14ac:dyDescent="0.25">
      <c r="B4896" s="5" t="s">
        <v>37</v>
      </c>
      <c r="C4896" t="str">
        <f ca="1">_xlfn.IFNA(_xlfn.TEXTJOIN(",",TRUE,OFFSET($C4894,0,MATCH(COLUMN(C4894)-3,$C$5:$F$5,0)-1),OFFSET($C4895,0,MATCH(COLUMN(C4894)-3,$C$6:$F$6,0)-1)),"")</f>
        <v/>
      </c>
      <c r="D4896" t="str">
        <f ca="1">_xlfn.IFNA(_xlfn.TEXTJOIN(",",TRUE,D4893),"")</f>
        <v>70037,90861,38402,69296,79784</v>
      </c>
      <c r="H4896" s="4"/>
    </row>
    <row r="4897" spans="2:8" x14ac:dyDescent="0.25">
      <c r="B4897" s="5" t="s">
        <v>35</v>
      </c>
      <c r="D4897" t="str" cm="1">
        <f t="array" aca="1" ref="D4897:D4898" ca="1">part2(D4896,D$5,D$6,D$3,D$2,D$4)</f>
        <v/>
      </c>
      <c r="H4897" s="4"/>
    </row>
    <row r="4898" spans="2:8" x14ac:dyDescent="0.25">
      <c r="B4898" s="5" t="s">
        <v>33</v>
      </c>
      <c r="D4898" t="str">
        <f ca="1"/>
        <v>70043,90867,38408,69302,79790</v>
      </c>
      <c r="H4898" s="4"/>
    </row>
    <row r="4899" spans="2:8" x14ac:dyDescent="0.25">
      <c r="B4899" s="5" t="s">
        <v>31</v>
      </c>
      <c r="E4899" t="str">
        <f ca="1">_xlfn.TEXTJOIN(",",TRUE,E4893,C4894,D4897)</f>
        <v/>
      </c>
      <c r="H4899" s="4"/>
    </row>
    <row r="4900" spans="2:8" x14ac:dyDescent="0.25">
      <c r="B4900" s="5" t="s">
        <v>29</v>
      </c>
      <c r="E4900" t="str" cm="1">
        <f t="array" aca="1" ref="E4900" ca="1">part2(E4899,E$5,E$6,E$3,E$2,E$4)</f>
        <v/>
      </c>
      <c r="H4900" s="4"/>
    </row>
    <row r="4901" spans="2:8" x14ac:dyDescent="0.25">
      <c r="B4901" s="5" t="s">
        <v>28</v>
      </c>
      <c r="H4901" s="4"/>
    </row>
    <row r="4902" spans="2:8" x14ac:dyDescent="0.25">
      <c r="B4902" s="5" t="s">
        <v>26</v>
      </c>
      <c r="F4902" t="str">
        <f ca="1">_xlfn.TEXTJOIN(",",TRUE,F4893,C4895,E4901)</f>
        <v>38950,8227,12768,53618,52649</v>
      </c>
      <c r="H4902" s="4"/>
    </row>
    <row r="4903" spans="2:8" x14ac:dyDescent="0.25">
      <c r="B4903" s="5" t="s">
        <v>24</v>
      </c>
      <c r="F4903" t="str" cm="1">
        <f t="array" aca="1" ref="F4903:F4904" ca="1">part2(F4902,F$5,F$6,F$3,F$2,F$4)</f>
        <v/>
      </c>
      <c r="H4903" s="4"/>
    </row>
    <row r="4904" spans="2:8" x14ac:dyDescent="0.25">
      <c r="B4904" s="5" t="s">
        <v>22</v>
      </c>
      <c r="F4904" t="str">
        <f ca="1"/>
        <v>38953,8230,12771,53621,52652</v>
      </c>
      <c r="H4904" s="4"/>
    </row>
    <row r="4905" spans="2:8" x14ac:dyDescent="0.25">
      <c r="B4905" s="5" t="s">
        <v>1</v>
      </c>
      <c r="C4905" t="str">
        <f ca="1">_xlfn.TEXTJOIN(",",TRUE,D4898,F4903)</f>
        <v>70043,90867,38408,69302,79790</v>
      </c>
      <c r="D4905" t="str">
        <f ca="1">_xlfn.TEXTJOIN(",",TRUE,E4900,F4904)</f>
        <v>38953,8230,12771,53621,52652</v>
      </c>
      <c r="E4905" t="str">
        <f>_xlfn.TEXTJOIN(",",TRUE,"")</f>
        <v/>
      </c>
      <c r="F4905" t="str">
        <f>_xlfn.TEXTJOIN(",",TRUE,"")</f>
        <v/>
      </c>
      <c r="G4905">
        <f ca="1">COUNTA(_xlfn.TEXTSPLIT(_xlfn.TEXTJOIN(",",,C4905:F4905),","))</f>
        <v>10</v>
      </c>
      <c r="H4905" s="4"/>
    </row>
    <row r="4906" spans="2:8" x14ac:dyDescent="0.25">
      <c r="B4906" s="3" t="s">
        <v>48</v>
      </c>
      <c r="C4906" s="2">
        <f ca="1">IF(C4893="",0,COUNTA(_xlfn.TEXTSPLIT(_xlfn.TEXTJOIN(",",,C4893),",")))</f>
        <v>5</v>
      </c>
      <c r="D4906" s="2">
        <f ca="1">IF(D4896="",0,COUNTA(_xlfn.TEXTSPLIT(_xlfn.TEXTJOIN(",",,D4896),",")))</f>
        <v>5</v>
      </c>
      <c r="E4906" s="2">
        <f ca="1">IF(E4899="",0,COUNTA(_xlfn.TEXTSPLIT(_xlfn.TEXTJOIN(",",,E4899),",")))</f>
        <v>0</v>
      </c>
      <c r="F4906" s="2">
        <f ca="1">IF(F4902="",0,COUNTA(_xlfn.TEXTSPLIT(_xlfn.TEXTJOIN(",",,F4902),",")))</f>
        <v>5</v>
      </c>
      <c r="G4906" s="2"/>
      <c r="H4906" s="1" t="str">
        <f ca="1">_xlfn.TEXTJOIN(",",,C4906:F4906)</f>
        <v>5,5,0,5</v>
      </c>
    </row>
    <row r="4907" spans="2:8" x14ac:dyDescent="0.25">
      <c r="B4907" s="8" t="s">
        <v>49</v>
      </c>
      <c r="C4907" s="7" t="str" cm="1">
        <f t="array" aca="1" ref="C4907:F4907" ca="1">C4905:F4905</f>
        <v>70043,90867,38408,69302,79790</v>
      </c>
      <c r="D4907" s="7" t="str">
        <f ca="1"/>
        <v>38953,8230,12771,53621,52652</v>
      </c>
      <c r="E4907" s="7" t="str">
        <f ca="1"/>
        <v/>
      </c>
      <c r="F4907" s="7" t="str">
        <f ca="1"/>
        <v/>
      </c>
      <c r="G4907" s="7">
        <f ca="1">COUNTA(_xlfn.TEXTSPLIT(_xlfn.TEXTJOIN(",",,C4907:F4907),","))</f>
        <v>10</v>
      </c>
      <c r="H4907" s="6"/>
    </row>
    <row r="4908" spans="2:8" x14ac:dyDescent="0.25">
      <c r="B4908" s="5" t="s">
        <v>41</v>
      </c>
      <c r="C4908" t="str" cm="1">
        <f t="array" aca="1" ref="C4908:C4909" ca="1">part2(C4907,C$5,C$6,C$3,C$2,C$4)</f>
        <v/>
      </c>
      <c r="H4908" s="4"/>
    </row>
    <row r="4909" spans="2:8" x14ac:dyDescent="0.25">
      <c r="B4909" s="5" t="s">
        <v>39</v>
      </c>
      <c r="C4909" t="str">
        <f ca="1"/>
        <v>75316,84664,53713,61237,67355</v>
      </c>
      <c r="H4909" s="4"/>
    </row>
    <row r="4910" spans="2:8" x14ac:dyDescent="0.25">
      <c r="B4910" s="5" t="s">
        <v>37</v>
      </c>
      <c r="C4910" t="str">
        <f ca="1">_xlfn.IFNA(_xlfn.TEXTJOIN(",",TRUE,OFFSET($C4908,0,MATCH(COLUMN(C4908)-3,$C$5:$F$5,0)-1),OFFSET($C4909,0,MATCH(COLUMN(C4908)-3,$C$6:$F$6,0)-1)),"")</f>
        <v/>
      </c>
      <c r="D4910" t="str">
        <f ca="1">_xlfn.IFNA(_xlfn.TEXTJOIN(",",TRUE,D4907),"")</f>
        <v>38953,8230,12771,53621,52652</v>
      </c>
      <c r="H4910" s="4"/>
    </row>
    <row r="4911" spans="2:8" x14ac:dyDescent="0.25">
      <c r="B4911" s="5" t="s">
        <v>35</v>
      </c>
      <c r="D4911" t="str" cm="1">
        <f t="array" aca="1" ref="D4911:D4912" ca="1">part2(D4910,D$5,D$6,D$3,D$2,D$4)</f>
        <v/>
      </c>
      <c r="H4911" s="4"/>
    </row>
    <row r="4912" spans="2:8" x14ac:dyDescent="0.25">
      <c r="B4912" s="5" t="s">
        <v>33</v>
      </c>
      <c r="D4912" t="str">
        <f ca="1"/>
        <v>38959,8236,12777,53627,52658</v>
      </c>
      <c r="H4912" s="4"/>
    </row>
    <row r="4913" spans="2:8" x14ac:dyDescent="0.25">
      <c r="B4913" s="5" t="s">
        <v>31</v>
      </c>
      <c r="E4913" t="str">
        <f ca="1">_xlfn.TEXTJOIN(",",TRUE,E4907,C4908,D4911)</f>
        <v/>
      </c>
      <c r="H4913" s="4"/>
    </row>
    <row r="4914" spans="2:8" x14ac:dyDescent="0.25">
      <c r="B4914" s="5" t="s">
        <v>29</v>
      </c>
      <c r="E4914" t="str" cm="1">
        <f t="array" aca="1" ref="E4914" ca="1">part2(E4913,E$5,E$6,E$3,E$2,E$4)</f>
        <v/>
      </c>
      <c r="H4914" s="4"/>
    </row>
    <row r="4915" spans="2:8" x14ac:dyDescent="0.25">
      <c r="B4915" s="5" t="s">
        <v>28</v>
      </c>
      <c r="H4915" s="4"/>
    </row>
    <row r="4916" spans="2:8" x14ac:dyDescent="0.25">
      <c r="B4916" s="5" t="s">
        <v>26</v>
      </c>
      <c r="F4916" t="str">
        <f ca="1">_xlfn.TEXTJOIN(",",TRUE,F4907,C4909,E4915)</f>
        <v>75316,84664,53713,61237,67355</v>
      </c>
      <c r="H4916" s="4"/>
    </row>
    <row r="4917" spans="2:8" x14ac:dyDescent="0.25">
      <c r="B4917" s="5" t="s">
        <v>24</v>
      </c>
      <c r="F4917" t="str" cm="1">
        <f t="array" aca="1" ref="F4917:F4918" ca="1">part2(F4916,F$5,F$6,F$3,F$2,F$4)</f>
        <v/>
      </c>
      <c r="H4917" s="4"/>
    </row>
    <row r="4918" spans="2:8" x14ac:dyDescent="0.25">
      <c r="B4918" s="5" t="s">
        <v>22</v>
      </c>
      <c r="F4918" t="str">
        <f ca="1"/>
        <v>75319,84667,53716,61240,67358</v>
      </c>
      <c r="H4918" s="4"/>
    </row>
    <row r="4919" spans="2:8" x14ac:dyDescent="0.25">
      <c r="B4919" s="5" t="s">
        <v>1</v>
      </c>
      <c r="C4919" t="str">
        <f ca="1">_xlfn.TEXTJOIN(",",TRUE,D4912,F4917)</f>
        <v>38959,8236,12777,53627,52658</v>
      </c>
      <c r="D4919" t="str">
        <f ca="1">_xlfn.TEXTJOIN(",",TRUE,E4914,F4918)</f>
        <v>75319,84667,53716,61240,67358</v>
      </c>
      <c r="E4919" t="str">
        <f>_xlfn.TEXTJOIN(",",TRUE,"")</f>
        <v/>
      </c>
      <c r="F4919" t="str">
        <f>_xlfn.TEXTJOIN(",",TRUE,"")</f>
        <v/>
      </c>
      <c r="G4919">
        <f ca="1">COUNTA(_xlfn.TEXTSPLIT(_xlfn.TEXTJOIN(",",,C4919:F4919),","))</f>
        <v>10</v>
      </c>
      <c r="H4919" s="4"/>
    </row>
    <row r="4920" spans="2:8" x14ac:dyDescent="0.25">
      <c r="B4920" s="3" t="s">
        <v>48</v>
      </c>
      <c r="C4920" s="2">
        <f ca="1">IF(C4907="",0,COUNTA(_xlfn.TEXTSPLIT(_xlfn.TEXTJOIN(",",,C4907),",")))</f>
        <v>5</v>
      </c>
      <c r="D4920" s="2">
        <f ca="1">IF(D4910="",0,COUNTA(_xlfn.TEXTSPLIT(_xlfn.TEXTJOIN(",",,D4910),",")))</f>
        <v>5</v>
      </c>
      <c r="E4920" s="2">
        <f ca="1">IF(E4913="",0,COUNTA(_xlfn.TEXTSPLIT(_xlfn.TEXTJOIN(",",,E4913),",")))</f>
        <v>0</v>
      </c>
      <c r="F4920" s="2">
        <f ca="1">IF(F4916="",0,COUNTA(_xlfn.TEXTSPLIT(_xlfn.TEXTJOIN(",",,F4916),",")))</f>
        <v>5</v>
      </c>
      <c r="G4920" s="2"/>
      <c r="H4920" s="1" t="str">
        <f ca="1">_xlfn.TEXTJOIN(",",,C4920:F4920)</f>
        <v>5,5,0,5</v>
      </c>
    </row>
    <row r="4921" spans="2:8" x14ac:dyDescent="0.25">
      <c r="B4921" s="8" t="s">
        <v>49</v>
      </c>
      <c r="C4921" s="7" t="str" cm="1">
        <f t="array" aca="1" ref="C4921:F4921" ca="1">C4919:F4919</f>
        <v>38959,8236,12777,53627,52658</v>
      </c>
      <c r="D4921" s="7" t="str">
        <f ca="1"/>
        <v>75319,84667,53716,61240,67358</v>
      </c>
      <c r="E4921" s="7" t="str">
        <f ca="1"/>
        <v/>
      </c>
      <c r="F4921" s="7" t="str">
        <f ca="1"/>
        <v/>
      </c>
      <c r="G4921" s="7">
        <f ca="1">COUNTA(_xlfn.TEXTSPLIT(_xlfn.TEXTJOIN(",",,C4921:F4921),","))</f>
        <v>10</v>
      </c>
      <c r="H4921" s="6"/>
    </row>
    <row r="4922" spans="2:8" x14ac:dyDescent="0.25">
      <c r="B4922" s="5" t="s">
        <v>41</v>
      </c>
      <c r="C4922" t="str" cm="1">
        <f t="array" aca="1" ref="C4922:C4923" ca="1">part2(C4921,C$5,C$6,C$3,C$2,C$4)</f>
        <v/>
      </c>
      <c r="H4922" s="4"/>
    </row>
    <row r="4923" spans="2:8" x14ac:dyDescent="0.25">
      <c r="B4923" s="5" t="s">
        <v>39</v>
      </c>
      <c r="C4923" t="str">
        <f ca="1"/>
        <v>64182,59907,49609,53143,34732</v>
      </c>
      <c r="H4923" s="4"/>
    </row>
    <row r="4924" spans="2:8" x14ac:dyDescent="0.25">
      <c r="B4924" s="5" t="s">
        <v>37</v>
      </c>
      <c r="C4924" t="str">
        <f ca="1">_xlfn.IFNA(_xlfn.TEXTJOIN(",",TRUE,OFFSET($C4922,0,MATCH(COLUMN(C4922)-3,$C$5:$F$5,0)-1),OFFSET($C4923,0,MATCH(COLUMN(C4922)-3,$C$6:$F$6,0)-1)),"")</f>
        <v/>
      </c>
      <c r="D4924" t="str">
        <f ca="1">_xlfn.IFNA(_xlfn.TEXTJOIN(",",TRUE,D4921),"")</f>
        <v>75319,84667,53716,61240,67358</v>
      </c>
      <c r="H4924" s="4"/>
    </row>
    <row r="4925" spans="2:8" x14ac:dyDescent="0.25">
      <c r="B4925" s="5" t="s">
        <v>35</v>
      </c>
      <c r="D4925" t="str" cm="1">
        <f t="array" aca="1" ref="D4925:D4926" ca="1">part2(D4924,D$5,D$6,D$3,D$2,D$4)</f>
        <v/>
      </c>
      <c r="H4925" s="4"/>
    </row>
    <row r="4926" spans="2:8" x14ac:dyDescent="0.25">
      <c r="B4926" s="5" t="s">
        <v>33</v>
      </c>
      <c r="D4926" t="str">
        <f ca="1"/>
        <v>75325,84673,53722,61246,67364</v>
      </c>
      <c r="H4926" s="4"/>
    </row>
    <row r="4927" spans="2:8" x14ac:dyDescent="0.25">
      <c r="B4927" s="5" t="s">
        <v>31</v>
      </c>
      <c r="E4927" t="str">
        <f ca="1">_xlfn.TEXTJOIN(",",TRUE,E4921,C4922,D4925)</f>
        <v/>
      </c>
      <c r="H4927" s="4"/>
    </row>
    <row r="4928" spans="2:8" x14ac:dyDescent="0.25">
      <c r="B4928" s="5" t="s">
        <v>29</v>
      </c>
      <c r="E4928" t="str" cm="1">
        <f t="array" aca="1" ref="E4928" ca="1">part2(E4927,E$5,E$6,E$3,E$2,E$4)</f>
        <v/>
      </c>
      <c r="H4928" s="4"/>
    </row>
    <row r="4929" spans="2:8" x14ac:dyDescent="0.25">
      <c r="B4929" s="5" t="s">
        <v>28</v>
      </c>
      <c r="H4929" s="4"/>
    </row>
    <row r="4930" spans="2:8" x14ac:dyDescent="0.25">
      <c r="B4930" s="5" t="s">
        <v>26</v>
      </c>
      <c r="F4930" t="str">
        <f ca="1">_xlfn.TEXTJOIN(",",TRUE,F4921,C4923,E4929)</f>
        <v>64182,59907,49609,53143,34732</v>
      </c>
      <c r="H4930" s="4"/>
    </row>
    <row r="4931" spans="2:8" x14ac:dyDescent="0.25">
      <c r="B4931" s="5" t="s">
        <v>24</v>
      </c>
      <c r="F4931" t="str" cm="1">
        <f t="array" aca="1" ref="F4931:F4932" ca="1">part2(F4930,F$5,F$6,F$3,F$2,F$4)</f>
        <v/>
      </c>
      <c r="H4931" s="4"/>
    </row>
    <row r="4932" spans="2:8" x14ac:dyDescent="0.25">
      <c r="B4932" s="5" t="s">
        <v>22</v>
      </c>
      <c r="F4932" t="str">
        <f ca="1"/>
        <v>64185,59910,49612,53146,34735</v>
      </c>
      <c r="H4932" s="4"/>
    </row>
    <row r="4933" spans="2:8" x14ac:dyDescent="0.25">
      <c r="B4933" s="5" t="s">
        <v>1</v>
      </c>
      <c r="C4933" t="str">
        <f ca="1">_xlfn.TEXTJOIN(",",TRUE,D4926,F4931)</f>
        <v>75325,84673,53722,61246,67364</v>
      </c>
      <c r="D4933" t="str">
        <f ca="1">_xlfn.TEXTJOIN(",",TRUE,E4928,F4932)</f>
        <v>64185,59910,49612,53146,34735</v>
      </c>
      <c r="E4933" t="str">
        <f>_xlfn.TEXTJOIN(",",TRUE,"")</f>
        <v/>
      </c>
      <c r="F4933" t="str">
        <f>_xlfn.TEXTJOIN(",",TRUE,"")</f>
        <v/>
      </c>
      <c r="G4933">
        <f ca="1">COUNTA(_xlfn.TEXTSPLIT(_xlfn.TEXTJOIN(",",,C4933:F4933),","))</f>
        <v>10</v>
      </c>
      <c r="H4933" s="4"/>
    </row>
    <row r="4934" spans="2:8" x14ac:dyDescent="0.25">
      <c r="B4934" s="3" t="s">
        <v>48</v>
      </c>
      <c r="C4934" s="2">
        <f ca="1">IF(C4921="",0,COUNTA(_xlfn.TEXTSPLIT(_xlfn.TEXTJOIN(",",,C4921),",")))</f>
        <v>5</v>
      </c>
      <c r="D4934" s="2">
        <f ca="1">IF(D4924="",0,COUNTA(_xlfn.TEXTSPLIT(_xlfn.TEXTJOIN(",",,D4924),",")))</f>
        <v>5</v>
      </c>
      <c r="E4934" s="2">
        <f ca="1">IF(E4927="",0,COUNTA(_xlfn.TEXTSPLIT(_xlfn.TEXTJOIN(",",,E4927),",")))</f>
        <v>0</v>
      </c>
      <c r="F4934" s="2">
        <f ca="1">IF(F4930="",0,COUNTA(_xlfn.TEXTSPLIT(_xlfn.TEXTJOIN(",",,F4930),",")))</f>
        <v>5</v>
      </c>
      <c r="G4934" s="2"/>
      <c r="H4934" s="1" t="str">
        <f ca="1">_xlfn.TEXTJOIN(",",,C4934:F4934)</f>
        <v>5,5,0,5</v>
      </c>
    </row>
    <row r="4935" spans="2:8" x14ac:dyDescent="0.25">
      <c r="B4935" s="8" t="s">
        <v>49</v>
      </c>
      <c r="C4935" s="7" t="str" cm="1">
        <f t="array" aca="1" ref="C4935:F4935" ca="1">C4933:F4933</f>
        <v>75325,84673,53722,61246,67364</v>
      </c>
      <c r="D4935" s="7" t="str">
        <f ca="1"/>
        <v>64185,59910,49612,53146,34735</v>
      </c>
      <c r="E4935" s="7" t="str">
        <f ca="1"/>
        <v/>
      </c>
      <c r="F4935" s="7" t="str">
        <f ca="1"/>
        <v/>
      </c>
      <c r="G4935" s="7">
        <f ca="1">COUNTA(_xlfn.TEXTSPLIT(_xlfn.TEXTJOIN(",",,C4935:F4935),","))</f>
        <v>10</v>
      </c>
      <c r="H4935" s="6"/>
    </row>
    <row r="4936" spans="2:8" x14ac:dyDescent="0.25">
      <c r="B4936" s="5" t="s">
        <v>41</v>
      </c>
      <c r="C4936" t="str" cm="1">
        <f t="array" aca="1" ref="C4936:C4937" ca="1">part2(C4935,C$5,C$6,C$3,C$2,C$4)</f>
        <v>79097</v>
      </c>
      <c r="H4936" s="4"/>
    </row>
    <row r="4937" spans="2:8" x14ac:dyDescent="0.25">
      <c r="B4937" s="5" t="s">
        <v>39</v>
      </c>
      <c r="C4937" t="str">
        <f ca="1"/>
        <v>63555,54948,4750,24415</v>
      </c>
      <c r="H4937" s="4"/>
    </row>
    <row r="4938" spans="2:8" x14ac:dyDescent="0.25">
      <c r="B4938" s="5" t="s">
        <v>37</v>
      </c>
      <c r="C4938" t="str">
        <f ca="1">_xlfn.IFNA(_xlfn.TEXTJOIN(",",TRUE,OFFSET($C4936,0,MATCH(COLUMN(C4936)-3,$C$5:$F$5,0)-1),OFFSET($C4937,0,MATCH(COLUMN(C4936)-3,$C$6:$F$6,0)-1)),"")</f>
        <v/>
      </c>
      <c r="D4938" t="str">
        <f ca="1">_xlfn.IFNA(_xlfn.TEXTJOIN(",",TRUE,D4935),"")</f>
        <v>64185,59910,49612,53146,34735</v>
      </c>
      <c r="H4938" s="4"/>
    </row>
    <row r="4939" spans="2:8" x14ac:dyDescent="0.25">
      <c r="B4939" s="5" t="s">
        <v>35</v>
      </c>
      <c r="D4939" t="str" cm="1">
        <f t="array" aca="1" ref="D4939:D4940" ca="1">part2(D4938,D$5,D$6,D$3,D$2,D$4)</f>
        <v/>
      </c>
      <c r="H4939" s="4"/>
    </row>
    <row r="4940" spans="2:8" x14ac:dyDescent="0.25">
      <c r="B4940" s="5" t="s">
        <v>33</v>
      </c>
      <c r="D4940" t="str">
        <f ca="1"/>
        <v>64191,59916,49618,53152,34741</v>
      </c>
      <c r="H4940" s="4"/>
    </row>
    <row r="4941" spans="2:8" x14ac:dyDescent="0.25">
      <c r="B4941" s="5" t="s">
        <v>31</v>
      </c>
      <c r="E4941" t="str">
        <f ca="1">_xlfn.TEXTJOIN(",",TRUE,E4935,C4936,D4939)</f>
        <v>79097</v>
      </c>
      <c r="H4941" s="4"/>
    </row>
    <row r="4942" spans="2:8" x14ac:dyDescent="0.25">
      <c r="B4942" s="5" t="s">
        <v>29</v>
      </c>
      <c r="E4942" t="str" cm="1">
        <f t="array" aca="1" ref="E4942:E4943" ca="1">part2(E4941,E$5,E$6,E$3,E$2,E$4)</f>
        <v/>
      </c>
      <c r="H4942" s="4"/>
    </row>
    <row r="4943" spans="2:8" x14ac:dyDescent="0.25">
      <c r="B4943" s="5" t="s">
        <v>28</v>
      </c>
      <c r="E4943" t="str">
        <f ca="1"/>
        <v>77349</v>
      </c>
      <c r="H4943" s="4"/>
    </row>
    <row r="4944" spans="2:8" x14ac:dyDescent="0.25">
      <c r="B4944" s="5" t="s">
        <v>26</v>
      </c>
      <c r="F4944" t="str">
        <f ca="1">_xlfn.TEXTJOIN(",",TRUE,F4935,C4937,E4943)</f>
        <v>63555,54948,4750,24415,77349</v>
      </c>
      <c r="H4944" s="4"/>
    </row>
    <row r="4945" spans="2:8" x14ac:dyDescent="0.25">
      <c r="B4945" s="5" t="s">
        <v>24</v>
      </c>
      <c r="F4945" t="str" cm="1">
        <f t="array" aca="1" ref="F4945:F4946" ca="1">part2(F4944,F$5,F$6,F$3,F$2,F$4)</f>
        <v/>
      </c>
      <c r="H4945" s="4"/>
    </row>
    <row r="4946" spans="2:8" x14ac:dyDescent="0.25">
      <c r="B4946" s="5" t="s">
        <v>22</v>
      </c>
      <c r="F4946" t="str">
        <f ca="1"/>
        <v>63558,54951,4753,24418,77352</v>
      </c>
      <c r="H4946" s="4"/>
    </row>
    <row r="4947" spans="2:8" x14ac:dyDescent="0.25">
      <c r="B4947" s="5" t="s">
        <v>1</v>
      </c>
      <c r="C4947" t="str">
        <f ca="1">_xlfn.TEXTJOIN(",",TRUE,D4940,F4945)</f>
        <v>64191,59916,49618,53152,34741</v>
      </c>
      <c r="D4947" t="str">
        <f ca="1">_xlfn.TEXTJOIN(",",TRUE,E4942,F4946)</f>
        <v>63558,54951,4753,24418,77352</v>
      </c>
      <c r="E4947" t="str">
        <f>_xlfn.TEXTJOIN(",",TRUE,"")</f>
        <v/>
      </c>
      <c r="F4947" t="str">
        <f>_xlfn.TEXTJOIN(",",TRUE,"")</f>
        <v/>
      </c>
      <c r="G4947">
        <f ca="1">COUNTA(_xlfn.TEXTSPLIT(_xlfn.TEXTJOIN(",",,C4947:F4947),","))</f>
        <v>10</v>
      </c>
      <c r="H4947" s="4"/>
    </row>
    <row r="4948" spans="2:8" x14ac:dyDescent="0.25">
      <c r="B4948" s="3" t="s">
        <v>48</v>
      </c>
      <c r="C4948" s="2">
        <f ca="1">IF(C4935="",0,COUNTA(_xlfn.TEXTSPLIT(_xlfn.TEXTJOIN(",",,C4935),",")))</f>
        <v>5</v>
      </c>
      <c r="D4948" s="2">
        <f ca="1">IF(D4938="",0,COUNTA(_xlfn.TEXTSPLIT(_xlfn.TEXTJOIN(",",,D4938),",")))</f>
        <v>5</v>
      </c>
      <c r="E4948" s="2">
        <f ca="1">IF(E4941="",0,COUNTA(_xlfn.TEXTSPLIT(_xlfn.TEXTJOIN(",",,E4941),",")))</f>
        <v>1</v>
      </c>
      <c r="F4948" s="2">
        <f ca="1">IF(F4944="",0,COUNTA(_xlfn.TEXTSPLIT(_xlfn.TEXTJOIN(",",,F4944),",")))</f>
        <v>5</v>
      </c>
      <c r="G4948" s="2"/>
      <c r="H4948" s="1" t="str">
        <f ca="1">_xlfn.TEXTJOIN(",",,C4948:F4948)</f>
        <v>5,5,1,5</v>
      </c>
    </row>
    <row r="4949" spans="2:8" x14ac:dyDescent="0.25">
      <c r="B4949" s="8" t="s">
        <v>49</v>
      </c>
      <c r="C4949" s="7" t="str" cm="1">
        <f t="array" aca="1" ref="C4949:F4949" ca="1">C4947:F4947</f>
        <v>64191,59916,49618,53152,34741</v>
      </c>
      <c r="D4949" s="7" t="str">
        <f ca="1"/>
        <v>63558,54951,4753,24418,77352</v>
      </c>
      <c r="E4949" s="7" t="str">
        <f ca="1"/>
        <v/>
      </c>
      <c r="F4949" s="7" t="str">
        <f ca="1"/>
        <v/>
      </c>
      <c r="G4949" s="7">
        <f ca="1">COUNTA(_xlfn.TEXTSPLIT(_xlfn.TEXTJOIN(",",,C4949:F4949),","))</f>
        <v>10</v>
      </c>
      <c r="H4949" s="6"/>
    </row>
    <row r="4950" spans="2:8" x14ac:dyDescent="0.25">
      <c r="B4950" s="5" t="s">
        <v>41</v>
      </c>
      <c r="C4950" t="str" cm="1">
        <f t="array" aca="1" ref="C4950:C4951" ca="1">part2(C4949,C$5,C$6,C$3,C$2,C$4)</f>
        <v/>
      </c>
      <c r="H4950" s="4"/>
    </row>
    <row r="4951" spans="2:8" x14ac:dyDescent="0.25">
      <c r="B4951" s="5" t="s">
        <v>39</v>
      </c>
      <c r="C4951" t="str">
        <f ca="1"/>
        <v>60705,76057,73549,44118,80617</v>
      </c>
      <c r="H4951" s="4"/>
    </row>
    <row r="4952" spans="2:8" x14ac:dyDescent="0.25">
      <c r="B4952" s="5" t="s">
        <v>37</v>
      </c>
      <c r="C4952" t="str">
        <f ca="1">_xlfn.IFNA(_xlfn.TEXTJOIN(",",TRUE,OFFSET($C4950,0,MATCH(COLUMN(C4950)-3,$C$5:$F$5,0)-1),OFFSET($C4951,0,MATCH(COLUMN(C4950)-3,$C$6:$F$6,0)-1)),"")</f>
        <v/>
      </c>
      <c r="D4952" t="str">
        <f ca="1">_xlfn.IFNA(_xlfn.TEXTJOIN(",",TRUE,D4949),"")</f>
        <v>63558,54951,4753,24418,77352</v>
      </c>
      <c r="H4952" s="4"/>
    </row>
    <row r="4953" spans="2:8" x14ac:dyDescent="0.25">
      <c r="B4953" s="5" t="s">
        <v>35</v>
      </c>
      <c r="D4953" t="str" cm="1">
        <f t="array" aca="1" ref="D4953:D4954" ca="1">part2(D4952,D$5,D$6,D$3,D$2,D$4)</f>
        <v/>
      </c>
      <c r="H4953" s="4"/>
    </row>
    <row r="4954" spans="2:8" x14ac:dyDescent="0.25">
      <c r="B4954" s="5" t="s">
        <v>33</v>
      </c>
      <c r="D4954" t="str">
        <f ca="1"/>
        <v>63564,54957,4759,24424,77358</v>
      </c>
      <c r="H4954" s="4"/>
    </row>
    <row r="4955" spans="2:8" x14ac:dyDescent="0.25">
      <c r="B4955" s="5" t="s">
        <v>31</v>
      </c>
      <c r="E4955" t="str">
        <f ca="1">_xlfn.TEXTJOIN(",",TRUE,E4949,C4950,D4953)</f>
        <v/>
      </c>
      <c r="H4955" s="4"/>
    </row>
    <row r="4956" spans="2:8" x14ac:dyDescent="0.25">
      <c r="B4956" s="5" t="s">
        <v>29</v>
      </c>
      <c r="E4956" t="str" cm="1">
        <f t="array" aca="1" ref="E4956" ca="1">part2(E4955,E$5,E$6,E$3,E$2,E$4)</f>
        <v/>
      </c>
      <c r="H4956" s="4"/>
    </row>
    <row r="4957" spans="2:8" x14ac:dyDescent="0.25">
      <c r="B4957" s="5" t="s">
        <v>28</v>
      </c>
      <c r="H4957" s="4"/>
    </row>
    <row r="4958" spans="2:8" x14ac:dyDescent="0.25">
      <c r="B4958" s="5" t="s">
        <v>26</v>
      </c>
      <c r="F4958" t="str">
        <f ca="1">_xlfn.TEXTJOIN(",",TRUE,F4949,C4951,E4957)</f>
        <v>60705,76057,73549,44118,80617</v>
      </c>
      <c r="H4958" s="4"/>
    </row>
    <row r="4959" spans="2:8" x14ac:dyDescent="0.25">
      <c r="B4959" s="5" t="s">
        <v>24</v>
      </c>
      <c r="F4959" t="str" cm="1">
        <f t="array" aca="1" ref="F4959:F4960" ca="1">part2(F4958,F$5,F$6,F$3,F$2,F$4)</f>
        <v/>
      </c>
      <c r="H4959" s="4"/>
    </row>
    <row r="4960" spans="2:8" x14ac:dyDescent="0.25">
      <c r="B4960" s="5" t="s">
        <v>22</v>
      </c>
      <c r="F4960" t="str">
        <f ca="1"/>
        <v>60708,76060,73552,44121,80620</v>
      </c>
      <c r="H4960" s="4"/>
    </row>
    <row r="4961" spans="2:8" x14ac:dyDescent="0.25">
      <c r="B4961" s="5" t="s">
        <v>1</v>
      </c>
      <c r="C4961" t="str">
        <f ca="1">_xlfn.TEXTJOIN(",",TRUE,D4954,F4959)</f>
        <v>63564,54957,4759,24424,77358</v>
      </c>
      <c r="D4961" t="str">
        <f ca="1">_xlfn.TEXTJOIN(",",TRUE,E4956,F4960)</f>
        <v>60708,76060,73552,44121,80620</v>
      </c>
      <c r="E4961" t="str">
        <f>_xlfn.TEXTJOIN(",",TRUE,"")</f>
        <v/>
      </c>
      <c r="F4961" t="str">
        <f>_xlfn.TEXTJOIN(",",TRUE,"")</f>
        <v/>
      </c>
      <c r="G4961">
        <f ca="1">COUNTA(_xlfn.TEXTSPLIT(_xlfn.TEXTJOIN(",",,C4961:F4961),","))</f>
        <v>10</v>
      </c>
      <c r="H4961" s="4"/>
    </row>
    <row r="4962" spans="2:8" x14ac:dyDescent="0.25">
      <c r="B4962" s="3" t="s">
        <v>48</v>
      </c>
      <c r="C4962" s="2">
        <f ca="1">IF(C4949="",0,COUNTA(_xlfn.TEXTSPLIT(_xlfn.TEXTJOIN(",",,C4949),",")))</f>
        <v>5</v>
      </c>
      <c r="D4962" s="2">
        <f ca="1">IF(D4952="",0,COUNTA(_xlfn.TEXTSPLIT(_xlfn.TEXTJOIN(",",,D4952),",")))</f>
        <v>5</v>
      </c>
      <c r="E4962" s="2">
        <f ca="1">IF(E4955="",0,COUNTA(_xlfn.TEXTSPLIT(_xlfn.TEXTJOIN(",",,E4955),",")))</f>
        <v>0</v>
      </c>
      <c r="F4962" s="2">
        <f ca="1">IF(F4958="",0,COUNTA(_xlfn.TEXTSPLIT(_xlfn.TEXTJOIN(",",,F4958),",")))</f>
        <v>5</v>
      </c>
      <c r="G4962" s="2"/>
      <c r="H4962" s="1" t="str">
        <f ca="1">_xlfn.TEXTJOIN(",",,C4962:F4962)</f>
        <v>5,5,0,5</v>
      </c>
    </row>
    <row r="4963" spans="2:8" x14ac:dyDescent="0.25">
      <c r="B4963" s="8" t="s">
        <v>49</v>
      </c>
      <c r="C4963" s="7" t="str" cm="1">
        <f t="array" aca="1" ref="C4963:F4963" ca="1">C4961:F4961</f>
        <v>63564,54957,4759,24424,77358</v>
      </c>
      <c r="D4963" s="7" t="str">
        <f ca="1"/>
        <v>60708,76060,73552,44121,80620</v>
      </c>
      <c r="E4963" s="7" t="str">
        <f ca="1"/>
        <v/>
      </c>
      <c r="F4963" s="7" t="str">
        <f ca="1"/>
        <v/>
      </c>
      <c r="G4963" s="7">
        <f ca="1">COUNTA(_xlfn.TEXTSPLIT(_xlfn.TEXTJOIN(",",,C4963:F4963),","))</f>
        <v>10</v>
      </c>
      <c r="H4963" s="6"/>
    </row>
    <row r="4964" spans="2:8" x14ac:dyDescent="0.25">
      <c r="B4964" s="5" t="s">
        <v>41</v>
      </c>
      <c r="C4964" t="str" cm="1">
        <f t="array" aca="1" ref="C4964:C4965" ca="1">part2(C4963,C$5,C$6,C$3,C$2,C$4)</f>
        <v/>
      </c>
      <c r="H4964" s="4"/>
    </row>
    <row r="4965" spans="2:8" x14ac:dyDescent="0.25">
      <c r="B4965" s="5" t="s">
        <v>39</v>
      </c>
      <c r="C4965" t="str">
        <f ca="1"/>
        <v>48792,78413,90421,77748,21147</v>
      </c>
      <c r="H4965" s="4"/>
    </row>
    <row r="4966" spans="2:8" x14ac:dyDescent="0.25">
      <c r="B4966" s="5" t="s">
        <v>37</v>
      </c>
      <c r="C4966" t="str">
        <f ca="1">_xlfn.IFNA(_xlfn.TEXTJOIN(",",TRUE,OFFSET($C4964,0,MATCH(COLUMN(C4964)-3,$C$5:$F$5,0)-1),OFFSET($C4965,0,MATCH(COLUMN(C4964)-3,$C$6:$F$6,0)-1)),"")</f>
        <v/>
      </c>
      <c r="D4966" t="str">
        <f ca="1">_xlfn.IFNA(_xlfn.TEXTJOIN(",",TRUE,D4963),"")</f>
        <v>60708,76060,73552,44121,80620</v>
      </c>
      <c r="H4966" s="4"/>
    </row>
    <row r="4967" spans="2:8" x14ac:dyDescent="0.25">
      <c r="B4967" s="5" t="s">
        <v>35</v>
      </c>
      <c r="D4967" t="str" cm="1">
        <f t="array" aca="1" ref="D4967:D4968" ca="1">part2(D4966,D$5,D$6,D$3,D$2,D$4)</f>
        <v/>
      </c>
      <c r="H4967" s="4"/>
    </row>
    <row r="4968" spans="2:8" x14ac:dyDescent="0.25">
      <c r="B4968" s="5" t="s">
        <v>33</v>
      </c>
      <c r="D4968" t="str">
        <f ca="1"/>
        <v>60714,76066,73558,44127,80626</v>
      </c>
      <c r="H4968" s="4"/>
    </row>
    <row r="4969" spans="2:8" x14ac:dyDescent="0.25">
      <c r="B4969" s="5" t="s">
        <v>31</v>
      </c>
      <c r="E4969" t="str">
        <f ca="1">_xlfn.TEXTJOIN(",",TRUE,E4963,C4964,D4967)</f>
        <v/>
      </c>
      <c r="H4969" s="4"/>
    </row>
    <row r="4970" spans="2:8" x14ac:dyDescent="0.25">
      <c r="B4970" s="5" t="s">
        <v>29</v>
      </c>
      <c r="E4970" t="str" cm="1">
        <f t="array" aca="1" ref="E4970" ca="1">part2(E4969,E$5,E$6,E$3,E$2,E$4)</f>
        <v/>
      </c>
      <c r="H4970" s="4"/>
    </row>
    <row r="4971" spans="2:8" x14ac:dyDescent="0.25">
      <c r="B4971" s="5" t="s">
        <v>28</v>
      </c>
      <c r="H4971" s="4"/>
    </row>
    <row r="4972" spans="2:8" x14ac:dyDescent="0.25">
      <c r="B4972" s="5" t="s">
        <v>26</v>
      </c>
      <c r="F4972" t="str">
        <f ca="1">_xlfn.TEXTJOIN(",",TRUE,F4963,C4965,E4971)</f>
        <v>48792,78413,90421,77748,21147</v>
      </c>
      <c r="H4972" s="4"/>
    </row>
    <row r="4973" spans="2:8" x14ac:dyDescent="0.25">
      <c r="B4973" s="5" t="s">
        <v>24</v>
      </c>
      <c r="F4973" t="str" cm="1">
        <f t="array" aca="1" ref="F4973:F4974" ca="1">part2(F4972,F$5,F$6,F$3,F$2,F$4)</f>
        <v/>
      </c>
      <c r="H4973" s="4"/>
    </row>
    <row r="4974" spans="2:8" x14ac:dyDescent="0.25">
      <c r="B4974" s="5" t="s">
        <v>22</v>
      </c>
      <c r="F4974" t="str">
        <f ca="1"/>
        <v>48795,78416,90424,77751,21150</v>
      </c>
      <c r="H4974" s="4"/>
    </row>
    <row r="4975" spans="2:8" x14ac:dyDescent="0.25">
      <c r="B4975" s="5" t="s">
        <v>1</v>
      </c>
      <c r="C4975" t="str">
        <f ca="1">_xlfn.TEXTJOIN(",",TRUE,D4968,F4973)</f>
        <v>60714,76066,73558,44127,80626</v>
      </c>
      <c r="D4975" t="str">
        <f ca="1">_xlfn.TEXTJOIN(",",TRUE,E4970,F4974)</f>
        <v>48795,78416,90424,77751,21150</v>
      </c>
      <c r="E4975" t="str">
        <f>_xlfn.TEXTJOIN(",",TRUE,"")</f>
        <v/>
      </c>
      <c r="F4975" t="str">
        <f>_xlfn.TEXTJOIN(",",TRUE,"")</f>
        <v/>
      </c>
      <c r="G4975">
        <f ca="1">COUNTA(_xlfn.TEXTSPLIT(_xlfn.TEXTJOIN(",",,C4975:F4975),","))</f>
        <v>10</v>
      </c>
      <c r="H4975" s="4"/>
    </row>
    <row r="4976" spans="2:8" x14ac:dyDescent="0.25">
      <c r="B4976" s="3" t="s">
        <v>48</v>
      </c>
      <c r="C4976" s="2">
        <f ca="1">IF(C4963="",0,COUNTA(_xlfn.TEXTSPLIT(_xlfn.TEXTJOIN(",",,C4963),",")))</f>
        <v>5</v>
      </c>
      <c r="D4976" s="2">
        <f ca="1">IF(D4966="",0,COUNTA(_xlfn.TEXTSPLIT(_xlfn.TEXTJOIN(",",,D4966),",")))</f>
        <v>5</v>
      </c>
      <c r="E4976" s="2">
        <f ca="1">IF(E4969="",0,COUNTA(_xlfn.TEXTSPLIT(_xlfn.TEXTJOIN(",",,E4969),",")))</f>
        <v>0</v>
      </c>
      <c r="F4976" s="2">
        <f ca="1">IF(F4972="",0,COUNTA(_xlfn.TEXTSPLIT(_xlfn.TEXTJOIN(",",,F4972),",")))</f>
        <v>5</v>
      </c>
      <c r="G4976" s="2"/>
      <c r="H4976" s="1" t="str">
        <f ca="1">_xlfn.TEXTJOIN(",",,C4976:F4976)</f>
        <v>5,5,0,5</v>
      </c>
    </row>
    <row r="4977" spans="2:8" x14ac:dyDescent="0.25">
      <c r="B4977" s="8" t="s">
        <v>49</v>
      </c>
      <c r="C4977" s="7" t="str" cm="1">
        <f t="array" aca="1" ref="C4977:F4977" ca="1">C4975:F4975</f>
        <v>60714,76066,73558,44127,80626</v>
      </c>
      <c r="D4977" s="7" t="str">
        <f ca="1"/>
        <v>48795,78416,90424,77751,21150</v>
      </c>
      <c r="E4977" s="7" t="str">
        <f ca="1"/>
        <v/>
      </c>
      <c r="F4977" s="7" t="str">
        <f ca="1"/>
        <v/>
      </c>
      <c r="G4977" s="7">
        <f ca="1">COUNTA(_xlfn.TEXTSPLIT(_xlfn.TEXTJOIN(",",,C4977:F4977),","))</f>
        <v>10</v>
      </c>
      <c r="H4977" s="6"/>
    </row>
    <row r="4978" spans="2:8" x14ac:dyDescent="0.25">
      <c r="B4978" s="5" t="s">
        <v>41</v>
      </c>
      <c r="C4978" t="str" cm="1">
        <f t="array" aca="1" ref="C4978:C4979" ca="1">part2(C4977,C$5,C$6,C$3,C$2,C$4)</f>
        <v/>
      </c>
      <c r="H4978" s="4"/>
    </row>
    <row r="4979" spans="2:8" x14ac:dyDescent="0.25">
      <c r="B4979" s="5" t="s">
        <v>39</v>
      </c>
      <c r="C4979" t="str">
        <f ca="1"/>
        <v>91219,93176,45524,65797,83239</v>
      </c>
      <c r="H4979" s="4"/>
    </row>
    <row r="4980" spans="2:8" x14ac:dyDescent="0.25">
      <c r="B4980" s="5" t="s">
        <v>37</v>
      </c>
      <c r="C4980" t="str">
        <f ca="1">_xlfn.IFNA(_xlfn.TEXTJOIN(",",TRUE,OFFSET($C4978,0,MATCH(COLUMN(C4978)-3,$C$5:$F$5,0)-1),OFFSET($C4979,0,MATCH(COLUMN(C4978)-3,$C$6:$F$6,0)-1)),"")</f>
        <v/>
      </c>
      <c r="D4980" t="str">
        <f ca="1">_xlfn.IFNA(_xlfn.TEXTJOIN(",",TRUE,D4977),"")</f>
        <v>48795,78416,90424,77751,21150</v>
      </c>
      <c r="H4980" s="4"/>
    </row>
    <row r="4981" spans="2:8" x14ac:dyDescent="0.25">
      <c r="B4981" s="5" t="s">
        <v>35</v>
      </c>
      <c r="D4981" t="str" cm="1">
        <f t="array" aca="1" ref="D4981:D4982" ca="1">part2(D4980,D$5,D$6,D$3,D$2,D$4)</f>
        <v/>
      </c>
      <c r="H4981" s="4"/>
    </row>
    <row r="4982" spans="2:8" x14ac:dyDescent="0.25">
      <c r="B4982" s="5" t="s">
        <v>33</v>
      </c>
      <c r="D4982" t="str">
        <f ca="1"/>
        <v>48801,78422,90430,77757,21156</v>
      </c>
      <c r="H4982" s="4"/>
    </row>
    <row r="4983" spans="2:8" x14ac:dyDescent="0.25">
      <c r="B4983" s="5" t="s">
        <v>31</v>
      </c>
      <c r="E4983" t="str">
        <f ca="1">_xlfn.TEXTJOIN(",",TRUE,E4977,C4978,D4981)</f>
        <v/>
      </c>
      <c r="H4983" s="4"/>
    </row>
    <row r="4984" spans="2:8" x14ac:dyDescent="0.25">
      <c r="B4984" s="5" t="s">
        <v>29</v>
      </c>
      <c r="E4984" t="str" cm="1">
        <f t="array" aca="1" ref="E4984" ca="1">part2(E4983,E$5,E$6,E$3,E$2,E$4)</f>
        <v/>
      </c>
      <c r="H4984" s="4"/>
    </row>
    <row r="4985" spans="2:8" x14ac:dyDescent="0.25">
      <c r="B4985" s="5" t="s">
        <v>28</v>
      </c>
      <c r="H4985" s="4"/>
    </row>
    <row r="4986" spans="2:8" x14ac:dyDescent="0.25">
      <c r="B4986" s="5" t="s">
        <v>26</v>
      </c>
      <c r="F4986" t="str">
        <f ca="1">_xlfn.TEXTJOIN(",",TRUE,F4977,C4979,E4985)</f>
        <v>91219,93176,45524,65797,83239</v>
      </c>
      <c r="H4986" s="4"/>
    </row>
    <row r="4987" spans="2:8" x14ac:dyDescent="0.25">
      <c r="B4987" s="5" t="s">
        <v>24</v>
      </c>
      <c r="F4987" t="str" cm="1">
        <f t="array" aca="1" ref="F4987:F4988" ca="1">part2(F4986,F$5,F$6,F$3,F$2,F$4)</f>
        <v>91222</v>
      </c>
      <c r="H4987" s="4"/>
    </row>
    <row r="4988" spans="2:8" x14ac:dyDescent="0.25">
      <c r="B4988" s="5" t="s">
        <v>22</v>
      </c>
      <c r="F4988" t="str">
        <f ca="1"/>
        <v>93179,45527,65800,83242</v>
      </c>
      <c r="H4988" s="4"/>
    </row>
    <row r="4989" spans="2:8" x14ac:dyDescent="0.25">
      <c r="B4989" s="5" t="s">
        <v>1</v>
      </c>
      <c r="C4989" t="str">
        <f ca="1">_xlfn.TEXTJOIN(",",TRUE,D4982,F4987)</f>
        <v>48801,78422,90430,77757,21156,91222</v>
      </c>
      <c r="D4989" t="str">
        <f ca="1">_xlfn.TEXTJOIN(",",TRUE,E4984,F4988)</f>
        <v>93179,45527,65800,83242</v>
      </c>
      <c r="E4989" t="str">
        <f>_xlfn.TEXTJOIN(",",TRUE,"")</f>
        <v/>
      </c>
      <c r="F4989" t="str">
        <f>_xlfn.TEXTJOIN(",",TRUE,"")</f>
        <v/>
      </c>
      <c r="G4989">
        <f ca="1">COUNTA(_xlfn.TEXTSPLIT(_xlfn.TEXTJOIN(",",,C4989:F4989),","))</f>
        <v>10</v>
      </c>
      <c r="H4989" s="4"/>
    </row>
    <row r="4990" spans="2:8" x14ac:dyDescent="0.25">
      <c r="B4990" s="3" t="s">
        <v>48</v>
      </c>
      <c r="C4990" s="2">
        <f ca="1">IF(C4977="",0,COUNTA(_xlfn.TEXTSPLIT(_xlfn.TEXTJOIN(",",,C4977),",")))</f>
        <v>5</v>
      </c>
      <c r="D4990" s="2">
        <f ca="1">IF(D4980="",0,COUNTA(_xlfn.TEXTSPLIT(_xlfn.TEXTJOIN(",",,D4980),",")))</f>
        <v>5</v>
      </c>
      <c r="E4990" s="2">
        <f ca="1">IF(E4983="",0,COUNTA(_xlfn.TEXTSPLIT(_xlfn.TEXTJOIN(",",,E4983),",")))</f>
        <v>0</v>
      </c>
      <c r="F4990" s="2">
        <f ca="1">IF(F4986="",0,COUNTA(_xlfn.TEXTSPLIT(_xlfn.TEXTJOIN(",",,F4986),",")))</f>
        <v>5</v>
      </c>
      <c r="G4990" s="2"/>
      <c r="H4990" s="1" t="str">
        <f ca="1">_xlfn.TEXTJOIN(",",,C4990:F4990)</f>
        <v>5,5,0,5</v>
      </c>
    </row>
    <row r="4991" spans="2:8" x14ac:dyDescent="0.25">
      <c r="B4991" s="8" t="s">
        <v>49</v>
      </c>
      <c r="C4991" s="7" t="str" cm="1">
        <f t="array" aca="1" ref="C4991:F4991" ca="1">C4989:F4989</f>
        <v>48801,78422,90430,77757,21156,91222</v>
      </c>
      <c r="D4991" s="7" t="str">
        <f ca="1"/>
        <v>93179,45527,65800,83242</v>
      </c>
      <c r="E4991" s="7" t="str">
        <f ca="1"/>
        <v/>
      </c>
      <c r="F4991" s="7" t="str">
        <f ca="1"/>
        <v/>
      </c>
      <c r="G4991" s="7">
        <f ca="1">COUNTA(_xlfn.TEXTSPLIT(_xlfn.TEXTJOIN(",",,C4991:F4991),","))</f>
        <v>10</v>
      </c>
      <c r="H4991" s="6"/>
    </row>
    <row r="4992" spans="2:8" x14ac:dyDescent="0.25">
      <c r="B4992" s="5" t="s">
        <v>41</v>
      </c>
      <c r="C4992" t="str" cm="1">
        <f t="array" aca="1" ref="C4992:C4993" ca="1">part2(C4991,C$5,C$6,C$3,C$2,C$4)</f>
        <v/>
      </c>
      <c r="H4992" s="4"/>
    </row>
    <row r="4993" spans="2:8" x14ac:dyDescent="0.25">
      <c r="B4993" s="5" t="s">
        <v>39</v>
      </c>
      <c r="C4993" t="str">
        <f ca="1"/>
        <v>58026,41363,76361,28728,15656,91409</v>
      </c>
      <c r="H4993" s="4"/>
    </row>
    <row r="4994" spans="2:8" x14ac:dyDescent="0.25">
      <c r="B4994" s="5" t="s">
        <v>37</v>
      </c>
      <c r="C4994" t="str">
        <f ca="1">_xlfn.IFNA(_xlfn.TEXTJOIN(",",TRUE,OFFSET($C4992,0,MATCH(COLUMN(C4992)-3,$C$5:$F$5,0)-1),OFFSET($C4993,0,MATCH(COLUMN(C4992)-3,$C$6:$F$6,0)-1)),"")</f>
        <v/>
      </c>
      <c r="D4994" t="str">
        <f ca="1">_xlfn.IFNA(_xlfn.TEXTJOIN(",",TRUE,D4991),"")</f>
        <v>93179,45527,65800,83242</v>
      </c>
      <c r="H4994" s="4"/>
    </row>
    <row r="4995" spans="2:8" x14ac:dyDescent="0.25">
      <c r="B4995" s="5" t="s">
        <v>35</v>
      </c>
      <c r="D4995" t="str" cm="1">
        <f t="array" aca="1" ref="D4995:D4996" ca="1">part2(D4994,D$5,D$6,D$3,D$2,D$4)</f>
        <v/>
      </c>
      <c r="H4995" s="4"/>
    </row>
    <row r="4996" spans="2:8" x14ac:dyDescent="0.25">
      <c r="B4996" s="5" t="s">
        <v>33</v>
      </c>
      <c r="D4996" t="str">
        <f ca="1"/>
        <v>93185,45533,65806,83248</v>
      </c>
      <c r="H4996" s="4"/>
    </row>
    <row r="4997" spans="2:8" x14ac:dyDescent="0.25">
      <c r="B4997" s="5" t="s">
        <v>31</v>
      </c>
      <c r="E4997" t="str">
        <f ca="1">_xlfn.TEXTJOIN(",",TRUE,E4991,C4992,D4995)</f>
        <v/>
      </c>
      <c r="H4997" s="4"/>
    </row>
    <row r="4998" spans="2:8" x14ac:dyDescent="0.25">
      <c r="B4998" s="5" t="s">
        <v>29</v>
      </c>
      <c r="E4998" t="str" cm="1">
        <f t="array" aca="1" ref="E4998" ca="1">part2(E4997,E$5,E$6,E$3,E$2,E$4)</f>
        <v/>
      </c>
      <c r="H4998" s="4"/>
    </row>
    <row r="4999" spans="2:8" x14ac:dyDescent="0.25">
      <c r="B4999" s="5" t="s">
        <v>28</v>
      </c>
      <c r="H4999" s="4"/>
    </row>
    <row r="5000" spans="2:8" x14ac:dyDescent="0.25">
      <c r="B5000" s="5" t="s">
        <v>26</v>
      </c>
      <c r="F5000" t="str">
        <f ca="1">_xlfn.TEXTJOIN(",",TRUE,F4991,C4993,E4999)</f>
        <v>58026,41363,76361,28728,15656,91409</v>
      </c>
      <c r="H5000" s="4"/>
    </row>
    <row r="5001" spans="2:8" x14ac:dyDescent="0.25">
      <c r="B5001" s="5" t="s">
        <v>24</v>
      </c>
      <c r="F5001" t="str" cm="1">
        <f t="array" aca="1" ref="F5001:F5002" ca="1">part2(F5000,F$5,F$6,F$3,F$2,F$4)</f>
        <v>76364</v>
      </c>
      <c r="H5001" s="4"/>
    </row>
    <row r="5002" spans="2:8" x14ac:dyDescent="0.25">
      <c r="B5002" s="5" t="s">
        <v>22</v>
      </c>
      <c r="F5002" t="str">
        <f ca="1"/>
        <v>58029,41366,28731,15659,91412</v>
      </c>
      <c r="H5002" s="4"/>
    </row>
    <row r="5003" spans="2:8" x14ac:dyDescent="0.25">
      <c r="B5003" s="5" t="s">
        <v>1</v>
      </c>
      <c r="C5003" t="str">
        <f ca="1">_xlfn.TEXTJOIN(",",TRUE,D4996,F5001)</f>
        <v>93185,45533,65806,83248,76364</v>
      </c>
      <c r="D5003" t="str">
        <f ca="1">_xlfn.TEXTJOIN(",",TRUE,E4998,F5002)</f>
        <v>58029,41366,28731,15659,91412</v>
      </c>
      <c r="E5003" t="str">
        <f>_xlfn.TEXTJOIN(",",TRUE,"")</f>
        <v/>
      </c>
      <c r="F5003" t="str">
        <f>_xlfn.TEXTJOIN(",",TRUE,"")</f>
        <v/>
      </c>
      <c r="G5003">
        <f ca="1">COUNTA(_xlfn.TEXTSPLIT(_xlfn.TEXTJOIN(",",,C5003:F5003),","))</f>
        <v>10</v>
      </c>
      <c r="H5003" s="4"/>
    </row>
    <row r="5004" spans="2:8" x14ac:dyDescent="0.25">
      <c r="B5004" s="3" t="s">
        <v>48</v>
      </c>
      <c r="C5004" s="2">
        <f ca="1">IF(C4991="",0,COUNTA(_xlfn.TEXTSPLIT(_xlfn.TEXTJOIN(",",,C4991),",")))</f>
        <v>6</v>
      </c>
      <c r="D5004" s="2">
        <f ca="1">IF(D4994="",0,COUNTA(_xlfn.TEXTSPLIT(_xlfn.TEXTJOIN(",",,D4994),",")))</f>
        <v>4</v>
      </c>
      <c r="E5004" s="2">
        <f ca="1">IF(E4997="",0,COUNTA(_xlfn.TEXTSPLIT(_xlfn.TEXTJOIN(",",,E4997),",")))</f>
        <v>0</v>
      </c>
      <c r="F5004" s="2">
        <f ca="1">IF(F5000="",0,COUNTA(_xlfn.TEXTSPLIT(_xlfn.TEXTJOIN(",",,F5000),",")))</f>
        <v>6</v>
      </c>
      <c r="G5004" s="2"/>
      <c r="H5004" s="1" t="str">
        <f ca="1">_xlfn.TEXTJOIN(",",,C5004:F5004)</f>
        <v>6,4,0,6</v>
      </c>
    </row>
    <row r="5005" spans="2:8" x14ac:dyDescent="0.25">
      <c r="B5005" s="8" t="s">
        <v>49</v>
      </c>
      <c r="C5005" s="7" t="str" cm="1">
        <f t="array" aca="1" ref="C5005:F5005" ca="1">C5003:F5003</f>
        <v>93185,45533,65806,83248,76364</v>
      </c>
      <c r="D5005" s="7" t="str">
        <f ca="1"/>
        <v>58029,41366,28731,15659,91412</v>
      </c>
      <c r="E5005" s="7" t="str">
        <f ca="1"/>
        <v/>
      </c>
      <c r="F5005" s="7" t="str">
        <f ca="1"/>
        <v/>
      </c>
      <c r="G5005" s="7">
        <f ca="1">COUNTA(_xlfn.TEXTSPLIT(_xlfn.TEXTJOIN(",",,C5005:F5005),","))</f>
        <v>10</v>
      </c>
      <c r="H5005" s="6"/>
    </row>
    <row r="5006" spans="2:8" x14ac:dyDescent="0.25">
      <c r="B5006" s="5" t="s">
        <v>41</v>
      </c>
      <c r="C5006" t="str" cm="1">
        <f t="array" aca="1" ref="C5006:C5007" ca="1">part2(C5005,C$5,C$6,C$3,C$2,C$4)</f>
        <v/>
      </c>
      <c r="H5006" s="4"/>
    </row>
    <row r="5007" spans="2:8" x14ac:dyDescent="0.25">
      <c r="B5007" s="5" t="s">
        <v>39</v>
      </c>
      <c r="C5007" t="str">
        <f ca="1"/>
        <v>32129,92511,91390,36480,2261</v>
      </c>
      <c r="H5007" s="4"/>
    </row>
    <row r="5008" spans="2:8" x14ac:dyDescent="0.25">
      <c r="B5008" s="5" t="s">
        <v>37</v>
      </c>
      <c r="C5008" t="str">
        <f ca="1">_xlfn.IFNA(_xlfn.TEXTJOIN(",",TRUE,OFFSET($C5006,0,MATCH(COLUMN(C5006)-3,$C$5:$F$5,0)-1),OFFSET($C5007,0,MATCH(COLUMN(C5006)-3,$C$6:$F$6,0)-1)),"")</f>
        <v/>
      </c>
      <c r="D5008" t="str">
        <f ca="1">_xlfn.IFNA(_xlfn.TEXTJOIN(",",TRUE,D5005),"")</f>
        <v>58029,41366,28731,15659,91412</v>
      </c>
      <c r="H5008" s="4"/>
    </row>
    <row r="5009" spans="2:8" x14ac:dyDescent="0.25">
      <c r="B5009" s="5" t="s">
        <v>35</v>
      </c>
      <c r="D5009" t="str" cm="1">
        <f t="array" aca="1" ref="D5009:D5010" ca="1">part2(D5008,D$5,D$6,D$3,D$2,D$4)</f>
        <v/>
      </c>
      <c r="H5009" s="4"/>
    </row>
    <row r="5010" spans="2:8" x14ac:dyDescent="0.25">
      <c r="B5010" s="5" t="s">
        <v>33</v>
      </c>
      <c r="D5010" t="str">
        <f ca="1"/>
        <v>58035,41372,28737,15665,91418</v>
      </c>
      <c r="H5010" s="4"/>
    </row>
    <row r="5011" spans="2:8" x14ac:dyDescent="0.25">
      <c r="B5011" s="5" t="s">
        <v>31</v>
      </c>
      <c r="E5011" t="str">
        <f ca="1">_xlfn.TEXTJOIN(",",TRUE,E5005,C5006,D5009)</f>
        <v/>
      </c>
      <c r="H5011" s="4"/>
    </row>
    <row r="5012" spans="2:8" x14ac:dyDescent="0.25">
      <c r="B5012" s="5" t="s">
        <v>29</v>
      </c>
      <c r="E5012" t="str" cm="1">
        <f t="array" aca="1" ref="E5012" ca="1">part2(E5011,E$5,E$6,E$3,E$2,E$4)</f>
        <v/>
      </c>
      <c r="H5012" s="4"/>
    </row>
    <row r="5013" spans="2:8" x14ac:dyDescent="0.25">
      <c r="B5013" s="5" t="s">
        <v>28</v>
      </c>
      <c r="H5013" s="4"/>
    </row>
    <row r="5014" spans="2:8" x14ac:dyDescent="0.25">
      <c r="B5014" s="5" t="s">
        <v>26</v>
      </c>
      <c r="F5014" t="str">
        <f ca="1">_xlfn.TEXTJOIN(",",TRUE,F5005,C5007,E5013)</f>
        <v>32129,92511,91390,36480,2261</v>
      </c>
      <c r="H5014" s="4"/>
    </row>
    <row r="5015" spans="2:8" x14ac:dyDescent="0.25">
      <c r="B5015" s="5" t="s">
        <v>24</v>
      </c>
      <c r="F5015" t="str" cm="1">
        <f t="array" aca="1" ref="F5015:F5016" ca="1">part2(F5014,F$5,F$6,F$3,F$2,F$4)</f>
        <v>92514</v>
      </c>
      <c r="H5015" s="4"/>
    </row>
    <row r="5016" spans="2:8" x14ac:dyDescent="0.25">
      <c r="B5016" s="5" t="s">
        <v>22</v>
      </c>
      <c r="F5016" t="str">
        <f ca="1"/>
        <v>32132,91393,36483,2264</v>
      </c>
      <c r="H5016" s="4"/>
    </row>
    <row r="5017" spans="2:8" x14ac:dyDescent="0.25">
      <c r="B5017" s="5" t="s">
        <v>1</v>
      </c>
      <c r="C5017" t="str">
        <f ca="1">_xlfn.TEXTJOIN(",",TRUE,D5010,F5015)</f>
        <v>58035,41372,28737,15665,91418,92514</v>
      </c>
      <c r="D5017" t="str">
        <f ca="1">_xlfn.TEXTJOIN(",",TRUE,E5012,F5016)</f>
        <v>32132,91393,36483,2264</v>
      </c>
      <c r="E5017" t="str">
        <f>_xlfn.TEXTJOIN(",",TRUE,"")</f>
        <v/>
      </c>
      <c r="F5017" t="str">
        <f>_xlfn.TEXTJOIN(",",TRUE,"")</f>
        <v/>
      </c>
      <c r="G5017">
        <f ca="1">COUNTA(_xlfn.TEXTSPLIT(_xlfn.TEXTJOIN(",",,C5017:F5017),","))</f>
        <v>10</v>
      </c>
      <c r="H5017" s="4"/>
    </row>
    <row r="5018" spans="2:8" x14ac:dyDescent="0.25">
      <c r="B5018" s="3" t="s">
        <v>48</v>
      </c>
      <c r="C5018" s="2">
        <f ca="1">IF(C5005="",0,COUNTA(_xlfn.TEXTSPLIT(_xlfn.TEXTJOIN(",",,C5005),",")))</f>
        <v>5</v>
      </c>
      <c r="D5018" s="2">
        <f ca="1">IF(D5008="",0,COUNTA(_xlfn.TEXTSPLIT(_xlfn.TEXTJOIN(",",,D5008),",")))</f>
        <v>5</v>
      </c>
      <c r="E5018" s="2">
        <f ca="1">IF(E5011="",0,COUNTA(_xlfn.TEXTSPLIT(_xlfn.TEXTJOIN(",",,E5011),",")))</f>
        <v>0</v>
      </c>
      <c r="F5018" s="2">
        <f ca="1">IF(F5014="",0,COUNTA(_xlfn.TEXTSPLIT(_xlfn.TEXTJOIN(",",,F5014),",")))</f>
        <v>5</v>
      </c>
      <c r="G5018" s="2"/>
      <c r="H5018" s="1" t="str">
        <f ca="1">_xlfn.TEXTJOIN(",",,C5018:F5018)</f>
        <v>5,5,0,5</v>
      </c>
    </row>
    <row r="5019" spans="2:8" x14ac:dyDescent="0.25">
      <c r="B5019" s="8" t="s">
        <v>49</v>
      </c>
      <c r="C5019" s="7" t="str" cm="1">
        <f t="array" aca="1" ref="C5019:F5019" ca="1">C5017:F5017</f>
        <v>58035,41372,28737,15665,91418,92514</v>
      </c>
      <c r="D5019" s="7" t="str">
        <f ca="1"/>
        <v>32132,91393,36483,2264</v>
      </c>
      <c r="E5019" s="7" t="str">
        <f ca="1"/>
        <v/>
      </c>
      <c r="F5019" s="7" t="str">
        <f ca="1"/>
        <v/>
      </c>
      <c r="G5019" s="7">
        <f ca="1">COUNTA(_xlfn.TEXTSPLIT(_xlfn.TEXTJOIN(",",,C5019:F5019),","))</f>
        <v>10</v>
      </c>
      <c r="H5019" s="6"/>
    </row>
    <row r="5020" spans="2:8" x14ac:dyDescent="0.25">
      <c r="B5020" s="5" t="s">
        <v>41</v>
      </c>
      <c r="C5020" t="str" cm="1">
        <f t="array" aca="1" ref="C5020:C5021" ca="1">part2(C5019,C$5,C$6,C$3,C$2,C$4)</f>
        <v/>
      </c>
      <c r="H5020" s="4"/>
    </row>
    <row r="5021" spans="2:8" x14ac:dyDescent="0.25">
      <c r="B5021" s="5" t="s">
        <v>39</v>
      </c>
      <c r="C5021" t="str">
        <f ca="1"/>
        <v>40318,13452,63118,7904,95133,19380</v>
      </c>
      <c r="H5021" s="4"/>
    </row>
    <row r="5022" spans="2:8" x14ac:dyDescent="0.25">
      <c r="B5022" s="5" t="s">
        <v>37</v>
      </c>
      <c r="C5022" t="str">
        <f ca="1">_xlfn.IFNA(_xlfn.TEXTJOIN(",",TRUE,OFFSET($C5020,0,MATCH(COLUMN(C5020)-3,$C$5:$F$5,0)-1),OFFSET($C5021,0,MATCH(COLUMN(C5020)-3,$C$6:$F$6,0)-1)),"")</f>
        <v/>
      </c>
      <c r="D5022" t="str">
        <f ca="1">_xlfn.IFNA(_xlfn.TEXTJOIN(",",TRUE,D5019),"")</f>
        <v>32132,91393,36483,2264</v>
      </c>
      <c r="H5022" s="4"/>
    </row>
    <row r="5023" spans="2:8" x14ac:dyDescent="0.25">
      <c r="B5023" s="5" t="s">
        <v>35</v>
      </c>
      <c r="D5023" t="str" cm="1">
        <f t="array" aca="1" ref="D5023:D5024" ca="1">part2(D5022,D$5,D$6,D$3,D$2,D$4)</f>
        <v/>
      </c>
      <c r="H5023" s="4"/>
    </row>
    <row r="5024" spans="2:8" x14ac:dyDescent="0.25">
      <c r="B5024" s="5" t="s">
        <v>33</v>
      </c>
      <c r="D5024" t="str">
        <f ca="1"/>
        <v>32138,91399,36489,2270</v>
      </c>
      <c r="H5024" s="4"/>
    </row>
    <row r="5025" spans="2:8" x14ac:dyDescent="0.25">
      <c r="B5025" s="5" t="s">
        <v>31</v>
      </c>
      <c r="E5025" t="str">
        <f ca="1">_xlfn.TEXTJOIN(",",TRUE,E5019,C5020,D5023)</f>
        <v/>
      </c>
      <c r="H5025" s="4"/>
    </row>
    <row r="5026" spans="2:8" x14ac:dyDescent="0.25">
      <c r="B5026" s="5" t="s">
        <v>29</v>
      </c>
      <c r="E5026" t="str" cm="1">
        <f t="array" aca="1" ref="E5026" ca="1">part2(E5025,E$5,E$6,E$3,E$2,E$4)</f>
        <v/>
      </c>
      <c r="H5026" s="4"/>
    </row>
    <row r="5027" spans="2:8" x14ac:dyDescent="0.25">
      <c r="B5027" s="5" t="s">
        <v>28</v>
      </c>
      <c r="H5027" s="4"/>
    </row>
    <row r="5028" spans="2:8" x14ac:dyDescent="0.25">
      <c r="B5028" s="5" t="s">
        <v>26</v>
      </c>
      <c r="F5028" t="str">
        <f ca="1">_xlfn.TEXTJOIN(",",TRUE,F5019,C5021,E5027)</f>
        <v>40318,13452,63118,7904,95133,19380</v>
      </c>
      <c r="H5028" s="4"/>
    </row>
    <row r="5029" spans="2:8" x14ac:dyDescent="0.25">
      <c r="B5029" s="5" t="s">
        <v>24</v>
      </c>
      <c r="F5029" t="str" cm="1">
        <f t="array" aca="1" ref="F5029:F5030" ca="1">part2(F5028,F$5,F$6,F$3,F$2,F$4)</f>
        <v>63121</v>
      </c>
      <c r="H5029" s="4"/>
    </row>
    <row r="5030" spans="2:8" x14ac:dyDescent="0.25">
      <c r="B5030" s="5" t="s">
        <v>22</v>
      </c>
      <c r="F5030" t="str">
        <f ca="1"/>
        <v>40321,13455,7907,95136,19383</v>
      </c>
      <c r="H5030" s="4"/>
    </row>
    <row r="5031" spans="2:8" x14ac:dyDescent="0.25">
      <c r="B5031" s="5" t="s">
        <v>1</v>
      </c>
      <c r="C5031" t="str">
        <f ca="1">_xlfn.TEXTJOIN(",",TRUE,D5024,F5029)</f>
        <v>32138,91399,36489,2270,63121</v>
      </c>
      <c r="D5031" t="str">
        <f ca="1">_xlfn.TEXTJOIN(",",TRUE,E5026,F5030)</f>
        <v>40321,13455,7907,95136,19383</v>
      </c>
      <c r="E5031" t="str">
        <f>_xlfn.TEXTJOIN(",",TRUE,"")</f>
        <v/>
      </c>
      <c r="F5031" t="str">
        <f>_xlfn.TEXTJOIN(",",TRUE,"")</f>
        <v/>
      </c>
      <c r="G5031">
        <f ca="1">COUNTA(_xlfn.TEXTSPLIT(_xlfn.TEXTJOIN(",",,C5031:F5031),","))</f>
        <v>10</v>
      </c>
      <c r="H5031" s="4"/>
    </row>
    <row r="5032" spans="2:8" x14ac:dyDescent="0.25">
      <c r="B5032" s="3" t="s">
        <v>48</v>
      </c>
      <c r="C5032" s="2">
        <f ca="1">IF(C5019="",0,COUNTA(_xlfn.TEXTSPLIT(_xlfn.TEXTJOIN(",",,C5019),",")))</f>
        <v>6</v>
      </c>
      <c r="D5032" s="2">
        <f ca="1">IF(D5022="",0,COUNTA(_xlfn.TEXTSPLIT(_xlfn.TEXTJOIN(",",,D5022),",")))</f>
        <v>4</v>
      </c>
      <c r="E5032" s="2">
        <f ca="1">IF(E5025="",0,COUNTA(_xlfn.TEXTSPLIT(_xlfn.TEXTJOIN(",",,E5025),",")))</f>
        <v>0</v>
      </c>
      <c r="F5032" s="2">
        <f ca="1">IF(F5028="",0,COUNTA(_xlfn.TEXTSPLIT(_xlfn.TEXTJOIN(",",,F5028),",")))</f>
        <v>6</v>
      </c>
      <c r="G5032" s="2"/>
      <c r="H5032" s="1" t="str">
        <f ca="1">_xlfn.TEXTJOIN(",",,C5032:F5032)</f>
        <v>6,4,0,6</v>
      </c>
    </row>
    <row r="5033" spans="2:8" x14ac:dyDescent="0.25">
      <c r="B5033" s="8" t="s">
        <v>49</v>
      </c>
      <c r="C5033" s="7" t="str" cm="1">
        <f t="array" aca="1" ref="C5033:F5033" ca="1">C5031:F5031</f>
        <v>32138,91399,36489,2270,63121</v>
      </c>
      <c r="D5033" s="7" t="str">
        <f ca="1"/>
        <v>40321,13455,7907,95136,19383</v>
      </c>
      <c r="E5033" s="7" t="str">
        <f ca="1"/>
        <v/>
      </c>
      <c r="F5033" s="7" t="str">
        <f ca="1"/>
        <v/>
      </c>
      <c r="G5033" s="7">
        <f ca="1">COUNTA(_xlfn.TEXTSPLIT(_xlfn.TEXTJOIN(",",,C5033:F5033),","))</f>
        <v>10</v>
      </c>
      <c r="H5033" s="6"/>
    </row>
    <row r="5034" spans="2:8" x14ac:dyDescent="0.25">
      <c r="B5034" s="5" t="s">
        <v>41</v>
      </c>
      <c r="C5034" t="str" cm="1">
        <f t="array" aca="1" ref="C5034:C5035" ca="1">part2(C5033,C$5,C$6,C$3,C$2,C$4)</f>
        <v/>
      </c>
      <c r="H5034" s="4"/>
    </row>
    <row r="5035" spans="2:8" x14ac:dyDescent="0.25">
      <c r="B5035" s="5" t="s">
        <v>39</v>
      </c>
      <c r="C5035" t="str">
        <f ca="1"/>
        <v>31160,94772,17252,43130,40375</v>
      </c>
      <c r="H5035" s="4"/>
    </row>
    <row r="5036" spans="2:8" x14ac:dyDescent="0.25">
      <c r="B5036" s="5" t="s">
        <v>37</v>
      </c>
      <c r="C5036" t="str">
        <f ca="1">_xlfn.IFNA(_xlfn.TEXTJOIN(",",TRUE,OFFSET($C5034,0,MATCH(COLUMN(C5034)-3,$C$5:$F$5,0)-1),OFFSET($C5035,0,MATCH(COLUMN(C5034)-3,$C$6:$F$6,0)-1)),"")</f>
        <v/>
      </c>
      <c r="D5036" t="str">
        <f ca="1">_xlfn.IFNA(_xlfn.TEXTJOIN(",",TRUE,D5033),"")</f>
        <v>40321,13455,7907,95136,19383</v>
      </c>
      <c r="H5036" s="4"/>
    </row>
    <row r="5037" spans="2:8" x14ac:dyDescent="0.25">
      <c r="B5037" s="5" t="s">
        <v>35</v>
      </c>
      <c r="D5037" t="str" cm="1">
        <f t="array" aca="1" ref="D5037:D5038" ca="1">part2(D5036,D$5,D$6,D$3,D$2,D$4)</f>
        <v/>
      </c>
      <c r="H5037" s="4"/>
    </row>
    <row r="5038" spans="2:8" x14ac:dyDescent="0.25">
      <c r="B5038" s="5" t="s">
        <v>33</v>
      </c>
      <c r="D5038" t="str">
        <f ca="1"/>
        <v>40327,13461,7913,95142,19389</v>
      </c>
      <c r="H5038" s="4"/>
    </row>
    <row r="5039" spans="2:8" x14ac:dyDescent="0.25">
      <c r="B5039" s="5" t="s">
        <v>31</v>
      </c>
      <c r="E5039" t="str">
        <f ca="1">_xlfn.TEXTJOIN(",",TRUE,E5033,C5034,D5037)</f>
        <v/>
      </c>
      <c r="H5039" s="4"/>
    </row>
    <row r="5040" spans="2:8" x14ac:dyDescent="0.25">
      <c r="B5040" s="5" t="s">
        <v>29</v>
      </c>
      <c r="E5040" t="str" cm="1">
        <f t="array" aca="1" ref="E5040" ca="1">part2(E5039,E$5,E$6,E$3,E$2,E$4)</f>
        <v/>
      </c>
      <c r="H5040" s="4"/>
    </row>
    <row r="5041" spans="2:8" x14ac:dyDescent="0.25">
      <c r="B5041" s="5" t="s">
        <v>28</v>
      </c>
      <c r="H5041" s="4"/>
    </row>
    <row r="5042" spans="2:8" x14ac:dyDescent="0.25">
      <c r="B5042" s="5" t="s">
        <v>26</v>
      </c>
      <c r="F5042" t="str">
        <f ca="1">_xlfn.TEXTJOIN(",",TRUE,F5033,C5035,E5041)</f>
        <v>31160,94772,17252,43130,40375</v>
      </c>
      <c r="H5042" s="4"/>
    </row>
    <row r="5043" spans="2:8" x14ac:dyDescent="0.25">
      <c r="B5043" s="5" t="s">
        <v>24</v>
      </c>
      <c r="F5043" t="str" cm="1">
        <f t="array" aca="1" ref="F5043:F5044" ca="1">part2(F5042,F$5,F$6,F$3,F$2,F$4)</f>
        <v>94775,17255</v>
      </c>
      <c r="H5043" s="4"/>
    </row>
    <row r="5044" spans="2:8" x14ac:dyDescent="0.25">
      <c r="B5044" s="5" t="s">
        <v>22</v>
      </c>
      <c r="F5044" t="str">
        <f ca="1"/>
        <v>31163,43133,40378</v>
      </c>
      <c r="H5044" s="4"/>
    </row>
    <row r="5045" spans="2:8" x14ac:dyDescent="0.25">
      <c r="B5045" s="5" t="s">
        <v>1</v>
      </c>
      <c r="C5045" t="str">
        <f ca="1">_xlfn.TEXTJOIN(",",TRUE,D5038,F5043)</f>
        <v>40327,13461,7913,95142,19389,94775,17255</v>
      </c>
      <c r="D5045" t="str">
        <f ca="1">_xlfn.TEXTJOIN(",",TRUE,E5040,F5044)</f>
        <v>31163,43133,40378</v>
      </c>
      <c r="E5045" t="str">
        <f>_xlfn.TEXTJOIN(",",TRUE,"")</f>
        <v/>
      </c>
      <c r="F5045" t="str">
        <f>_xlfn.TEXTJOIN(",",TRUE,"")</f>
        <v/>
      </c>
      <c r="G5045">
        <f ca="1">COUNTA(_xlfn.TEXTSPLIT(_xlfn.TEXTJOIN(",",,C5045:F5045),","))</f>
        <v>10</v>
      </c>
      <c r="H5045" s="4"/>
    </row>
    <row r="5046" spans="2:8" x14ac:dyDescent="0.25">
      <c r="B5046" s="3" t="s">
        <v>48</v>
      </c>
      <c r="C5046" s="2">
        <f ca="1">IF(C5033="",0,COUNTA(_xlfn.TEXTSPLIT(_xlfn.TEXTJOIN(",",,C5033),",")))</f>
        <v>5</v>
      </c>
      <c r="D5046" s="2">
        <f ca="1">IF(D5036="",0,COUNTA(_xlfn.TEXTSPLIT(_xlfn.TEXTJOIN(",",,D5036),",")))</f>
        <v>5</v>
      </c>
      <c r="E5046" s="2">
        <f ca="1">IF(E5039="",0,COUNTA(_xlfn.TEXTSPLIT(_xlfn.TEXTJOIN(",",,E5039),",")))</f>
        <v>0</v>
      </c>
      <c r="F5046" s="2">
        <f ca="1">IF(F5042="",0,COUNTA(_xlfn.TEXTSPLIT(_xlfn.TEXTJOIN(",",,F5042),",")))</f>
        <v>5</v>
      </c>
      <c r="G5046" s="2"/>
      <c r="H5046" s="1" t="str">
        <f ca="1">_xlfn.TEXTJOIN(",",,C5046:F5046)</f>
        <v>5,5,0,5</v>
      </c>
    </row>
    <row r="5047" spans="2:8" x14ac:dyDescent="0.25">
      <c r="B5047" s="8" t="s">
        <v>49</v>
      </c>
      <c r="C5047" s="7" t="str" cm="1">
        <f t="array" aca="1" ref="C5047:F5047" ca="1">C5045:F5045</f>
        <v>40327,13461,7913,95142,19389,94775,17255</v>
      </c>
      <c r="D5047" s="7" t="str">
        <f ca="1"/>
        <v>31163,43133,40378</v>
      </c>
      <c r="E5047" s="7" t="str">
        <f ca="1"/>
        <v/>
      </c>
      <c r="F5047" s="7" t="str">
        <f ca="1"/>
        <v/>
      </c>
      <c r="G5047" s="7">
        <f ca="1">COUNTA(_xlfn.TEXTSPLIT(_xlfn.TEXTJOIN(",",,C5047:F5047),","))</f>
        <v>10</v>
      </c>
      <c r="H5047" s="6"/>
    </row>
    <row r="5048" spans="2:8" x14ac:dyDescent="0.25">
      <c r="B5048" s="5" t="s">
        <v>41</v>
      </c>
      <c r="C5048" t="str" cm="1">
        <f t="array" aca="1" ref="C5048:C5049" ca="1">part2(C5047,C$5,C$6,C$3,C$2,C$4)</f>
        <v>78660</v>
      </c>
      <c r="H5048" s="4"/>
    </row>
    <row r="5049" spans="2:8" x14ac:dyDescent="0.25">
      <c r="B5049" s="5" t="s">
        <v>39</v>
      </c>
      <c r="C5049" t="str">
        <f ca="1"/>
        <v>90174,62605,53770,69312,62339,38114</v>
      </c>
      <c r="H5049" s="4"/>
    </row>
    <row r="5050" spans="2:8" x14ac:dyDescent="0.25">
      <c r="B5050" s="5" t="s">
        <v>37</v>
      </c>
      <c r="C5050" t="str">
        <f ca="1">_xlfn.IFNA(_xlfn.TEXTJOIN(",",TRUE,OFFSET($C5048,0,MATCH(COLUMN(C5048)-3,$C$5:$F$5,0)-1),OFFSET($C5049,0,MATCH(COLUMN(C5048)-3,$C$6:$F$6,0)-1)),"")</f>
        <v/>
      </c>
      <c r="D5050" t="str">
        <f ca="1">_xlfn.IFNA(_xlfn.TEXTJOIN(",",TRUE,D5047),"")</f>
        <v>31163,43133,40378</v>
      </c>
      <c r="H5050" s="4"/>
    </row>
    <row r="5051" spans="2:8" x14ac:dyDescent="0.25">
      <c r="B5051" s="5" t="s">
        <v>35</v>
      </c>
      <c r="D5051" t="str" cm="1">
        <f t="array" aca="1" ref="D5051:D5052" ca="1">part2(D5050,D$5,D$6,D$3,D$2,D$4)</f>
        <v/>
      </c>
      <c r="H5051" s="4"/>
    </row>
    <row r="5052" spans="2:8" x14ac:dyDescent="0.25">
      <c r="B5052" s="5" t="s">
        <v>33</v>
      </c>
      <c r="D5052" t="str">
        <f ca="1"/>
        <v>31169,43139,40384</v>
      </c>
      <c r="H5052" s="4"/>
    </row>
    <row r="5053" spans="2:8" x14ac:dyDescent="0.25">
      <c r="B5053" s="5" t="s">
        <v>31</v>
      </c>
      <c r="E5053" t="str">
        <f ca="1">_xlfn.TEXTJOIN(",",TRUE,E5047,C5048,D5051)</f>
        <v>78660</v>
      </c>
      <c r="H5053" s="4"/>
    </row>
    <row r="5054" spans="2:8" x14ac:dyDescent="0.25">
      <c r="B5054" s="5" t="s">
        <v>29</v>
      </c>
      <c r="E5054" t="str" cm="1">
        <f t="array" aca="1" ref="E5054:E5055" ca="1">part2(E5053,E$5,E$6,E$3,E$2,E$4)</f>
        <v/>
      </c>
      <c r="H5054" s="4"/>
    </row>
    <row r="5055" spans="2:8" x14ac:dyDescent="0.25">
      <c r="B5055" s="5" t="s">
        <v>28</v>
      </c>
      <c r="E5055" t="str">
        <f ca="1"/>
        <v>93518</v>
      </c>
      <c r="H5055" s="4"/>
    </row>
    <row r="5056" spans="2:8" x14ac:dyDescent="0.25">
      <c r="B5056" s="5" t="s">
        <v>26</v>
      </c>
      <c r="F5056" t="str">
        <f ca="1">_xlfn.TEXTJOIN(",",TRUE,F5047,C5049,E5055)</f>
        <v>90174,62605,53770,69312,62339,38114,93518</v>
      </c>
      <c r="H5056" s="4"/>
    </row>
    <row r="5057" spans="2:8" x14ac:dyDescent="0.25">
      <c r="B5057" s="5" t="s">
        <v>24</v>
      </c>
      <c r="F5057" t="str" cm="1">
        <f t="array" aca="1" ref="F5057:F5058" ca="1">part2(F5056,F$5,F$6,F$3,F$2,F$4)</f>
        <v/>
      </c>
      <c r="H5057" s="4"/>
    </row>
    <row r="5058" spans="2:8" x14ac:dyDescent="0.25">
      <c r="B5058" s="5" t="s">
        <v>22</v>
      </c>
      <c r="F5058" t="str">
        <f ca="1"/>
        <v>90177,62608,53773,69315,62342,38117,93521</v>
      </c>
      <c r="H5058" s="4"/>
    </row>
    <row r="5059" spans="2:8" x14ac:dyDescent="0.25">
      <c r="B5059" s="5" t="s">
        <v>1</v>
      </c>
      <c r="C5059" t="str">
        <f ca="1">_xlfn.TEXTJOIN(",",TRUE,D5052,F5057)</f>
        <v>31169,43139,40384</v>
      </c>
      <c r="D5059" t="str">
        <f ca="1">_xlfn.TEXTJOIN(",",TRUE,E5054,F5058)</f>
        <v>90177,62608,53773,69315,62342,38117,93521</v>
      </c>
      <c r="E5059" t="str">
        <f>_xlfn.TEXTJOIN(",",TRUE,"")</f>
        <v/>
      </c>
      <c r="F5059" t="str">
        <f>_xlfn.TEXTJOIN(",",TRUE,"")</f>
        <v/>
      </c>
      <c r="G5059">
        <f ca="1">COUNTA(_xlfn.TEXTSPLIT(_xlfn.TEXTJOIN(",",,C5059:F5059),","))</f>
        <v>10</v>
      </c>
      <c r="H5059" s="4"/>
    </row>
    <row r="5060" spans="2:8" x14ac:dyDescent="0.25">
      <c r="B5060" s="3" t="s">
        <v>48</v>
      </c>
      <c r="C5060" s="2">
        <f ca="1">IF(C5047="",0,COUNTA(_xlfn.TEXTSPLIT(_xlfn.TEXTJOIN(",",,C5047),",")))</f>
        <v>7</v>
      </c>
      <c r="D5060" s="2">
        <f ca="1">IF(D5050="",0,COUNTA(_xlfn.TEXTSPLIT(_xlfn.TEXTJOIN(",",,D5050),",")))</f>
        <v>3</v>
      </c>
      <c r="E5060" s="2">
        <f ca="1">IF(E5053="",0,COUNTA(_xlfn.TEXTSPLIT(_xlfn.TEXTJOIN(",",,E5053),",")))</f>
        <v>1</v>
      </c>
      <c r="F5060" s="2">
        <f ca="1">IF(F5056="",0,COUNTA(_xlfn.TEXTSPLIT(_xlfn.TEXTJOIN(",",,F5056),",")))</f>
        <v>7</v>
      </c>
      <c r="G5060" s="2"/>
      <c r="H5060" s="1" t="str">
        <f ca="1">_xlfn.TEXTJOIN(",",,C5060:F5060)</f>
        <v>7,3,1,7</v>
      </c>
    </row>
    <row r="5061" spans="2:8" x14ac:dyDescent="0.25">
      <c r="B5061" s="8" t="s">
        <v>49</v>
      </c>
      <c r="C5061" s="7" t="str" cm="1">
        <f t="array" aca="1" ref="C5061:F5061" ca="1">C5059:F5059</f>
        <v>31169,43139,40384</v>
      </c>
      <c r="D5061" s="7" t="str">
        <f ca="1"/>
        <v>90177,62608,53773,69315,62342,38117,93521</v>
      </c>
      <c r="E5061" s="7" t="str">
        <f ca="1"/>
        <v/>
      </c>
      <c r="F5061" s="7" t="str">
        <f ca="1"/>
        <v/>
      </c>
      <c r="G5061" s="7">
        <f ca="1">COUNTA(_xlfn.TEXTSPLIT(_xlfn.TEXTJOIN(",",,C5061:F5061),","))</f>
        <v>10</v>
      </c>
      <c r="H5061" s="6"/>
    </row>
    <row r="5062" spans="2:8" x14ac:dyDescent="0.25">
      <c r="B5062" s="5" t="s">
        <v>41</v>
      </c>
      <c r="C5062" t="str" cm="1">
        <f t="array" aca="1" ref="C5062:C5063" ca="1">part2(C5061,C$5,C$6,C$3,C$2,C$4)</f>
        <v/>
      </c>
      <c r="H5062" s="4"/>
    </row>
    <row r="5063" spans="2:8" x14ac:dyDescent="0.25">
      <c r="B5063" s="5" t="s">
        <v>39</v>
      </c>
      <c r="C5063" t="str">
        <f ca="1"/>
        <v>12749,47025,91257</v>
      </c>
      <c r="H5063" s="4"/>
    </row>
    <row r="5064" spans="2:8" x14ac:dyDescent="0.25">
      <c r="B5064" s="5" t="s">
        <v>37</v>
      </c>
      <c r="C5064" t="str">
        <f ca="1">_xlfn.IFNA(_xlfn.TEXTJOIN(",",TRUE,OFFSET($C5062,0,MATCH(COLUMN(C5062)-3,$C$5:$F$5,0)-1),OFFSET($C5063,0,MATCH(COLUMN(C5062)-3,$C$6:$F$6,0)-1)),"")</f>
        <v/>
      </c>
      <c r="D5064" t="str">
        <f ca="1">_xlfn.IFNA(_xlfn.TEXTJOIN(",",TRUE,D5061),"")</f>
        <v>90177,62608,53773,69315,62342,38117,93521</v>
      </c>
      <c r="H5064" s="4"/>
    </row>
    <row r="5065" spans="2:8" x14ac:dyDescent="0.25">
      <c r="B5065" s="5" t="s">
        <v>35</v>
      </c>
      <c r="D5065" t="str" cm="1">
        <f t="array" aca="1" ref="D5065:D5066" ca="1">part2(D5064,D$5,D$6,D$3,D$2,D$4)</f>
        <v/>
      </c>
      <c r="H5065" s="4"/>
    </row>
    <row r="5066" spans="2:8" x14ac:dyDescent="0.25">
      <c r="B5066" s="5" t="s">
        <v>33</v>
      </c>
      <c r="D5066" t="str">
        <f ca="1"/>
        <v>90183,62614,53779,69321,62348,38123,93527</v>
      </c>
      <c r="H5066" s="4"/>
    </row>
    <row r="5067" spans="2:8" x14ac:dyDescent="0.25">
      <c r="B5067" s="5" t="s">
        <v>31</v>
      </c>
      <c r="E5067" t="str">
        <f ca="1">_xlfn.TEXTJOIN(",",TRUE,E5061,C5062,D5065)</f>
        <v/>
      </c>
      <c r="H5067" s="4"/>
    </row>
    <row r="5068" spans="2:8" x14ac:dyDescent="0.25">
      <c r="B5068" s="5" t="s">
        <v>29</v>
      </c>
      <c r="E5068" t="str" cm="1">
        <f t="array" aca="1" ref="E5068" ca="1">part2(E5067,E$5,E$6,E$3,E$2,E$4)</f>
        <v/>
      </c>
      <c r="H5068" s="4"/>
    </row>
    <row r="5069" spans="2:8" x14ac:dyDescent="0.25">
      <c r="B5069" s="5" t="s">
        <v>28</v>
      </c>
      <c r="H5069" s="4"/>
    </row>
    <row r="5070" spans="2:8" x14ac:dyDescent="0.25">
      <c r="B5070" s="5" t="s">
        <v>26</v>
      </c>
      <c r="F5070" t="str">
        <f ca="1">_xlfn.TEXTJOIN(",",TRUE,F5061,C5063,E5069)</f>
        <v>12749,47025,91257</v>
      </c>
      <c r="H5070" s="4"/>
    </row>
    <row r="5071" spans="2:8" x14ac:dyDescent="0.25">
      <c r="B5071" s="5" t="s">
        <v>24</v>
      </c>
      <c r="F5071" t="str" cm="1">
        <f t="array" aca="1" ref="F5071:F5072" ca="1">part2(F5070,F$5,F$6,F$3,F$2,F$4)</f>
        <v/>
      </c>
      <c r="H5071" s="4"/>
    </row>
    <row r="5072" spans="2:8" x14ac:dyDescent="0.25">
      <c r="B5072" s="5" t="s">
        <v>22</v>
      </c>
      <c r="F5072" t="str">
        <f ca="1"/>
        <v>12752,47028,91260</v>
      </c>
      <c r="H5072" s="4"/>
    </row>
    <row r="5073" spans="2:8" x14ac:dyDescent="0.25">
      <c r="B5073" s="5" t="s">
        <v>1</v>
      </c>
      <c r="C5073" t="str">
        <f ca="1">_xlfn.TEXTJOIN(",",TRUE,D5066,F5071)</f>
        <v>90183,62614,53779,69321,62348,38123,93527</v>
      </c>
      <c r="D5073" t="str">
        <f ca="1">_xlfn.TEXTJOIN(",",TRUE,E5068,F5072)</f>
        <v>12752,47028,91260</v>
      </c>
      <c r="E5073" t="str">
        <f>_xlfn.TEXTJOIN(",",TRUE,"")</f>
        <v/>
      </c>
      <c r="F5073" t="str">
        <f>_xlfn.TEXTJOIN(",",TRUE,"")</f>
        <v/>
      </c>
      <c r="G5073">
        <f ca="1">COUNTA(_xlfn.TEXTSPLIT(_xlfn.TEXTJOIN(",",,C5073:F5073),","))</f>
        <v>10</v>
      </c>
      <c r="H5073" s="4"/>
    </row>
    <row r="5074" spans="2:8" x14ac:dyDescent="0.25">
      <c r="B5074" s="3" t="s">
        <v>48</v>
      </c>
      <c r="C5074" s="2">
        <f ca="1">IF(C5061="",0,COUNTA(_xlfn.TEXTSPLIT(_xlfn.TEXTJOIN(",",,C5061),",")))</f>
        <v>3</v>
      </c>
      <c r="D5074" s="2">
        <f ca="1">IF(D5064="",0,COUNTA(_xlfn.TEXTSPLIT(_xlfn.TEXTJOIN(",",,D5064),",")))</f>
        <v>7</v>
      </c>
      <c r="E5074" s="2">
        <f ca="1">IF(E5067="",0,COUNTA(_xlfn.TEXTSPLIT(_xlfn.TEXTJOIN(",",,E5067),",")))</f>
        <v>0</v>
      </c>
      <c r="F5074" s="2">
        <f ca="1">IF(F5070="",0,COUNTA(_xlfn.TEXTSPLIT(_xlfn.TEXTJOIN(",",,F5070),",")))</f>
        <v>3</v>
      </c>
      <c r="G5074" s="2"/>
      <c r="H5074" s="1" t="str">
        <f ca="1">_xlfn.TEXTJOIN(",",,C5074:F5074)</f>
        <v>3,7,0,3</v>
      </c>
    </row>
    <row r="5075" spans="2:8" x14ac:dyDescent="0.25">
      <c r="B5075" s="8" t="s">
        <v>49</v>
      </c>
      <c r="C5075" s="7" t="str" cm="1">
        <f t="array" aca="1" ref="C5075:F5075" ca="1">C5073:F5073</f>
        <v>90183,62614,53779,69321,62348,38123,93527</v>
      </c>
      <c r="D5075" s="7" t="str">
        <f ca="1"/>
        <v>12752,47028,91260</v>
      </c>
      <c r="E5075" s="7" t="str">
        <f ca="1"/>
        <v/>
      </c>
      <c r="F5075" s="7" t="str">
        <f ca="1"/>
        <v/>
      </c>
      <c r="G5075" s="7">
        <f ca="1">COUNTA(_xlfn.TEXTSPLIT(_xlfn.TEXTJOIN(",",,C5075:F5075),","))</f>
        <v>10</v>
      </c>
      <c r="H5075" s="6"/>
    </row>
    <row r="5076" spans="2:8" x14ac:dyDescent="0.25">
      <c r="B5076" s="5" t="s">
        <v>41</v>
      </c>
      <c r="C5076" t="str" cm="1">
        <f t="array" aca="1" ref="C5076:C5077" ca="1">part2(C5075,C$5,C$6,C$3,C$2,C$4)</f>
        <v>71668</v>
      </c>
      <c r="H5076" s="4"/>
    </row>
    <row r="5077" spans="2:8" x14ac:dyDescent="0.25">
      <c r="B5077" s="5" t="s">
        <v>39</v>
      </c>
      <c r="C5077" t="str">
        <f ca="1"/>
        <v>30742,56031,61598,25688,48298,38627</v>
      </c>
      <c r="H5077" s="4"/>
    </row>
    <row r="5078" spans="2:8" x14ac:dyDescent="0.25">
      <c r="B5078" s="5" t="s">
        <v>37</v>
      </c>
      <c r="C5078" t="str">
        <f ca="1">_xlfn.IFNA(_xlfn.TEXTJOIN(",",TRUE,OFFSET($C5076,0,MATCH(COLUMN(C5076)-3,$C$5:$F$5,0)-1),OFFSET($C5077,0,MATCH(COLUMN(C5076)-3,$C$6:$F$6,0)-1)),"")</f>
        <v/>
      </c>
      <c r="D5078" t="str">
        <f ca="1">_xlfn.IFNA(_xlfn.TEXTJOIN(",",TRUE,D5075),"")</f>
        <v>12752,47028,91260</v>
      </c>
      <c r="H5078" s="4"/>
    </row>
    <row r="5079" spans="2:8" x14ac:dyDescent="0.25">
      <c r="B5079" s="5" t="s">
        <v>35</v>
      </c>
      <c r="D5079" t="str" cm="1">
        <f t="array" aca="1" ref="D5079:D5080" ca="1">part2(D5078,D$5,D$6,D$3,D$2,D$4)</f>
        <v/>
      </c>
      <c r="H5079" s="4"/>
    </row>
    <row r="5080" spans="2:8" x14ac:dyDescent="0.25">
      <c r="B5080" s="5" t="s">
        <v>33</v>
      </c>
      <c r="D5080" t="str">
        <f ca="1"/>
        <v>12758,47034,91266</v>
      </c>
      <c r="H5080" s="4"/>
    </row>
    <row r="5081" spans="2:8" x14ac:dyDescent="0.25">
      <c r="B5081" s="5" t="s">
        <v>31</v>
      </c>
      <c r="E5081" t="str">
        <f ca="1">_xlfn.TEXTJOIN(",",TRUE,E5075,C5076,D5079)</f>
        <v>71668</v>
      </c>
      <c r="H5081" s="4"/>
    </row>
    <row r="5082" spans="2:8" x14ac:dyDescent="0.25">
      <c r="B5082" s="5" t="s">
        <v>29</v>
      </c>
      <c r="E5082" t="str" cm="1">
        <f t="array" aca="1" ref="E5082:E5083" ca="1">part2(E5081,E$5,E$6,E$3,E$2,E$4)</f>
        <v/>
      </c>
      <c r="H5082" s="4"/>
    </row>
    <row r="5083" spans="2:8" x14ac:dyDescent="0.25">
      <c r="B5083" s="5" t="s">
        <v>28</v>
      </c>
      <c r="E5083" t="str">
        <f ca="1"/>
        <v>47633</v>
      </c>
      <c r="H5083" s="4"/>
    </row>
    <row r="5084" spans="2:8" x14ac:dyDescent="0.25">
      <c r="B5084" s="5" t="s">
        <v>26</v>
      </c>
      <c r="F5084" t="str">
        <f ca="1">_xlfn.TEXTJOIN(",",TRUE,F5075,C5077,E5083)</f>
        <v>30742,56031,61598,25688,48298,38627,47633</v>
      </c>
      <c r="H5084" s="4"/>
    </row>
    <row r="5085" spans="2:8" x14ac:dyDescent="0.25">
      <c r="B5085" s="5" t="s">
        <v>24</v>
      </c>
      <c r="F5085" t="str" cm="1">
        <f t="array" aca="1" ref="F5085:F5086" ca="1">part2(F5084,F$5,F$6,F$3,F$2,F$4)</f>
        <v/>
      </c>
      <c r="H5085" s="4"/>
    </row>
    <row r="5086" spans="2:8" x14ac:dyDescent="0.25">
      <c r="B5086" s="5" t="s">
        <v>22</v>
      </c>
      <c r="F5086" t="str">
        <f ca="1"/>
        <v>30745,56034,61601,25691,48301,38630,47636</v>
      </c>
      <c r="H5086" s="4"/>
    </row>
    <row r="5087" spans="2:8" x14ac:dyDescent="0.25">
      <c r="B5087" s="5" t="s">
        <v>1</v>
      </c>
      <c r="C5087" t="str">
        <f ca="1">_xlfn.TEXTJOIN(",",TRUE,D5080,F5085)</f>
        <v>12758,47034,91266</v>
      </c>
      <c r="D5087" t="str">
        <f ca="1">_xlfn.TEXTJOIN(",",TRUE,E5082,F5086)</f>
        <v>30745,56034,61601,25691,48301,38630,47636</v>
      </c>
      <c r="E5087" t="str">
        <f>_xlfn.TEXTJOIN(",",TRUE,"")</f>
        <v/>
      </c>
      <c r="F5087" t="str">
        <f>_xlfn.TEXTJOIN(",",TRUE,"")</f>
        <v/>
      </c>
      <c r="G5087">
        <f ca="1">COUNTA(_xlfn.TEXTSPLIT(_xlfn.TEXTJOIN(",",,C5087:F5087),","))</f>
        <v>10</v>
      </c>
      <c r="H5087" s="4"/>
    </row>
    <row r="5088" spans="2:8" x14ac:dyDescent="0.25">
      <c r="B5088" s="3" t="s">
        <v>48</v>
      </c>
      <c r="C5088" s="2">
        <f ca="1">IF(C5075="",0,COUNTA(_xlfn.TEXTSPLIT(_xlfn.TEXTJOIN(",",,C5075),",")))</f>
        <v>7</v>
      </c>
      <c r="D5088" s="2">
        <f ca="1">IF(D5078="",0,COUNTA(_xlfn.TEXTSPLIT(_xlfn.TEXTJOIN(",",,D5078),",")))</f>
        <v>3</v>
      </c>
      <c r="E5088" s="2">
        <f ca="1">IF(E5081="",0,COUNTA(_xlfn.TEXTSPLIT(_xlfn.TEXTJOIN(",",,E5081),",")))</f>
        <v>1</v>
      </c>
      <c r="F5088" s="2">
        <f ca="1">IF(F5084="",0,COUNTA(_xlfn.TEXTSPLIT(_xlfn.TEXTJOIN(",",,F5084),",")))</f>
        <v>7</v>
      </c>
      <c r="G5088" s="2"/>
      <c r="H5088" s="1" t="str">
        <f ca="1">_xlfn.TEXTJOIN(",",,C5088:F5088)</f>
        <v>7,3,1,7</v>
      </c>
    </row>
    <row r="5089" spans="2:8" x14ac:dyDescent="0.25">
      <c r="B5089" s="8" t="s">
        <v>49</v>
      </c>
      <c r="C5089" s="7" t="str" cm="1">
        <f t="array" aca="1" ref="C5089:F5089" ca="1">C5087:F5087</f>
        <v>12758,47034,91266</v>
      </c>
      <c r="D5089" s="7" t="str">
        <f ca="1"/>
        <v>30745,56034,61601,25691,48301,38630,47636</v>
      </c>
      <c r="E5089" s="7" t="str">
        <f ca="1"/>
        <v/>
      </c>
      <c r="F5089" s="7" t="str">
        <f ca="1"/>
        <v/>
      </c>
      <c r="G5089" s="7">
        <f ca="1">COUNTA(_xlfn.TEXTSPLIT(_xlfn.TEXTJOIN(",",,C5089:F5089),","))</f>
        <v>10</v>
      </c>
      <c r="H5089" s="6"/>
    </row>
    <row r="5090" spans="2:8" x14ac:dyDescent="0.25">
      <c r="B5090" s="5" t="s">
        <v>41</v>
      </c>
      <c r="C5090" t="str" cm="1">
        <f t="array" aca="1" ref="C5090:C5091" ca="1">part2(C5089,C$5,C$6,C$3,C$2,C$4)</f>
        <v/>
      </c>
      <c r="H5090" s="4"/>
    </row>
    <row r="5091" spans="2:8" x14ac:dyDescent="0.25">
      <c r="B5091" s="5" t="s">
        <v>39</v>
      </c>
      <c r="C5091" t="str">
        <f ca="1"/>
        <v>49248,24453,92245</v>
      </c>
      <c r="H5091" s="4"/>
    </row>
    <row r="5092" spans="2:8" x14ac:dyDescent="0.25">
      <c r="B5092" s="5" t="s">
        <v>37</v>
      </c>
      <c r="C5092" t="str">
        <f ca="1">_xlfn.IFNA(_xlfn.TEXTJOIN(",",TRUE,OFFSET($C5090,0,MATCH(COLUMN(C5090)-3,$C$5:$F$5,0)-1),OFFSET($C5091,0,MATCH(COLUMN(C5090)-3,$C$6:$F$6,0)-1)),"")</f>
        <v/>
      </c>
      <c r="D5092" t="str">
        <f ca="1">_xlfn.IFNA(_xlfn.TEXTJOIN(",",TRUE,D5089),"")</f>
        <v>30745,56034,61601,25691,48301,38630,47636</v>
      </c>
      <c r="H5092" s="4"/>
    </row>
    <row r="5093" spans="2:8" x14ac:dyDescent="0.25">
      <c r="B5093" s="5" t="s">
        <v>35</v>
      </c>
      <c r="D5093" t="str" cm="1">
        <f t="array" aca="1" ref="D5093:D5094" ca="1">part2(D5092,D$5,D$6,D$3,D$2,D$4)</f>
        <v/>
      </c>
      <c r="H5093" s="4"/>
    </row>
    <row r="5094" spans="2:8" x14ac:dyDescent="0.25">
      <c r="B5094" s="5" t="s">
        <v>33</v>
      </c>
      <c r="D5094" t="str">
        <f ca="1"/>
        <v>30751,56040,61607,25697,48307,38636,47642</v>
      </c>
      <c r="H5094" s="4"/>
    </row>
    <row r="5095" spans="2:8" x14ac:dyDescent="0.25">
      <c r="B5095" s="5" t="s">
        <v>31</v>
      </c>
      <c r="E5095" t="str">
        <f ca="1">_xlfn.TEXTJOIN(",",TRUE,E5089,C5090,D5093)</f>
        <v/>
      </c>
      <c r="H5095" s="4"/>
    </row>
    <row r="5096" spans="2:8" x14ac:dyDescent="0.25">
      <c r="B5096" s="5" t="s">
        <v>29</v>
      </c>
      <c r="E5096" t="str" cm="1">
        <f t="array" aca="1" ref="E5096" ca="1">part2(E5095,E$5,E$6,E$3,E$2,E$4)</f>
        <v/>
      </c>
      <c r="H5096" s="4"/>
    </row>
    <row r="5097" spans="2:8" x14ac:dyDescent="0.25">
      <c r="B5097" s="5" t="s">
        <v>28</v>
      </c>
      <c r="H5097" s="4"/>
    </row>
    <row r="5098" spans="2:8" x14ac:dyDescent="0.25">
      <c r="B5098" s="5" t="s">
        <v>26</v>
      </c>
      <c r="F5098" t="str">
        <f ca="1">_xlfn.TEXTJOIN(",",TRUE,F5089,C5091,E5097)</f>
        <v>49248,24453,92245</v>
      </c>
      <c r="H5098" s="4"/>
    </row>
    <row r="5099" spans="2:8" x14ac:dyDescent="0.25">
      <c r="B5099" s="5" t="s">
        <v>24</v>
      </c>
      <c r="F5099" t="str" cm="1">
        <f t="array" aca="1" ref="F5099:F5100" ca="1">part2(F5098,F$5,F$6,F$3,F$2,F$4)</f>
        <v/>
      </c>
      <c r="H5099" s="4"/>
    </row>
    <row r="5100" spans="2:8" x14ac:dyDescent="0.25">
      <c r="B5100" s="5" t="s">
        <v>22</v>
      </c>
      <c r="F5100" t="str">
        <f ca="1"/>
        <v>49251,24456,92248</v>
      </c>
      <c r="H5100" s="4"/>
    </row>
    <row r="5101" spans="2:8" x14ac:dyDescent="0.25">
      <c r="B5101" s="5" t="s">
        <v>1</v>
      </c>
      <c r="C5101" t="str">
        <f ca="1">_xlfn.TEXTJOIN(",",TRUE,D5094,F5099)</f>
        <v>30751,56040,61607,25697,48307,38636,47642</v>
      </c>
      <c r="D5101" t="str">
        <f ca="1">_xlfn.TEXTJOIN(",",TRUE,E5096,F5100)</f>
        <v>49251,24456,92248</v>
      </c>
      <c r="E5101" t="str">
        <f>_xlfn.TEXTJOIN(",",TRUE,"")</f>
        <v/>
      </c>
      <c r="F5101" t="str">
        <f>_xlfn.TEXTJOIN(",",TRUE,"")</f>
        <v/>
      </c>
      <c r="G5101">
        <f ca="1">COUNTA(_xlfn.TEXTSPLIT(_xlfn.TEXTJOIN(",",,C5101:F5101),","))</f>
        <v>10</v>
      </c>
      <c r="H5101" s="4"/>
    </row>
    <row r="5102" spans="2:8" x14ac:dyDescent="0.25">
      <c r="B5102" s="3" t="s">
        <v>48</v>
      </c>
      <c r="C5102" s="2">
        <f ca="1">IF(C5089="",0,COUNTA(_xlfn.TEXTSPLIT(_xlfn.TEXTJOIN(",",,C5089),",")))</f>
        <v>3</v>
      </c>
      <c r="D5102" s="2">
        <f ca="1">IF(D5092="",0,COUNTA(_xlfn.TEXTSPLIT(_xlfn.TEXTJOIN(",",,D5092),",")))</f>
        <v>7</v>
      </c>
      <c r="E5102" s="2">
        <f ca="1">IF(E5095="",0,COUNTA(_xlfn.TEXTSPLIT(_xlfn.TEXTJOIN(",",,E5095),",")))</f>
        <v>0</v>
      </c>
      <c r="F5102" s="2">
        <f ca="1">IF(F5098="",0,COUNTA(_xlfn.TEXTSPLIT(_xlfn.TEXTJOIN(",",,F5098),",")))</f>
        <v>3</v>
      </c>
      <c r="G5102" s="2"/>
      <c r="H5102" s="1" t="str">
        <f ca="1">_xlfn.TEXTJOIN(",",,C5102:F5102)</f>
        <v>3,7,0,3</v>
      </c>
    </row>
    <row r="5103" spans="2:8" x14ac:dyDescent="0.25">
      <c r="B5103" s="8" t="s">
        <v>49</v>
      </c>
      <c r="C5103" s="7" t="str" cm="1">
        <f t="array" aca="1" ref="C5103:F5103" ca="1">C5101:F5101</f>
        <v>30751,56040,61607,25697,48307,38636,47642</v>
      </c>
      <c r="D5103" s="7" t="str">
        <f ca="1"/>
        <v>49251,24456,92248</v>
      </c>
      <c r="E5103" s="7" t="str">
        <f ca="1"/>
        <v/>
      </c>
      <c r="F5103" s="7" t="str">
        <f ca="1"/>
        <v/>
      </c>
      <c r="G5103" s="7">
        <f ca="1">COUNTA(_xlfn.TEXTSPLIT(_xlfn.TEXTJOIN(",",,C5103:F5103),","))</f>
        <v>10</v>
      </c>
      <c r="H5103" s="6"/>
    </row>
    <row r="5104" spans="2:8" x14ac:dyDescent="0.25">
      <c r="B5104" s="5" t="s">
        <v>41</v>
      </c>
      <c r="C5104" t="str" cm="1">
        <f t="array" aca="1" ref="C5104:C5105" ca="1">part2(C5103,C$5,C$6,C$3,C$2,C$4)</f>
        <v>4807</v>
      </c>
      <c r="H5104" s="4"/>
    </row>
    <row r="5105" spans="2:8" x14ac:dyDescent="0.25">
      <c r="B5105" s="5" t="s">
        <v>39</v>
      </c>
      <c r="C5105" t="str">
        <f ca="1"/>
        <v>2413,11609,5358,48640,58045,36005</v>
      </c>
      <c r="H5105" s="4"/>
    </row>
    <row r="5106" spans="2:8" x14ac:dyDescent="0.25">
      <c r="B5106" s="5" t="s">
        <v>37</v>
      </c>
      <c r="C5106" t="str">
        <f ca="1">_xlfn.IFNA(_xlfn.TEXTJOIN(",",TRUE,OFFSET($C5104,0,MATCH(COLUMN(C5104)-3,$C$5:$F$5,0)-1),OFFSET($C5105,0,MATCH(COLUMN(C5104)-3,$C$6:$F$6,0)-1)),"")</f>
        <v/>
      </c>
      <c r="D5106" t="str">
        <f ca="1">_xlfn.IFNA(_xlfn.TEXTJOIN(",",TRUE,D5103),"")</f>
        <v>49251,24456,92248</v>
      </c>
      <c r="H5106" s="4"/>
    </row>
    <row r="5107" spans="2:8" x14ac:dyDescent="0.25">
      <c r="B5107" s="5" t="s">
        <v>35</v>
      </c>
      <c r="D5107" t="str" cm="1">
        <f t="array" aca="1" ref="D5107:D5108" ca="1">part2(D5106,D$5,D$6,D$3,D$2,D$4)</f>
        <v/>
      </c>
      <c r="H5107" s="4"/>
    </row>
    <row r="5108" spans="2:8" x14ac:dyDescent="0.25">
      <c r="B5108" s="5" t="s">
        <v>33</v>
      </c>
      <c r="D5108" t="str">
        <f ca="1"/>
        <v>49257,24462,92254</v>
      </c>
      <c r="H5108" s="4"/>
    </row>
    <row r="5109" spans="2:8" x14ac:dyDescent="0.25">
      <c r="B5109" s="5" t="s">
        <v>31</v>
      </c>
      <c r="E5109" t="str">
        <f ca="1">_xlfn.TEXTJOIN(",",TRUE,E5103,C5104,D5107)</f>
        <v>4807</v>
      </c>
      <c r="H5109" s="4"/>
    </row>
    <row r="5110" spans="2:8" x14ac:dyDescent="0.25">
      <c r="B5110" s="5" t="s">
        <v>29</v>
      </c>
      <c r="E5110" t="str" cm="1">
        <f t="array" aca="1" ref="E5110:E5111" ca="1">part2(E5109,E$5,E$6,E$3,E$2,E$4)</f>
        <v/>
      </c>
      <c r="H5110" s="4"/>
    </row>
    <row r="5111" spans="2:8" x14ac:dyDescent="0.25">
      <c r="B5111" s="5" t="s">
        <v>28</v>
      </c>
      <c r="E5111" t="str">
        <f ca="1"/>
        <v>25346</v>
      </c>
      <c r="H5111" s="4"/>
    </row>
    <row r="5112" spans="2:8" x14ac:dyDescent="0.25">
      <c r="B5112" s="5" t="s">
        <v>26</v>
      </c>
      <c r="F5112" t="str">
        <f ca="1">_xlfn.TEXTJOIN(",",TRUE,F5103,C5105,E5111)</f>
        <v>2413,11609,5358,48640,58045,36005,25346</v>
      </c>
      <c r="H5112" s="4"/>
    </row>
    <row r="5113" spans="2:8" x14ac:dyDescent="0.25">
      <c r="B5113" s="5" t="s">
        <v>24</v>
      </c>
      <c r="F5113" t="str" cm="1">
        <f t="array" aca="1" ref="F5113:F5114" ca="1">part2(F5112,F$5,F$6,F$3,F$2,F$4)</f>
        <v/>
      </c>
      <c r="H5113" s="4"/>
    </row>
    <row r="5114" spans="2:8" x14ac:dyDescent="0.25">
      <c r="B5114" s="5" t="s">
        <v>22</v>
      </c>
      <c r="F5114" t="str">
        <f ca="1"/>
        <v>2416,11612,5361,48643,58048,36008,25349</v>
      </c>
      <c r="H5114" s="4"/>
    </row>
    <row r="5115" spans="2:8" x14ac:dyDescent="0.25">
      <c r="B5115" s="5" t="s">
        <v>1</v>
      </c>
      <c r="C5115" t="str">
        <f ca="1">_xlfn.TEXTJOIN(",",TRUE,D5108,F5113)</f>
        <v>49257,24462,92254</v>
      </c>
      <c r="D5115" t="str">
        <f ca="1">_xlfn.TEXTJOIN(",",TRUE,E5110,F5114)</f>
        <v>2416,11612,5361,48643,58048,36008,25349</v>
      </c>
      <c r="E5115" t="str">
        <f>_xlfn.TEXTJOIN(",",TRUE,"")</f>
        <v/>
      </c>
      <c r="F5115" t="str">
        <f>_xlfn.TEXTJOIN(",",TRUE,"")</f>
        <v/>
      </c>
      <c r="G5115">
        <f ca="1">COUNTA(_xlfn.TEXTSPLIT(_xlfn.TEXTJOIN(",",,C5115:F5115),","))</f>
        <v>10</v>
      </c>
      <c r="H5115" s="4"/>
    </row>
    <row r="5116" spans="2:8" x14ac:dyDescent="0.25">
      <c r="B5116" s="3" t="s">
        <v>48</v>
      </c>
      <c r="C5116" s="2">
        <f ca="1">IF(C5103="",0,COUNTA(_xlfn.TEXTSPLIT(_xlfn.TEXTJOIN(",",,C5103),",")))</f>
        <v>7</v>
      </c>
      <c r="D5116" s="2">
        <f ca="1">IF(D5106="",0,COUNTA(_xlfn.TEXTSPLIT(_xlfn.TEXTJOIN(",",,D5106),",")))</f>
        <v>3</v>
      </c>
      <c r="E5116" s="2">
        <f ca="1">IF(E5109="",0,COUNTA(_xlfn.TEXTSPLIT(_xlfn.TEXTJOIN(",",,E5109),",")))</f>
        <v>1</v>
      </c>
      <c r="F5116" s="2">
        <f ca="1">IF(F5112="",0,COUNTA(_xlfn.TEXTSPLIT(_xlfn.TEXTJOIN(",",,F5112),",")))</f>
        <v>7</v>
      </c>
      <c r="G5116" s="2"/>
      <c r="H5116" s="1" t="str">
        <f ca="1">_xlfn.TEXTJOIN(",",,C5116:F5116)</f>
        <v>7,3,1,7</v>
      </c>
    </row>
    <row r="5117" spans="2:8" x14ac:dyDescent="0.25">
      <c r="B5117" s="8" t="s">
        <v>49</v>
      </c>
      <c r="C5117" s="7" t="str" cm="1">
        <f t="array" aca="1" ref="C5117:F5117" ca="1">C5115:F5115</f>
        <v>49257,24462,92254</v>
      </c>
      <c r="D5117" s="7" t="str">
        <f ca="1"/>
        <v>2416,11612,5361,48643,58048,36008,25349</v>
      </c>
      <c r="E5117" s="7" t="str">
        <f ca="1"/>
        <v/>
      </c>
      <c r="F5117" s="7" t="str">
        <f ca="1"/>
        <v/>
      </c>
      <c r="G5117" s="7">
        <f ca="1">COUNTA(_xlfn.TEXTSPLIT(_xlfn.TEXTJOIN(",",,C5117:F5117),","))</f>
        <v>10</v>
      </c>
      <c r="H5117" s="6"/>
    </row>
    <row r="5118" spans="2:8" x14ac:dyDescent="0.25">
      <c r="B5118" s="5" t="s">
        <v>41</v>
      </c>
      <c r="C5118" t="str" cm="1">
        <f t="array" aca="1" ref="C5118:C5119" ca="1">part2(C5117,C$5,C$6,C$3,C$2,C$4)</f>
        <v/>
      </c>
      <c r="H5118" s="4"/>
    </row>
    <row r="5119" spans="2:8" x14ac:dyDescent="0.25">
      <c r="B5119" s="5" t="s">
        <v>39</v>
      </c>
      <c r="C5119" t="str">
        <f ca="1"/>
        <v>66690,78470,14440</v>
      </c>
      <c r="H5119" s="4"/>
    </row>
    <row r="5120" spans="2:8" x14ac:dyDescent="0.25">
      <c r="B5120" s="5" t="s">
        <v>37</v>
      </c>
      <c r="C5120" t="str">
        <f ca="1">_xlfn.IFNA(_xlfn.TEXTJOIN(",",TRUE,OFFSET($C5118,0,MATCH(COLUMN(C5118)-3,$C$5:$F$5,0)-1),OFFSET($C5119,0,MATCH(COLUMN(C5118)-3,$C$6:$F$6,0)-1)),"")</f>
        <v/>
      </c>
      <c r="D5120" t="str">
        <f ca="1">_xlfn.IFNA(_xlfn.TEXTJOIN(",",TRUE,D5117),"")</f>
        <v>2416,11612,5361,48643,58048,36008,25349</v>
      </c>
      <c r="H5120" s="4"/>
    </row>
    <row r="5121" spans="2:8" x14ac:dyDescent="0.25">
      <c r="B5121" s="5" t="s">
        <v>35</v>
      </c>
      <c r="D5121" t="str" cm="1">
        <f t="array" aca="1" ref="D5121:D5122" ca="1">part2(D5120,D$5,D$6,D$3,D$2,D$4)</f>
        <v/>
      </c>
      <c r="H5121" s="4"/>
    </row>
    <row r="5122" spans="2:8" x14ac:dyDescent="0.25">
      <c r="B5122" s="5" t="s">
        <v>33</v>
      </c>
      <c r="D5122" t="str">
        <f ca="1"/>
        <v>2422,11618,5367,48649,58054,36014,25355</v>
      </c>
      <c r="H5122" s="4"/>
    </row>
    <row r="5123" spans="2:8" x14ac:dyDescent="0.25">
      <c r="B5123" s="5" t="s">
        <v>31</v>
      </c>
      <c r="E5123" t="str">
        <f ca="1">_xlfn.TEXTJOIN(",",TRUE,E5117,C5118,D5121)</f>
        <v/>
      </c>
      <c r="H5123" s="4"/>
    </row>
    <row r="5124" spans="2:8" x14ac:dyDescent="0.25">
      <c r="B5124" s="5" t="s">
        <v>29</v>
      </c>
      <c r="E5124" t="str" cm="1">
        <f t="array" aca="1" ref="E5124" ca="1">part2(E5123,E$5,E$6,E$3,E$2,E$4)</f>
        <v/>
      </c>
      <c r="H5124" s="4"/>
    </row>
    <row r="5125" spans="2:8" x14ac:dyDescent="0.25">
      <c r="B5125" s="5" t="s">
        <v>28</v>
      </c>
      <c r="H5125" s="4"/>
    </row>
    <row r="5126" spans="2:8" x14ac:dyDescent="0.25">
      <c r="B5126" s="5" t="s">
        <v>26</v>
      </c>
      <c r="F5126" t="str">
        <f ca="1">_xlfn.TEXTJOIN(",",TRUE,F5117,C5119,E5125)</f>
        <v>66690,78470,14440</v>
      </c>
      <c r="H5126" s="4"/>
    </row>
    <row r="5127" spans="2:8" x14ac:dyDescent="0.25">
      <c r="B5127" s="5" t="s">
        <v>24</v>
      </c>
      <c r="F5127" t="str" cm="1">
        <f t="array" aca="1" ref="F5127:F5128" ca="1">part2(F5126,F$5,F$6,F$3,F$2,F$4)</f>
        <v/>
      </c>
      <c r="H5127" s="4"/>
    </row>
    <row r="5128" spans="2:8" x14ac:dyDescent="0.25">
      <c r="B5128" s="5" t="s">
        <v>22</v>
      </c>
      <c r="F5128" t="str">
        <f ca="1"/>
        <v>66693,78473,14443</v>
      </c>
      <c r="H5128" s="4"/>
    </row>
    <row r="5129" spans="2:8" x14ac:dyDescent="0.25">
      <c r="B5129" s="5" t="s">
        <v>1</v>
      </c>
      <c r="C5129" t="str">
        <f ca="1">_xlfn.TEXTJOIN(",",TRUE,D5122,F5127)</f>
        <v>2422,11618,5367,48649,58054,36014,25355</v>
      </c>
      <c r="D5129" t="str">
        <f ca="1">_xlfn.TEXTJOIN(",",TRUE,E5124,F5128)</f>
        <v>66693,78473,14443</v>
      </c>
      <c r="E5129" t="str">
        <f>_xlfn.TEXTJOIN(",",TRUE,"")</f>
        <v/>
      </c>
      <c r="F5129" t="str">
        <f>_xlfn.TEXTJOIN(",",TRUE,"")</f>
        <v/>
      </c>
      <c r="G5129">
        <f ca="1">COUNTA(_xlfn.TEXTSPLIT(_xlfn.TEXTJOIN(",",,C5129:F5129),","))</f>
        <v>10</v>
      </c>
      <c r="H5129" s="4"/>
    </row>
    <row r="5130" spans="2:8" x14ac:dyDescent="0.25">
      <c r="B5130" s="3" t="s">
        <v>48</v>
      </c>
      <c r="C5130" s="2">
        <f ca="1">IF(C5117="",0,COUNTA(_xlfn.TEXTSPLIT(_xlfn.TEXTJOIN(",",,C5117),",")))</f>
        <v>3</v>
      </c>
      <c r="D5130" s="2">
        <f ca="1">IF(D5120="",0,COUNTA(_xlfn.TEXTSPLIT(_xlfn.TEXTJOIN(",",,D5120),",")))</f>
        <v>7</v>
      </c>
      <c r="E5130" s="2">
        <f ca="1">IF(E5123="",0,COUNTA(_xlfn.TEXTSPLIT(_xlfn.TEXTJOIN(",",,E5123),",")))</f>
        <v>0</v>
      </c>
      <c r="F5130" s="2">
        <f ca="1">IF(F5126="",0,COUNTA(_xlfn.TEXTSPLIT(_xlfn.TEXTJOIN(",",,F5126),",")))</f>
        <v>3</v>
      </c>
      <c r="G5130" s="2"/>
      <c r="H5130" s="1" t="str">
        <f ca="1">_xlfn.TEXTJOIN(",",,C5130:F5130)</f>
        <v>3,7,0,3</v>
      </c>
    </row>
    <row r="5131" spans="2:8" x14ac:dyDescent="0.25">
      <c r="B5131" s="8" t="s">
        <v>49</v>
      </c>
      <c r="C5131" s="7" t="str" cm="1">
        <f t="array" aca="1" ref="C5131:F5131" ca="1">C5129:F5129</f>
        <v>2422,11618,5367,48649,58054,36014,25355</v>
      </c>
      <c r="D5131" s="7" t="str">
        <f ca="1"/>
        <v>66693,78473,14443</v>
      </c>
      <c r="E5131" s="7" t="str">
        <f ca="1"/>
        <v/>
      </c>
      <c r="F5131" s="7" t="str">
        <f ca="1"/>
        <v/>
      </c>
      <c r="G5131" s="7">
        <f ca="1">COUNTA(_xlfn.TEXTSPLIT(_xlfn.TEXTJOIN(",",,C5131:F5131),","))</f>
        <v>10</v>
      </c>
      <c r="H5131" s="6"/>
    </row>
    <row r="5132" spans="2:8" x14ac:dyDescent="0.25">
      <c r="B5132" s="5" t="s">
        <v>41</v>
      </c>
      <c r="C5132" t="str" cm="1">
        <f t="array" aca="1" ref="C5132:C5133" ca="1">part2(C5131,C$5,C$6,C$3,C$2,C$4)</f>
        <v/>
      </c>
      <c r="H5132" s="4"/>
    </row>
    <row r="5133" spans="2:8" x14ac:dyDescent="0.25">
      <c r="B5133" s="5" t="s">
        <v>39</v>
      </c>
      <c r="C5133" t="str">
        <f ca="1"/>
        <v>46018,27588,5396,55138,40679,8227,95437</v>
      </c>
      <c r="H5133" s="4"/>
    </row>
    <row r="5134" spans="2:8" x14ac:dyDescent="0.25">
      <c r="B5134" s="5" t="s">
        <v>37</v>
      </c>
      <c r="C5134" t="str">
        <f ca="1">_xlfn.IFNA(_xlfn.TEXTJOIN(",",TRUE,OFFSET($C5132,0,MATCH(COLUMN(C5132)-3,$C$5:$F$5,0)-1),OFFSET($C5133,0,MATCH(COLUMN(C5132)-3,$C$6:$F$6,0)-1)),"")</f>
        <v/>
      </c>
      <c r="D5134" t="str">
        <f ca="1">_xlfn.IFNA(_xlfn.TEXTJOIN(",",TRUE,D5131),"")</f>
        <v>66693,78473,14443</v>
      </c>
      <c r="H5134" s="4"/>
    </row>
    <row r="5135" spans="2:8" x14ac:dyDescent="0.25">
      <c r="B5135" s="5" t="s">
        <v>35</v>
      </c>
      <c r="D5135" t="str" cm="1">
        <f t="array" aca="1" ref="D5135:D5136" ca="1">part2(D5134,D$5,D$6,D$3,D$2,D$4)</f>
        <v/>
      </c>
      <c r="H5135" s="4"/>
    </row>
    <row r="5136" spans="2:8" x14ac:dyDescent="0.25">
      <c r="B5136" s="5" t="s">
        <v>33</v>
      </c>
      <c r="D5136" t="str">
        <f ca="1"/>
        <v>66699,78479,14449</v>
      </c>
      <c r="H5136" s="4"/>
    </row>
    <row r="5137" spans="2:8" x14ac:dyDescent="0.25">
      <c r="B5137" s="5" t="s">
        <v>31</v>
      </c>
      <c r="E5137" t="str">
        <f ca="1">_xlfn.TEXTJOIN(",",TRUE,E5131,C5132,D5135)</f>
        <v/>
      </c>
      <c r="H5137" s="4"/>
    </row>
    <row r="5138" spans="2:8" x14ac:dyDescent="0.25">
      <c r="B5138" s="5" t="s">
        <v>29</v>
      </c>
      <c r="E5138" t="str" cm="1">
        <f t="array" aca="1" ref="E5138" ca="1">part2(E5137,E$5,E$6,E$3,E$2,E$4)</f>
        <v/>
      </c>
      <c r="H5138" s="4"/>
    </row>
    <row r="5139" spans="2:8" x14ac:dyDescent="0.25">
      <c r="B5139" s="5" t="s">
        <v>28</v>
      </c>
      <c r="H5139" s="4"/>
    </row>
    <row r="5140" spans="2:8" x14ac:dyDescent="0.25">
      <c r="B5140" s="5" t="s">
        <v>26</v>
      </c>
      <c r="F5140" t="str">
        <f ca="1">_xlfn.TEXTJOIN(",",TRUE,F5131,C5133,E5139)</f>
        <v>46018,27588,5396,55138,40679,8227,95437</v>
      </c>
      <c r="H5140" s="4"/>
    </row>
    <row r="5141" spans="2:8" x14ac:dyDescent="0.25">
      <c r="B5141" s="5" t="s">
        <v>24</v>
      </c>
      <c r="F5141" t="str" cm="1">
        <f t="array" aca="1" ref="F5141:F5142" ca="1">part2(F5140,F$5,F$6,F$3,F$2,F$4)</f>
        <v>27591</v>
      </c>
      <c r="H5141" s="4"/>
    </row>
    <row r="5142" spans="2:8" x14ac:dyDescent="0.25">
      <c r="B5142" s="5" t="s">
        <v>22</v>
      </c>
      <c r="F5142" t="str">
        <f ca="1"/>
        <v>46021,5399,55141,40682,8230,95440</v>
      </c>
      <c r="H5142" s="4"/>
    </row>
    <row r="5143" spans="2:8" x14ac:dyDescent="0.25">
      <c r="B5143" s="5" t="s">
        <v>1</v>
      </c>
      <c r="C5143" t="str">
        <f ca="1">_xlfn.TEXTJOIN(",",TRUE,D5136,F5141)</f>
        <v>66699,78479,14449,27591</v>
      </c>
      <c r="D5143" t="str">
        <f ca="1">_xlfn.TEXTJOIN(",",TRUE,E5138,F5142)</f>
        <v>46021,5399,55141,40682,8230,95440</v>
      </c>
      <c r="E5143" t="str">
        <f>_xlfn.TEXTJOIN(",",TRUE,"")</f>
        <v/>
      </c>
      <c r="F5143" t="str">
        <f>_xlfn.TEXTJOIN(",",TRUE,"")</f>
        <v/>
      </c>
      <c r="G5143">
        <f ca="1">COUNTA(_xlfn.TEXTSPLIT(_xlfn.TEXTJOIN(",",,C5143:F5143),","))</f>
        <v>10</v>
      </c>
      <c r="H5143" s="4"/>
    </row>
    <row r="5144" spans="2:8" x14ac:dyDescent="0.25">
      <c r="B5144" s="3" t="s">
        <v>48</v>
      </c>
      <c r="C5144" s="2">
        <f ca="1">IF(C5131="",0,COUNTA(_xlfn.TEXTSPLIT(_xlfn.TEXTJOIN(",",,C5131),",")))</f>
        <v>7</v>
      </c>
      <c r="D5144" s="2">
        <f ca="1">IF(D5134="",0,COUNTA(_xlfn.TEXTSPLIT(_xlfn.TEXTJOIN(",",,D5134),",")))</f>
        <v>3</v>
      </c>
      <c r="E5144" s="2">
        <f ca="1">IF(E5137="",0,COUNTA(_xlfn.TEXTSPLIT(_xlfn.TEXTJOIN(",",,E5137),",")))</f>
        <v>0</v>
      </c>
      <c r="F5144" s="2">
        <f ca="1">IF(F5140="",0,COUNTA(_xlfn.TEXTSPLIT(_xlfn.TEXTJOIN(",",,F5140),",")))</f>
        <v>7</v>
      </c>
      <c r="G5144" s="2"/>
      <c r="H5144" s="1" t="str">
        <f ca="1">_xlfn.TEXTJOIN(",",,C5144:F5144)</f>
        <v>7,3,0,7</v>
      </c>
    </row>
    <row r="5145" spans="2:8" x14ac:dyDescent="0.25">
      <c r="B5145" s="8" t="s">
        <v>49</v>
      </c>
      <c r="C5145" s="7" t="str" cm="1">
        <f t="array" aca="1" ref="C5145:F5145" ca="1">C5143:F5143</f>
        <v>66699,78479,14449,27591</v>
      </c>
      <c r="D5145" s="7" t="str">
        <f ca="1"/>
        <v>46021,5399,55141,40682,8230,95440</v>
      </c>
      <c r="E5145" s="7" t="str">
        <f ca="1"/>
        <v/>
      </c>
      <c r="F5145" s="7" t="str">
        <f ca="1"/>
        <v/>
      </c>
      <c r="G5145" s="7">
        <f ca="1">COUNTA(_xlfn.TEXTSPLIT(_xlfn.TEXTJOIN(",",,C5145:F5145),","))</f>
        <v>10</v>
      </c>
      <c r="H5145" s="6"/>
    </row>
    <row r="5146" spans="2:8" x14ac:dyDescent="0.25">
      <c r="B5146" s="5" t="s">
        <v>41</v>
      </c>
      <c r="C5146" t="str" cm="1">
        <f t="array" aca="1" ref="C5146:C5147" ca="1">part2(C5145,C$5,C$6,C$3,C$2,C$4)</f>
        <v/>
      </c>
      <c r="H5146" s="4"/>
    </row>
    <row r="5147" spans="2:8" x14ac:dyDescent="0.25">
      <c r="B5147" s="5" t="s">
        <v>39</v>
      </c>
      <c r="C5147" t="str">
        <f ca="1"/>
        <v>11780,42446,81377,41344</v>
      </c>
      <c r="H5147" s="4"/>
    </row>
    <row r="5148" spans="2:8" x14ac:dyDescent="0.25">
      <c r="B5148" s="5" t="s">
        <v>37</v>
      </c>
      <c r="C5148" t="str">
        <f ca="1">_xlfn.IFNA(_xlfn.TEXTJOIN(",",TRUE,OFFSET($C5146,0,MATCH(COLUMN(C5146)-3,$C$5:$F$5,0)-1),OFFSET($C5147,0,MATCH(COLUMN(C5146)-3,$C$6:$F$6,0)-1)),"")</f>
        <v/>
      </c>
      <c r="D5148" t="str">
        <f ca="1">_xlfn.IFNA(_xlfn.TEXTJOIN(",",TRUE,D5145),"")</f>
        <v>46021,5399,55141,40682,8230,95440</v>
      </c>
      <c r="H5148" s="4"/>
    </row>
    <row r="5149" spans="2:8" x14ac:dyDescent="0.25">
      <c r="B5149" s="5" t="s">
        <v>35</v>
      </c>
      <c r="D5149" t="str" cm="1">
        <f t="array" aca="1" ref="D5149:D5150" ca="1">part2(D5148,D$5,D$6,D$3,D$2,D$4)</f>
        <v/>
      </c>
      <c r="H5149" s="4"/>
    </row>
    <row r="5150" spans="2:8" x14ac:dyDescent="0.25">
      <c r="B5150" s="5" t="s">
        <v>33</v>
      </c>
      <c r="D5150" t="str">
        <f ca="1"/>
        <v>46027,5405,55147,40688,8236,95446</v>
      </c>
      <c r="H5150" s="4"/>
    </row>
    <row r="5151" spans="2:8" x14ac:dyDescent="0.25">
      <c r="B5151" s="5" t="s">
        <v>31</v>
      </c>
      <c r="E5151" t="str">
        <f ca="1">_xlfn.TEXTJOIN(",",TRUE,E5145,C5146,D5149)</f>
        <v/>
      </c>
      <c r="H5151" s="4"/>
    </row>
    <row r="5152" spans="2:8" x14ac:dyDescent="0.25">
      <c r="B5152" s="5" t="s">
        <v>29</v>
      </c>
      <c r="E5152" t="str" cm="1">
        <f t="array" aca="1" ref="E5152" ca="1">part2(E5151,E$5,E$6,E$3,E$2,E$4)</f>
        <v/>
      </c>
      <c r="H5152" s="4"/>
    </row>
    <row r="5153" spans="2:8" x14ac:dyDescent="0.25">
      <c r="B5153" s="5" t="s">
        <v>28</v>
      </c>
      <c r="H5153" s="4"/>
    </row>
    <row r="5154" spans="2:8" x14ac:dyDescent="0.25">
      <c r="B5154" s="5" t="s">
        <v>26</v>
      </c>
      <c r="F5154" t="str">
        <f ca="1">_xlfn.TEXTJOIN(",",TRUE,F5145,C5147,E5153)</f>
        <v>11780,42446,81377,41344</v>
      </c>
      <c r="H5154" s="4"/>
    </row>
    <row r="5155" spans="2:8" x14ac:dyDescent="0.25">
      <c r="B5155" s="5" t="s">
        <v>24</v>
      </c>
      <c r="F5155" t="str" cm="1">
        <f t="array" aca="1" ref="F5155:F5156" ca="1">part2(F5154,F$5,F$6,F$3,F$2,F$4)</f>
        <v>42449</v>
      </c>
      <c r="H5155" s="4"/>
    </row>
    <row r="5156" spans="2:8" x14ac:dyDescent="0.25">
      <c r="B5156" s="5" t="s">
        <v>22</v>
      </c>
      <c r="F5156" t="str">
        <f ca="1"/>
        <v>11783,81380,41347</v>
      </c>
      <c r="H5156" s="4"/>
    </row>
    <row r="5157" spans="2:8" x14ac:dyDescent="0.25">
      <c r="B5157" s="5" t="s">
        <v>1</v>
      </c>
      <c r="C5157" t="str">
        <f ca="1">_xlfn.TEXTJOIN(",",TRUE,D5150,F5155)</f>
        <v>46027,5405,55147,40688,8236,95446,42449</v>
      </c>
      <c r="D5157" t="str">
        <f ca="1">_xlfn.TEXTJOIN(",",TRUE,E5152,F5156)</f>
        <v>11783,81380,41347</v>
      </c>
      <c r="E5157" t="str">
        <f>_xlfn.TEXTJOIN(",",TRUE,"")</f>
        <v/>
      </c>
      <c r="F5157" t="str">
        <f>_xlfn.TEXTJOIN(",",TRUE,"")</f>
        <v/>
      </c>
      <c r="G5157">
        <f ca="1">COUNTA(_xlfn.TEXTSPLIT(_xlfn.TEXTJOIN(",",,C5157:F5157),","))</f>
        <v>10</v>
      </c>
      <c r="H5157" s="4"/>
    </row>
    <row r="5158" spans="2:8" x14ac:dyDescent="0.25">
      <c r="B5158" s="3" t="s">
        <v>48</v>
      </c>
      <c r="C5158" s="2">
        <f ca="1">IF(C5145="",0,COUNTA(_xlfn.TEXTSPLIT(_xlfn.TEXTJOIN(",",,C5145),",")))</f>
        <v>4</v>
      </c>
      <c r="D5158" s="2">
        <f ca="1">IF(D5148="",0,COUNTA(_xlfn.TEXTSPLIT(_xlfn.TEXTJOIN(",",,D5148),",")))</f>
        <v>6</v>
      </c>
      <c r="E5158" s="2">
        <f ca="1">IF(E5151="",0,COUNTA(_xlfn.TEXTSPLIT(_xlfn.TEXTJOIN(",",,E5151),",")))</f>
        <v>0</v>
      </c>
      <c r="F5158" s="2">
        <f ca="1">IF(F5154="",0,COUNTA(_xlfn.TEXTSPLIT(_xlfn.TEXTJOIN(",",,F5154),",")))</f>
        <v>4</v>
      </c>
      <c r="G5158" s="2"/>
      <c r="H5158" s="1" t="str">
        <f ca="1">_xlfn.TEXTJOIN(",",,C5158:F5158)</f>
        <v>4,6,0,4</v>
      </c>
    </row>
    <row r="5159" spans="2:8" x14ac:dyDescent="0.25">
      <c r="B5159" s="8" t="s">
        <v>49</v>
      </c>
      <c r="C5159" s="7" t="str" cm="1">
        <f t="array" aca="1" ref="C5159:F5159" ca="1">C5157:F5157</f>
        <v>46027,5405,55147,40688,8236,95446,42449</v>
      </c>
      <c r="D5159" s="7" t="str">
        <f ca="1"/>
        <v>11783,81380,41347</v>
      </c>
      <c r="E5159" s="7" t="str">
        <f ca="1"/>
        <v/>
      </c>
      <c r="F5159" s="7" t="str">
        <f ca="1"/>
        <v/>
      </c>
      <c r="G5159" s="7">
        <f ca="1">COUNTA(_xlfn.TEXTSPLIT(_xlfn.TEXTJOIN(",",,C5159:F5159),","))</f>
        <v>10</v>
      </c>
      <c r="H5159" s="6"/>
    </row>
    <row r="5160" spans="2:8" x14ac:dyDescent="0.25">
      <c r="B5160" s="5" t="s">
        <v>41</v>
      </c>
      <c r="C5160" t="str" cm="1">
        <f t="array" aca="1" ref="C5160:C5161" ca="1">part2(C5159,C$5,C$6,C$3,C$2,C$4)</f>
        <v>6118</v>
      </c>
      <c r="H5160" s="4"/>
    </row>
    <row r="5161" spans="2:8" x14ac:dyDescent="0.25">
      <c r="B5161" s="5" t="s">
        <v>39</v>
      </c>
      <c r="C5161" t="str">
        <f ca="1"/>
        <v>5320,82023,456,59907,75088,33915</v>
      </c>
      <c r="H5161" s="4"/>
    </row>
    <row r="5162" spans="2:8" x14ac:dyDescent="0.25">
      <c r="B5162" s="5" t="s">
        <v>37</v>
      </c>
      <c r="C5162" t="str">
        <f ca="1">_xlfn.IFNA(_xlfn.TEXTJOIN(",",TRUE,OFFSET($C5160,0,MATCH(COLUMN(C5160)-3,$C$5:$F$5,0)-1),OFFSET($C5161,0,MATCH(COLUMN(C5160)-3,$C$6:$F$6,0)-1)),"")</f>
        <v/>
      </c>
      <c r="D5162" t="str">
        <f ca="1">_xlfn.IFNA(_xlfn.TEXTJOIN(",",TRUE,D5159),"")</f>
        <v>11783,81380,41347</v>
      </c>
      <c r="H5162" s="4"/>
    </row>
    <row r="5163" spans="2:8" x14ac:dyDescent="0.25">
      <c r="B5163" s="5" t="s">
        <v>35</v>
      </c>
      <c r="D5163" t="str" cm="1">
        <f t="array" aca="1" ref="D5163:D5164" ca="1">part2(D5162,D$5,D$6,D$3,D$2,D$4)</f>
        <v/>
      </c>
      <c r="H5163" s="4"/>
    </row>
    <row r="5164" spans="2:8" x14ac:dyDescent="0.25">
      <c r="B5164" s="5" t="s">
        <v>33</v>
      </c>
      <c r="D5164" t="str">
        <f ca="1"/>
        <v>11789,81386,41353</v>
      </c>
      <c r="H5164" s="4"/>
    </row>
    <row r="5165" spans="2:8" x14ac:dyDescent="0.25">
      <c r="B5165" s="5" t="s">
        <v>31</v>
      </c>
      <c r="E5165" t="str">
        <f ca="1">_xlfn.TEXTJOIN(",",TRUE,E5159,C5160,D5163)</f>
        <v>6118</v>
      </c>
      <c r="H5165" s="4"/>
    </row>
    <row r="5166" spans="2:8" x14ac:dyDescent="0.25">
      <c r="B5166" s="5" t="s">
        <v>29</v>
      </c>
      <c r="E5166" t="str" cm="1">
        <f t="array" aca="1" ref="E5166:E5167" ca="1">part2(E5165,E$5,E$6,E$3,E$2,E$4)</f>
        <v/>
      </c>
      <c r="H5166" s="4"/>
    </row>
    <row r="5167" spans="2:8" x14ac:dyDescent="0.25">
      <c r="B5167" s="5" t="s">
        <v>28</v>
      </c>
      <c r="E5167" t="str">
        <f ca="1"/>
        <v>54625</v>
      </c>
      <c r="H5167" s="4"/>
    </row>
    <row r="5168" spans="2:8" x14ac:dyDescent="0.25">
      <c r="B5168" s="5" t="s">
        <v>26</v>
      </c>
      <c r="F5168" t="str">
        <f ca="1">_xlfn.TEXTJOIN(",",TRUE,F5159,C5161,E5167)</f>
        <v>5320,82023,456,59907,75088,33915,54625</v>
      </c>
      <c r="H5168" s="4"/>
    </row>
    <row r="5169" spans="2:8" x14ac:dyDescent="0.25">
      <c r="B5169" s="5" t="s">
        <v>24</v>
      </c>
      <c r="F5169" t="str" cm="1">
        <f t="array" aca="1" ref="F5169:F5170" ca="1">part2(F5168,F$5,F$6,F$3,F$2,F$4)</f>
        <v>459</v>
      </c>
      <c r="H5169" s="4"/>
    </row>
    <row r="5170" spans="2:8" x14ac:dyDescent="0.25">
      <c r="B5170" s="5" t="s">
        <v>22</v>
      </c>
      <c r="F5170" t="str">
        <f ca="1"/>
        <v>5323,82026,59910,75091,33918,54628</v>
      </c>
      <c r="H5170" s="4"/>
    </row>
    <row r="5171" spans="2:8" x14ac:dyDescent="0.25">
      <c r="B5171" s="5" t="s">
        <v>1</v>
      </c>
      <c r="C5171" t="str">
        <f ca="1">_xlfn.TEXTJOIN(",",TRUE,D5164,F5169)</f>
        <v>11789,81386,41353,459</v>
      </c>
      <c r="D5171" t="str">
        <f ca="1">_xlfn.TEXTJOIN(",",TRUE,E5166,F5170)</f>
        <v>5323,82026,59910,75091,33918,54628</v>
      </c>
      <c r="E5171" t="str">
        <f>_xlfn.TEXTJOIN(",",TRUE,"")</f>
        <v/>
      </c>
      <c r="F5171" t="str">
        <f>_xlfn.TEXTJOIN(",",TRUE,"")</f>
        <v/>
      </c>
      <c r="G5171">
        <f ca="1">COUNTA(_xlfn.TEXTSPLIT(_xlfn.TEXTJOIN(",",,C5171:F5171),","))</f>
        <v>10</v>
      </c>
      <c r="H5171" s="4"/>
    </row>
    <row r="5172" spans="2:8" x14ac:dyDescent="0.25">
      <c r="B5172" s="3" t="s">
        <v>48</v>
      </c>
      <c r="C5172" s="2">
        <f ca="1">IF(C5159="",0,COUNTA(_xlfn.TEXTSPLIT(_xlfn.TEXTJOIN(",",,C5159),",")))</f>
        <v>7</v>
      </c>
      <c r="D5172" s="2">
        <f ca="1">IF(D5162="",0,COUNTA(_xlfn.TEXTSPLIT(_xlfn.TEXTJOIN(",",,D5162),",")))</f>
        <v>3</v>
      </c>
      <c r="E5172" s="2">
        <f ca="1">IF(E5165="",0,COUNTA(_xlfn.TEXTSPLIT(_xlfn.TEXTJOIN(",",,E5165),",")))</f>
        <v>1</v>
      </c>
      <c r="F5172" s="2">
        <f ca="1">IF(F5168="",0,COUNTA(_xlfn.TEXTSPLIT(_xlfn.TEXTJOIN(",",,F5168),",")))</f>
        <v>7</v>
      </c>
      <c r="G5172" s="2"/>
      <c r="H5172" s="1" t="str">
        <f ca="1">_xlfn.TEXTJOIN(",",,C5172:F5172)</f>
        <v>7,3,1,7</v>
      </c>
    </row>
    <row r="5173" spans="2:8" x14ac:dyDescent="0.25">
      <c r="B5173" s="8" t="s">
        <v>49</v>
      </c>
      <c r="C5173" s="7" t="str" cm="1">
        <f t="array" aca="1" ref="C5173:F5173" ca="1">C5171:F5171</f>
        <v>11789,81386,41353,459</v>
      </c>
      <c r="D5173" s="7" t="str">
        <f ca="1"/>
        <v>5323,82026,59910,75091,33918,54628</v>
      </c>
      <c r="E5173" s="7" t="str">
        <f ca="1"/>
        <v/>
      </c>
      <c r="F5173" s="7" t="str">
        <f ca="1"/>
        <v/>
      </c>
      <c r="G5173" s="7">
        <f ca="1">COUNTA(_xlfn.TEXTSPLIT(_xlfn.TEXTJOIN(",",,C5173:F5173),","))</f>
        <v>10</v>
      </c>
      <c r="H5173" s="6"/>
    </row>
    <row r="5174" spans="2:8" x14ac:dyDescent="0.25">
      <c r="B5174" s="5" t="s">
        <v>41</v>
      </c>
      <c r="C5174" t="str" cm="1">
        <f t="array" aca="1" ref="C5174:C5175" ca="1">part2(C5173,C$5,C$6,C$3,C$2,C$4)</f>
        <v/>
      </c>
      <c r="H5174" s="4"/>
    </row>
    <row r="5175" spans="2:8" x14ac:dyDescent="0.25">
      <c r="B5175" s="5" t="s">
        <v>39</v>
      </c>
      <c r="C5175" t="str">
        <f ca="1"/>
        <v>30837,1102,13091,8721</v>
      </c>
      <c r="H5175" s="4"/>
    </row>
    <row r="5176" spans="2:8" x14ac:dyDescent="0.25">
      <c r="B5176" s="5" t="s">
        <v>37</v>
      </c>
      <c r="C5176" t="str">
        <f ca="1">_xlfn.IFNA(_xlfn.TEXTJOIN(",",TRUE,OFFSET($C5174,0,MATCH(COLUMN(C5174)-3,$C$5:$F$5,0)-1),OFFSET($C5175,0,MATCH(COLUMN(C5174)-3,$C$6:$F$6,0)-1)),"")</f>
        <v/>
      </c>
      <c r="D5176" t="str">
        <f ca="1">_xlfn.IFNA(_xlfn.TEXTJOIN(",",TRUE,D5173),"")</f>
        <v>5323,82026,59910,75091,33918,54628</v>
      </c>
      <c r="H5176" s="4"/>
    </row>
    <row r="5177" spans="2:8" x14ac:dyDescent="0.25">
      <c r="B5177" s="5" t="s">
        <v>35</v>
      </c>
      <c r="D5177" t="str" cm="1">
        <f t="array" aca="1" ref="D5177:D5178" ca="1">part2(D5176,D$5,D$6,D$3,D$2,D$4)</f>
        <v/>
      </c>
      <c r="H5177" s="4"/>
    </row>
    <row r="5178" spans="2:8" x14ac:dyDescent="0.25">
      <c r="B5178" s="5" t="s">
        <v>33</v>
      </c>
      <c r="D5178" t="str">
        <f ca="1"/>
        <v>5329,82032,59916,75097,33924,54634</v>
      </c>
      <c r="H5178" s="4"/>
    </row>
    <row r="5179" spans="2:8" x14ac:dyDescent="0.25">
      <c r="B5179" s="5" t="s">
        <v>31</v>
      </c>
      <c r="E5179" t="str">
        <f ca="1">_xlfn.TEXTJOIN(",",TRUE,E5173,C5174,D5177)</f>
        <v/>
      </c>
      <c r="H5179" s="4"/>
    </row>
    <row r="5180" spans="2:8" x14ac:dyDescent="0.25">
      <c r="B5180" s="5" t="s">
        <v>29</v>
      </c>
      <c r="E5180" t="str" cm="1">
        <f t="array" aca="1" ref="E5180" ca="1">part2(E5179,E$5,E$6,E$3,E$2,E$4)</f>
        <v/>
      </c>
      <c r="H5180" s="4"/>
    </row>
    <row r="5181" spans="2:8" x14ac:dyDescent="0.25">
      <c r="B5181" s="5" t="s">
        <v>28</v>
      </c>
      <c r="H5181" s="4"/>
    </row>
    <row r="5182" spans="2:8" x14ac:dyDescent="0.25">
      <c r="B5182" s="5" t="s">
        <v>26</v>
      </c>
      <c r="F5182" t="str">
        <f ca="1">_xlfn.TEXTJOIN(",",TRUE,F5173,C5175,E5181)</f>
        <v>30837,1102,13091,8721</v>
      </c>
      <c r="H5182" s="4"/>
    </row>
    <row r="5183" spans="2:8" x14ac:dyDescent="0.25">
      <c r="B5183" s="5" t="s">
        <v>24</v>
      </c>
      <c r="F5183" t="str" cm="1">
        <f t="array" aca="1" ref="F5183:F5184" ca="1">part2(F5182,F$5,F$6,F$3,F$2,F$4)</f>
        <v>1105</v>
      </c>
      <c r="H5183" s="4"/>
    </row>
    <row r="5184" spans="2:8" x14ac:dyDescent="0.25">
      <c r="B5184" s="5" t="s">
        <v>22</v>
      </c>
      <c r="F5184" t="str">
        <f ca="1"/>
        <v>30840,13094,8724</v>
      </c>
      <c r="H5184" s="4"/>
    </row>
    <row r="5185" spans="2:8" x14ac:dyDescent="0.25">
      <c r="B5185" s="5" t="s">
        <v>1</v>
      </c>
      <c r="C5185" t="str">
        <f ca="1">_xlfn.TEXTJOIN(",",TRUE,D5178,F5183)</f>
        <v>5329,82032,59916,75097,33924,54634,1105</v>
      </c>
      <c r="D5185" t="str">
        <f ca="1">_xlfn.TEXTJOIN(",",TRUE,E5180,F5184)</f>
        <v>30840,13094,8724</v>
      </c>
      <c r="E5185" t="str">
        <f>_xlfn.TEXTJOIN(",",TRUE,"")</f>
        <v/>
      </c>
      <c r="F5185" t="str">
        <f>_xlfn.TEXTJOIN(",",TRUE,"")</f>
        <v/>
      </c>
      <c r="G5185">
        <f ca="1">COUNTA(_xlfn.TEXTSPLIT(_xlfn.TEXTJOIN(",",,C5185:F5185),","))</f>
        <v>10</v>
      </c>
      <c r="H5185" s="4"/>
    </row>
    <row r="5186" spans="2:8" x14ac:dyDescent="0.25">
      <c r="B5186" s="3" t="s">
        <v>48</v>
      </c>
      <c r="C5186" s="2">
        <f ca="1">IF(C5173="",0,COUNTA(_xlfn.TEXTSPLIT(_xlfn.TEXTJOIN(",",,C5173),",")))</f>
        <v>4</v>
      </c>
      <c r="D5186" s="2">
        <f ca="1">IF(D5176="",0,COUNTA(_xlfn.TEXTSPLIT(_xlfn.TEXTJOIN(",",,D5176),",")))</f>
        <v>6</v>
      </c>
      <c r="E5186" s="2">
        <f ca="1">IF(E5179="",0,COUNTA(_xlfn.TEXTSPLIT(_xlfn.TEXTJOIN(",",,E5179),",")))</f>
        <v>0</v>
      </c>
      <c r="F5186" s="2">
        <f ca="1">IF(F5182="",0,COUNTA(_xlfn.TEXTSPLIT(_xlfn.TEXTJOIN(",",,F5182),",")))</f>
        <v>4</v>
      </c>
      <c r="G5186" s="2"/>
      <c r="H5186" s="1" t="str">
        <f ca="1">_xlfn.TEXTJOIN(",",,C5186:F5186)</f>
        <v>4,6,0,4</v>
      </c>
    </row>
    <row r="5187" spans="2:8" x14ac:dyDescent="0.25">
      <c r="B5187" s="8" t="s">
        <v>49</v>
      </c>
      <c r="C5187" s="7" t="str" cm="1">
        <f t="array" aca="1" ref="C5187:F5187" ca="1">C5185:F5185</f>
        <v>5329,82032,59916,75097,33924,54634,1105</v>
      </c>
      <c r="D5187" s="7" t="str">
        <f ca="1"/>
        <v>30840,13094,8724</v>
      </c>
      <c r="E5187" s="7" t="str">
        <f ca="1"/>
        <v/>
      </c>
      <c r="F5187" s="7" t="str">
        <f ca="1"/>
        <v/>
      </c>
      <c r="G5187" s="7">
        <f ca="1">COUNTA(_xlfn.TEXTSPLIT(_xlfn.TEXTJOIN(",",,C5187:F5187),","))</f>
        <v>10</v>
      </c>
      <c r="H5187" s="6"/>
    </row>
    <row r="5188" spans="2:8" x14ac:dyDescent="0.25">
      <c r="B5188" s="5" t="s">
        <v>41</v>
      </c>
      <c r="C5188" t="str" cm="1">
        <f t="array" aca="1" ref="C5188:C5189" ca="1">part2(C5187,C$5,C$6,C$3,C$2,C$4)</f>
        <v/>
      </c>
      <c r="H5188" s="4"/>
    </row>
    <row r="5189" spans="2:8" x14ac:dyDescent="0.25">
      <c r="B5189" s="5" t="s">
        <v>39</v>
      </c>
      <c r="C5189" t="str">
        <f ca="1"/>
        <v>4674,13376,76057,74765,65094,72276,20995</v>
      </c>
      <c r="H5189" s="4"/>
    </row>
    <row r="5190" spans="2:8" x14ac:dyDescent="0.25">
      <c r="B5190" s="5" t="s">
        <v>37</v>
      </c>
      <c r="C5190" t="str">
        <f ca="1">_xlfn.IFNA(_xlfn.TEXTJOIN(",",TRUE,OFFSET($C5188,0,MATCH(COLUMN(C5188)-3,$C$5:$F$5,0)-1),OFFSET($C5189,0,MATCH(COLUMN(C5188)-3,$C$6:$F$6,0)-1)),"")</f>
        <v/>
      </c>
      <c r="D5190" t="str">
        <f ca="1">_xlfn.IFNA(_xlfn.TEXTJOIN(",",TRUE,D5187),"")</f>
        <v>30840,13094,8724</v>
      </c>
      <c r="H5190" s="4"/>
    </row>
    <row r="5191" spans="2:8" x14ac:dyDescent="0.25">
      <c r="B5191" s="5" t="s">
        <v>35</v>
      </c>
      <c r="D5191" t="str" cm="1">
        <f t="array" aca="1" ref="D5191:D5192" ca="1">part2(D5190,D$5,D$6,D$3,D$2,D$4)</f>
        <v/>
      </c>
      <c r="H5191" s="4"/>
    </row>
    <row r="5192" spans="2:8" x14ac:dyDescent="0.25">
      <c r="B5192" s="5" t="s">
        <v>33</v>
      </c>
      <c r="D5192" t="str">
        <f ca="1"/>
        <v>30846,13100,8730</v>
      </c>
      <c r="H5192" s="4"/>
    </row>
    <row r="5193" spans="2:8" x14ac:dyDescent="0.25">
      <c r="B5193" s="5" t="s">
        <v>31</v>
      </c>
      <c r="E5193" t="str">
        <f ca="1">_xlfn.TEXTJOIN(",",TRUE,E5187,C5188,D5191)</f>
        <v/>
      </c>
      <c r="H5193" s="4"/>
    </row>
    <row r="5194" spans="2:8" x14ac:dyDescent="0.25">
      <c r="B5194" s="5" t="s">
        <v>29</v>
      </c>
      <c r="E5194" t="str" cm="1">
        <f t="array" aca="1" ref="E5194" ca="1">part2(E5193,E$5,E$6,E$3,E$2,E$4)</f>
        <v/>
      </c>
      <c r="H5194" s="4"/>
    </row>
    <row r="5195" spans="2:8" x14ac:dyDescent="0.25">
      <c r="B5195" s="5" t="s">
        <v>28</v>
      </c>
      <c r="H5195" s="4"/>
    </row>
    <row r="5196" spans="2:8" x14ac:dyDescent="0.25">
      <c r="B5196" s="5" t="s">
        <v>26</v>
      </c>
      <c r="F5196" t="str">
        <f ca="1">_xlfn.TEXTJOIN(",",TRUE,F5187,C5189,E5195)</f>
        <v>4674,13376,76057,74765,65094,72276,20995</v>
      </c>
      <c r="H5196" s="4"/>
    </row>
    <row r="5197" spans="2:8" x14ac:dyDescent="0.25">
      <c r="B5197" s="5" t="s">
        <v>24</v>
      </c>
      <c r="F5197" t="str" cm="1">
        <f t="array" aca="1" ref="F5197:F5198" ca="1">part2(F5196,F$5,F$6,F$3,F$2,F$4)</f>
        <v>13379</v>
      </c>
      <c r="H5197" s="4"/>
    </row>
    <row r="5198" spans="2:8" x14ac:dyDescent="0.25">
      <c r="B5198" s="5" t="s">
        <v>22</v>
      </c>
      <c r="F5198" t="str">
        <f ca="1"/>
        <v>4677,76060,74768,65097,72279,20998</v>
      </c>
      <c r="H5198" s="4"/>
    </row>
    <row r="5199" spans="2:8" x14ac:dyDescent="0.25">
      <c r="B5199" s="5" t="s">
        <v>1</v>
      </c>
      <c r="C5199" t="str">
        <f ca="1">_xlfn.TEXTJOIN(",",TRUE,D5192,F5197)</f>
        <v>30846,13100,8730,13379</v>
      </c>
      <c r="D5199" t="str">
        <f ca="1">_xlfn.TEXTJOIN(",",TRUE,E5194,F5198)</f>
        <v>4677,76060,74768,65097,72279,20998</v>
      </c>
      <c r="E5199" t="str">
        <f>_xlfn.TEXTJOIN(",",TRUE,"")</f>
        <v/>
      </c>
      <c r="F5199" t="str">
        <f>_xlfn.TEXTJOIN(",",TRUE,"")</f>
        <v/>
      </c>
      <c r="G5199">
        <f ca="1">COUNTA(_xlfn.TEXTSPLIT(_xlfn.TEXTJOIN(",",,C5199:F5199),","))</f>
        <v>10</v>
      </c>
      <c r="H5199" s="4"/>
    </row>
    <row r="5200" spans="2:8" x14ac:dyDescent="0.25">
      <c r="B5200" s="3" t="s">
        <v>48</v>
      </c>
      <c r="C5200" s="2">
        <f ca="1">IF(C5187="",0,COUNTA(_xlfn.TEXTSPLIT(_xlfn.TEXTJOIN(",",,C5187),",")))</f>
        <v>7</v>
      </c>
      <c r="D5200" s="2">
        <f ca="1">IF(D5190="",0,COUNTA(_xlfn.TEXTSPLIT(_xlfn.TEXTJOIN(",",,D5190),",")))</f>
        <v>3</v>
      </c>
      <c r="E5200" s="2">
        <f ca="1">IF(E5193="",0,COUNTA(_xlfn.TEXTSPLIT(_xlfn.TEXTJOIN(",",,E5193),",")))</f>
        <v>0</v>
      </c>
      <c r="F5200" s="2">
        <f ca="1">IF(F5196="",0,COUNTA(_xlfn.TEXTSPLIT(_xlfn.TEXTJOIN(",",,F5196),",")))</f>
        <v>7</v>
      </c>
      <c r="G5200" s="2"/>
      <c r="H5200" s="1" t="str">
        <f ca="1">_xlfn.TEXTJOIN(",",,C5200:F5200)</f>
        <v>7,3,0,7</v>
      </c>
    </row>
    <row r="5201" spans="2:8" x14ac:dyDescent="0.25">
      <c r="B5201" s="8" t="s">
        <v>49</v>
      </c>
      <c r="C5201" s="7" t="str" cm="1">
        <f t="array" aca="1" ref="C5201:F5201" ca="1">C5199:F5199</f>
        <v>30846,13100,8730,13379</v>
      </c>
      <c r="D5201" s="7" t="str">
        <f ca="1"/>
        <v>4677,76060,74768,65097,72279,20998</v>
      </c>
      <c r="E5201" s="7" t="str">
        <f ca="1"/>
        <v/>
      </c>
      <c r="F5201" s="7" t="str">
        <f ca="1"/>
        <v/>
      </c>
      <c r="G5201" s="7">
        <f ca="1">COUNTA(_xlfn.TEXTSPLIT(_xlfn.TEXTJOIN(",",,C5201:F5201),","))</f>
        <v>10</v>
      </c>
      <c r="H5201" s="6"/>
    </row>
    <row r="5202" spans="2:8" x14ac:dyDescent="0.25">
      <c r="B5202" s="5" t="s">
        <v>41</v>
      </c>
      <c r="C5202" t="str" cm="1">
        <f t="array" aca="1" ref="C5202:C5203" ca="1">part2(C5201,C$5,C$6,C$3,C$2,C$4)</f>
        <v/>
      </c>
      <c r="H5202" s="4"/>
    </row>
    <row r="5203" spans="2:8" x14ac:dyDescent="0.25">
      <c r="B5203" s="5" t="s">
        <v>39</v>
      </c>
      <c r="C5203" t="str">
        <f ca="1"/>
        <v>6612,55746,69293,61047</v>
      </c>
      <c r="H5203" s="4"/>
    </row>
    <row r="5204" spans="2:8" x14ac:dyDescent="0.25">
      <c r="B5204" s="5" t="s">
        <v>37</v>
      </c>
      <c r="C5204" t="str">
        <f ca="1">_xlfn.IFNA(_xlfn.TEXTJOIN(",",TRUE,OFFSET($C5202,0,MATCH(COLUMN(C5202)-3,$C$5:$F$5,0)-1),OFFSET($C5203,0,MATCH(COLUMN(C5202)-3,$C$6:$F$6,0)-1)),"")</f>
        <v/>
      </c>
      <c r="D5204" t="str">
        <f ca="1">_xlfn.IFNA(_xlfn.TEXTJOIN(",",TRUE,D5201),"")</f>
        <v>4677,76060,74768,65097,72279,20998</v>
      </c>
      <c r="H5204" s="4"/>
    </row>
    <row r="5205" spans="2:8" x14ac:dyDescent="0.25">
      <c r="B5205" s="5" t="s">
        <v>35</v>
      </c>
      <c r="D5205" t="str" cm="1">
        <f t="array" aca="1" ref="D5205:D5206" ca="1">part2(D5204,D$5,D$6,D$3,D$2,D$4)</f>
        <v/>
      </c>
      <c r="H5205" s="4"/>
    </row>
    <row r="5206" spans="2:8" x14ac:dyDescent="0.25">
      <c r="B5206" s="5" t="s">
        <v>33</v>
      </c>
      <c r="D5206" t="str">
        <f ca="1"/>
        <v>4683,76066,74774,65103,72285,21004</v>
      </c>
      <c r="H5206" s="4"/>
    </row>
    <row r="5207" spans="2:8" x14ac:dyDescent="0.25">
      <c r="B5207" s="5" t="s">
        <v>31</v>
      </c>
      <c r="E5207" t="str">
        <f ca="1">_xlfn.TEXTJOIN(",",TRUE,E5201,C5202,D5205)</f>
        <v/>
      </c>
      <c r="H5207" s="4"/>
    </row>
    <row r="5208" spans="2:8" x14ac:dyDescent="0.25">
      <c r="B5208" s="5" t="s">
        <v>29</v>
      </c>
      <c r="E5208" t="str" cm="1">
        <f t="array" aca="1" ref="E5208" ca="1">part2(E5207,E$5,E$6,E$3,E$2,E$4)</f>
        <v/>
      </c>
      <c r="H5208" s="4"/>
    </row>
    <row r="5209" spans="2:8" x14ac:dyDescent="0.25">
      <c r="B5209" s="5" t="s">
        <v>28</v>
      </c>
      <c r="H5209" s="4"/>
    </row>
    <row r="5210" spans="2:8" x14ac:dyDescent="0.25">
      <c r="B5210" s="5" t="s">
        <v>26</v>
      </c>
      <c r="F5210" t="str">
        <f ca="1">_xlfn.TEXTJOIN(",",TRUE,F5201,C5203,E5209)</f>
        <v>6612,55746,69293,61047</v>
      </c>
      <c r="H5210" s="4"/>
    </row>
    <row r="5211" spans="2:8" x14ac:dyDescent="0.25">
      <c r="B5211" s="5" t="s">
        <v>24</v>
      </c>
      <c r="F5211" t="str" cm="1">
        <f t="array" aca="1" ref="F5211:F5212" ca="1">part2(F5210,F$5,F$6,F$3,F$2,F$4)</f>
        <v/>
      </c>
      <c r="H5211" s="4"/>
    </row>
    <row r="5212" spans="2:8" x14ac:dyDescent="0.25">
      <c r="B5212" s="5" t="s">
        <v>22</v>
      </c>
      <c r="F5212" t="str">
        <f ca="1"/>
        <v>6615,55749,69296,61050</v>
      </c>
      <c r="H5212" s="4"/>
    </row>
    <row r="5213" spans="2:8" x14ac:dyDescent="0.25">
      <c r="B5213" s="5" t="s">
        <v>1</v>
      </c>
      <c r="C5213" t="str">
        <f ca="1">_xlfn.TEXTJOIN(",",TRUE,D5206,F5211)</f>
        <v>4683,76066,74774,65103,72285,21004</v>
      </c>
      <c r="D5213" t="str">
        <f ca="1">_xlfn.TEXTJOIN(",",TRUE,E5208,F5212)</f>
        <v>6615,55749,69296,61050</v>
      </c>
      <c r="E5213" t="str">
        <f>_xlfn.TEXTJOIN(",",TRUE,"")</f>
        <v/>
      </c>
      <c r="F5213" t="str">
        <f>_xlfn.TEXTJOIN(",",TRUE,"")</f>
        <v/>
      </c>
      <c r="G5213">
        <f ca="1">COUNTA(_xlfn.TEXTSPLIT(_xlfn.TEXTJOIN(",",,C5213:F5213),","))</f>
        <v>10</v>
      </c>
      <c r="H5213" s="4"/>
    </row>
    <row r="5214" spans="2:8" x14ac:dyDescent="0.25">
      <c r="B5214" s="3" t="s">
        <v>48</v>
      </c>
      <c r="C5214" s="2">
        <f ca="1">IF(C5201="",0,COUNTA(_xlfn.TEXTSPLIT(_xlfn.TEXTJOIN(",",,C5201),",")))</f>
        <v>4</v>
      </c>
      <c r="D5214" s="2">
        <f ca="1">IF(D5204="",0,COUNTA(_xlfn.TEXTSPLIT(_xlfn.TEXTJOIN(",",,D5204),",")))</f>
        <v>6</v>
      </c>
      <c r="E5214" s="2">
        <f ca="1">IF(E5207="",0,COUNTA(_xlfn.TEXTSPLIT(_xlfn.TEXTJOIN(",",,E5207),",")))</f>
        <v>0</v>
      </c>
      <c r="F5214" s="2">
        <f ca="1">IF(F5210="",0,COUNTA(_xlfn.TEXTSPLIT(_xlfn.TEXTJOIN(",",,F5210),",")))</f>
        <v>4</v>
      </c>
      <c r="G5214" s="2"/>
      <c r="H5214" s="1" t="str">
        <f ca="1">_xlfn.TEXTJOIN(",",,C5214:F5214)</f>
        <v>4,6,0,4</v>
      </c>
    </row>
    <row r="5215" spans="2:8" x14ac:dyDescent="0.25">
      <c r="B5215" s="8" t="s">
        <v>49</v>
      </c>
      <c r="C5215" s="7" t="str" cm="1">
        <f t="array" aca="1" ref="C5215:F5215" ca="1">C5213:F5213</f>
        <v>4683,76066,74774,65103,72285,21004</v>
      </c>
      <c r="D5215" s="7" t="str">
        <f ca="1"/>
        <v>6615,55749,69296,61050</v>
      </c>
      <c r="E5215" s="7" t="str">
        <f ca="1"/>
        <v/>
      </c>
      <c r="F5215" s="7" t="str">
        <f ca="1"/>
        <v/>
      </c>
      <c r="G5215" s="7">
        <f ca="1">COUNTA(_xlfn.TEXTSPLIT(_xlfn.TEXTJOIN(",",,C5215:F5215),","))</f>
        <v>10</v>
      </c>
      <c r="H5215" s="6"/>
    </row>
    <row r="5216" spans="2:8" x14ac:dyDescent="0.25">
      <c r="B5216" s="5" t="s">
        <v>41</v>
      </c>
      <c r="C5216" t="str" cm="1">
        <f t="array" aca="1" ref="C5216:C5217" ca="1">part2(C5215,C$5,C$6,C$3,C$2,C$4)</f>
        <v/>
      </c>
      <c r="H5216" s="4"/>
    </row>
    <row r="5217" spans="2:8" x14ac:dyDescent="0.25">
      <c r="B5217" s="5" t="s">
        <v>39</v>
      </c>
      <c r="C5217" t="str">
        <f ca="1"/>
        <v>88977,93176,68628,78033,21337,12768</v>
      </c>
      <c r="H5217" s="4"/>
    </row>
    <row r="5218" spans="2:8" x14ac:dyDescent="0.25">
      <c r="B5218" s="5" t="s">
        <v>37</v>
      </c>
      <c r="C5218" t="str">
        <f ca="1">_xlfn.IFNA(_xlfn.TEXTJOIN(",",TRUE,OFFSET($C5216,0,MATCH(COLUMN(C5216)-3,$C$5:$F$5,0)-1),OFFSET($C5217,0,MATCH(COLUMN(C5216)-3,$C$6:$F$6,0)-1)),"")</f>
        <v/>
      </c>
      <c r="D5218" t="str">
        <f ca="1">_xlfn.IFNA(_xlfn.TEXTJOIN(",",TRUE,D5215),"")</f>
        <v>6615,55749,69296,61050</v>
      </c>
      <c r="H5218" s="4"/>
    </row>
    <row r="5219" spans="2:8" x14ac:dyDescent="0.25">
      <c r="B5219" s="5" t="s">
        <v>35</v>
      </c>
      <c r="D5219" t="str" cm="1">
        <f t="array" aca="1" ref="D5219:D5220" ca="1">part2(D5218,D$5,D$6,D$3,D$2,D$4)</f>
        <v/>
      </c>
      <c r="H5219" s="4"/>
    </row>
    <row r="5220" spans="2:8" x14ac:dyDescent="0.25">
      <c r="B5220" s="5" t="s">
        <v>33</v>
      </c>
      <c r="D5220" t="str">
        <f ca="1"/>
        <v>6621,55755,69302,61056</v>
      </c>
      <c r="H5220" s="4"/>
    </row>
    <row r="5221" spans="2:8" x14ac:dyDescent="0.25">
      <c r="B5221" s="5" t="s">
        <v>31</v>
      </c>
      <c r="E5221" t="str">
        <f ca="1">_xlfn.TEXTJOIN(",",TRUE,E5215,C5216,D5219)</f>
        <v/>
      </c>
      <c r="H5221" s="4"/>
    </row>
    <row r="5222" spans="2:8" x14ac:dyDescent="0.25">
      <c r="B5222" s="5" t="s">
        <v>29</v>
      </c>
      <c r="E5222" t="str" cm="1">
        <f t="array" aca="1" ref="E5222" ca="1">part2(E5221,E$5,E$6,E$3,E$2,E$4)</f>
        <v/>
      </c>
      <c r="H5222" s="4"/>
    </row>
    <row r="5223" spans="2:8" x14ac:dyDescent="0.25">
      <c r="B5223" s="5" t="s">
        <v>28</v>
      </c>
      <c r="H5223" s="4"/>
    </row>
    <row r="5224" spans="2:8" x14ac:dyDescent="0.25">
      <c r="B5224" s="5" t="s">
        <v>26</v>
      </c>
      <c r="F5224" t="str">
        <f ca="1">_xlfn.TEXTJOIN(",",TRUE,F5215,C5217,E5223)</f>
        <v>88977,93176,68628,78033,21337,12768</v>
      </c>
      <c r="H5224" s="4"/>
    </row>
    <row r="5225" spans="2:8" x14ac:dyDescent="0.25">
      <c r="B5225" s="5" t="s">
        <v>24</v>
      </c>
      <c r="F5225" t="str" cm="1">
        <f t="array" aca="1" ref="F5225:F5226" ca="1">part2(F5224,F$5,F$6,F$3,F$2,F$4)</f>
        <v/>
      </c>
      <c r="H5225" s="4"/>
    </row>
    <row r="5226" spans="2:8" x14ac:dyDescent="0.25">
      <c r="B5226" s="5" t="s">
        <v>22</v>
      </c>
      <c r="F5226" t="str">
        <f ca="1"/>
        <v>88980,93179,68631,78036,21340,12771</v>
      </c>
      <c r="H5226" s="4"/>
    </row>
    <row r="5227" spans="2:8" x14ac:dyDescent="0.25">
      <c r="B5227" s="5" t="s">
        <v>1</v>
      </c>
      <c r="C5227" t="str">
        <f ca="1">_xlfn.TEXTJOIN(",",TRUE,D5220,F5225)</f>
        <v>6621,55755,69302,61056</v>
      </c>
      <c r="D5227" t="str">
        <f ca="1">_xlfn.TEXTJOIN(",",TRUE,E5222,F5226)</f>
        <v>88980,93179,68631,78036,21340,12771</v>
      </c>
      <c r="E5227" t="str">
        <f>_xlfn.TEXTJOIN(",",TRUE,"")</f>
        <v/>
      </c>
      <c r="F5227" t="str">
        <f>_xlfn.TEXTJOIN(",",TRUE,"")</f>
        <v/>
      </c>
      <c r="G5227">
        <f ca="1">COUNTA(_xlfn.TEXTSPLIT(_xlfn.TEXTJOIN(",",,C5227:F5227),","))</f>
        <v>10</v>
      </c>
      <c r="H5227" s="4"/>
    </row>
    <row r="5228" spans="2:8" x14ac:dyDescent="0.25">
      <c r="B5228" s="3" t="s">
        <v>48</v>
      </c>
      <c r="C5228" s="2">
        <f ca="1">IF(C5215="",0,COUNTA(_xlfn.TEXTSPLIT(_xlfn.TEXTJOIN(",",,C5215),",")))</f>
        <v>6</v>
      </c>
      <c r="D5228" s="2">
        <f ca="1">IF(D5218="",0,COUNTA(_xlfn.TEXTSPLIT(_xlfn.TEXTJOIN(",",,D5218),",")))</f>
        <v>4</v>
      </c>
      <c r="E5228" s="2">
        <f ca="1">IF(E5221="",0,COUNTA(_xlfn.TEXTSPLIT(_xlfn.TEXTJOIN(",",,E5221),",")))</f>
        <v>0</v>
      </c>
      <c r="F5228" s="2">
        <f ca="1">IF(F5224="",0,COUNTA(_xlfn.TEXTSPLIT(_xlfn.TEXTJOIN(",",,F5224),",")))</f>
        <v>6</v>
      </c>
      <c r="G5228" s="2"/>
      <c r="H5228" s="1" t="str">
        <f ca="1">_xlfn.TEXTJOIN(",",,C5228:F5228)</f>
        <v>6,4,0,6</v>
      </c>
    </row>
    <row r="5229" spans="2:8" x14ac:dyDescent="0.25">
      <c r="B5229" s="8" t="s">
        <v>49</v>
      </c>
      <c r="C5229" s="7" t="str" cm="1">
        <f t="array" aca="1" ref="C5229:F5229" ca="1">C5227:F5227</f>
        <v>6621,55755,69302,61056</v>
      </c>
      <c r="D5229" s="7" t="str">
        <f ca="1"/>
        <v>88980,93179,68631,78036,21340,12771</v>
      </c>
      <c r="E5229" s="7" t="str">
        <f ca="1"/>
        <v/>
      </c>
      <c r="F5229" s="7" t="str">
        <f ca="1"/>
        <v/>
      </c>
      <c r="G5229" s="7">
        <f ca="1">COUNTA(_xlfn.TEXTSPLIT(_xlfn.TEXTJOIN(",",,C5229:F5229),","))</f>
        <v>10</v>
      </c>
      <c r="H5229" s="6"/>
    </row>
    <row r="5230" spans="2:8" x14ac:dyDescent="0.25">
      <c r="B5230" s="5" t="s">
        <v>41</v>
      </c>
      <c r="C5230" t="str" cm="1">
        <f t="array" aca="1" ref="C5230:C5231" ca="1">part2(C5229,C$5,C$6,C$3,C$2,C$4)</f>
        <v/>
      </c>
      <c r="H5230" s="4"/>
    </row>
    <row r="5231" spans="2:8" x14ac:dyDescent="0.25">
      <c r="B5231" s="5" t="s">
        <v>39</v>
      </c>
      <c r="C5231" t="str">
        <f ca="1"/>
        <v>29222,93575,61237,1140</v>
      </c>
      <c r="H5231" s="4"/>
    </row>
    <row r="5232" spans="2:8" x14ac:dyDescent="0.25">
      <c r="B5232" s="5" t="s">
        <v>37</v>
      </c>
      <c r="C5232" t="str">
        <f ca="1">_xlfn.IFNA(_xlfn.TEXTJOIN(",",TRUE,OFFSET($C5230,0,MATCH(COLUMN(C5230)-3,$C$5:$F$5,0)-1),OFFSET($C5231,0,MATCH(COLUMN(C5230)-3,$C$6:$F$6,0)-1)),"")</f>
        <v/>
      </c>
      <c r="D5232" t="str">
        <f ca="1">_xlfn.IFNA(_xlfn.TEXTJOIN(",",TRUE,D5229),"")</f>
        <v>88980,93179,68631,78036,21340,12771</v>
      </c>
      <c r="H5232" s="4"/>
    </row>
    <row r="5233" spans="2:8" x14ac:dyDescent="0.25">
      <c r="B5233" s="5" t="s">
        <v>35</v>
      </c>
      <c r="D5233" t="str" cm="1">
        <f t="array" aca="1" ref="D5233:D5234" ca="1">part2(D5232,D$5,D$6,D$3,D$2,D$4)</f>
        <v/>
      </c>
      <c r="H5233" s="4"/>
    </row>
    <row r="5234" spans="2:8" x14ac:dyDescent="0.25">
      <c r="B5234" s="5" t="s">
        <v>33</v>
      </c>
      <c r="D5234" t="str">
        <f ca="1"/>
        <v>88986,93185,68637,78042,21346,12777</v>
      </c>
      <c r="H5234" s="4"/>
    </row>
    <row r="5235" spans="2:8" x14ac:dyDescent="0.25">
      <c r="B5235" s="5" t="s">
        <v>31</v>
      </c>
      <c r="E5235" t="str">
        <f ca="1">_xlfn.TEXTJOIN(",",TRUE,E5229,C5230,D5233)</f>
        <v/>
      </c>
      <c r="H5235" s="4"/>
    </row>
    <row r="5236" spans="2:8" x14ac:dyDescent="0.25">
      <c r="B5236" s="5" t="s">
        <v>29</v>
      </c>
      <c r="E5236" t="str" cm="1">
        <f t="array" aca="1" ref="E5236" ca="1">part2(E5235,E$5,E$6,E$3,E$2,E$4)</f>
        <v/>
      </c>
      <c r="H5236" s="4"/>
    </row>
    <row r="5237" spans="2:8" x14ac:dyDescent="0.25">
      <c r="B5237" s="5" t="s">
        <v>28</v>
      </c>
      <c r="H5237" s="4"/>
    </row>
    <row r="5238" spans="2:8" x14ac:dyDescent="0.25">
      <c r="B5238" s="5" t="s">
        <v>26</v>
      </c>
      <c r="F5238" t="str">
        <f ca="1">_xlfn.TEXTJOIN(",",TRUE,F5229,C5231,E5237)</f>
        <v>29222,93575,61237,1140</v>
      </c>
      <c r="H5238" s="4"/>
    </row>
    <row r="5239" spans="2:8" x14ac:dyDescent="0.25">
      <c r="B5239" s="5" t="s">
        <v>24</v>
      </c>
      <c r="F5239" t="str" cm="1">
        <f t="array" aca="1" ref="F5239:F5240" ca="1">part2(F5238,F$5,F$6,F$3,F$2,F$4)</f>
        <v/>
      </c>
      <c r="H5239" s="4"/>
    </row>
    <row r="5240" spans="2:8" x14ac:dyDescent="0.25">
      <c r="B5240" s="5" t="s">
        <v>22</v>
      </c>
      <c r="F5240" t="str">
        <f ca="1"/>
        <v>29225,93578,61240,1143</v>
      </c>
      <c r="H5240" s="4"/>
    </row>
    <row r="5241" spans="2:8" x14ac:dyDescent="0.25">
      <c r="B5241" s="5" t="s">
        <v>1</v>
      </c>
      <c r="C5241" t="str">
        <f ca="1">_xlfn.TEXTJOIN(",",TRUE,D5234,F5239)</f>
        <v>88986,93185,68637,78042,21346,12777</v>
      </c>
      <c r="D5241" t="str">
        <f ca="1">_xlfn.TEXTJOIN(",",TRUE,E5236,F5240)</f>
        <v>29225,93578,61240,1143</v>
      </c>
      <c r="E5241" t="str">
        <f>_xlfn.TEXTJOIN(",",TRUE,"")</f>
        <v/>
      </c>
      <c r="F5241" t="str">
        <f>_xlfn.TEXTJOIN(",",TRUE,"")</f>
        <v/>
      </c>
      <c r="G5241">
        <f ca="1">COUNTA(_xlfn.TEXTSPLIT(_xlfn.TEXTJOIN(",",,C5241:F5241),","))</f>
        <v>10</v>
      </c>
      <c r="H5241" s="4"/>
    </row>
    <row r="5242" spans="2:8" x14ac:dyDescent="0.25">
      <c r="B5242" s="3" t="s">
        <v>48</v>
      </c>
      <c r="C5242" s="2">
        <f ca="1">IF(C5229="",0,COUNTA(_xlfn.TEXTSPLIT(_xlfn.TEXTJOIN(",",,C5229),",")))</f>
        <v>4</v>
      </c>
      <c r="D5242" s="2">
        <f ca="1">IF(D5232="",0,COUNTA(_xlfn.TEXTSPLIT(_xlfn.TEXTJOIN(",",,D5232),",")))</f>
        <v>6</v>
      </c>
      <c r="E5242" s="2">
        <f ca="1">IF(E5235="",0,COUNTA(_xlfn.TEXTSPLIT(_xlfn.TEXTJOIN(",",,E5235),",")))</f>
        <v>0</v>
      </c>
      <c r="F5242" s="2">
        <f ca="1">IF(F5238="",0,COUNTA(_xlfn.TEXTSPLIT(_xlfn.TEXTJOIN(",",,F5238),",")))</f>
        <v>4</v>
      </c>
      <c r="G5242" s="2"/>
      <c r="H5242" s="1" t="str">
        <f ca="1">_xlfn.TEXTJOIN(",",,C5242:F5242)</f>
        <v>4,6,0,4</v>
      </c>
    </row>
    <row r="5243" spans="2:8" x14ac:dyDescent="0.25">
      <c r="B5243" s="8" t="s">
        <v>49</v>
      </c>
      <c r="C5243" s="7" t="str" cm="1">
        <f t="array" aca="1" ref="C5243:F5243" ca="1">C5241:F5241</f>
        <v>88986,93185,68637,78042,21346,12777</v>
      </c>
      <c r="D5243" s="7" t="str">
        <f ca="1"/>
        <v>29225,93578,61240,1143</v>
      </c>
      <c r="E5243" s="7" t="str">
        <f ca="1"/>
        <v/>
      </c>
      <c r="F5243" s="7" t="str">
        <f ca="1"/>
        <v/>
      </c>
      <c r="G5243" s="7">
        <f ca="1">COUNTA(_xlfn.TEXTSPLIT(_xlfn.TEXTJOIN(",",,C5243:F5243),","))</f>
        <v>10</v>
      </c>
      <c r="H5243" s="6"/>
    </row>
    <row r="5244" spans="2:8" x14ac:dyDescent="0.25">
      <c r="B5244" s="5" t="s">
        <v>41</v>
      </c>
      <c r="C5244" t="str" cm="1">
        <f t="array" aca="1" ref="C5244:C5245" ca="1">part2(C5243,C$5,C$6,C$3,C$2,C$4)</f>
        <v/>
      </c>
      <c r="H5244" s="4"/>
    </row>
    <row r="5245" spans="2:8" x14ac:dyDescent="0.25">
      <c r="B5245" s="5" t="s">
        <v>39</v>
      </c>
      <c r="C5245" t="str">
        <f ca="1"/>
        <v>48925,32129,48602,34143,19266,49609</v>
      </c>
      <c r="H5245" s="4"/>
    </row>
    <row r="5246" spans="2:8" x14ac:dyDescent="0.25">
      <c r="B5246" s="5" t="s">
        <v>37</v>
      </c>
      <c r="C5246" t="str">
        <f ca="1">_xlfn.IFNA(_xlfn.TEXTJOIN(",",TRUE,OFFSET($C5244,0,MATCH(COLUMN(C5244)-3,$C$5:$F$5,0)-1),OFFSET($C5245,0,MATCH(COLUMN(C5244)-3,$C$6:$F$6,0)-1)),"")</f>
        <v/>
      </c>
      <c r="D5246" t="str">
        <f ca="1">_xlfn.IFNA(_xlfn.TEXTJOIN(",",TRUE,D5243),"")</f>
        <v>29225,93578,61240,1143</v>
      </c>
      <c r="H5246" s="4"/>
    </row>
    <row r="5247" spans="2:8" x14ac:dyDescent="0.25">
      <c r="B5247" s="5" t="s">
        <v>35</v>
      </c>
      <c r="D5247" t="str" cm="1">
        <f t="array" aca="1" ref="D5247:D5248" ca="1">part2(D5246,D$5,D$6,D$3,D$2,D$4)</f>
        <v/>
      </c>
      <c r="H5247" s="4"/>
    </row>
    <row r="5248" spans="2:8" x14ac:dyDescent="0.25">
      <c r="B5248" s="5" t="s">
        <v>33</v>
      </c>
      <c r="D5248" t="str">
        <f ca="1"/>
        <v>29231,93584,61246,1149</v>
      </c>
      <c r="H5248" s="4"/>
    </row>
    <row r="5249" spans="2:8" x14ac:dyDescent="0.25">
      <c r="B5249" s="5" t="s">
        <v>31</v>
      </c>
      <c r="E5249" t="str">
        <f ca="1">_xlfn.TEXTJOIN(",",TRUE,E5243,C5244,D5247)</f>
        <v/>
      </c>
      <c r="H5249" s="4"/>
    </row>
    <row r="5250" spans="2:8" x14ac:dyDescent="0.25">
      <c r="B5250" s="5" t="s">
        <v>29</v>
      </c>
      <c r="E5250" t="str" cm="1">
        <f t="array" aca="1" ref="E5250" ca="1">part2(E5249,E$5,E$6,E$3,E$2,E$4)</f>
        <v/>
      </c>
      <c r="H5250" s="4"/>
    </row>
    <row r="5251" spans="2:8" x14ac:dyDescent="0.25">
      <c r="B5251" s="5" t="s">
        <v>28</v>
      </c>
      <c r="H5251" s="4"/>
    </row>
    <row r="5252" spans="2:8" x14ac:dyDescent="0.25">
      <c r="B5252" s="5" t="s">
        <v>26</v>
      </c>
      <c r="F5252" t="str">
        <f ca="1">_xlfn.TEXTJOIN(",",TRUE,F5243,C5245,E5251)</f>
        <v>48925,32129,48602,34143,19266,49609</v>
      </c>
      <c r="H5252" s="4"/>
    </row>
    <row r="5253" spans="2:8" x14ac:dyDescent="0.25">
      <c r="B5253" s="5" t="s">
        <v>24</v>
      </c>
      <c r="F5253" t="str" cm="1">
        <f t="array" aca="1" ref="F5253:F5254" ca="1">part2(F5252,F$5,F$6,F$3,F$2,F$4)</f>
        <v/>
      </c>
      <c r="H5253" s="4"/>
    </row>
    <row r="5254" spans="2:8" x14ac:dyDescent="0.25">
      <c r="B5254" s="5" t="s">
        <v>22</v>
      </c>
      <c r="F5254" t="str">
        <f ca="1"/>
        <v>48928,32132,48605,34146,19269,49612</v>
      </c>
      <c r="H5254" s="4"/>
    </row>
    <row r="5255" spans="2:8" x14ac:dyDescent="0.25">
      <c r="B5255" s="5" t="s">
        <v>1</v>
      </c>
      <c r="C5255" t="str">
        <f ca="1">_xlfn.TEXTJOIN(",",TRUE,D5248,F5253)</f>
        <v>29231,93584,61246,1149</v>
      </c>
      <c r="D5255" t="str">
        <f ca="1">_xlfn.TEXTJOIN(",",TRUE,E5250,F5254)</f>
        <v>48928,32132,48605,34146,19269,49612</v>
      </c>
      <c r="E5255" t="str">
        <f>_xlfn.TEXTJOIN(",",TRUE,"")</f>
        <v/>
      </c>
      <c r="F5255" t="str">
        <f>_xlfn.TEXTJOIN(",",TRUE,"")</f>
        <v/>
      </c>
      <c r="G5255">
        <f ca="1">COUNTA(_xlfn.TEXTSPLIT(_xlfn.TEXTJOIN(",",,C5255:F5255),","))</f>
        <v>10</v>
      </c>
      <c r="H5255" s="4"/>
    </row>
    <row r="5256" spans="2:8" x14ac:dyDescent="0.25">
      <c r="B5256" s="3" t="s">
        <v>48</v>
      </c>
      <c r="C5256" s="2">
        <f ca="1">IF(C5243="",0,COUNTA(_xlfn.TEXTSPLIT(_xlfn.TEXTJOIN(",",,C5243),",")))</f>
        <v>6</v>
      </c>
      <c r="D5256" s="2">
        <f ca="1">IF(D5246="",0,COUNTA(_xlfn.TEXTSPLIT(_xlfn.TEXTJOIN(",",,D5246),",")))</f>
        <v>4</v>
      </c>
      <c r="E5256" s="2">
        <f ca="1">IF(E5249="",0,COUNTA(_xlfn.TEXTSPLIT(_xlfn.TEXTJOIN(",",,E5249),",")))</f>
        <v>0</v>
      </c>
      <c r="F5256" s="2">
        <f ca="1">IF(F5252="",0,COUNTA(_xlfn.TEXTSPLIT(_xlfn.TEXTJOIN(",",,F5252),",")))</f>
        <v>6</v>
      </c>
      <c r="G5256" s="2"/>
      <c r="H5256" s="1" t="str">
        <f ca="1">_xlfn.TEXTJOIN(",",,C5256:F5256)</f>
        <v>6,4,0,6</v>
      </c>
    </row>
    <row r="5257" spans="2:8" x14ac:dyDescent="0.25">
      <c r="B5257" s="8" t="s">
        <v>49</v>
      </c>
      <c r="C5257" s="7" t="str" cm="1">
        <f t="array" aca="1" ref="C5257:F5257" ca="1">C5255:F5255</f>
        <v>29231,93584,61246,1149</v>
      </c>
      <c r="D5257" s="7" t="str">
        <f ca="1"/>
        <v>48928,32132,48605,34146,19269,49612</v>
      </c>
      <c r="E5257" s="7" t="str">
        <f ca="1"/>
        <v/>
      </c>
      <c r="F5257" s="7" t="str">
        <f ca="1"/>
        <v/>
      </c>
      <c r="G5257" s="7">
        <f ca="1">COUNTA(_xlfn.TEXTSPLIT(_xlfn.TEXTJOIN(",",,C5257:F5257),","))</f>
        <v>10</v>
      </c>
      <c r="H5257" s="6"/>
    </row>
    <row r="5258" spans="2:8" x14ac:dyDescent="0.25">
      <c r="B5258" s="5" t="s">
        <v>41</v>
      </c>
      <c r="C5258" t="str" cm="1">
        <f t="array" aca="1" ref="C5258:C5259" ca="1">part2(C5257,C$5,C$6,C$3,C$2,C$4)</f>
        <v/>
      </c>
      <c r="H5258" s="4"/>
    </row>
    <row r="5259" spans="2:8" x14ac:dyDescent="0.25">
      <c r="B5259" s="5" t="s">
        <v>39</v>
      </c>
      <c r="C5259" t="str">
        <f ca="1"/>
        <v>72504,39710,4750,21831</v>
      </c>
      <c r="H5259" s="4"/>
    </row>
    <row r="5260" spans="2:8" x14ac:dyDescent="0.25">
      <c r="B5260" s="5" t="s">
        <v>37</v>
      </c>
      <c r="C5260" t="str">
        <f ca="1">_xlfn.IFNA(_xlfn.TEXTJOIN(",",TRUE,OFFSET($C5258,0,MATCH(COLUMN(C5258)-3,$C$5:$F$5,0)-1),OFFSET($C5259,0,MATCH(COLUMN(C5258)-3,$C$6:$F$6,0)-1)),"")</f>
        <v/>
      </c>
      <c r="D5260" t="str">
        <f ca="1">_xlfn.IFNA(_xlfn.TEXTJOIN(",",TRUE,D5257),"")</f>
        <v>48928,32132,48605,34146,19269,49612</v>
      </c>
      <c r="H5260" s="4"/>
    </row>
    <row r="5261" spans="2:8" x14ac:dyDescent="0.25">
      <c r="B5261" s="5" t="s">
        <v>35</v>
      </c>
      <c r="D5261" t="str" cm="1">
        <f t="array" aca="1" ref="D5261:D5262" ca="1">part2(D5260,D$5,D$6,D$3,D$2,D$4)</f>
        <v/>
      </c>
      <c r="H5261" s="4"/>
    </row>
    <row r="5262" spans="2:8" x14ac:dyDescent="0.25">
      <c r="B5262" s="5" t="s">
        <v>33</v>
      </c>
      <c r="D5262" t="str">
        <f ca="1"/>
        <v>48934,32138,48611,34152,19275,49618</v>
      </c>
      <c r="H5262" s="4"/>
    </row>
    <row r="5263" spans="2:8" x14ac:dyDescent="0.25">
      <c r="B5263" s="5" t="s">
        <v>31</v>
      </c>
      <c r="E5263" t="str">
        <f ca="1">_xlfn.TEXTJOIN(",",TRUE,E5257,C5258,D5261)</f>
        <v/>
      </c>
      <c r="H5263" s="4"/>
    </row>
    <row r="5264" spans="2:8" x14ac:dyDescent="0.25">
      <c r="B5264" s="5" t="s">
        <v>29</v>
      </c>
      <c r="E5264" t="str" cm="1">
        <f t="array" aca="1" ref="E5264" ca="1">part2(E5263,E$5,E$6,E$3,E$2,E$4)</f>
        <v/>
      </c>
      <c r="H5264" s="4"/>
    </row>
    <row r="5265" spans="2:8" x14ac:dyDescent="0.25">
      <c r="B5265" s="5" t="s">
        <v>28</v>
      </c>
      <c r="H5265" s="4"/>
    </row>
    <row r="5266" spans="2:8" x14ac:dyDescent="0.25">
      <c r="B5266" s="5" t="s">
        <v>26</v>
      </c>
      <c r="F5266" t="str">
        <f ca="1">_xlfn.TEXTJOIN(",",TRUE,F5257,C5259,E5265)</f>
        <v>72504,39710,4750,21831</v>
      </c>
      <c r="H5266" s="4"/>
    </row>
    <row r="5267" spans="2:8" x14ac:dyDescent="0.25">
      <c r="B5267" s="5" t="s">
        <v>24</v>
      </c>
      <c r="F5267" t="str" cm="1">
        <f t="array" aca="1" ref="F5267:F5268" ca="1">part2(F5266,F$5,F$6,F$3,F$2,F$4)</f>
        <v/>
      </c>
      <c r="H5267" s="4"/>
    </row>
    <row r="5268" spans="2:8" x14ac:dyDescent="0.25">
      <c r="B5268" s="5" t="s">
        <v>22</v>
      </c>
      <c r="F5268" t="str">
        <f ca="1"/>
        <v>72507,39713,4753,21834</v>
      </c>
      <c r="H5268" s="4"/>
    </row>
    <row r="5269" spans="2:8" x14ac:dyDescent="0.25">
      <c r="B5269" s="5" t="s">
        <v>1</v>
      </c>
      <c r="C5269" t="str">
        <f ca="1">_xlfn.TEXTJOIN(",",TRUE,D5262,F5267)</f>
        <v>48934,32138,48611,34152,19275,49618</v>
      </c>
      <c r="D5269" t="str">
        <f ca="1">_xlfn.TEXTJOIN(",",TRUE,E5264,F5268)</f>
        <v>72507,39713,4753,21834</v>
      </c>
      <c r="E5269" t="str">
        <f>_xlfn.TEXTJOIN(",",TRUE,"")</f>
        <v/>
      </c>
      <c r="F5269" t="str">
        <f>_xlfn.TEXTJOIN(",",TRUE,"")</f>
        <v/>
      </c>
      <c r="G5269">
        <f ca="1">COUNTA(_xlfn.TEXTSPLIT(_xlfn.TEXTJOIN(",",,C5269:F5269),","))</f>
        <v>10</v>
      </c>
      <c r="H5269" s="4"/>
    </row>
    <row r="5270" spans="2:8" x14ac:dyDescent="0.25">
      <c r="B5270" s="3" t="s">
        <v>48</v>
      </c>
      <c r="C5270" s="2">
        <f ca="1">IF(C5257="",0,COUNTA(_xlfn.TEXTSPLIT(_xlfn.TEXTJOIN(",",,C5257),",")))</f>
        <v>4</v>
      </c>
      <c r="D5270" s="2">
        <f ca="1">IF(D5260="",0,COUNTA(_xlfn.TEXTSPLIT(_xlfn.TEXTJOIN(",",,D5260),",")))</f>
        <v>6</v>
      </c>
      <c r="E5270" s="2">
        <f ca="1">IF(E5263="",0,COUNTA(_xlfn.TEXTSPLIT(_xlfn.TEXTJOIN(",",,E5263),",")))</f>
        <v>0</v>
      </c>
      <c r="F5270" s="2">
        <f ca="1">IF(F5266="",0,COUNTA(_xlfn.TEXTSPLIT(_xlfn.TEXTJOIN(",",,F5266),",")))</f>
        <v>4</v>
      </c>
      <c r="G5270" s="2"/>
      <c r="H5270" s="1" t="str">
        <f ca="1">_xlfn.TEXTJOIN(",",,C5270:F5270)</f>
        <v>4,6,0,4</v>
      </c>
    </row>
    <row r="5271" spans="2:8" x14ac:dyDescent="0.25">
      <c r="B5271" s="8" t="s">
        <v>49</v>
      </c>
      <c r="C5271" s="7" t="str" cm="1">
        <f t="array" aca="1" ref="C5271:F5271" ca="1">C5269:F5269</f>
        <v>48934,32138,48611,34152,19275,49618</v>
      </c>
      <c r="D5271" s="7" t="str">
        <f ca="1"/>
        <v>72507,39713,4753,21834</v>
      </c>
      <c r="E5271" s="7" t="str">
        <f ca="1"/>
        <v/>
      </c>
      <c r="F5271" s="7" t="str">
        <f ca="1"/>
        <v/>
      </c>
      <c r="G5271" s="7">
        <f ca="1">COUNTA(_xlfn.TEXTSPLIT(_xlfn.TEXTJOIN(",",,C5271:F5271),","))</f>
        <v>10</v>
      </c>
      <c r="H5271" s="6"/>
    </row>
    <row r="5272" spans="2:8" x14ac:dyDescent="0.25">
      <c r="B5272" s="5" t="s">
        <v>41</v>
      </c>
      <c r="C5272" t="str" cm="1">
        <f t="array" aca="1" ref="C5272:C5273" ca="1">part2(C5271,C$5,C$6,C$3,C$2,C$4)</f>
        <v/>
      </c>
      <c r="H5272" s="4"/>
    </row>
    <row r="5273" spans="2:8" x14ac:dyDescent="0.25">
      <c r="B5273" s="5" t="s">
        <v>39</v>
      </c>
      <c r="C5273" t="str">
        <f ca="1"/>
        <v>60553,31160,54416,69426,76494,73549</v>
      </c>
      <c r="H5273" s="4"/>
    </row>
    <row r="5274" spans="2:8" x14ac:dyDescent="0.25">
      <c r="B5274" s="5" t="s">
        <v>37</v>
      </c>
      <c r="C5274" t="str">
        <f ca="1">_xlfn.IFNA(_xlfn.TEXTJOIN(",",TRUE,OFFSET($C5272,0,MATCH(COLUMN(C5272)-3,$C$5:$F$5,0)-1),OFFSET($C5273,0,MATCH(COLUMN(C5272)-3,$C$6:$F$6,0)-1)),"")</f>
        <v/>
      </c>
      <c r="D5274" t="str">
        <f ca="1">_xlfn.IFNA(_xlfn.TEXTJOIN(",",TRUE,D5271),"")</f>
        <v>72507,39713,4753,21834</v>
      </c>
      <c r="H5274" s="4"/>
    </row>
    <row r="5275" spans="2:8" x14ac:dyDescent="0.25">
      <c r="B5275" s="5" t="s">
        <v>35</v>
      </c>
      <c r="D5275" t="str" cm="1">
        <f t="array" aca="1" ref="D5275:D5276" ca="1">part2(D5274,D$5,D$6,D$3,D$2,D$4)</f>
        <v/>
      </c>
      <c r="H5275" s="4"/>
    </row>
    <row r="5276" spans="2:8" x14ac:dyDescent="0.25">
      <c r="B5276" s="5" t="s">
        <v>33</v>
      </c>
      <c r="D5276" t="str">
        <f ca="1"/>
        <v>72513,39719,4759,21840</v>
      </c>
      <c r="H5276" s="4"/>
    </row>
    <row r="5277" spans="2:8" x14ac:dyDescent="0.25">
      <c r="B5277" s="5" t="s">
        <v>31</v>
      </c>
      <c r="E5277" t="str">
        <f ca="1">_xlfn.TEXTJOIN(",",TRUE,E5271,C5272,D5275)</f>
        <v/>
      </c>
      <c r="H5277" s="4"/>
    </row>
    <row r="5278" spans="2:8" x14ac:dyDescent="0.25">
      <c r="B5278" s="5" t="s">
        <v>29</v>
      </c>
      <c r="E5278" t="str" cm="1">
        <f t="array" aca="1" ref="E5278" ca="1">part2(E5277,E$5,E$6,E$3,E$2,E$4)</f>
        <v/>
      </c>
      <c r="H5278" s="4"/>
    </row>
    <row r="5279" spans="2:8" x14ac:dyDescent="0.25">
      <c r="B5279" s="5" t="s">
        <v>28</v>
      </c>
      <c r="H5279" s="4"/>
    </row>
    <row r="5280" spans="2:8" x14ac:dyDescent="0.25">
      <c r="B5280" s="5" t="s">
        <v>26</v>
      </c>
      <c r="F5280" t="str">
        <f ca="1">_xlfn.TEXTJOIN(",",TRUE,F5271,C5273,E5279)</f>
        <v>60553,31160,54416,69426,76494,73549</v>
      </c>
      <c r="H5280" s="4"/>
    </row>
    <row r="5281" spans="2:8" x14ac:dyDescent="0.25">
      <c r="B5281" s="5" t="s">
        <v>24</v>
      </c>
      <c r="F5281" t="str" cm="1">
        <f t="array" aca="1" ref="F5281:F5282" ca="1">part2(F5280,F$5,F$6,F$3,F$2,F$4)</f>
        <v/>
      </c>
      <c r="H5281" s="4"/>
    </row>
    <row r="5282" spans="2:8" x14ac:dyDescent="0.25">
      <c r="B5282" s="5" t="s">
        <v>22</v>
      </c>
      <c r="F5282" t="str">
        <f ca="1"/>
        <v>60556,31163,54419,69429,76497,73552</v>
      </c>
      <c r="H5282" s="4"/>
    </row>
    <row r="5283" spans="2:8" x14ac:dyDescent="0.25">
      <c r="B5283" s="5" t="s">
        <v>1</v>
      </c>
      <c r="C5283" t="str">
        <f ca="1">_xlfn.TEXTJOIN(",",TRUE,D5276,F5281)</f>
        <v>72513,39719,4759,21840</v>
      </c>
      <c r="D5283" t="str">
        <f ca="1">_xlfn.TEXTJOIN(",",TRUE,E5278,F5282)</f>
        <v>60556,31163,54419,69429,76497,73552</v>
      </c>
      <c r="E5283" t="str">
        <f>_xlfn.TEXTJOIN(",",TRUE,"")</f>
        <v/>
      </c>
      <c r="F5283" t="str">
        <f>_xlfn.TEXTJOIN(",",TRUE,"")</f>
        <v/>
      </c>
      <c r="G5283">
        <f ca="1">COUNTA(_xlfn.TEXTSPLIT(_xlfn.TEXTJOIN(",",,C5283:F5283),","))</f>
        <v>10</v>
      </c>
      <c r="H5283" s="4"/>
    </row>
    <row r="5284" spans="2:8" x14ac:dyDescent="0.25">
      <c r="B5284" s="3" t="s">
        <v>48</v>
      </c>
      <c r="C5284" s="2">
        <f ca="1">IF(C5271="",0,COUNTA(_xlfn.TEXTSPLIT(_xlfn.TEXTJOIN(",",,C5271),",")))</f>
        <v>6</v>
      </c>
      <c r="D5284" s="2">
        <f ca="1">IF(D5274="",0,COUNTA(_xlfn.TEXTSPLIT(_xlfn.TEXTJOIN(",",,D5274),",")))</f>
        <v>4</v>
      </c>
      <c r="E5284" s="2">
        <f ca="1">IF(E5277="",0,COUNTA(_xlfn.TEXTSPLIT(_xlfn.TEXTJOIN(",",,E5277),",")))</f>
        <v>0</v>
      </c>
      <c r="F5284" s="2">
        <f ca="1">IF(F5280="",0,COUNTA(_xlfn.TEXTSPLIT(_xlfn.TEXTJOIN(",",,F5280),",")))</f>
        <v>6</v>
      </c>
      <c r="G5284" s="2"/>
      <c r="H5284" s="1" t="str">
        <f ca="1">_xlfn.TEXTJOIN(",",,C5284:F5284)</f>
        <v>6,4,0,6</v>
      </c>
    </row>
    <row r="5285" spans="2:8" x14ac:dyDescent="0.25">
      <c r="B5285" s="8" t="s">
        <v>49</v>
      </c>
      <c r="C5285" s="7" t="str" cm="1">
        <f t="array" aca="1" ref="C5285:F5285" ca="1">C5283:F5283</f>
        <v>72513,39719,4759,21840</v>
      </c>
      <c r="D5285" s="7" t="str">
        <f ca="1"/>
        <v>60556,31163,54419,69429,76497,73552</v>
      </c>
      <c r="E5285" s="7" t="str">
        <f ca="1"/>
        <v/>
      </c>
      <c r="F5285" s="7" t="str">
        <f ca="1"/>
        <v/>
      </c>
      <c r="G5285" s="7">
        <f ca="1">COUNTA(_xlfn.TEXTSPLIT(_xlfn.TEXTJOIN(",",,C5285:F5285),","))</f>
        <v>10</v>
      </c>
      <c r="H5285" s="6"/>
    </row>
    <row r="5286" spans="2:8" x14ac:dyDescent="0.25">
      <c r="B5286" s="5" t="s">
        <v>41</v>
      </c>
      <c r="C5286" t="str" cm="1">
        <f t="array" aca="1" ref="C5286:C5287" ca="1">part2(C5285,C$5,C$6,C$3,C$2,C$4)</f>
        <v/>
      </c>
      <c r="H5286" s="4"/>
    </row>
    <row r="5287" spans="2:8" x14ac:dyDescent="0.25">
      <c r="B5287" s="5" t="s">
        <v>39</v>
      </c>
      <c r="C5287" t="str">
        <f ca="1"/>
        <v>25669,78622,90421,28652</v>
      </c>
      <c r="H5287" s="4"/>
    </row>
    <row r="5288" spans="2:8" x14ac:dyDescent="0.25">
      <c r="B5288" s="5" t="s">
        <v>37</v>
      </c>
      <c r="C5288" t="str">
        <f ca="1">_xlfn.IFNA(_xlfn.TEXTJOIN(",",TRUE,OFFSET($C5286,0,MATCH(COLUMN(C5286)-3,$C$5:$F$5,0)-1),OFFSET($C5287,0,MATCH(COLUMN(C5286)-3,$C$6:$F$6,0)-1)),"")</f>
        <v/>
      </c>
      <c r="D5288" t="str">
        <f ca="1">_xlfn.IFNA(_xlfn.TEXTJOIN(",",TRUE,D5285),"")</f>
        <v>60556,31163,54419,69429,76497,73552</v>
      </c>
      <c r="H5288" s="4"/>
    </row>
    <row r="5289" spans="2:8" x14ac:dyDescent="0.25">
      <c r="B5289" s="5" t="s">
        <v>35</v>
      </c>
      <c r="D5289" t="str" cm="1">
        <f t="array" aca="1" ref="D5289:D5290" ca="1">part2(D5288,D$5,D$6,D$3,D$2,D$4)</f>
        <v/>
      </c>
      <c r="H5289" s="4"/>
    </row>
    <row r="5290" spans="2:8" x14ac:dyDescent="0.25">
      <c r="B5290" s="5" t="s">
        <v>33</v>
      </c>
      <c r="D5290" t="str">
        <f ca="1"/>
        <v>60562,31169,54425,69435,76503,73558</v>
      </c>
      <c r="H5290" s="4"/>
    </row>
    <row r="5291" spans="2:8" x14ac:dyDescent="0.25">
      <c r="B5291" s="5" t="s">
        <v>31</v>
      </c>
      <c r="E5291" t="str">
        <f ca="1">_xlfn.TEXTJOIN(",",TRUE,E5285,C5286,D5289)</f>
        <v/>
      </c>
      <c r="H5291" s="4"/>
    </row>
    <row r="5292" spans="2:8" x14ac:dyDescent="0.25">
      <c r="B5292" s="5" t="s">
        <v>29</v>
      </c>
      <c r="E5292" t="str" cm="1">
        <f t="array" aca="1" ref="E5292" ca="1">part2(E5291,E$5,E$6,E$3,E$2,E$4)</f>
        <v/>
      </c>
      <c r="H5292" s="4"/>
    </row>
    <row r="5293" spans="2:8" x14ac:dyDescent="0.25">
      <c r="B5293" s="5" t="s">
        <v>28</v>
      </c>
      <c r="H5293" s="4"/>
    </row>
    <row r="5294" spans="2:8" x14ac:dyDescent="0.25">
      <c r="B5294" s="5" t="s">
        <v>26</v>
      </c>
      <c r="F5294" t="str">
        <f ca="1">_xlfn.TEXTJOIN(",",TRUE,F5285,C5287,E5293)</f>
        <v>25669,78622,90421,28652</v>
      </c>
      <c r="H5294" s="4"/>
    </row>
    <row r="5295" spans="2:8" x14ac:dyDescent="0.25">
      <c r="B5295" s="5" t="s">
        <v>24</v>
      </c>
      <c r="F5295" t="str" cm="1">
        <f t="array" aca="1" ref="F5295:F5296" ca="1">part2(F5294,F$5,F$6,F$3,F$2,F$4)</f>
        <v>78625</v>
      </c>
      <c r="H5295" s="4"/>
    </row>
    <row r="5296" spans="2:8" x14ac:dyDescent="0.25">
      <c r="B5296" s="5" t="s">
        <v>22</v>
      </c>
      <c r="F5296" t="str">
        <f ca="1"/>
        <v>25672,90424,28655</v>
      </c>
      <c r="H5296" s="4"/>
    </row>
    <row r="5297" spans="2:8" x14ac:dyDescent="0.25">
      <c r="B5297" s="5" t="s">
        <v>1</v>
      </c>
      <c r="C5297" t="str">
        <f ca="1">_xlfn.TEXTJOIN(",",TRUE,D5290,F5295)</f>
        <v>60562,31169,54425,69435,76503,73558,78625</v>
      </c>
      <c r="D5297" t="str">
        <f ca="1">_xlfn.TEXTJOIN(",",TRUE,E5292,F5296)</f>
        <v>25672,90424,28655</v>
      </c>
      <c r="E5297" t="str">
        <f>_xlfn.TEXTJOIN(",",TRUE,"")</f>
        <v/>
      </c>
      <c r="F5297" t="str">
        <f>_xlfn.TEXTJOIN(",",TRUE,"")</f>
        <v/>
      </c>
      <c r="G5297">
        <f ca="1">COUNTA(_xlfn.TEXTSPLIT(_xlfn.TEXTJOIN(",",,C5297:F5297),","))</f>
        <v>10</v>
      </c>
      <c r="H5297" s="4"/>
    </row>
    <row r="5298" spans="2:8" x14ac:dyDescent="0.25">
      <c r="B5298" s="3" t="s">
        <v>48</v>
      </c>
      <c r="C5298" s="2">
        <f ca="1">IF(C5285="",0,COUNTA(_xlfn.TEXTSPLIT(_xlfn.TEXTJOIN(",",,C5285),",")))</f>
        <v>4</v>
      </c>
      <c r="D5298" s="2">
        <f ca="1">IF(D5288="",0,COUNTA(_xlfn.TEXTSPLIT(_xlfn.TEXTJOIN(",",,D5288),",")))</f>
        <v>6</v>
      </c>
      <c r="E5298" s="2">
        <f ca="1">IF(E5291="",0,COUNTA(_xlfn.TEXTSPLIT(_xlfn.TEXTJOIN(",",,E5291),",")))</f>
        <v>0</v>
      </c>
      <c r="F5298" s="2">
        <f ca="1">IF(F5294="",0,COUNTA(_xlfn.TEXTSPLIT(_xlfn.TEXTJOIN(",",,F5294),",")))</f>
        <v>4</v>
      </c>
      <c r="G5298" s="2"/>
      <c r="H5298" s="1" t="str">
        <f ca="1">_xlfn.TEXTJOIN(",",,C5298:F5298)</f>
        <v>4,6,0,4</v>
      </c>
    </row>
    <row r="5299" spans="2:8" x14ac:dyDescent="0.25">
      <c r="B5299" s="8" t="s">
        <v>49</v>
      </c>
      <c r="C5299" s="7" t="str" cm="1">
        <f t="array" aca="1" ref="C5299:F5299" ca="1">C5297:F5297</f>
        <v>60562,31169,54425,69435,76503,73558,78625</v>
      </c>
      <c r="D5299" s="7" t="str">
        <f ca="1"/>
        <v>25672,90424,28655</v>
      </c>
      <c r="E5299" s="7" t="str">
        <f ca="1"/>
        <v/>
      </c>
      <c r="F5299" s="7" t="str">
        <f ca="1"/>
        <v/>
      </c>
      <c r="G5299" s="7">
        <f ca="1">COUNTA(_xlfn.TEXTSPLIT(_xlfn.TEXTJOIN(",",,C5299:F5299),","))</f>
        <v>10</v>
      </c>
      <c r="H5299" s="6"/>
    </row>
    <row r="5300" spans="2:8" x14ac:dyDescent="0.25">
      <c r="B5300" s="5" t="s">
        <v>41</v>
      </c>
      <c r="C5300" t="str" cm="1">
        <f t="array" aca="1" ref="C5300:C5301" ca="1">part2(C5299,C$5,C$6,C$3,C$2,C$4)</f>
        <v/>
      </c>
      <c r="H5300" s="4"/>
    </row>
    <row r="5301" spans="2:8" x14ac:dyDescent="0.25">
      <c r="B5301" s="5" t="s">
        <v>39</v>
      </c>
      <c r="C5301" t="str">
        <f ca="1"/>
        <v>88331,12749,68305,63764,4902,45524,45220</v>
      </c>
      <c r="H5301" s="4"/>
    </row>
    <row r="5302" spans="2:8" x14ac:dyDescent="0.25">
      <c r="B5302" s="5" t="s">
        <v>37</v>
      </c>
      <c r="C5302" t="str">
        <f ca="1">_xlfn.IFNA(_xlfn.TEXTJOIN(",",TRUE,OFFSET($C5300,0,MATCH(COLUMN(C5300)-3,$C$5:$F$5,0)-1),OFFSET($C5301,0,MATCH(COLUMN(C5300)-3,$C$6:$F$6,0)-1)),"")</f>
        <v/>
      </c>
      <c r="D5302" t="str">
        <f ca="1">_xlfn.IFNA(_xlfn.TEXTJOIN(",",TRUE,D5299),"")</f>
        <v>25672,90424,28655</v>
      </c>
      <c r="H5302" s="4"/>
    </row>
    <row r="5303" spans="2:8" x14ac:dyDescent="0.25">
      <c r="B5303" s="5" t="s">
        <v>35</v>
      </c>
      <c r="D5303" t="str" cm="1">
        <f t="array" aca="1" ref="D5303:D5304" ca="1">part2(D5302,D$5,D$6,D$3,D$2,D$4)</f>
        <v/>
      </c>
      <c r="H5303" s="4"/>
    </row>
    <row r="5304" spans="2:8" x14ac:dyDescent="0.25">
      <c r="B5304" s="5" t="s">
        <v>33</v>
      </c>
      <c r="D5304" t="str">
        <f ca="1"/>
        <v>25678,90430,28661</v>
      </c>
      <c r="H5304" s="4"/>
    </row>
    <row r="5305" spans="2:8" x14ac:dyDescent="0.25">
      <c r="B5305" s="5" t="s">
        <v>31</v>
      </c>
      <c r="E5305" t="str">
        <f ca="1">_xlfn.TEXTJOIN(",",TRUE,E5299,C5300,D5303)</f>
        <v/>
      </c>
      <c r="H5305" s="4"/>
    </row>
    <row r="5306" spans="2:8" x14ac:dyDescent="0.25">
      <c r="B5306" s="5" t="s">
        <v>29</v>
      </c>
      <c r="E5306" t="str" cm="1">
        <f t="array" aca="1" ref="E5306" ca="1">part2(E5305,E$5,E$6,E$3,E$2,E$4)</f>
        <v/>
      </c>
      <c r="H5306" s="4"/>
    </row>
    <row r="5307" spans="2:8" x14ac:dyDescent="0.25">
      <c r="B5307" s="5" t="s">
        <v>28</v>
      </c>
      <c r="H5307" s="4"/>
    </row>
    <row r="5308" spans="2:8" x14ac:dyDescent="0.25">
      <c r="B5308" s="5" t="s">
        <v>26</v>
      </c>
      <c r="F5308" t="str">
        <f ca="1">_xlfn.TEXTJOIN(",",TRUE,F5299,C5301,E5307)</f>
        <v>88331,12749,68305,63764,4902,45524,45220</v>
      </c>
      <c r="H5308" s="4"/>
    </row>
    <row r="5309" spans="2:8" x14ac:dyDescent="0.25">
      <c r="B5309" s="5" t="s">
        <v>24</v>
      </c>
      <c r="F5309" t="str" cm="1">
        <f t="array" aca="1" ref="F5309:F5310" ca="1">part2(F5308,F$5,F$6,F$3,F$2,F$4)</f>
        <v>63767</v>
      </c>
      <c r="H5309" s="4"/>
    </row>
    <row r="5310" spans="2:8" x14ac:dyDescent="0.25">
      <c r="B5310" s="5" t="s">
        <v>22</v>
      </c>
      <c r="F5310" t="str">
        <f ca="1"/>
        <v>88334,12752,68308,4905,45527,45223</v>
      </c>
      <c r="H5310" s="4"/>
    </row>
    <row r="5311" spans="2:8" x14ac:dyDescent="0.25">
      <c r="B5311" s="5" t="s">
        <v>1</v>
      </c>
      <c r="C5311" t="str">
        <f ca="1">_xlfn.TEXTJOIN(",",TRUE,D5304,F5309)</f>
        <v>25678,90430,28661,63767</v>
      </c>
      <c r="D5311" t="str">
        <f ca="1">_xlfn.TEXTJOIN(",",TRUE,E5306,F5310)</f>
        <v>88334,12752,68308,4905,45527,45223</v>
      </c>
      <c r="E5311" t="str">
        <f>_xlfn.TEXTJOIN(",",TRUE,"")</f>
        <v/>
      </c>
      <c r="F5311" t="str">
        <f>_xlfn.TEXTJOIN(",",TRUE,"")</f>
        <v/>
      </c>
      <c r="G5311">
        <f ca="1">COUNTA(_xlfn.TEXTSPLIT(_xlfn.TEXTJOIN(",",,C5311:F5311),","))</f>
        <v>10</v>
      </c>
      <c r="H5311" s="4"/>
    </row>
    <row r="5312" spans="2:8" x14ac:dyDescent="0.25">
      <c r="B5312" s="3" t="s">
        <v>48</v>
      </c>
      <c r="C5312" s="2">
        <f ca="1">IF(C5299="",0,COUNTA(_xlfn.TEXTSPLIT(_xlfn.TEXTJOIN(",",,C5299),",")))</f>
        <v>7</v>
      </c>
      <c r="D5312" s="2">
        <f ca="1">IF(D5302="",0,COUNTA(_xlfn.TEXTSPLIT(_xlfn.TEXTJOIN(",",,D5302),",")))</f>
        <v>3</v>
      </c>
      <c r="E5312" s="2">
        <f ca="1">IF(E5305="",0,COUNTA(_xlfn.TEXTSPLIT(_xlfn.TEXTJOIN(",",,E5305),",")))</f>
        <v>0</v>
      </c>
      <c r="F5312" s="2">
        <f ca="1">IF(F5308="",0,COUNTA(_xlfn.TEXTSPLIT(_xlfn.TEXTJOIN(",",,F5308),",")))</f>
        <v>7</v>
      </c>
      <c r="G5312" s="2"/>
      <c r="H5312" s="1" t="str">
        <f ca="1">_xlfn.TEXTJOIN(",",,C5312:F5312)</f>
        <v>7,3,0,7</v>
      </c>
    </row>
    <row r="5313" spans="2:8" x14ac:dyDescent="0.25">
      <c r="B5313" s="8" t="s">
        <v>49</v>
      </c>
      <c r="C5313" s="7" t="str" cm="1">
        <f t="array" aca="1" ref="C5313:F5313" ca="1">C5311:F5311</f>
        <v>25678,90430,28661,63767</v>
      </c>
      <c r="D5313" s="7" t="str">
        <f ca="1"/>
        <v>88334,12752,68308,4905,45527,45223</v>
      </c>
      <c r="E5313" s="7" t="str">
        <f ca="1"/>
        <v/>
      </c>
      <c r="F5313" s="7" t="str">
        <f ca="1"/>
        <v/>
      </c>
      <c r="G5313" s="7">
        <f ca="1">COUNTA(_xlfn.TEXTSPLIT(_xlfn.TEXTJOIN(",",,C5313:F5313),","))</f>
        <v>10</v>
      </c>
      <c r="H5313" s="6"/>
    </row>
    <row r="5314" spans="2:8" x14ac:dyDescent="0.25">
      <c r="B5314" s="5" t="s">
        <v>41</v>
      </c>
      <c r="C5314" t="str" cm="1">
        <f t="array" aca="1" ref="C5314:C5315" ca="1">part2(C5313,C$5,C$6,C$3,C$2,C$4)</f>
        <v/>
      </c>
      <c r="H5314" s="4"/>
    </row>
    <row r="5315" spans="2:8" x14ac:dyDescent="0.25">
      <c r="B5315" s="5" t="s">
        <v>39</v>
      </c>
      <c r="C5315" t="str">
        <f ca="1"/>
        <v>4997,76361,61674,52649</v>
      </c>
      <c r="H5315" s="4"/>
    </row>
    <row r="5316" spans="2:8" x14ac:dyDescent="0.25">
      <c r="B5316" s="5" t="s">
        <v>37</v>
      </c>
      <c r="C5316" t="str">
        <f ca="1">_xlfn.IFNA(_xlfn.TEXTJOIN(",",TRUE,OFFSET($C5314,0,MATCH(COLUMN(C5314)-3,$C$5:$F$5,0)-1),OFFSET($C5315,0,MATCH(COLUMN(C5314)-3,$C$6:$F$6,0)-1)),"")</f>
        <v/>
      </c>
      <c r="D5316" t="str">
        <f ca="1">_xlfn.IFNA(_xlfn.TEXTJOIN(",",TRUE,D5313),"")</f>
        <v>88334,12752,68308,4905,45527,45223</v>
      </c>
      <c r="H5316" s="4"/>
    </row>
    <row r="5317" spans="2:8" x14ac:dyDescent="0.25">
      <c r="B5317" s="5" t="s">
        <v>35</v>
      </c>
      <c r="D5317" t="str" cm="1">
        <f t="array" aca="1" ref="D5317:D5318" ca="1">part2(D5316,D$5,D$6,D$3,D$2,D$4)</f>
        <v/>
      </c>
      <c r="H5317" s="4"/>
    </row>
    <row r="5318" spans="2:8" x14ac:dyDescent="0.25">
      <c r="B5318" s="5" t="s">
        <v>33</v>
      </c>
      <c r="D5318" t="str">
        <f ca="1"/>
        <v>88340,12758,68314,4911,45533,45229</v>
      </c>
      <c r="H5318" s="4"/>
    </row>
    <row r="5319" spans="2:8" x14ac:dyDescent="0.25">
      <c r="B5319" s="5" t="s">
        <v>31</v>
      </c>
      <c r="E5319" t="str">
        <f ca="1">_xlfn.TEXTJOIN(",",TRUE,E5313,C5314,D5317)</f>
        <v/>
      </c>
      <c r="H5319" s="4"/>
    </row>
    <row r="5320" spans="2:8" x14ac:dyDescent="0.25">
      <c r="B5320" s="5" t="s">
        <v>29</v>
      </c>
      <c r="E5320" t="str" cm="1">
        <f t="array" aca="1" ref="E5320" ca="1">part2(E5319,E$5,E$6,E$3,E$2,E$4)</f>
        <v/>
      </c>
      <c r="H5320" s="4"/>
    </row>
    <row r="5321" spans="2:8" x14ac:dyDescent="0.25">
      <c r="B5321" s="5" t="s">
        <v>28</v>
      </c>
      <c r="H5321" s="4"/>
    </row>
    <row r="5322" spans="2:8" x14ac:dyDescent="0.25">
      <c r="B5322" s="5" t="s">
        <v>26</v>
      </c>
      <c r="F5322" t="str">
        <f ca="1">_xlfn.TEXTJOIN(",",TRUE,F5313,C5315,E5321)</f>
        <v>4997,76361,61674,52649</v>
      </c>
      <c r="H5322" s="4"/>
    </row>
    <row r="5323" spans="2:8" x14ac:dyDescent="0.25">
      <c r="B5323" s="5" t="s">
        <v>24</v>
      </c>
      <c r="F5323" t="str" cm="1">
        <f t="array" aca="1" ref="F5323:F5324" ca="1">part2(F5322,F$5,F$6,F$3,F$2,F$4)</f>
        <v>76364</v>
      </c>
      <c r="H5323" s="4"/>
    </row>
    <row r="5324" spans="2:8" x14ac:dyDescent="0.25">
      <c r="B5324" s="5" t="s">
        <v>22</v>
      </c>
      <c r="F5324" t="str">
        <f ca="1"/>
        <v>5000,61677,52652</v>
      </c>
      <c r="H5324" s="4"/>
    </row>
    <row r="5325" spans="2:8" x14ac:dyDescent="0.25">
      <c r="B5325" s="5" t="s">
        <v>1</v>
      </c>
      <c r="C5325" t="str">
        <f ca="1">_xlfn.TEXTJOIN(",",TRUE,D5318,F5323)</f>
        <v>88340,12758,68314,4911,45533,45229,76364</v>
      </c>
      <c r="D5325" t="str">
        <f ca="1">_xlfn.TEXTJOIN(",",TRUE,E5320,F5324)</f>
        <v>5000,61677,52652</v>
      </c>
      <c r="E5325" t="str">
        <f>_xlfn.TEXTJOIN(",",TRUE,"")</f>
        <v/>
      </c>
      <c r="F5325" t="str">
        <f>_xlfn.TEXTJOIN(",",TRUE,"")</f>
        <v/>
      </c>
      <c r="G5325">
        <f ca="1">COUNTA(_xlfn.TEXTSPLIT(_xlfn.TEXTJOIN(",",,C5325:F5325),","))</f>
        <v>10</v>
      </c>
      <c r="H5325" s="4"/>
    </row>
    <row r="5326" spans="2:8" x14ac:dyDescent="0.25">
      <c r="B5326" s="3" t="s">
        <v>48</v>
      </c>
      <c r="C5326" s="2">
        <f ca="1">IF(C5313="",0,COUNTA(_xlfn.TEXTSPLIT(_xlfn.TEXTJOIN(",",,C5313),",")))</f>
        <v>4</v>
      </c>
      <c r="D5326" s="2">
        <f ca="1">IF(D5316="",0,COUNTA(_xlfn.TEXTSPLIT(_xlfn.TEXTJOIN(",",,D5316),",")))</f>
        <v>6</v>
      </c>
      <c r="E5326" s="2">
        <f ca="1">IF(E5319="",0,COUNTA(_xlfn.TEXTSPLIT(_xlfn.TEXTJOIN(",",,E5319),",")))</f>
        <v>0</v>
      </c>
      <c r="F5326" s="2">
        <f ca="1">IF(F5322="",0,COUNTA(_xlfn.TEXTSPLIT(_xlfn.TEXTJOIN(",",,F5322),",")))</f>
        <v>4</v>
      </c>
      <c r="G5326" s="2"/>
      <c r="H5326" s="1" t="str">
        <f ca="1">_xlfn.TEXTJOIN(",",,C5326:F5326)</f>
        <v>4,6,0,4</v>
      </c>
    </row>
    <row r="5327" spans="2:8" x14ac:dyDescent="0.25">
      <c r="B5327" s="8" t="s">
        <v>49</v>
      </c>
      <c r="C5327" s="7" t="str" cm="1">
        <f t="array" aca="1" ref="C5327:F5327" ca="1">C5325:F5325</f>
        <v>88340,12758,68314,4911,45533,45229,76364</v>
      </c>
      <c r="D5327" s="7" t="str">
        <f ca="1"/>
        <v>5000,61677,52652</v>
      </c>
      <c r="E5327" s="7" t="str">
        <f ca="1"/>
        <v/>
      </c>
      <c r="F5327" s="7" t="str">
        <f ca="1"/>
        <v/>
      </c>
      <c r="G5327" s="7">
        <f ca="1">COUNTA(_xlfn.TEXTSPLIT(_xlfn.TEXTJOIN(",",,C5327:F5327),","))</f>
        <v>10</v>
      </c>
      <c r="H5327" s="6"/>
    </row>
    <row r="5328" spans="2:8" x14ac:dyDescent="0.25">
      <c r="B5328" s="5" t="s">
        <v>41</v>
      </c>
      <c r="C5328" t="str" cm="1">
        <f t="array" aca="1" ref="C5328:C5329" ca="1">part2(C5327,C$5,C$6,C$3,C$2,C$4)</f>
        <v/>
      </c>
      <c r="H5328" s="4"/>
    </row>
    <row r="5329" spans="2:8" x14ac:dyDescent="0.25">
      <c r="B5329" s="5" t="s">
        <v>39</v>
      </c>
      <c r="C5329" t="str">
        <f ca="1"/>
        <v>36651,49248,42465,93309,92511,86735,2261</v>
      </c>
      <c r="H5329" s="4"/>
    </row>
    <row r="5330" spans="2:8" x14ac:dyDescent="0.25">
      <c r="B5330" s="5" t="s">
        <v>37</v>
      </c>
      <c r="C5330" t="str">
        <f ca="1">_xlfn.IFNA(_xlfn.TEXTJOIN(",",TRUE,OFFSET($C5328,0,MATCH(COLUMN(C5328)-3,$C$5:$F$5,0)-1),OFFSET($C5329,0,MATCH(COLUMN(C5328)-3,$C$6:$F$6,0)-1)),"")</f>
        <v/>
      </c>
      <c r="D5330" t="str">
        <f ca="1">_xlfn.IFNA(_xlfn.TEXTJOIN(",",TRUE,D5327),"")</f>
        <v>5000,61677,52652</v>
      </c>
      <c r="H5330" s="4"/>
    </row>
    <row r="5331" spans="2:8" x14ac:dyDescent="0.25">
      <c r="B5331" s="5" t="s">
        <v>35</v>
      </c>
      <c r="D5331" t="str" cm="1">
        <f t="array" aca="1" ref="D5331:D5332" ca="1">part2(D5330,D$5,D$6,D$3,D$2,D$4)</f>
        <v/>
      </c>
      <c r="H5331" s="4"/>
    </row>
    <row r="5332" spans="2:8" x14ac:dyDescent="0.25">
      <c r="B5332" s="5" t="s">
        <v>33</v>
      </c>
      <c r="D5332" t="str">
        <f ca="1"/>
        <v>5006,61683,52658</v>
      </c>
      <c r="H5332" s="4"/>
    </row>
    <row r="5333" spans="2:8" x14ac:dyDescent="0.25">
      <c r="B5333" s="5" t="s">
        <v>31</v>
      </c>
      <c r="E5333" t="str">
        <f ca="1">_xlfn.TEXTJOIN(",",TRUE,E5327,C5328,D5331)</f>
        <v/>
      </c>
      <c r="H5333" s="4"/>
    </row>
    <row r="5334" spans="2:8" x14ac:dyDescent="0.25">
      <c r="B5334" s="5" t="s">
        <v>29</v>
      </c>
      <c r="E5334" t="str" cm="1">
        <f t="array" aca="1" ref="E5334" ca="1">part2(E5333,E$5,E$6,E$3,E$2,E$4)</f>
        <v/>
      </c>
      <c r="H5334" s="4"/>
    </row>
    <row r="5335" spans="2:8" x14ac:dyDescent="0.25">
      <c r="B5335" s="5" t="s">
        <v>28</v>
      </c>
      <c r="H5335" s="4"/>
    </row>
    <row r="5336" spans="2:8" x14ac:dyDescent="0.25">
      <c r="B5336" s="5" t="s">
        <v>26</v>
      </c>
      <c r="F5336" t="str">
        <f ca="1">_xlfn.TEXTJOIN(",",TRUE,F5327,C5329,E5335)</f>
        <v>36651,49248,42465,93309,92511,86735,2261</v>
      </c>
      <c r="H5336" s="4"/>
    </row>
    <row r="5337" spans="2:8" x14ac:dyDescent="0.25">
      <c r="B5337" s="5" t="s">
        <v>24</v>
      </c>
      <c r="F5337" t="str" cm="1">
        <f t="array" aca="1" ref="F5337:F5338" ca="1">part2(F5336,F$5,F$6,F$3,F$2,F$4)</f>
        <v>92514</v>
      </c>
      <c r="H5337" s="4"/>
    </row>
    <row r="5338" spans="2:8" x14ac:dyDescent="0.25">
      <c r="B5338" s="5" t="s">
        <v>22</v>
      </c>
      <c r="F5338" t="str">
        <f ca="1"/>
        <v>36654,49251,42468,93312,86738,2264</v>
      </c>
      <c r="H5338" s="4"/>
    </row>
    <row r="5339" spans="2:8" x14ac:dyDescent="0.25">
      <c r="B5339" s="5" t="s">
        <v>1</v>
      </c>
      <c r="C5339" t="str">
        <f ca="1">_xlfn.TEXTJOIN(",",TRUE,D5332,F5337)</f>
        <v>5006,61683,52658,92514</v>
      </c>
      <c r="D5339" t="str">
        <f ca="1">_xlfn.TEXTJOIN(",",TRUE,E5334,F5338)</f>
        <v>36654,49251,42468,93312,86738,2264</v>
      </c>
      <c r="E5339" t="str">
        <f>_xlfn.TEXTJOIN(",",TRUE,"")</f>
        <v/>
      </c>
      <c r="F5339" t="str">
        <f>_xlfn.TEXTJOIN(",",TRUE,"")</f>
        <v/>
      </c>
      <c r="G5339">
        <f ca="1">COUNTA(_xlfn.TEXTSPLIT(_xlfn.TEXTJOIN(",",,C5339:F5339),","))</f>
        <v>10</v>
      </c>
      <c r="H5339" s="4"/>
    </row>
    <row r="5340" spans="2:8" x14ac:dyDescent="0.25">
      <c r="B5340" s="3" t="s">
        <v>48</v>
      </c>
      <c r="C5340" s="2">
        <f ca="1">IF(C5327="",0,COUNTA(_xlfn.TEXTSPLIT(_xlfn.TEXTJOIN(",",,C5327),",")))</f>
        <v>7</v>
      </c>
      <c r="D5340" s="2">
        <f ca="1">IF(D5330="",0,COUNTA(_xlfn.TEXTSPLIT(_xlfn.TEXTJOIN(",",,D5330),",")))</f>
        <v>3</v>
      </c>
      <c r="E5340" s="2">
        <f ca="1">IF(E5333="",0,COUNTA(_xlfn.TEXTSPLIT(_xlfn.TEXTJOIN(",",,E5333),",")))</f>
        <v>0</v>
      </c>
      <c r="F5340" s="2">
        <f ca="1">IF(F5336="",0,COUNTA(_xlfn.TEXTSPLIT(_xlfn.TEXTJOIN(",",,F5336),",")))</f>
        <v>7</v>
      </c>
      <c r="G5340" s="2"/>
      <c r="H5340" s="1" t="str">
        <f ca="1">_xlfn.TEXTJOIN(",",,C5340:F5340)</f>
        <v>7,3,0,7</v>
      </c>
    </row>
    <row r="5341" spans="2:8" x14ac:dyDescent="0.25">
      <c r="B5341" s="8" t="s">
        <v>49</v>
      </c>
      <c r="C5341" s="7" t="str" cm="1">
        <f t="array" aca="1" ref="C5341:F5341" ca="1">C5339:F5339</f>
        <v>5006,61683,52658,92514</v>
      </c>
      <c r="D5341" s="7" t="str">
        <f ca="1"/>
        <v>36654,49251,42468,93312,86738,2264</v>
      </c>
      <c r="E5341" s="7" t="str">
        <f ca="1"/>
        <v/>
      </c>
      <c r="F5341" s="7" t="str">
        <f ca="1"/>
        <v/>
      </c>
      <c r="G5341" s="7">
        <f ca="1">COUNTA(_xlfn.TEXTSPLIT(_xlfn.TEXTJOIN(",",,C5341:F5341),","))</f>
        <v>10</v>
      </c>
      <c r="H5341" s="6"/>
    </row>
    <row r="5342" spans="2:8" x14ac:dyDescent="0.25">
      <c r="B5342" s="5" t="s">
        <v>41</v>
      </c>
      <c r="C5342" t="str" cm="1">
        <f t="array" aca="1" ref="C5342:C5343" ca="1">part2(C5341,C$5,C$6,C$3,C$2,C$4)</f>
        <v/>
      </c>
      <c r="H5342" s="4"/>
    </row>
    <row r="5343" spans="2:8" x14ac:dyDescent="0.25">
      <c r="B5343" s="5" t="s">
        <v>39</v>
      </c>
      <c r="C5343" t="str">
        <f ca="1"/>
        <v>95114,13053,34732,19380</v>
      </c>
      <c r="H5343" s="4"/>
    </row>
    <row r="5344" spans="2:8" x14ac:dyDescent="0.25">
      <c r="B5344" s="5" t="s">
        <v>37</v>
      </c>
      <c r="C5344" t="str">
        <f ca="1">_xlfn.IFNA(_xlfn.TEXTJOIN(",",TRUE,OFFSET($C5342,0,MATCH(COLUMN(C5342)-3,$C$5:$F$5,0)-1),OFFSET($C5343,0,MATCH(COLUMN(C5342)-3,$C$6:$F$6,0)-1)),"")</f>
        <v/>
      </c>
      <c r="D5344" t="str">
        <f ca="1">_xlfn.IFNA(_xlfn.TEXTJOIN(",",TRUE,D5341),"")</f>
        <v>36654,49251,42468,93312,86738,2264</v>
      </c>
      <c r="H5344" s="4"/>
    </row>
    <row r="5345" spans="2:8" x14ac:dyDescent="0.25">
      <c r="B5345" s="5" t="s">
        <v>35</v>
      </c>
      <c r="D5345" t="str" cm="1">
        <f t="array" aca="1" ref="D5345:D5346" ca="1">part2(D5344,D$5,D$6,D$3,D$2,D$4)</f>
        <v/>
      </c>
      <c r="H5345" s="4"/>
    </row>
    <row r="5346" spans="2:8" x14ac:dyDescent="0.25">
      <c r="B5346" s="5" t="s">
        <v>33</v>
      </c>
      <c r="D5346" t="str">
        <f ca="1"/>
        <v>36660,49257,42474,93318,86744,2270</v>
      </c>
      <c r="H5346" s="4"/>
    </row>
    <row r="5347" spans="2:8" x14ac:dyDescent="0.25">
      <c r="B5347" s="5" t="s">
        <v>31</v>
      </c>
      <c r="E5347" t="str">
        <f ca="1">_xlfn.TEXTJOIN(",",TRUE,E5341,C5342,D5345)</f>
        <v/>
      </c>
      <c r="H5347" s="4"/>
    </row>
    <row r="5348" spans="2:8" x14ac:dyDescent="0.25">
      <c r="B5348" s="5" t="s">
        <v>29</v>
      </c>
      <c r="E5348" t="str" cm="1">
        <f t="array" aca="1" ref="E5348" ca="1">part2(E5347,E$5,E$6,E$3,E$2,E$4)</f>
        <v/>
      </c>
      <c r="H5348" s="4"/>
    </row>
    <row r="5349" spans="2:8" x14ac:dyDescent="0.25">
      <c r="B5349" s="5" t="s">
        <v>28</v>
      </c>
      <c r="H5349" s="4"/>
    </row>
    <row r="5350" spans="2:8" x14ac:dyDescent="0.25">
      <c r="B5350" s="5" t="s">
        <v>26</v>
      </c>
      <c r="F5350" t="str">
        <f ca="1">_xlfn.TEXTJOIN(",",TRUE,F5341,C5343,E5349)</f>
        <v>95114,13053,34732,19380</v>
      </c>
      <c r="H5350" s="4"/>
    </row>
    <row r="5351" spans="2:8" x14ac:dyDescent="0.25">
      <c r="B5351" s="5" t="s">
        <v>24</v>
      </c>
      <c r="F5351" t="str" cm="1">
        <f t="array" aca="1" ref="F5351:F5352" ca="1">part2(F5350,F$5,F$6,F$3,F$2,F$4)</f>
        <v>13056</v>
      </c>
      <c r="H5351" s="4"/>
    </row>
    <row r="5352" spans="2:8" x14ac:dyDescent="0.25">
      <c r="B5352" s="5" t="s">
        <v>22</v>
      </c>
      <c r="F5352" t="str">
        <f ca="1"/>
        <v>95117,34735,19383</v>
      </c>
      <c r="H5352" s="4"/>
    </row>
    <row r="5353" spans="2:8" x14ac:dyDescent="0.25">
      <c r="B5353" s="5" t="s">
        <v>1</v>
      </c>
      <c r="C5353" t="str">
        <f ca="1">_xlfn.TEXTJOIN(",",TRUE,D5346,F5351)</f>
        <v>36660,49257,42474,93318,86744,2270,13056</v>
      </c>
      <c r="D5353" t="str">
        <f ca="1">_xlfn.TEXTJOIN(",",TRUE,E5348,F5352)</f>
        <v>95117,34735,19383</v>
      </c>
      <c r="E5353" t="str">
        <f>_xlfn.TEXTJOIN(",",TRUE,"")</f>
        <v/>
      </c>
      <c r="F5353" t="str">
        <f>_xlfn.TEXTJOIN(",",TRUE,"")</f>
        <v/>
      </c>
      <c r="G5353">
        <f ca="1">COUNTA(_xlfn.TEXTSPLIT(_xlfn.TEXTJOIN(",",,C5353:F5353),","))</f>
        <v>10</v>
      </c>
      <c r="H5353" s="4"/>
    </row>
    <row r="5354" spans="2:8" x14ac:dyDescent="0.25">
      <c r="B5354" s="3" t="s">
        <v>48</v>
      </c>
      <c r="C5354" s="2">
        <f ca="1">IF(C5341="",0,COUNTA(_xlfn.TEXTSPLIT(_xlfn.TEXTJOIN(",",,C5341),",")))</f>
        <v>4</v>
      </c>
      <c r="D5354" s="2">
        <f ca="1">IF(D5344="",0,COUNTA(_xlfn.TEXTSPLIT(_xlfn.TEXTJOIN(",",,D5344),",")))</f>
        <v>6</v>
      </c>
      <c r="E5354" s="2">
        <f ca="1">IF(E5347="",0,COUNTA(_xlfn.TEXTSPLIT(_xlfn.TEXTJOIN(",",,E5347),",")))</f>
        <v>0</v>
      </c>
      <c r="F5354" s="2">
        <f ca="1">IF(F5350="",0,COUNTA(_xlfn.TEXTSPLIT(_xlfn.TEXTJOIN(",",,F5350),",")))</f>
        <v>4</v>
      </c>
      <c r="G5354" s="2"/>
      <c r="H5354" s="1" t="str">
        <f ca="1">_xlfn.TEXTJOIN(",",,C5354:F5354)</f>
        <v>4,6,0,4</v>
      </c>
    </row>
    <row r="5355" spans="2:8" x14ac:dyDescent="0.25">
      <c r="B5355" s="8" t="s">
        <v>49</v>
      </c>
      <c r="C5355" s="7" t="str" cm="1">
        <f t="array" aca="1" ref="C5355:F5355" ca="1">C5353:F5353</f>
        <v>36660,49257,42474,93318,86744,2270,13056</v>
      </c>
      <c r="D5355" s="7" t="str">
        <f ca="1"/>
        <v>95117,34735,19383</v>
      </c>
      <c r="E5355" s="7" t="str">
        <f ca="1"/>
        <v/>
      </c>
      <c r="F5355" s="7" t="str">
        <f ca="1"/>
        <v/>
      </c>
      <c r="G5355" s="7">
        <f ca="1">COUNTA(_xlfn.TEXTSPLIT(_xlfn.TEXTJOIN(",",,C5355:F5355),","))</f>
        <v>10</v>
      </c>
      <c r="H5355" s="6"/>
    </row>
    <row r="5356" spans="2:8" x14ac:dyDescent="0.25">
      <c r="B5356" s="5" t="s">
        <v>41</v>
      </c>
      <c r="C5356" t="str" cm="1">
        <f t="array" aca="1" ref="C5356:C5357" ca="1">part2(C5355,C$5,C$6,C$3,C$2,C$4)</f>
        <v/>
      </c>
      <c r="H5356" s="4"/>
    </row>
    <row r="5357" spans="2:8" x14ac:dyDescent="0.25">
      <c r="B5357" s="5" t="s">
        <v>39</v>
      </c>
      <c r="C5357" t="str">
        <f ca="1"/>
        <v>20501,66690,34390,34656,6327,43130,54910</v>
      </c>
      <c r="H5357" s="4"/>
    </row>
    <row r="5358" spans="2:8" x14ac:dyDescent="0.25">
      <c r="B5358" s="5" t="s">
        <v>37</v>
      </c>
      <c r="C5358" t="str">
        <f ca="1">_xlfn.IFNA(_xlfn.TEXTJOIN(",",TRUE,OFFSET($C5356,0,MATCH(COLUMN(C5356)-3,$C$5:$F$5,0)-1),OFFSET($C5357,0,MATCH(COLUMN(C5356)-3,$C$6:$F$6,0)-1)),"")</f>
        <v/>
      </c>
      <c r="D5358" t="str">
        <f ca="1">_xlfn.IFNA(_xlfn.TEXTJOIN(",",TRUE,D5355),"")</f>
        <v>95117,34735,19383</v>
      </c>
      <c r="H5358" s="4"/>
    </row>
    <row r="5359" spans="2:8" x14ac:dyDescent="0.25">
      <c r="B5359" s="5" t="s">
        <v>35</v>
      </c>
      <c r="D5359" t="str" cm="1">
        <f t="array" aca="1" ref="D5359:D5360" ca="1">part2(D5358,D$5,D$6,D$3,D$2,D$4)</f>
        <v/>
      </c>
      <c r="H5359" s="4"/>
    </row>
    <row r="5360" spans="2:8" x14ac:dyDescent="0.25">
      <c r="B5360" s="5" t="s">
        <v>33</v>
      </c>
      <c r="D5360" t="str">
        <f ca="1"/>
        <v>95123,34741,19389</v>
      </c>
      <c r="H5360" s="4"/>
    </row>
    <row r="5361" spans="2:8" x14ac:dyDescent="0.25">
      <c r="B5361" s="5" t="s">
        <v>31</v>
      </c>
      <c r="E5361" t="str">
        <f ca="1">_xlfn.TEXTJOIN(",",TRUE,E5355,C5356,D5359)</f>
        <v/>
      </c>
      <c r="H5361" s="4"/>
    </row>
    <row r="5362" spans="2:8" x14ac:dyDescent="0.25">
      <c r="B5362" s="5" t="s">
        <v>29</v>
      </c>
      <c r="E5362" t="str" cm="1">
        <f t="array" aca="1" ref="E5362" ca="1">part2(E5361,E$5,E$6,E$3,E$2,E$4)</f>
        <v/>
      </c>
      <c r="H5362" s="4"/>
    </row>
    <row r="5363" spans="2:8" x14ac:dyDescent="0.25">
      <c r="B5363" s="5" t="s">
        <v>28</v>
      </c>
      <c r="H5363" s="4"/>
    </row>
    <row r="5364" spans="2:8" x14ac:dyDescent="0.25">
      <c r="B5364" s="5" t="s">
        <v>26</v>
      </c>
      <c r="F5364" t="str">
        <f ca="1">_xlfn.TEXTJOIN(",",TRUE,F5355,C5357,E5363)</f>
        <v>20501,66690,34390,34656,6327,43130,54910</v>
      </c>
      <c r="H5364" s="4"/>
    </row>
    <row r="5365" spans="2:8" x14ac:dyDescent="0.25">
      <c r="B5365" s="5" t="s">
        <v>24</v>
      </c>
      <c r="F5365" t="str" cm="1">
        <f t="array" aca="1" ref="F5365:F5366" ca="1">part2(F5364,F$5,F$6,F$3,F$2,F$4)</f>
        <v/>
      </c>
      <c r="H5365" s="4"/>
    </row>
    <row r="5366" spans="2:8" x14ac:dyDescent="0.25">
      <c r="B5366" s="5" t="s">
        <v>22</v>
      </c>
      <c r="F5366" t="str">
        <f ca="1"/>
        <v>20504,66693,34393,34659,6330,43133,54913</v>
      </c>
      <c r="H5366" s="4"/>
    </row>
    <row r="5367" spans="2:8" x14ac:dyDescent="0.25">
      <c r="B5367" s="5" t="s">
        <v>1</v>
      </c>
      <c r="C5367" t="str">
        <f ca="1">_xlfn.TEXTJOIN(",",TRUE,D5360,F5365)</f>
        <v>95123,34741,19389</v>
      </c>
      <c r="D5367" t="str">
        <f ca="1">_xlfn.TEXTJOIN(",",TRUE,E5362,F5366)</f>
        <v>20504,66693,34393,34659,6330,43133,54913</v>
      </c>
      <c r="E5367" t="str">
        <f>_xlfn.TEXTJOIN(",",TRUE,"")</f>
        <v/>
      </c>
      <c r="F5367" t="str">
        <f>_xlfn.TEXTJOIN(",",TRUE,"")</f>
        <v/>
      </c>
      <c r="G5367">
        <f ca="1">COUNTA(_xlfn.TEXTSPLIT(_xlfn.TEXTJOIN(",",,C5367:F5367),","))</f>
        <v>10</v>
      </c>
      <c r="H5367" s="4"/>
    </row>
    <row r="5368" spans="2:8" x14ac:dyDescent="0.25">
      <c r="B5368" s="3" t="s">
        <v>48</v>
      </c>
      <c r="C5368" s="2">
        <f ca="1">IF(C5355="",0,COUNTA(_xlfn.TEXTSPLIT(_xlfn.TEXTJOIN(",",,C5355),",")))</f>
        <v>7</v>
      </c>
      <c r="D5368" s="2">
        <f ca="1">IF(D5358="",0,COUNTA(_xlfn.TEXTSPLIT(_xlfn.TEXTJOIN(",",,D5358),",")))</f>
        <v>3</v>
      </c>
      <c r="E5368" s="2">
        <f ca="1">IF(E5361="",0,COUNTA(_xlfn.TEXTSPLIT(_xlfn.TEXTJOIN(",",,E5361),",")))</f>
        <v>0</v>
      </c>
      <c r="F5368" s="2">
        <f ca="1">IF(F5364="",0,COUNTA(_xlfn.TEXTSPLIT(_xlfn.TEXTJOIN(",",,F5364),",")))</f>
        <v>7</v>
      </c>
      <c r="G5368" s="2"/>
      <c r="H5368" s="1" t="str">
        <f ca="1">_xlfn.TEXTJOIN(",",,C5368:F5368)</f>
        <v>7,3,0,7</v>
      </c>
    </row>
    <row r="5369" spans="2:8" x14ac:dyDescent="0.25">
      <c r="B5369" s="8" t="s">
        <v>49</v>
      </c>
      <c r="C5369" s="7" t="str" cm="1">
        <f t="array" aca="1" ref="C5369:F5369" ca="1">C5367:F5367</f>
        <v>95123,34741,19389</v>
      </c>
      <c r="D5369" s="7" t="str">
        <f ca="1"/>
        <v>20504,66693,34393,34659,6330,43133,54913</v>
      </c>
      <c r="E5369" s="7" t="str">
        <f ca="1"/>
        <v/>
      </c>
      <c r="F5369" s="7" t="str">
        <f ca="1"/>
        <v/>
      </c>
      <c r="G5369" s="7">
        <f ca="1">COUNTA(_xlfn.TEXTSPLIT(_xlfn.TEXTJOIN(",",,C5369:F5369),","))</f>
        <v>10</v>
      </c>
      <c r="H5369" s="6"/>
    </row>
    <row r="5370" spans="2:8" x14ac:dyDescent="0.25">
      <c r="B5370" s="5" t="s">
        <v>41</v>
      </c>
      <c r="C5370" t="str" cm="1">
        <f t="array" aca="1" ref="C5370:C5371" ca="1">part2(C5369,C$5,C$6,C$3,C$2,C$4)</f>
        <v>78660</v>
      </c>
      <c r="H5370" s="4"/>
    </row>
    <row r="5371" spans="2:8" x14ac:dyDescent="0.25">
      <c r="B5371" s="5" t="s">
        <v>39</v>
      </c>
      <c r="C5371" t="str">
        <f ca="1"/>
        <v>68951,80617</v>
      </c>
      <c r="H5371" s="4"/>
    </row>
    <row r="5372" spans="2:8" x14ac:dyDescent="0.25">
      <c r="B5372" s="5" t="s">
        <v>37</v>
      </c>
      <c r="C5372" t="str">
        <f ca="1">_xlfn.IFNA(_xlfn.TEXTJOIN(",",TRUE,OFFSET($C5370,0,MATCH(COLUMN(C5370)-3,$C$5:$F$5,0)-1),OFFSET($C5371,0,MATCH(COLUMN(C5370)-3,$C$6:$F$6,0)-1)),"")</f>
        <v/>
      </c>
      <c r="D5372" t="str">
        <f ca="1">_xlfn.IFNA(_xlfn.TEXTJOIN(",",TRUE,D5369),"")</f>
        <v>20504,66693,34393,34659,6330,43133,54913</v>
      </c>
      <c r="H5372" s="4"/>
    </row>
    <row r="5373" spans="2:8" x14ac:dyDescent="0.25">
      <c r="B5373" s="5" t="s">
        <v>35</v>
      </c>
      <c r="D5373" t="str" cm="1">
        <f t="array" aca="1" ref="D5373:D5374" ca="1">part2(D5372,D$5,D$6,D$3,D$2,D$4)</f>
        <v/>
      </c>
      <c r="H5373" s="4"/>
    </row>
    <row r="5374" spans="2:8" x14ac:dyDescent="0.25">
      <c r="B5374" s="5" t="s">
        <v>33</v>
      </c>
      <c r="D5374" t="str">
        <f ca="1"/>
        <v>20510,66699,34399,34665,6336,43139,54919</v>
      </c>
      <c r="H5374" s="4"/>
    </row>
    <row r="5375" spans="2:8" x14ac:dyDescent="0.25">
      <c r="B5375" s="5" t="s">
        <v>31</v>
      </c>
      <c r="E5375" t="str">
        <f ca="1">_xlfn.TEXTJOIN(",",TRUE,E5369,C5370,D5373)</f>
        <v>78660</v>
      </c>
      <c r="H5375" s="4"/>
    </row>
    <row r="5376" spans="2:8" x14ac:dyDescent="0.25">
      <c r="B5376" s="5" t="s">
        <v>29</v>
      </c>
      <c r="E5376" t="str" cm="1">
        <f t="array" aca="1" ref="E5376:E5377" ca="1">part2(E5375,E$5,E$6,E$3,E$2,E$4)</f>
        <v/>
      </c>
      <c r="H5376" s="4"/>
    </row>
    <row r="5377" spans="2:8" x14ac:dyDescent="0.25">
      <c r="B5377" s="5" t="s">
        <v>28</v>
      </c>
      <c r="E5377" t="str">
        <f ca="1"/>
        <v>93518</v>
      </c>
      <c r="H5377" s="4"/>
    </row>
    <row r="5378" spans="2:8" x14ac:dyDescent="0.25">
      <c r="B5378" s="5" t="s">
        <v>26</v>
      </c>
      <c r="F5378" t="str">
        <f ca="1">_xlfn.TEXTJOIN(",",TRUE,F5369,C5371,E5377)</f>
        <v>68951,80617,93518</v>
      </c>
      <c r="H5378" s="4"/>
    </row>
    <row r="5379" spans="2:8" x14ac:dyDescent="0.25">
      <c r="B5379" s="5" t="s">
        <v>24</v>
      </c>
      <c r="F5379" t="str" cm="1">
        <f t="array" aca="1" ref="F5379:F5380" ca="1">part2(F5378,F$5,F$6,F$3,F$2,F$4)</f>
        <v/>
      </c>
      <c r="H5379" s="4"/>
    </row>
    <row r="5380" spans="2:8" x14ac:dyDescent="0.25">
      <c r="B5380" s="5" t="s">
        <v>22</v>
      </c>
      <c r="F5380" t="str">
        <f ca="1"/>
        <v>68954,80620,93521</v>
      </c>
      <c r="H5380" s="4"/>
    </row>
    <row r="5381" spans="2:8" x14ac:dyDescent="0.25">
      <c r="B5381" s="5" t="s">
        <v>1</v>
      </c>
      <c r="C5381" t="str">
        <f ca="1">_xlfn.TEXTJOIN(",",TRUE,D5374,F5379)</f>
        <v>20510,66699,34399,34665,6336,43139,54919</v>
      </c>
      <c r="D5381" t="str">
        <f ca="1">_xlfn.TEXTJOIN(",",TRUE,E5376,F5380)</f>
        <v>68954,80620,93521</v>
      </c>
      <c r="E5381" t="str">
        <f>_xlfn.TEXTJOIN(",",TRUE,"")</f>
        <v/>
      </c>
      <c r="F5381" t="str">
        <f>_xlfn.TEXTJOIN(",",TRUE,"")</f>
        <v/>
      </c>
      <c r="G5381">
        <f ca="1">COUNTA(_xlfn.TEXTSPLIT(_xlfn.TEXTJOIN(",",,C5381:F5381),","))</f>
        <v>10</v>
      </c>
      <c r="H5381" s="4"/>
    </row>
    <row r="5382" spans="2:8" x14ac:dyDescent="0.25">
      <c r="B5382" s="3" t="s">
        <v>48</v>
      </c>
      <c r="C5382" s="2">
        <f ca="1">IF(C5369="",0,COUNTA(_xlfn.TEXTSPLIT(_xlfn.TEXTJOIN(",",,C5369),",")))</f>
        <v>3</v>
      </c>
      <c r="D5382" s="2">
        <f ca="1">IF(D5372="",0,COUNTA(_xlfn.TEXTSPLIT(_xlfn.TEXTJOIN(",",,D5372),",")))</f>
        <v>7</v>
      </c>
      <c r="E5382" s="2">
        <f ca="1">IF(E5375="",0,COUNTA(_xlfn.TEXTSPLIT(_xlfn.TEXTJOIN(",",,E5375),",")))</f>
        <v>1</v>
      </c>
      <c r="F5382" s="2">
        <f ca="1">IF(F5378="",0,COUNTA(_xlfn.TEXTSPLIT(_xlfn.TEXTJOIN(",",,F5378),",")))</f>
        <v>3</v>
      </c>
      <c r="G5382" s="2"/>
      <c r="H5382" s="1" t="str">
        <f ca="1">_xlfn.TEXTJOIN(",",,C5382:F5382)</f>
        <v>3,7,1,3</v>
      </c>
    </row>
    <row r="5383" spans="2:8" x14ac:dyDescent="0.25">
      <c r="B5383" s="8" t="s">
        <v>49</v>
      </c>
      <c r="C5383" s="7" t="str" cm="1">
        <f t="array" aca="1" ref="C5383:F5383" ca="1">C5381:F5381</f>
        <v>20510,66699,34399,34665,6336,43139,54919</v>
      </c>
      <c r="D5383" s="7" t="str">
        <f ca="1"/>
        <v>68954,80620,93521</v>
      </c>
      <c r="E5383" s="7" t="str">
        <f ca="1"/>
        <v/>
      </c>
      <c r="F5383" s="7" t="str">
        <f ca="1"/>
        <v/>
      </c>
      <c r="G5383" s="7">
        <f ca="1">COUNTA(_xlfn.TEXTSPLIT(_xlfn.TEXTJOIN(",",,C5383:F5383),","))</f>
        <v>10</v>
      </c>
      <c r="H5383" s="6"/>
    </row>
    <row r="5384" spans="2:8" x14ac:dyDescent="0.25">
      <c r="B5384" s="5" t="s">
        <v>41</v>
      </c>
      <c r="C5384" t="str" cm="1">
        <f t="array" aca="1" ref="C5384:C5385" ca="1">part2(C5383,C$5,C$6,C$3,C$2,C$4)</f>
        <v/>
      </c>
      <c r="H5384" s="4"/>
    </row>
    <row r="5385" spans="2:8" x14ac:dyDescent="0.25">
      <c r="B5385" s="5" t="s">
        <v>39</v>
      </c>
      <c r="C5385" t="str">
        <f ca="1"/>
        <v>3382,11780,74119,79173,23807,47025,77691</v>
      </c>
      <c r="H5385" s="4"/>
    </row>
    <row r="5386" spans="2:8" x14ac:dyDescent="0.25">
      <c r="B5386" s="5" t="s">
        <v>37</v>
      </c>
      <c r="C5386" t="str">
        <f ca="1">_xlfn.IFNA(_xlfn.TEXTJOIN(",",TRUE,OFFSET($C5384,0,MATCH(COLUMN(C5384)-3,$C$5:$F$5,0)-1),OFFSET($C5385,0,MATCH(COLUMN(C5384)-3,$C$6:$F$6,0)-1)),"")</f>
        <v/>
      </c>
      <c r="D5386" t="str">
        <f ca="1">_xlfn.IFNA(_xlfn.TEXTJOIN(",",TRUE,D5383),"")</f>
        <v>68954,80620,93521</v>
      </c>
      <c r="H5386" s="4"/>
    </row>
    <row r="5387" spans="2:8" x14ac:dyDescent="0.25">
      <c r="B5387" s="5" t="s">
        <v>35</v>
      </c>
      <c r="D5387" t="str" cm="1">
        <f t="array" aca="1" ref="D5387:D5388" ca="1">part2(D5386,D$5,D$6,D$3,D$2,D$4)</f>
        <v/>
      </c>
      <c r="H5387" s="4"/>
    </row>
    <row r="5388" spans="2:8" x14ac:dyDescent="0.25">
      <c r="B5388" s="5" t="s">
        <v>33</v>
      </c>
      <c r="D5388" t="str">
        <f ca="1"/>
        <v>68960,80626,93527</v>
      </c>
      <c r="H5388" s="4"/>
    </row>
    <row r="5389" spans="2:8" x14ac:dyDescent="0.25">
      <c r="B5389" s="5" t="s">
        <v>31</v>
      </c>
      <c r="E5389" t="str">
        <f ca="1">_xlfn.TEXTJOIN(",",TRUE,E5383,C5384,D5387)</f>
        <v/>
      </c>
      <c r="H5389" s="4"/>
    </row>
    <row r="5390" spans="2:8" x14ac:dyDescent="0.25">
      <c r="B5390" s="5" t="s">
        <v>29</v>
      </c>
      <c r="E5390" t="str" cm="1">
        <f t="array" aca="1" ref="E5390" ca="1">part2(E5389,E$5,E$6,E$3,E$2,E$4)</f>
        <v/>
      </c>
      <c r="H5390" s="4"/>
    </row>
    <row r="5391" spans="2:8" x14ac:dyDescent="0.25">
      <c r="B5391" s="5" t="s">
        <v>28</v>
      </c>
      <c r="H5391" s="4"/>
    </row>
    <row r="5392" spans="2:8" x14ac:dyDescent="0.25">
      <c r="B5392" s="5" t="s">
        <v>26</v>
      </c>
      <c r="F5392" t="str">
        <f ca="1">_xlfn.TEXTJOIN(",",TRUE,F5383,C5385,E5391)</f>
        <v>3382,11780,74119,79173,23807,47025,77691</v>
      </c>
      <c r="H5392" s="4"/>
    </row>
    <row r="5393" spans="2:8" x14ac:dyDescent="0.25">
      <c r="B5393" s="5" t="s">
        <v>24</v>
      </c>
      <c r="F5393" t="str" cm="1">
        <f t="array" aca="1" ref="F5393:F5394" ca="1">part2(F5392,F$5,F$6,F$3,F$2,F$4)</f>
        <v/>
      </c>
      <c r="H5393" s="4"/>
    </row>
    <row r="5394" spans="2:8" x14ac:dyDescent="0.25">
      <c r="B5394" s="5" t="s">
        <v>22</v>
      </c>
      <c r="F5394" t="str">
        <f ca="1"/>
        <v>3385,11783,74122,79176,23810,47028,77694</v>
      </c>
      <c r="H5394" s="4"/>
    </row>
    <row r="5395" spans="2:8" x14ac:dyDescent="0.25">
      <c r="B5395" s="5" t="s">
        <v>1</v>
      </c>
      <c r="C5395" t="str">
        <f ca="1">_xlfn.TEXTJOIN(",",TRUE,D5388,F5393)</f>
        <v>68960,80626,93527</v>
      </c>
      <c r="D5395" t="str">
        <f ca="1">_xlfn.TEXTJOIN(",",TRUE,E5390,F5394)</f>
        <v>3385,11783,74122,79176,23810,47028,77694</v>
      </c>
      <c r="E5395" t="str">
        <f>_xlfn.TEXTJOIN(",",TRUE,"")</f>
        <v/>
      </c>
      <c r="F5395" t="str">
        <f>_xlfn.TEXTJOIN(",",TRUE,"")</f>
        <v/>
      </c>
      <c r="G5395">
        <f ca="1">COUNTA(_xlfn.TEXTSPLIT(_xlfn.TEXTJOIN(",",,C5395:F5395),","))</f>
        <v>10</v>
      </c>
      <c r="H5395" s="4"/>
    </row>
    <row r="5396" spans="2:8" x14ac:dyDescent="0.25">
      <c r="B5396" s="3" t="s">
        <v>48</v>
      </c>
      <c r="C5396" s="2">
        <f ca="1">IF(C5383="",0,COUNTA(_xlfn.TEXTSPLIT(_xlfn.TEXTJOIN(",",,C5383),",")))</f>
        <v>7</v>
      </c>
      <c r="D5396" s="2">
        <f ca="1">IF(D5386="",0,COUNTA(_xlfn.TEXTSPLIT(_xlfn.TEXTJOIN(",",,D5386),",")))</f>
        <v>3</v>
      </c>
      <c r="E5396" s="2">
        <f ca="1">IF(E5389="",0,COUNTA(_xlfn.TEXTSPLIT(_xlfn.TEXTJOIN(",",,E5389),",")))</f>
        <v>0</v>
      </c>
      <c r="F5396" s="2">
        <f ca="1">IF(F5392="",0,COUNTA(_xlfn.TEXTSPLIT(_xlfn.TEXTJOIN(",",,F5392),",")))</f>
        <v>7</v>
      </c>
      <c r="G5396" s="2"/>
      <c r="H5396" s="1" t="str">
        <f ca="1">_xlfn.TEXTJOIN(",",,C5396:F5396)</f>
        <v>7,3,0,7</v>
      </c>
    </row>
    <row r="5397" spans="2:8" x14ac:dyDescent="0.25">
      <c r="B5397" s="8" t="s">
        <v>49</v>
      </c>
      <c r="C5397" s="7" t="str" cm="1">
        <f t="array" aca="1" ref="C5397:F5397" ca="1">C5395:F5395</f>
        <v>68960,80626,93527</v>
      </c>
      <c r="D5397" s="7" t="str">
        <f ca="1"/>
        <v>3385,11783,74122,79176,23810,47028,77694</v>
      </c>
      <c r="E5397" s="7" t="str">
        <f ca="1"/>
        <v/>
      </c>
      <c r="F5397" s="7" t="str">
        <f ca="1"/>
        <v/>
      </c>
      <c r="G5397" s="7">
        <f ca="1">COUNTA(_xlfn.TEXTSPLIT(_xlfn.TEXTJOIN(",",,C5397:F5397),","))</f>
        <v>10</v>
      </c>
      <c r="H5397" s="6"/>
    </row>
    <row r="5398" spans="2:8" x14ac:dyDescent="0.25">
      <c r="B5398" s="5" t="s">
        <v>41</v>
      </c>
      <c r="C5398" t="str" cm="1">
        <f t="array" aca="1" ref="C5398:C5399" ca="1">part2(C5397,C$5,C$6,C$3,C$2,C$4)</f>
        <v/>
      </c>
      <c r="H5398" s="4"/>
    </row>
    <row r="5399" spans="2:8" x14ac:dyDescent="0.25">
      <c r="B5399" s="5" t="s">
        <v>39</v>
      </c>
      <c r="C5399" t="str">
        <f ca="1"/>
        <v>54739,83239,38627</v>
      </c>
      <c r="H5399" s="4"/>
    </row>
    <row r="5400" spans="2:8" x14ac:dyDescent="0.25">
      <c r="B5400" s="5" t="s">
        <v>37</v>
      </c>
      <c r="C5400" t="str">
        <f ca="1">_xlfn.IFNA(_xlfn.TEXTJOIN(",",TRUE,OFFSET($C5398,0,MATCH(COLUMN(C5398)-3,$C$5:$F$5,0)-1),OFFSET($C5399,0,MATCH(COLUMN(C5398)-3,$C$6:$F$6,0)-1)),"")</f>
        <v/>
      </c>
      <c r="D5400" t="str">
        <f ca="1">_xlfn.IFNA(_xlfn.TEXTJOIN(",",TRUE,D5397),"")</f>
        <v>3385,11783,74122,79176,23810,47028,77694</v>
      </c>
      <c r="H5400" s="4"/>
    </row>
    <row r="5401" spans="2:8" x14ac:dyDescent="0.25">
      <c r="B5401" s="5" t="s">
        <v>35</v>
      </c>
      <c r="D5401" t="str" cm="1">
        <f t="array" aca="1" ref="D5401:D5402" ca="1">part2(D5400,D$5,D$6,D$3,D$2,D$4)</f>
        <v/>
      </c>
      <c r="H5401" s="4"/>
    </row>
    <row r="5402" spans="2:8" x14ac:dyDescent="0.25">
      <c r="B5402" s="5" t="s">
        <v>33</v>
      </c>
      <c r="D5402" t="str">
        <f ca="1"/>
        <v>3391,11789,74128,79182,23816,47034,77700</v>
      </c>
      <c r="H5402" s="4"/>
    </row>
    <row r="5403" spans="2:8" x14ac:dyDescent="0.25">
      <c r="B5403" s="5" t="s">
        <v>31</v>
      </c>
      <c r="E5403" t="str">
        <f ca="1">_xlfn.TEXTJOIN(",",TRUE,E5397,C5398,D5401)</f>
        <v/>
      </c>
      <c r="H5403" s="4"/>
    </row>
    <row r="5404" spans="2:8" x14ac:dyDescent="0.25">
      <c r="B5404" s="5" t="s">
        <v>29</v>
      </c>
      <c r="E5404" t="str" cm="1">
        <f t="array" aca="1" ref="E5404" ca="1">part2(E5403,E$5,E$6,E$3,E$2,E$4)</f>
        <v/>
      </c>
      <c r="H5404" s="4"/>
    </row>
    <row r="5405" spans="2:8" x14ac:dyDescent="0.25">
      <c r="B5405" s="5" t="s">
        <v>28</v>
      </c>
      <c r="H5405" s="4"/>
    </row>
    <row r="5406" spans="2:8" x14ac:dyDescent="0.25">
      <c r="B5406" s="5" t="s">
        <v>26</v>
      </c>
      <c r="F5406" t="str">
        <f ca="1">_xlfn.TEXTJOIN(",",TRUE,F5397,C5399,E5405)</f>
        <v>54739,83239,38627</v>
      </c>
      <c r="H5406" s="4"/>
    </row>
    <row r="5407" spans="2:8" x14ac:dyDescent="0.25">
      <c r="B5407" s="5" t="s">
        <v>24</v>
      </c>
      <c r="F5407" t="str" cm="1">
        <f t="array" aca="1" ref="F5407:F5408" ca="1">part2(F5406,F$5,F$6,F$3,F$2,F$4)</f>
        <v/>
      </c>
      <c r="H5407" s="4"/>
    </row>
    <row r="5408" spans="2:8" x14ac:dyDescent="0.25">
      <c r="B5408" s="5" t="s">
        <v>22</v>
      </c>
      <c r="F5408" t="str">
        <f ca="1"/>
        <v>54742,83242,38630</v>
      </c>
      <c r="H5408" s="4"/>
    </row>
    <row r="5409" spans="2:8" x14ac:dyDescent="0.25">
      <c r="B5409" s="5" t="s">
        <v>1</v>
      </c>
      <c r="C5409" t="str">
        <f ca="1">_xlfn.TEXTJOIN(",",TRUE,D5402,F5407)</f>
        <v>3391,11789,74128,79182,23816,47034,77700</v>
      </c>
      <c r="D5409" t="str">
        <f ca="1">_xlfn.TEXTJOIN(",",TRUE,E5404,F5408)</f>
        <v>54742,83242,38630</v>
      </c>
      <c r="E5409" t="str">
        <f>_xlfn.TEXTJOIN(",",TRUE,"")</f>
        <v/>
      </c>
      <c r="F5409" t="str">
        <f>_xlfn.TEXTJOIN(",",TRUE,"")</f>
        <v/>
      </c>
      <c r="G5409">
        <f ca="1">COUNTA(_xlfn.TEXTSPLIT(_xlfn.TEXTJOIN(",",,C5409:F5409),","))</f>
        <v>10</v>
      </c>
      <c r="H5409" s="4"/>
    </row>
    <row r="5410" spans="2:8" x14ac:dyDescent="0.25">
      <c r="B5410" s="3" t="s">
        <v>48</v>
      </c>
      <c r="C5410" s="2">
        <f ca="1">IF(C5397="",0,COUNTA(_xlfn.TEXTSPLIT(_xlfn.TEXTJOIN(",",,C5397),",")))</f>
        <v>3</v>
      </c>
      <c r="D5410" s="2">
        <f ca="1">IF(D5400="",0,COUNTA(_xlfn.TEXTSPLIT(_xlfn.TEXTJOIN(",",,D5400),",")))</f>
        <v>7</v>
      </c>
      <c r="E5410" s="2">
        <f ca="1">IF(E5403="",0,COUNTA(_xlfn.TEXTSPLIT(_xlfn.TEXTJOIN(",",,E5403),",")))</f>
        <v>0</v>
      </c>
      <c r="F5410" s="2">
        <f ca="1">IF(F5406="",0,COUNTA(_xlfn.TEXTSPLIT(_xlfn.TEXTJOIN(",",,F5406),",")))</f>
        <v>3</v>
      </c>
      <c r="G5410" s="2"/>
      <c r="H5410" s="1" t="str">
        <f ca="1">_xlfn.TEXTJOIN(",",,C5410:F5410)</f>
        <v>3,7,0,3</v>
      </c>
    </row>
    <row r="5411" spans="2:8" x14ac:dyDescent="0.25">
      <c r="B5411" s="8" t="s">
        <v>49</v>
      </c>
      <c r="C5411" s="7" t="str" cm="1">
        <f t="array" aca="1" ref="C5411:F5411" ca="1">C5409:F5409</f>
        <v>3391,11789,74128,79182,23816,47034,77700</v>
      </c>
      <c r="D5411" s="7" t="str">
        <f ca="1"/>
        <v>54742,83242,38630</v>
      </c>
      <c r="E5411" s="7" t="str">
        <f ca="1"/>
        <v/>
      </c>
      <c r="F5411" s="7" t="str">
        <f ca="1"/>
        <v/>
      </c>
      <c r="G5411" s="7">
        <f ca="1">COUNTA(_xlfn.TEXTSPLIT(_xlfn.TEXTJOIN(",",,C5411:F5411),","))</f>
        <v>10</v>
      </c>
      <c r="H5411" s="6"/>
    </row>
    <row r="5412" spans="2:8" x14ac:dyDescent="0.25">
      <c r="B5412" s="5" t="s">
        <v>41</v>
      </c>
      <c r="C5412" t="str" cm="1">
        <f t="array" aca="1" ref="C5412:C5413" ca="1">part2(C5411,C$5,C$6,C$3,C$2,C$4)</f>
        <v/>
      </c>
      <c r="H5412" s="4"/>
    </row>
    <row r="5413" spans="2:8" x14ac:dyDescent="0.25">
      <c r="B5413" s="5" t="s">
        <v>39</v>
      </c>
      <c r="C5413" t="str">
        <f ca="1"/>
        <v>64429,30837,56354,55803,66196,24453,27645</v>
      </c>
      <c r="H5413" s="4"/>
    </row>
    <row r="5414" spans="2:8" x14ac:dyDescent="0.25">
      <c r="B5414" s="5" t="s">
        <v>37</v>
      </c>
      <c r="C5414" t="str">
        <f ca="1">_xlfn.IFNA(_xlfn.TEXTJOIN(",",TRUE,OFFSET($C5412,0,MATCH(COLUMN(C5412)-3,$C$5:$F$5,0)-1),OFFSET($C5413,0,MATCH(COLUMN(C5412)-3,$C$6:$F$6,0)-1)),"")</f>
        <v/>
      </c>
      <c r="D5414" t="str">
        <f ca="1">_xlfn.IFNA(_xlfn.TEXTJOIN(",",TRUE,D5411),"")</f>
        <v>54742,83242,38630</v>
      </c>
      <c r="H5414" s="4"/>
    </row>
    <row r="5415" spans="2:8" x14ac:dyDescent="0.25">
      <c r="B5415" s="5" t="s">
        <v>35</v>
      </c>
      <c r="D5415" t="str" cm="1">
        <f t="array" aca="1" ref="D5415:D5416" ca="1">part2(D5414,D$5,D$6,D$3,D$2,D$4)</f>
        <v/>
      </c>
      <c r="H5415" s="4"/>
    </row>
    <row r="5416" spans="2:8" x14ac:dyDescent="0.25">
      <c r="B5416" s="5" t="s">
        <v>33</v>
      </c>
      <c r="D5416" t="str">
        <f ca="1"/>
        <v>54748,83248,38636</v>
      </c>
      <c r="H5416" s="4"/>
    </row>
    <row r="5417" spans="2:8" x14ac:dyDescent="0.25">
      <c r="B5417" s="5" t="s">
        <v>31</v>
      </c>
      <c r="E5417" t="str">
        <f ca="1">_xlfn.TEXTJOIN(",",TRUE,E5411,C5412,D5415)</f>
        <v/>
      </c>
      <c r="H5417" s="4"/>
    </row>
    <row r="5418" spans="2:8" x14ac:dyDescent="0.25">
      <c r="B5418" s="5" t="s">
        <v>29</v>
      </c>
      <c r="E5418" t="str" cm="1">
        <f t="array" aca="1" ref="E5418" ca="1">part2(E5417,E$5,E$6,E$3,E$2,E$4)</f>
        <v/>
      </c>
      <c r="H5418" s="4"/>
    </row>
    <row r="5419" spans="2:8" x14ac:dyDescent="0.25">
      <c r="B5419" s="5" t="s">
        <v>28</v>
      </c>
      <c r="H5419" s="4"/>
    </row>
    <row r="5420" spans="2:8" x14ac:dyDescent="0.25">
      <c r="B5420" s="5" t="s">
        <v>26</v>
      </c>
      <c r="F5420" t="str">
        <f ca="1">_xlfn.TEXTJOIN(",",TRUE,F5411,C5413,E5419)</f>
        <v>64429,30837,56354,55803,66196,24453,27645</v>
      </c>
      <c r="H5420" s="4"/>
    </row>
    <row r="5421" spans="2:8" x14ac:dyDescent="0.25">
      <c r="B5421" s="5" t="s">
        <v>24</v>
      </c>
      <c r="F5421" t="str" cm="1">
        <f t="array" aca="1" ref="F5421:F5422" ca="1">part2(F5420,F$5,F$6,F$3,F$2,F$4)</f>
        <v/>
      </c>
      <c r="H5421" s="4"/>
    </row>
    <row r="5422" spans="2:8" x14ac:dyDescent="0.25">
      <c r="B5422" s="5" t="s">
        <v>22</v>
      </c>
      <c r="F5422" t="str">
        <f ca="1"/>
        <v>64432,30840,56357,55806,66199,24456,27648</v>
      </c>
      <c r="H5422" s="4"/>
    </row>
    <row r="5423" spans="2:8" x14ac:dyDescent="0.25">
      <c r="B5423" s="5" t="s">
        <v>1</v>
      </c>
      <c r="C5423" t="str">
        <f ca="1">_xlfn.TEXTJOIN(",",TRUE,D5416,F5421)</f>
        <v>54748,83248,38636</v>
      </c>
      <c r="D5423" t="str">
        <f ca="1">_xlfn.TEXTJOIN(",",TRUE,E5418,F5422)</f>
        <v>64432,30840,56357,55806,66199,24456,27648</v>
      </c>
      <c r="E5423" t="str">
        <f>_xlfn.TEXTJOIN(",",TRUE,"")</f>
        <v/>
      </c>
      <c r="F5423" t="str">
        <f>_xlfn.TEXTJOIN(",",TRUE,"")</f>
        <v/>
      </c>
      <c r="G5423">
        <f ca="1">COUNTA(_xlfn.TEXTSPLIT(_xlfn.TEXTJOIN(",",,C5423:F5423),","))</f>
        <v>10</v>
      </c>
      <c r="H5423" s="4"/>
    </row>
    <row r="5424" spans="2:8" x14ac:dyDescent="0.25">
      <c r="B5424" s="3" t="s">
        <v>48</v>
      </c>
      <c r="C5424" s="2">
        <f ca="1">IF(C5411="",0,COUNTA(_xlfn.TEXTSPLIT(_xlfn.TEXTJOIN(",",,C5411),",")))</f>
        <v>7</v>
      </c>
      <c r="D5424" s="2">
        <f ca="1">IF(D5414="",0,COUNTA(_xlfn.TEXTSPLIT(_xlfn.TEXTJOIN(",",,D5414),",")))</f>
        <v>3</v>
      </c>
      <c r="E5424" s="2">
        <f ca="1">IF(E5417="",0,COUNTA(_xlfn.TEXTSPLIT(_xlfn.TEXTJOIN(",",,E5417),",")))</f>
        <v>0</v>
      </c>
      <c r="F5424" s="2">
        <f ca="1">IF(F5420="",0,COUNTA(_xlfn.TEXTSPLIT(_xlfn.TEXTJOIN(",",,F5420),",")))</f>
        <v>7</v>
      </c>
      <c r="G5424" s="2"/>
      <c r="H5424" s="1" t="str">
        <f ca="1">_xlfn.TEXTJOIN(",",,C5424:F5424)</f>
        <v>7,3,0,7</v>
      </c>
    </row>
    <row r="5425" spans="2:8" x14ac:dyDescent="0.25">
      <c r="B5425" s="8" t="s">
        <v>49</v>
      </c>
      <c r="C5425" s="7" t="str" cm="1">
        <f t="array" aca="1" ref="C5425:F5425" ca="1">C5423:F5423</f>
        <v>54748,83248,38636</v>
      </c>
      <c r="D5425" s="7" t="str">
        <f ca="1"/>
        <v>64432,30840,56357,55806,66199,24456,27648</v>
      </c>
      <c r="E5425" s="7" t="str">
        <f ca="1"/>
        <v/>
      </c>
      <c r="F5425" s="7" t="str">
        <f ca="1"/>
        <v/>
      </c>
      <c r="G5425" s="7">
        <f ca="1">COUNTA(_xlfn.TEXTSPLIT(_xlfn.TEXTJOIN(",",,C5425:F5425),","))</f>
        <v>10</v>
      </c>
      <c r="H5425" s="6"/>
    </row>
    <row r="5426" spans="2:8" x14ac:dyDescent="0.25">
      <c r="B5426" s="5" t="s">
        <v>41</v>
      </c>
      <c r="C5426" t="str" cm="1">
        <f t="array" aca="1" ref="C5426:C5427" ca="1">part2(C5425,C$5,C$6,C$3,C$2,C$4)</f>
        <v/>
      </c>
      <c r="H5426" s="4"/>
    </row>
    <row r="5427" spans="2:8" x14ac:dyDescent="0.25">
      <c r="B5427" s="5" t="s">
        <v>39</v>
      </c>
      <c r="C5427" t="str">
        <f ca="1"/>
        <v>74442,36480,58045</v>
      </c>
      <c r="H5427" s="4"/>
    </row>
    <row r="5428" spans="2:8" x14ac:dyDescent="0.25">
      <c r="B5428" s="5" t="s">
        <v>37</v>
      </c>
      <c r="C5428" t="str">
        <f ca="1">_xlfn.IFNA(_xlfn.TEXTJOIN(",",TRUE,OFFSET($C5426,0,MATCH(COLUMN(C5426)-3,$C$5:$F$5,0)-1),OFFSET($C5427,0,MATCH(COLUMN(C5426)-3,$C$6:$F$6,0)-1)),"")</f>
        <v/>
      </c>
      <c r="D5428" t="str">
        <f ca="1">_xlfn.IFNA(_xlfn.TEXTJOIN(",",TRUE,D5425),"")</f>
        <v>64432,30840,56357,55806,66199,24456,27648</v>
      </c>
      <c r="H5428" s="4"/>
    </row>
    <row r="5429" spans="2:8" x14ac:dyDescent="0.25">
      <c r="B5429" s="5" t="s">
        <v>35</v>
      </c>
      <c r="D5429" t="str" cm="1">
        <f t="array" aca="1" ref="D5429:D5430" ca="1">part2(D5428,D$5,D$6,D$3,D$2,D$4)</f>
        <v/>
      </c>
      <c r="H5429" s="4"/>
    </row>
    <row r="5430" spans="2:8" x14ac:dyDescent="0.25">
      <c r="B5430" s="5" t="s">
        <v>33</v>
      </c>
      <c r="D5430" t="str">
        <f ca="1"/>
        <v>64438,30846,56363,55812,66205,24462,27654</v>
      </c>
      <c r="H5430" s="4"/>
    </row>
    <row r="5431" spans="2:8" x14ac:dyDescent="0.25">
      <c r="B5431" s="5" t="s">
        <v>31</v>
      </c>
      <c r="E5431" t="str">
        <f ca="1">_xlfn.TEXTJOIN(",",TRUE,E5425,C5426,D5429)</f>
        <v/>
      </c>
      <c r="H5431" s="4"/>
    </row>
    <row r="5432" spans="2:8" x14ac:dyDescent="0.25">
      <c r="B5432" s="5" t="s">
        <v>29</v>
      </c>
      <c r="E5432" t="str" cm="1">
        <f t="array" aca="1" ref="E5432" ca="1">part2(E5431,E$5,E$6,E$3,E$2,E$4)</f>
        <v/>
      </c>
      <c r="H5432" s="4"/>
    </row>
    <row r="5433" spans="2:8" x14ac:dyDescent="0.25">
      <c r="B5433" s="5" t="s">
        <v>28</v>
      </c>
      <c r="H5433" s="4"/>
    </row>
    <row r="5434" spans="2:8" x14ac:dyDescent="0.25">
      <c r="B5434" s="5" t="s">
        <v>26</v>
      </c>
      <c r="F5434" t="str">
        <f ca="1">_xlfn.TEXTJOIN(",",TRUE,F5425,C5427,E5433)</f>
        <v>74442,36480,58045</v>
      </c>
      <c r="H5434" s="4"/>
    </row>
    <row r="5435" spans="2:8" x14ac:dyDescent="0.25">
      <c r="B5435" s="5" t="s">
        <v>24</v>
      </c>
      <c r="F5435" t="str" cm="1">
        <f t="array" aca="1" ref="F5435:F5436" ca="1">part2(F5434,F$5,F$6,F$3,F$2,F$4)</f>
        <v/>
      </c>
      <c r="H5435" s="4"/>
    </row>
    <row r="5436" spans="2:8" x14ac:dyDescent="0.25">
      <c r="B5436" s="5" t="s">
        <v>22</v>
      </c>
      <c r="F5436" t="str">
        <f ca="1"/>
        <v>74445,36483,58048</v>
      </c>
      <c r="H5436" s="4"/>
    </row>
    <row r="5437" spans="2:8" x14ac:dyDescent="0.25">
      <c r="B5437" s="5" t="s">
        <v>1</v>
      </c>
      <c r="C5437" t="str">
        <f ca="1">_xlfn.TEXTJOIN(",",TRUE,D5430,F5435)</f>
        <v>64438,30846,56363,55812,66205,24462,27654</v>
      </c>
      <c r="D5437" t="str">
        <f ca="1">_xlfn.TEXTJOIN(",",TRUE,E5432,F5436)</f>
        <v>74445,36483,58048</v>
      </c>
      <c r="E5437" t="str">
        <f>_xlfn.TEXTJOIN(",",TRUE,"")</f>
        <v/>
      </c>
      <c r="F5437" t="str">
        <f>_xlfn.TEXTJOIN(",",TRUE,"")</f>
        <v/>
      </c>
      <c r="G5437">
        <f ca="1">COUNTA(_xlfn.TEXTSPLIT(_xlfn.TEXTJOIN(",",,C5437:F5437),","))</f>
        <v>10</v>
      </c>
      <c r="H5437" s="4"/>
    </row>
    <row r="5438" spans="2:8" x14ac:dyDescent="0.25">
      <c r="B5438" s="3" t="s">
        <v>48</v>
      </c>
      <c r="C5438" s="2">
        <f ca="1">IF(C5425="",0,COUNTA(_xlfn.TEXTSPLIT(_xlfn.TEXTJOIN(",",,C5425),",")))</f>
        <v>3</v>
      </c>
      <c r="D5438" s="2">
        <f ca="1">IF(D5428="",0,COUNTA(_xlfn.TEXTSPLIT(_xlfn.TEXTJOIN(",",,D5428),",")))</f>
        <v>7</v>
      </c>
      <c r="E5438" s="2">
        <f ca="1">IF(E5431="",0,COUNTA(_xlfn.TEXTSPLIT(_xlfn.TEXTJOIN(",",,E5431),",")))</f>
        <v>0</v>
      </c>
      <c r="F5438" s="2">
        <f ca="1">IF(F5434="",0,COUNTA(_xlfn.TEXTSPLIT(_xlfn.TEXTJOIN(",",,F5434),",")))</f>
        <v>3</v>
      </c>
      <c r="G5438" s="2"/>
      <c r="H5438" s="1" t="str">
        <f ca="1">_xlfn.TEXTJOIN(",",,C5438:F5438)</f>
        <v>3,7,0,3</v>
      </c>
    </row>
    <row r="5439" spans="2:8" x14ac:dyDescent="0.25">
      <c r="B5439" s="8" t="s">
        <v>49</v>
      </c>
      <c r="C5439" s="7" t="str" cm="1">
        <f t="array" aca="1" ref="C5439:F5439" ca="1">C5437:F5437</f>
        <v>64438,30846,56363,55812,66205,24462,27654</v>
      </c>
      <c r="D5439" s="7" t="str">
        <f ca="1"/>
        <v>74445,36483,58048</v>
      </c>
      <c r="E5439" s="7" t="str">
        <f ca="1"/>
        <v/>
      </c>
      <c r="F5439" s="7" t="str">
        <f ca="1"/>
        <v/>
      </c>
      <c r="G5439" s="7">
        <f ca="1">COUNTA(_xlfn.TEXTSPLIT(_xlfn.TEXTJOIN(",",,C5439:F5439),","))</f>
        <v>10</v>
      </c>
      <c r="H5439" s="6"/>
    </row>
    <row r="5440" spans="2:8" x14ac:dyDescent="0.25">
      <c r="B5440" s="5" t="s">
        <v>41</v>
      </c>
      <c r="C5440" t="str" cm="1">
        <f t="array" aca="1" ref="C5440:C5441" ca="1">part2(C5439,C$5,C$6,C$3,C$2,C$4)</f>
        <v/>
      </c>
      <c r="H5440" s="4"/>
    </row>
    <row r="5441" spans="2:8" x14ac:dyDescent="0.25">
      <c r="B5441" s="5" t="s">
        <v>39</v>
      </c>
      <c r="C5441" t="str">
        <f ca="1"/>
        <v>65398,6612,8550,94658,2394,78470,42541</v>
      </c>
      <c r="H5441" s="4"/>
    </row>
    <row r="5442" spans="2:8" x14ac:dyDescent="0.25">
      <c r="B5442" s="5" t="s">
        <v>37</v>
      </c>
      <c r="C5442" t="str">
        <f ca="1">_xlfn.IFNA(_xlfn.TEXTJOIN(",",TRUE,OFFSET($C5440,0,MATCH(COLUMN(C5440)-3,$C$5:$F$5,0)-1),OFFSET($C5441,0,MATCH(COLUMN(C5440)-3,$C$6:$F$6,0)-1)),"")</f>
        <v/>
      </c>
      <c r="D5442" t="str">
        <f ca="1">_xlfn.IFNA(_xlfn.TEXTJOIN(",",TRUE,D5439),"")</f>
        <v>74445,36483,58048</v>
      </c>
      <c r="H5442" s="4"/>
    </row>
    <row r="5443" spans="2:8" x14ac:dyDescent="0.25">
      <c r="B5443" s="5" t="s">
        <v>35</v>
      </c>
      <c r="D5443" t="str" cm="1">
        <f t="array" aca="1" ref="D5443:D5444" ca="1">part2(D5442,D$5,D$6,D$3,D$2,D$4)</f>
        <v/>
      </c>
      <c r="H5443" s="4"/>
    </row>
    <row r="5444" spans="2:8" x14ac:dyDescent="0.25">
      <c r="B5444" s="5" t="s">
        <v>33</v>
      </c>
      <c r="D5444" t="str">
        <f ca="1"/>
        <v>74451,36489,58054</v>
      </c>
      <c r="H5444" s="4"/>
    </row>
    <row r="5445" spans="2:8" x14ac:dyDescent="0.25">
      <c r="B5445" s="5" t="s">
        <v>31</v>
      </c>
      <c r="E5445" t="str">
        <f ca="1">_xlfn.TEXTJOIN(",",TRUE,E5439,C5440,D5443)</f>
        <v/>
      </c>
      <c r="H5445" s="4"/>
    </row>
    <row r="5446" spans="2:8" x14ac:dyDescent="0.25">
      <c r="B5446" s="5" t="s">
        <v>29</v>
      </c>
      <c r="E5446" t="str" cm="1">
        <f t="array" aca="1" ref="E5446" ca="1">part2(E5445,E$5,E$6,E$3,E$2,E$4)</f>
        <v/>
      </c>
      <c r="H5446" s="4"/>
    </row>
    <row r="5447" spans="2:8" x14ac:dyDescent="0.25">
      <c r="B5447" s="5" t="s">
        <v>28</v>
      </c>
      <c r="H5447" s="4"/>
    </row>
    <row r="5448" spans="2:8" x14ac:dyDescent="0.25">
      <c r="B5448" s="5" t="s">
        <v>26</v>
      </c>
      <c r="F5448" t="str">
        <f ca="1">_xlfn.TEXTJOIN(",",TRUE,F5439,C5441,E5447)</f>
        <v>65398,6612,8550,94658,2394,78470,42541</v>
      </c>
      <c r="H5448" s="4"/>
    </row>
    <row r="5449" spans="2:8" x14ac:dyDescent="0.25">
      <c r="B5449" s="5" t="s">
        <v>24</v>
      </c>
      <c r="F5449" t="str" cm="1">
        <f t="array" aca="1" ref="F5449:F5450" ca="1">part2(F5448,F$5,F$6,F$3,F$2,F$4)</f>
        <v>2397</v>
      </c>
      <c r="H5449" s="4"/>
    </row>
    <row r="5450" spans="2:8" x14ac:dyDescent="0.25">
      <c r="B5450" s="5" t="s">
        <v>22</v>
      </c>
      <c r="F5450" t="str">
        <f ca="1"/>
        <v>65401,6615,8553,94661,78473,42544</v>
      </c>
      <c r="H5450" s="4"/>
    </row>
    <row r="5451" spans="2:8" x14ac:dyDescent="0.25">
      <c r="B5451" s="5" t="s">
        <v>1</v>
      </c>
      <c r="C5451" t="str">
        <f ca="1">_xlfn.TEXTJOIN(",",TRUE,D5444,F5449)</f>
        <v>74451,36489,58054,2397</v>
      </c>
      <c r="D5451" t="str">
        <f ca="1">_xlfn.TEXTJOIN(",",TRUE,E5446,F5450)</f>
        <v>65401,6615,8553,94661,78473,42544</v>
      </c>
      <c r="E5451" t="str">
        <f>_xlfn.TEXTJOIN(",",TRUE,"")</f>
        <v/>
      </c>
      <c r="F5451" t="str">
        <f>_xlfn.TEXTJOIN(",",TRUE,"")</f>
        <v/>
      </c>
      <c r="G5451">
        <f ca="1">COUNTA(_xlfn.TEXTSPLIT(_xlfn.TEXTJOIN(",",,C5451:F5451),","))</f>
        <v>10</v>
      </c>
      <c r="H5451" s="4"/>
    </row>
    <row r="5452" spans="2:8" x14ac:dyDescent="0.25">
      <c r="B5452" s="3" t="s">
        <v>48</v>
      </c>
      <c r="C5452" s="2">
        <f ca="1">IF(C5439="",0,COUNTA(_xlfn.TEXTSPLIT(_xlfn.TEXTJOIN(",",,C5439),",")))</f>
        <v>7</v>
      </c>
      <c r="D5452" s="2">
        <f ca="1">IF(D5442="",0,COUNTA(_xlfn.TEXTSPLIT(_xlfn.TEXTJOIN(",",,D5442),",")))</f>
        <v>3</v>
      </c>
      <c r="E5452" s="2">
        <f ca="1">IF(E5445="",0,COUNTA(_xlfn.TEXTSPLIT(_xlfn.TEXTJOIN(",",,E5445),",")))</f>
        <v>0</v>
      </c>
      <c r="F5452" s="2">
        <f ca="1">IF(F5448="",0,COUNTA(_xlfn.TEXTSPLIT(_xlfn.TEXTJOIN(",",,F5448),",")))</f>
        <v>7</v>
      </c>
      <c r="G5452" s="2"/>
      <c r="H5452" s="1" t="str">
        <f ca="1">_xlfn.TEXTJOIN(",",,C5452:F5452)</f>
        <v>7,3,0,7</v>
      </c>
    </row>
    <row r="5453" spans="2:8" x14ac:dyDescent="0.25">
      <c r="B5453" s="8" t="s">
        <v>49</v>
      </c>
      <c r="C5453" s="7" t="str" cm="1">
        <f t="array" aca="1" ref="C5453:F5453" ca="1">C5451:F5451</f>
        <v>74451,36489,58054,2397</v>
      </c>
      <c r="D5453" s="7" t="str">
        <f ca="1"/>
        <v>65401,6615,8553,94661,78473,42544</v>
      </c>
      <c r="E5453" s="7" t="str">
        <f ca="1"/>
        <v/>
      </c>
      <c r="F5453" s="7" t="str">
        <f ca="1"/>
        <v/>
      </c>
      <c r="G5453" s="7">
        <f ca="1">COUNTA(_xlfn.TEXTSPLIT(_xlfn.TEXTJOIN(",",,C5453:F5453),","))</f>
        <v>10</v>
      </c>
      <c r="H5453" s="6"/>
    </row>
    <row r="5454" spans="2:8" x14ac:dyDescent="0.25">
      <c r="B5454" s="5" t="s">
        <v>41</v>
      </c>
      <c r="C5454" t="str" cm="1">
        <f t="array" aca="1" ref="C5454:C5455" ca="1">part2(C5453,C$5,C$6,C$3,C$2,C$4)</f>
        <v>62491</v>
      </c>
      <c r="H5454" s="4"/>
    </row>
    <row r="5455" spans="2:8" x14ac:dyDescent="0.25">
      <c r="B5455" s="5" t="s">
        <v>39</v>
      </c>
      <c r="C5455" t="str">
        <f ca="1"/>
        <v>17252,40679,45543</v>
      </c>
      <c r="H5455" s="4"/>
    </row>
    <row r="5456" spans="2:8" x14ac:dyDescent="0.25">
      <c r="B5456" s="5" t="s">
        <v>37</v>
      </c>
      <c r="C5456" t="str">
        <f ca="1">_xlfn.IFNA(_xlfn.TEXTJOIN(",",TRUE,OFFSET($C5454,0,MATCH(COLUMN(C5454)-3,$C$5:$F$5,0)-1),OFFSET($C5455,0,MATCH(COLUMN(C5454)-3,$C$6:$F$6,0)-1)),"")</f>
        <v/>
      </c>
      <c r="D5456" t="str">
        <f ca="1">_xlfn.IFNA(_xlfn.TEXTJOIN(",",TRUE,D5453),"")</f>
        <v>65401,6615,8553,94661,78473,42544</v>
      </c>
      <c r="H5456" s="4"/>
    </row>
    <row r="5457" spans="2:8" x14ac:dyDescent="0.25">
      <c r="B5457" s="5" t="s">
        <v>35</v>
      </c>
      <c r="D5457" t="str" cm="1">
        <f t="array" aca="1" ref="D5457:D5458" ca="1">part2(D5456,D$5,D$6,D$3,D$2,D$4)</f>
        <v/>
      </c>
      <c r="H5457" s="4"/>
    </row>
    <row r="5458" spans="2:8" x14ac:dyDescent="0.25">
      <c r="B5458" s="5" t="s">
        <v>33</v>
      </c>
      <c r="D5458" t="str">
        <f ca="1"/>
        <v>65407,6621,8559,94667,78479,42550</v>
      </c>
      <c r="H5458" s="4"/>
    </row>
    <row r="5459" spans="2:8" x14ac:dyDescent="0.25">
      <c r="B5459" s="5" t="s">
        <v>31</v>
      </c>
      <c r="E5459" t="str">
        <f ca="1">_xlfn.TEXTJOIN(",",TRUE,E5453,C5454,D5457)</f>
        <v>62491</v>
      </c>
      <c r="H5459" s="4"/>
    </row>
    <row r="5460" spans="2:8" x14ac:dyDescent="0.25">
      <c r="B5460" s="5" t="s">
        <v>29</v>
      </c>
      <c r="E5460" t="str" cm="1">
        <f t="array" aca="1" ref="E5460:E5461" ca="1">part2(E5459,E$5,E$6,E$3,E$2,E$4)</f>
        <v>34086</v>
      </c>
      <c r="H5460" s="4"/>
    </row>
    <row r="5461" spans="2:8" x14ac:dyDescent="0.25">
      <c r="B5461" s="5" t="s">
        <v>28</v>
      </c>
      <c r="E5461" t="str">
        <f ca="1"/>
        <v/>
      </c>
      <c r="H5461" s="4"/>
    </row>
    <row r="5462" spans="2:8" x14ac:dyDescent="0.25">
      <c r="B5462" s="5" t="s">
        <v>26</v>
      </c>
      <c r="F5462" t="str">
        <f ca="1">_xlfn.TEXTJOIN(",",TRUE,F5453,C5455,E5461)</f>
        <v>17252,40679,45543</v>
      </c>
      <c r="H5462" s="4"/>
    </row>
    <row r="5463" spans="2:8" x14ac:dyDescent="0.25">
      <c r="B5463" s="5" t="s">
        <v>24</v>
      </c>
      <c r="F5463" t="str" cm="1">
        <f t="array" aca="1" ref="F5463:F5464" ca="1">part2(F5462,F$5,F$6,F$3,F$2,F$4)</f>
        <v>17255</v>
      </c>
      <c r="H5463" s="4"/>
    </row>
    <row r="5464" spans="2:8" x14ac:dyDescent="0.25">
      <c r="B5464" s="5" t="s">
        <v>22</v>
      </c>
      <c r="F5464" t="str">
        <f ca="1"/>
        <v>40682,45546</v>
      </c>
      <c r="H5464" s="4"/>
    </row>
    <row r="5465" spans="2:8" x14ac:dyDescent="0.25">
      <c r="B5465" s="5" t="s">
        <v>1</v>
      </c>
      <c r="C5465" t="str">
        <f ca="1">_xlfn.TEXTJOIN(",",TRUE,D5458,F5463)</f>
        <v>65407,6621,8559,94667,78479,42550,17255</v>
      </c>
      <c r="D5465" t="str">
        <f ca="1">_xlfn.TEXTJOIN(",",TRUE,E5460,F5464)</f>
        <v>34086,40682,45546</v>
      </c>
      <c r="E5465" t="str">
        <f>_xlfn.TEXTJOIN(",",TRUE,"")</f>
        <v/>
      </c>
      <c r="F5465" t="str">
        <f>_xlfn.TEXTJOIN(",",TRUE,"")</f>
        <v/>
      </c>
      <c r="G5465">
        <f ca="1">COUNTA(_xlfn.TEXTSPLIT(_xlfn.TEXTJOIN(",",,C5465:F5465),","))</f>
        <v>10</v>
      </c>
      <c r="H5465" s="4"/>
    </row>
    <row r="5466" spans="2:8" x14ac:dyDescent="0.25">
      <c r="B5466" s="3" t="s">
        <v>48</v>
      </c>
      <c r="C5466" s="2">
        <f ca="1">IF(C5453="",0,COUNTA(_xlfn.TEXTSPLIT(_xlfn.TEXTJOIN(",",,C5453),",")))</f>
        <v>4</v>
      </c>
      <c r="D5466" s="2">
        <f ca="1">IF(D5456="",0,COUNTA(_xlfn.TEXTSPLIT(_xlfn.TEXTJOIN(",",,D5456),",")))</f>
        <v>6</v>
      </c>
      <c r="E5466" s="2">
        <f ca="1">IF(E5459="",0,COUNTA(_xlfn.TEXTSPLIT(_xlfn.TEXTJOIN(",",,E5459),",")))</f>
        <v>1</v>
      </c>
      <c r="F5466" s="2">
        <f ca="1">IF(F5462="",0,COUNTA(_xlfn.TEXTSPLIT(_xlfn.TEXTJOIN(",",,F5462),",")))</f>
        <v>3</v>
      </c>
      <c r="G5466" s="2"/>
      <c r="H5466" s="1" t="str">
        <f ca="1">_xlfn.TEXTJOIN(",",,C5466:F5466)</f>
        <v>4,6,1,3</v>
      </c>
    </row>
    <row r="5467" spans="2:8" x14ac:dyDescent="0.25">
      <c r="B5467" s="8" t="s">
        <v>49</v>
      </c>
      <c r="C5467" s="7" t="str" cm="1">
        <f t="array" aca="1" ref="C5467:F5467" ca="1">C5465:F5465</f>
        <v>65407,6621,8559,94667,78479,42550,17255</v>
      </c>
      <c r="D5467" s="7" t="str">
        <f ca="1"/>
        <v>34086,40682,45546</v>
      </c>
      <c r="E5467" s="7" t="str">
        <f ca="1"/>
        <v/>
      </c>
      <c r="F5467" s="7" t="str">
        <f ca="1"/>
        <v/>
      </c>
      <c r="G5467" s="7">
        <f ca="1">COUNTA(_xlfn.TEXTSPLIT(_xlfn.TEXTJOIN(",",,C5467:F5467),","))</f>
        <v>10</v>
      </c>
      <c r="H5467" s="6"/>
    </row>
    <row r="5468" spans="2:8" x14ac:dyDescent="0.25">
      <c r="B5468" s="5" t="s">
        <v>41</v>
      </c>
      <c r="C5468" t="str" cm="1">
        <f t="array" aca="1" ref="C5468:C5469" ca="1">part2(C5467,C$5,C$6,C$3,C$2,C$4)</f>
        <v>35834</v>
      </c>
      <c r="H5468" s="4"/>
    </row>
    <row r="5469" spans="2:8" x14ac:dyDescent="0.25">
      <c r="B5469" s="5" t="s">
        <v>39</v>
      </c>
      <c r="C5469" t="str">
        <f ca="1"/>
        <v>83809,29222,66044,60287,42446,38114</v>
      </c>
      <c r="H5469" s="4"/>
    </row>
    <row r="5470" spans="2:8" x14ac:dyDescent="0.25">
      <c r="B5470" s="5" t="s">
        <v>37</v>
      </c>
      <c r="C5470" t="str">
        <f ca="1">_xlfn.IFNA(_xlfn.TEXTJOIN(",",TRUE,OFFSET($C5468,0,MATCH(COLUMN(C5468)-3,$C$5:$F$5,0)-1),OFFSET($C5469,0,MATCH(COLUMN(C5468)-3,$C$6:$F$6,0)-1)),"")</f>
        <v/>
      </c>
      <c r="D5470" t="str">
        <f ca="1">_xlfn.IFNA(_xlfn.TEXTJOIN(",",TRUE,D5467),"")</f>
        <v>34086,40682,45546</v>
      </c>
      <c r="H5470" s="4"/>
    </row>
    <row r="5471" spans="2:8" x14ac:dyDescent="0.25">
      <c r="B5471" s="5" t="s">
        <v>35</v>
      </c>
      <c r="D5471" t="str" cm="1">
        <f t="array" aca="1" ref="D5471:D5472" ca="1">part2(D5470,D$5,D$6,D$3,D$2,D$4)</f>
        <v/>
      </c>
      <c r="H5471" s="4"/>
    </row>
    <row r="5472" spans="2:8" x14ac:dyDescent="0.25">
      <c r="B5472" s="5" t="s">
        <v>33</v>
      </c>
      <c r="D5472" t="str">
        <f ca="1"/>
        <v>34092,40688,45552</v>
      </c>
      <c r="H5472" s="4"/>
    </row>
    <row r="5473" spans="2:8" x14ac:dyDescent="0.25">
      <c r="B5473" s="5" t="s">
        <v>31</v>
      </c>
      <c r="E5473" t="str">
        <f ca="1">_xlfn.TEXTJOIN(",",TRUE,E5467,C5468,D5471)</f>
        <v>35834</v>
      </c>
      <c r="H5473" s="4"/>
    </row>
    <row r="5474" spans="2:8" x14ac:dyDescent="0.25">
      <c r="B5474" s="5" t="s">
        <v>29</v>
      </c>
      <c r="E5474" t="str" cm="1">
        <f t="array" aca="1" ref="E5474:E5475" ca="1">part2(E5473,E$5,E$6,E$3,E$2,E$4)</f>
        <v/>
      </c>
      <c r="H5474" s="4"/>
    </row>
    <row r="5475" spans="2:8" x14ac:dyDescent="0.25">
      <c r="B5475" s="5" t="s">
        <v>28</v>
      </c>
      <c r="E5475" t="str">
        <f ca="1"/>
        <v>84341</v>
      </c>
      <c r="H5475" s="4"/>
    </row>
    <row r="5476" spans="2:8" x14ac:dyDescent="0.25">
      <c r="B5476" s="5" t="s">
        <v>26</v>
      </c>
      <c r="F5476" t="str">
        <f ca="1">_xlfn.TEXTJOIN(",",TRUE,F5467,C5469,E5475)</f>
        <v>83809,29222,66044,60287,42446,38114,84341</v>
      </c>
      <c r="H5476" s="4"/>
    </row>
    <row r="5477" spans="2:8" x14ac:dyDescent="0.25">
      <c r="B5477" s="5" t="s">
        <v>24</v>
      </c>
      <c r="F5477" t="str" cm="1">
        <f t="array" aca="1" ref="F5477:F5478" ca="1">part2(F5476,F$5,F$6,F$3,F$2,F$4)</f>
        <v>42449</v>
      </c>
      <c r="H5477" s="4"/>
    </row>
    <row r="5478" spans="2:8" x14ac:dyDescent="0.25">
      <c r="B5478" s="5" t="s">
        <v>22</v>
      </c>
      <c r="F5478" t="str">
        <f ca="1"/>
        <v>83812,29225,66047,60290,38117,84344</v>
      </c>
      <c r="H5478" s="4"/>
    </row>
    <row r="5479" spans="2:8" x14ac:dyDescent="0.25">
      <c r="B5479" s="5" t="s">
        <v>1</v>
      </c>
      <c r="C5479" t="str">
        <f ca="1">_xlfn.TEXTJOIN(",",TRUE,D5472,F5477)</f>
        <v>34092,40688,45552,42449</v>
      </c>
      <c r="D5479" t="str">
        <f ca="1">_xlfn.TEXTJOIN(",",TRUE,E5474,F5478)</f>
        <v>83812,29225,66047,60290,38117,84344</v>
      </c>
      <c r="E5479" t="str">
        <f>_xlfn.TEXTJOIN(",",TRUE,"")</f>
        <v/>
      </c>
      <c r="F5479" t="str">
        <f>_xlfn.TEXTJOIN(",",TRUE,"")</f>
        <v/>
      </c>
      <c r="G5479">
        <f ca="1">COUNTA(_xlfn.TEXTSPLIT(_xlfn.TEXTJOIN(",",,C5479:F5479),","))</f>
        <v>10</v>
      </c>
      <c r="H5479" s="4"/>
    </row>
    <row r="5480" spans="2:8" x14ac:dyDescent="0.25">
      <c r="B5480" s="3" t="s">
        <v>48</v>
      </c>
      <c r="C5480" s="2">
        <f ca="1">IF(C5467="",0,COUNTA(_xlfn.TEXTSPLIT(_xlfn.TEXTJOIN(",",,C5467),",")))</f>
        <v>7</v>
      </c>
      <c r="D5480" s="2">
        <f ca="1">IF(D5470="",0,COUNTA(_xlfn.TEXTSPLIT(_xlfn.TEXTJOIN(",",,D5470),",")))</f>
        <v>3</v>
      </c>
      <c r="E5480" s="2">
        <f ca="1">IF(E5473="",0,COUNTA(_xlfn.TEXTSPLIT(_xlfn.TEXTJOIN(",",,E5473),",")))</f>
        <v>1</v>
      </c>
      <c r="F5480" s="2">
        <f ca="1">IF(F5476="",0,COUNTA(_xlfn.TEXTSPLIT(_xlfn.TEXTJOIN(",",,F5476),",")))</f>
        <v>7</v>
      </c>
      <c r="G5480" s="2"/>
      <c r="H5480" s="1" t="str">
        <f ca="1">_xlfn.TEXTJOIN(",",,C5480:F5480)</f>
        <v>7,3,1,7</v>
      </c>
    </row>
    <row r="5481" spans="2:8" x14ac:dyDescent="0.25">
      <c r="B5481" s="8" t="s">
        <v>49</v>
      </c>
      <c r="C5481" s="7" t="str" cm="1">
        <f t="array" aca="1" ref="C5481:F5481" ca="1">C5479:F5479</f>
        <v>34092,40688,45552,42449</v>
      </c>
      <c r="D5481" s="7" t="str">
        <f ca="1"/>
        <v>83812,29225,66047,60290,38117,84344</v>
      </c>
      <c r="E5481" s="7" t="str">
        <f ca="1"/>
        <v/>
      </c>
      <c r="F5481" s="7" t="str">
        <f ca="1"/>
        <v/>
      </c>
      <c r="G5481" s="7">
        <f ca="1">COUNTA(_xlfn.TEXTSPLIT(_xlfn.TEXTJOIN(",",,C5481:F5481),","))</f>
        <v>10</v>
      </c>
      <c r="H5481" s="6"/>
    </row>
    <row r="5482" spans="2:8" x14ac:dyDescent="0.25">
      <c r="B5482" s="5" t="s">
        <v>41</v>
      </c>
      <c r="C5482" t="str" cm="1">
        <f t="array" aca="1" ref="C5482:C5483" ca="1">part2(C5481,C$5,C$6,C$3,C$2,C$4)</f>
        <v/>
      </c>
      <c r="H5482" s="4"/>
    </row>
    <row r="5483" spans="2:8" x14ac:dyDescent="0.25">
      <c r="B5483" s="5" t="s">
        <v>39</v>
      </c>
      <c r="C5483" t="str">
        <f ca="1"/>
        <v>68286,456,92872,33915</v>
      </c>
      <c r="H5483" s="4"/>
    </row>
    <row r="5484" spans="2:8" x14ac:dyDescent="0.25">
      <c r="B5484" s="5" t="s">
        <v>37</v>
      </c>
      <c r="C5484" t="str">
        <f ca="1">_xlfn.IFNA(_xlfn.TEXTJOIN(",",TRUE,OFFSET($C5482,0,MATCH(COLUMN(C5482)-3,$C$5:$F$5,0)-1),OFFSET($C5483,0,MATCH(COLUMN(C5482)-3,$C$6:$F$6,0)-1)),"")</f>
        <v/>
      </c>
      <c r="D5484" t="str">
        <f ca="1">_xlfn.IFNA(_xlfn.TEXTJOIN(",",TRUE,D5481),"")</f>
        <v>83812,29225,66047,60290,38117,84344</v>
      </c>
      <c r="H5484" s="4"/>
    </row>
    <row r="5485" spans="2:8" x14ac:dyDescent="0.25">
      <c r="B5485" s="5" t="s">
        <v>35</v>
      </c>
      <c r="D5485" t="str" cm="1">
        <f t="array" aca="1" ref="D5485:D5486" ca="1">part2(D5484,D$5,D$6,D$3,D$2,D$4)</f>
        <v/>
      </c>
      <c r="H5485" s="4"/>
    </row>
    <row r="5486" spans="2:8" x14ac:dyDescent="0.25">
      <c r="B5486" s="5" t="s">
        <v>33</v>
      </c>
      <c r="D5486" t="str">
        <f ca="1"/>
        <v>83818,29231,66053,60296,38123,84350</v>
      </c>
      <c r="H5486" s="4"/>
    </row>
    <row r="5487" spans="2:8" x14ac:dyDescent="0.25">
      <c r="B5487" s="5" t="s">
        <v>31</v>
      </c>
      <c r="E5487" t="str">
        <f ca="1">_xlfn.TEXTJOIN(",",TRUE,E5481,C5482,D5485)</f>
        <v/>
      </c>
      <c r="H5487" s="4"/>
    </row>
    <row r="5488" spans="2:8" x14ac:dyDescent="0.25">
      <c r="B5488" s="5" t="s">
        <v>29</v>
      </c>
      <c r="E5488" t="str" cm="1">
        <f t="array" aca="1" ref="E5488" ca="1">part2(E5487,E$5,E$6,E$3,E$2,E$4)</f>
        <v/>
      </c>
      <c r="H5488" s="4"/>
    </row>
    <row r="5489" spans="2:8" x14ac:dyDescent="0.25">
      <c r="B5489" s="5" t="s">
        <v>28</v>
      </c>
      <c r="H5489" s="4"/>
    </row>
    <row r="5490" spans="2:8" x14ac:dyDescent="0.25">
      <c r="B5490" s="5" t="s">
        <v>26</v>
      </c>
      <c r="F5490" t="str">
        <f ca="1">_xlfn.TEXTJOIN(",",TRUE,F5481,C5483,E5489)</f>
        <v>68286,456,92872,33915</v>
      </c>
      <c r="H5490" s="4"/>
    </row>
    <row r="5491" spans="2:8" x14ac:dyDescent="0.25">
      <c r="B5491" s="5" t="s">
        <v>24</v>
      </c>
      <c r="F5491" t="str" cm="1">
        <f t="array" aca="1" ref="F5491:F5492" ca="1">part2(F5490,F$5,F$6,F$3,F$2,F$4)</f>
        <v>68289,459</v>
      </c>
      <c r="H5491" s="4"/>
    </row>
    <row r="5492" spans="2:8" x14ac:dyDescent="0.25">
      <c r="B5492" s="5" t="s">
        <v>22</v>
      </c>
      <c r="F5492" t="str">
        <f ca="1"/>
        <v>92875,33918</v>
      </c>
      <c r="H5492" s="4"/>
    </row>
    <row r="5493" spans="2:8" x14ac:dyDescent="0.25">
      <c r="B5493" s="5" t="s">
        <v>1</v>
      </c>
      <c r="C5493" t="str">
        <f ca="1">_xlfn.TEXTJOIN(",",TRUE,D5486,F5491)</f>
        <v>83818,29231,66053,60296,38123,84350,68289,459</v>
      </c>
      <c r="D5493" t="str">
        <f ca="1">_xlfn.TEXTJOIN(",",TRUE,E5488,F5492)</f>
        <v>92875,33918</v>
      </c>
      <c r="E5493" t="str">
        <f>_xlfn.TEXTJOIN(",",TRUE,"")</f>
        <v/>
      </c>
      <c r="F5493" t="str">
        <f>_xlfn.TEXTJOIN(",",TRUE,"")</f>
        <v/>
      </c>
      <c r="G5493">
        <f ca="1">COUNTA(_xlfn.TEXTSPLIT(_xlfn.TEXTJOIN(",",,C5493:F5493),","))</f>
        <v>10</v>
      </c>
      <c r="H5493" s="4"/>
    </row>
    <row r="5494" spans="2:8" x14ac:dyDescent="0.25">
      <c r="B5494" s="3" t="s">
        <v>48</v>
      </c>
      <c r="C5494" s="2">
        <f ca="1">IF(C5481="",0,COUNTA(_xlfn.TEXTSPLIT(_xlfn.TEXTJOIN(",",,C5481),",")))</f>
        <v>4</v>
      </c>
      <c r="D5494" s="2">
        <f ca="1">IF(D5484="",0,COUNTA(_xlfn.TEXTSPLIT(_xlfn.TEXTJOIN(",",,D5484),",")))</f>
        <v>6</v>
      </c>
      <c r="E5494" s="2">
        <f ca="1">IF(E5487="",0,COUNTA(_xlfn.TEXTSPLIT(_xlfn.TEXTJOIN(",",,E5487),",")))</f>
        <v>0</v>
      </c>
      <c r="F5494" s="2">
        <f ca="1">IF(F5490="",0,COUNTA(_xlfn.TEXTSPLIT(_xlfn.TEXTJOIN(",",,F5490),",")))</f>
        <v>4</v>
      </c>
      <c r="G5494" s="2"/>
      <c r="H5494" s="1" t="str">
        <f ca="1">_xlfn.TEXTJOIN(",",,C5494:F5494)</f>
        <v>4,6,0,4</v>
      </c>
    </row>
    <row r="5495" spans="2:8" x14ac:dyDescent="0.25">
      <c r="B5495" s="8" t="s">
        <v>49</v>
      </c>
      <c r="C5495" s="7" t="str" cm="1">
        <f t="array" aca="1" ref="C5495:F5495" ca="1">C5493:F5493</f>
        <v>83818,29231,66053,60296,38123,84350,68289,459</v>
      </c>
      <c r="D5495" s="7" t="str">
        <f ca="1"/>
        <v>92875,33918</v>
      </c>
      <c r="E5495" s="7" t="str">
        <f ca="1"/>
        <v/>
      </c>
      <c r="F5495" s="7" t="str">
        <f ca="1"/>
        <v/>
      </c>
      <c r="G5495" s="7">
        <f ca="1">COUNTA(_xlfn.TEXTSPLIT(_xlfn.TEXTJOIN(",",,C5495:F5495),","))</f>
        <v>10</v>
      </c>
      <c r="H5495" s="6"/>
    </row>
    <row r="5496" spans="2:8" x14ac:dyDescent="0.25">
      <c r="B5496" s="5" t="s">
        <v>41</v>
      </c>
      <c r="C5496" t="str" cm="1">
        <f t="array" aca="1" ref="C5496:C5497" ca="1">part2(C5495,C$5,C$6,C$3,C$2,C$4)</f>
        <v/>
      </c>
      <c r="H5496" s="4"/>
    </row>
    <row r="5497" spans="2:8" x14ac:dyDescent="0.25">
      <c r="B5497" s="5" t="s">
        <v>39</v>
      </c>
      <c r="C5497" t="str">
        <f ca="1"/>
        <v>47310,72504,96083,83277,48298,57418,41990,8721</v>
      </c>
      <c r="H5497" s="4"/>
    </row>
    <row r="5498" spans="2:8" x14ac:dyDescent="0.25">
      <c r="B5498" s="5" t="s">
        <v>37</v>
      </c>
      <c r="C5498" t="str">
        <f ca="1">_xlfn.IFNA(_xlfn.TEXTJOIN(",",TRUE,OFFSET($C5496,0,MATCH(COLUMN(C5496)-3,$C$5:$F$5,0)-1),OFFSET($C5497,0,MATCH(COLUMN(C5496)-3,$C$6:$F$6,0)-1)),"")</f>
        <v/>
      </c>
      <c r="D5498" t="str">
        <f ca="1">_xlfn.IFNA(_xlfn.TEXTJOIN(",",TRUE,D5495),"")</f>
        <v>92875,33918</v>
      </c>
      <c r="H5498" s="4"/>
    </row>
    <row r="5499" spans="2:8" x14ac:dyDescent="0.25">
      <c r="B5499" s="5" t="s">
        <v>35</v>
      </c>
      <c r="D5499" t="str" cm="1">
        <f t="array" aca="1" ref="D5499:D5500" ca="1">part2(D5498,D$5,D$6,D$3,D$2,D$4)</f>
        <v/>
      </c>
      <c r="H5499" s="4"/>
    </row>
    <row r="5500" spans="2:8" x14ac:dyDescent="0.25">
      <c r="B5500" s="5" t="s">
        <v>33</v>
      </c>
      <c r="D5500" t="str">
        <f ca="1"/>
        <v>92881,33924</v>
      </c>
      <c r="H5500" s="4"/>
    </row>
    <row r="5501" spans="2:8" x14ac:dyDescent="0.25">
      <c r="B5501" s="5" t="s">
        <v>31</v>
      </c>
      <c r="E5501" t="str">
        <f ca="1">_xlfn.TEXTJOIN(",",TRUE,E5495,C5496,D5499)</f>
        <v/>
      </c>
      <c r="H5501" s="4"/>
    </row>
    <row r="5502" spans="2:8" x14ac:dyDescent="0.25">
      <c r="B5502" s="5" t="s">
        <v>29</v>
      </c>
      <c r="E5502" t="str" cm="1">
        <f t="array" aca="1" ref="E5502" ca="1">part2(E5501,E$5,E$6,E$3,E$2,E$4)</f>
        <v/>
      </c>
      <c r="H5502" s="4"/>
    </row>
    <row r="5503" spans="2:8" x14ac:dyDescent="0.25">
      <c r="B5503" s="5" t="s">
        <v>28</v>
      </c>
      <c r="H5503" s="4"/>
    </row>
    <row r="5504" spans="2:8" x14ac:dyDescent="0.25">
      <c r="B5504" s="5" t="s">
        <v>26</v>
      </c>
      <c r="F5504" t="str">
        <f ca="1">_xlfn.TEXTJOIN(",",TRUE,F5495,C5497,E5503)</f>
        <v>47310,72504,96083,83277,48298,57418,41990,8721</v>
      </c>
      <c r="H5504" s="4"/>
    </row>
    <row r="5505" spans="2:8" x14ac:dyDescent="0.25">
      <c r="B5505" s="5" t="s">
        <v>24</v>
      </c>
      <c r="F5505" t="str" cm="1">
        <f t="array" aca="1" ref="F5505:F5506" ca="1">part2(F5504,F$5,F$6,F$3,F$2,F$4)</f>
        <v/>
      </c>
      <c r="H5505" s="4"/>
    </row>
    <row r="5506" spans="2:8" x14ac:dyDescent="0.25">
      <c r="B5506" s="5" t="s">
        <v>22</v>
      </c>
      <c r="F5506" t="str">
        <f ca="1"/>
        <v>47313,72507,96086,83280,48301,57421,41993,8724</v>
      </c>
      <c r="H5506" s="4"/>
    </row>
    <row r="5507" spans="2:8" x14ac:dyDescent="0.25">
      <c r="B5507" s="5" t="s">
        <v>1</v>
      </c>
      <c r="C5507" t="str">
        <f ca="1">_xlfn.TEXTJOIN(",",TRUE,D5500,F5505)</f>
        <v>92881,33924</v>
      </c>
      <c r="D5507" t="str">
        <f ca="1">_xlfn.TEXTJOIN(",",TRUE,E5502,F5506)</f>
        <v>47313,72507,96086,83280,48301,57421,41993,8724</v>
      </c>
      <c r="E5507" t="str">
        <f>_xlfn.TEXTJOIN(",",TRUE,"")</f>
        <v/>
      </c>
      <c r="F5507" t="str">
        <f>_xlfn.TEXTJOIN(",",TRUE,"")</f>
        <v/>
      </c>
      <c r="G5507">
        <f ca="1">COUNTA(_xlfn.TEXTSPLIT(_xlfn.TEXTJOIN(",",,C5507:F5507),","))</f>
        <v>10</v>
      </c>
      <c r="H5507" s="4"/>
    </row>
    <row r="5508" spans="2:8" x14ac:dyDescent="0.25">
      <c r="B5508" s="3" t="s">
        <v>48</v>
      </c>
      <c r="C5508" s="2">
        <f ca="1">IF(C5495="",0,COUNTA(_xlfn.TEXTSPLIT(_xlfn.TEXTJOIN(",",,C5495),",")))</f>
        <v>8</v>
      </c>
      <c r="D5508" s="2">
        <f ca="1">IF(D5498="",0,COUNTA(_xlfn.TEXTSPLIT(_xlfn.TEXTJOIN(",",,D5498),",")))</f>
        <v>2</v>
      </c>
      <c r="E5508" s="2">
        <f ca="1">IF(E5501="",0,COUNTA(_xlfn.TEXTSPLIT(_xlfn.TEXTJOIN(",",,E5501),",")))</f>
        <v>0</v>
      </c>
      <c r="F5508" s="2">
        <f ca="1">IF(F5504="",0,COUNTA(_xlfn.TEXTSPLIT(_xlfn.TEXTJOIN(",",,F5504),",")))</f>
        <v>8</v>
      </c>
      <c r="G5508" s="2"/>
      <c r="H5508" s="1" t="str">
        <f ca="1">_xlfn.TEXTJOIN(",",,C5508:F5508)</f>
        <v>8,2,0,8</v>
      </c>
    </row>
    <row r="5509" spans="2:8" x14ac:dyDescent="0.25">
      <c r="B5509" s="8" t="s">
        <v>49</v>
      </c>
      <c r="C5509" s="7" t="str" cm="1">
        <f t="array" aca="1" ref="C5509:F5509" ca="1">C5507:F5507</f>
        <v>92881,33924</v>
      </c>
      <c r="D5509" s="7" t="str">
        <f ca="1"/>
        <v>47313,72507,96086,83280,48301,57421,41993,8724</v>
      </c>
      <c r="E5509" s="7" t="str">
        <f ca="1"/>
        <v/>
      </c>
      <c r="F5509" s="7" t="str">
        <f ca="1"/>
        <v/>
      </c>
      <c r="G5509" s="7">
        <f ca="1">COUNTA(_xlfn.TEXTSPLIT(_xlfn.TEXTJOIN(",",,C5509:F5509),","))</f>
        <v>10</v>
      </c>
      <c r="H5509" s="6"/>
    </row>
    <row r="5510" spans="2:8" x14ac:dyDescent="0.25">
      <c r="B5510" s="5" t="s">
        <v>41</v>
      </c>
      <c r="C5510" t="str" cm="1">
        <f t="array" aca="1" ref="C5510:C5511" ca="1">part2(C5509,C$5,C$6,C$3,C$2,C$4)</f>
        <v/>
      </c>
      <c r="H5510" s="4"/>
    </row>
    <row r="5511" spans="2:8" x14ac:dyDescent="0.25">
      <c r="B5511" s="5" t="s">
        <v>39</v>
      </c>
      <c r="C5511" t="str">
        <f ca="1"/>
        <v>26353,65094</v>
      </c>
      <c r="H5511" s="4"/>
    </row>
    <row r="5512" spans="2:8" x14ac:dyDescent="0.25">
      <c r="B5512" s="5" t="s">
        <v>37</v>
      </c>
      <c r="C5512" t="str">
        <f ca="1">_xlfn.IFNA(_xlfn.TEXTJOIN(",",TRUE,OFFSET($C5510,0,MATCH(COLUMN(C5510)-3,$C$5:$F$5,0)-1),OFFSET($C5511,0,MATCH(COLUMN(C5510)-3,$C$6:$F$6,0)-1)),"")</f>
        <v/>
      </c>
      <c r="D5512" t="str">
        <f ca="1">_xlfn.IFNA(_xlfn.TEXTJOIN(",",TRUE,D5509),"")</f>
        <v>47313,72507,96086,83280,48301,57421,41993,8724</v>
      </c>
      <c r="H5512" s="4"/>
    </row>
    <row r="5513" spans="2:8" x14ac:dyDescent="0.25">
      <c r="B5513" s="5" t="s">
        <v>35</v>
      </c>
      <c r="D5513" t="str" cm="1">
        <f t="array" aca="1" ref="D5513:D5514" ca="1">part2(D5512,D$5,D$6,D$3,D$2,D$4)</f>
        <v/>
      </c>
      <c r="H5513" s="4"/>
    </row>
    <row r="5514" spans="2:8" x14ac:dyDescent="0.25">
      <c r="B5514" s="5" t="s">
        <v>33</v>
      </c>
      <c r="D5514" t="str">
        <f ca="1"/>
        <v>47319,72513,96092,83286,48307,57427,41999,8730</v>
      </c>
      <c r="H5514" s="4"/>
    </row>
    <row r="5515" spans="2:8" x14ac:dyDescent="0.25">
      <c r="B5515" s="5" t="s">
        <v>31</v>
      </c>
      <c r="E5515" t="str">
        <f ca="1">_xlfn.TEXTJOIN(",",TRUE,E5509,C5510,D5513)</f>
        <v/>
      </c>
      <c r="H5515" s="4"/>
    </row>
    <row r="5516" spans="2:8" x14ac:dyDescent="0.25">
      <c r="B5516" s="5" t="s">
        <v>29</v>
      </c>
      <c r="E5516" t="str" cm="1">
        <f t="array" aca="1" ref="E5516" ca="1">part2(E5515,E$5,E$6,E$3,E$2,E$4)</f>
        <v/>
      </c>
      <c r="H5516" s="4"/>
    </row>
    <row r="5517" spans="2:8" x14ac:dyDescent="0.25">
      <c r="B5517" s="5" t="s">
        <v>28</v>
      </c>
      <c r="H5517" s="4"/>
    </row>
    <row r="5518" spans="2:8" x14ac:dyDescent="0.25">
      <c r="B5518" s="5" t="s">
        <v>26</v>
      </c>
      <c r="F5518" t="str">
        <f ca="1">_xlfn.TEXTJOIN(",",TRUE,F5509,C5511,E5517)</f>
        <v>26353,65094</v>
      </c>
      <c r="H5518" s="4"/>
    </row>
    <row r="5519" spans="2:8" x14ac:dyDescent="0.25">
      <c r="B5519" s="5" t="s">
        <v>24</v>
      </c>
      <c r="F5519" t="str" cm="1">
        <f t="array" aca="1" ref="F5519:F5520" ca="1">part2(F5518,F$5,F$6,F$3,F$2,F$4)</f>
        <v/>
      </c>
      <c r="H5519" s="4"/>
    </row>
    <row r="5520" spans="2:8" x14ac:dyDescent="0.25">
      <c r="B5520" s="5" t="s">
        <v>22</v>
      </c>
      <c r="F5520" t="str">
        <f ca="1"/>
        <v>26356,65097</v>
      </c>
      <c r="H5520" s="4"/>
    </row>
    <row r="5521" spans="2:8" x14ac:dyDescent="0.25">
      <c r="B5521" s="5" t="s">
        <v>1</v>
      </c>
      <c r="C5521" t="str">
        <f ca="1">_xlfn.TEXTJOIN(",",TRUE,D5514,F5519)</f>
        <v>47319,72513,96092,83286,48307,57427,41999,8730</v>
      </c>
      <c r="D5521" t="str">
        <f ca="1">_xlfn.TEXTJOIN(",",TRUE,E5516,F5520)</f>
        <v>26356,65097</v>
      </c>
      <c r="E5521" t="str">
        <f>_xlfn.TEXTJOIN(",",TRUE,"")</f>
        <v/>
      </c>
      <c r="F5521" t="str">
        <f>_xlfn.TEXTJOIN(",",TRUE,"")</f>
        <v/>
      </c>
      <c r="G5521">
        <f ca="1">COUNTA(_xlfn.TEXTSPLIT(_xlfn.TEXTJOIN(",",,C5521:F5521),","))</f>
        <v>10</v>
      </c>
      <c r="H5521" s="4"/>
    </row>
    <row r="5522" spans="2:8" x14ac:dyDescent="0.25">
      <c r="B5522" s="3" t="s">
        <v>48</v>
      </c>
      <c r="C5522" s="2">
        <f ca="1">IF(C5509="",0,COUNTA(_xlfn.TEXTSPLIT(_xlfn.TEXTJOIN(",",,C5509),",")))</f>
        <v>2</v>
      </c>
      <c r="D5522" s="2">
        <f ca="1">IF(D5512="",0,COUNTA(_xlfn.TEXTSPLIT(_xlfn.TEXTJOIN(",",,D5512),",")))</f>
        <v>8</v>
      </c>
      <c r="E5522" s="2">
        <f ca="1">IF(E5515="",0,COUNTA(_xlfn.TEXTSPLIT(_xlfn.TEXTJOIN(",",,E5515),",")))</f>
        <v>0</v>
      </c>
      <c r="F5522" s="2">
        <f ca="1">IF(F5518="",0,COUNTA(_xlfn.TEXTSPLIT(_xlfn.TEXTJOIN(",",,F5518),",")))</f>
        <v>2</v>
      </c>
      <c r="G5522" s="2"/>
      <c r="H5522" s="1" t="str">
        <f ca="1">_xlfn.TEXTJOIN(",",,C5522:F5522)</f>
        <v>2,8,0,2</v>
      </c>
    </row>
    <row r="5523" spans="2:8" x14ac:dyDescent="0.25">
      <c r="B5523" s="8" t="s">
        <v>49</v>
      </c>
      <c r="C5523" s="7" t="str" cm="1">
        <f t="array" aca="1" ref="C5523:F5523" ca="1">C5521:F5521</f>
        <v>47319,72513,96092,83286,48307,57427,41999,8730</v>
      </c>
      <c r="D5523" s="7" t="str">
        <f ca="1"/>
        <v>26356,65097</v>
      </c>
      <c r="E5523" s="7" t="str">
        <f ca="1"/>
        <v/>
      </c>
      <c r="F5523" s="7" t="str">
        <f ca="1"/>
        <v/>
      </c>
      <c r="G5523" s="7">
        <f ca="1">COUNTA(_xlfn.TEXTSPLIT(_xlfn.TEXTJOIN(",",,C5523:F5523),","))</f>
        <v>10</v>
      </c>
      <c r="H5523" s="6"/>
    </row>
    <row r="5524" spans="2:8" x14ac:dyDescent="0.25">
      <c r="B5524" s="5" t="s">
        <v>41</v>
      </c>
      <c r="C5524" t="str" cm="1">
        <f t="array" aca="1" ref="C5524:C5525" ca="1">part2(C5523,C$5,C$6,C$3,C$2,C$4)</f>
        <v/>
      </c>
      <c r="H5524" s="4"/>
    </row>
    <row r="5525" spans="2:8" x14ac:dyDescent="0.25">
      <c r="B5525" s="5" t="s">
        <v>39</v>
      </c>
      <c r="C5525" t="str">
        <f ca="1"/>
        <v>29868,25669,87362,37202,48640,28766,25365,69293</v>
      </c>
      <c r="H5525" s="4"/>
    </row>
    <row r="5526" spans="2:8" x14ac:dyDescent="0.25">
      <c r="B5526" s="5" t="s">
        <v>37</v>
      </c>
      <c r="C5526" t="str">
        <f ca="1">_xlfn.IFNA(_xlfn.TEXTJOIN(",",TRUE,OFFSET($C5524,0,MATCH(COLUMN(C5524)-3,$C$5:$F$5,0)-1),OFFSET($C5525,0,MATCH(COLUMN(C5524)-3,$C$6:$F$6,0)-1)),"")</f>
        <v/>
      </c>
      <c r="D5526" t="str">
        <f ca="1">_xlfn.IFNA(_xlfn.TEXTJOIN(",",TRUE,D5523),"")</f>
        <v>26356,65097</v>
      </c>
      <c r="H5526" s="4"/>
    </row>
    <row r="5527" spans="2:8" x14ac:dyDescent="0.25">
      <c r="B5527" s="5" t="s">
        <v>35</v>
      </c>
      <c r="D5527" t="str" cm="1">
        <f t="array" aca="1" ref="D5527:D5528" ca="1">part2(D5526,D$5,D$6,D$3,D$2,D$4)</f>
        <v/>
      </c>
      <c r="H5527" s="4"/>
    </row>
    <row r="5528" spans="2:8" x14ac:dyDescent="0.25">
      <c r="B5528" s="5" t="s">
        <v>33</v>
      </c>
      <c r="D5528" t="str">
        <f ca="1"/>
        <v>26362,65103</v>
      </c>
      <c r="H5528" s="4"/>
    </row>
    <row r="5529" spans="2:8" x14ac:dyDescent="0.25">
      <c r="B5529" s="5" t="s">
        <v>31</v>
      </c>
      <c r="E5529" t="str">
        <f ca="1">_xlfn.TEXTJOIN(",",TRUE,E5523,C5524,D5527)</f>
        <v/>
      </c>
      <c r="H5529" s="4"/>
    </row>
    <row r="5530" spans="2:8" x14ac:dyDescent="0.25">
      <c r="B5530" s="5" t="s">
        <v>29</v>
      </c>
      <c r="E5530" t="str" cm="1">
        <f t="array" aca="1" ref="E5530" ca="1">part2(E5529,E$5,E$6,E$3,E$2,E$4)</f>
        <v/>
      </c>
      <c r="H5530" s="4"/>
    </row>
    <row r="5531" spans="2:8" x14ac:dyDescent="0.25">
      <c r="B5531" s="5" t="s">
        <v>28</v>
      </c>
      <c r="H5531" s="4"/>
    </row>
    <row r="5532" spans="2:8" x14ac:dyDescent="0.25">
      <c r="B5532" s="5" t="s">
        <v>26</v>
      </c>
      <c r="F5532" t="str">
        <f ca="1">_xlfn.TEXTJOIN(",",TRUE,F5523,C5525,E5531)</f>
        <v>29868,25669,87362,37202,48640,28766,25365,69293</v>
      </c>
      <c r="H5532" s="4"/>
    </row>
    <row r="5533" spans="2:8" x14ac:dyDescent="0.25">
      <c r="B5533" s="5" t="s">
        <v>24</v>
      </c>
      <c r="F5533" t="str" cm="1">
        <f t="array" aca="1" ref="F5533:F5534" ca="1">part2(F5532,F$5,F$6,F$3,F$2,F$4)</f>
        <v/>
      </c>
      <c r="H5533" s="4"/>
    </row>
    <row r="5534" spans="2:8" x14ac:dyDescent="0.25">
      <c r="B5534" s="5" t="s">
        <v>22</v>
      </c>
      <c r="F5534" t="str">
        <f ca="1"/>
        <v>29871,25672,87365,37205,48643,28769,25368,69296</v>
      </c>
      <c r="H5534" s="4"/>
    </row>
    <row r="5535" spans="2:8" x14ac:dyDescent="0.25">
      <c r="B5535" s="5" t="s">
        <v>1</v>
      </c>
      <c r="C5535" t="str">
        <f ca="1">_xlfn.TEXTJOIN(",",TRUE,D5528,F5533)</f>
        <v>26362,65103</v>
      </c>
      <c r="D5535" t="str">
        <f ca="1">_xlfn.TEXTJOIN(",",TRUE,E5530,F5534)</f>
        <v>29871,25672,87365,37205,48643,28769,25368,69296</v>
      </c>
      <c r="E5535" t="str">
        <f>_xlfn.TEXTJOIN(",",TRUE,"")</f>
        <v/>
      </c>
      <c r="F5535" t="str">
        <f>_xlfn.TEXTJOIN(",",TRUE,"")</f>
        <v/>
      </c>
      <c r="G5535">
        <f ca="1">COUNTA(_xlfn.TEXTSPLIT(_xlfn.TEXTJOIN(",",,C5535:F5535),","))</f>
        <v>10</v>
      </c>
      <c r="H5535" s="4"/>
    </row>
    <row r="5536" spans="2:8" x14ac:dyDescent="0.25">
      <c r="B5536" s="3" t="s">
        <v>48</v>
      </c>
      <c r="C5536" s="2">
        <f ca="1">IF(C5523="",0,COUNTA(_xlfn.TEXTSPLIT(_xlfn.TEXTJOIN(",",,C5523),",")))</f>
        <v>8</v>
      </c>
      <c r="D5536" s="2">
        <f ca="1">IF(D5526="",0,COUNTA(_xlfn.TEXTSPLIT(_xlfn.TEXTJOIN(",",,D5526),",")))</f>
        <v>2</v>
      </c>
      <c r="E5536" s="2">
        <f ca="1">IF(E5529="",0,COUNTA(_xlfn.TEXTSPLIT(_xlfn.TEXTJOIN(",",,E5529),",")))</f>
        <v>0</v>
      </c>
      <c r="F5536" s="2">
        <f ca="1">IF(F5532="",0,COUNTA(_xlfn.TEXTSPLIT(_xlfn.TEXTJOIN(",",,F5532),",")))</f>
        <v>8</v>
      </c>
      <c r="G5536" s="2"/>
      <c r="H5536" s="1" t="str">
        <f ca="1">_xlfn.TEXTJOIN(",",,C5536:F5536)</f>
        <v>8,2,0,8</v>
      </c>
    </row>
    <row r="5537" spans="2:8" x14ac:dyDescent="0.25">
      <c r="B5537" s="8" t="s">
        <v>49</v>
      </c>
      <c r="C5537" s="7" t="str" cm="1">
        <f t="array" aca="1" ref="C5537:F5537" ca="1">C5535:F5535</f>
        <v>26362,65103</v>
      </c>
      <c r="D5537" s="7" t="str">
        <f ca="1"/>
        <v>29871,25672,87365,37205,48643,28769,25368,69296</v>
      </c>
      <c r="E5537" s="7" t="str">
        <f ca="1"/>
        <v/>
      </c>
      <c r="F5537" s="7" t="str">
        <f ca="1"/>
        <v/>
      </c>
      <c r="G5537" s="7">
        <f ca="1">COUNTA(_xlfn.TEXTSPLIT(_xlfn.TEXTJOIN(",",,C5537:F5537),","))</f>
        <v>10</v>
      </c>
      <c r="H5537" s="6"/>
    </row>
    <row r="5538" spans="2:8" x14ac:dyDescent="0.25">
      <c r="B5538" s="5" t="s">
        <v>41</v>
      </c>
      <c r="C5538" t="str" cm="1">
        <f t="array" aca="1" ref="C5538:C5539" ca="1">part2(C5537,C$5,C$6,C$3,C$2,C$4)</f>
        <v/>
      </c>
      <c r="H5538" s="4"/>
    </row>
    <row r="5539" spans="2:8" x14ac:dyDescent="0.25">
      <c r="B5539" s="5" t="s">
        <v>39</v>
      </c>
      <c r="C5539" t="str">
        <f ca="1"/>
        <v>17993,78033</v>
      </c>
      <c r="H5539" s="4"/>
    </row>
    <row r="5540" spans="2:8" x14ac:dyDescent="0.25">
      <c r="B5540" s="5" t="s">
        <v>37</v>
      </c>
      <c r="C5540" t="str">
        <f ca="1">_xlfn.IFNA(_xlfn.TEXTJOIN(",",TRUE,OFFSET($C5538,0,MATCH(COLUMN(C5538)-3,$C$5:$F$5,0)-1),OFFSET($C5539,0,MATCH(COLUMN(C5538)-3,$C$6:$F$6,0)-1)),"")</f>
        <v/>
      </c>
      <c r="D5540" t="str">
        <f ca="1">_xlfn.IFNA(_xlfn.TEXTJOIN(",",TRUE,D5537),"")</f>
        <v>29871,25672,87365,37205,48643,28769,25368,69296</v>
      </c>
      <c r="H5540" s="4"/>
    </row>
    <row r="5541" spans="2:8" x14ac:dyDescent="0.25">
      <c r="B5541" s="5" t="s">
        <v>35</v>
      </c>
      <c r="D5541" t="str" cm="1">
        <f t="array" aca="1" ref="D5541:D5542" ca="1">part2(D5540,D$5,D$6,D$3,D$2,D$4)</f>
        <v/>
      </c>
      <c r="H5541" s="4"/>
    </row>
    <row r="5542" spans="2:8" x14ac:dyDescent="0.25">
      <c r="B5542" s="5" t="s">
        <v>33</v>
      </c>
      <c r="D5542" t="str">
        <f ca="1"/>
        <v>29877,25678,87371,37211,48649,28775,25374,69302</v>
      </c>
      <c r="H5542" s="4"/>
    </row>
    <row r="5543" spans="2:8" x14ac:dyDescent="0.25">
      <c r="B5543" s="5" t="s">
        <v>31</v>
      </c>
      <c r="E5543" t="str">
        <f ca="1">_xlfn.TEXTJOIN(",",TRUE,E5537,C5538,D5541)</f>
        <v/>
      </c>
      <c r="H5543" s="4"/>
    </row>
    <row r="5544" spans="2:8" x14ac:dyDescent="0.25">
      <c r="B5544" s="5" t="s">
        <v>29</v>
      </c>
      <c r="E5544" t="str" cm="1">
        <f t="array" aca="1" ref="E5544" ca="1">part2(E5543,E$5,E$6,E$3,E$2,E$4)</f>
        <v/>
      </c>
      <c r="H5544" s="4"/>
    </row>
    <row r="5545" spans="2:8" x14ac:dyDescent="0.25">
      <c r="B5545" s="5" t="s">
        <v>28</v>
      </c>
      <c r="H5545" s="4"/>
    </row>
    <row r="5546" spans="2:8" x14ac:dyDescent="0.25">
      <c r="B5546" s="5" t="s">
        <v>26</v>
      </c>
      <c r="F5546" t="str">
        <f ca="1">_xlfn.TEXTJOIN(",",TRUE,F5537,C5539,E5545)</f>
        <v>17993,78033</v>
      </c>
      <c r="H5546" s="4"/>
    </row>
    <row r="5547" spans="2:8" x14ac:dyDescent="0.25">
      <c r="B5547" s="5" t="s">
        <v>24</v>
      </c>
      <c r="F5547" t="str" cm="1">
        <f t="array" aca="1" ref="F5547:F5548" ca="1">part2(F5546,F$5,F$6,F$3,F$2,F$4)</f>
        <v/>
      </c>
      <c r="H5547" s="4"/>
    </row>
    <row r="5548" spans="2:8" x14ac:dyDescent="0.25">
      <c r="B5548" s="5" t="s">
        <v>22</v>
      </c>
      <c r="F5548" t="str">
        <f ca="1"/>
        <v>17996,78036</v>
      </c>
      <c r="H5548" s="4"/>
    </row>
    <row r="5549" spans="2:8" x14ac:dyDescent="0.25">
      <c r="B5549" s="5" t="s">
        <v>1</v>
      </c>
      <c r="C5549" t="str">
        <f ca="1">_xlfn.TEXTJOIN(",",TRUE,D5542,F5547)</f>
        <v>29877,25678,87371,37211,48649,28775,25374,69302</v>
      </c>
      <c r="D5549" t="str">
        <f ca="1">_xlfn.TEXTJOIN(",",TRUE,E5544,F5548)</f>
        <v>17996,78036</v>
      </c>
      <c r="E5549" t="str">
        <f>_xlfn.TEXTJOIN(",",TRUE,"")</f>
        <v/>
      </c>
      <c r="F5549" t="str">
        <f>_xlfn.TEXTJOIN(",",TRUE,"")</f>
        <v/>
      </c>
      <c r="G5549">
        <f ca="1">COUNTA(_xlfn.TEXTSPLIT(_xlfn.TEXTJOIN(",",,C5549:F5549),","))</f>
        <v>10</v>
      </c>
      <c r="H5549" s="4"/>
    </row>
    <row r="5550" spans="2:8" x14ac:dyDescent="0.25">
      <c r="B5550" s="3" t="s">
        <v>48</v>
      </c>
      <c r="C5550" s="2">
        <f ca="1">IF(C5537="",0,COUNTA(_xlfn.TEXTSPLIT(_xlfn.TEXTJOIN(",",,C5537),",")))</f>
        <v>2</v>
      </c>
      <c r="D5550" s="2">
        <f ca="1">IF(D5540="",0,COUNTA(_xlfn.TEXTSPLIT(_xlfn.TEXTJOIN(",",,D5540),",")))</f>
        <v>8</v>
      </c>
      <c r="E5550" s="2">
        <f ca="1">IF(E5543="",0,COUNTA(_xlfn.TEXTSPLIT(_xlfn.TEXTJOIN(",",,E5543),",")))</f>
        <v>0</v>
      </c>
      <c r="F5550" s="2">
        <f ca="1">IF(F5546="",0,COUNTA(_xlfn.TEXTSPLIT(_xlfn.TEXTJOIN(",",,F5546),",")))</f>
        <v>2</v>
      </c>
      <c r="G5550" s="2"/>
      <c r="H5550" s="1" t="str">
        <f ca="1">_xlfn.TEXTJOIN(",",,C5550:F5550)</f>
        <v>2,8,0,2</v>
      </c>
    </row>
    <row r="5551" spans="2:8" x14ac:dyDescent="0.25">
      <c r="B5551" s="8" t="s">
        <v>49</v>
      </c>
      <c r="C5551" s="7" t="str" cm="1">
        <f t="array" aca="1" ref="C5551:F5551" ca="1">C5549:F5549</f>
        <v>29877,25678,87371,37211,48649,28775,25374,69302</v>
      </c>
      <c r="D5551" s="7" t="str">
        <f ca="1"/>
        <v>17996,78036</v>
      </c>
      <c r="E5551" s="7" t="str">
        <f ca="1"/>
        <v/>
      </c>
      <c r="F5551" s="7" t="str">
        <f ca="1"/>
        <v/>
      </c>
      <c r="G5551" s="7">
        <f ca="1">COUNTA(_xlfn.TEXTSPLIT(_xlfn.TEXTJOIN(",",,C5551:F5551),","))</f>
        <v>10</v>
      </c>
      <c r="H5551" s="6"/>
    </row>
    <row r="5552" spans="2:8" x14ac:dyDescent="0.25">
      <c r="B5552" s="5" t="s">
        <v>41</v>
      </c>
      <c r="C5552" t="str" cm="1">
        <f t="array" aca="1" ref="C5552:C5553" ca="1">part2(C5551,C$5,C$6,C$3,C$2,C$4)</f>
        <v>84778</v>
      </c>
      <c r="H5552" s="4"/>
    </row>
    <row r="5553" spans="2:8" x14ac:dyDescent="0.25">
      <c r="B5553" s="5" t="s">
        <v>39</v>
      </c>
      <c r="C5553" t="str">
        <f ca="1"/>
        <v>4997,18240,30970,55138,63840,95798,61237</v>
      </c>
      <c r="H5553" s="4"/>
    </row>
    <row r="5554" spans="2:8" x14ac:dyDescent="0.25">
      <c r="B5554" s="5" t="s">
        <v>37</v>
      </c>
      <c r="C5554" t="str">
        <f ca="1">_xlfn.IFNA(_xlfn.TEXTJOIN(",",TRUE,OFFSET($C5552,0,MATCH(COLUMN(C5552)-3,$C$5:$F$5,0)-1),OFFSET($C5553,0,MATCH(COLUMN(C5552)-3,$C$6:$F$6,0)-1)),"")</f>
        <v/>
      </c>
      <c r="D5554" t="str">
        <f ca="1">_xlfn.IFNA(_xlfn.TEXTJOIN(",",TRUE,D5551),"")</f>
        <v>17996,78036</v>
      </c>
      <c r="H5554" s="4"/>
    </row>
    <row r="5555" spans="2:8" x14ac:dyDescent="0.25">
      <c r="B5555" s="5" t="s">
        <v>35</v>
      </c>
      <c r="D5555" t="str" cm="1">
        <f t="array" aca="1" ref="D5555:D5556" ca="1">part2(D5554,D$5,D$6,D$3,D$2,D$4)</f>
        <v/>
      </c>
      <c r="H5555" s="4"/>
    </row>
    <row r="5556" spans="2:8" x14ac:dyDescent="0.25">
      <c r="B5556" s="5" t="s">
        <v>33</v>
      </c>
      <c r="D5556" t="str">
        <f ca="1"/>
        <v>18002,78042</v>
      </c>
      <c r="H5556" s="4"/>
    </row>
    <row r="5557" spans="2:8" x14ac:dyDescent="0.25">
      <c r="B5557" s="5" t="s">
        <v>31</v>
      </c>
      <c r="E5557" t="str">
        <f ca="1">_xlfn.TEXTJOIN(",",TRUE,E5551,C5552,D5555)</f>
        <v>84778</v>
      </c>
      <c r="H5557" s="4"/>
    </row>
    <row r="5558" spans="2:8" x14ac:dyDescent="0.25">
      <c r="B5558" s="5" t="s">
        <v>29</v>
      </c>
      <c r="E5558" t="str" cm="1">
        <f t="array" aca="1" ref="E5558:E5559" ca="1">part2(E5557,E$5,E$6,E$3,E$2,E$4)</f>
        <v/>
      </c>
      <c r="H5558" s="4"/>
    </row>
    <row r="5559" spans="2:8" x14ac:dyDescent="0.25">
      <c r="B5559" s="5" t="s">
        <v>28</v>
      </c>
      <c r="E5559" t="str">
        <f ca="1"/>
        <v>48944</v>
      </c>
      <c r="H5559" s="4"/>
    </row>
    <row r="5560" spans="2:8" x14ac:dyDescent="0.25">
      <c r="B5560" s="5" t="s">
        <v>26</v>
      </c>
      <c r="F5560" t="str">
        <f ca="1">_xlfn.TEXTJOIN(",",TRUE,F5551,C5553,E5559)</f>
        <v>4997,18240,30970,55138,63840,95798,61237,48944</v>
      </c>
      <c r="H5560" s="4"/>
    </row>
    <row r="5561" spans="2:8" x14ac:dyDescent="0.25">
      <c r="B5561" s="5" t="s">
        <v>24</v>
      </c>
      <c r="F5561" t="str" cm="1">
        <f t="array" aca="1" ref="F5561:F5562" ca="1">part2(F5560,F$5,F$6,F$3,F$2,F$4)</f>
        <v/>
      </c>
      <c r="H5561" s="4"/>
    </row>
    <row r="5562" spans="2:8" x14ac:dyDescent="0.25">
      <c r="B5562" s="5" t="s">
        <v>22</v>
      </c>
      <c r="F5562" t="str">
        <f ca="1"/>
        <v>5000,18243,30973,55141,63843,95801,61240,48947</v>
      </c>
      <c r="H5562" s="4"/>
    </row>
    <row r="5563" spans="2:8" x14ac:dyDescent="0.25">
      <c r="B5563" s="5" t="s">
        <v>1</v>
      </c>
      <c r="C5563" t="str">
        <f ca="1">_xlfn.TEXTJOIN(",",TRUE,D5556,F5561)</f>
        <v>18002,78042</v>
      </c>
      <c r="D5563" t="str">
        <f ca="1">_xlfn.TEXTJOIN(",",TRUE,E5558,F5562)</f>
        <v>5000,18243,30973,55141,63843,95801,61240,48947</v>
      </c>
      <c r="E5563" t="str">
        <f>_xlfn.TEXTJOIN(",",TRUE,"")</f>
        <v/>
      </c>
      <c r="F5563" t="str">
        <f>_xlfn.TEXTJOIN(",",TRUE,"")</f>
        <v/>
      </c>
      <c r="G5563">
        <f ca="1">COUNTA(_xlfn.TEXTSPLIT(_xlfn.TEXTJOIN(",",,C5563:F5563),","))</f>
        <v>10</v>
      </c>
      <c r="H5563" s="4"/>
    </row>
    <row r="5564" spans="2:8" x14ac:dyDescent="0.25">
      <c r="B5564" s="3" t="s">
        <v>48</v>
      </c>
      <c r="C5564" s="2">
        <f ca="1">IF(C5551="",0,COUNTA(_xlfn.TEXTSPLIT(_xlfn.TEXTJOIN(",",,C5551),",")))</f>
        <v>8</v>
      </c>
      <c r="D5564" s="2">
        <f ca="1">IF(D5554="",0,COUNTA(_xlfn.TEXTSPLIT(_xlfn.TEXTJOIN(",",,D5554),",")))</f>
        <v>2</v>
      </c>
      <c r="E5564" s="2">
        <f ca="1">IF(E5557="",0,COUNTA(_xlfn.TEXTSPLIT(_xlfn.TEXTJOIN(",",,E5557),",")))</f>
        <v>1</v>
      </c>
      <c r="F5564" s="2">
        <f ca="1">IF(F5560="",0,COUNTA(_xlfn.TEXTSPLIT(_xlfn.TEXTJOIN(",",,F5560),",")))</f>
        <v>8</v>
      </c>
      <c r="G5564" s="2"/>
      <c r="H5564" s="1" t="str">
        <f ca="1">_xlfn.TEXTJOIN(",",,C5564:F5564)</f>
        <v>8,2,1,8</v>
      </c>
    </row>
    <row r="5565" spans="2:8" x14ac:dyDescent="0.25">
      <c r="B5565" s="8" t="s">
        <v>49</v>
      </c>
      <c r="C5565" s="7" t="str" cm="1">
        <f t="array" aca="1" ref="C5565:F5565" ca="1">C5563:F5563</f>
        <v>18002,78042</v>
      </c>
      <c r="D5565" s="7" t="str">
        <f ca="1"/>
        <v>5000,18243,30973,55141,63843,95801,61240,48947</v>
      </c>
      <c r="E5565" s="7" t="str">
        <f ca="1"/>
        <v/>
      </c>
      <c r="F5565" s="7" t="str">
        <f ca="1"/>
        <v/>
      </c>
      <c r="G5565" s="7">
        <f ca="1">COUNTA(_xlfn.TEXTSPLIT(_xlfn.TEXTJOIN(",",,C5565:F5565),","))</f>
        <v>10</v>
      </c>
      <c r="H5565" s="6"/>
    </row>
    <row r="5566" spans="2:8" x14ac:dyDescent="0.25">
      <c r="B5566" s="5" t="s">
        <v>41</v>
      </c>
      <c r="C5566" t="str" cm="1">
        <f t="array" aca="1" ref="C5566:C5567" ca="1">part2(C5565,C$5,C$6,C$3,C$2,C$4)</f>
        <v/>
      </c>
      <c r="H5566" s="4"/>
    </row>
    <row r="5567" spans="2:8" x14ac:dyDescent="0.25">
      <c r="B5567" s="5" t="s">
        <v>39</v>
      </c>
      <c r="C5567" t="str">
        <f ca="1"/>
        <v>52307,34143</v>
      </c>
      <c r="H5567" s="4"/>
    </row>
    <row r="5568" spans="2:8" x14ac:dyDescent="0.25">
      <c r="B5568" s="5" t="s">
        <v>37</v>
      </c>
      <c r="C5568" t="str">
        <f ca="1">_xlfn.IFNA(_xlfn.TEXTJOIN(",",TRUE,OFFSET($C5566,0,MATCH(COLUMN(C5566)-3,$C$5:$F$5,0)-1),OFFSET($C5567,0,MATCH(COLUMN(C5566)-3,$C$6:$F$6,0)-1)),"")</f>
        <v/>
      </c>
      <c r="D5568" t="str">
        <f ca="1">_xlfn.IFNA(_xlfn.TEXTJOIN(",",TRUE,D5565),"")</f>
        <v>5000,18243,30973,55141,63843,95801,61240,48947</v>
      </c>
      <c r="H5568" s="4"/>
    </row>
    <row r="5569" spans="2:8" x14ac:dyDescent="0.25">
      <c r="B5569" s="5" t="s">
        <v>35</v>
      </c>
      <c r="D5569" t="str" cm="1">
        <f t="array" aca="1" ref="D5569:D5570" ca="1">part2(D5568,D$5,D$6,D$3,D$2,D$4)</f>
        <v/>
      </c>
      <c r="H5569" s="4"/>
    </row>
    <row r="5570" spans="2:8" x14ac:dyDescent="0.25">
      <c r="B5570" s="5" t="s">
        <v>33</v>
      </c>
      <c r="D5570" t="str">
        <f ca="1"/>
        <v>5006,18249,30979,55147,63849,95807,61246,48953</v>
      </c>
      <c r="H5570" s="4"/>
    </row>
    <row r="5571" spans="2:8" x14ac:dyDescent="0.25">
      <c r="B5571" s="5" t="s">
        <v>31</v>
      </c>
      <c r="E5571" t="str">
        <f ca="1">_xlfn.TEXTJOIN(",",TRUE,E5565,C5566,D5569)</f>
        <v/>
      </c>
      <c r="H5571" s="4"/>
    </row>
    <row r="5572" spans="2:8" x14ac:dyDescent="0.25">
      <c r="B5572" s="5" t="s">
        <v>29</v>
      </c>
      <c r="E5572" t="str" cm="1">
        <f t="array" aca="1" ref="E5572" ca="1">part2(E5571,E$5,E$6,E$3,E$2,E$4)</f>
        <v/>
      </c>
      <c r="H5572" s="4"/>
    </row>
    <row r="5573" spans="2:8" x14ac:dyDescent="0.25">
      <c r="B5573" s="5" t="s">
        <v>28</v>
      </c>
      <c r="H5573" s="4"/>
    </row>
    <row r="5574" spans="2:8" x14ac:dyDescent="0.25">
      <c r="B5574" s="5" t="s">
        <v>26</v>
      </c>
      <c r="F5574" t="str">
        <f ca="1">_xlfn.TEXTJOIN(",",TRUE,F5565,C5567,E5573)</f>
        <v>52307,34143</v>
      </c>
      <c r="H5574" s="4"/>
    </row>
    <row r="5575" spans="2:8" x14ac:dyDescent="0.25">
      <c r="B5575" s="5" t="s">
        <v>24</v>
      </c>
      <c r="F5575" t="str" cm="1">
        <f t="array" aca="1" ref="F5575:F5576" ca="1">part2(F5574,F$5,F$6,F$3,F$2,F$4)</f>
        <v/>
      </c>
      <c r="H5575" s="4"/>
    </row>
    <row r="5576" spans="2:8" x14ac:dyDescent="0.25">
      <c r="B5576" s="5" t="s">
        <v>22</v>
      </c>
      <c r="F5576" t="str">
        <f ca="1"/>
        <v>52310,34146</v>
      </c>
      <c r="H5576" s="4"/>
    </row>
    <row r="5577" spans="2:8" x14ac:dyDescent="0.25">
      <c r="B5577" s="5" t="s">
        <v>1</v>
      </c>
      <c r="C5577" t="str">
        <f ca="1">_xlfn.TEXTJOIN(",",TRUE,D5570,F5575)</f>
        <v>5006,18249,30979,55147,63849,95807,61246,48953</v>
      </c>
      <c r="D5577" t="str">
        <f ca="1">_xlfn.TEXTJOIN(",",TRUE,E5572,F5576)</f>
        <v>52310,34146</v>
      </c>
      <c r="E5577" t="str">
        <f>_xlfn.TEXTJOIN(",",TRUE,"")</f>
        <v/>
      </c>
      <c r="F5577" t="str">
        <f>_xlfn.TEXTJOIN(",",TRUE,"")</f>
        <v/>
      </c>
      <c r="G5577">
        <f ca="1">COUNTA(_xlfn.TEXTSPLIT(_xlfn.TEXTJOIN(",",,C5577:F5577),","))</f>
        <v>10</v>
      </c>
      <c r="H5577" s="4"/>
    </row>
    <row r="5578" spans="2:8" x14ac:dyDescent="0.25">
      <c r="B5578" s="3" t="s">
        <v>48</v>
      </c>
      <c r="C5578" s="2">
        <f ca="1">IF(C5565="",0,COUNTA(_xlfn.TEXTSPLIT(_xlfn.TEXTJOIN(",",,C5565),",")))</f>
        <v>2</v>
      </c>
      <c r="D5578" s="2">
        <f ca="1">IF(D5568="",0,COUNTA(_xlfn.TEXTSPLIT(_xlfn.TEXTJOIN(",",,D5568),",")))</f>
        <v>8</v>
      </c>
      <c r="E5578" s="2">
        <f ca="1">IF(E5571="",0,COUNTA(_xlfn.TEXTSPLIT(_xlfn.TEXTJOIN(",",,E5571),",")))</f>
        <v>0</v>
      </c>
      <c r="F5578" s="2">
        <f ca="1">IF(F5574="",0,COUNTA(_xlfn.TEXTSPLIT(_xlfn.TEXTJOIN(",",,F5574),",")))</f>
        <v>2</v>
      </c>
      <c r="G5578" s="2"/>
      <c r="H5578" s="1" t="str">
        <f ca="1">_xlfn.TEXTJOIN(",",,C5578:F5578)</f>
        <v>2,8,0,2</v>
      </c>
    </row>
    <row r="5579" spans="2:8" x14ac:dyDescent="0.25">
      <c r="B5579" s="8" t="s">
        <v>49</v>
      </c>
      <c r="C5579" s="7" t="str" cm="1">
        <f t="array" aca="1" ref="C5579:F5579" ca="1">C5577:F5577</f>
        <v>5006,18249,30979,55147,63849,95807,61246,48953</v>
      </c>
      <c r="D5579" s="7" t="str">
        <f ca="1"/>
        <v>52310,34146</v>
      </c>
      <c r="E5579" s="7" t="str">
        <f ca="1"/>
        <v/>
      </c>
      <c r="F5579" s="7" t="str">
        <f ca="1"/>
        <v/>
      </c>
      <c r="G5579" s="7">
        <f ca="1">COUNTA(_xlfn.TEXTSPLIT(_xlfn.TEXTJOIN(",",,C5579:F5579),","))</f>
        <v>10</v>
      </c>
      <c r="H5579" s="6"/>
    </row>
    <row r="5580" spans="2:8" x14ac:dyDescent="0.25">
      <c r="B5580" s="5" t="s">
        <v>41</v>
      </c>
      <c r="C5580" t="str" cm="1">
        <f t="array" aca="1" ref="C5580:C5581" ca="1">part2(C5579,C$5,C$6,C$3,C$2,C$4)</f>
        <v/>
      </c>
      <c r="H5580" s="4"/>
    </row>
    <row r="5581" spans="2:8" x14ac:dyDescent="0.25">
      <c r="B5581" s="5" t="s">
        <v>39</v>
      </c>
      <c r="C5581" t="str">
        <f ca="1"/>
        <v>95114,57000,9139,82023,54207,81947,4750,60914</v>
      </c>
      <c r="H5581" s="4"/>
    </row>
    <row r="5582" spans="2:8" x14ac:dyDescent="0.25">
      <c r="B5582" s="5" t="s">
        <v>37</v>
      </c>
      <c r="C5582" t="str">
        <f ca="1">_xlfn.IFNA(_xlfn.TEXTJOIN(",",TRUE,OFFSET($C5580,0,MATCH(COLUMN(C5580)-3,$C$5:$F$5,0)-1),OFFSET($C5581,0,MATCH(COLUMN(C5580)-3,$C$6:$F$6,0)-1)),"")</f>
        <v/>
      </c>
      <c r="D5582" t="str">
        <f ca="1">_xlfn.IFNA(_xlfn.TEXTJOIN(",",TRUE,D5579),"")</f>
        <v>52310,34146</v>
      </c>
      <c r="H5582" s="4"/>
    </row>
    <row r="5583" spans="2:8" x14ac:dyDescent="0.25">
      <c r="B5583" s="5" t="s">
        <v>35</v>
      </c>
      <c r="D5583" t="str" cm="1">
        <f t="array" aca="1" ref="D5583:D5584" ca="1">part2(D5582,D$5,D$6,D$3,D$2,D$4)</f>
        <v/>
      </c>
      <c r="H5583" s="4"/>
    </row>
    <row r="5584" spans="2:8" x14ac:dyDescent="0.25">
      <c r="B5584" s="5" t="s">
        <v>33</v>
      </c>
      <c r="D5584" t="str">
        <f ca="1"/>
        <v>52316,34152</v>
      </c>
      <c r="H5584" s="4"/>
    </row>
    <row r="5585" spans="2:8" x14ac:dyDescent="0.25">
      <c r="B5585" s="5" t="s">
        <v>31</v>
      </c>
      <c r="E5585" t="str">
        <f ca="1">_xlfn.TEXTJOIN(",",TRUE,E5579,C5580,D5583)</f>
        <v/>
      </c>
      <c r="H5585" s="4"/>
    </row>
    <row r="5586" spans="2:8" x14ac:dyDescent="0.25">
      <c r="B5586" s="5" t="s">
        <v>29</v>
      </c>
      <c r="E5586" t="str" cm="1">
        <f t="array" aca="1" ref="E5586" ca="1">part2(E5585,E$5,E$6,E$3,E$2,E$4)</f>
        <v/>
      </c>
      <c r="H5586" s="4"/>
    </row>
    <row r="5587" spans="2:8" x14ac:dyDescent="0.25">
      <c r="B5587" s="5" t="s">
        <v>28</v>
      </c>
      <c r="H5587" s="4"/>
    </row>
    <row r="5588" spans="2:8" x14ac:dyDescent="0.25">
      <c r="B5588" s="5" t="s">
        <v>26</v>
      </c>
      <c r="F5588" t="str">
        <f ca="1">_xlfn.TEXTJOIN(",",TRUE,F5579,C5581,E5587)</f>
        <v>95114,57000,9139,82023,54207,81947,4750,60914</v>
      </c>
      <c r="H5588" s="4"/>
    </row>
    <row r="5589" spans="2:8" x14ac:dyDescent="0.25">
      <c r="B5589" s="5" t="s">
        <v>24</v>
      </c>
      <c r="F5589" t="str" cm="1">
        <f t="array" aca="1" ref="F5589:F5590" ca="1">part2(F5588,F$5,F$6,F$3,F$2,F$4)</f>
        <v/>
      </c>
      <c r="H5589" s="4"/>
    </row>
    <row r="5590" spans="2:8" x14ac:dyDescent="0.25">
      <c r="B5590" s="5" t="s">
        <v>22</v>
      </c>
      <c r="F5590" t="str">
        <f ca="1"/>
        <v>95117,57003,9142,82026,54210,81950,4753,60917</v>
      </c>
      <c r="H5590" s="4"/>
    </row>
    <row r="5591" spans="2:8" x14ac:dyDescent="0.25">
      <c r="B5591" s="5" t="s">
        <v>1</v>
      </c>
      <c r="C5591" t="str">
        <f ca="1">_xlfn.TEXTJOIN(",",TRUE,D5584,F5589)</f>
        <v>52316,34152</v>
      </c>
      <c r="D5591" t="str">
        <f ca="1">_xlfn.TEXTJOIN(",",TRUE,E5586,F5590)</f>
        <v>95117,57003,9142,82026,54210,81950,4753,60917</v>
      </c>
      <c r="E5591" t="str">
        <f>_xlfn.TEXTJOIN(",",TRUE,"")</f>
        <v/>
      </c>
      <c r="F5591" t="str">
        <f>_xlfn.TEXTJOIN(",",TRUE,"")</f>
        <v/>
      </c>
      <c r="G5591">
        <f ca="1">COUNTA(_xlfn.TEXTSPLIT(_xlfn.TEXTJOIN(",",,C5591:F5591),","))</f>
        <v>10</v>
      </c>
      <c r="H5591" s="4"/>
    </row>
    <row r="5592" spans="2:8" x14ac:dyDescent="0.25">
      <c r="B5592" s="3" t="s">
        <v>48</v>
      </c>
      <c r="C5592" s="2">
        <f ca="1">IF(C5579="",0,COUNTA(_xlfn.TEXTSPLIT(_xlfn.TEXTJOIN(",",,C5579),",")))</f>
        <v>8</v>
      </c>
      <c r="D5592" s="2">
        <f ca="1">IF(D5582="",0,COUNTA(_xlfn.TEXTSPLIT(_xlfn.TEXTJOIN(",",,D5582),",")))</f>
        <v>2</v>
      </c>
      <c r="E5592" s="2">
        <f ca="1">IF(E5585="",0,COUNTA(_xlfn.TEXTSPLIT(_xlfn.TEXTJOIN(",",,E5585),",")))</f>
        <v>0</v>
      </c>
      <c r="F5592" s="2">
        <f ca="1">IF(F5588="",0,COUNTA(_xlfn.TEXTSPLIT(_xlfn.TEXTJOIN(",",,F5588),",")))</f>
        <v>8</v>
      </c>
      <c r="G5592" s="2"/>
      <c r="H5592" s="1" t="str">
        <f ca="1">_xlfn.TEXTJOIN(",",,C5592:F5592)</f>
        <v>8,2,0,8</v>
      </c>
    </row>
    <row r="5593" spans="2:8" x14ac:dyDescent="0.25">
      <c r="B5593" s="8" t="s">
        <v>49</v>
      </c>
      <c r="C5593" s="7" t="str" cm="1">
        <f t="array" aca="1" ref="C5593:F5593" ca="1">C5591:F5591</f>
        <v>52316,34152</v>
      </c>
      <c r="D5593" s="7" t="str">
        <f ca="1"/>
        <v>95117,57003,9142,82026,54210,81950,4753,60917</v>
      </c>
      <c r="E5593" s="7" t="str">
        <f ca="1"/>
        <v/>
      </c>
      <c r="F5593" s="7" t="str">
        <f ca="1"/>
        <v/>
      </c>
      <c r="G5593" s="7">
        <f ca="1">COUNTA(_xlfn.TEXTSPLIT(_xlfn.TEXTJOIN(",",,C5593:F5593),","))</f>
        <v>10</v>
      </c>
      <c r="H5593" s="6"/>
    </row>
    <row r="5594" spans="2:8" x14ac:dyDescent="0.25">
      <c r="B5594" s="5" t="s">
        <v>41</v>
      </c>
      <c r="C5594" t="str" cm="1">
        <f t="array" aca="1" ref="C5594:C5595" ca="1">part2(C5593,C$5,C$6,C$3,C$2,C$4)</f>
        <v/>
      </c>
      <c r="H5594" s="4"/>
    </row>
    <row r="5595" spans="2:8" x14ac:dyDescent="0.25">
      <c r="B5595" s="5" t="s">
        <v>39</v>
      </c>
      <c r="C5595" t="str">
        <f ca="1"/>
        <v>28234,69426</v>
      </c>
      <c r="H5595" s="4"/>
    </row>
    <row r="5596" spans="2:8" x14ac:dyDescent="0.25">
      <c r="B5596" s="5" t="s">
        <v>37</v>
      </c>
      <c r="C5596" t="str">
        <f ca="1">_xlfn.IFNA(_xlfn.TEXTJOIN(",",TRUE,OFFSET($C5594,0,MATCH(COLUMN(C5594)-3,$C$5:$F$5,0)-1),OFFSET($C5595,0,MATCH(COLUMN(C5594)-3,$C$6:$F$6,0)-1)),"")</f>
        <v/>
      </c>
      <c r="D5596" t="str">
        <f ca="1">_xlfn.IFNA(_xlfn.TEXTJOIN(",",TRUE,D5593),"")</f>
        <v>95117,57003,9142,82026,54210,81950,4753,60917</v>
      </c>
      <c r="H5596" s="4"/>
    </row>
    <row r="5597" spans="2:8" x14ac:dyDescent="0.25">
      <c r="B5597" s="5" t="s">
        <v>35</v>
      </c>
      <c r="D5597" t="str" cm="1">
        <f t="array" aca="1" ref="D5597:D5598" ca="1">part2(D5596,D$5,D$6,D$3,D$2,D$4)</f>
        <v/>
      </c>
      <c r="H5597" s="4"/>
    </row>
    <row r="5598" spans="2:8" x14ac:dyDescent="0.25">
      <c r="B5598" s="5" t="s">
        <v>33</v>
      </c>
      <c r="D5598" t="str">
        <f ca="1"/>
        <v>95123,57009,9148,82032,54216,81956,4759,60923</v>
      </c>
      <c r="H5598" s="4"/>
    </row>
    <row r="5599" spans="2:8" x14ac:dyDescent="0.25">
      <c r="B5599" s="5" t="s">
        <v>31</v>
      </c>
      <c r="E5599" t="str">
        <f ca="1">_xlfn.TEXTJOIN(",",TRUE,E5593,C5594,D5597)</f>
        <v/>
      </c>
      <c r="H5599" s="4"/>
    </row>
    <row r="5600" spans="2:8" x14ac:dyDescent="0.25">
      <c r="B5600" s="5" t="s">
        <v>29</v>
      </c>
      <c r="E5600" t="str" cm="1">
        <f t="array" aca="1" ref="E5600" ca="1">part2(E5599,E$5,E$6,E$3,E$2,E$4)</f>
        <v/>
      </c>
      <c r="H5600" s="4"/>
    </row>
    <row r="5601" spans="2:8" x14ac:dyDescent="0.25">
      <c r="B5601" s="5" t="s">
        <v>28</v>
      </c>
      <c r="H5601" s="4"/>
    </row>
    <row r="5602" spans="2:8" x14ac:dyDescent="0.25">
      <c r="B5602" s="5" t="s">
        <v>26</v>
      </c>
      <c r="F5602" t="str">
        <f ca="1">_xlfn.TEXTJOIN(",",TRUE,F5593,C5595,E5601)</f>
        <v>28234,69426</v>
      </c>
      <c r="H5602" s="4"/>
    </row>
    <row r="5603" spans="2:8" x14ac:dyDescent="0.25">
      <c r="B5603" s="5" t="s">
        <v>24</v>
      </c>
      <c r="F5603" t="str" cm="1">
        <f t="array" aca="1" ref="F5603:F5604" ca="1">part2(F5602,F$5,F$6,F$3,F$2,F$4)</f>
        <v>28237</v>
      </c>
      <c r="H5603" s="4"/>
    </row>
    <row r="5604" spans="2:8" x14ac:dyDescent="0.25">
      <c r="B5604" s="5" t="s">
        <v>22</v>
      </c>
      <c r="F5604" t="str">
        <f ca="1"/>
        <v>69429</v>
      </c>
      <c r="H5604" s="4"/>
    </row>
    <row r="5605" spans="2:8" x14ac:dyDescent="0.25">
      <c r="B5605" s="5" t="s">
        <v>1</v>
      </c>
      <c r="C5605" t="str">
        <f ca="1">_xlfn.TEXTJOIN(",",TRUE,D5598,F5603)</f>
        <v>95123,57009,9148,82032,54216,81956,4759,60923,28237</v>
      </c>
      <c r="D5605" t="str">
        <f ca="1">_xlfn.TEXTJOIN(",",TRUE,E5600,F5604)</f>
        <v>69429</v>
      </c>
      <c r="E5605" t="str">
        <f>_xlfn.TEXTJOIN(",",TRUE,"")</f>
        <v/>
      </c>
      <c r="F5605" t="str">
        <f>_xlfn.TEXTJOIN(",",TRUE,"")</f>
        <v/>
      </c>
      <c r="G5605">
        <f ca="1">COUNTA(_xlfn.TEXTSPLIT(_xlfn.TEXTJOIN(",",,C5605:F5605),","))</f>
        <v>10</v>
      </c>
      <c r="H5605" s="4"/>
    </row>
    <row r="5606" spans="2:8" x14ac:dyDescent="0.25">
      <c r="B5606" s="3" t="s">
        <v>48</v>
      </c>
      <c r="C5606" s="2">
        <f ca="1">IF(C5593="",0,COUNTA(_xlfn.TEXTSPLIT(_xlfn.TEXTJOIN(",",,C5593),",")))</f>
        <v>2</v>
      </c>
      <c r="D5606" s="2">
        <f ca="1">IF(D5596="",0,COUNTA(_xlfn.TEXTSPLIT(_xlfn.TEXTJOIN(",",,D5596),",")))</f>
        <v>8</v>
      </c>
      <c r="E5606" s="2">
        <f ca="1">IF(E5599="",0,COUNTA(_xlfn.TEXTSPLIT(_xlfn.TEXTJOIN(",",,E5599),",")))</f>
        <v>0</v>
      </c>
      <c r="F5606" s="2">
        <f ca="1">IF(F5602="",0,COUNTA(_xlfn.TEXTSPLIT(_xlfn.TEXTJOIN(",",,F5602),",")))</f>
        <v>2</v>
      </c>
      <c r="G5606" s="2"/>
      <c r="H5606" s="1" t="str">
        <f ca="1">_xlfn.TEXTJOIN(",",,C5606:F5606)</f>
        <v>2,8,0,2</v>
      </c>
    </row>
    <row r="5607" spans="2:8" x14ac:dyDescent="0.25">
      <c r="B5607" s="8" t="s">
        <v>49</v>
      </c>
      <c r="C5607" s="7" t="str" cm="1">
        <f t="array" aca="1" ref="C5607:F5607" ca="1">C5605:F5605</f>
        <v>95123,57009,9148,82032,54216,81956,4759,60923,28237</v>
      </c>
      <c r="D5607" s="7" t="str">
        <f ca="1"/>
        <v>69429</v>
      </c>
      <c r="E5607" s="7" t="str">
        <f ca="1"/>
        <v/>
      </c>
      <c r="F5607" s="7" t="str">
        <f ca="1"/>
        <v/>
      </c>
      <c r="G5607" s="7">
        <f ca="1">COUNTA(_xlfn.TEXTSPLIT(_xlfn.TEXTJOIN(",",,C5607:F5607),","))</f>
        <v>10</v>
      </c>
      <c r="H5607" s="6"/>
    </row>
    <row r="5608" spans="2:8" x14ac:dyDescent="0.25">
      <c r="B5608" s="5" t="s">
        <v>41</v>
      </c>
      <c r="C5608" t="str" cm="1">
        <f t="array" aca="1" ref="C5608:C5609" ca="1">part2(C5607,C$5,C$6,C$3,C$2,C$4)</f>
        <v/>
      </c>
      <c r="H5608" s="4"/>
    </row>
    <row r="5609" spans="2:8" x14ac:dyDescent="0.25">
      <c r="B5609" s="5" t="s">
        <v>39</v>
      </c>
      <c r="C5609" t="str">
        <f ca="1"/>
        <v>68951,20824,77235,13376,64334,11932,90421,95190,53618</v>
      </c>
      <c r="H5609" s="4"/>
    </row>
    <row r="5610" spans="2:8" x14ac:dyDescent="0.25">
      <c r="B5610" s="5" t="s">
        <v>37</v>
      </c>
      <c r="C5610" t="str">
        <f ca="1">_xlfn.IFNA(_xlfn.TEXTJOIN(",",TRUE,OFFSET($C5608,0,MATCH(COLUMN(C5608)-3,$C$5:$F$5,0)-1),OFFSET($C5609,0,MATCH(COLUMN(C5608)-3,$C$6:$F$6,0)-1)),"")</f>
        <v/>
      </c>
      <c r="D5610" t="str">
        <f ca="1">_xlfn.IFNA(_xlfn.TEXTJOIN(",",TRUE,D5607),"")</f>
        <v>69429</v>
      </c>
      <c r="H5610" s="4"/>
    </row>
    <row r="5611" spans="2:8" x14ac:dyDescent="0.25">
      <c r="B5611" s="5" t="s">
        <v>35</v>
      </c>
      <c r="D5611" t="str" cm="1">
        <f t="array" aca="1" ref="D5611:D5612" ca="1">part2(D5610,D$5,D$6,D$3,D$2,D$4)</f>
        <v/>
      </c>
      <c r="H5611" s="4"/>
    </row>
    <row r="5612" spans="2:8" x14ac:dyDescent="0.25">
      <c r="B5612" s="5" t="s">
        <v>33</v>
      </c>
      <c r="D5612" t="str">
        <f ca="1"/>
        <v>69435</v>
      </c>
      <c r="H5612" s="4"/>
    </row>
    <row r="5613" spans="2:8" x14ac:dyDescent="0.25">
      <c r="B5613" s="5" t="s">
        <v>31</v>
      </c>
      <c r="E5613" t="str">
        <f ca="1">_xlfn.TEXTJOIN(",",TRUE,E5607,C5608,D5611)</f>
        <v/>
      </c>
      <c r="H5613" s="4"/>
    </row>
    <row r="5614" spans="2:8" x14ac:dyDescent="0.25">
      <c r="B5614" s="5" t="s">
        <v>29</v>
      </c>
      <c r="E5614" t="str" cm="1">
        <f t="array" aca="1" ref="E5614" ca="1">part2(E5613,E$5,E$6,E$3,E$2,E$4)</f>
        <v/>
      </c>
      <c r="H5614" s="4"/>
    </row>
    <row r="5615" spans="2:8" x14ac:dyDescent="0.25">
      <c r="B5615" s="5" t="s">
        <v>28</v>
      </c>
      <c r="H5615" s="4"/>
    </row>
    <row r="5616" spans="2:8" x14ac:dyDescent="0.25">
      <c r="B5616" s="5" t="s">
        <v>26</v>
      </c>
      <c r="F5616" t="str">
        <f ca="1">_xlfn.TEXTJOIN(",",TRUE,F5607,C5609,E5615)</f>
        <v>68951,20824,77235,13376,64334,11932,90421,95190,53618</v>
      </c>
      <c r="H5616" s="4"/>
    </row>
    <row r="5617" spans="2:8" x14ac:dyDescent="0.25">
      <c r="B5617" s="5" t="s">
        <v>24</v>
      </c>
      <c r="F5617" t="str" cm="1">
        <f t="array" aca="1" ref="F5617:F5618" ca="1">part2(F5616,F$5,F$6,F$3,F$2,F$4)</f>
        <v>13379</v>
      </c>
      <c r="H5617" s="4"/>
    </row>
    <row r="5618" spans="2:8" x14ac:dyDescent="0.25">
      <c r="B5618" s="5" t="s">
        <v>22</v>
      </c>
      <c r="F5618" t="str">
        <f ca="1"/>
        <v>68954,20827,77238,64337,11935,90424,95193,53621</v>
      </c>
      <c r="H5618" s="4"/>
    </row>
    <row r="5619" spans="2:8" x14ac:dyDescent="0.25">
      <c r="B5619" s="5" t="s">
        <v>1</v>
      </c>
      <c r="C5619" t="str">
        <f ca="1">_xlfn.TEXTJOIN(",",TRUE,D5612,F5617)</f>
        <v>69435,13379</v>
      </c>
      <c r="D5619" t="str">
        <f ca="1">_xlfn.TEXTJOIN(",",TRUE,E5614,F5618)</f>
        <v>68954,20827,77238,64337,11935,90424,95193,53621</v>
      </c>
      <c r="E5619" t="str">
        <f>_xlfn.TEXTJOIN(",",TRUE,"")</f>
        <v/>
      </c>
      <c r="F5619" t="str">
        <f>_xlfn.TEXTJOIN(",",TRUE,"")</f>
        <v/>
      </c>
      <c r="G5619">
        <f ca="1">COUNTA(_xlfn.TEXTSPLIT(_xlfn.TEXTJOIN(",",,C5619:F5619),","))</f>
        <v>10</v>
      </c>
      <c r="H5619" s="4"/>
    </row>
    <row r="5620" spans="2:8" x14ac:dyDescent="0.25">
      <c r="B5620" s="3" t="s">
        <v>48</v>
      </c>
      <c r="C5620" s="2">
        <f ca="1">IF(C5607="",0,COUNTA(_xlfn.TEXTSPLIT(_xlfn.TEXTJOIN(",",,C5607),",")))</f>
        <v>9</v>
      </c>
      <c r="D5620" s="2">
        <f ca="1">IF(D5610="",0,COUNTA(_xlfn.TEXTSPLIT(_xlfn.TEXTJOIN(",",,D5610),",")))</f>
        <v>1</v>
      </c>
      <c r="E5620" s="2">
        <f ca="1">IF(E5613="",0,COUNTA(_xlfn.TEXTSPLIT(_xlfn.TEXTJOIN(",",,E5613),",")))</f>
        <v>0</v>
      </c>
      <c r="F5620" s="2">
        <f ca="1">IF(F5616="",0,COUNTA(_xlfn.TEXTSPLIT(_xlfn.TEXTJOIN(",",,F5616),",")))</f>
        <v>9</v>
      </c>
      <c r="G5620" s="2"/>
      <c r="H5620" s="1" t="str">
        <f ca="1">_xlfn.TEXTJOIN(",",,C5620:F5620)</f>
        <v>9,1,0,9</v>
      </c>
    </row>
    <row r="5621" spans="2:8" x14ac:dyDescent="0.25">
      <c r="B5621" s="8" t="s">
        <v>49</v>
      </c>
      <c r="C5621" s="7" t="str" cm="1">
        <f t="array" aca="1" ref="C5621:F5621" ca="1">C5619:F5619</f>
        <v>69435,13379</v>
      </c>
      <c r="D5621" s="7" t="str">
        <f ca="1"/>
        <v>68954,20827,77238,64337,11935,90424,95193,53621</v>
      </c>
      <c r="E5621" s="7" t="str">
        <f ca="1"/>
        <v/>
      </c>
      <c r="F5621" s="7" t="str">
        <f ca="1"/>
        <v/>
      </c>
      <c r="G5621" s="7">
        <f ca="1">COUNTA(_xlfn.TEXTSPLIT(_xlfn.TEXTJOIN(",",,C5621:F5621),","))</f>
        <v>10</v>
      </c>
      <c r="H5621" s="6"/>
    </row>
    <row r="5622" spans="2:8" x14ac:dyDescent="0.25">
      <c r="B5622" s="5" t="s">
        <v>41</v>
      </c>
      <c r="C5622" t="str" cm="1">
        <f t="array" aca="1" ref="C5622:C5623" ca="1">part2(C5621,C$5,C$6,C$3,C$2,C$4)</f>
        <v/>
      </c>
      <c r="H5622" s="4"/>
    </row>
    <row r="5623" spans="2:8" x14ac:dyDescent="0.25">
      <c r="B5623" s="5" t="s">
        <v>39</v>
      </c>
      <c r="C5623" t="str">
        <f ca="1"/>
        <v>63764,61047</v>
      </c>
      <c r="H5623" s="4"/>
    </row>
    <row r="5624" spans="2:8" x14ac:dyDescent="0.25">
      <c r="B5624" s="5" t="s">
        <v>37</v>
      </c>
      <c r="C5624" t="str">
        <f ca="1">_xlfn.IFNA(_xlfn.TEXTJOIN(",",TRUE,OFFSET($C5622,0,MATCH(COLUMN(C5622)-3,$C$5:$F$5,0)-1),OFFSET($C5623,0,MATCH(COLUMN(C5622)-3,$C$6:$F$6,0)-1)),"")</f>
        <v/>
      </c>
      <c r="D5624" t="str">
        <f ca="1">_xlfn.IFNA(_xlfn.TEXTJOIN(",",TRUE,D5621),"")</f>
        <v>68954,20827,77238,64337,11935,90424,95193,53621</v>
      </c>
      <c r="H5624" s="4"/>
    </row>
    <row r="5625" spans="2:8" x14ac:dyDescent="0.25">
      <c r="B5625" s="5" t="s">
        <v>35</v>
      </c>
      <c r="D5625" t="str" cm="1">
        <f t="array" aca="1" ref="D5625:D5626" ca="1">part2(D5624,D$5,D$6,D$3,D$2,D$4)</f>
        <v/>
      </c>
      <c r="H5625" s="4"/>
    </row>
    <row r="5626" spans="2:8" x14ac:dyDescent="0.25">
      <c r="B5626" s="5" t="s">
        <v>33</v>
      </c>
      <c r="D5626" t="str">
        <f ca="1"/>
        <v>68960,20833,77244,64343,11941,90430,95199,53627</v>
      </c>
      <c r="H5626" s="4"/>
    </row>
    <row r="5627" spans="2:8" x14ac:dyDescent="0.25">
      <c r="B5627" s="5" t="s">
        <v>31</v>
      </c>
      <c r="E5627" t="str">
        <f ca="1">_xlfn.TEXTJOIN(",",TRUE,E5621,C5622,D5625)</f>
        <v/>
      </c>
      <c r="H5627" s="4"/>
    </row>
    <row r="5628" spans="2:8" x14ac:dyDescent="0.25">
      <c r="B5628" s="5" t="s">
        <v>29</v>
      </c>
      <c r="E5628" t="str" cm="1">
        <f t="array" aca="1" ref="E5628" ca="1">part2(E5627,E$5,E$6,E$3,E$2,E$4)</f>
        <v/>
      </c>
      <c r="H5628" s="4"/>
    </row>
    <row r="5629" spans="2:8" x14ac:dyDescent="0.25">
      <c r="B5629" s="5" t="s">
        <v>28</v>
      </c>
      <c r="H5629" s="4"/>
    </row>
    <row r="5630" spans="2:8" x14ac:dyDescent="0.25">
      <c r="B5630" s="5" t="s">
        <v>26</v>
      </c>
      <c r="F5630" t="str">
        <f ca="1">_xlfn.TEXTJOIN(",",TRUE,F5621,C5623,E5629)</f>
        <v>63764,61047</v>
      </c>
      <c r="H5630" s="4"/>
    </row>
    <row r="5631" spans="2:8" x14ac:dyDescent="0.25">
      <c r="B5631" s="5" t="s">
        <v>24</v>
      </c>
      <c r="F5631" t="str" cm="1">
        <f t="array" aca="1" ref="F5631:F5632" ca="1">part2(F5630,F$5,F$6,F$3,F$2,F$4)</f>
        <v>63767</v>
      </c>
      <c r="H5631" s="4"/>
    </row>
    <row r="5632" spans="2:8" x14ac:dyDescent="0.25">
      <c r="B5632" s="5" t="s">
        <v>22</v>
      </c>
      <c r="F5632" t="str">
        <f ca="1"/>
        <v>61050</v>
      </c>
      <c r="H5632" s="4"/>
    </row>
    <row r="5633" spans="2:8" x14ac:dyDescent="0.25">
      <c r="B5633" s="5" t="s">
        <v>1</v>
      </c>
      <c r="C5633" t="str">
        <f ca="1">_xlfn.TEXTJOIN(",",TRUE,D5626,F5631)</f>
        <v>68960,20833,77244,64343,11941,90430,95199,53627,63767</v>
      </c>
      <c r="D5633" t="str">
        <f ca="1">_xlfn.TEXTJOIN(",",TRUE,E5628,F5632)</f>
        <v>61050</v>
      </c>
      <c r="E5633" t="str">
        <f>_xlfn.TEXTJOIN(",",TRUE,"")</f>
        <v/>
      </c>
      <c r="F5633" t="str">
        <f>_xlfn.TEXTJOIN(",",TRUE,"")</f>
        <v/>
      </c>
      <c r="G5633">
        <f ca="1">COUNTA(_xlfn.TEXTSPLIT(_xlfn.TEXTJOIN(",",,C5633:F5633),","))</f>
        <v>10</v>
      </c>
      <c r="H5633" s="4"/>
    </row>
    <row r="5634" spans="2:8" x14ac:dyDescent="0.25">
      <c r="B5634" s="3" t="s">
        <v>48</v>
      </c>
      <c r="C5634" s="2">
        <f ca="1">IF(C5621="",0,COUNTA(_xlfn.TEXTSPLIT(_xlfn.TEXTJOIN(",",,C5621),",")))</f>
        <v>2</v>
      </c>
      <c r="D5634" s="2">
        <f ca="1">IF(D5624="",0,COUNTA(_xlfn.TEXTSPLIT(_xlfn.TEXTJOIN(",",,D5624),",")))</f>
        <v>8</v>
      </c>
      <c r="E5634" s="2">
        <f ca="1">IF(E5627="",0,COUNTA(_xlfn.TEXTSPLIT(_xlfn.TEXTJOIN(",",,E5627),",")))</f>
        <v>0</v>
      </c>
      <c r="F5634" s="2">
        <f ca="1">IF(F5630="",0,COUNTA(_xlfn.TEXTSPLIT(_xlfn.TEXTJOIN(",",,F5630),",")))</f>
        <v>2</v>
      </c>
      <c r="G5634" s="2"/>
      <c r="H5634" s="1" t="str">
        <f ca="1">_xlfn.TEXTJOIN(",",,C5634:F5634)</f>
        <v>2,8,0,2</v>
      </c>
    </row>
    <row r="5635" spans="2:8" x14ac:dyDescent="0.25">
      <c r="B5635" s="8" t="s">
        <v>49</v>
      </c>
      <c r="C5635" s="7" t="str" cm="1">
        <f t="array" aca="1" ref="C5635:F5635" ca="1">C5633:F5633</f>
        <v>68960,20833,77244,64343,11941,90430,95199,53627,63767</v>
      </c>
      <c r="D5635" s="7" t="str">
        <f ca="1"/>
        <v>61050</v>
      </c>
      <c r="E5635" s="7" t="str">
        <f ca="1"/>
        <v/>
      </c>
      <c r="F5635" s="7" t="str">
        <f ca="1"/>
        <v/>
      </c>
      <c r="G5635" s="7">
        <f ca="1">COUNTA(_xlfn.TEXTSPLIT(_xlfn.TEXTJOIN(",",,C5635:F5635),","))</f>
        <v>10</v>
      </c>
      <c r="H5635" s="6"/>
    </row>
    <row r="5636" spans="2:8" x14ac:dyDescent="0.25">
      <c r="B5636" s="5" t="s">
        <v>41</v>
      </c>
      <c r="C5636" t="str" cm="1">
        <f t="array" aca="1" ref="C5636:C5637" ca="1">part2(C5635,C$5,C$6,C$3,C$2,C$4)</f>
        <v/>
      </c>
      <c r="H5636" s="4"/>
    </row>
    <row r="5637" spans="2:8" x14ac:dyDescent="0.25">
      <c r="B5637" s="5" t="s">
        <v>39</v>
      </c>
      <c r="C5637" t="str">
        <f ca="1"/>
        <v>54739,9519,18981,63593,33725,76361,70395,53143,52649</v>
      </c>
      <c r="H5637" s="4"/>
    </row>
    <row r="5638" spans="2:8" x14ac:dyDescent="0.25">
      <c r="B5638" s="5" t="s">
        <v>37</v>
      </c>
      <c r="C5638" t="str">
        <f ca="1">_xlfn.IFNA(_xlfn.TEXTJOIN(",",TRUE,OFFSET($C5636,0,MATCH(COLUMN(C5636)-3,$C$5:$F$5,0)-1),OFFSET($C5637,0,MATCH(COLUMN(C5636)-3,$C$6:$F$6,0)-1)),"")</f>
        <v/>
      </c>
      <c r="D5638" t="str">
        <f ca="1">_xlfn.IFNA(_xlfn.TEXTJOIN(",",TRUE,D5635),"")</f>
        <v>61050</v>
      </c>
      <c r="H5638" s="4"/>
    </row>
    <row r="5639" spans="2:8" x14ac:dyDescent="0.25">
      <c r="B5639" s="5" t="s">
        <v>35</v>
      </c>
      <c r="D5639" t="str" cm="1">
        <f t="array" aca="1" ref="D5639:D5640" ca="1">part2(D5638,D$5,D$6,D$3,D$2,D$4)</f>
        <v/>
      </c>
      <c r="H5639" s="4"/>
    </row>
    <row r="5640" spans="2:8" x14ac:dyDescent="0.25">
      <c r="B5640" s="5" t="s">
        <v>33</v>
      </c>
      <c r="D5640" t="str">
        <f ca="1"/>
        <v>61056</v>
      </c>
      <c r="H5640" s="4"/>
    </row>
    <row r="5641" spans="2:8" x14ac:dyDescent="0.25">
      <c r="B5641" s="5" t="s">
        <v>31</v>
      </c>
      <c r="E5641" t="str">
        <f ca="1">_xlfn.TEXTJOIN(",",TRUE,E5635,C5636,D5639)</f>
        <v/>
      </c>
      <c r="H5641" s="4"/>
    </row>
    <row r="5642" spans="2:8" x14ac:dyDescent="0.25">
      <c r="B5642" s="5" t="s">
        <v>29</v>
      </c>
      <c r="E5642" t="str" cm="1">
        <f t="array" aca="1" ref="E5642" ca="1">part2(E5641,E$5,E$6,E$3,E$2,E$4)</f>
        <v/>
      </c>
      <c r="H5642" s="4"/>
    </row>
    <row r="5643" spans="2:8" x14ac:dyDescent="0.25">
      <c r="B5643" s="5" t="s">
        <v>28</v>
      </c>
      <c r="H5643" s="4"/>
    </row>
    <row r="5644" spans="2:8" x14ac:dyDescent="0.25">
      <c r="B5644" s="5" t="s">
        <v>26</v>
      </c>
      <c r="F5644" t="str">
        <f ca="1">_xlfn.TEXTJOIN(",",TRUE,F5635,C5637,E5643)</f>
        <v>54739,9519,18981,63593,33725,76361,70395,53143,52649</v>
      </c>
      <c r="H5644" s="4"/>
    </row>
    <row r="5645" spans="2:8" x14ac:dyDescent="0.25">
      <c r="B5645" s="5" t="s">
        <v>24</v>
      </c>
      <c r="F5645" t="str" cm="1">
        <f t="array" aca="1" ref="F5645:F5646" ca="1">part2(F5644,F$5,F$6,F$3,F$2,F$4)</f>
        <v>33728,76364</v>
      </c>
      <c r="H5645" s="4"/>
    </row>
    <row r="5646" spans="2:8" x14ac:dyDescent="0.25">
      <c r="B5646" s="5" t="s">
        <v>22</v>
      </c>
      <c r="F5646" t="str">
        <f ca="1"/>
        <v>54742,9522,18984,63596,70398,53146,52652</v>
      </c>
      <c r="H5646" s="4"/>
    </row>
    <row r="5647" spans="2:8" x14ac:dyDescent="0.25">
      <c r="B5647" s="5" t="s">
        <v>1</v>
      </c>
      <c r="C5647" t="str">
        <f ca="1">_xlfn.TEXTJOIN(",",TRUE,D5640,F5645)</f>
        <v>61056,33728,76364</v>
      </c>
      <c r="D5647" t="str">
        <f ca="1">_xlfn.TEXTJOIN(",",TRUE,E5642,F5646)</f>
        <v>54742,9522,18984,63596,70398,53146,52652</v>
      </c>
      <c r="E5647" t="str">
        <f>_xlfn.TEXTJOIN(",",TRUE,"")</f>
        <v/>
      </c>
      <c r="F5647" t="str">
        <f>_xlfn.TEXTJOIN(",",TRUE,"")</f>
        <v/>
      </c>
      <c r="G5647">
        <f ca="1">COUNTA(_xlfn.TEXTSPLIT(_xlfn.TEXTJOIN(",",,C5647:F5647),","))</f>
        <v>10</v>
      </c>
      <c r="H5647" s="4"/>
    </row>
    <row r="5648" spans="2:8" x14ac:dyDescent="0.25">
      <c r="B5648" s="3" t="s">
        <v>48</v>
      </c>
      <c r="C5648" s="2">
        <f ca="1">IF(C5635="",0,COUNTA(_xlfn.TEXTSPLIT(_xlfn.TEXTJOIN(",",,C5635),",")))</f>
        <v>9</v>
      </c>
      <c r="D5648" s="2">
        <f ca="1">IF(D5638="",0,COUNTA(_xlfn.TEXTSPLIT(_xlfn.TEXTJOIN(",",,D5638),",")))</f>
        <v>1</v>
      </c>
      <c r="E5648" s="2">
        <f ca="1">IF(E5641="",0,COUNTA(_xlfn.TEXTSPLIT(_xlfn.TEXTJOIN(",",,E5641),",")))</f>
        <v>0</v>
      </c>
      <c r="F5648" s="2">
        <f ca="1">IF(F5644="",0,COUNTA(_xlfn.TEXTSPLIT(_xlfn.TEXTJOIN(",",,F5644),",")))</f>
        <v>9</v>
      </c>
      <c r="G5648" s="2"/>
      <c r="H5648" s="1" t="str">
        <f ca="1">_xlfn.TEXTJOIN(",",,C5648:F5648)</f>
        <v>9,1,0,9</v>
      </c>
    </row>
    <row r="5649" spans="2:8" x14ac:dyDescent="0.25">
      <c r="B5649" s="8" t="s">
        <v>49</v>
      </c>
      <c r="C5649" s="7" t="str" cm="1">
        <f t="array" aca="1" ref="C5649:F5649" ca="1">C5647:F5647</f>
        <v>61056,33728,76364</v>
      </c>
      <c r="D5649" s="7" t="str">
        <f ca="1"/>
        <v>54742,9522,18984,63596,70398,53146,52652</v>
      </c>
      <c r="E5649" s="7" t="str">
        <f ca="1"/>
        <v/>
      </c>
      <c r="F5649" s="7" t="str">
        <f ca="1"/>
        <v/>
      </c>
      <c r="G5649" s="7">
        <f ca="1">COUNTA(_xlfn.TEXTSPLIT(_xlfn.TEXTJOIN(",",,C5649:F5649),","))</f>
        <v>10</v>
      </c>
      <c r="H5649" s="6"/>
    </row>
    <row r="5650" spans="2:8" x14ac:dyDescent="0.25">
      <c r="B5650" s="5" t="s">
        <v>41</v>
      </c>
      <c r="C5650" t="str" cm="1">
        <f t="array" aca="1" ref="C5650:C5651" ca="1">part2(C5649,C$5,C$6,C$3,C$2,C$4)</f>
        <v/>
      </c>
      <c r="H5650" s="4"/>
    </row>
    <row r="5651" spans="2:8" x14ac:dyDescent="0.25">
      <c r="B5651" s="5" t="s">
        <v>39</v>
      </c>
      <c r="C5651" t="str">
        <f ca="1"/>
        <v>1140,61370,2261</v>
      </c>
      <c r="H5651" s="4"/>
    </row>
    <row r="5652" spans="2:8" x14ac:dyDescent="0.25">
      <c r="B5652" s="5" t="s">
        <v>37</v>
      </c>
      <c r="C5652" t="str">
        <f ca="1">_xlfn.IFNA(_xlfn.TEXTJOIN(",",TRUE,OFFSET($C5650,0,MATCH(COLUMN(C5650)-3,$C$5:$F$5,0)-1),OFFSET($C5651,0,MATCH(COLUMN(C5650)-3,$C$6:$F$6,0)-1)),"")</f>
        <v/>
      </c>
      <c r="D5652" t="str">
        <f ca="1">_xlfn.IFNA(_xlfn.TEXTJOIN(",",TRUE,D5649),"")</f>
        <v>54742,9522,18984,63596,70398,53146,52652</v>
      </c>
      <c r="H5652" s="4"/>
    </row>
    <row r="5653" spans="2:8" x14ac:dyDescent="0.25">
      <c r="B5653" s="5" t="s">
        <v>35</v>
      </c>
      <c r="D5653" t="str" cm="1">
        <f t="array" aca="1" ref="D5653:D5654" ca="1">part2(D5652,D$5,D$6,D$3,D$2,D$4)</f>
        <v/>
      </c>
      <c r="H5653" s="4"/>
    </row>
    <row r="5654" spans="2:8" x14ac:dyDescent="0.25">
      <c r="B5654" s="5" t="s">
        <v>33</v>
      </c>
      <c r="D5654" t="str">
        <f ca="1"/>
        <v>54748,9528,18990,63602,70404,53152,52658</v>
      </c>
      <c r="H5654" s="4"/>
    </row>
    <row r="5655" spans="2:8" x14ac:dyDescent="0.25">
      <c r="B5655" s="5" t="s">
        <v>31</v>
      </c>
      <c r="E5655" t="str">
        <f ca="1">_xlfn.TEXTJOIN(",",TRUE,E5649,C5650,D5653)</f>
        <v/>
      </c>
      <c r="H5655" s="4"/>
    </row>
    <row r="5656" spans="2:8" x14ac:dyDescent="0.25">
      <c r="B5656" s="5" t="s">
        <v>29</v>
      </c>
      <c r="E5656" t="str" cm="1">
        <f t="array" aca="1" ref="E5656" ca="1">part2(E5655,E$5,E$6,E$3,E$2,E$4)</f>
        <v/>
      </c>
      <c r="H5656" s="4"/>
    </row>
    <row r="5657" spans="2:8" x14ac:dyDescent="0.25">
      <c r="B5657" s="5" t="s">
        <v>28</v>
      </c>
      <c r="H5657" s="4"/>
    </row>
    <row r="5658" spans="2:8" x14ac:dyDescent="0.25">
      <c r="B5658" s="5" t="s">
        <v>26</v>
      </c>
      <c r="F5658" t="str">
        <f ca="1">_xlfn.TEXTJOIN(",",TRUE,F5649,C5651,E5657)</f>
        <v>1140,61370,2261</v>
      </c>
      <c r="H5658" s="4"/>
    </row>
    <row r="5659" spans="2:8" x14ac:dyDescent="0.25">
      <c r="B5659" s="5" t="s">
        <v>24</v>
      </c>
      <c r="F5659" t="str" cm="1">
        <f t="array" aca="1" ref="F5659:F5660" ca="1">part2(F5658,F$5,F$6,F$3,F$2,F$4)</f>
        <v/>
      </c>
      <c r="H5659" s="4"/>
    </row>
    <row r="5660" spans="2:8" x14ac:dyDescent="0.25">
      <c r="B5660" s="5" t="s">
        <v>22</v>
      </c>
      <c r="F5660" t="str">
        <f ca="1"/>
        <v>1143,61373,2264</v>
      </c>
      <c r="H5660" s="4"/>
    </row>
    <row r="5661" spans="2:8" x14ac:dyDescent="0.25">
      <c r="B5661" s="5" t="s">
        <v>1</v>
      </c>
      <c r="C5661" t="str">
        <f ca="1">_xlfn.TEXTJOIN(",",TRUE,D5654,F5659)</f>
        <v>54748,9528,18990,63602,70404,53152,52658</v>
      </c>
      <c r="D5661" t="str">
        <f ca="1">_xlfn.TEXTJOIN(",",TRUE,E5656,F5660)</f>
        <v>1143,61373,2264</v>
      </c>
      <c r="E5661" t="str">
        <f>_xlfn.TEXTJOIN(",",TRUE,"")</f>
        <v/>
      </c>
      <c r="F5661" t="str">
        <f>_xlfn.TEXTJOIN(",",TRUE,"")</f>
        <v/>
      </c>
      <c r="G5661">
        <f ca="1">COUNTA(_xlfn.TEXTSPLIT(_xlfn.TEXTJOIN(",",,C5661:F5661),","))</f>
        <v>10</v>
      </c>
      <c r="H5661" s="4"/>
    </row>
    <row r="5662" spans="2:8" x14ac:dyDescent="0.25">
      <c r="B5662" s="3" t="s">
        <v>48</v>
      </c>
      <c r="C5662" s="2">
        <f ca="1">IF(C5649="",0,COUNTA(_xlfn.TEXTSPLIT(_xlfn.TEXTJOIN(",",,C5649),",")))</f>
        <v>3</v>
      </c>
      <c r="D5662" s="2">
        <f ca="1">IF(D5652="",0,COUNTA(_xlfn.TEXTSPLIT(_xlfn.TEXTJOIN(",",,D5652),",")))</f>
        <v>7</v>
      </c>
      <c r="E5662" s="2">
        <f ca="1">IF(E5655="",0,COUNTA(_xlfn.TEXTSPLIT(_xlfn.TEXTJOIN(",",,E5655),",")))</f>
        <v>0</v>
      </c>
      <c r="F5662" s="2">
        <f ca="1">IF(F5658="",0,COUNTA(_xlfn.TEXTSPLIT(_xlfn.TEXTJOIN(",",,F5658),",")))</f>
        <v>3</v>
      </c>
      <c r="G5662" s="2"/>
      <c r="H5662" s="1" t="str">
        <f ca="1">_xlfn.TEXTJOIN(",",,C5662:F5662)</f>
        <v>3,7,0,3</v>
      </c>
    </row>
    <row r="5663" spans="2:8" x14ac:dyDescent="0.25">
      <c r="B5663" s="8" t="s">
        <v>49</v>
      </c>
      <c r="C5663" s="7" t="str" cm="1">
        <f t="array" aca="1" ref="C5663:F5663" ca="1">C5661:F5661</f>
        <v>54748,9528,18990,63602,70404,53152,52658</v>
      </c>
      <c r="D5663" s="7" t="str">
        <f ca="1"/>
        <v>1143,61373,2264</v>
      </c>
      <c r="E5663" s="7" t="str">
        <f ca="1"/>
        <v/>
      </c>
      <c r="F5663" s="7" t="str">
        <f ca="1"/>
        <v/>
      </c>
      <c r="G5663" s="7">
        <f ca="1">COUNTA(_xlfn.TEXTSPLIT(_xlfn.TEXTJOIN(",",,C5663:F5663),","))</f>
        <v>10</v>
      </c>
      <c r="H5663" s="6"/>
    </row>
    <row r="5664" spans="2:8" x14ac:dyDescent="0.25">
      <c r="B5664" s="5" t="s">
        <v>41</v>
      </c>
      <c r="C5664" t="str" cm="1">
        <f t="array" aca="1" ref="C5664:C5665" ca="1">part2(C5663,C$5,C$6,C$3,C$2,C$4)</f>
        <v/>
      </c>
      <c r="H5664" s="4"/>
    </row>
    <row r="5665" spans="2:8" x14ac:dyDescent="0.25">
      <c r="B5665" s="5" t="s">
        <v>39</v>
      </c>
      <c r="C5665" t="str">
        <f ca="1"/>
        <v>74442,84455,71079,49514,82175,44118,34732</v>
      </c>
      <c r="H5665" s="4"/>
    </row>
    <row r="5666" spans="2:8" x14ac:dyDescent="0.25">
      <c r="B5666" s="5" t="s">
        <v>37</v>
      </c>
      <c r="C5666" t="str">
        <f ca="1">_xlfn.IFNA(_xlfn.TEXTJOIN(",",TRUE,OFFSET($C5664,0,MATCH(COLUMN(C5664)-3,$C$5:$F$5,0)-1),OFFSET($C5665,0,MATCH(COLUMN(C5664)-3,$C$6:$F$6,0)-1)),"")</f>
        <v/>
      </c>
      <c r="D5666" t="str">
        <f ca="1">_xlfn.IFNA(_xlfn.TEXTJOIN(",",TRUE,D5663),"")</f>
        <v>1143,61373,2264</v>
      </c>
      <c r="H5666" s="4"/>
    </row>
    <row r="5667" spans="2:8" x14ac:dyDescent="0.25">
      <c r="B5667" s="5" t="s">
        <v>35</v>
      </c>
      <c r="D5667" t="str" cm="1">
        <f t="array" aca="1" ref="D5667:D5668" ca="1">part2(D5666,D$5,D$6,D$3,D$2,D$4)</f>
        <v/>
      </c>
      <c r="H5667" s="4"/>
    </row>
    <row r="5668" spans="2:8" x14ac:dyDescent="0.25">
      <c r="B5668" s="5" t="s">
        <v>33</v>
      </c>
      <c r="D5668" t="str">
        <f ca="1"/>
        <v>1149,61379,2270</v>
      </c>
      <c r="H5668" s="4"/>
    </row>
    <row r="5669" spans="2:8" x14ac:dyDescent="0.25">
      <c r="B5669" s="5" t="s">
        <v>31</v>
      </c>
      <c r="E5669" t="str">
        <f ca="1">_xlfn.TEXTJOIN(",",TRUE,E5663,C5664,D5667)</f>
        <v/>
      </c>
      <c r="H5669" s="4"/>
    </row>
    <row r="5670" spans="2:8" x14ac:dyDescent="0.25">
      <c r="B5670" s="5" t="s">
        <v>29</v>
      </c>
      <c r="E5670" t="str" cm="1">
        <f t="array" aca="1" ref="E5670" ca="1">part2(E5669,E$5,E$6,E$3,E$2,E$4)</f>
        <v/>
      </c>
      <c r="H5670" s="4"/>
    </row>
    <row r="5671" spans="2:8" x14ac:dyDescent="0.25">
      <c r="B5671" s="5" t="s">
        <v>28</v>
      </c>
      <c r="H5671" s="4"/>
    </row>
    <row r="5672" spans="2:8" x14ac:dyDescent="0.25">
      <c r="B5672" s="5" t="s">
        <v>26</v>
      </c>
      <c r="F5672" t="str">
        <f ca="1">_xlfn.TEXTJOIN(",",TRUE,F5663,C5665,E5671)</f>
        <v>74442,84455,71079,49514,82175,44118,34732</v>
      </c>
      <c r="H5672" s="4"/>
    </row>
    <row r="5673" spans="2:8" x14ac:dyDescent="0.25">
      <c r="B5673" s="5" t="s">
        <v>24</v>
      </c>
      <c r="F5673" t="str" cm="1">
        <f t="array" aca="1" ref="F5673:F5674" ca="1">part2(F5672,F$5,F$6,F$3,F$2,F$4)</f>
        <v>82178</v>
      </c>
      <c r="H5673" s="4"/>
    </row>
    <row r="5674" spans="2:8" x14ac:dyDescent="0.25">
      <c r="B5674" s="5" t="s">
        <v>22</v>
      </c>
      <c r="F5674" t="str">
        <f ca="1"/>
        <v>74445,84458,71082,49517,44121,34735</v>
      </c>
      <c r="H5674" s="4"/>
    </row>
    <row r="5675" spans="2:8" x14ac:dyDescent="0.25">
      <c r="B5675" s="5" t="s">
        <v>1</v>
      </c>
      <c r="C5675" t="str">
        <f ca="1">_xlfn.TEXTJOIN(",",TRUE,D5668,F5673)</f>
        <v>1149,61379,2270,82178</v>
      </c>
      <c r="D5675" t="str">
        <f ca="1">_xlfn.TEXTJOIN(",",TRUE,E5670,F5674)</f>
        <v>74445,84458,71082,49517,44121,34735</v>
      </c>
      <c r="E5675" t="str">
        <f>_xlfn.TEXTJOIN(",",TRUE,"")</f>
        <v/>
      </c>
      <c r="F5675" t="str">
        <f>_xlfn.TEXTJOIN(",",TRUE,"")</f>
        <v/>
      </c>
      <c r="G5675">
        <f ca="1">COUNTA(_xlfn.TEXTSPLIT(_xlfn.TEXTJOIN(",",,C5675:F5675),","))</f>
        <v>10</v>
      </c>
      <c r="H5675" s="4"/>
    </row>
    <row r="5676" spans="2:8" x14ac:dyDescent="0.25">
      <c r="B5676" s="3" t="s">
        <v>48</v>
      </c>
      <c r="C5676" s="2">
        <f ca="1">IF(C5663="",0,COUNTA(_xlfn.TEXTSPLIT(_xlfn.TEXTJOIN(",",,C5663),",")))</f>
        <v>7</v>
      </c>
      <c r="D5676" s="2">
        <f ca="1">IF(D5666="",0,COUNTA(_xlfn.TEXTSPLIT(_xlfn.TEXTJOIN(",",,D5666),",")))</f>
        <v>3</v>
      </c>
      <c r="E5676" s="2">
        <f ca="1">IF(E5669="",0,COUNTA(_xlfn.TEXTSPLIT(_xlfn.TEXTJOIN(",",,E5669),",")))</f>
        <v>0</v>
      </c>
      <c r="F5676" s="2">
        <f ca="1">IF(F5672="",0,COUNTA(_xlfn.TEXTSPLIT(_xlfn.TEXTJOIN(",",,F5672),",")))</f>
        <v>7</v>
      </c>
      <c r="G5676" s="2"/>
      <c r="H5676" s="1" t="str">
        <f ca="1">_xlfn.TEXTJOIN(",",,C5676:F5676)</f>
        <v>7,3,0,7</v>
      </c>
    </row>
    <row r="5677" spans="2:8" x14ac:dyDescent="0.25">
      <c r="B5677" s="8" t="s">
        <v>49</v>
      </c>
      <c r="C5677" s="7" t="str" cm="1">
        <f t="array" aca="1" ref="C5677:F5677" ca="1">C5675:F5675</f>
        <v>1149,61379,2270,82178</v>
      </c>
      <c r="D5677" s="7" t="str">
        <f ca="1"/>
        <v>74445,84458,71082,49517,44121,34735</v>
      </c>
      <c r="E5677" s="7" t="str">
        <f ca="1"/>
        <v/>
      </c>
      <c r="F5677" s="7" t="str">
        <f ca="1"/>
        <v/>
      </c>
      <c r="G5677" s="7">
        <f ca="1">COUNTA(_xlfn.TEXTSPLIT(_xlfn.TEXTJOIN(",",,C5677:F5677),","))</f>
        <v>10</v>
      </c>
      <c r="H5677" s="6"/>
    </row>
    <row r="5678" spans="2:8" x14ac:dyDescent="0.25">
      <c r="B5678" s="5" t="s">
        <v>41</v>
      </c>
      <c r="C5678" t="str" cm="1">
        <f t="array" aca="1" ref="C5678:C5679" ca="1">part2(C5677,C$5,C$6,C$3,C$2,C$4)</f>
        <v/>
      </c>
      <c r="H5678" s="4"/>
    </row>
    <row r="5679" spans="2:8" x14ac:dyDescent="0.25">
      <c r="B5679" s="5" t="s">
        <v>39</v>
      </c>
      <c r="C5679" t="str">
        <f ca="1"/>
        <v>21831,7277,43130,16150</v>
      </c>
      <c r="H5679" s="4"/>
    </row>
    <row r="5680" spans="2:8" x14ac:dyDescent="0.25">
      <c r="B5680" s="5" t="s">
        <v>37</v>
      </c>
      <c r="C5680" t="str">
        <f ca="1">_xlfn.IFNA(_xlfn.TEXTJOIN(",",TRUE,OFFSET($C5678,0,MATCH(COLUMN(C5678)-3,$C$5:$F$5,0)-1),OFFSET($C5679,0,MATCH(COLUMN(C5678)-3,$C$6:$F$6,0)-1)),"")</f>
        <v/>
      </c>
      <c r="D5680" t="str">
        <f ca="1">_xlfn.IFNA(_xlfn.TEXTJOIN(",",TRUE,D5677),"")</f>
        <v>74445,84458,71082,49517,44121,34735</v>
      </c>
      <c r="H5680" s="4"/>
    </row>
    <row r="5681" spans="2:8" x14ac:dyDescent="0.25">
      <c r="B5681" s="5" t="s">
        <v>35</v>
      </c>
      <c r="D5681" t="str" cm="1">
        <f t="array" aca="1" ref="D5681:D5682" ca="1">part2(D5680,D$5,D$6,D$3,D$2,D$4)</f>
        <v/>
      </c>
      <c r="H5681" s="4"/>
    </row>
    <row r="5682" spans="2:8" x14ac:dyDescent="0.25">
      <c r="B5682" s="5" t="s">
        <v>33</v>
      </c>
      <c r="D5682" t="str">
        <f ca="1"/>
        <v>74451,84464,71088,49523,44127,34741</v>
      </c>
      <c r="H5682" s="4"/>
    </row>
    <row r="5683" spans="2:8" x14ac:dyDescent="0.25">
      <c r="B5683" s="5" t="s">
        <v>31</v>
      </c>
      <c r="E5683" t="str">
        <f ca="1">_xlfn.TEXTJOIN(",",TRUE,E5677,C5678,D5681)</f>
        <v/>
      </c>
      <c r="H5683" s="4"/>
    </row>
    <row r="5684" spans="2:8" x14ac:dyDescent="0.25">
      <c r="B5684" s="5" t="s">
        <v>29</v>
      </c>
      <c r="E5684" t="str" cm="1">
        <f t="array" aca="1" ref="E5684" ca="1">part2(E5683,E$5,E$6,E$3,E$2,E$4)</f>
        <v/>
      </c>
      <c r="H5684" s="4"/>
    </row>
    <row r="5685" spans="2:8" x14ac:dyDescent="0.25">
      <c r="B5685" s="5" t="s">
        <v>28</v>
      </c>
      <c r="H5685" s="4"/>
    </row>
    <row r="5686" spans="2:8" x14ac:dyDescent="0.25">
      <c r="B5686" s="5" t="s">
        <v>26</v>
      </c>
      <c r="F5686" t="str">
        <f ca="1">_xlfn.TEXTJOIN(",",TRUE,F5677,C5679,E5685)</f>
        <v>21831,7277,43130,16150</v>
      </c>
      <c r="H5686" s="4"/>
    </row>
    <row r="5687" spans="2:8" x14ac:dyDescent="0.25">
      <c r="B5687" s="5" t="s">
        <v>24</v>
      </c>
      <c r="F5687" t="str" cm="1">
        <f t="array" aca="1" ref="F5687:F5688" ca="1">part2(F5686,F$5,F$6,F$3,F$2,F$4)</f>
        <v/>
      </c>
      <c r="H5687" s="4"/>
    </row>
    <row r="5688" spans="2:8" x14ac:dyDescent="0.25">
      <c r="B5688" s="5" t="s">
        <v>22</v>
      </c>
      <c r="F5688" t="str">
        <f ca="1"/>
        <v>21834,7280,43133,16153</v>
      </c>
      <c r="H5688" s="4"/>
    </row>
    <row r="5689" spans="2:8" x14ac:dyDescent="0.25">
      <c r="B5689" s="5" t="s">
        <v>1</v>
      </c>
      <c r="C5689" t="str">
        <f ca="1">_xlfn.TEXTJOIN(",",TRUE,D5682,F5687)</f>
        <v>74451,84464,71088,49523,44127,34741</v>
      </c>
      <c r="D5689" t="str">
        <f ca="1">_xlfn.TEXTJOIN(",",TRUE,E5684,F5688)</f>
        <v>21834,7280,43133,16153</v>
      </c>
      <c r="E5689" t="str">
        <f>_xlfn.TEXTJOIN(",",TRUE,"")</f>
        <v/>
      </c>
      <c r="F5689" t="str">
        <f>_xlfn.TEXTJOIN(",",TRUE,"")</f>
        <v/>
      </c>
      <c r="G5689">
        <f ca="1">COUNTA(_xlfn.TEXTSPLIT(_xlfn.TEXTJOIN(",",,C5689:F5689),","))</f>
        <v>10</v>
      </c>
      <c r="H5689" s="4"/>
    </row>
    <row r="5690" spans="2:8" x14ac:dyDescent="0.25">
      <c r="B5690" s="3" t="s">
        <v>48</v>
      </c>
      <c r="C5690" s="2">
        <f ca="1">IF(C5677="",0,COUNTA(_xlfn.TEXTSPLIT(_xlfn.TEXTJOIN(",",,C5677),",")))</f>
        <v>4</v>
      </c>
      <c r="D5690" s="2">
        <f ca="1">IF(D5680="",0,COUNTA(_xlfn.TEXTSPLIT(_xlfn.TEXTJOIN(",",,D5680),",")))</f>
        <v>6</v>
      </c>
      <c r="E5690" s="2">
        <f ca="1">IF(E5683="",0,COUNTA(_xlfn.TEXTSPLIT(_xlfn.TEXTJOIN(",",,E5683),",")))</f>
        <v>0</v>
      </c>
      <c r="F5690" s="2">
        <f ca="1">IF(F5686="",0,COUNTA(_xlfn.TEXTSPLIT(_xlfn.TEXTJOIN(",",,F5686),",")))</f>
        <v>4</v>
      </c>
      <c r="G5690" s="2"/>
      <c r="H5690" s="1" t="str">
        <f ca="1">_xlfn.TEXTJOIN(",",,C5690:F5690)</f>
        <v>4,6,0,4</v>
      </c>
    </row>
    <row r="5691" spans="2:8" x14ac:dyDescent="0.25">
      <c r="B5691" s="8" t="s">
        <v>49</v>
      </c>
      <c r="C5691" s="7" t="str" cm="1">
        <f t="array" aca="1" ref="C5691:F5691" ca="1">C5689:F5689</f>
        <v>74451,84464,71088,49523,44127,34741</v>
      </c>
      <c r="D5691" s="7" t="str">
        <f ca="1"/>
        <v>21834,7280,43133,16153</v>
      </c>
      <c r="E5691" s="7" t="str">
        <f ca="1"/>
        <v/>
      </c>
      <c r="F5691" s="7" t="str">
        <f ca="1"/>
        <v/>
      </c>
      <c r="G5691" s="7">
        <f ca="1">COUNTA(_xlfn.TEXTSPLIT(_xlfn.TEXTJOIN(",",,C5691:F5691),","))</f>
        <v>10</v>
      </c>
      <c r="H5691" s="6"/>
    </row>
    <row r="5692" spans="2:8" x14ac:dyDescent="0.25">
      <c r="B5692" s="5" t="s">
        <v>41</v>
      </c>
      <c r="C5692" t="str" cm="1">
        <f t="array" aca="1" ref="C5692:C5693" ca="1">part2(C5691,C$5,C$6,C$3,C$2,C$4)</f>
        <v>62491</v>
      </c>
      <c r="H5692" s="4"/>
    </row>
    <row r="5693" spans="2:8" x14ac:dyDescent="0.25">
      <c r="B5693" s="5" t="s">
        <v>39</v>
      </c>
      <c r="C5693" t="str">
        <f ca="1"/>
        <v>59584,95171,71744,65797,80617</v>
      </c>
      <c r="H5693" s="4"/>
    </row>
    <row r="5694" spans="2:8" x14ac:dyDescent="0.25">
      <c r="B5694" s="5" t="s">
        <v>37</v>
      </c>
      <c r="C5694" t="str">
        <f ca="1">_xlfn.IFNA(_xlfn.TEXTJOIN(",",TRUE,OFFSET($C5692,0,MATCH(COLUMN(C5692)-3,$C$5:$F$5,0)-1),OFFSET($C5693,0,MATCH(COLUMN(C5692)-3,$C$6:$F$6,0)-1)),"")</f>
        <v/>
      </c>
      <c r="D5694" t="str">
        <f ca="1">_xlfn.IFNA(_xlfn.TEXTJOIN(",",TRUE,D5691),"")</f>
        <v>21834,7280,43133,16153</v>
      </c>
      <c r="H5694" s="4"/>
    </row>
    <row r="5695" spans="2:8" x14ac:dyDescent="0.25">
      <c r="B5695" s="5" t="s">
        <v>35</v>
      </c>
      <c r="D5695" t="str" cm="1">
        <f t="array" aca="1" ref="D5695:D5696" ca="1">part2(D5694,D$5,D$6,D$3,D$2,D$4)</f>
        <v/>
      </c>
      <c r="H5695" s="4"/>
    </row>
    <row r="5696" spans="2:8" x14ac:dyDescent="0.25">
      <c r="B5696" s="5" t="s">
        <v>33</v>
      </c>
      <c r="D5696" t="str">
        <f ca="1"/>
        <v>21840,7286,43139,16159</v>
      </c>
      <c r="H5696" s="4"/>
    </row>
    <row r="5697" spans="2:8" x14ac:dyDescent="0.25">
      <c r="B5697" s="5" t="s">
        <v>31</v>
      </c>
      <c r="E5697" t="str">
        <f ca="1">_xlfn.TEXTJOIN(",",TRUE,E5691,C5692,D5695)</f>
        <v>62491</v>
      </c>
      <c r="H5697" s="4"/>
    </row>
    <row r="5698" spans="2:8" x14ac:dyDescent="0.25">
      <c r="B5698" s="5" t="s">
        <v>29</v>
      </c>
      <c r="E5698" t="str" cm="1">
        <f t="array" aca="1" ref="E5698:E5699" ca="1">part2(E5697,E$5,E$6,E$3,E$2,E$4)</f>
        <v>34086</v>
      </c>
      <c r="H5698" s="4"/>
    </row>
    <row r="5699" spans="2:8" x14ac:dyDescent="0.25">
      <c r="B5699" s="5" t="s">
        <v>28</v>
      </c>
      <c r="E5699" t="str">
        <f ca="1"/>
        <v/>
      </c>
      <c r="H5699" s="4"/>
    </row>
    <row r="5700" spans="2:8" x14ac:dyDescent="0.25">
      <c r="B5700" s="5" t="s">
        <v>26</v>
      </c>
      <c r="F5700" t="str">
        <f ca="1">_xlfn.TEXTJOIN(",",TRUE,F5691,C5693,E5699)</f>
        <v>59584,95171,71744,65797,80617</v>
      </c>
      <c r="H5700" s="4"/>
    </row>
    <row r="5701" spans="2:8" x14ac:dyDescent="0.25">
      <c r="B5701" s="5" t="s">
        <v>24</v>
      </c>
      <c r="F5701" t="str" cm="1">
        <f t="array" aca="1" ref="F5701:F5702" ca="1">part2(F5700,F$5,F$6,F$3,F$2,F$4)</f>
        <v/>
      </c>
      <c r="H5701" s="4"/>
    </row>
    <row r="5702" spans="2:8" x14ac:dyDescent="0.25">
      <c r="B5702" s="5" t="s">
        <v>22</v>
      </c>
      <c r="F5702" t="str">
        <f ca="1"/>
        <v>59587,95174,71747,65800,80620</v>
      </c>
      <c r="H5702" s="4"/>
    </row>
    <row r="5703" spans="2:8" x14ac:dyDescent="0.25">
      <c r="B5703" s="5" t="s">
        <v>1</v>
      </c>
      <c r="C5703" t="str">
        <f ca="1">_xlfn.TEXTJOIN(",",TRUE,D5696,F5701)</f>
        <v>21840,7286,43139,16159</v>
      </c>
      <c r="D5703" t="str">
        <f ca="1">_xlfn.TEXTJOIN(",",TRUE,E5698,F5702)</f>
        <v>34086,59587,95174,71747,65800,80620</v>
      </c>
      <c r="E5703" t="str">
        <f>_xlfn.TEXTJOIN(",",TRUE,"")</f>
        <v/>
      </c>
      <c r="F5703" t="str">
        <f>_xlfn.TEXTJOIN(",",TRUE,"")</f>
        <v/>
      </c>
      <c r="G5703">
        <f ca="1">COUNTA(_xlfn.TEXTSPLIT(_xlfn.TEXTJOIN(",",,C5703:F5703),","))</f>
        <v>10</v>
      </c>
      <c r="H5703" s="4"/>
    </row>
    <row r="5704" spans="2:8" x14ac:dyDescent="0.25">
      <c r="B5704" s="3" t="s">
        <v>48</v>
      </c>
      <c r="C5704" s="2">
        <f ca="1">IF(C5691="",0,COUNTA(_xlfn.TEXTSPLIT(_xlfn.TEXTJOIN(",",,C5691),",")))</f>
        <v>6</v>
      </c>
      <c r="D5704" s="2">
        <f ca="1">IF(D5694="",0,COUNTA(_xlfn.TEXTSPLIT(_xlfn.TEXTJOIN(",",,D5694),",")))</f>
        <v>4</v>
      </c>
      <c r="E5704" s="2">
        <f ca="1">IF(E5697="",0,COUNTA(_xlfn.TEXTSPLIT(_xlfn.TEXTJOIN(",",,E5697),",")))</f>
        <v>1</v>
      </c>
      <c r="F5704" s="2">
        <f ca="1">IF(F5700="",0,COUNTA(_xlfn.TEXTSPLIT(_xlfn.TEXTJOIN(",",,F5700),",")))</f>
        <v>5</v>
      </c>
      <c r="G5704" s="2"/>
      <c r="H5704" s="1" t="str">
        <f ca="1">_xlfn.TEXTJOIN(",",,C5704:F5704)</f>
        <v>6,4,1,5</v>
      </c>
    </row>
    <row r="5705" spans="2:8" x14ac:dyDescent="0.25">
      <c r="B5705" s="8" t="s">
        <v>49</v>
      </c>
      <c r="C5705" s="7" t="str" cm="1">
        <f t="array" aca="1" ref="C5705:F5705" ca="1">C5703:F5703</f>
        <v>21840,7286,43139,16159</v>
      </c>
      <c r="D5705" s="7" t="str">
        <f ca="1"/>
        <v>34086,59587,95174,71747,65800,80620</v>
      </c>
      <c r="E5705" s="7" t="str">
        <f ca="1"/>
        <v/>
      </c>
      <c r="F5705" s="7" t="str">
        <f ca="1"/>
        <v/>
      </c>
      <c r="G5705" s="7">
        <f ca="1">COUNTA(_xlfn.TEXTSPLIT(_xlfn.TEXTJOIN(",",,C5705:F5705),","))</f>
        <v>10</v>
      </c>
      <c r="H5705" s="6"/>
    </row>
    <row r="5706" spans="2:8" x14ac:dyDescent="0.25">
      <c r="B5706" s="5" t="s">
        <v>41</v>
      </c>
      <c r="C5706" t="str" cm="1">
        <f t="array" aca="1" ref="C5706:C5707" ca="1">part2(C5705,C$5,C$6,C$3,C$2,C$4)</f>
        <v/>
      </c>
      <c r="H5706" s="4"/>
    </row>
    <row r="5707" spans="2:8" x14ac:dyDescent="0.25">
      <c r="B5707" s="5" t="s">
        <v>39</v>
      </c>
      <c r="C5707" t="str">
        <f ca="1"/>
        <v>28652,41857,47025,17290</v>
      </c>
      <c r="H5707" s="4"/>
    </row>
    <row r="5708" spans="2:8" x14ac:dyDescent="0.25">
      <c r="B5708" s="5" t="s">
        <v>37</v>
      </c>
      <c r="C5708" t="str">
        <f ca="1">_xlfn.IFNA(_xlfn.TEXTJOIN(",",TRUE,OFFSET($C5706,0,MATCH(COLUMN(C5706)-3,$C$5:$F$5,0)-1),OFFSET($C5707,0,MATCH(COLUMN(C5706)-3,$C$6:$F$6,0)-1)),"")</f>
        <v/>
      </c>
      <c r="D5708" t="str">
        <f ca="1">_xlfn.IFNA(_xlfn.TEXTJOIN(",",TRUE,D5705),"")</f>
        <v>34086,59587,95174,71747,65800,80620</v>
      </c>
      <c r="H5708" s="4"/>
    </row>
    <row r="5709" spans="2:8" x14ac:dyDescent="0.25">
      <c r="B5709" s="5" t="s">
        <v>35</v>
      </c>
      <c r="D5709" t="str" cm="1">
        <f t="array" aca="1" ref="D5709:D5710" ca="1">part2(D5708,D$5,D$6,D$3,D$2,D$4)</f>
        <v/>
      </c>
      <c r="H5709" s="4"/>
    </row>
    <row r="5710" spans="2:8" x14ac:dyDescent="0.25">
      <c r="B5710" s="5" t="s">
        <v>33</v>
      </c>
      <c r="D5710" t="str">
        <f ca="1"/>
        <v>34092,59593,95180,71753,65806,80626</v>
      </c>
      <c r="H5710" s="4"/>
    </row>
    <row r="5711" spans="2:8" x14ac:dyDescent="0.25">
      <c r="B5711" s="5" t="s">
        <v>31</v>
      </c>
      <c r="E5711" t="str">
        <f ca="1">_xlfn.TEXTJOIN(",",TRUE,E5705,C5706,D5709)</f>
        <v/>
      </c>
      <c r="H5711" s="4"/>
    </row>
    <row r="5712" spans="2:8" x14ac:dyDescent="0.25">
      <c r="B5712" s="5" t="s">
        <v>29</v>
      </c>
      <c r="E5712" t="str" cm="1">
        <f t="array" aca="1" ref="E5712" ca="1">part2(E5711,E$5,E$6,E$3,E$2,E$4)</f>
        <v/>
      </c>
      <c r="H5712" s="4"/>
    </row>
    <row r="5713" spans="2:8" x14ac:dyDescent="0.25">
      <c r="B5713" s="5" t="s">
        <v>28</v>
      </c>
      <c r="H5713" s="4"/>
    </row>
    <row r="5714" spans="2:8" x14ac:dyDescent="0.25">
      <c r="B5714" s="5" t="s">
        <v>26</v>
      </c>
      <c r="F5714" t="str">
        <f ca="1">_xlfn.TEXTJOIN(",",TRUE,F5705,C5707,E5713)</f>
        <v>28652,41857,47025,17290</v>
      </c>
      <c r="H5714" s="4"/>
    </row>
    <row r="5715" spans="2:8" x14ac:dyDescent="0.25">
      <c r="B5715" s="5" t="s">
        <v>24</v>
      </c>
      <c r="F5715" t="str" cm="1">
        <f t="array" aca="1" ref="F5715:F5716" ca="1">part2(F5714,F$5,F$6,F$3,F$2,F$4)</f>
        <v/>
      </c>
      <c r="H5715" s="4"/>
    </row>
    <row r="5716" spans="2:8" x14ac:dyDescent="0.25">
      <c r="B5716" s="5" t="s">
        <v>22</v>
      </c>
      <c r="F5716" t="str">
        <f ca="1"/>
        <v>28655,41860,47028,17293</v>
      </c>
      <c r="H5716" s="4"/>
    </row>
    <row r="5717" spans="2:8" x14ac:dyDescent="0.25">
      <c r="B5717" s="5" t="s">
        <v>1</v>
      </c>
      <c r="C5717" t="str">
        <f ca="1">_xlfn.TEXTJOIN(",",TRUE,D5710,F5715)</f>
        <v>34092,59593,95180,71753,65806,80626</v>
      </c>
      <c r="D5717" t="str">
        <f ca="1">_xlfn.TEXTJOIN(",",TRUE,E5712,F5716)</f>
        <v>28655,41860,47028,17293</v>
      </c>
      <c r="E5717" t="str">
        <f>_xlfn.TEXTJOIN(",",TRUE,"")</f>
        <v/>
      </c>
      <c r="F5717" t="str">
        <f>_xlfn.TEXTJOIN(",",TRUE,"")</f>
        <v/>
      </c>
      <c r="G5717">
        <f ca="1">COUNTA(_xlfn.TEXTSPLIT(_xlfn.TEXTJOIN(",",,C5717:F5717),","))</f>
        <v>10</v>
      </c>
      <c r="H5717" s="4"/>
    </row>
    <row r="5718" spans="2:8" x14ac:dyDescent="0.25">
      <c r="B5718" s="3" t="s">
        <v>48</v>
      </c>
      <c r="C5718" s="2">
        <f ca="1">IF(C5705="",0,COUNTA(_xlfn.TEXTSPLIT(_xlfn.TEXTJOIN(",",,C5705),",")))</f>
        <v>4</v>
      </c>
      <c r="D5718" s="2">
        <f ca="1">IF(D5708="",0,COUNTA(_xlfn.TEXTSPLIT(_xlfn.TEXTJOIN(",",,D5708),",")))</f>
        <v>6</v>
      </c>
      <c r="E5718" s="2">
        <f ca="1">IF(E5711="",0,COUNTA(_xlfn.TEXTSPLIT(_xlfn.TEXTJOIN(",",,E5711),",")))</f>
        <v>0</v>
      </c>
      <c r="F5718" s="2">
        <f ca="1">IF(F5714="",0,COUNTA(_xlfn.TEXTSPLIT(_xlfn.TEXTJOIN(",",,F5714),",")))</f>
        <v>4</v>
      </c>
      <c r="G5718" s="2"/>
      <c r="H5718" s="1" t="str">
        <f ca="1">_xlfn.TEXTJOIN(",",,C5718:F5718)</f>
        <v>4,6,0,4</v>
      </c>
    </row>
    <row r="5719" spans="2:8" x14ac:dyDescent="0.25">
      <c r="B5719" s="8" t="s">
        <v>49</v>
      </c>
      <c r="C5719" s="7" t="str" cm="1">
        <f t="array" aca="1" ref="C5719:F5719" ca="1">C5717:F5717</f>
        <v>34092,59593,95180,71753,65806,80626</v>
      </c>
      <c r="D5719" s="7" t="str">
        <f ca="1"/>
        <v>28655,41860,47028,17293</v>
      </c>
      <c r="E5719" s="7" t="str">
        <f ca="1"/>
        <v/>
      </c>
      <c r="F5719" s="7" t="str">
        <f ca="1"/>
        <v/>
      </c>
      <c r="G5719" s="7">
        <f ca="1">COUNTA(_xlfn.TEXTSPLIT(_xlfn.TEXTJOIN(",",,C5719:F5719),","))</f>
        <v>10</v>
      </c>
      <c r="H5719" s="6"/>
    </row>
    <row r="5720" spans="2:8" x14ac:dyDescent="0.25">
      <c r="B5720" s="5" t="s">
        <v>41</v>
      </c>
      <c r="C5720" t="str" cm="1">
        <f t="array" aca="1" ref="C5720:C5721" ca="1">part2(C5719,C$5,C$6,C$3,C$2,C$4)</f>
        <v>69920</v>
      </c>
      <c r="H5720" s="4"/>
    </row>
    <row r="5721" spans="2:8" x14ac:dyDescent="0.25">
      <c r="B5721" s="5" t="s">
        <v>39</v>
      </c>
      <c r="C5721" t="str">
        <f ca="1"/>
        <v>68286,70034,11229,91390,83239</v>
      </c>
      <c r="H5721" s="4"/>
    </row>
    <row r="5722" spans="2:8" x14ac:dyDescent="0.25">
      <c r="B5722" s="5" t="s">
        <v>37</v>
      </c>
      <c r="C5722" t="str">
        <f ca="1">_xlfn.IFNA(_xlfn.TEXTJOIN(",",TRUE,OFFSET($C5720,0,MATCH(COLUMN(C5720)-3,$C$5:$F$5,0)-1),OFFSET($C5721,0,MATCH(COLUMN(C5720)-3,$C$6:$F$6,0)-1)),"")</f>
        <v/>
      </c>
      <c r="D5722" t="str">
        <f ca="1">_xlfn.IFNA(_xlfn.TEXTJOIN(",",TRUE,D5719),"")</f>
        <v>28655,41860,47028,17293</v>
      </c>
      <c r="H5722" s="4"/>
    </row>
    <row r="5723" spans="2:8" x14ac:dyDescent="0.25">
      <c r="B5723" s="5" t="s">
        <v>35</v>
      </c>
      <c r="D5723" t="str" cm="1">
        <f t="array" aca="1" ref="D5723:D5724" ca="1">part2(D5722,D$5,D$6,D$3,D$2,D$4)</f>
        <v/>
      </c>
      <c r="H5723" s="4"/>
    </row>
    <row r="5724" spans="2:8" x14ac:dyDescent="0.25">
      <c r="B5724" s="5" t="s">
        <v>33</v>
      </c>
      <c r="D5724" t="str">
        <f ca="1"/>
        <v>28661,41866,47034,17299</v>
      </c>
      <c r="H5724" s="4"/>
    </row>
    <row r="5725" spans="2:8" x14ac:dyDescent="0.25">
      <c r="B5725" s="5" t="s">
        <v>31</v>
      </c>
      <c r="E5725" t="str">
        <f ca="1">_xlfn.TEXTJOIN(",",TRUE,E5719,C5720,D5723)</f>
        <v>69920</v>
      </c>
      <c r="H5725" s="4"/>
    </row>
    <row r="5726" spans="2:8" x14ac:dyDescent="0.25">
      <c r="B5726" s="5" t="s">
        <v>29</v>
      </c>
      <c r="E5726" t="str" cm="1">
        <f t="array" aca="1" ref="E5726:E5727" ca="1">part2(E5725,E$5,E$6,E$3,E$2,E$4)</f>
        <v/>
      </c>
      <c r="H5726" s="4"/>
    </row>
    <row r="5727" spans="2:8" x14ac:dyDescent="0.25">
      <c r="B5727" s="5" t="s">
        <v>28</v>
      </c>
      <c r="E5727" t="str">
        <f ca="1"/>
        <v>78660</v>
      </c>
      <c r="H5727" s="4"/>
    </row>
    <row r="5728" spans="2:8" x14ac:dyDescent="0.25">
      <c r="B5728" s="5" t="s">
        <v>26</v>
      </c>
      <c r="F5728" t="str">
        <f ca="1">_xlfn.TEXTJOIN(",",TRUE,F5719,C5721,E5727)</f>
        <v>68286,70034,11229,91390,83239,78660</v>
      </c>
      <c r="H5728" s="4"/>
    </row>
    <row r="5729" spans="2:8" x14ac:dyDescent="0.25">
      <c r="B5729" s="5" t="s">
        <v>24</v>
      </c>
      <c r="F5729" t="str" cm="1">
        <f t="array" aca="1" ref="F5729:F5730" ca="1">part2(F5728,F$5,F$6,F$3,F$2,F$4)</f>
        <v>68289</v>
      </c>
      <c r="H5729" s="4"/>
    </row>
    <row r="5730" spans="2:8" x14ac:dyDescent="0.25">
      <c r="B5730" s="5" t="s">
        <v>22</v>
      </c>
      <c r="F5730" t="str">
        <f ca="1"/>
        <v>70037,11232,91393,83242,78663</v>
      </c>
      <c r="H5730" s="4"/>
    </row>
    <row r="5731" spans="2:8" x14ac:dyDescent="0.25">
      <c r="B5731" s="5" t="s">
        <v>1</v>
      </c>
      <c r="C5731" t="str">
        <f ca="1">_xlfn.TEXTJOIN(",",TRUE,D5724,F5729)</f>
        <v>28661,41866,47034,17299,68289</v>
      </c>
      <c r="D5731" t="str">
        <f ca="1">_xlfn.TEXTJOIN(",",TRUE,E5726,F5730)</f>
        <v>70037,11232,91393,83242,78663</v>
      </c>
      <c r="E5731" t="str">
        <f>_xlfn.TEXTJOIN(",",TRUE,"")</f>
        <v/>
      </c>
      <c r="F5731" t="str">
        <f>_xlfn.TEXTJOIN(",",TRUE,"")</f>
        <v/>
      </c>
      <c r="G5731">
        <f ca="1">COUNTA(_xlfn.TEXTSPLIT(_xlfn.TEXTJOIN(",",,C5731:F5731),","))</f>
        <v>10</v>
      </c>
      <c r="H5731" s="4"/>
    </row>
    <row r="5732" spans="2:8" x14ac:dyDescent="0.25">
      <c r="B5732" s="3" t="s">
        <v>48</v>
      </c>
      <c r="C5732" s="2">
        <f ca="1">IF(C5719="",0,COUNTA(_xlfn.TEXTSPLIT(_xlfn.TEXTJOIN(",",,C5719),",")))</f>
        <v>6</v>
      </c>
      <c r="D5732" s="2">
        <f ca="1">IF(D5722="",0,COUNTA(_xlfn.TEXTSPLIT(_xlfn.TEXTJOIN(",",,D5722),",")))</f>
        <v>4</v>
      </c>
      <c r="E5732" s="2">
        <f ca="1">IF(E5725="",0,COUNTA(_xlfn.TEXTSPLIT(_xlfn.TEXTJOIN(",",,E5725),",")))</f>
        <v>1</v>
      </c>
      <c r="F5732" s="2">
        <f ca="1">IF(F5728="",0,COUNTA(_xlfn.TEXTSPLIT(_xlfn.TEXTJOIN(",",,F5728),",")))</f>
        <v>6</v>
      </c>
      <c r="G5732" s="2"/>
      <c r="H5732" s="1" t="str">
        <f ca="1">_xlfn.TEXTJOIN(",",,C5732:F5732)</f>
        <v>6,4,1,6</v>
      </c>
    </row>
    <row r="5733" spans="2:8" x14ac:dyDescent="0.25">
      <c r="B5733" s="8" t="s">
        <v>49</v>
      </c>
      <c r="C5733" s="7" t="str" cm="1">
        <f t="array" aca="1" ref="C5733:F5733" ca="1">C5731:F5731</f>
        <v>28661,41866,47034,17299,68289</v>
      </c>
      <c r="D5733" s="7" t="str">
        <f ca="1"/>
        <v>70037,11232,91393,83242,78663</v>
      </c>
      <c r="E5733" s="7" t="str">
        <f ca="1"/>
        <v/>
      </c>
      <c r="F5733" s="7" t="str">
        <f ca="1"/>
        <v/>
      </c>
      <c r="G5733" s="7">
        <f ca="1">COUNTA(_xlfn.TEXTSPLIT(_xlfn.TEXTJOIN(",",,C5733:F5733),","))</f>
        <v>10</v>
      </c>
      <c r="H5733" s="6"/>
    </row>
    <row r="5734" spans="2:8" x14ac:dyDescent="0.25">
      <c r="B5734" s="5" t="s">
        <v>41</v>
      </c>
      <c r="C5734" t="str" cm="1">
        <f t="array" aca="1" ref="C5734:C5735" ca="1">part2(C5733,C$5,C$6,C$3,C$2,C$4)</f>
        <v/>
      </c>
      <c r="H5734" s="4"/>
    </row>
    <row r="5735" spans="2:8" x14ac:dyDescent="0.25">
      <c r="B5735" s="5" t="s">
        <v>39</v>
      </c>
      <c r="C5735" t="str">
        <f ca="1"/>
        <v>61674,22838,24453,38950,41990</v>
      </c>
      <c r="H5735" s="4"/>
    </row>
    <row r="5736" spans="2:8" x14ac:dyDescent="0.25">
      <c r="B5736" s="5" t="s">
        <v>37</v>
      </c>
      <c r="C5736" t="str">
        <f ca="1">_xlfn.IFNA(_xlfn.TEXTJOIN(",",TRUE,OFFSET($C5734,0,MATCH(COLUMN(C5734)-3,$C$5:$F$5,0)-1),OFFSET($C5735,0,MATCH(COLUMN(C5734)-3,$C$6:$F$6,0)-1)),"")</f>
        <v/>
      </c>
      <c r="D5736" t="str">
        <f ca="1">_xlfn.IFNA(_xlfn.TEXTJOIN(",",TRUE,D5733),"")</f>
        <v>70037,11232,91393,83242,78663</v>
      </c>
      <c r="H5736" s="4"/>
    </row>
    <row r="5737" spans="2:8" x14ac:dyDescent="0.25">
      <c r="B5737" s="5" t="s">
        <v>35</v>
      </c>
      <c r="D5737" t="str" cm="1">
        <f t="array" aca="1" ref="D5737:D5738" ca="1">part2(D5736,D$5,D$6,D$3,D$2,D$4)</f>
        <v/>
      </c>
      <c r="H5737" s="4"/>
    </row>
    <row r="5738" spans="2:8" x14ac:dyDescent="0.25">
      <c r="B5738" s="5" t="s">
        <v>33</v>
      </c>
      <c r="D5738" t="str">
        <f ca="1"/>
        <v>70043,11238,91399,83248,78669</v>
      </c>
      <c r="H5738" s="4"/>
    </row>
    <row r="5739" spans="2:8" x14ac:dyDescent="0.25">
      <c r="B5739" s="5" t="s">
        <v>31</v>
      </c>
      <c r="E5739" t="str">
        <f ca="1">_xlfn.TEXTJOIN(",",TRUE,E5733,C5734,D5737)</f>
        <v/>
      </c>
      <c r="H5739" s="4"/>
    </row>
    <row r="5740" spans="2:8" x14ac:dyDescent="0.25">
      <c r="B5740" s="5" t="s">
        <v>29</v>
      </c>
      <c r="E5740" t="str" cm="1">
        <f t="array" aca="1" ref="E5740" ca="1">part2(E5739,E$5,E$6,E$3,E$2,E$4)</f>
        <v/>
      </c>
      <c r="H5740" s="4"/>
    </row>
    <row r="5741" spans="2:8" x14ac:dyDescent="0.25">
      <c r="B5741" s="5" t="s">
        <v>28</v>
      </c>
      <c r="H5741" s="4"/>
    </row>
    <row r="5742" spans="2:8" x14ac:dyDescent="0.25">
      <c r="B5742" s="5" t="s">
        <v>26</v>
      </c>
      <c r="F5742" t="str">
        <f ca="1">_xlfn.TEXTJOIN(",",TRUE,F5733,C5735,E5741)</f>
        <v>61674,22838,24453,38950,41990</v>
      </c>
      <c r="H5742" s="4"/>
    </row>
    <row r="5743" spans="2:8" x14ac:dyDescent="0.25">
      <c r="B5743" s="5" t="s">
        <v>24</v>
      </c>
      <c r="F5743" t="str" cm="1">
        <f t="array" aca="1" ref="F5743:F5744" ca="1">part2(F5742,F$5,F$6,F$3,F$2,F$4)</f>
        <v/>
      </c>
      <c r="H5743" s="4"/>
    </row>
    <row r="5744" spans="2:8" x14ac:dyDescent="0.25">
      <c r="B5744" s="5" t="s">
        <v>22</v>
      </c>
      <c r="F5744" t="str">
        <f ca="1"/>
        <v>61677,22841,24456,38953,41993</v>
      </c>
      <c r="H5744" s="4"/>
    </row>
    <row r="5745" spans="2:8" x14ac:dyDescent="0.25">
      <c r="B5745" s="5" t="s">
        <v>1</v>
      </c>
      <c r="C5745" t="str">
        <f ca="1">_xlfn.TEXTJOIN(",",TRUE,D5738,F5743)</f>
        <v>70043,11238,91399,83248,78669</v>
      </c>
      <c r="D5745" t="str">
        <f ca="1">_xlfn.TEXTJOIN(",",TRUE,E5740,F5744)</f>
        <v>61677,22841,24456,38953,41993</v>
      </c>
      <c r="E5745" t="str">
        <f>_xlfn.TEXTJOIN(",",TRUE,"")</f>
        <v/>
      </c>
      <c r="F5745" t="str">
        <f>_xlfn.TEXTJOIN(",",TRUE,"")</f>
        <v/>
      </c>
      <c r="G5745">
        <f ca="1">COUNTA(_xlfn.TEXTSPLIT(_xlfn.TEXTJOIN(",",,C5745:F5745),","))</f>
        <v>10</v>
      </c>
      <c r="H5745" s="4"/>
    </row>
    <row r="5746" spans="2:8" x14ac:dyDescent="0.25">
      <c r="B5746" s="3" t="s">
        <v>48</v>
      </c>
      <c r="C5746" s="2">
        <f ca="1">IF(C5733="",0,COUNTA(_xlfn.TEXTSPLIT(_xlfn.TEXTJOIN(",",,C5733),",")))</f>
        <v>5</v>
      </c>
      <c r="D5746" s="2">
        <f ca="1">IF(D5736="",0,COUNTA(_xlfn.TEXTSPLIT(_xlfn.TEXTJOIN(",",,D5736),",")))</f>
        <v>5</v>
      </c>
      <c r="E5746" s="2">
        <f ca="1">IF(E5739="",0,COUNTA(_xlfn.TEXTSPLIT(_xlfn.TEXTJOIN(",",,E5739),",")))</f>
        <v>0</v>
      </c>
      <c r="F5746" s="2">
        <f ca="1">IF(F5742="",0,COUNTA(_xlfn.TEXTSPLIT(_xlfn.TEXTJOIN(",",,F5742),",")))</f>
        <v>5</v>
      </c>
      <c r="G5746" s="2"/>
      <c r="H5746" s="1" t="str">
        <f ca="1">_xlfn.TEXTJOIN(",",,C5746:F5746)</f>
        <v>5,5,0,5</v>
      </c>
    </row>
    <row r="5747" spans="2:8" x14ac:dyDescent="0.25">
      <c r="B5747" s="8" t="s">
        <v>49</v>
      </c>
      <c r="C5747" s="7" t="str" cm="1">
        <f t="array" aca="1" ref="C5747:F5747" ca="1">C5745:F5745</f>
        <v>70043,11238,91399,83248,78669</v>
      </c>
      <c r="D5747" s="7" t="str">
        <f ca="1"/>
        <v>61677,22841,24456,38953,41993</v>
      </c>
      <c r="E5747" s="7" t="str">
        <f ca="1"/>
        <v/>
      </c>
      <c r="F5747" s="7" t="str">
        <f ca="1"/>
        <v/>
      </c>
      <c r="G5747" s="7">
        <f ca="1">COUNTA(_xlfn.TEXTSPLIT(_xlfn.TEXTJOIN(",",,C5747:F5747),","))</f>
        <v>10</v>
      </c>
      <c r="H5747" s="6"/>
    </row>
    <row r="5748" spans="2:8" x14ac:dyDescent="0.25">
      <c r="B5748" s="5" t="s">
        <v>41</v>
      </c>
      <c r="C5748" t="str" cm="1">
        <f t="array" aca="1" ref="C5748:C5749" ca="1">part2(C5747,C$5,C$6,C$3,C$2,C$4)</f>
        <v/>
      </c>
      <c r="H5748" s="4"/>
    </row>
    <row r="5749" spans="2:8" x14ac:dyDescent="0.25">
      <c r="B5749" s="5" t="s">
        <v>39</v>
      </c>
      <c r="C5749" t="str">
        <f ca="1"/>
        <v>75316,20368,94772,36480,46056</v>
      </c>
      <c r="H5749" s="4"/>
    </row>
    <row r="5750" spans="2:8" x14ac:dyDescent="0.25">
      <c r="B5750" s="5" t="s">
        <v>37</v>
      </c>
      <c r="C5750" t="str">
        <f ca="1">_xlfn.IFNA(_xlfn.TEXTJOIN(",",TRUE,OFFSET($C5748,0,MATCH(COLUMN(C5748)-3,$C$5:$F$5,0)-1),OFFSET($C5749,0,MATCH(COLUMN(C5748)-3,$C$6:$F$6,0)-1)),"")</f>
        <v/>
      </c>
      <c r="D5750" t="str">
        <f ca="1">_xlfn.IFNA(_xlfn.TEXTJOIN(",",TRUE,D5747),"")</f>
        <v>61677,22841,24456,38953,41993</v>
      </c>
      <c r="H5750" s="4"/>
    </row>
    <row r="5751" spans="2:8" x14ac:dyDescent="0.25">
      <c r="B5751" s="5" t="s">
        <v>35</v>
      </c>
      <c r="D5751" t="str" cm="1">
        <f t="array" aca="1" ref="D5751:D5752" ca="1">part2(D5750,D$5,D$6,D$3,D$2,D$4)</f>
        <v/>
      </c>
      <c r="H5751" s="4"/>
    </row>
    <row r="5752" spans="2:8" x14ac:dyDescent="0.25">
      <c r="B5752" s="5" t="s">
        <v>33</v>
      </c>
      <c r="D5752" t="str">
        <f ca="1"/>
        <v>61683,22847,24462,38959,41999</v>
      </c>
      <c r="H5752" s="4"/>
    </row>
    <row r="5753" spans="2:8" x14ac:dyDescent="0.25">
      <c r="B5753" s="5" t="s">
        <v>31</v>
      </c>
      <c r="E5753" t="str">
        <f ca="1">_xlfn.TEXTJOIN(",",TRUE,E5747,C5748,D5751)</f>
        <v/>
      </c>
      <c r="H5753" s="4"/>
    </row>
    <row r="5754" spans="2:8" x14ac:dyDescent="0.25">
      <c r="B5754" s="5" t="s">
        <v>29</v>
      </c>
      <c r="E5754" t="str" cm="1">
        <f t="array" aca="1" ref="E5754" ca="1">part2(E5753,E$5,E$6,E$3,E$2,E$4)</f>
        <v/>
      </c>
      <c r="H5754" s="4"/>
    </row>
    <row r="5755" spans="2:8" x14ac:dyDescent="0.25">
      <c r="B5755" s="5" t="s">
        <v>28</v>
      </c>
      <c r="H5755" s="4"/>
    </row>
    <row r="5756" spans="2:8" x14ac:dyDescent="0.25">
      <c r="B5756" s="5" t="s">
        <v>26</v>
      </c>
      <c r="F5756" t="str">
        <f ca="1">_xlfn.TEXTJOIN(",",TRUE,F5747,C5749,E5755)</f>
        <v>75316,20368,94772,36480,46056</v>
      </c>
      <c r="H5756" s="4"/>
    </row>
    <row r="5757" spans="2:8" x14ac:dyDescent="0.25">
      <c r="B5757" s="5" t="s">
        <v>24</v>
      </c>
      <c r="F5757" t="str" cm="1">
        <f t="array" aca="1" ref="F5757:F5758" ca="1">part2(F5756,F$5,F$6,F$3,F$2,F$4)</f>
        <v>94775</v>
      </c>
      <c r="H5757" s="4"/>
    </row>
    <row r="5758" spans="2:8" x14ac:dyDescent="0.25">
      <c r="B5758" s="5" t="s">
        <v>22</v>
      </c>
      <c r="F5758" t="str">
        <f ca="1"/>
        <v>75319,20371,36483,46059</v>
      </c>
      <c r="H5758" s="4"/>
    </row>
    <row r="5759" spans="2:8" x14ac:dyDescent="0.25">
      <c r="B5759" s="5" t="s">
        <v>1</v>
      </c>
      <c r="C5759" t="str">
        <f ca="1">_xlfn.TEXTJOIN(",",TRUE,D5752,F5757)</f>
        <v>61683,22847,24462,38959,41999,94775</v>
      </c>
      <c r="D5759" t="str">
        <f ca="1">_xlfn.TEXTJOIN(",",TRUE,E5754,F5758)</f>
        <v>75319,20371,36483,46059</v>
      </c>
      <c r="E5759" t="str">
        <f>_xlfn.TEXTJOIN(",",TRUE,"")</f>
        <v/>
      </c>
      <c r="F5759" t="str">
        <f>_xlfn.TEXTJOIN(",",TRUE,"")</f>
        <v/>
      </c>
      <c r="G5759">
        <f ca="1">COUNTA(_xlfn.TEXTSPLIT(_xlfn.TEXTJOIN(",",,C5759:F5759),","))</f>
        <v>10</v>
      </c>
      <c r="H5759" s="4"/>
    </row>
    <row r="5760" spans="2:8" x14ac:dyDescent="0.25">
      <c r="B5760" s="3" t="s">
        <v>48</v>
      </c>
      <c r="C5760" s="2">
        <f ca="1">IF(C5747="",0,COUNTA(_xlfn.TEXTSPLIT(_xlfn.TEXTJOIN(",",,C5747),",")))</f>
        <v>5</v>
      </c>
      <c r="D5760" s="2">
        <f ca="1">IF(D5750="",0,COUNTA(_xlfn.TEXTSPLIT(_xlfn.TEXTJOIN(",",,D5750),",")))</f>
        <v>5</v>
      </c>
      <c r="E5760" s="2">
        <f ca="1">IF(E5753="",0,COUNTA(_xlfn.TEXTSPLIT(_xlfn.TEXTJOIN(",",,E5753),",")))</f>
        <v>0</v>
      </c>
      <c r="F5760" s="2">
        <f ca="1">IF(F5756="",0,COUNTA(_xlfn.TEXTSPLIT(_xlfn.TEXTJOIN(",",,F5756),",")))</f>
        <v>5</v>
      </c>
      <c r="G5760" s="2"/>
      <c r="H5760" s="1" t="str">
        <f ca="1">_xlfn.TEXTJOIN(",",,C5760:F5760)</f>
        <v>5,5,0,5</v>
      </c>
    </row>
    <row r="5761" spans="2:8" x14ac:dyDescent="0.25">
      <c r="B5761" s="8" t="s">
        <v>49</v>
      </c>
      <c r="C5761" s="7" t="str" cm="1">
        <f t="array" aca="1" ref="C5761:F5761" ca="1">C5759:F5759</f>
        <v>61683,22847,24462,38959,41999,94775</v>
      </c>
      <c r="D5761" s="7" t="str">
        <f ca="1"/>
        <v>75319,20371,36483,46059</v>
      </c>
      <c r="E5761" s="7" t="str">
        <f ca="1"/>
        <v/>
      </c>
      <c r="F5761" s="7" t="str">
        <f ca="1"/>
        <v/>
      </c>
      <c r="G5761" s="7">
        <f ca="1">COUNTA(_xlfn.TEXTSPLIT(_xlfn.TEXTJOIN(",",,C5761:F5761),","))</f>
        <v>10</v>
      </c>
      <c r="H5761" s="6"/>
    </row>
    <row r="5762" spans="2:8" x14ac:dyDescent="0.25">
      <c r="B5762" s="5" t="s">
        <v>41</v>
      </c>
      <c r="C5762" t="str" cm="1">
        <f t="array" aca="1" ref="C5762:C5763" ca="1">part2(C5761,C$5,C$6,C$3,C$2,C$4)</f>
        <v/>
      </c>
      <c r="H5762" s="4"/>
    </row>
    <row r="5763" spans="2:8" x14ac:dyDescent="0.25">
      <c r="B5763" s="5" t="s">
        <v>39</v>
      </c>
      <c r="C5763" t="str">
        <f ca="1"/>
        <v>13053,47785,78470,64182,25365,62339</v>
      </c>
      <c r="H5763" s="4"/>
    </row>
    <row r="5764" spans="2:8" x14ac:dyDescent="0.25">
      <c r="B5764" s="5" t="s">
        <v>37</v>
      </c>
      <c r="C5764" t="str">
        <f ca="1">_xlfn.IFNA(_xlfn.TEXTJOIN(",",TRUE,OFFSET($C5762,0,MATCH(COLUMN(C5762)-3,$C$5:$F$5,0)-1),OFFSET($C5763,0,MATCH(COLUMN(C5762)-3,$C$6:$F$6,0)-1)),"")</f>
        <v/>
      </c>
      <c r="D5764" t="str">
        <f ca="1">_xlfn.IFNA(_xlfn.TEXTJOIN(",",TRUE,D5761),"")</f>
        <v>75319,20371,36483,46059</v>
      </c>
      <c r="H5764" s="4"/>
    </row>
    <row r="5765" spans="2:8" x14ac:dyDescent="0.25">
      <c r="B5765" s="5" t="s">
        <v>35</v>
      </c>
      <c r="D5765" t="str" cm="1">
        <f t="array" aca="1" ref="D5765:D5766" ca="1">part2(D5764,D$5,D$6,D$3,D$2,D$4)</f>
        <v/>
      </c>
      <c r="H5765" s="4"/>
    </row>
    <row r="5766" spans="2:8" x14ac:dyDescent="0.25">
      <c r="B5766" s="5" t="s">
        <v>33</v>
      </c>
      <c r="D5766" t="str">
        <f ca="1"/>
        <v>75325,20377,36489,46065</v>
      </c>
      <c r="H5766" s="4"/>
    </row>
    <row r="5767" spans="2:8" x14ac:dyDescent="0.25">
      <c r="B5767" s="5" t="s">
        <v>31</v>
      </c>
      <c r="E5767" t="str">
        <f ca="1">_xlfn.TEXTJOIN(",",TRUE,E5761,C5762,D5765)</f>
        <v/>
      </c>
      <c r="H5767" s="4"/>
    </row>
    <row r="5768" spans="2:8" x14ac:dyDescent="0.25">
      <c r="B5768" s="5" t="s">
        <v>29</v>
      </c>
      <c r="E5768" t="str" cm="1">
        <f t="array" aca="1" ref="E5768" ca="1">part2(E5767,E$5,E$6,E$3,E$2,E$4)</f>
        <v/>
      </c>
      <c r="H5768" s="4"/>
    </row>
    <row r="5769" spans="2:8" x14ac:dyDescent="0.25">
      <c r="B5769" s="5" t="s">
        <v>28</v>
      </c>
      <c r="H5769" s="4"/>
    </row>
    <row r="5770" spans="2:8" x14ac:dyDescent="0.25">
      <c r="B5770" s="5" t="s">
        <v>26</v>
      </c>
      <c r="F5770" t="str">
        <f ca="1">_xlfn.TEXTJOIN(",",TRUE,F5761,C5763,E5769)</f>
        <v>13053,47785,78470,64182,25365,62339</v>
      </c>
      <c r="H5770" s="4"/>
    </row>
    <row r="5771" spans="2:8" x14ac:dyDescent="0.25">
      <c r="B5771" s="5" t="s">
        <v>24</v>
      </c>
      <c r="F5771" t="str" cm="1">
        <f t="array" aca="1" ref="F5771:F5772" ca="1">part2(F5770,F$5,F$6,F$3,F$2,F$4)</f>
        <v>13056</v>
      </c>
      <c r="H5771" s="4"/>
    </row>
    <row r="5772" spans="2:8" x14ac:dyDescent="0.25">
      <c r="B5772" s="5" t="s">
        <v>22</v>
      </c>
      <c r="F5772" t="str">
        <f ca="1"/>
        <v>47788,78473,64185,25368,62342</v>
      </c>
      <c r="H5772" s="4"/>
    </row>
    <row r="5773" spans="2:8" x14ac:dyDescent="0.25">
      <c r="B5773" s="5" t="s">
        <v>1</v>
      </c>
      <c r="C5773" t="str">
        <f ca="1">_xlfn.TEXTJOIN(",",TRUE,D5766,F5771)</f>
        <v>75325,20377,36489,46065,13056</v>
      </c>
      <c r="D5773" t="str">
        <f ca="1">_xlfn.TEXTJOIN(",",TRUE,E5768,F5772)</f>
        <v>47788,78473,64185,25368,62342</v>
      </c>
      <c r="E5773" t="str">
        <f>_xlfn.TEXTJOIN(",",TRUE,"")</f>
        <v/>
      </c>
      <c r="F5773" t="str">
        <f>_xlfn.TEXTJOIN(",",TRUE,"")</f>
        <v/>
      </c>
      <c r="G5773">
        <f ca="1">COUNTA(_xlfn.TEXTSPLIT(_xlfn.TEXTJOIN(",",,C5773:F5773),","))</f>
        <v>10</v>
      </c>
      <c r="H5773" s="4"/>
    </row>
    <row r="5774" spans="2:8" x14ac:dyDescent="0.25">
      <c r="B5774" s="3" t="s">
        <v>48</v>
      </c>
      <c r="C5774" s="2">
        <f ca="1">IF(C5761="",0,COUNTA(_xlfn.TEXTSPLIT(_xlfn.TEXTJOIN(",",,C5761),",")))</f>
        <v>6</v>
      </c>
      <c r="D5774" s="2">
        <f ca="1">IF(D5764="",0,COUNTA(_xlfn.TEXTSPLIT(_xlfn.TEXTJOIN(",",,D5764),",")))</f>
        <v>4</v>
      </c>
      <c r="E5774" s="2">
        <f ca="1">IF(E5767="",0,COUNTA(_xlfn.TEXTSPLIT(_xlfn.TEXTJOIN(",",,E5767),",")))</f>
        <v>0</v>
      </c>
      <c r="F5774" s="2">
        <f ca="1">IF(F5770="",0,COUNTA(_xlfn.TEXTSPLIT(_xlfn.TEXTJOIN(",",,F5770),",")))</f>
        <v>6</v>
      </c>
      <c r="G5774" s="2"/>
      <c r="H5774" s="1" t="str">
        <f ca="1">_xlfn.TEXTJOIN(",",,C5774:F5774)</f>
        <v>6,4,0,6</v>
      </c>
    </row>
    <row r="5775" spans="2:8" x14ac:dyDescent="0.25">
      <c r="B5775" s="8" t="s">
        <v>49</v>
      </c>
      <c r="C5775" s="7" t="str" cm="1">
        <f t="array" aca="1" ref="C5775:F5775" ca="1">C5773:F5773</f>
        <v>75325,20377,36489,46065,13056</v>
      </c>
      <c r="D5775" s="7" t="str">
        <f ca="1"/>
        <v>47788,78473,64185,25368,62342</v>
      </c>
      <c r="E5775" s="7" t="str">
        <f ca="1"/>
        <v/>
      </c>
      <c r="F5775" s="7" t="str">
        <f ca="1"/>
        <v/>
      </c>
      <c r="G5775" s="7">
        <f ca="1">COUNTA(_xlfn.TEXTSPLIT(_xlfn.TEXTJOIN(",",,C5775:F5775),","))</f>
        <v>10</v>
      </c>
      <c r="H5775" s="6"/>
    </row>
    <row r="5776" spans="2:8" x14ac:dyDescent="0.25">
      <c r="B5776" s="5" t="s">
        <v>41</v>
      </c>
      <c r="C5776" t="str" cm="1">
        <f t="array" aca="1" ref="C5776:C5777" ca="1">part2(C5775,C$5,C$6,C$3,C$2,C$4)</f>
        <v>79097</v>
      </c>
      <c r="H5776" s="4"/>
    </row>
    <row r="5777" spans="2:8" x14ac:dyDescent="0.25">
      <c r="B5777" s="5" t="s">
        <v>39</v>
      </c>
      <c r="C5777" t="str">
        <f ca="1"/>
        <v>855,17252,6042,54910</v>
      </c>
      <c r="H5777" s="4"/>
    </row>
    <row r="5778" spans="2:8" x14ac:dyDescent="0.25">
      <c r="B5778" s="5" t="s">
        <v>37</v>
      </c>
      <c r="C5778" t="str">
        <f ca="1">_xlfn.IFNA(_xlfn.TEXTJOIN(",",TRUE,OFFSET($C5776,0,MATCH(COLUMN(C5776)-3,$C$5:$F$5,0)-1),OFFSET($C5777,0,MATCH(COLUMN(C5776)-3,$C$6:$F$6,0)-1)),"")</f>
        <v/>
      </c>
      <c r="D5778" t="str">
        <f ca="1">_xlfn.IFNA(_xlfn.TEXTJOIN(",",TRUE,D5775),"")</f>
        <v>47788,78473,64185,25368,62342</v>
      </c>
      <c r="H5778" s="4"/>
    </row>
    <row r="5779" spans="2:8" x14ac:dyDescent="0.25">
      <c r="B5779" s="5" t="s">
        <v>35</v>
      </c>
      <c r="D5779" t="str" cm="1">
        <f t="array" aca="1" ref="D5779:D5780" ca="1">part2(D5778,D$5,D$6,D$3,D$2,D$4)</f>
        <v/>
      </c>
      <c r="H5779" s="4"/>
    </row>
    <row r="5780" spans="2:8" x14ac:dyDescent="0.25">
      <c r="B5780" s="5" t="s">
        <v>33</v>
      </c>
      <c r="D5780" t="str">
        <f ca="1"/>
        <v>47794,78479,64191,25374,62348</v>
      </c>
      <c r="H5780" s="4"/>
    </row>
    <row r="5781" spans="2:8" x14ac:dyDescent="0.25">
      <c r="B5781" s="5" t="s">
        <v>31</v>
      </c>
      <c r="E5781" t="str">
        <f ca="1">_xlfn.TEXTJOIN(",",TRUE,E5775,C5776,D5779)</f>
        <v>79097</v>
      </c>
      <c r="H5781" s="4"/>
    </row>
    <row r="5782" spans="2:8" x14ac:dyDescent="0.25">
      <c r="B5782" s="5" t="s">
        <v>29</v>
      </c>
      <c r="E5782" t="str" cm="1">
        <f t="array" aca="1" ref="E5782:E5783" ca="1">part2(E5781,E$5,E$6,E$3,E$2,E$4)</f>
        <v/>
      </c>
      <c r="H5782" s="4"/>
    </row>
    <row r="5783" spans="2:8" x14ac:dyDescent="0.25">
      <c r="B5783" s="5" t="s">
        <v>28</v>
      </c>
      <c r="E5783" t="str">
        <f ca="1"/>
        <v>77349</v>
      </c>
      <c r="H5783" s="4"/>
    </row>
    <row r="5784" spans="2:8" x14ac:dyDescent="0.25">
      <c r="B5784" s="5" t="s">
        <v>26</v>
      </c>
      <c r="F5784" t="str">
        <f ca="1">_xlfn.TEXTJOIN(",",TRUE,F5775,C5777,E5783)</f>
        <v>855,17252,6042,54910,77349</v>
      </c>
      <c r="H5784" s="4"/>
    </row>
    <row r="5785" spans="2:8" x14ac:dyDescent="0.25">
      <c r="B5785" s="5" t="s">
        <v>24</v>
      </c>
      <c r="F5785" t="str" cm="1">
        <f t="array" aca="1" ref="F5785:F5786" ca="1">part2(F5784,F$5,F$6,F$3,F$2,F$4)</f>
        <v>17255</v>
      </c>
      <c r="H5785" s="4"/>
    </row>
    <row r="5786" spans="2:8" x14ac:dyDescent="0.25">
      <c r="B5786" s="5" t="s">
        <v>22</v>
      </c>
      <c r="F5786" t="str">
        <f ca="1"/>
        <v>858,6045,54913,77352</v>
      </c>
      <c r="H5786" s="4"/>
    </row>
    <row r="5787" spans="2:8" x14ac:dyDescent="0.25">
      <c r="B5787" s="5" t="s">
        <v>1</v>
      </c>
      <c r="C5787" t="str">
        <f ca="1">_xlfn.TEXTJOIN(",",TRUE,D5780,F5785)</f>
        <v>47794,78479,64191,25374,62348,17255</v>
      </c>
      <c r="D5787" t="str">
        <f ca="1">_xlfn.TEXTJOIN(",",TRUE,E5782,F5786)</f>
        <v>858,6045,54913,77352</v>
      </c>
      <c r="E5787" t="str">
        <f>_xlfn.TEXTJOIN(",",TRUE,"")</f>
        <v/>
      </c>
      <c r="F5787" t="str">
        <f>_xlfn.TEXTJOIN(",",TRUE,"")</f>
        <v/>
      </c>
      <c r="G5787">
        <f ca="1">COUNTA(_xlfn.TEXTSPLIT(_xlfn.TEXTJOIN(",",,C5787:F5787),","))</f>
        <v>10</v>
      </c>
      <c r="H5787" s="4"/>
    </row>
    <row r="5788" spans="2:8" x14ac:dyDescent="0.25">
      <c r="B5788" s="3" t="s">
        <v>48</v>
      </c>
      <c r="C5788" s="2">
        <f ca="1">IF(C5775="",0,COUNTA(_xlfn.TEXTSPLIT(_xlfn.TEXTJOIN(",",,C5775),",")))</f>
        <v>5</v>
      </c>
      <c r="D5788" s="2">
        <f ca="1">IF(D5778="",0,COUNTA(_xlfn.TEXTSPLIT(_xlfn.TEXTJOIN(",",,D5778),",")))</f>
        <v>5</v>
      </c>
      <c r="E5788" s="2">
        <f ca="1">IF(E5781="",0,COUNTA(_xlfn.TEXTSPLIT(_xlfn.TEXTJOIN(",",,E5781),",")))</f>
        <v>1</v>
      </c>
      <c r="F5788" s="2">
        <f ca="1">IF(F5784="",0,COUNTA(_xlfn.TEXTSPLIT(_xlfn.TEXTJOIN(",",,F5784),",")))</f>
        <v>5</v>
      </c>
      <c r="G5788" s="2"/>
      <c r="H5788" s="1" t="str">
        <f ca="1">_xlfn.TEXTJOIN(",",,C5788:F5788)</f>
        <v>5,5,1,5</v>
      </c>
    </row>
    <row r="5789" spans="2:8" x14ac:dyDescent="0.25">
      <c r="B5789" s="8" t="s">
        <v>49</v>
      </c>
      <c r="C5789" s="7" t="str" cm="1">
        <f t="array" aca="1" ref="C5789:F5789" ca="1">C5787:F5787</f>
        <v>47794,78479,64191,25374,62348,17255</v>
      </c>
      <c r="D5789" s="7" t="str">
        <f ca="1"/>
        <v>858,6045,54913,77352</v>
      </c>
      <c r="E5789" s="7" t="str">
        <f ca="1"/>
        <v/>
      </c>
      <c r="F5789" s="7" t="str">
        <f ca="1"/>
        <v/>
      </c>
      <c r="G5789" s="7">
        <f ca="1">COUNTA(_xlfn.TEXTSPLIT(_xlfn.TEXTJOIN(",",,C5789:F5789),","))</f>
        <v>10</v>
      </c>
      <c r="H5789" s="6"/>
    </row>
    <row r="5790" spans="2:8" x14ac:dyDescent="0.25">
      <c r="B5790" s="5" t="s">
        <v>41</v>
      </c>
      <c r="C5790" t="str" cm="1">
        <f t="array" aca="1" ref="C5790:C5791" ca="1">part2(C5789,C$5,C$6,C$3,C$2,C$4)</f>
        <v>38893</v>
      </c>
      <c r="H5790" s="4"/>
    </row>
    <row r="5791" spans="2:8" x14ac:dyDescent="0.25">
      <c r="B5791" s="5" t="s">
        <v>39</v>
      </c>
      <c r="C5791" t="str">
        <f ca="1"/>
        <v>42446,60705,95798,25688,38114</v>
      </c>
      <c r="H5791" s="4"/>
    </row>
    <row r="5792" spans="2:8" x14ac:dyDescent="0.25">
      <c r="B5792" s="5" t="s">
        <v>37</v>
      </c>
      <c r="C5792" t="str">
        <f ca="1">_xlfn.IFNA(_xlfn.TEXTJOIN(",",TRUE,OFFSET($C5790,0,MATCH(COLUMN(C5790)-3,$C$5:$F$5,0)-1),OFFSET($C5791,0,MATCH(COLUMN(C5790)-3,$C$6:$F$6,0)-1)),"")</f>
        <v/>
      </c>
      <c r="D5792" t="str">
        <f ca="1">_xlfn.IFNA(_xlfn.TEXTJOIN(",",TRUE,D5789),"")</f>
        <v>858,6045,54913,77352</v>
      </c>
      <c r="H5792" s="4"/>
    </row>
    <row r="5793" spans="2:8" x14ac:dyDescent="0.25">
      <c r="B5793" s="5" t="s">
        <v>35</v>
      </c>
      <c r="D5793" t="str" cm="1">
        <f t="array" aca="1" ref="D5793:D5794" ca="1">part2(D5792,D$5,D$6,D$3,D$2,D$4)</f>
        <v/>
      </c>
      <c r="H5793" s="4"/>
    </row>
    <row r="5794" spans="2:8" x14ac:dyDescent="0.25">
      <c r="B5794" s="5" t="s">
        <v>33</v>
      </c>
      <c r="D5794" t="str">
        <f ca="1"/>
        <v>864,6051,54919,77358</v>
      </c>
      <c r="H5794" s="4"/>
    </row>
    <row r="5795" spans="2:8" x14ac:dyDescent="0.25">
      <c r="B5795" s="5" t="s">
        <v>31</v>
      </c>
      <c r="E5795" t="str">
        <f ca="1">_xlfn.TEXTJOIN(",",TRUE,E5789,C5790,D5793)</f>
        <v>38893</v>
      </c>
      <c r="H5795" s="4"/>
    </row>
    <row r="5796" spans="2:8" x14ac:dyDescent="0.25">
      <c r="B5796" s="5" t="s">
        <v>29</v>
      </c>
      <c r="E5796" t="str" cm="1">
        <f t="array" aca="1" ref="E5796:E5797" ca="1">part2(E5795,E$5,E$6,E$3,E$2,E$4)</f>
        <v/>
      </c>
      <c r="H5796" s="4"/>
    </row>
    <row r="5797" spans="2:8" x14ac:dyDescent="0.25">
      <c r="B5797" s="5" t="s">
        <v>28</v>
      </c>
      <c r="E5797" t="str">
        <f ca="1"/>
        <v>76475</v>
      </c>
      <c r="H5797" s="4"/>
    </row>
    <row r="5798" spans="2:8" x14ac:dyDescent="0.25">
      <c r="B5798" s="5" t="s">
        <v>26</v>
      </c>
      <c r="F5798" t="str">
        <f ca="1">_xlfn.TEXTJOIN(",",TRUE,F5789,C5791,E5797)</f>
        <v>42446,60705,95798,25688,38114,76475</v>
      </c>
      <c r="H5798" s="4"/>
    </row>
    <row r="5799" spans="2:8" x14ac:dyDescent="0.25">
      <c r="B5799" s="5" t="s">
        <v>24</v>
      </c>
      <c r="F5799" t="str" cm="1">
        <f t="array" aca="1" ref="F5799:F5800" ca="1">part2(F5798,F$5,F$6,F$3,F$2,F$4)</f>
        <v>42449</v>
      </c>
      <c r="H5799" s="4"/>
    </row>
    <row r="5800" spans="2:8" x14ac:dyDescent="0.25">
      <c r="B5800" s="5" t="s">
        <v>22</v>
      </c>
      <c r="F5800" t="str">
        <f ca="1"/>
        <v>60708,95801,25691,38117,76478</v>
      </c>
      <c r="H5800" s="4"/>
    </row>
    <row r="5801" spans="2:8" x14ac:dyDescent="0.25">
      <c r="B5801" s="5" t="s">
        <v>1</v>
      </c>
      <c r="C5801" t="str">
        <f ca="1">_xlfn.TEXTJOIN(",",TRUE,D5794,F5799)</f>
        <v>864,6051,54919,77358,42449</v>
      </c>
      <c r="D5801" t="str">
        <f ca="1">_xlfn.TEXTJOIN(",",TRUE,E5796,F5800)</f>
        <v>60708,95801,25691,38117,76478</v>
      </c>
      <c r="E5801" t="str">
        <f>_xlfn.TEXTJOIN(",",TRUE,"")</f>
        <v/>
      </c>
      <c r="F5801" t="str">
        <f>_xlfn.TEXTJOIN(",",TRUE,"")</f>
        <v/>
      </c>
      <c r="G5801">
        <f ca="1">COUNTA(_xlfn.TEXTSPLIT(_xlfn.TEXTJOIN(",",,C5801:F5801),","))</f>
        <v>10</v>
      </c>
      <c r="H5801" s="4"/>
    </row>
    <row r="5802" spans="2:8" x14ac:dyDescent="0.25">
      <c r="B5802" s="3" t="s">
        <v>48</v>
      </c>
      <c r="C5802" s="2">
        <f ca="1">IF(C5789="",0,COUNTA(_xlfn.TEXTSPLIT(_xlfn.TEXTJOIN(",",,C5789),",")))</f>
        <v>6</v>
      </c>
      <c r="D5802" s="2">
        <f ca="1">IF(D5792="",0,COUNTA(_xlfn.TEXTSPLIT(_xlfn.TEXTJOIN(",",,D5792),",")))</f>
        <v>4</v>
      </c>
      <c r="E5802" s="2">
        <f ca="1">IF(E5795="",0,COUNTA(_xlfn.TEXTSPLIT(_xlfn.TEXTJOIN(",",,E5795),",")))</f>
        <v>1</v>
      </c>
      <c r="F5802" s="2">
        <f ca="1">IF(F5798="",0,COUNTA(_xlfn.TEXTSPLIT(_xlfn.TEXTJOIN(",",,F5798),",")))</f>
        <v>6</v>
      </c>
      <c r="G5802" s="2"/>
      <c r="H5802" s="1" t="str">
        <f ca="1">_xlfn.TEXTJOIN(",",,C5802:F5802)</f>
        <v>6,4,1,6</v>
      </c>
    </row>
    <row r="5803" spans="2:8" x14ac:dyDescent="0.25">
      <c r="B5803" s="8" t="s">
        <v>49</v>
      </c>
      <c r="C5803" s="7" t="str" cm="1">
        <f t="array" aca="1" ref="C5803:F5803" ca="1">C5801:F5801</f>
        <v>864,6051,54919,77358,42449</v>
      </c>
      <c r="D5803" s="7" t="str">
        <f ca="1"/>
        <v>60708,95801,25691,38117,76478</v>
      </c>
      <c r="E5803" s="7" t="str">
        <f ca="1"/>
        <v/>
      </c>
      <c r="F5803" s="7" t="str">
        <f ca="1"/>
        <v/>
      </c>
      <c r="G5803" s="7">
        <f ca="1">COUNTA(_xlfn.TEXTSPLIT(_xlfn.TEXTJOIN(",",,C5803:F5803),","))</f>
        <v>10</v>
      </c>
      <c r="H5803" s="6"/>
    </row>
    <row r="5804" spans="2:8" x14ac:dyDescent="0.25">
      <c r="B5804" s="5" t="s">
        <v>41</v>
      </c>
      <c r="C5804" t="str" cm="1">
        <f t="array" aca="1" ref="C5804:C5805" ca="1">part2(C5803,C$5,C$6,C$3,C$2,C$4)</f>
        <v/>
      </c>
      <c r="H5804" s="4"/>
    </row>
    <row r="5805" spans="2:8" x14ac:dyDescent="0.25">
      <c r="B5805" s="5" t="s">
        <v>39</v>
      </c>
      <c r="C5805" t="str">
        <f ca="1"/>
        <v>16416,18392,77691,21147,33915</v>
      </c>
      <c r="H5805" s="4"/>
    </row>
    <row r="5806" spans="2:8" x14ac:dyDescent="0.25">
      <c r="B5806" s="5" t="s">
        <v>37</v>
      </c>
      <c r="C5806" t="str">
        <f ca="1">_xlfn.IFNA(_xlfn.TEXTJOIN(",",TRUE,OFFSET($C5804,0,MATCH(COLUMN(C5804)-3,$C$5:$F$5,0)-1),OFFSET($C5805,0,MATCH(COLUMN(C5804)-3,$C$6:$F$6,0)-1)),"")</f>
        <v/>
      </c>
      <c r="D5806" t="str">
        <f ca="1">_xlfn.IFNA(_xlfn.TEXTJOIN(",",TRUE,D5803),"")</f>
        <v>60708,95801,25691,38117,76478</v>
      </c>
      <c r="H5806" s="4"/>
    </row>
    <row r="5807" spans="2:8" x14ac:dyDescent="0.25">
      <c r="B5807" s="5" t="s">
        <v>35</v>
      </c>
      <c r="D5807" t="str" cm="1">
        <f t="array" aca="1" ref="D5807:D5808" ca="1">part2(D5806,D$5,D$6,D$3,D$2,D$4)</f>
        <v/>
      </c>
      <c r="H5807" s="4"/>
    </row>
    <row r="5808" spans="2:8" x14ac:dyDescent="0.25">
      <c r="B5808" s="5" t="s">
        <v>33</v>
      </c>
      <c r="D5808" t="str">
        <f ca="1"/>
        <v>60714,95807,25697,38123,76484</v>
      </c>
      <c r="H5808" s="4"/>
    </row>
    <row r="5809" spans="2:8" x14ac:dyDescent="0.25">
      <c r="B5809" s="5" t="s">
        <v>31</v>
      </c>
      <c r="E5809" t="str">
        <f ca="1">_xlfn.TEXTJOIN(",",TRUE,E5803,C5804,D5807)</f>
        <v/>
      </c>
      <c r="H5809" s="4"/>
    </row>
    <row r="5810" spans="2:8" x14ac:dyDescent="0.25">
      <c r="B5810" s="5" t="s">
        <v>29</v>
      </c>
      <c r="E5810" t="str" cm="1">
        <f t="array" aca="1" ref="E5810" ca="1">part2(E5809,E$5,E$6,E$3,E$2,E$4)</f>
        <v/>
      </c>
      <c r="H5810" s="4"/>
    </row>
    <row r="5811" spans="2:8" x14ac:dyDescent="0.25">
      <c r="B5811" s="5" t="s">
        <v>28</v>
      </c>
      <c r="H5811" s="4"/>
    </row>
    <row r="5812" spans="2:8" x14ac:dyDescent="0.25">
      <c r="B5812" s="5" t="s">
        <v>26</v>
      </c>
      <c r="F5812" t="str">
        <f ca="1">_xlfn.TEXTJOIN(",",TRUE,F5803,C5805,E5811)</f>
        <v>16416,18392,77691,21147,33915</v>
      </c>
      <c r="H5812" s="4"/>
    </row>
    <row r="5813" spans="2:8" x14ac:dyDescent="0.25">
      <c r="B5813" s="5" t="s">
        <v>24</v>
      </c>
      <c r="F5813" t="str" cm="1">
        <f t="array" aca="1" ref="F5813:F5814" ca="1">part2(F5812,F$5,F$6,F$3,F$2,F$4)</f>
        <v/>
      </c>
      <c r="H5813" s="4"/>
    </row>
    <row r="5814" spans="2:8" x14ac:dyDescent="0.25">
      <c r="B5814" s="5" t="s">
        <v>22</v>
      </c>
      <c r="F5814" t="str">
        <f ca="1"/>
        <v>16419,18395,77694,21150,33918</v>
      </c>
      <c r="H5814" s="4"/>
    </row>
    <row r="5815" spans="2:8" x14ac:dyDescent="0.25">
      <c r="B5815" s="5" t="s">
        <v>1</v>
      </c>
      <c r="C5815" t="str">
        <f ca="1">_xlfn.TEXTJOIN(",",TRUE,D5808,F5813)</f>
        <v>60714,95807,25697,38123,76484</v>
      </c>
      <c r="D5815" t="str">
        <f ca="1">_xlfn.TEXTJOIN(",",TRUE,E5810,F5814)</f>
        <v>16419,18395,77694,21150,33918</v>
      </c>
      <c r="E5815" t="str">
        <f>_xlfn.TEXTJOIN(",",TRUE,"")</f>
        <v/>
      </c>
      <c r="F5815" t="str">
        <f>_xlfn.TEXTJOIN(",",TRUE,"")</f>
        <v/>
      </c>
      <c r="G5815">
        <f ca="1">COUNTA(_xlfn.TEXTSPLIT(_xlfn.TEXTJOIN(",",,C5815:F5815),","))</f>
        <v>10</v>
      </c>
      <c r="H5815" s="4"/>
    </row>
    <row r="5816" spans="2:8" x14ac:dyDescent="0.25">
      <c r="B5816" s="3" t="s">
        <v>48</v>
      </c>
      <c r="C5816" s="2">
        <f ca="1">IF(C5803="",0,COUNTA(_xlfn.TEXTSPLIT(_xlfn.TEXTJOIN(",",,C5803),",")))</f>
        <v>5</v>
      </c>
      <c r="D5816" s="2">
        <f ca="1">IF(D5806="",0,COUNTA(_xlfn.TEXTSPLIT(_xlfn.TEXTJOIN(",",,D5806),",")))</f>
        <v>5</v>
      </c>
      <c r="E5816" s="2">
        <f ca="1">IF(E5809="",0,COUNTA(_xlfn.TEXTSPLIT(_xlfn.TEXTJOIN(",",,E5809),",")))</f>
        <v>0</v>
      </c>
      <c r="F5816" s="2">
        <f ca="1">IF(F5812="",0,COUNTA(_xlfn.TEXTSPLIT(_xlfn.TEXTJOIN(",",,F5812),",")))</f>
        <v>5</v>
      </c>
      <c r="G5816" s="2"/>
      <c r="H5816" s="1" t="str">
        <f ca="1">_xlfn.TEXTJOIN(",",,C5816:F5816)</f>
        <v>5,5,0,5</v>
      </c>
    </row>
    <row r="5817" spans="2:8" x14ac:dyDescent="0.25">
      <c r="B5817" s="8" t="s">
        <v>49</v>
      </c>
      <c r="C5817" s="7" t="str" cm="1">
        <f t="array" aca="1" ref="C5817:F5817" ca="1">C5815:F5815</f>
        <v>60714,95807,25697,38123,76484</v>
      </c>
      <c r="D5817" s="7" t="str">
        <f ca="1"/>
        <v>16419,18395,77694,21150,33918</v>
      </c>
      <c r="E5817" s="7" t="str">
        <f ca="1"/>
        <v/>
      </c>
      <c r="F5817" s="7" t="str">
        <f ca="1"/>
        <v/>
      </c>
      <c r="G5817" s="7">
        <f ca="1">COUNTA(_xlfn.TEXTSPLIT(_xlfn.TEXTJOIN(",",,C5817:F5817),","))</f>
        <v>10</v>
      </c>
      <c r="H5817" s="6"/>
    </row>
    <row r="5818" spans="2:8" x14ac:dyDescent="0.25">
      <c r="B5818" s="5" t="s">
        <v>41</v>
      </c>
      <c r="C5818" t="str" cm="1">
        <f t="array" aca="1" ref="C5818:C5819" ca="1">part2(C5817,C$5,C$6,C$3,C$2,C$4)</f>
        <v/>
      </c>
      <c r="H5818" s="4"/>
    </row>
    <row r="5819" spans="2:8" x14ac:dyDescent="0.25">
      <c r="B5819" s="5" t="s">
        <v>39</v>
      </c>
      <c r="C5819" t="str">
        <f ca="1"/>
        <v>91219,81947,5358,48298,4541</v>
      </c>
      <c r="H5819" s="4"/>
    </row>
    <row r="5820" spans="2:8" x14ac:dyDescent="0.25">
      <c r="B5820" s="5" t="s">
        <v>37</v>
      </c>
      <c r="C5820" t="str">
        <f ca="1">_xlfn.IFNA(_xlfn.TEXTJOIN(",",TRUE,OFFSET($C5818,0,MATCH(COLUMN(C5818)-3,$C$5:$F$5,0)-1),OFFSET($C5819,0,MATCH(COLUMN(C5818)-3,$C$6:$F$6,0)-1)),"")</f>
        <v/>
      </c>
      <c r="D5820" t="str">
        <f ca="1">_xlfn.IFNA(_xlfn.TEXTJOIN(",",TRUE,D5817),"")</f>
        <v>16419,18395,77694,21150,33918</v>
      </c>
      <c r="H5820" s="4"/>
    </row>
    <row r="5821" spans="2:8" x14ac:dyDescent="0.25">
      <c r="B5821" s="5" t="s">
        <v>35</v>
      </c>
      <c r="D5821" t="str" cm="1">
        <f t="array" aca="1" ref="D5821:D5822" ca="1">part2(D5820,D$5,D$6,D$3,D$2,D$4)</f>
        <v/>
      </c>
      <c r="H5821" s="4"/>
    </row>
    <row r="5822" spans="2:8" x14ac:dyDescent="0.25">
      <c r="B5822" s="5" t="s">
        <v>33</v>
      </c>
      <c r="D5822" t="str">
        <f ca="1"/>
        <v>16425,18401,77700,21156,33924</v>
      </c>
      <c r="H5822" s="4"/>
    </row>
    <row r="5823" spans="2:8" x14ac:dyDescent="0.25">
      <c r="B5823" s="5" t="s">
        <v>31</v>
      </c>
      <c r="E5823" t="str">
        <f ca="1">_xlfn.TEXTJOIN(",",TRUE,E5817,C5818,D5821)</f>
        <v/>
      </c>
      <c r="H5823" s="4"/>
    </row>
    <row r="5824" spans="2:8" x14ac:dyDescent="0.25">
      <c r="B5824" s="5" t="s">
        <v>29</v>
      </c>
      <c r="E5824" t="str" cm="1">
        <f t="array" aca="1" ref="E5824" ca="1">part2(E5823,E$5,E$6,E$3,E$2,E$4)</f>
        <v/>
      </c>
      <c r="H5824" s="4"/>
    </row>
    <row r="5825" spans="2:8" x14ac:dyDescent="0.25">
      <c r="B5825" s="5" t="s">
        <v>28</v>
      </c>
      <c r="H5825" s="4"/>
    </row>
    <row r="5826" spans="2:8" x14ac:dyDescent="0.25">
      <c r="B5826" s="5" t="s">
        <v>26</v>
      </c>
      <c r="F5826" t="str">
        <f ca="1">_xlfn.TEXTJOIN(",",TRUE,F5817,C5819,E5825)</f>
        <v>91219,81947,5358,48298,4541</v>
      </c>
      <c r="H5826" s="4"/>
    </row>
    <row r="5827" spans="2:8" x14ac:dyDescent="0.25">
      <c r="B5827" s="5" t="s">
        <v>24</v>
      </c>
      <c r="F5827" t="str" cm="1">
        <f t="array" aca="1" ref="F5827:F5828" ca="1">part2(F5826,F$5,F$6,F$3,F$2,F$4)</f>
        <v>91222</v>
      </c>
      <c r="H5827" s="4"/>
    </row>
    <row r="5828" spans="2:8" x14ac:dyDescent="0.25">
      <c r="B5828" s="5" t="s">
        <v>22</v>
      </c>
      <c r="F5828" t="str">
        <f ca="1"/>
        <v>81950,5361,48301,4544</v>
      </c>
      <c r="H5828" s="4"/>
    </row>
    <row r="5829" spans="2:8" x14ac:dyDescent="0.25">
      <c r="B5829" s="5" t="s">
        <v>1</v>
      </c>
      <c r="C5829" t="str">
        <f ca="1">_xlfn.TEXTJOIN(",",TRUE,D5822,F5827)</f>
        <v>16425,18401,77700,21156,33924,91222</v>
      </c>
      <c r="D5829" t="str">
        <f ca="1">_xlfn.TEXTJOIN(",",TRUE,E5824,F5828)</f>
        <v>81950,5361,48301,4544</v>
      </c>
      <c r="E5829" t="str">
        <f>_xlfn.TEXTJOIN(",",TRUE,"")</f>
        <v/>
      </c>
      <c r="F5829" t="str">
        <f>_xlfn.TEXTJOIN(",",TRUE,"")</f>
        <v/>
      </c>
      <c r="G5829">
        <f ca="1">COUNTA(_xlfn.TEXTSPLIT(_xlfn.TEXTJOIN(",",,C5829:F5829),","))</f>
        <v>10</v>
      </c>
      <c r="H5829" s="4"/>
    </row>
    <row r="5830" spans="2:8" x14ac:dyDescent="0.25">
      <c r="B5830" s="3" t="s">
        <v>48</v>
      </c>
      <c r="C5830" s="2">
        <f ca="1">IF(C5817="",0,COUNTA(_xlfn.TEXTSPLIT(_xlfn.TEXTJOIN(",",,C5817),",")))</f>
        <v>5</v>
      </c>
      <c r="D5830" s="2">
        <f ca="1">IF(D5820="",0,COUNTA(_xlfn.TEXTSPLIT(_xlfn.TEXTJOIN(",",,D5820),",")))</f>
        <v>5</v>
      </c>
      <c r="E5830" s="2">
        <f ca="1">IF(E5823="",0,COUNTA(_xlfn.TEXTSPLIT(_xlfn.TEXTJOIN(",",,E5823),",")))</f>
        <v>0</v>
      </c>
      <c r="F5830" s="2">
        <f ca="1">IF(F5826="",0,COUNTA(_xlfn.TEXTSPLIT(_xlfn.TEXTJOIN(",",,F5826),",")))</f>
        <v>5</v>
      </c>
      <c r="G5830" s="2"/>
      <c r="H5830" s="1" t="str">
        <f ca="1">_xlfn.TEXTJOIN(",",,C5830:F5830)</f>
        <v>5,5,0,5</v>
      </c>
    </row>
    <row r="5831" spans="2:8" x14ac:dyDescent="0.25">
      <c r="B5831" s="8" t="s">
        <v>49</v>
      </c>
      <c r="C5831" s="7" t="str" cm="1">
        <f t="array" aca="1" ref="C5831:F5831" ca="1">C5829:F5829</f>
        <v>16425,18401,77700,21156,33924,91222</v>
      </c>
      <c r="D5831" s="7" t="str">
        <f ca="1"/>
        <v>81950,5361,48301,4544</v>
      </c>
      <c r="E5831" s="7" t="str">
        <f ca="1"/>
        <v/>
      </c>
      <c r="F5831" s="7" t="str">
        <f ca="1"/>
        <v/>
      </c>
      <c r="G5831" s="7">
        <f ca="1">COUNTA(_xlfn.TEXTSPLIT(_xlfn.TEXTJOIN(",",,C5831:F5831),","))</f>
        <v>10</v>
      </c>
      <c r="H5831" s="6"/>
    </row>
    <row r="5832" spans="2:8" x14ac:dyDescent="0.25">
      <c r="B5832" s="5" t="s">
        <v>41</v>
      </c>
      <c r="C5832" t="str" cm="1">
        <f t="array" aca="1" ref="C5832:C5833" ca="1">part2(C5831,C$5,C$6,C$3,C$2,C$4)</f>
        <v/>
      </c>
      <c r="H5832" s="4"/>
    </row>
    <row r="5833" spans="2:8" x14ac:dyDescent="0.25">
      <c r="B5833" s="5" t="s">
        <v>39</v>
      </c>
      <c r="C5833" t="str">
        <f ca="1"/>
        <v>22344,59888,27645,15656,65094,91409</v>
      </c>
      <c r="H5833" s="4"/>
    </row>
    <row r="5834" spans="2:8" x14ac:dyDescent="0.25">
      <c r="B5834" s="5" t="s">
        <v>37</v>
      </c>
      <c r="C5834" t="str">
        <f ca="1">_xlfn.IFNA(_xlfn.TEXTJOIN(",",TRUE,OFFSET($C5832,0,MATCH(COLUMN(C5832)-3,$C$5:$F$5,0)-1),OFFSET($C5833,0,MATCH(COLUMN(C5832)-3,$C$6:$F$6,0)-1)),"")</f>
        <v/>
      </c>
      <c r="D5834" t="str">
        <f ca="1">_xlfn.IFNA(_xlfn.TEXTJOIN(",",TRUE,D5831),"")</f>
        <v>81950,5361,48301,4544</v>
      </c>
      <c r="H5834" s="4"/>
    </row>
    <row r="5835" spans="2:8" x14ac:dyDescent="0.25">
      <c r="B5835" s="5" t="s">
        <v>35</v>
      </c>
      <c r="D5835" t="str" cm="1">
        <f t="array" aca="1" ref="D5835:D5836" ca="1">part2(D5834,D$5,D$6,D$3,D$2,D$4)</f>
        <v/>
      </c>
      <c r="H5835" s="4"/>
    </row>
    <row r="5836" spans="2:8" x14ac:dyDescent="0.25">
      <c r="B5836" s="5" t="s">
        <v>33</v>
      </c>
      <c r="D5836" t="str">
        <f ca="1"/>
        <v>81956,5367,48307,4550</v>
      </c>
      <c r="H5836" s="4"/>
    </row>
    <row r="5837" spans="2:8" x14ac:dyDescent="0.25">
      <c r="B5837" s="5" t="s">
        <v>31</v>
      </c>
      <c r="E5837" t="str">
        <f ca="1">_xlfn.TEXTJOIN(",",TRUE,E5831,C5832,D5835)</f>
        <v/>
      </c>
      <c r="H5837" s="4"/>
    </row>
    <row r="5838" spans="2:8" x14ac:dyDescent="0.25">
      <c r="B5838" s="5" t="s">
        <v>29</v>
      </c>
      <c r="E5838" t="str" cm="1">
        <f t="array" aca="1" ref="E5838" ca="1">part2(E5837,E$5,E$6,E$3,E$2,E$4)</f>
        <v/>
      </c>
      <c r="H5838" s="4"/>
    </row>
    <row r="5839" spans="2:8" x14ac:dyDescent="0.25">
      <c r="B5839" s="5" t="s">
        <v>28</v>
      </c>
      <c r="H5839" s="4"/>
    </row>
    <row r="5840" spans="2:8" x14ac:dyDescent="0.25">
      <c r="B5840" s="5" t="s">
        <v>26</v>
      </c>
      <c r="F5840" t="str">
        <f ca="1">_xlfn.TEXTJOIN(",",TRUE,F5831,C5833,E5839)</f>
        <v>22344,59888,27645,15656,65094,91409</v>
      </c>
      <c r="H5840" s="4"/>
    </row>
    <row r="5841" spans="2:8" x14ac:dyDescent="0.25">
      <c r="B5841" s="5" t="s">
        <v>24</v>
      </c>
      <c r="F5841" t="str" cm="1">
        <f t="array" aca="1" ref="F5841:F5842" ca="1">part2(F5840,F$5,F$6,F$3,F$2,F$4)</f>
        <v>59891</v>
      </c>
      <c r="H5841" s="4"/>
    </row>
    <row r="5842" spans="2:8" x14ac:dyDescent="0.25">
      <c r="B5842" s="5" t="s">
        <v>22</v>
      </c>
      <c r="F5842" t="str">
        <f ca="1"/>
        <v>22347,27648,15659,65097,91412</v>
      </c>
      <c r="H5842" s="4"/>
    </row>
    <row r="5843" spans="2:8" x14ac:dyDescent="0.25">
      <c r="B5843" s="5" t="s">
        <v>1</v>
      </c>
      <c r="C5843" t="str">
        <f ca="1">_xlfn.TEXTJOIN(",",TRUE,D5836,F5841)</f>
        <v>81956,5367,48307,4550,59891</v>
      </c>
      <c r="D5843" t="str">
        <f ca="1">_xlfn.TEXTJOIN(",",TRUE,E5838,F5842)</f>
        <v>22347,27648,15659,65097,91412</v>
      </c>
      <c r="E5843" t="str">
        <f>_xlfn.TEXTJOIN(",",TRUE,"")</f>
        <v/>
      </c>
      <c r="F5843" t="str">
        <f>_xlfn.TEXTJOIN(",",TRUE,"")</f>
        <v/>
      </c>
      <c r="G5843">
        <f ca="1">COUNTA(_xlfn.TEXTSPLIT(_xlfn.TEXTJOIN(",",,C5843:F5843),","))</f>
        <v>10</v>
      </c>
      <c r="H5843" s="4"/>
    </row>
    <row r="5844" spans="2:8" x14ac:dyDescent="0.25">
      <c r="B5844" s="3" t="s">
        <v>48</v>
      </c>
      <c r="C5844" s="2">
        <f ca="1">IF(C5831="",0,COUNTA(_xlfn.TEXTSPLIT(_xlfn.TEXTJOIN(",",,C5831),",")))</f>
        <v>6</v>
      </c>
      <c r="D5844" s="2">
        <f ca="1">IF(D5834="",0,COUNTA(_xlfn.TEXTSPLIT(_xlfn.TEXTJOIN(",",,D5834),",")))</f>
        <v>4</v>
      </c>
      <c r="E5844" s="2">
        <f ca="1">IF(E5837="",0,COUNTA(_xlfn.TEXTSPLIT(_xlfn.TEXTJOIN(",",,E5837),",")))</f>
        <v>0</v>
      </c>
      <c r="F5844" s="2">
        <f ca="1">IF(F5840="",0,COUNTA(_xlfn.TEXTSPLIT(_xlfn.TEXTJOIN(",",,F5840),",")))</f>
        <v>6</v>
      </c>
      <c r="G5844" s="2"/>
      <c r="H5844" s="1" t="str">
        <f ca="1">_xlfn.TEXTJOIN(",",,C5844:F5844)</f>
        <v>6,4,0,6</v>
      </c>
    </row>
    <row r="5845" spans="2:8" x14ac:dyDescent="0.25">
      <c r="B5845" s="8" t="s">
        <v>49</v>
      </c>
      <c r="C5845" s="7" t="str" cm="1">
        <f t="array" aca="1" ref="C5845:F5845" ca="1">C5843:F5843</f>
        <v>81956,5367,48307,4550,59891</v>
      </c>
      <c r="D5845" s="7" t="str">
        <f ca="1"/>
        <v>22347,27648,15659,65097,91412</v>
      </c>
      <c r="E5845" s="7" t="str">
        <f ca="1"/>
        <v/>
      </c>
      <c r="F5845" s="7" t="str">
        <f ca="1"/>
        <v/>
      </c>
      <c r="G5845" s="7">
        <f ca="1">COUNTA(_xlfn.TEXTSPLIT(_xlfn.TEXTJOIN(",",,C5845:F5845),","))</f>
        <v>10</v>
      </c>
      <c r="H5845" s="6"/>
    </row>
    <row r="5846" spans="2:8" x14ac:dyDescent="0.25">
      <c r="B5846" s="5" t="s">
        <v>41</v>
      </c>
      <c r="C5846" t="str" cm="1">
        <f t="array" aca="1" ref="C5846:C5847" ca="1">part2(C5845,C$5,C$6,C$3,C$2,C$4)</f>
        <v/>
      </c>
      <c r="H5846" s="4"/>
    </row>
    <row r="5847" spans="2:8" x14ac:dyDescent="0.25">
      <c r="B5847" s="5" t="s">
        <v>39</v>
      </c>
      <c r="C5847" t="str">
        <f ca="1"/>
        <v>11932,5396,48640,86450,75582</v>
      </c>
      <c r="H5847" s="4"/>
    </row>
    <row r="5848" spans="2:8" x14ac:dyDescent="0.25">
      <c r="B5848" s="5" t="s">
        <v>37</v>
      </c>
      <c r="C5848" t="str">
        <f ca="1">_xlfn.IFNA(_xlfn.TEXTJOIN(",",TRUE,OFFSET($C5846,0,MATCH(COLUMN(C5846)-3,$C$5:$F$5,0)-1),OFFSET($C5847,0,MATCH(COLUMN(C5846)-3,$C$6:$F$6,0)-1)),"")</f>
        <v/>
      </c>
      <c r="D5848" t="str">
        <f ca="1">_xlfn.IFNA(_xlfn.TEXTJOIN(",",TRUE,D5845),"")</f>
        <v>22347,27648,15659,65097,91412</v>
      </c>
      <c r="H5848" s="4"/>
    </row>
    <row r="5849" spans="2:8" x14ac:dyDescent="0.25">
      <c r="B5849" s="5" t="s">
        <v>35</v>
      </c>
      <c r="D5849" t="str" cm="1">
        <f t="array" aca="1" ref="D5849:D5850" ca="1">part2(D5848,D$5,D$6,D$3,D$2,D$4)</f>
        <v/>
      </c>
      <c r="H5849" s="4"/>
    </row>
    <row r="5850" spans="2:8" x14ac:dyDescent="0.25">
      <c r="B5850" s="5" t="s">
        <v>33</v>
      </c>
      <c r="D5850" t="str">
        <f ca="1"/>
        <v>22353,27654,15665,65103,91418</v>
      </c>
      <c r="H5850" s="4"/>
    </row>
    <row r="5851" spans="2:8" x14ac:dyDescent="0.25">
      <c r="B5851" s="5" t="s">
        <v>31</v>
      </c>
      <c r="E5851" t="str">
        <f ca="1">_xlfn.TEXTJOIN(",",TRUE,E5845,C5846,D5849)</f>
        <v/>
      </c>
      <c r="H5851" s="4"/>
    </row>
    <row r="5852" spans="2:8" x14ac:dyDescent="0.25">
      <c r="B5852" s="5" t="s">
        <v>29</v>
      </c>
      <c r="E5852" t="str" cm="1">
        <f t="array" aca="1" ref="E5852" ca="1">part2(E5851,E$5,E$6,E$3,E$2,E$4)</f>
        <v/>
      </c>
      <c r="H5852" s="4"/>
    </row>
    <row r="5853" spans="2:8" x14ac:dyDescent="0.25">
      <c r="B5853" s="5" t="s">
        <v>28</v>
      </c>
      <c r="H5853" s="4"/>
    </row>
    <row r="5854" spans="2:8" x14ac:dyDescent="0.25">
      <c r="B5854" s="5" t="s">
        <v>26</v>
      </c>
      <c r="F5854" t="str">
        <f ca="1">_xlfn.TEXTJOIN(",",TRUE,F5845,C5847,E5853)</f>
        <v>11932,5396,48640,86450,75582</v>
      </c>
      <c r="H5854" s="4"/>
    </row>
    <row r="5855" spans="2:8" x14ac:dyDescent="0.25">
      <c r="B5855" s="5" t="s">
        <v>24</v>
      </c>
      <c r="F5855" t="str" cm="1">
        <f t="array" aca="1" ref="F5855:F5856" ca="1">part2(F5854,F$5,F$6,F$3,F$2,F$4)</f>
        <v/>
      </c>
      <c r="H5855" s="4"/>
    </row>
    <row r="5856" spans="2:8" x14ac:dyDescent="0.25">
      <c r="B5856" s="5" t="s">
        <v>22</v>
      </c>
      <c r="F5856" t="str">
        <f ca="1"/>
        <v>11935,5399,48643,86453,75585</v>
      </c>
      <c r="H5856" s="4"/>
    </row>
    <row r="5857" spans="2:8" x14ac:dyDescent="0.25">
      <c r="B5857" s="5" t="s">
        <v>1</v>
      </c>
      <c r="C5857" t="str">
        <f ca="1">_xlfn.TEXTJOIN(",",TRUE,D5850,F5855)</f>
        <v>22353,27654,15665,65103,91418</v>
      </c>
      <c r="D5857" t="str">
        <f ca="1">_xlfn.TEXTJOIN(",",TRUE,E5852,F5856)</f>
        <v>11935,5399,48643,86453,75585</v>
      </c>
      <c r="E5857" t="str">
        <f>_xlfn.TEXTJOIN(",",TRUE,"")</f>
        <v/>
      </c>
      <c r="F5857" t="str">
        <f>_xlfn.TEXTJOIN(",",TRUE,"")</f>
        <v/>
      </c>
      <c r="G5857">
        <f ca="1">COUNTA(_xlfn.TEXTSPLIT(_xlfn.TEXTJOIN(",",,C5857:F5857),","))</f>
        <v>10</v>
      </c>
      <c r="H5857" s="4"/>
    </row>
    <row r="5858" spans="2:8" x14ac:dyDescent="0.25">
      <c r="B5858" s="3" t="s">
        <v>48</v>
      </c>
      <c r="C5858" s="2">
        <f ca="1">IF(C5845="",0,COUNTA(_xlfn.TEXTSPLIT(_xlfn.TEXTJOIN(",",,C5845),",")))</f>
        <v>5</v>
      </c>
      <c r="D5858" s="2">
        <f ca="1">IF(D5848="",0,COUNTA(_xlfn.TEXTSPLIT(_xlfn.TEXTJOIN(",",,D5848),",")))</f>
        <v>5</v>
      </c>
      <c r="E5858" s="2">
        <f ca="1">IF(E5851="",0,COUNTA(_xlfn.TEXTSPLIT(_xlfn.TEXTJOIN(",",,E5851),",")))</f>
        <v>0</v>
      </c>
      <c r="F5858" s="2">
        <f ca="1">IF(F5854="",0,COUNTA(_xlfn.TEXTSPLIT(_xlfn.TEXTJOIN(",",,F5854),",")))</f>
        <v>5</v>
      </c>
      <c r="G5858" s="2"/>
      <c r="H5858" s="1" t="str">
        <f ca="1">_xlfn.TEXTJOIN(",",,C5858:F5858)</f>
        <v>5,5,0,5</v>
      </c>
    </row>
    <row r="5859" spans="2:8" x14ac:dyDescent="0.25">
      <c r="B5859" s="8" t="s">
        <v>49</v>
      </c>
      <c r="C5859" s="7" t="str" cm="1">
        <f t="array" aca="1" ref="C5859:F5859" ca="1">C5857:F5857</f>
        <v>22353,27654,15665,65103,91418</v>
      </c>
      <c r="D5859" s="7" t="str">
        <f ca="1"/>
        <v>11935,5399,48643,86453,75585</v>
      </c>
      <c r="E5859" s="7" t="str">
        <f ca="1"/>
        <v/>
      </c>
      <c r="F5859" s="7" t="str">
        <f ca="1"/>
        <v/>
      </c>
      <c r="G5859" s="7">
        <f ca="1">COUNTA(_xlfn.TEXTSPLIT(_xlfn.TEXTJOIN(",",,C5859:F5859),","))</f>
        <v>10</v>
      </c>
      <c r="H5859" s="6"/>
    </row>
    <row r="5860" spans="2:8" x14ac:dyDescent="0.25">
      <c r="B5860" s="5" t="s">
        <v>41</v>
      </c>
      <c r="C5860" t="str" cm="1">
        <f t="array" aca="1" ref="C5860:C5861" ca="1">part2(C5859,C$5,C$6,C$3,C$2,C$4)</f>
        <v/>
      </c>
      <c r="H5860" s="4"/>
    </row>
    <row r="5861" spans="2:8" x14ac:dyDescent="0.25">
      <c r="B5861" s="5" t="s">
        <v>39</v>
      </c>
      <c r="C5861" t="str">
        <f ca="1"/>
        <v>38399,42541,7904,78033,95133</v>
      </c>
      <c r="H5861" s="4"/>
    </row>
    <row r="5862" spans="2:8" x14ac:dyDescent="0.25">
      <c r="B5862" s="5" t="s">
        <v>37</v>
      </c>
      <c r="C5862" t="str">
        <f ca="1">_xlfn.IFNA(_xlfn.TEXTJOIN(",",TRUE,OFFSET($C5860,0,MATCH(COLUMN(C5860)-3,$C$5:$F$5,0)-1),OFFSET($C5861,0,MATCH(COLUMN(C5860)-3,$C$6:$F$6,0)-1)),"")</f>
        <v/>
      </c>
      <c r="D5862" t="str">
        <f ca="1">_xlfn.IFNA(_xlfn.TEXTJOIN(",",TRUE,D5859),"")</f>
        <v>11935,5399,48643,86453,75585</v>
      </c>
      <c r="H5862" s="4"/>
    </row>
    <row r="5863" spans="2:8" x14ac:dyDescent="0.25">
      <c r="B5863" s="5" t="s">
        <v>35</v>
      </c>
      <c r="D5863" t="str" cm="1">
        <f t="array" aca="1" ref="D5863:D5864" ca="1">part2(D5862,D$5,D$6,D$3,D$2,D$4)</f>
        <v/>
      </c>
      <c r="H5863" s="4"/>
    </row>
    <row r="5864" spans="2:8" x14ac:dyDescent="0.25">
      <c r="B5864" s="5" t="s">
        <v>33</v>
      </c>
      <c r="D5864" t="str">
        <f ca="1"/>
        <v>11941,5405,48649,86459,75591</v>
      </c>
      <c r="H5864" s="4"/>
    </row>
    <row r="5865" spans="2:8" x14ac:dyDescent="0.25">
      <c r="B5865" s="5" t="s">
        <v>31</v>
      </c>
      <c r="E5865" t="str">
        <f ca="1">_xlfn.TEXTJOIN(",",TRUE,E5859,C5860,D5863)</f>
        <v/>
      </c>
      <c r="H5865" s="4"/>
    </row>
    <row r="5866" spans="2:8" x14ac:dyDescent="0.25">
      <c r="B5866" s="5" t="s">
        <v>29</v>
      </c>
      <c r="E5866" t="str" cm="1">
        <f t="array" aca="1" ref="E5866" ca="1">part2(E5865,E$5,E$6,E$3,E$2,E$4)</f>
        <v/>
      </c>
      <c r="H5866" s="4"/>
    </row>
    <row r="5867" spans="2:8" x14ac:dyDescent="0.25">
      <c r="B5867" s="5" t="s">
        <v>28</v>
      </c>
      <c r="H5867" s="4"/>
    </row>
    <row r="5868" spans="2:8" x14ac:dyDescent="0.25">
      <c r="B5868" s="5" t="s">
        <v>26</v>
      </c>
      <c r="F5868" t="str">
        <f ca="1">_xlfn.TEXTJOIN(",",TRUE,F5859,C5861,E5867)</f>
        <v>38399,42541,7904,78033,95133</v>
      </c>
      <c r="H5868" s="4"/>
    </row>
    <row r="5869" spans="2:8" x14ac:dyDescent="0.25">
      <c r="B5869" s="5" t="s">
        <v>24</v>
      </c>
      <c r="F5869" t="str" cm="1">
        <f t="array" aca="1" ref="F5869:F5870" ca="1">part2(F5868,F$5,F$6,F$3,F$2,F$4)</f>
        <v/>
      </c>
      <c r="H5869" s="4"/>
    </row>
    <row r="5870" spans="2:8" x14ac:dyDescent="0.25">
      <c r="B5870" s="5" t="s">
        <v>22</v>
      </c>
      <c r="F5870" t="str">
        <f ca="1"/>
        <v>38402,42544,7907,78036,95136</v>
      </c>
      <c r="H5870" s="4"/>
    </row>
    <row r="5871" spans="2:8" x14ac:dyDescent="0.25">
      <c r="B5871" s="5" t="s">
        <v>1</v>
      </c>
      <c r="C5871" t="str">
        <f ca="1">_xlfn.TEXTJOIN(",",TRUE,D5864,F5869)</f>
        <v>11941,5405,48649,86459,75591</v>
      </c>
      <c r="D5871" t="str">
        <f ca="1">_xlfn.TEXTJOIN(",",TRUE,E5866,F5870)</f>
        <v>38402,42544,7907,78036,95136</v>
      </c>
      <c r="E5871" t="str">
        <f>_xlfn.TEXTJOIN(",",TRUE,"")</f>
        <v/>
      </c>
      <c r="F5871" t="str">
        <f>_xlfn.TEXTJOIN(",",TRUE,"")</f>
        <v/>
      </c>
      <c r="G5871">
        <f ca="1">COUNTA(_xlfn.TEXTSPLIT(_xlfn.TEXTJOIN(",",,C5871:F5871),","))</f>
        <v>10</v>
      </c>
      <c r="H5871" s="4"/>
    </row>
    <row r="5872" spans="2:8" x14ac:dyDescent="0.25">
      <c r="B5872" s="3" t="s">
        <v>48</v>
      </c>
      <c r="C5872" s="2">
        <f ca="1">IF(C5859="",0,COUNTA(_xlfn.TEXTSPLIT(_xlfn.TEXTJOIN(",",,C5859),",")))</f>
        <v>5</v>
      </c>
      <c r="D5872" s="2">
        <f ca="1">IF(D5862="",0,COUNTA(_xlfn.TEXTSPLIT(_xlfn.TEXTJOIN(",",,D5862),",")))</f>
        <v>5</v>
      </c>
      <c r="E5872" s="2">
        <f ca="1">IF(E5865="",0,COUNTA(_xlfn.TEXTSPLIT(_xlfn.TEXTJOIN(",",,E5865),",")))</f>
        <v>0</v>
      </c>
      <c r="F5872" s="2">
        <f ca="1">IF(F5868="",0,COUNTA(_xlfn.TEXTSPLIT(_xlfn.TEXTJOIN(",",,F5868),",")))</f>
        <v>5</v>
      </c>
      <c r="G5872" s="2"/>
      <c r="H5872" s="1" t="str">
        <f ca="1">_xlfn.TEXTJOIN(",",,C5872:F5872)</f>
        <v>5,5,0,5</v>
      </c>
    </row>
    <row r="5873" spans="2:8" x14ac:dyDescent="0.25">
      <c r="B5873" s="8" t="s">
        <v>49</v>
      </c>
      <c r="C5873" s="7" t="str" cm="1">
        <f t="array" aca="1" ref="C5873:F5873" ca="1">C5871:F5871</f>
        <v>11941,5405,48649,86459,75591</v>
      </c>
      <c r="D5873" s="7" t="str">
        <f ca="1"/>
        <v>38402,42544,7907,78036,95136</v>
      </c>
      <c r="E5873" s="7" t="str">
        <f ca="1"/>
        <v/>
      </c>
      <c r="F5873" s="7" t="str">
        <f ca="1"/>
        <v/>
      </c>
      <c r="G5873" s="7">
        <f ca="1">COUNTA(_xlfn.TEXTSPLIT(_xlfn.TEXTJOIN(",",,C5873:F5873),","))</f>
        <v>10</v>
      </c>
      <c r="H5873" s="6"/>
    </row>
    <row r="5874" spans="2:8" x14ac:dyDescent="0.25">
      <c r="B5874" s="5" t="s">
        <v>41</v>
      </c>
      <c r="C5874" t="str" cm="1">
        <f t="array" aca="1" ref="C5874:C5875" ca="1">part2(C5873,C$5,C$6,C$3,C$2,C$4)</f>
        <v>6118</v>
      </c>
      <c r="H5874" s="4"/>
    </row>
    <row r="5875" spans="2:8" x14ac:dyDescent="0.25">
      <c r="B5875" s="5" t="s">
        <v>39</v>
      </c>
      <c r="C5875" t="str">
        <f ca="1"/>
        <v>33725,55138,912,84151</v>
      </c>
      <c r="H5875" s="4"/>
    </row>
    <row r="5876" spans="2:8" x14ac:dyDescent="0.25">
      <c r="B5876" s="5" t="s">
        <v>37</v>
      </c>
      <c r="C5876" t="str">
        <f ca="1">_xlfn.IFNA(_xlfn.TEXTJOIN(",",TRUE,OFFSET($C5874,0,MATCH(COLUMN(C5874)-3,$C$5:$F$5,0)-1),OFFSET($C5875,0,MATCH(COLUMN(C5874)-3,$C$6:$F$6,0)-1)),"")</f>
        <v/>
      </c>
      <c r="D5876" t="str">
        <f ca="1">_xlfn.IFNA(_xlfn.TEXTJOIN(",",TRUE,D5873),"")</f>
        <v>38402,42544,7907,78036,95136</v>
      </c>
      <c r="H5876" s="4"/>
    </row>
    <row r="5877" spans="2:8" x14ac:dyDescent="0.25">
      <c r="B5877" s="5" t="s">
        <v>35</v>
      </c>
      <c r="D5877" t="str" cm="1">
        <f t="array" aca="1" ref="D5877:D5878" ca="1">part2(D5876,D$5,D$6,D$3,D$2,D$4)</f>
        <v/>
      </c>
      <c r="H5877" s="4"/>
    </row>
    <row r="5878" spans="2:8" x14ac:dyDescent="0.25">
      <c r="B5878" s="5" t="s">
        <v>33</v>
      </c>
      <c r="D5878" t="str">
        <f ca="1"/>
        <v>38408,42550,7913,78042,95142</v>
      </c>
      <c r="H5878" s="4"/>
    </row>
    <row r="5879" spans="2:8" x14ac:dyDescent="0.25">
      <c r="B5879" s="5" t="s">
        <v>31</v>
      </c>
      <c r="E5879" t="str">
        <f ca="1">_xlfn.TEXTJOIN(",",TRUE,E5873,C5874,D5877)</f>
        <v>6118</v>
      </c>
      <c r="H5879" s="4"/>
    </row>
    <row r="5880" spans="2:8" x14ac:dyDescent="0.25">
      <c r="B5880" s="5" t="s">
        <v>29</v>
      </c>
      <c r="E5880" t="str" cm="1">
        <f t="array" aca="1" ref="E5880:E5881" ca="1">part2(E5879,E$5,E$6,E$3,E$2,E$4)</f>
        <v/>
      </c>
      <c r="H5880" s="4"/>
    </row>
    <row r="5881" spans="2:8" x14ac:dyDescent="0.25">
      <c r="B5881" s="5" t="s">
        <v>28</v>
      </c>
      <c r="E5881" t="str">
        <f ca="1"/>
        <v>54625</v>
      </c>
      <c r="H5881" s="4"/>
    </row>
    <row r="5882" spans="2:8" x14ac:dyDescent="0.25">
      <c r="B5882" s="5" t="s">
        <v>26</v>
      </c>
      <c r="F5882" t="str">
        <f ca="1">_xlfn.TEXTJOIN(",",TRUE,F5873,C5875,E5881)</f>
        <v>33725,55138,912,84151,54625</v>
      </c>
      <c r="H5882" s="4"/>
    </row>
    <row r="5883" spans="2:8" x14ac:dyDescent="0.25">
      <c r="B5883" s="5" t="s">
        <v>24</v>
      </c>
      <c r="F5883" t="str" cm="1">
        <f t="array" aca="1" ref="F5883:F5884" ca="1">part2(F5882,F$5,F$6,F$3,F$2,F$4)</f>
        <v>33728</v>
      </c>
      <c r="H5883" s="4"/>
    </row>
    <row r="5884" spans="2:8" x14ac:dyDescent="0.25">
      <c r="B5884" s="5" t="s">
        <v>22</v>
      </c>
      <c r="F5884" t="str">
        <f ca="1"/>
        <v>55141,915,84154,54628</v>
      </c>
      <c r="H5884" s="4"/>
    </row>
    <row r="5885" spans="2:8" x14ac:dyDescent="0.25">
      <c r="B5885" s="5" t="s">
        <v>1</v>
      </c>
      <c r="C5885" t="str">
        <f ca="1">_xlfn.TEXTJOIN(",",TRUE,D5878,F5883)</f>
        <v>38408,42550,7913,78042,95142,33728</v>
      </c>
      <c r="D5885" t="str">
        <f ca="1">_xlfn.TEXTJOIN(",",TRUE,E5880,F5884)</f>
        <v>55141,915,84154,54628</v>
      </c>
      <c r="E5885" t="str">
        <f>_xlfn.TEXTJOIN(",",TRUE,"")</f>
        <v/>
      </c>
      <c r="F5885" t="str">
        <f>_xlfn.TEXTJOIN(",",TRUE,"")</f>
        <v/>
      </c>
      <c r="G5885">
        <f ca="1">COUNTA(_xlfn.TEXTSPLIT(_xlfn.TEXTJOIN(",",,C5885:F5885),","))</f>
        <v>10</v>
      </c>
      <c r="H5885" s="4"/>
    </row>
    <row r="5886" spans="2:8" x14ac:dyDescent="0.25">
      <c r="B5886" s="3" t="s">
        <v>48</v>
      </c>
      <c r="C5886" s="2">
        <f ca="1">IF(C5873="",0,COUNTA(_xlfn.TEXTSPLIT(_xlfn.TEXTJOIN(",",,C5873),",")))</f>
        <v>5</v>
      </c>
      <c r="D5886" s="2">
        <f ca="1">IF(D5876="",0,COUNTA(_xlfn.TEXTSPLIT(_xlfn.TEXTJOIN(",",,D5876),",")))</f>
        <v>5</v>
      </c>
      <c r="E5886" s="2">
        <f ca="1">IF(E5879="",0,COUNTA(_xlfn.TEXTSPLIT(_xlfn.TEXTJOIN(",",,E5879),",")))</f>
        <v>1</v>
      </c>
      <c r="F5886" s="2">
        <f ca="1">IF(F5882="",0,COUNTA(_xlfn.TEXTSPLIT(_xlfn.TEXTJOIN(",",,F5882),",")))</f>
        <v>5</v>
      </c>
      <c r="G5886" s="2"/>
      <c r="H5886" s="1" t="str">
        <f ca="1">_xlfn.TEXTJOIN(",",,C5886:F5886)</f>
        <v>5,5,1,5</v>
      </c>
    </row>
    <row r="5887" spans="2:8" x14ac:dyDescent="0.25">
      <c r="B5887" s="8" t="s">
        <v>49</v>
      </c>
      <c r="C5887" s="7" t="str" cm="1">
        <f t="array" aca="1" ref="C5887:F5887" ca="1">C5885:F5885</f>
        <v>38408,42550,7913,78042,95142,33728</v>
      </c>
      <c r="D5887" s="7" t="str">
        <f ca="1"/>
        <v>55141,915,84154,54628</v>
      </c>
      <c r="E5887" s="7" t="str">
        <f ca="1"/>
        <v/>
      </c>
      <c r="F5887" s="7" t="str">
        <f ca="1"/>
        <v/>
      </c>
      <c r="G5887" s="7">
        <f ca="1">COUNTA(_xlfn.TEXTSPLIT(_xlfn.TEXTJOIN(",",,C5887:F5887),","))</f>
        <v>10</v>
      </c>
      <c r="H5887" s="6"/>
    </row>
    <row r="5888" spans="2:8" x14ac:dyDescent="0.25">
      <c r="B5888" s="5" t="s">
        <v>41</v>
      </c>
      <c r="C5888" t="str" cm="1">
        <f t="array" aca="1" ref="C5888:C5889" ca="1">part2(C5887,C$5,C$6,C$3,C$2,C$4)</f>
        <v>35834</v>
      </c>
      <c r="H5888" s="4"/>
    </row>
    <row r="5889" spans="2:8" x14ac:dyDescent="0.25">
      <c r="B5889" s="5" t="s">
        <v>39</v>
      </c>
      <c r="C5889" t="str">
        <f ca="1"/>
        <v>53713,53770,34143,69312,61370</v>
      </c>
      <c r="H5889" s="4"/>
    </row>
    <row r="5890" spans="2:8" x14ac:dyDescent="0.25">
      <c r="B5890" s="5" t="s">
        <v>37</v>
      </c>
      <c r="C5890" t="str">
        <f ca="1">_xlfn.IFNA(_xlfn.TEXTJOIN(",",TRUE,OFFSET($C5888,0,MATCH(COLUMN(C5888)-3,$C$5:$F$5,0)-1),OFFSET($C5889,0,MATCH(COLUMN(C5888)-3,$C$6:$F$6,0)-1)),"")</f>
        <v/>
      </c>
      <c r="D5890" t="str">
        <f ca="1">_xlfn.IFNA(_xlfn.TEXTJOIN(",",TRUE,D5887),"")</f>
        <v>55141,915,84154,54628</v>
      </c>
      <c r="H5890" s="4"/>
    </row>
    <row r="5891" spans="2:8" x14ac:dyDescent="0.25">
      <c r="B5891" s="5" t="s">
        <v>35</v>
      </c>
      <c r="D5891" t="str" cm="1">
        <f t="array" aca="1" ref="D5891:D5892" ca="1">part2(D5890,D$5,D$6,D$3,D$2,D$4)</f>
        <v/>
      </c>
      <c r="H5891" s="4"/>
    </row>
    <row r="5892" spans="2:8" x14ac:dyDescent="0.25">
      <c r="B5892" s="5" t="s">
        <v>33</v>
      </c>
      <c r="D5892" t="str">
        <f ca="1"/>
        <v>55147,921,84160,54634</v>
      </c>
      <c r="H5892" s="4"/>
    </row>
    <row r="5893" spans="2:8" x14ac:dyDescent="0.25">
      <c r="B5893" s="5" t="s">
        <v>31</v>
      </c>
      <c r="E5893" t="str">
        <f ca="1">_xlfn.TEXTJOIN(",",TRUE,E5887,C5888,D5891)</f>
        <v>35834</v>
      </c>
      <c r="H5893" s="4"/>
    </row>
    <row r="5894" spans="2:8" x14ac:dyDescent="0.25">
      <c r="B5894" s="5" t="s">
        <v>29</v>
      </c>
      <c r="E5894" t="str" cm="1">
        <f t="array" aca="1" ref="E5894:E5895" ca="1">part2(E5893,E$5,E$6,E$3,E$2,E$4)</f>
        <v/>
      </c>
      <c r="H5894" s="4"/>
    </row>
    <row r="5895" spans="2:8" x14ac:dyDescent="0.25">
      <c r="B5895" s="5" t="s">
        <v>28</v>
      </c>
      <c r="E5895" t="str">
        <f ca="1"/>
        <v>84341</v>
      </c>
      <c r="H5895" s="4"/>
    </row>
    <row r="5896" spans="2:8" x14ac:dyDescent="0.25">
      <c r="B5896" s="5" t="s">
        <v>26</v>
      </c>
      <c r="F5896" t="str">
        <f ca="1">_xlfn.TEXTJOIN(",",TRUE,F5887,C5889,E5895)</f>
        <v>53713,53770,34143,69312,61370,84341</v>
      </c>
      <c r="H5896" s="4"/>
    </row>
    <row r="5897" spans="2:8" x14ac:dyDescent="0.25">
      <c r="B5897" s="5" t="s">
        <v>24</v>
      </c>
      <c r="F5897" t="str" cm="1">
        <f t="array" aca="1" ref="F5897:F5898" ca="1">part2(F5896,F$5,F$6,F$3,F$2,F$4)</f>
        <v/>
      </c>
      <c r="H5897" s="4"/>
    </row>
    <row r="5898" spans="2:8" x14ac:dyDescent="0.25">
      <c r="B5898" s="5" t="s">
        <v>22</v>
      </c>
      <c r="F5898" t="str">
        <f ca="1"/>
        <v>53716,53773,34146,69315,61373,84344</v>
      </c>
      <c r="H5898" s="4"/>
    </row>
    <row r="5899" spans="2:8" x14ac:dyDescent="0.25">
      <c r="B5899" s="5" t="s">
        <v>1</v>
      </c>
      <c r="C5899" t="str">
        <f ca="1">_xlfn.TEXTJOIN(",",TRUE,D5892,F5897)</f>
        <v>55147,921,84160,54634</v>
      </c>
      <c r="D5899" t="str">
        <f ca="1">_xlfn.TEXTJOIN(",",TRUE,E5894,F5898)</f>
        <v>53716,53773,34146,69315,61373,84344</v>
      </c>
      <c r="E5899" t="str">
        <f>_xlfn.TEXTJOIN(",",TRUE,"")</f>
        <v/>
      </c>
      <c r="F5899" t="str">
        <f>_xlfn.TEXTJOIN(",",TRUE,"")</f>
        <v/>
      </c>
      <c r="G5899">
        <f ca="1">COUNTA(_xlfn.TEXTSPLIT(_xlfn.TEXTJOIN(",",,C5899:F5899),","))</f>
        <v>10</v>
      </c>
      <c r="H5899" s="4"/>
    </row>
    <row r="5900" spans="2:8" x14ac:dyDescent="0.25">
      <c r="B5900" s="3" t="s">
        <v>48</v>
      </c>
      <c r="C5900" s="2">
        <f ca="1">IF(C5887="",0,COUNTA(_xlfn.TEXTSPLIT(_xlfn.TEXTJOIN(",",,C5887),",")))</f>
        <v>6</v>
      </c>
      <c r="D5900" s="2">
        <f ca="1">IF(D5890="",0,COUNTA(_xlfn.TEXTSPLIT(_xlfn.TEXTJOIN(",",,D5890),",")))</f>
        <v>4</v>
      </c>
      <c r="E5900" s="2">
        <f ca="1">IF(E5893="",0,COUNTA(_xlfn.TEXTSPLIT(_xlfn.TEXTJOIN(",",,E5893),",")))</f>
        <v>1</v>
      </c>
      <c r="F5900" s="2">
        <f ca="1">IF(F5896="",0,COUNTA(_xlfn.TEXTSPLIT(_xlfn.TEXTJOIN(",",,F5896),",")))</f>
        <v>6</v>
      </c>
      <c r="G5900" s="2"/>
      <c r="H5900" s="1" t="str">
        <f ca="1">_xlfn.TEXTJOIN(",",,C5900:F5900)</f>
        <v>6,4,1,6</v>
      </c>
    </row>
    <row r="5901" spans="2:8" x14ac:dyDescent="0.25">
      <c r="B5901" s="8" t="s">
        <v>49</v>
      </c>
      <c r="C5901" s="7" t="str" cm="1">
        <f t="array" aca="1" ref="C5901:F5901" ca="1">C5899:F5899</f>
        <v>55147,921,84160,54634</v>
      </c>
      <c r="D5901" s="7" t="str">
        <f ca="1"/>
        <v>53716,53773,34146,69315,61373,84344</v>
      </c>
      <c r="E5901" s="7" t="str">
        <f ca="1"/>
        <v/>
      </c>
      <c r="F5901" s="7" t="str">
        <f ca="1"/>
        <v/>
      </c>
      <c r="G5901" s="7">
        <f ca="1">COUNTA(_xlfn.TEXTSPLIT(_xlfn.TEXTJOIN(",",,C5901:F5901),","))</f>
        <v>10</v>
      </c>
      <c r="H5901" s="6"/>
    </row>
    <row r="5902" spans="2:8" x14ac:dyDescent="0.25">
      <c r="B5902" s="5" t="s">
        <v>41</v>
      </c>
      <c r="C5902" t="str" cm="1">
        <f t="array" aca="1" ref="C5902:C5903" ca="1">part2(C5901,C$5,C$6,C$3,C$2,C$4)</f>
        <v/>
      </c>
      <c r="H5902" s="4"/>
    </row>
    <row r="5903" spans="2:8" x14ac:dyDescent="0.25">
      <c r="B5903" s="5" t="s">
        <v>39</v>
      </c>
      <c r="C5903" t="str">
        <f ca="1"/>
        <v>82023,17499,53808,72276</v>
      </c>
      <c r="H5903" s="4"/>
    </row>
    <row r="5904" spans="2:8" x14ac:dyDescent="0.25">
      <c r="B5904" s="5" t="s">
        <v>37</v>
      </c>
      <c r="C5904" t="str">
        <f ca="1">_xlfn.IFNA(_xlfn.TEXTJOIN(",",TRUE,OFFSET($C5902,0,MATCH(COLUMN(C5902)-3,$C$5:$F$5,0)-1),OFFSET($C5903,0,MATCH(COLUMN(C5902)-3,$C$6:$F$6,0)-1)),"")</f>
        <v/>
      </c>
      <c r="D5904" t="str">
        <f ca="1">_xlfn.IFNA(_xlfn.TEXTJOIN(",",TRUE,D5901),"")</f>
        <v>53716,53773,34146,69315,61373,84344</v>
      </c>
      <c r="H5904" s="4"/>
    </row>
    <row r="5905" spans="2:8" x14ac:dyDescent="0.25">
      <c r="B5905" s="5" t="s">
        <v>35</v>
      </c>
      <c r="D5905" t="str" cm="1">
        <f t="array" aca="1" ref="D5905:D5906" ca="1">part2(D5904,D$5,D$6,D$3,D$2,D$4)</f>
        <v/>
      </c>
      <c r="H5905" s="4"/>
    </row>
    <row r="5906" spans="2:8" x14ac:dyDescent="0.25">
      <c r="B5906" s="5" t="s">
        <v>33</v>
      </c>
      <c r="D5906" t="str">
        <f ca="1"/>
        <v>53722,53779,34152,69321,61379,84350</v>
      </c>
      <c r="H5906" s="4"/>
    </row>
    <row r="5907" spans="2:8" x14ac:dyDescent="0.25">
      <c r="B5907" s="5" t="s">
        <v>31</v>
      </c>
      <c r="E5907" t="str">
        <f ca="1">_xlfn.TEXTJOIN(",",TRUE,E5901,C5902,D5905)</f>
        <v/>
      </c>
      <c r="H5907" s="4"/>
    </row>
    <row r="5908" spans="2:8" x14ac:dyDescent="0.25">
      <c r="B5908" s="5" t="s">
        <v>29</v>
      </c>
      <c r="E5908" t="str" cm="1">
        <f t="array" aca="1" ref="E5908" ca="1">part2(E5907,E$5,E$6,E$3,E$2,E$4)</f>
        <v/>
      </c>
      <c r="H5908" s="4"/>
    </row>
    <row r="5909" spans="2:8" x14ac:dyDescent="0.25">
      <c r="B5909" s="5" t="s">
        <v>28</v>
      </c>
      <c r="H5909" s="4"/>
    </row>
    <row r="5910" spans="2:8" x14ac:dyDescent="0.25">
      <c r="B5910" s="5" t="s">
        <v>26</v>
      </c>
      <c r="F5910" t="str">
        <f ca="1">_xlfn.TEXTJOIN(",",TRUE,F5901,C5903,E5909)</f>
        <v>82023,17499,53808,72276</v>
      </c>
      <c r="H5910" s="4"/>
    </row>
    <row r="5911" spans="2:8" x14ac:dyDescent="0.25">
      <c r="B5911" s="5" t="s">
        <v>24</v>
      </c>
      <c r="F5911" t="str" cm="1">
        <f t="array" aca="1" ref="F5911:F5912" ca="1">part2(F5910,F$5,F$6,F$3,F$2,F$4)</f>
        <v/>
      </c>
      <c r="H5911" s="4"/>
    </row>
    <row r="5912" spans="2:8" x14ac:dyDescent="0.25">
      <c r="B5912" s="5" t="s">
        <v>22</v>
      </c>
      <c r="F5912" t="str">
        <f ca="1"/>
        <v>82026,17502,53811,72279</v>
      </c>
      <c r="H5912" s="4"/>
    </row>
    <row r="5913" spans="2:8" x14ac:dyDescent="0.25">
      <c r="B5913" s="5" t="s">
        <v>1</v>
      </c>
      <c r="C5913" t="str">
        <f ca="1">_xlfn.TEXTJOIN(",",TRUE,D5906,F5911)</f>
        <v>53722,53779,34152,69321,61379,84350</v>
      </c>
      <c r="D5913" t="str">
        <f ca="1">_xlfn.TEXTJOIN(",",TRUE,E5908,F5912)</f>
        <v>82026,17502,53811,72279</v>
      </c>
      <c r="E5913" t="str">
        <f>_xlfn.TEXTJOIN(",",TRUE,"")</f>
        <v/>
      </c>
      <c r="F5913" t="str">
        <f>_xlfn.TEXTJOIN(",",TRUE,"")</f>
        <v/>
      </c>
      <c r="G5913">
        <f ca="1">COUNTA(_xlfn.TEXTSPLIT(_xlfn.TEXTJOIN(",",,C5913:F5913),","))</f>
        <v>10</v>
      </c>
      <c r="H5913" s="4"/>
    </row>
    <row r="5914" spans="2:8" x14ac:dyDescent="0.25">
      <c r="B5914" s="3" t="s">
        <v>48</v>
      </c>
      <c r="C5914" s="2">
        <f ca="1">IF(C5901="",0,COUNTA(_xlfn.TEXTSPLIT(_xlfn.TEXTJOIN(",",,C5901),",")))</f>
        <v>4</v>
      </c>
      <c r="D5914" s="2">
        <f ca="1">IF(D5904="",0,COUNTA(_xlfn.TEXTSPLIT(_xlfn.TEXTJOIN(",",,D5904),",")))</f>
        <v>6</v>
      </c>
      <c r="E5914" s="2">
        <f ca="1">IF(E5907="",0,COUNTA(_xlfn.TEXTSPLIT(_xlfn.TEXTJOIN(",",,E5907),",")))</f>
        <v>0</v>
      </c>
      <c r="F5914" s="2">
        <f ca="1">IF(F5910="",0,COUNTA(_xlfn.TEXTSPLIT(_xlfn.TEXTJOIN(",",,F5910),",")))</f>
        <v>4</v>
      </c>
      <c r="G5914" s="2"/>
      <c r="H5914" s="1" t="str">
        <f ca="1">_xlfn.TEXTJOIN(",",,C5914:F5914)</f>
        <v>4,6,0,4</v>
      </c>
    </row>
    <row r="5915" spans="2:8" x14ac:dyDescent="0.25">
      <c r="B5915" s="8" t="s">
        <v>49</v>
      </c>
      <c r="C5915" s="7" t="str" cm="1">
        <f t="array" aca="1" ref="C5915:F5915" ca="1">C5913:F5913</f>
        <v>53722,53779,34152,69321,61379,84350</v>
      </c>
      <c r="D5915" s="7" t="str">
        <f ca="1"/>
        <v>82026,17502,53811,72279</v>
      </c>
      <c r="E5915" s="7" t="str">
        <f ca="1"/>
        <v/>
      </c>
      <c r="F5915" s="7" t="str">
        <f ca="1"/>
        <v/>
      </c>
      <c r="G5915" s="7">
        <f ca="1">COUNTA(_xlfn.TEXTSPLIT(_xlfn.TEXTJOIN(",",,C5915:F5915),","))</f>
        <v>10</v>
      </c>
      <c r="H5915" s="6"/>
    </row>
    <row r="5916" spans="2:8" x14ac:dyDescent="0.25">
      <c r="B5916" s="5" t="s">
        <v>41</v>
      </c>
      <c r="C5916" t="str" cm="1">
        <f t="array" aca="1" ref="C5916:C5917" ca="1">part2(C5915,C$5,C$6,C$3,C$2,C$4)</f>
        <v/>
      </c>
      <c r="H5916" s="4"/>
    </row>
    <row r="5917" spans="2:8" x14ac:dyDescent="0.25">
      <c r="B5917" s="5" t="s">
        <v>39</v>
      </c>
      <c r="C5917" t="str">
        <f ca="1"/>
        <v>54948,56031,69426,61598,7277,57418</v>
      </c>
      <c r="H5917" s="4"/>
    </row>
    <row r="5918" spans="2:8" x14ac:dyDescent="0.25">
      <c r="B5918" s="5" t="s">
        <v>37</v>
      </c>
      <c r="C5918" t="str">
        <f ca="1">_xlfn.IFNA(_xlfn.TEXTJOIN(",",TRUE,OFFSET($C5916,0,MATCH(COLUMN(C5916)-3,$C$5:$F$5,0)-1),OFFSET($C5917,0,MATCH(COLUMN(C5916)-3,$C$6:$F$6,0)-1)),"")</f>
        <v/>
      </c>
      <c r="D5918" t="str">
        <f ca="1">_xlfn.IFNA(_xlfn.TEXTJOIN(",",TRUE,D5915),"")</f>
        <v>82026,17502,53811,72279</v>
      </c>
      <c r="H5918" s="4"/>
    </row>
    <row r="5919" spans="2:8" x14ac:dyDescent="0.25">
      <c r="B5919" s="5" t="s">
        <v>35</v>
      </c>
      <c r="D5919" t="str" cm="1">
        <f t="array" aca="1" ref="D5919:D5920" ca="1">part2(D5918,D$5,D$6,D$3,D$2,D$4)</f>
        <v/>
      </c>
      <c r="H5919" s="4"/>
    </row>
    <row r="5920" spans="2:8" x14ac:dyDescent="0.25">
      <c r="B5920" s="5" t="s">
        <v>33</v>
      </c>
      <c r="D5920" t="str">
        <f ca="1"/>
        <v>82032,17508,53817,72285</v>
      </c>
      <c r="H5920" s="4"/>
    </row>
    <row r="5921" spans="2:8" x14ac:dyDescent="0.25">
      <c r="B5921" s="5" t="s">
        <v>31</v>
      </c>
      <c r="E5921" t="str">
        <f ca="1">_xlfn.TEXTJOIN(",",TRUE,E5915,C5916,D5919)</f>
        <v/>
      </c>
      <c r="H5921" s="4"/>
    </row>
    <row r="5922" spans="2:8" x14ac:dyDescent="0.25">
      <c r="B5922" s="5" t="s">
        <v>29</v>
      </c>
      <c r="E5922" t="str" cm="1">
        <f t="array" aca="1" ref="E5922" ca="1">part2(E5921,E$5,E$6,E$3,E$2,E$4)</f>
        <v/>
      </c>
      <c r="H5922" s="4"/>
    </row>
    <row r="5923" spans="2:8" x14ac:dyDescent="0.25">
      <c r="B5923" s="5" t="s">
        <v>28</v>
      </c>
      <c r="H5923" s="4"/>
    </row>
    <row r="5924" spans="2:8" x14ac:dyDescent="0.25">
      <c r="B5924" s="5" t="s">
        <v>26</v>
      </c>
      <c r="F5924" t="str">
        <f ca="1">_xlfn.TEXTJOIN(",",TRUE,F5915,C5917,E5923)</f>
        <v>54948,56031,69426,61598,7277,57418</v>
      </c>
      <c r="H5924" s="4"/>
    </row>
    <row r="5925" spans="2:8" x14ac:dyDescent="0.25">
      <c r="B5925" s="5" t="s">
        <v>24</v>
      </c>
      <c r="F5925" t="str" cm="1">
        <f t="array" aca="1" ref="F5925:F5926" ca="1">part2(F5924,F$5,F$6,F$3,F$2,F$4)</f>
        <v/>
      </c>
      <c r="H5925" s="4"/>
    </row>
    <row r="5926" spans="2:8" x14ac:dyDescent="0.25">
      <c r="B5926" s="5" t="s">
        <v>22</v>
      </c>
      <c r="F5926" t="str">
        <f ca="1"/>
        <v>54951,56034,69429,61601,7280,57421</v>
      </c>
      <c r="H5926" s="4"/>
    </row>
    <row r="5927" spans="2:8" x14ac:dyDescent="0.25">
      <c r="B5927" s="5" t="s">
        <v>1</v>
      </c>
      <c r="C5927" t="str">
        <f ca="1">_xlfn.TEXTJOIN(",",TRUE,D5920,F5925)</f>
        <v>82032,17508,53817,72285</v>
      </c>
      <c r="D5927" t="str">
        <f ca="1">_xlfn.TEXTJOIN(",",TRUE,E5922,F5926)</f>
        <v>54951,56034,69429,61601,7280,57421</v>
      </c>
      <c r="E5927" t="str">
        <f>_xlfn.TEXTJOIN(",",TRUE,"")</f>
        <v/>
      </c>
      <c r="F5927" t="str">
        <f>_xlfn.TEXTJOIN(",",TRUE,"")</f>
        <v/>
      </c>
      <c r="G5927">
        <f ca="1">COUNTA(_xlfn.TEXTSPLIT(_xlfn.TEXTJOIN(",",,C5927:F5927),","))</f>
        <v>10</v>
      </c>
      <c r="H5927" s="4"/>
    </row>
    <row r="5928" spans="2:8" x14ac:dyDescent="0.25">
      <c r="B5928" s="3" t="s">
        <v>48</v>
      </c>
      <c r="C5928" s="2">
        <f ca="1">IF(C5915="",0,COUNTA(_xlfn.TEXTSPLIT(_xlfn.TEXTJOIN(",",,C5915),",")))</f>
        <v>6</v>
      </c>
      <c r="D5928" s="2">
        <f ca="1">IF(D5918="",0,COUNTA(_xlfn.TEXTSPLIT(_xlfn.TEXTJOIN(",",,D5918),",")))</f>
        <v>4</v>
      </c>
      <c r="E5928" s="2">
        <f ca="1">IF(E5921="",0,COUNTA(_xlfn.TEXTSPLIT(_xlfn.TEXTJOIN(",",,E5921),",")))</f>
        <v>0</v>
      </c>
      <c r="F5928" s="2">
        <f ca="1">IF(F5924="",0,COUNTA(_xlfn.TEXTSPLIT(_xlfn.TEXTJOIN(",",,F5924),",")))</f>
        <v>6</v>
      </c>
      <c r="G5928" s="2"/>
      <c r="H5928" s="1" t="str">
        <f ca="1">_xlfn.TEXTJOIN(",",,C5928:F5928)</f>
        <v>6,4,0,6</v>
      </c>
    </row>
    <row r="5929" spans="2:8" x14ac:dyDescent="0.25">
      <c r="B5929" s="8" t="s">
        <v>49</v>
      </c>
      <c r="C5929" s="7" t="str" cm="1">
        <f t="array" aca="1" ref="C5929:F5929" ca="1">C5927:F5927</f>
        <v>82032,17508,53817,72285</v>
      </c>
      <c r="D5929" s="7" t="str">
        <f ca="1"/>
        <v>54951,56034,69429,61601,7280,57421</v>
      </c>
      <c r="E5929" s="7" t="str">
        <f ca="1"/>
        <v/>
      </c>
      <c r="F5929" s="7" t="str">
        <f ca="1"/>
        <v/>
      </c>
      <c r="G5929" s="7">
        <f ca="1">COUNTA(_xlfn.TEXTSPLIT(_xlfn.TEXTJOIN(",",,C5929:F5929),","))</f>
        <v>10</v>
      </c>
      <c r="H5929" s="6"/>
    </row>
    <row r="5930" spans="2:8" x14ac:dyDescent="0.25">
      <c r="B5930" s="5" t="s">
        <v>41</v>
      </c>
      <c r="C5930" t="str" cm="1">
        <f t="array" aca="1" ref="C5930:C5931" ca="1">part2(C5929,C$5,C$6,C$3,C$2,C$4)</f>
        <v/>
      </c>
      <c r="H5930" s="4"/>
    </row>
    <row r="5931" spans="2:8" x14ac:dyDescent="0.25">
      <c r="B5931" s="5" t="s">
        <v>39</v>
      </c>
      <c r="C5931" t="str">
        <f ca="1"/>
        <v>13376,42921,56753,21337</v>
      </c>
      <c r="H5931" s="4"/>
    </row>
    <row r="5932" spans="2:8" x14ac:dyDescent="0.25">
      <c r="B5932" s="5" t="s">
        <v>37</v>
      </c>
      <c r="C5932" t="str">
        <f ca="1">_xlfn.IFNA(_xlfn.TEXTJOIN(",",TRUE,OFFSET($C5930,0,MATCH(COLUMN(C5930)-3,$C$5:$F$5,0)-1),OFFSET($C5931,0,MATCH(COLUMN(C5930)-3,$C$6:$F$6,0)-1)),"")</f>
        <v/>
      </c>
      <c r="D5932" t="str">
        <f ca="1">_xlfn.IFNA(_xlfn.TEXTJOIN(",",TRUE,D5929),"")</f>
        <v>54951,56034,69429,61601,7280,57421</v>
      </c>
      <c r="H5932" s="4"/>
    </row>
    <row r="5933" spans="2:8" x14ac:dyDescent="0.25">
      <c r="B5933" s="5" t="s">
        <v>35</v>
      </c>
      <c r="D5933" t="str" cm="1">
        <f t="array" aca="1" ref="D5933:D5934" ca="1">part2(D5932,D$5,D$6,D$3,D$2,D$4)</f>
        <v/>
      </c>
      <c r="H5933" s="4"/>
    </row>
    <row r="5934" spans="2:8" x14ac:dyDescent="0.25">
      <c r="B5934" s="5" t="s">
        <v>33</v>
      </c>
      <c r="D5934" t="str">
        <f ca="1"/>
        <v>54957,56040,69435,61607,7286,57427</v>
      </c>
      <c r="H5934" s="4"/>
    </row>
    <row r="5935" spans="2:8" x14ac:dyDescent="0.25">
      <c r="B5935" s="5" t="s">
        <v>31</v>
      </c>
      <c r="E5935" t="str">
        <f ca="1">_xlfn.TEXTJOIN(",",TRUE,E5929,C5930,D5933)</f>
        <v/>
      </c>
      <c r="H5935" s="4"/>
    </row>
    <row r="5936" spans="2:8" x14ac:dyDescent="0.25">
      <c r="B5936" s="5" t="s">
        <v>29</v>
      </c>
      <c r="E5936" t="str" cm="1">
        <f t="array" aca="1" ref="E5936" ca="1">part2(E5935,E$5,E$6,E$3,E$2,E$4)</f>
        <v/>
      </c>
      <c r="H5936" s="4"/>
    </row>
    <row r="5937" spans="2:8" x14ac:dyDescent="0.25">
      <c r="B5937" s="5" t="s">
        <v>28</v>
      </c>
      <c r="H5937" s="4"/>
    </row>
    <row r="5938" spans="2:8" x14ac:dyDescent="0.25">
      <c r="B5938" s="5" t="s">
        <v>26</v>
      </c>
      <c r="F5938" t="str">
        <f ca="1">_xlfn.TEXTJOIN(",",TRUE,F5929,C5931,E5937)</f>
        <v>13376,42921,56753,21337</v>
      </c>
      <c r="H5938" s="4"/>
    </row>
    <row r="5939" spans="2:8" x14ac:dyDescent="0.25">
      <c r="B5939" s="5" t="s">
        <v>24</v>
      </c>
      <c r="F5939" t="str" cm="1">
        <f t="array" aca="1" ref="F5939:F5940" ca="1">part2(F5938,F$5,F$6,F$3,F$2,F$4)</f>
        <v>13379</v>
      </c>
      <c r="H5939" s="4"/>
    </row>
    <row r="5940" spans="2:8" x14ac:dyDescent="0.25">
      <c r="B5940" s="5" t="s">
        <v>22</v>
      </c>
      <c r="F5940" t="str">
        <f ca="1"/>
        <v>42924,56756,21340</v>
      </c>
      <c r="H5940" s="4"/>
    </row>
    <row r="5941" spans="2:8" x14ac:dyDescent="0.25">
      <c r="B5941" s="5" t="s">
        <v>1</v>
      </c>
      <c r="C5941" t="str">
        <f ca="1">_xlfn.TEXTJOIN(",",TRUE,D5934,F5939)</f>
        <v>54957,56040,69435,61607,7286,57427,13379</v>
      </c>
      <c r="D5941" t="str">
        <f ca="1">_xlfn.TEXTJOIN(",",TRUE,E5936,F5940)</f>
        <v>42924,56756,21340</v>
      </c>
      <c r="E5941" t="str">
        <f>_xlfn.TEXTJOIN(",",TRUE,"")</f>
        <v/>
      </c>
      <c r="F5941" t="str">
        <f>_xlfn.TEXTJOIN(",",TRUE,"")</f>
        <v/>
      </c>
      <c r="G5941">
        <f ca="1">COUNTA(_xlfn.TEXTSPLIT(_xlfn.TEXTJOIN(",",,C5941:F5941),","))</f>
        <v>10</v>
      </c>
      <c r="H5941" s="4"/>
    </row>
    <row r="5942" spans="2:8" x14ac:dyDescent="0.25">
      <c r="B5942" s="3" t="s">
        <v>48</v>
      </c>
      <c r="C5942" s="2">
        <f ca="1">IF(C5929="",0,COUNTA(_xlfn.TEXTSPLIT(_xlfn.TEXTJOIN(",",,C5929),",")))</f>
        <v>4</v>
      </c>
      <c r="D5942" s="2">
        <f ca="1">IF(D5932="",0,COUNTA(_xlfn.TEXTSPLIT(_xlfn.TEXTJOIN(",",,D5932),",")))</f>
        <v>6</v>
      </c>
      <c r="E5942" s="2">
        <f ca="1">IF(E5935="",0,COUNTA(_xlfn.TEXTSPLIT(_xlfn.TEXTJOIN(",",,E5935),",")))</f>
        <v>0</v>
      </c>
      <c r="F5942" s="2">
        <f ca="1">IF(F5938="",0,COUNTA(_xlfn.TEXTSPLIT(_xlfn.TEXTJOIN(",",,F5938),",")))</f>
        <v>4</v>
      </c>
      <c r="G5942" s="2"/>
      <c r="H5942" s="1" t="str">
        <f ca="1">_xlfn.TEXTJOIN(",",,C5942:F5942)</f>
        <v>4,6,0,4</v>
      </c>
    </row>
    <row r="5943" spans="2:8" x14ac:dyDescent="0.25">
      <c r="B5943" s="8" t="s">
        <v>49</v>
      </c>
      <c r="C5943" s="7" t="str" cm="1">
        <f t="array" aca="1" ref="C5943:F5943" ca="1">C5941:F5941</f>
        <v>54957,56040,69435,61607,7286,57427,13379</v>
      </c>
      <c r="D5943" s="7" t="str">
        <f ca="1"/>
        <v>42924,56756,21340</v>
      </c>
      <c r="E5943" s="7" t="str">
        <f ca="1"/>
        <v/>
      </c>
      <c r="F5943" s="7" t="str">
        <f ca="1"/>
        <v/>
      </c>
      <c r="G5943" s="7">
        <f ca="1">COUNTA(_xlfn.TEXTSPLIT(_xlfn.TEXTJOIN(",",,C5943:F5943),","))</f>
        <v>10</v>
      </c>
      <c r="H5943" s="6"/>
    </row>
    <row r="5944" spans="2:8" x14ac:dyDescent="0.25">
      <c r="B5944" s="5" t="s">
        <v>41</v>
      </c>
      <c r="C5944" t="str" cm="1">
        <f t="array" aca="1" ref="C5944:C5945" ca="1">part2(C5943,C$5,C$6,C$3,C$2,C$4)</f>
        <v/>
      </c>
      <c r="H5944" s="4"/>
    </row>
    <row r="5945" spans="2:8" x14ac:dyDescent="0.25">
      <c r="B5945" s="5" t="s">
        <v>39</v>
      </c>
      <c r="C5945" t="str">
        <f ca="1"/>
        <v>78413,2413,63764,11609,41857,28766,61047</v>
      </c>
      <c r="H5945" s="4"/>
    </row>
    <row r="5946" spans="2:8" x14ac:dyDescent="0.25">
      <c r="B5946" s="5" t="s">
        <v>37</v>
      </c>
      <c r="C5946" t="str">
        <f ca="1">_xlfn.IFNA(_xlfn.TEXTJOIN(",",TRUE,OFFSET($C5944,0,MATCH(COLUMN(C5944)-3,$C$5:$F$5,0)-1),OFFSET($C5945,0,MATCH(COLUMN(C5944)-3,$C$6:$F$6,0)-1)),"")</f>
        <v/>
      </c>
      <c r="D5946" t="str">
        <f ca="1">_xlfn.IFNA(_xlfn.TEXTJOIN(",",TRUE,D5943),"")</f>
        <v>42924,56756,21340</v>
      </c>
      <c r="H5946" s="4"/>
    </row>
    <row r="5947" spans="2:8" x14ac:dyDescent="0.25">
      <c r="B5947" s="5" t="s">
        <v>35</v>
      </c>
      <c r="D5947" t="str" cm="1">
        <f t="array" aca="1" ref="D5947:D5948" ca="1">part2(D5946,D$5,D$6,D$3,D$2,D$4)</f>
        <v/>
      </c>
      <c r="H5947" s="4"/>
    </row>
    <row r="5948" spans="2:8" x14ac:dyDescent="0.25">
      <c r="B5948" s="5" t="s">
        <v>33</v>
      </c>
      <c r="D5948" t="str">
        <f ca="1"/>
        <v>42930,56762,21346</v>
      </c>
      <c r="H5948" s="4"/>
    </row>
    <row r="5949" spans="2:8" x14ac:dyDescent="0.25">
      <c r="B5949" s="5" t="s">
        <v>31</v>
      </c>
      <c r="E5949" t="str">
        <f ca="1">_xlfn.TEXTJOIN(",",TRUE,E5943,C5944,D5947)</f>
        <v/>
      </c>
      <c r="H5949" s="4"/>
    </row>
    <row r="5950" spans="2:8" x14ac:dyDescent="0.25">
      <c r="B5950" s="5" t="s">
        <v>29</v>
      </c>
      <c r="E5950" t="str" cm="1">
        <f t="array" aca="1" ref="E5950" ca="1">part2(E5949,E$5,E$6,E$3,E$2,E$4)</f>
        <v/>
      </c>
      <c r="H5950" s="4"/>
    </row>
    <row r="5951" spans="2:8" x14ac:dyDescent="0.25">
      <c r="B5951" s="5" t="s">
        <v>28</v>
      </c>
      <c r="H5951" s="4"/>
    </row>
    <row r="5952" spans="2:8" x14ac:dyDescent="0.25">
      <c r="B5952" s="5" t="s">
        <v>26</v>
      </c>
      <c r="F5952" t="str">
        <f ca="1">_xlfn.TEXTJOIN(",",TRUE,F5943,C5945,E5951)</f>
        <v>78413,2413,63764,11609,41857,28766,61047</v>
      </c>
      <c r="H5952" s="4"/>
    </row>
    <row r="5953" spans="2:8" x14ac:dyDescent="0.25">
      <c r="B5953" s="5" t="s">
        <v>24</v>
      </c>
      <c r="F5953" t="str" cm="1">
        <f t="array" aca="1" ref="F5953:F5954" ca="1">part2(F5952,F$5,F$6,F$3,F$2,F$4)</f>
        <v>63767</v>
      </c>
      <c r="H5953" s="4"/>
    </row>
    <row r="5954" spans="2:8" x14ac:dyDescent="0.25">
      <c r="B5954" s="5" t="s">
        <v>22</v>
      </c>
      <c r="F5954" t="str">
        <f ca="1"/>
        <v>78416,2416,11612,41860,28769,61050</v>
      </c>
      <c r="H5954" s="4"/>
    </row>
    <row r="5955" spans="2:8" x14ac:dyDescent="0.25">
      <c r="B5955" s="5" t="s">
        <v>1</v>
      </c>
      <c r="C5955" t="str">
        <f ca="1">_xlfn.TEXTJOIN(",",TRUE,D5948,F5953)</f>
        <v>42930,56762,21346,63767</v>
      </c>
      <c r="D5955" t="str">
        <f ca="1">_xlfn.TEXTJOIN(",",TRUE,E5950,F5954)</f>
        <v>78416,2416,11612,41860,28769,61050</v>
      </c>
      <c r="E5955" t="str">
        <f>_xlfn.TEXTJOIN(",",TRUE,"")</f>
        <v/>
      </c>
      <c r="F5955" t="str">
        <f>_xlfn.TEXTJOIN(",",TRUE,"")</f>
        <v/>
      </c>
      <c r="G5955">
        <f ca="1">COUNTA(_xlfn.TEXTSPLIT(_xlfn.TEXTJOIN(",",,C5955:F5955),","))</f>
        <v>10</v>
      </c>
      <c r="H5955" s="4"/>
    </row>
    <row r="5956" spans="2:8" x14ac:dyDescent="0.25">
      <c r="B5956" s="3" t="s">
        <v>48</v>
      </c>
      <c r="C5956" s="2">
        <f ca="1">IF(C5943="",0,COUNTA(_xlfn.TEXTSPLIT(_xlfn.TEXTJOIN(",",,C5943),",")))</f>
        <v>7</v>
      </c>
      <c r="D5956" s="2">
        <f ca="1">IF(D5946="",0,COUNTA(_xlfn.TEXTSPLIT(_xlfn.TEXTJOIN(",",,D5946),",")))</f>
        <v>3</v>
      </c>
      <c r="E5956" s="2">
        <f ca="1">IF(E5949="",0,COUNTA(_xlfn.TEXTSPLIT(_xlfn.TEXTJOIN(",",,E5949),",")))</f>
        <v>0</v>
      </c>
      <c r="F5956" s="2">
        <f ca="1">IF(F5952="",0,COUNTA(_xlfn.TEXTSPLIT(_xlfn.TEXTJOIN(",",,F5952),",")))</f>
        <v>7</v>
      </c>
      <c r="G5956" s="2"/>
      <c r="H5956" s="1" t="str">
        <f ca="1">_xlfn.TEXTJOIN(",",,C5956:F5956)</f>
        <v>7,3,0,7</v>
      </c>
    </row>
    <row r="5957" spans="2:8" x14ac:dyDescent="0.25">
      <c r="B5957" s="8" t="s">
        <v>49</v>
      </c>
      <c r="C5957" s="7" t="str" cm="1">
        <f t="array" aca="1" ref="C5957:F5957" ca="1">C5955:F5955</f>
        <v>42930,56762,21346,63767</v>
      </c>
      <c r="D5957" s="7" t="str">
        <f ca="1"/>
        <v>78416,2416,11612,41860,28769,61050</v>
      </c>
      <c r="E5957" s="7" t="str">
        <f ca="1"/>
        <v/>
      </c>
      <c r="F5957" s="7" t="str">
        <f ca="1"/>
        <v/>
      </c>
      <c r="G5957" s="7">
        <f ca="1">COUNTA(_xlfn.TEXTSPLIT(_xlfn.TEXTJOIN(",",,C5957:F5957),","))</f>
        <v>10</v>
      </c>
      <c r="H5957" s="6"/>
    </row>
    <row r="5958" spans="2:8" x14ac:dyDescent="0.25">
      <c r="B5958" s="5" t="s">
        <v>41</v>
      </c>
      <c r="C5958" t="str" cm="1">
        <f t="array" aca="1" ref="C5958:C5959" ca="1">part2(C5957,C$5,C$6,C$3,C$2,C$4)</f>
        <v/>
      </c>
      <c r="H5958" s="4"/>
    </row>
    <row r="5959" spans="2:8" x14ac:dyDescent="0.25">
      <c r="B5959" s="5" t="s">
        <v>39</v>
      </c>
      <c r="C5959" t="str">
        <f ca="1"/>
        <v>43054,16131,19266,52649</v>
      </c>
      <c r="H5959" s="4"/>
    </row>
    <row r="5960" spans="2:8" x14ac:dyDescent="0.25">
      <c r="B5960" s="5" t="s">
        <v>37</v>
      </c>
      <c r="C5960" t="str">
        <f ca="1">_xlfn.IFNA(_xlfn.TEXTJOIN(",",TRUE,OFFSET($C5958,0,MATCH(COLUMN(C5958)-3,$C$5:$F$5,0)-1),OFFSET($C5959,0,MATCH(COLUMN(C5958)-3,$C$6:$F$6,0)-1)),"")</f>
        <v/>
      </c>
      <c r="D5960" t="str">
        <f ca="1">_xlfn.IFNA(_xlfn.TEXTJOIN(",",TRUE,D5957),"")</f>
        <v>78416,2416,11612,41860,28769,61050</v>
      </c>
      <c r="H5960" s="4"/>
    </row>
    <row r="5961" spans="2:8" x14ac:dyDescent="0.25">
      <c r="B5961" s="5" t="s">
        <v>35</v>
      </c>
      <c r="D5961" t="str" cm="1">
        <f t="array" aca="1" ref="D5961:D5962" ca="1">part2(D5960,D$5,D$6,D$3,D$2,D$4)</f>
        <v/>
      </c>
      <c r="H5961" s="4"/>
    </row>
    <row r="5962" spans="2:8" x14ac:dyDescent="0.25">
      <c r="B5962" s="5" t="s">
        <v>33</v>
      </c>
      <c r="D5962" t="str">
        <f ca="1"/>
        <v>78422,2422,11618,41866,28775,61056</v>
      </c>
      <c r="H5962" s="4"/>
    </row>
    <row r="5963" spans="2:8" x14ac:dyDescent="0.25">
      <c r="B5963" s="5" t="s">
        <v>31</v>
      </c>
      <c r="E5963" t="str">
        <f ca="1">_xlfn.TEXTJOIN(",",TRUE,E5957,C5958,D5961)</f>
        <v/>
      </c>
      <c r="H5963" s="4"/>
    </row>
    <row r="5964" spans="2:8" x14ac:dyDescent="0.25">
      <c r="B5964" s="5" t="s">
        <v>29</v>
      </c>
      <c r="E5964" t="str" cm="1">
        <f t="array" aca="1" ref="E5964" ca="1">part2(E5963,E$5,E$6,E$3,E$2,E$4)</f>
        <v/>
      </c>
      <c r="H5964" s="4"/>
    </row>
    <row r="5965" spans="2:8" x14ac:dyDescent="0.25">
      <c r="B5965" s="5" t="s">
        <v>28</v>
      </c>
      <c r="H5965" s="4"/>
    </row>
    <row r="5966" spans="2:8" x14ac:dyDescent="0.25">
      <c r="B5966" s="5" t="s">
        <v>26</v>
      </c>
      <c r="F5966" t="str">
        <f ca="1">_xlfn.TEXTJOIN(",",TRUE,F5957,C5959,E5965)</f>
        <v>43054,16131,19266,52649</v>
      </c>
      <c r="H5966" s="4"/>
    </row>
    <row r="5967" spans="2:8" x14ac:dyDescent="0.25">
      <c r="B5967" s="5" t="s">
        <v>24</v>
      </c>
      <c r="F5967" t="str" cm="1">
        <f t="array" aca="1" ref="F5967:F5968" ca="1">part2(F5966,F$5,F$6,F$3,F$2,F$4)</f>
        <v/>
      </c>
      <c r="H5967" s="4"/>
    </row>
    <row r="5968" spans="2:8" x14ac:dyDescent="0.25">
      <c r="B5968" s="5" t="s">
        <v>22</v>
      </c>
      <c r="F5968" t="str">
        <f ca="1"/>
        <v>43057,16134,19269,52652</v>
      </c>
      <c r="H5968" s="4"/>
    </row>
    <row r="5969" spans="2:8" x14ac:dyDescent="0.25">
      <c r="B5969" s="5" t="s">
        <v>1</v>
      </c>
      <c r="C5969" t="str">
        <f ca="1">_xlfn.TEXTJOIN(",",TRUE,D5962,F5967)</f>
        <v>78422,2422,11618,41866,28775,61056</v>
      </c>
      <c r="D5969" t="str">
        <f ca="1">_xlfn.TEXTJOIN(",",TRUE,E5964,F5968)</f>
        <v>43057,16134,19269,52652</v>
      </c>
      <c r="E5969" t="str">
        <f>_xlfn.TEXTJOIN(",",TRUE,"")</f>
        <v/>
      </c>
      <c r="F5969" t="str">
        <f>_xlfn.TEXTJOIN(",",TRUE,"")</f>
        <v/>
      </c>
      <c r="G5969">
        <f ca="1">COUNTA(_xlfn.TEXTSPLIT(_xlfn.TEXTJOIN(",",,C5969:F5969),","))</f>
        <v>10</v>
      </c>
      <c r="H5969" s="4"/>
    </row>
    <row r="5970" spans="2:8" x14ac:dyDescent="0.25">
      <c r="B5970" s="3" t="s">
        <v>48</v>
      </c>
      <c r="C5970" s="2">
        <f ca="1">IF(C5957="",0,COUNTA(_xlfn.TEXTSPLIT(_xlfn.TEXTJOIN(",",,C5957),",")))</f>
        <v>4</v>
      </c>
      <c r="D5970" s="2">
        <f ca="1">IF(D5960="",0,COUNTA(_xlfn.TEXTSPLIT(_xlfn.TEXTJOIN(",",,D5960),",")))</f>
        <v>6</v>
      </c>
      <c r="E5970" s="2">
        <f ca="1">IF(E5963="",0,COUNTA(_xlfn.TEXTSPLIT(_xlfn.TEXTJOIN(",",,E5963),",")))</f>
        <v>0</v>
      </c>
      <c r="F5970" s="2">
        <f ca="1">IF(F5966="",0,COUNTA(_xlfn.TEXTSPLIT(_xlfn.TEXTJOIN(",",,F5966),",")))</f>
        <v>4</v>
      </c>
      <c r="G5970" s="2"/>
      <c r="H5970" s="1" t="str">
        <f ca="1">_xlfn.TEXTJOIN(",",,C5970:F5970)</f>
        <v>4,6,0,4</v>
      </c>
    </row>
    <row r="5971" spans="2:8" x14ac:dyDescent="0.25">
      <c r="B5971" s="8" t="s">
        <v>49</v>
      </c>
      <c r="C5971" s="7" t="str" cm="1">
        <f t="array" aca="1" ref="C5971:F5971" ca="1">C5969:F5969</f>
        <v>78422,2422,11618,41866,28775,61056</v>
      </c>
      <c r="D5971" s="7" t="str">
        <f ca="1"/>
        <v>43057,16134,19269,52652</v>
      </c>
      <c r="E5971" s="7" t="str">
        <f ca="1"/>
        <v/>
      </c>
      <c r="F5971" s="7" t="str">
        <f ca="1"/>
        <v/>
      </c>
      <c r="G5971" s="7">
        <f ca="1">COUNTA(_xlfn.TEXTSPLIT(_xlfn.TEXTJOIN(",",,C5971:F5971),","))</f>
        <v>10</v>
      </c>
      <c r="H5971" s="6"/>
    </row>
    <row r="5972" spans="2:8" x14ac:dyDescent="0.25">
      <c r="B5972" s="5" t="s">
        <v>41</v>
      </c>
      <c r="C5972" t="str" cm="1">
        <f t="array" aca="1" ref="C5972:C5973" ca="1">part2(C5971,C$5,C$6,C$3,C$2,C$4)</f>
        <v/>
      </c>
      <c r="H5972" s="4"/>
    </row>
    <row r="5973" spans="2:8" x14ac:dyDescent="0.25">
      <c r="B5973" s="5" t="s">
        <v>39</v>
      </c>
      <c r="C5973" t="str">
        <f ca="1"/>
        <v>41363,46018,27588,22838,63840,1140</v>
      </c>
      <c r="H5973" s="4"/>
    </row>
    <row r="5974" spans="2:8" x14ac:dyDescent="0.25">
      <c r="B5974" s="5" t="s">
        <v>37</v>
      </c>
      <c r="C5974" t="str">
        <f ca="1">_xlfn.IFNA(_xlfn.TEXTJOIN(",",TRUE,OFFSET($C5972,0,MATCH(COLUMN(C5972)-3,$C$5:$F$5,0)-1),OFFSET($C5973,0,MATCH(COLUMN(C5972)-3,$C$6:$F$6,0)-1)),"")</f>
        <v/>
      </c>
      <c r="D5974" t="str">
        <f ca="1">_xlfn.IFNA(_xlfn.TEXTJOIN(",",TRUE,D5971),"")</f>
        <v>43057,16134,19269,52652</v>
      </c>
      <c r="H5974" s="4"/>
    </row>
    <row r="5975" spans="2:8" x14ac:dyDescent="0.25">
      <c r="B5975" s="5" t="s">
        <v>35</v>
      </c>
      <c r="D5975" t="str" cm="1">
        <f t="array" aca="1" ref="D5975:D5976" ca="1">part2(D5974,D$5,D$6,D$3,D$2,D$4)</f>
        <v/>
      </c>
      <c r="H5975" s="4"/>
    </row>
    <row r="5976" spans="2:8" x14ac:dyDescent="0.25">
      <c r="B5976" s="5" t="s">
        <v>33</v>
      </c>
      <c r="D5976" t="str">
        <f ca="1"/>
        <v>43063,16140,19275,52658</v>
      </c>
      <c r="H5976" s="4"/>
    </row>
    <row r="5977" spans="2:8" x14ac:dyDescent="0.25">
      <c r="B5977" s="5" t="s">
        <v>31</v>
      </c>
      <c r="E5977" t="str">
        <f ca="1">_xlfn.TEXTJOIN(",",TRUE,E5971,C5972,D5975)</f>
        <v/>
      </c>
      <c r="H5977" s="4"/>
    </row>
    <row r="5978" spans="2:8" x14ac:dyDescent="0.25">
      <c r="B5978" s="5" t="s">
        <v>29</v>
      </c>
      <c r="E5978" t="str" cm="1">
        <f t="array" aca="1" ref="E5978" ca="1">part2(E5977,E$5,E$6,E$3,E$2,E$4)</f>
        <v/>
      </c>
      <c r="H5978" s="4"/>
    </row>
    <row r="5979" spans="2:8" x14ac:dyDescent="0.25">
      <c r="B5979" s="5" t="s">
        <v>28</v>
      </c>
      <c r="H5979" s="4"/>
    </row>
    <row r="5980" spans="2:8" x14ac:dyDescent="0.25">
      <c r="B5980" s="5" t="s">
        <v>26</v>
      </c>
      <c r="F5980" t="str">
        <f ca="1">_xlfn.TEXTJOIN(",",TRUE,F5971,C5973,E5979)</f>
        <v>41363,46018,27588,22838,63840,1140</v>
      </c>
      <c r="H5980" s="4"/>
    </row>
    <row r="5981" spans="2:8" x14ac:dyDescent="0.25">
      <c r="B5981" s="5" t="s">
        <v>24</v>
      </c>
      <c r="F5981" t="str" cm="1">
        <f t="array" aca="1" ref="F5981:F5982" ca="1">part2(F5980,F$5,F$6,F$3,F$2,F$4)</f>
        <v>27591</v>
      </c>
      <c r="H5981" s="4"/>
    </row>
    <row r="5982" spans="2:8" x14ac:dyDescent="0.25">
      <c r="B5982" s="5" t="s">
        <v>22</v>
      </c>
      <c r="F5982" t="str">
        <f ca="1"/>
        <v>41366,46021,22841,63843,1143</v>
      </c>
      <c r="H5982" s="4"/>
    </row>
    <row r="5983" spans="2:8" x14ac:dyDescent="0.25">
      <c r="B5983" s="5" t="s">
        <v>1</v>
      </c>
      <c r="C5983" t="str">
        <f ca="1">_xlfn.TEXTJOIN(",",TRUE,D5976,F5981)</f>
        <v>43063,16140,19275,52658,27591</v>
      </c>
      <c r="D5983" t="str">
        <f ca="1">_xlfn.TEXTJOIN(",",TRUE,E5978,F5982)</f>
        <v>41366,46021,22841,63843,1143</v>
      </c>
      <c r="E5983" t="str">
        <f>_xlfn.TEXTJOIN(",",TRUE,"")</f>
        <v/>
      </c>
      <c r="F5983" t="str">
        <f>_xlfn.TEXTJOIN(",",TRUE,"")</f>
        <v/>
      </c>
      <c r="G5983">
        <f ca="1">COUNTA(_xlfn.TEXTSPLIT(_xlfn.TEXTJOIN(",",,C5983:F5983),","))</f>
        <v>10</v>
      </c>
      <c r="H5983" s="4"/>
    </row>
    <row r="5984" spans="2:8" x14ac:dyDescent="0.25">
      <c r="B5984" s="3" t="s">
        <v>48</v>
      </c>
      <c r="C5984" s="2">
        <f ca="1">IF(C5971="",0,COUNTA(_xlfn.TEXTSPLIT(_xlfn.TEXTJOIN(",",,C5971),",")))</f>
        <v>6</v>
      </c>
      <c r="D5984" s="2">
        <f ca="1">IF(D5974="",0,COUNTA(_xlfn.TEXTSPLIT(_xlfn.TEXTJOIN(",",,D5974),",")))</f>
        <v>4</v>
      </c>
      <c r="E5984" s="2">
        <f ca="1">IF(E5977="",0,COUNTA(_xlfn.TEXTSPLIT(_xlfn.TEXTJOIN(",",,E5977),",")))</f>
        <v>0</v>
      </c>
      <c r="F5984" s="2">
        <f ca="1">IF(F5980="",0,COUNTA(_xlfn.TEXTSPLIT(_xlfn.TEXTJOIN(",",,F5980),",")))</f>
        <v>6</v>
      </c>
      <c r="G5984" s="2"/>
      <c r="H5984" s="1" t="str">
        <f ca="1">_xlfn.TEXTJOIN(",",,C5984:F5984)</f>
        <v>6,4,0,6</v>
      </c>
    </row>
    <row r="5985" spans="2:8" x14ac:dyDescent="0.25">
      <c r="B5985" s="8" t="s">
        <v>49</v>
      </c>
      <c r="C5985" s="7" t="str" cm="1">
        <f t="array" aca="1" ref="C5985:F5985" ca="1">C5983:F5983</f>
        <v>43063,16140,19275,52658,27591</v>
      </c>
      <c r="D5985" s="7" t="str">
        <f ca="1"/>
        <v>41366,46021,22841,63843,1143</v>
      </c>
      <c r="E5985" s="7" t="str">
        <f ca="1"/>
        <v/>
      </c>
      <c r="F5985" s="7" t="str">
        <f ca="1"/>
        <v/>
      </c>
      <c r="G5985" s="7">
        <f ca="1">COUNTA(_xlfn.TEXTSPLIT(_xlfn.TEXTJOIN(",",,C5985:F5985),","))</f>
        <v>10</v>
      </c>
      <c r="H5985" s="6"/>
    </row>
    <row r="5986" spans="2:8" x14ac:dyDescent="0.25">
      <c r="B5986" s="5" t="s">
        <v>41</v>
      </c>
      <c r="C5986" t="str" cm="1">
        <f t="array" aca="1" ref="C5986:C5987" ca="1">part2(C5985,C$5,C$6,C$3,C$2,C$4)</f>
        <v/>
      </c>
      <c r="H5986" s="4"/>
    </row>
    <row r="5987" spans="2:8" x14ac:dyDescent="0.25">
      <c r="B5987" s="5" t="s">
        <v>39</v>
      </c>
      <c r="C5987" t="str">
        <f ca="1"/>
        <v>45581,16929,76494,34732,41344</v>
      </c>
      <c r="H5987" s="4"/>
    </row>
    <row r="5988" spans="2:8" x14ac:dyDescent="0.25">
      <c r="B5988" s="5" t="s">
        <v>37</v>
      </c>
      <c r="C5988" t="str">
        <f ca="1">_xlfn.IFNA(_xlfn.TEXTJOIN(",",TRUE,OFFSET($C5986,0,MATCH(COLUMN(C5986)-3,$C$5:$F$5,0)-1),OFFSET($C5987,0,MATCH(COLUMN(C5986)-3,$C$6:$F$6,0)-1)),"")</f>
        <v/>
      </c>
      <c r="D5988" t="str">
        <f ca="1">_xlfn.IFNA(_xlfn.TEXTJOIN(",",TRUE,D5985),"")</f>
        <v>41366,46021,22841,63843,1143</v>
      </c>
      <c r="H5988" s="4"/>
    </row>
    <row r="5989" spans="2:8" x14ac:dyDescent="0.25">
      <c r="B5989" s="5" t="s">
        <v>35</v>
      </c>
      <c r="D5989" t="str" cm="1">
        <f t="array" aca="1" ref="D5989:D5990" ca="1">part2(D5988,D$5,D$6,D$3,D$2,D$4)</f>
        <v/>
      </c>
      <c r="H5989" s="4"/>
    </row>
    <row r="5990" spans="2:8" x14ac:dyDescent="0.25">
      <c r="B5990" s="5" t="s">
        <v>33</v>
      </c>
      <c r="D5990" t="str">
        <f ca="1"/>
        <v>41372,46027,22847,63849,1149</v>
      </c>
      <c r="H5990" s="4"/>
    </row>
    <row r="5991" spans="2:8" x14ac:dyDescent="0.25">
      <c r="B5991" s="5" t="s">
        <v>31</v>
      </c>
      <c r="E5991" t="str">
        <f ca="1">_xlfn.TEXTJOIN(",",TRUE,E5985,C5986,D5989)</f>
        <v/>
      </c>
      <c r="H5991" s="4"/>
    </row>
    <row r="5992" spans="2:8" x14ac:dyDescent="0.25">
      <c r="B5992" s="5" t="s">
        <v>29</v>
      </c>
      <c r="E5992" t="str" cm="1">
        <f t="array" aca="1" ref="E5992" ca="1">part2(E5991,E$5,E$6,E$3,E$2,E$4)</f>
        <v/>
      </c>
      <c r="H5992" s="4"/>
    </row>
    <row r="5993" spans="2:8" x14ac:dyDescent="0.25">
      <c r="B5993" s="5" t="s">
        <v>28</v>
      </c>
      <c r="H5993" s="4"/>
    </row>
    <row r="5994" spans="2:8" x14ac:dyDescent="0.25">
      <c r="B5994" s="5" t="s">
        <v>26</v>
      </c>
      <c r="F5994" t="str">
        <f ca="1">_xlfn.TEXTJOIN(",",TRUE,F5985,C5987,E5993)</f>
        <v>45581,16929,76494,34732,41344</v>
      </c>
      <c r="H5994" s="4"/>
    </row>
    <row r="5995" spans="2:8" x14ac:dyDescent="0.25">
      <c r="B5995" s="5" t="s">
        <v>24</v>
      </c>
      <c r="F5995" t="str" cm="1">
        <f t="array" aca="1" ref="F5995:F5996" ca="1">part2(F5994,F$5,F$6,F$3,F$2,F$4)</f>
        <v>16932</v>
      </c>
      <c r="H5995" s="4"/>
    </row>
    <row r="5996" spans="2:8" x14ac:dyDescent="0.25">
      <c r="B5996" s="5" t="s">
        <v>22</v>
      </c>
      <c r="F5996" t="str">
        <f ca="1"/>
        <v>45584,76497,34735,41347</v>
      </c>
      <c r="H5996" s="4"/>
    </row>
    <row r="5997" spans="2:8" x14ac:dyDescent="0.25">
      <c r="B5997" s="5" t="s">
        <v>1</v>
      </c>
      <c r="C5997" t="str">
        <f ca="1">_xlfn.TEXTJOIN(",",TRUE,D5990,F5995)</f>
        <v>41372,46027,22847,63849,1149,16932</v>
      </c>
      <c r="D5997" t="str">
        <f ca="1">_xlfn.TEXTJOIN(",",TRUE,E5992,F5996)</f>
        <v>45584,76497,34735,41347</v>
      </c>
      <c r="E5997" t="str">
        <f>_xlfn.TEXTJOIN(",",TRUE,"")</f>
        <v/>
      </c>
      <c r="F5997" t="str">
        <f>_xlfn.TEXTJOIN(",",TRUE,"")</f>
        <v/>
      </c>
      <c r="G5997">
        <f ca="1">COUNTA(_xlfn.TEXTSPLIT(_xlfn.TEXTJOIN(",",,C5997:F5997),","))</f>
        <v>10</v>
      </c>
      <c r="H5997" s="4"/>
    </row>
    <row r="5998" spans="2:8" x14ac:dyDescent="0.25">
      <c r="B5998" s="3" t="s">
        <v>48</v>
      </c>
      <c r="C5998" s="2">
        <f ca="1">IF(C5985="",0,COUNTA(_xlfn.TEXTSPLIT(_xlfn.TEXTJOIN(",",,C5985),",")))</f>
        <v>5</v>
      </c>
      <c r="D5998" s="2">
        <f ca="1">IF(D5988="",0,COUNTA(_xlfn.TEXTSPLIT(_xlfn.TEXTJOIN(",",,D5988),",")))</f>
        <v>5</v>
      </c>
      <c r="E5998" s="2">
        <f ca="1">IF(E5991="",0,COUNTA(_xlfn.TEXTSPLIT(_xlfn.TEXTJOIN(",",,E5991),",")))</f>
        <v>0</v>
      </c>
      <c r="F5998" s="2">
        <f ca="1">IF(F5994="",0,COUNTA(_xlfn.TEXTSPLIT(_xlfn.TEXTJOIN(",",,F5994),",")))</f>
        <v>5</v>
      </c>
      <c r="G5998" s="2"/>
      <c r="H5998" s="1" t="str">
        <f ca="1">_xlfn.TEXTJOIN(",",,C5998:F5998)</f>
        <v>5,5,0,5</v>
      </c>
    </row>
    <row r="5999" spans="2:8" x14ac:dyDescent="0.25">
      <c r="B5999" s="8" t="s">
        <v>49</v>
      </c>
      <c r="C5999" s="7" t="str" cm="1">
        <f t="array" aca="1" ref="C5999:F5999" ca="1">C5997:F5997</f>
        <v>41372,46027,22847,63849,1149,16932</v>
      </c>
      <c r="D5999" s="7" t="str">
        <f ca="1"/>
        <v>45584,76497,34735,41347</v>
      </c>
      <c r="E5999" s="7" t="str">
        <f ca="1"/>
        <v/>
      </c>
      <c r="F5999" s="7" t="str">
        <f ca="1"/>
        <v/>
      </c>
      <c r="G5999" s="7">
        <f ca="1">COUNTA(_xlfn.TEXTSPLIT(_xlfn.TEXTJOIN(",",,C5999:F5999),","))</f>
        <v>10</v>
      </c>
      <c r="H5999" s="6"/>
    </row>
    <row r="6000" spans="2:8" x14ac:dyDescent="0.25">
      <c r="B6000" s="5" t="s">
        <v>41</v>
      </c>
      <c r="C6000" t="str" cm="1">
        <f t="array" aca="1" ref="C6000:C6001" ca="1">part2(C5999,C$5,C$6,C$3,C$2,C$4)</f>
        <v/>
      </c>
      <c r="H6000" s="4"/>
    </row>
    <row r="6001" spans="2:8" x14ac:dyDescent="0.25">
      <c r="B6001" s="5" t="s">
        <v>39</v>
      </c>
      <c r="C6001" t="str">
        <f ca="1"/>
        <v>13452,5320,47785,54207,21831,31977</v>
      </c>
      <c r="H6001" s="4"/>
    </row>
    <row r="6002" spans="2:8" x14ac:dyDescent="0.25">
      <c r="B6002" s="5" t="s">
        <v>37</v>
      </c>
      <c r="C6002" t="str">
        <f ca="1">_xlfn.IFNA(_xlfn.TEXTJOIN(",",TRUE,OFFSET($C6000,0,MATCH(COLUMN(C6000)-3,$C$5:$F$5,0)-1),OFFSET($C6001,0,MATCH(COLUMN(C6000)-3,$C$6:$F$6,0)-1)),"")</f>
        <v/>
      </c>
      <c r="D6002" t="str">
        <f ca="1">_xlfn.IFNA(_xlfn.TEXTJOIN(",",TRUE,D5999),"")</f>
        <v>45584,76497,34735,41347</v>
      </c>
      <c r="H6002" s="4"/>
    </row>
    <row r="6003" spans="2:8" x14ac:dyDescent="0.25">
      <c r="B6003" s="5" t="s">
        <v>35</v>
      </c>
      <c r="D6003" t="str" cm="1">
        <f t="array" aca="1" ref="D6003:D6004" ca="1">part2(D6002,D$5,D$6,D$3,D$2,D$4)</f>
        <v/>
      </c>
      <c r="H6003" s="4"/>
    </row>
    <row r="6004" spans="2:8" x14ac:dyDescent="0.25">
      <c r="B6004" s="5" t="s">
        <v>33</v>
      </c>
      <c r="D6004" t="str">
        <f ca="1"/>
        <v>45590,76503,34741,41353</v>
      </c>
      <c r="H6004" s="4"/>
    </row>
    <row r="6005" spans="2:8" x14ac:dyDescent="0.25">
      <c r="B6005" s="5" t="s">
        <v>31</v>
      </c>
      <c r="E6005" t="str">
        <f ca="1">_xlfn.TEXTJOIN(",",TRUE,E5999,C6000,D6003)</f>
        <v/>
      </c>
      <c r="H6005" s="4"/>
    </row>
    <row r="6006" spans="2:8" x14ac:dyDescent="0.25">
      <c r="B6006" s="5" t="s">
        <v>29</v>
      </c>
      <c r="E6006" t="str" cm="1">
        <f t="array" aca="1" ref="E6006" ca="1">part2(E6005,E$5,E$6,E$3,E$2,E$4)</f>
        <v/>
      </c>
      <c r="H6006" s="4"/>
    </row>
    <row r="6007" spans="2:8" x14ac:dyDescent="0.25">
      <c r="B6007" s="5" t="s">
        <v>28</v>
      </c>
      <c r="H6007" s="4"/>
    </row>
    <row r="6008" spans="2:8" x14ac:dyDescent="0.25">
      <c r="B6008" s="5" t="s">
        <v>26</v>
      </c>
      <c r="F6008" t="str">
        <f ca="1">_xlfn.TEXTJOIN(",",TRUE,F5999,C6001,E6007)</f>
        <v>13452,5320,47785,54207,21831,31977</v>
      </c>
      <c r="H6008" s="4"/>
    </row>
    <row r="6009" spans="2:8" x14ac:dyDescent="0.25">
      <c r="B6009" s="5" t="s">
        <v>24</v>
      </c>
      <c r="F6009" t="str" cm="1">
        <f t="array" aca="1" ref="F6009:F6010" ca="1">part2(F6008,F$5,F$6,F$3,F$2,F$4)</f>
        <v/>
      </c>
      <c r="H6009" s="4"/>
    </row>
    <row r="6010" spans="2:8" x14ac:dyDescent="0.25">
      <c r="B6010" s="5" t="s">
        <v>22</v>
      </c>
      <c r="F6010" t="str">
        <f ca="1"/>
        <v>13455,5323,47788,54210,21834,31980</v>
      </c>
      <c r="H6010" s="4"/>
    </row>
    <row r="6011" spans="2:8" x14ac:dyDescent="0.25">
      <c r="B6011" s="5" t="s">
        <v>1</v>
      </c>
      <c r="C6011" t="str">
        <f ca="1">_xlfn.TEXTJOIN(",",TRUE,D6004,F6009)</f>
        <v>45590,76503,34741,41353</v>
      </c>
      <c r="D6011" t="str">
        <f ca="1">_xlfn.TEXTJOIN(",",TRUE,E6006,F6010)</f>
        <v>13455,5323,47788,54210,21834,31980</v>
      </c>
      <c r="E6011" t="str">
        <f>_xlfn.TEXTJOIN(",",TRUE,"")</f>
        <v/>
      </c>
      <c r="F6011" t="str">
        <f>_xlfn.TEXTJOIN(",",TRUE,"")</f>
        <v/>
      </c>
      <c r="G6011">
        <f ca="1">COUNTA(_xlfn.TEXTSPLIT(_xlfn.TEXTJOIN(",",,C6011:F6011),","))</f>
        <v>10</v>
      </c>
      <c r="H6011" s="4"/>
    </row>
    <row r="6012" spans="2:8" x14ac:dyDescent="0.25">
      <c r="B6012" s="3" t="s">
        <v>48</v>
      </c>
      <c r="C6012" s="2">
        <f ca="1">IF(C5999="",0,COUNTA(_xlfn.TEXTSPLIT(_xlfn.TEXTJOIN(",",,C5999),",")))</f>
        <v>6</v>
      </c>
      <c r="D6012" s="2">
        <f ca="1">IF(D6002="",0,COUNTA(_xlfn.TEXTSPLIT(_xlfn.TEXTJOIN(",",,D6002),",")))</f>
        <v>4</v>
      </c>
      <c r="E6012" s="2">
        <f ca="1">IF(E6005="",0,COUNTA(_xlfn.TEXTSPLIT(_xlfn.TEXTJOIN(",",,E6005),",")))</f>
        <v>0</v>
      </c>
      <c r="F6012" s="2">
        <f ca="1">IF(F6008="",0,COUNTA(_xlfn.TEXTSPLIT(_xlfn.TEXTJOIN(",",,F6008),",")))</f>
        <v>6</v>
      </c>
      <c r="G6012" s="2"/>
      <c r="H6012" s="1" t="str">
        <f ca="1">_xlfn.TEXTJOIN(",",,C6012:F6012)</f>
        <v>6,4,0,6</v>
      </c>
    </row>
    <row r="6013" spans="2:8" x14ac:dyDescent="0.25">
      <c r="B6013" s="8" t="s">
        <v>49</v>
      </c>
      <c r="C6013" s="7" t="str" cm="1">
        <f t="array" aca="1" ref="C6013:F6013" ca="1">C6011:F6011</f>
        <v>45590,76503,34741,41353</v>
      </c>
      <c r="D6013" s="7" t="str">
        <f ca="1"/>
        <v>13455,5323,47788,54210,21834,31980</v>
      </c>
      <c r="E6013" s="7" t="str">
        <f ca="1"/>
        <v/>
      </c>
      <c r="F6013" s="7" t="str">
        <f ca="1"/>
        <v/>
      </c>
      <c r="G6013" s="7">
        <f ca="1">COUNTA(_xlfn.TEXTSPLIT(_xlfn.TEXTJOIN(",",,C6013:F6013),","))</f>
        <v>10</v>
      </c>
      <c r="H6013" s="6"/>
    </row>
    <row r="6014" spans="2:8" x14ac:dyDescent="0.25">
      <c r="B6014" s="5" t="s">
        <v>41</v>
      </c>
      <c r="C6014" t="str" cm="1">
        <f t="array" aca="1" ref="C6014:C6015" ca="1">part2(C6013,C$5,C$6,C$3,C$2,C$4)</f>
        <v/>
      </c>
      <c r="H6014" s="4"/>
    </row>
    <row r="6015" spans="2:8" x14ac:dyDescent="0.25">
      <c r="B6015" s="5" t="s">
        <v>39</v>
      </c>
      <c r="C6015" t="str">
        <f ca="1"/>
        <v>93594,4902,80617,13091</v>
      </c>
      <c r="H6015" s="4"/>
    </row>
    <row r="6016" spans="2:8" x14ac:dyDescent="0.25">
      <c r="B6016" s="5" t="s">
        <v>37</v>
      </c>
      <c r="C6016" t="str">
        <f ca="1">_xlfn.IFNA(_xlfn.TEXTJOIN(",",TRUE,OFFSET($C6014,0,MATCH(COLUMN(C6014)-3,$C$5:$F$5,0)-1),OFFSET($C6015,0,MATCH(COLUMN(C6014)-3,$C$6:$F$6,0)-1)),"")</f>
        <v/>
      </c>
      <c r="D6016" t="str">
        <f ca="1">_xlfn.IFNA(_xlfn.TEXTJOIN(",",TRUE,D6013),"")</f>
        <v>13455,5323,47788,54210,21834,31980</v>
      </c>
      <c r="H6016" s="4"/>
    </row>
    <row r="6017" spans="2:8" x14ac:dyDescent="0.25">
      <c r="B6017" s="5" t="s">
        <v>35</v>
      </c>
      <c r="D6017" t="str" cm="1">
        <f t="array" aca="1" ref="D6017:D6018" ca="1">part2(D6016,D$5,D$6,D$3,D$2,D$4)</f>
        <v/>
      </c>
      <c r="H6017" s="4"/>
    </row>
    <row r="6018" spans="2:8" x14ac:dyDescent="0.25">
      <c r="B6018" s="5" t="s">
        <v>33</v>
      </c>
      <c r="D6018" t="str">
        <f ca="1"/>
        <v>13461,5329,47794,54216,21840,31986</v>
      </c>
      <c r="H6018" s="4"/>
    </row>
    <row r="6019" spans="2:8" x14ac:dyDescent="0.25">
      <c r="B6019" s="5" t="s">
        <v>31</v>
      </c>
      <c r="E6019" t="str">
        <f ca="1">_xlfn.TEXTJOIN(",",TRUE,E6013,C6014,D6017)</f>
        <v/>
      </c>
      <c r="H6019" s="4"/>
    </row>
    <row r="6020" spans="2:8" x14ac:dyDescent="0.25">
      <c r="B6020" s="5" t="s">
        <v>29</v>
      </c>
      <c r="E6020" t="str" cm="1">
        <f t="array" aca="1" ref="E6020" ca="1">part2(E6019,E$5,E$6,E$3,E$2,E$4)</f>
        <v/>
      </c>
      <c r="H6020" s="4"/>
    </row>
    <row r="6021" spans="2:8" x14ac:dyDescent="0.25">
      <c r="B6021" s="5" t="s">
        <v>28</v>
      </c>
      <c r="H6021" s="4"/>
    </row>
    <row r="6022" spans="2:8" x14ac:dyDescent="0.25">
      <c r="B6022" s="5" t="s">
        <v>26</v>
      </c>
      <c r="F6022" t="str">
        <f ca="1">_xlfn.TEXTJOIN(",",TRUE,F6013,C6015,E6021)</f>
        <v>93594,4902,80617,13091</v>
      </c>
      <c r="H6022" s="4"/>
    </row>
    <row r="6023" spans="2:8" x14ac:dyDescent="0.25">
      <c r="B6023" s="5" t="s">
        <v>24</v>
      </c>
      <c r="F6023" t="str" cm="1">
        <f t="array" aca="1" ref="F6023:F6024" ca="1">part2(F6022,F$5,F$6,F$3,F$2,F$4)</f>
        <v/>
      </c>
      <c r="H6023" s="4"/>
    </row>
    <row r="6024" spans="2:8" x14ac:dyDescent="0.25">
      <c r="B6024" s="5" t="s">
        <v>22</v>
      </c>
      <c r="F6024" t="str">
        <f ca="1"/>
        <v>93597,4905,80620,13094</v>
      </c>
      <c r="H6024" s="4"/>
    </row>
    <row r="6025" spans="2:8" x14ac:dyDescent="0.25">
      <c r="B6025" s="5" t="s">
        <v>1</v>
      </c>
      <c r="C6025" t="str">
        <f ca="1">_xlfn.TEXTJOIN(",",TRUE,D6018,F6023)</f>
        <v>13461,5329,47794,54216,21840,31986</v>
      </c>
      <c r="D6025" t="str">
        <f ca="1">_xlfn.TEXTJOIN(",",TRUE,E6020,F6024)</f>
        <v>93597,4905,80620,13094</v>
      </c>
      <c r="E6025" t="str">
        <f>_xlfn.TEXTJOIN(",",TRUE,"")</f>
        <v/>
      </c>
      <c r="F6025" t="str">
        <f>_xlfn.TEXTJOIN(",",TRUE,"")</f>
        <v/>
      </c>
      <c r="G6025">
        <f ca="1">COUNTA(_xlfn.TEXTSPLIT(_xlfn.TEXTJOIN(",",,C6025:F6025),","))</f>
        <v>10</v>
      </c>
      <c r="H6025" s="4"/>
    </row>
    <row r="6026" spans="2:8" x14ac:dyDescent="0.25">
      <c r="B6026" s="3" t="s">
        <v>48</v>
      </c>
      <c r="C6026" s="2">
        <f ca="1">IF(C6013="",0,COUNTA(_xlfn.TEXTSPLIT(_xlfn.TEXTJOIN(",",,C6013),",")))</f>
        <v>4</v>
      </c>
      <c r="D6026" s="2">
        <f ca="1">IF(D6016="",0,COUNTA(_xlfn.TEXTSPLIT(_xlfn.TEXTJOIN(",",,D6016),",")))</f>
        <v>6</v>
      </c>
      <c r="E6026" s="2">
        <f ca="1">IF(E6019="",0,COUNTA(_xlfn.TEXTSPLIT(_xlfn.TEXTJOIN(",",,E6019),",")))</f>
        <v>0</v>
      </c>
      <c r="F6026" s="2">
        <f ca="1">IF(F6022="",0,COUNTA(_xlfn.TEXTSPLIT(_xlfn.TEXTJOIN(",",,F6022),",")))</f>
        <v>4</v>
      </c>
      <c r="G6026" s="2"/>
      <c r="H6026" s="1" t="str">
        <f ca="1">_xlfn.TEXTJOIN(",",,C6026:F6026)</f>
        <v>4,6,0,4</v>
      </c>
    </row>
    <row r="6027" spans="2:8" x14ac:dyDescent="0.25">
      <c r="B6027" s="8" t="s">
        <v>49</v>
      </c>
      <c r="C6027" s="7" t="str" cm="1">
        <f t="array" aca="1" ref="C6027:F6027" ca="1">C6025:F6025</f>
        <v>13461,5329,47794,54216,21840,31986</v>
      </c>
      <c r="D6027" s="7" t="str">
        <f ca="1"/>
        <v>93597,4905,80620,13094</v>
      </c>
      <c r="E6027" s="7" t="str">
        <f ca="1"/>
        <v/>
      </c>
      <c r="F6027" s="7" t="str">
        <f ca="1"/>
        <v/>
      </c>
      <c r="G6027" s="7">
        <f ca="1">COUNTA(_xlfn.TEXTSPLIT(_xlfn.TEXTJOIN(",",,C6027:F6027),","))</f>
        <v>10</v>
      </c>
      <c r="H6027" s="6"/>
    </row>
    <row r="6028" spans="2:8" x14ac:dyDescent="0.25">
      <c r="B6028" s="5" t="s">
        <v>41</v>
      </c>
      <c r="C6028" t="str" cm="1">
        <f t="array" aca="1" ref="C6028:C6029" ca="1">part2(C6027,C$5,C$6,C$3,C$2,C$4)</f>
        <v>38893</v>
      </c>
      <c r="H6028" s="4"/>
    </row>
    <row r="6029" spans="2:8" x14ac:dyDescent="0.25">
      <c r="B6029" s="5" t="s">
        <v>39</v>
      </c>
      <c r="C6029" t="str">
        <f ca="1"/>
        <v>62605,4674,64334,28652,28272</v>
      </c>
      <c r="H6029" s="4"/>
    </row>
    <row r="6030" spans="2:8" x14ac:dyDescent="0.25">
      <c r="B6030" s="5" t="s">
        <v>37</v>
      </c>
      <c r="C6030" t="str">
        <f ca="1">_xlfn.IFNA(_xlfn.TEXTJOIN(",",TRUE,OFFSET($C6028,0,MATCH(COLUMN(C6028)-3,$C$5:$F$5,0)-1),OFFSET($C6029,0,MATCH(COLUMN(C6028)-3,$C$6:$F$6,0)-1)),"")</f>
        <v/>
      </c>
      <c r="D6030" t="str">
        <f ca="1">_xlfn.IFNA(_xlfn.TEXTJOIN(",",TRUE,D6027),"")</f>
        <v>93597,4905,80620,13094</v>
      </c>
      <c r="H6030" s="4"/>
    </row>
    <row r="6031" spans="2:8" x14ac:dyDescent="0.25">
      <c r="B6031" s="5" t="s">
        <v>35</v>
      </c>
      <c r="D6031" t="str" cm="1">
        <f t="array" aca="1" ref="D6031:D6032" ca="1">part2(D6030,D$5,D$6,D$3,D$2,D$4)</f>
        <v/>
      </c>
      <c r="H6031" s="4"/>
    </row>
    <row r="6032" spans="2:8" x14ac:dyDescent="0.25">
      <c r="B6032" s="5" t="s">
        <v>33</v>
      </c>
      <c r="D6032" t="str">
        <f ca="1"/>
        <v>93603,4911,80626,13100</v>
      </c>
      <c r="H6032" s="4"/>
    </row>
    <row r="6033" spans="2:8" x14ac:dyDescent="0.25">
      <c r="B6033" s="5" t="s">
        <v>31</v>
      </c>
      <c r="E6033" t="str">
        <f ca="1">_xlfn.TEXTJOIN(",",TRUE,E6027,C6028,D6031)</f>
        <v>38893</v>
      </c>
      <c r="H6033" s="4"/>
    </row>
    <row r="6034" spans="2:8" x14ac:dyDescent="0.25">
      <c r="B6034" s="5" t="s">
        <v>29</v>
      </c>
      <c r="E6034" t="str" cm="1">
        <f t="array" aca="1" ref="E6034:E6035" ca="1">part2(E6033,E$5,E$6,E$3,E$2,E$4)</f>
        <v/>
      </c>
      <c r="H6034" s="4"/>
    </row>
    <row r="6035" spans="2:8" x14ac:dyDescent="0.25">
      <c r="B6035" s="5" t="s">
        <v>28</v>
      </c>
      <c r="E6035" t="str">
        <f ca="1"/>
        <v>76475</v>
      </c>
      <c r="H6035" s="4"/>
    </row>
    <row r="6036" spans="2:8" x14ac:dyDescent="0.25">
      <c r="B6036" s="5" t="s">
        <v>26</v>
      </c>
      <c r="F6036" t="str">
        <f ca="1">_xlfn.TEXTJOIN(",",TRUE,F6027,C6029,E6035)</f>
        <v>62605,4674,64334,28652,28272,76475</v>
      </c>
      <c r="H6036" s="4"/>
    </row>
    <row r="6037" spans="2:8" x14ac:dyDescent="0.25">
      <c r="B6037" s="5" t="s">
        <v>24</v>
      </c>
      <c r="F6037" t="str" cm="1">
        <f t="array" aca="1" ref="F6037:F6038" ca="1">part2(F6036,F$5,F$6,F$3,F$2,F$4)</f>
        <v/>
      </c>
      <c r="H6037" s="4"/>
    </row>
    <row r="6038" spans="2:8" x14ac:dyDescent="0.25">
      <c r="B6038" s="5" t="s">
        <v>22</v>
      </c>
      <c r="F6038" t="str">
        <f ca="1"/>
        <v>62608,4677,64337,28655,28275,76478</v>
      </c>
      <c r="H6038" s="4"/>
    </row>
    <row r="6039" spans="2:8" x14ac:dyDescent="0.25">
      <c r="B6039" s="5" t="s">
        <v>1</v>
      </c>
      <c r="C6039" t="str">
        <f ca="1">_xlfn.TEXTJOIN(",",TRUE,D6032,F6037)</f>
        <v>93603,4911,80626,13100</v>
      </c>
      <c r="D6039" t="str">
        <f ca="1">_xlfn.TEXTJOIN(",",TRUE,E6034,F6038)</f>
        <v>62608,4677,64337,28655,28275,76478</v>
      </c>
      <c r="E6039" t="str">
        <f>_xlfn.TEXTJOIN(",",TRUE,"")</f>
        <v/>
      </c>
      <c r="F6039" t="str">
        <f>_xlfn.TEXTJOIN(",",TRUE,"")</f>
        <v/>
      </c>
      <c r="G6039">
        <f ca="1">COUNTA(_xlfn.TEXTSPLIT(_xlfn.TEXTJOIN(",",,C6039:F6039),","))</f>
        <v>10</v>
      </c>
      <c r="H6039" s="4"/>
    </row>
    <row r="6040" spans="2:8" x14ac:dyDescent="0.25">
      <c r="B6040" s="3" t="s">
        <v>48</v>
      </c>
      <c r="C6040" s="2">
        <f ca="1">IF(C6027="",0,COUNTA(_xlfn.TEXTSPLIT(_xlfn.TEXTJOIN(",",,C6027),",")))</f>
        <v>6</v>
      </c>
      <c r="D6040" s="2">
        <f ca="1">IF(D6030="",0,COUNTA(_xlfn.TEXTSPLIT(_xlfn.TEXTJOIN(",",,D6030),",")))</f>
        <v>4</v>
      </c>
      <c r="E6040" s="2">
        <f ca="1">IF(E6033="",0,COUNTA(_xlfn.TEXTSPLIT(_xlfn.TEXTJOIN(",",,E6033),",")))</f>
        <v>1</v>
      </c>
      <c r="F6040" s="2">
        <f ca="1">IF(F6036="",0,COUNTA(_xlfn.TEXTSPLIT(_xlfn.TEXTJOIN(",",,F6036),",")))</f>
        <v>6</v>
      </c>
      <c r="G6040" s="2"/>
      <c r="H6040" s="1" t="str">
        <f ca="1">_xlfn.TEXTJOIN(",",,C6040:F6040)</f>
        <v>6,4,1,6</v>
      </c>
    </row>
    <row r="6041" spans="2:8" x14ac:dyDescent="0.25">
      <c r="B6041" s="8" t="s">
        <v>49</v>
      </c>
      <c r="C6041" s="7" t="str" cm="1">
        <f t="array" aca="1" ref="C6041:F6041" ca="1">C6039:F6039</f>
        <v>93603,4911,80626,13100</v>
      </c>
      <c r="D6041" s="7" t="str">
        <f ca="1"/>
        <v>62608,4677,64337,28655,28275,76478</v>
      </c>
      <c r="E6041" s="7" t="str">
        <f ca="1"/>
        <v/>
      </c>
      <c r="F6041" s="7" t="str">
        <f ca="1"/>
        <v/>
      </c>
      <c r="G6041" s="7">
        <f ca="1">COUNTA(_xlfn.TEXTSPLIT(_xlfn.TEXTJOIN(",",,C6041:F6041),","))</f>
        <v>10</v>
      </c>
      <c r="H6041" s="6"/>
    </row>
    <row r="6042" spans="2:8" x14ac:dyDescent="0.25">
      <c r="B6042" s="5" t="s">
        <v>41</v>
      </c>
      <c r="C6042" t="str" cm="1">
        <f t="array" aca="1" ref="C6042:C6043" ca="1">part2(C6041,C$5,C$6,C$3,C$2,C$4)</f>
        <v/>
      </c>
      <c r="H6042" s="4"/>
    </row>
    <row r="6043" spans="2:8" x14ac:dyDescent="0.25">
      <c r="B6043" s="5" t="s">
        <v>39</v>
      </c>
      <c r="C6043" t="str">
        <f ca="1"/>
        <v>40071,93309,83239,55746</v>
      </c>
      <c r="H6043" s="4"/>
    </row>
    <row r="6044" spans="2:8" x14ac:dyDescent="0.25">
      <c r="B6044" s="5" t="s">
        <v>37</v>
      </c>
      <c r="C6044" t="str">
        <f ca="1">_xlfn.IFNA(_xlfn.TEXTJOIN(",",TRUE,OFFSET($C6042,0,MATCH(COLUMN(C6042)-3,$C$5:$F$5,0)-1),OFFSET($C6043,0,MATCH(COLUMN(C6042)-3,$C$6:$F$6,0)-1)),"")</f>
        <v/>
      </c>
      <c r="D6044" t="str">
        <f ca="1">_xlfn.IFNA(_xlfn.TEXTJOIN(",",TRUE,D6041),"")</f>
        <v>62608,4677,64337,28655,28275,76478</v>
      </c>
      <c r="H6044" s="4"/>
    </row>
    <row r="6045" spans="2:8" x14ac:dyDescent="0.25">
      <c r="B6045" s="5" t="s">
        <v>35</v>
      </c>
      <c r="D6045" t="str" cm="1">
        <f t="array" aca="1" ref="D6045:D6046" ca="1">part2(D6044,D$5,D$6,D$3,D$2,D$4)</f>
        <v/>
      </c>
      <c r="H6045" s="4"/>
    </row>
    <row r="6046" spans="2:8" x14ac:dyDescent="0.25">
      <c r="B6046" s="5" t="s">
        <v>33</v>
      </c>
      <c r="D6046" t="str">
        <f ca="1"/>
        <v>62614,4683,64343,28661,28281,76484</v>
      </c>
      <c r="H6046" s="4"/>
    </row>
    <row r="6047" spans="2:8" x14ac:dyDescent="0.25">
      <c r="B6047" s="5" t="s">
        <v>31</v>
      </c>
      <c r="E6047" t="str">
        <f ca="1">_xlfn.TEXTJOIN(",",TRUE,E6041,C6042,D6045)</f>
        <v/>
      </c>
      <c r="H6047" s="4"/>
    </row>
    <row r="6048" spans="2:8" x14ac:dyDescent="0.25">
      <c r="B6048" s="5" t="s">
        <v>29</v>
      </c>
      <c r="E6048" t="str" cm="1">
        <f t="array" aca="1" ref="E6048" ca="1">part2(E6047,E$5,E$6,E$3,E$2,E$4)</f>
        <v/>
      </c>
      <c r="H6048" s="4"/>
    </row>
    <row r="6049" spans="2:8" x14ac:dyDescent="0.25">
      <c r="B6049" s="5" t="s">
        <v>28</v>
      </c>
      <c r="H6049" s="4"/>
    </row>
    <row r="6050" spans="2:8" x14ac:dyDescent="0.25">
      <c r="B6050" s="5" t="s">
        <v>26</v>
      </c>
      <c r="F6050" t="str">
        <f ca="1">_xlfn.TEXTJOIN(",",TRUE,F6041,C6043,E6049)</f>
        <v>40071,93309,83239,55746</v>
      </c>
      <c r="H6050" s="4"/>
    </row>
    <row r="6051" spans="2:8" x14ac:dyDescent="0.25">
      <c r="B6051" s="5" t="s">
        <v>24</v>
      </c>
      <c r="F6051" t="str" cm="1">
        <f t="array" aca="1" ref="F6051:F6052" ca="1">part2(F6050,F$5,F$6,F$3,F$2,F$4)</f>
        <v/>
      </c>
      <c r="H6051" s="4"/>
    </row>
    <row r="6052" spans="2:8" x14ac:dyDescent="0.25">
      <c r="B6052" s="5" t="s">
        <v>22</v>
      </c>
      <c r="F6052" t="str">
        <f ca="1"/>
        <v>40074,93312,83242,55749</v>
      </c>
      <c r="H6052" s="4"/>
    </row>
    <row r="6053" spans="2:8" x14ac:dyDescent="0.25">
      <c r="B6053" s="5" t="s">
        <v>1</v>
      </c>
      <c r="C6053" t="str">
        <f ca="1">_xlfn.TEXTJOIN(",",TRUE,D6046,F6051)</f>
        <v>62614,4683,64343,28661,28281,76484</v>
      </c>
      <c r="D6053" t="str">
        <f ca="1">_xlfn.TEXTJOIN(",",TRUE,E6048,F6052)</f>
        <v>40074,93312,83242,55749</v>
      </c>
      <c r="E6053" t="str">
        <f>_xlfn.TEXTJOIN(",",TRUE,"")</f>
        <v/>
      </c>
      <c r="F6053" t="str">
        <f>_xlfn.TEXTJOIN(",",TRUE,"")</f>
        <v/>
      </c>
      <c r="G6053">
        <f ca="1">COUNTA(_xlfn.TEXTSPLIT(_xlfn.TEXTJOIN(",",,C6053:F6053),","))</f>
        <v>10</v>
      </c>
      <c r="H6053" s="4"/>
    </row>
    <row r="6054" spans="2:8" x14ac:dyDescent="0.25">
      <c r="B6054" s="3" t="s">
        <v>48</v>
      </c>
      <c r="C6054" s="2">
        <f ca="1">IF(C6041="",0,COUNTA(_xlfn.TEXTSPLIT(_xlfn.TEXTJOIN(",",,C6041),",")))</f>
        <v>4</v>
      </c>
      <c r="D6054" s="2">
        <f ca="1">IF(D6044="",0,COUNTA(_xlfn.TEXTSPLIT(_xlfn.TEXTJOIN(",",,D6044),",")))</f>
        <v>6</v>
      </c>
      <c r="E6054" s="2">
        <f ca="1">IF(E6047="",0,COUNTA(_xlfn.TEXTSPLIT(_xlfn.TEXTJOIN(",",,E6047),",")))</f>
        <v>0</v>
      </c>
      <c r="F6054" s="2">
        <f ca="1">IF(F6050="",0,COUNTA(_xlfn.TEXTSPLIT(_xlfn.TEXTJOIN(",",,F6050),",")))</f>
        <v>4</v>
      </c>
      <c r="G6054" s="2"/>
      <c r="H6054" s="1" t="str">
        <f ca="1">_xlfn.TEXTJOIN(",",,C6054:F6054)</f>
        <v>4,6,0,4</v>
      </c>
    </row>
    <row r="6055" spans="2:8" x14ac:dyDescent="0.25">
      <c r="B6055" s="8" t="s">
        <v>49</v>
      </c>
      <c r="C6055" s="7" t="str" cm="1">
        <f t="array" aca="1" ref="C6055:F6055" ca="1">C6053:F6053</f>
        <v>62614,4683,64343,28661,28281,76484</v>
      </c>
      <c r="D6055" s="7" t="str">
        <f ca="1"/>
        <v>40074,93312,83242,55749</v>
      </c>
      <c r="E6055" s="7" t="str">
        <f ca="1"/>
        <v/>
      </c>
      <c r="F6055" s="7" t="str">
        <f ca="1"/>
        <v/>
      </c>
      <c r="G6055" s="7">
        <f ca="1">COUNTA(_xlfn.TEXTSPLIT(_xlfn.TEXTJOIN(",",,C6055:F6055),","))</f>
        <v>10</v>
      </c>
      <c r="H6055" s="6"/>
    </row>
    <row r="6056" spans="2:8" x14ac:dyDescent="0.25">
      <c r="B6056" s="5" t="s">
        <v>41</v>
      </c>
      <c r="C6056" t="str" cm="1">
        <f t="array" aca="1" ref="C6056:C6057" ca="1">part2(C6055,C$5,C$6,C$3,C$2,C$4)</f>
        <v/>
      </c>
      <c r="H6056" s="4"/>
    </row>
    <row r="6057" spans="2:8" x14ac:dyDescent="0.25">
      <c r="B6057" s="5" t="s">
        <v>39</v>
      </c>
      <c r="C6057" t="str">
        <f ca="1"/>
        <v>30742,88977,63593,61674,54454,4541</v>
      </c>
      <c r="H6057" s="4"/>
    </row>
    <row r="6058" spans="2:8" x14ac:dyDescent="0.25">
      <c r="B6058" s="5" t="s">
        <v>37</v>
      </c>
      <c r="C6058" t="str">
        <f ca="1">_xlfn.IFNA(_xlfn.TEXTJOIN(",",TRUE,OFFSET($C6056,0,MATCH(COLUMN(C6056)-3,$C$5:$F$5,0)-1),OFFSET($C6057,0,MATCH(COLUMN(C6056)-3,$C$6:$F$6,0)-1)),"")</f>
        <v/>
      </c>
      <c r="D6058" t="str">
        <f ca="1">_xlfn.IFNA(_xlfn.TEXTJOIN(",",TRUE,D6055),"")</f>
        <v>40074,93312,83242,55749</v>
      </c>
      <c r="H6058" s="4"/>
    </row>
    <row r="6059" spans="2:8" x14ac:dyDescent="0.25">
      <c r="B6059" s="5" t="s">
        <v>35</v>
      </c>
      <c r="D6059" t="str" cm="1">
        <f t="array" aca="1" ref="D6059:D6060" ca="1">part2(D6058,D$5,D$6,D$3,D$2,D$4)</f>
        <v/>
      </c>
      <c r="H6059" s="4"/>
    </row>
    <row r="6060" spans="2:8" x14ac:dyDescent="0.25">
      <c r="B6060" s="5" t="s">
        <v>33</v>
      </c>
      <c r="D6060" t="str">
        <f ca="1"/>
        <v>40080,93318,83248,55755</v>
      </c>
      <c r="H6060" s="4"/>
    </row>
    <row r="6061" spans="2:8" x14ac:dyDescent="0.25">
      <c r="B6061" s="5" t="s">
        <v>31</v>
      </c>
      <c r="E6061" t="str">
        <f ca="1">_xlfn.TEXTJOIN(",",TRUE,E6055,C6056,D6059)</f>
        <v/>
      </c>
      <c r="H6061" s="4"/>
    </row>
    <row r="6062" spans="2:8" x14ac:dyDescent="0.25">
      <c r="B6062" s="5" t="s">
        <v>29</v>
      </c>
      <c r="E6062" t="str" cm="1">
        <f t="array" aca="1" ref="E6062" ca="1">part2(E6061,E$5,E$6,E$3,E$2,E$4)</f>
        <v/>
      </c>
      <c r="H6062" s="4"/>
    </row>
    <row r="6063" spans="2:8" x14ac:dyDescent="0.25">
      <c r="B6063" s="5" t="s">
        <v>28</v>
      </c>
      <c r="H6063" s="4"/>
    </row>
    <row r="6064" spans="2:8" x14ac:dyDescent="0.25">
      <c r="B6064" s="5" t="s">
        <v>26</v>
      </c>
      <c r="F6064" t="str">
        <f ca="1">_xlfn.TEXTJOIN(",",TRUE,F6055,C6057,E6063)</f>
        <v>30742,88977,63593,61674,54454,4541</v>
      </c>
      <c r="H6064" s="4"/>
    </row>
    <row r="6065" spans="2:8" x14ac:dyDescent="0.25">
      <c r="B6065" s="5" t="s">
        <v>24</v>
      </c>
      <c r="F6065" t="str" cm="1">
        <f t="array" aca="1" ref="F6065:F6066" ca="1">part2(F6064,F$5,F$6,F$3,F$2,F$4)</f>
        <v/>
      </c>
      <c r="H6065" s="4"/>
    </row>
    <row r="6066" spans="2:8" x14ac:dyDescent="0.25">
      <c r="B6066" s="5" t="s">
        <v>22</v>
      </c>
      <c r="F6066" t="str">
        <f ca="1"/>
        <v>30745,88980,63596,61677,54457,4544</v>
      </c>
      <c r="H6066" s="4"/>
    </row>
    <row r="6067" spans="2:8" x14ac:dyDescent="0.25">
      <c r="B6067" s="5" t="s">
        <v>1</v>
      </c>
      <c r="C6067" t="str">
        <f ca="1">_xlfn.TEXTJOIN(",",TRUE,D6060,F6065)</f>
        <v>40080,93318,83248,55755</v>
      </c>
      <c r="D6067" t="str">
        <f ca="1">_xlfn.TEXTJOIN(",",TRUE,E6062,F6066)</f>
        <v>30745,88980,63596,61677,54457,4544</v>
      </c>
      <c r="E6067" t="str">
        <f>_xlfn.TEXTJOIN(",",TRUE,"")</f>
        <v/>
      </c>
      <c r="F6067" t="str">
        <f>_xlfn.TEXTJOIN(",",TRUE,"")</f>
        <v/>
      </c>
      <c r="G6067">
        <f ca="1">COUNTA(_xlfn.TEXTSPLIT(_xlfn.TEXTJOIN(",",,C6067:F6067),","))</f>
        <v>10</v>
      </c>
      <c r="H6067" s="4"/>
    </row>
    <row r="6068" spans="2:8" x14ac:dyDescent="0.25">
      <c r="B6068" s="3" t="s">
        <v>48</v>
      </c>
      <c r="C6068" s="2">
        <f ca="1">IF(C6055="",0,COUNTA(_xlfn.TEXTSPLIT(_xlfn.TEXTJOIN(",",,C6055),",")))</f>
        <v>6</v>
      </c>
      <c r="D6068" s="2">
        <f ca="1">IF(D6058="",0,COUNTA(_xlfn.TEXTSPLIT(_xlfn.TEXTJOIN(",",,D6058),",")))</f>
        <v>4</v>
      </c>
      <c r="E6068" s="2">
        <f ca="1">IF(E6061="",0,COUNTA(_xlfn.TEXTSPLIT(_xlfn.TEXTJOIN(",",,E6061),",")))</f>
        <v>0</v>
      </c>
      <c r="F6068" s="2">
        <f ca="1">IF(F6064="",0,COUNTA(_xlfn.TEXTSPLIT(_xlfn.TEXTJOIN(",",,F6064),",")))</f>
        <v>6</v>
      </c>
      <c r="G6068" s="2"/>
      <c r="H6068" s="1" t="str">
        <f ca="1">_xlfn.TEXTJOIN(",",,C6068:F6068)</f>
        <v>6,4,0,6</v>
      </c>
    </row>
    <row r="6069" spans="2:8" x14ac:dyDescent="0.25">
      <c r="B6069" s="8" t="s">
        <v>49</v>
      </c>
      <c r="C6069" s="7" t="str" cm="1">
        <f t="array" aca="1" ref="C6069:F6069" ca="1">C6067:F6067</f>
        <v>40080,93318,83248,55755</v>
      </c>
      <c r="D6069" s="7" t="str">
        <f ca="1"/>
        <v>30745,88980,63596,61677,54457,4544</v>
      </c>
      <c r="E6069" s="7" t="str">
        <f ca="1"/>
        <v/>
      </c>
      <c r="F6069" s="7" t="str">
        <f ca="1"/>
        <v/>
      </c>
      <c r="G6069" s="7">
        <f ca="1">COUNTA(_xlfn.TEXTSPLIT(_xlfn.TEXTJOIN(",",,C6069:F6069),","))</f>
        <v>10</v>
      </c>
      <c r="H6069" s="6"/>
    </row>
    <row r="6070" spans="2:8" x14ac:dyDescent="0.25">
      <c r="B6070" s="5" t="s">
        <v>41</v>
      </c>
      <c r="C6070" t="str" cm="1">
        <f t="array" aca="1" ref="C6070:C6071" ca="1">part2(C6069,C$5,C$6,C$3,C$2,C$4)</f>
        <v/>
      </c>
      <c r="H6070" s="4"/>
    </row>
    <row r="6071" spans="2:8" x14ac:dyDescent="0.25">
      <c r="B6071" s="5" t="s">
        <v>39</v>
      </c>
      <c r="C6071" t="str">
        <f ca="1"/>
        <v>85481,34656,36480,93575</v>
      </c>
      <c r="H6071" s="4"/>
    </row>
    <row r="6072" spans="2:8" x14ac:dyDescent="0.25">
      <c r="B6072" s="5" t="s">
        <v>37</v>
      </c>
      <c r="C6072" t="str">
        <f ca="1">_xlfn.IFNA(_xlfn.TEXTJOIN(",",TRUE,OFFSET($C6070,0,MATCH(COLUMN(C6070)-3,$C$5:$F$5,0)-1),OFFSET($C6071,0,MATCH(COLUMN(C6070)-3,$C$6:$F$6,0)-1)),"")</f>
        <v/>
      </c>
      <c r="D6072" t="str">
        <f ca="1">_xlfn.IFNA(_xlfn.TEXTJOIN(",",TRUE,D6069),"")</f>
        <v>30745,88980,63596,61677,54457,4544</v>
      </c>
      <c r="H6072" s="4"/>
    </row>
    <row r="6073" spans="2:8" x14ac:dyDescent="0.25">
      <c r="B6073" s="5" t="s">
        <v>35</v>
      </c>
      <c r="D6073" t="str" cm="1">
        <f t="array" aca="1" ref="D6073:D6074" ca="1">part2(D6072,D$5,D$6,D$3,D$2,D$4)</f>
        <v/>
      </c>
      <c r="H6073" s="4"/>
    </row>
    <row r="6074" spans="2:8" x14ac:dyDescent="0.25">
      <c r="B6074" s="5" t="s">
        <v>33</v>
      </c>
      <c r="D6074" t="str">
        <f ca="1"/>
        <v>30751,88986,63602,61683,54463,4550</v>
      </c>
      <c r="H6074" s="4"/>
    </row>
    <row r="6075" spans="2:8" x14ac:dyDescent="0.25">
      <c r="B6075" s="5" t="s">
        <v>31</v>
      </c>
      <c r="E6075" t="str">
        <f ca="1">_xlfn.TEXTJOIN(",",TRUE,E6069,C6070,D6073)</f>
        <v/>
      </c>
      <c r="H6075" s="4"/>
    </row>
    <row r="6076" spans="2:8" x14ac:dyDescent="0.25">
      <c r="B6076" s="5" t="s">
        <v>29</v>
      </c>
      <c r="E6076" t="str" cm="1">
        <f t="array" aca="1" ref="E6076" ca="1">part2(E6075,E$5,E$6,E$3,E$2,E$4)</f>
        <v/>
      </c>
      <c r="H6076" s="4"/>
    </row>
    <row r="6077" spans="2:8" x14ac:dyDescent="0.25">
      <c r="B6077" s="5" t="s">
        <v>28</v>
      </c>
      <c r="H6077" s="4"/>
    </row>
    <row r="6078" spans="2:8" x14ac:dyDescent="0.25">
      <c r="B6078" s="5" t="s">
        <v>26</v>
      </c>
      <c r="F6078" t="str">
        <f ca="1">_xlfn.TEXTJOIN(",",TRUE,F6069,C6071,E6077)</f>
        <v>85481,34656,36480,93575</v>
      </c>
      <c r="H6078" s="4"/>
    </row>
    <row r="6079" spans="2:8" x14ac:dyDescent="0.25">
      <c r="B6079" s="5" t="s">
        <v>24</v>
      </c>
      <c r="F6079" t="str" cm="1">
        <f t="array" aca="1" ref="F6079:F6080" ca="1">part2(F6078,F$5,F$6,F$3,F$2,F$4)</f>
        <v/>
      </c>
      <c r="H6079" s="4"/>
    </row>
    <row r="6080" spans="2:8" x14ac:dyDescent="0.25">
      <c r="B6080" s="5" t="s">
        <v>22</v>
      </c>
      <c r="F6080" t="str">
        <f ca="1"/>
        <v>85484,34659,36483,93578</v>
      </c>
      <c r="H6080" s="4"/>
    </row>
    <row r="6081" spans="2:8" x14ac:dyDescent="0.25">
      <c r="B6081" s="5" t="s">
        <v>1</v>
      </c>
      <c r="C6081" t="str">
        <f ca="1">_xlfn.TEXTJOIN(",",TRUE,D6074,F6079)</f>
        <v>30751,88986,63602,61683,54463,4550</v>
      </c>
      <c r="D6081" t="str">
        <f ca="1">_xlfn.TEXTJOIN(",",TRUE,E6076,F6080)</f>
        <v>85484,34659,36483,93578</v>
      </c>
      <c r="E6081" t="str">
        <f>_xlfn.TEXTJOIN(",",TRUE,"")</f>
        <v/>
      </c>
      <c r="F6081" t="str">
        <f>_xlfn.TEXTJOIN(",",TRUE,"")</f>
        <v/>
      </c>
      <c r="G6081">
        <f ca="1">COUNTA(_xlfn.TEXTSPLIT(_xlfn.TEXTJOIN(",",,C6081:F6081),","))</f>
        <v>10</v>
      </c>
      <c r="H6081" s="4"/>
    </row>
    <row r="6082" spans="2:8" x14ac:dyDescent="0.25">
      <c r="B6082" s="3" t="s">
        <v>48</v>
      </c>
      <c r="C6082" s="2">
        <f ca="1">IF(C6069="",0,COUNTA(_xlfn.TEXTSPLIT(_xlfn.TEXTJOIN(",",,C6069),",")))</f>
        <v>4</v>
      </c>
      <c r="D6082" s="2">
        <f ca="1">IF(D6072="",0,COUNTA(_xlfn.TEXTSPLIT(_xlfn.TEXTJOIN(",",,D6072),",")))</f>
        <v>6</v>
      </c>
      <c r="E6082" s="2">
        <f ca="1">IF(E6075="",0,COUNTA(_xlfn.TEXTSPLIT(_xlfn.TEXTJOIN(",",,E6075),",")))</f>
        <v>0</v>
      </c>
      <c r="F6082" s="2">
        <f ca="1">IF(F6078="",0,COUNTA(_xlfn.TEXTSPLIT(_xlfn.TEXTJOIN(",",,F6078),",")))</f>
        <v>4</v>
      </c>
      <c r="G6082" s="2"/>
      <c r="H6082" s="1" t="str">
        <f ca="1">_xlfn.TEXTJOIN(",",,C6082:F6082)</f>
        <v>4,6,0,4</v>
      </c>
    </row>
    <row r="6083" spans="2:8" x14ac:dyDescent="0.25">
      <c r="B6083" s="8" t="s">
        <v>49</v>
      </c>
      <c r="C6083" s="7" t="str" cm="1">
        <f t="array" aca="1" ref="C6083:F6083" ca="1">C6081:F6081</f>
        <v>30751,88986,63602,61683,54463,4550</v>
      </c>
      <c r="D6083" s="7" t="str">
        <f ca="1"/>
        <v>85484,34659,36483,93578</v>
      </c>
      <c r="E6083" s="7" t="str">
        <f ca="1"/>
        <v/>
      </c>
      <c r="F6083" s="7" t="str">
        <f ca="1"/>
        <v/>
      </c>
      <c r="G6083" s="7">
        <f ca="1">COUNTA(_xlfn.TEXTSPLIT(_xlfn.TEXTJOIN(",",,C6083:F6083),","))</f>
        <v>10</v>
      </c>
      <c r="H6083" s="6"/>
    </row>
    <row r="6084" spans="2:8" x14ac:dyDescent="0.25">
      <c r="B6084" s="5" t="s">
        <v>41</v>
      </c>
      <c r="C6084" t="str" cm="1">
        <f t="array" aca="1" ref="C6084:C6085" ca="1">part2(C6083,C$5,C$6,C$3,C$2,C$4)</f>
        <v>4807</v>
      </c>
      <c r="H6084" s="4"/>
    </row>
    <row r="6085" spans="2:8" x14ac:dyDescent="0.25">
      <c r="B6085" s="5" t="s">
        <v>39</v>
      </c>
      <c r="C6085" t="str">
        <f ca="1"/>
        <v>48925,49514,13053,69027,86450</v>
      </c>
      <c r="H6085" s="4"/>
    </row>
    <row r="6086" spans="2:8" x14ac:dyDescent="0.25">
      <c r="B6086" s="5" t="s">
        <v>37</v>
      </c>
      <c r="C6086" t="str">
        <f ca="1">_xlfn.IFNA(_xlfn.TEXTJOIN(",",TRUE,OFFSET($C6084,0,MATCH(COLUMN(C6084)-3,$C$5:$F$5,0)-1),OFFSET($C6085,0,MATCH(COLUMN(C6084)-3,$C$6:$F$6,0)-1)),"")</f>
        <v/>
      </c>
      <c r="D6086" t="str">
        <f ca="1">_xlfn.IFNA(_xlfn.TEXTJOIN(",",TRUE,D6083),"")</f>
        <v>85484,34659,36483,93578</v>
      </c>
      <c r="H6086" s="4"/>
    </row>
    <row r="6087" spans="2:8" x14ac:dyDescent="0.25">
      <c r="B6087" s="5" t="s">
        <v>35</v>
      </c>
      <c r="D6087" t="str" cm="1">
        <f t="array" aca="1" ref="D6087:D6088" ca="1">part2(D6086,D$5,D$6,D$3,D$2,D$4)</f>
        <v/>
      </c>
      <c r="H6087" s="4"/>
    </row>
    <row r="6088" spans="2:8" x14ac:dyDescent="0.25">
      <c r="B6088" s="5" t="s">
        <v>33</v>
      </c>
      <c r="D6088" t="str">
        <f ca="1"/>
        <v>85490,34665,36489,93584</v>
      </c>
      <c r="H6088" s="4"/>
    </row>
    <row r="6089" spans="2:8" x14ac:dyDescent="0.25">
      <c r="B6089" s="5" t="s">
        <v>31</v>
      </c>
      <c r="E6089" t="str">
        <f ca="1">_xlfn.TEXTJOIN(",",TRUE,E6083,C6084,D6087)</f>
        <v>4807</v>
      </c>
      <c r="H6089" s="4"/>
    </row>
    <row r="6090" spans="2:8" x14ac:dyDescent="0.25">
      <c r="B6090" s="5" t="s">
        <v>29</v>
      </c>
      <c r="E6090" t="str" cm="1">
        <f t="array" aca="1" ref="E6090:E6091" ca="1">part2(E6089,E$5,E$6,E$3,E$2,E$4)</f>
        <v/>
      </c>
      <c r="H6090" s="4"/>
    </row>
    <row r="6091" spans="2:8" x14ac:dyDescent="0.25">
      <c r="B6091" s="5" t="s">
        <v>28</v>
      </c>
      <c r="E6091" t="str">
        <f ca="1"/>
        <v>25346</v>
      </c>
      <c r="H6091" s="4"/>
    </row>
    <row r="6092" spans="2:8" x14ac:dyDescent="0.25">
      <c r="B6092" s="5" t="s">
        <v>26</v>
      </c>
      <c r="F6092" t="str">
        <f ca="1">_xlfn.TEXTJOIN(",",TRUE,F6083,C6085,E6091)</f>
        <v>48925,49514,13053,69027,86450,25346</v>
      </c>
      <c r="H6092" s="4"/>
    </row>
    <row r="6093" spans="2:8" x14ac:dyDescent="0.25">
      <c r="B6093" s="5" t="s">
        <v>24</v>
      </c>
      <c r="F6093" t="str" cm="1">
        <f t="array" aca="1" ref="F6093:F6094" ca="1">part2(F6092,F$5,F$6,F$3,F$2,F$4)</f>
        <v>13056</v>
      </c>
      <c r="H6093" s="4"/>
    </row>
    <row r="6094" spans="2:8" x14ac:dyDescent="0.25">
      <c r="B6094" s="5" t="s">
        <v>22</v>
      </c>
      <c r="F6094" t="str">
        <f ca="1"/>
        <v>48928,49517,69030,86453,25349</v>
      </c>
      <c r="H6094" s="4"/>
    </row>
    <row r="6095" spans="2:8" x14ac:dyDescent="0.25">
      <c r="B6095" s="5" t="s">
        <v>1</v>
      </c>
      <c r="C6095" t="str">
        <f ca="1">_xlfn.TEXTJOIN(",",TRUE,D6088,F6093)</f>
        <v>85490,34665,36489,93584,13056</v>
      </c>
      <c r="D6095" t="str">
        <f ca="1">_xlfn.TEXTJOIN(",",TRUE,E6090,F6094)</f>
        <v>48928,49517,69030,86453,25349</v>
      </c>
      <c r="E6095" t="str">
        <f>_xlfn.TEXTJOIN(",",TRUE,"")</f>
        <v/>
      </c>
      <c r="F6095" t="str">
        <f>_xlfn.TEXTJOIN(",",TRUE,"")</f>
        <v/>
      </c>
      <c r="G6095">
        <f ca="1">COUNTA(_xlfn.TEXTSPLIT(_xlfn.TEXTJOIN(",",,C6095:F6095),","))</f>
        <v>10</v>
      </c>
      <c r="H6095" s="4"/>
    </row>
    <row r="6096" spans="2:8" x14ac:dyDescent="0.25">
      <c r="B6096" s="3" t="s">
        <v>48</v>
      </c>
      <c r="C6096" s="2">
        <f ca="1">IF(C6083="",0,COUNTA(_xlfn.TEXTSPLIT(_xlfn.TEXTJOIN(",",,C6083),",")))</f>
        <v>6</v>
      </c>
      <c r="D6096" s="2">
        <f ca="1">IF(D6086="",0,COUNTA(_xlfn.TEXTSPLIT(_xlfn.TEXTJOIN(",",,D6086),",")))</f>
        <v>4</v>
      </c>
      <c r="E6096" s="2">
        <f ca="1">IF(E6089="",0,COUNTA(_xlfn.TEXTSPLIT(_xlfn.TEXTJOIN(",",,E6089),",")))</f>
        <v>1</v>
      </c>
      <c r="F6096" s="2">
        <f ca="1">IF(F6092="",0,COUNTA(_xlfn.TEXTSPLIT(_xlfn.TEXTJOIN(",",,F6092),",")))</f>
        <v>6</v>
      </c>
      <c r="G6096" s="2"/>
      <c r="H6096" s="1" t="str">
        <f ca="1">_xlfn.TEXTJOIN(",",,C6096:F6096)</f>
        <v>6,4,1,6</v>
      </c>
    </row>
    <row r="6097" spans="2:8" x14ac:dyDescent="0.25">
      <c r="B6097" s="8" t="s">
        <v>49</v>
      </c>
      <c r="C6097" s="7" t="str" cm="1">
        <f t="array" aca="1" ref="C6097:F6097" ca="1">C6095:F6095</f>
        <v>85490,34665,36489,93584,13056</v>
      </c>
      <c r="D6097" s="7" t="str">
        <f ca="1"/>
        <v>48928,49517,69030,86453,25349</v>
      </c>
      <c r="E6097" s="7" t="str">
        <f ca="1"/>
        <v/>
      </c>
      <c r="F6097" s="7" t="str">
        <f ca="1"/>
        <v/>
      </c>
      <c r="G6097" s="7">
        <f ca="1">COUNTA(_xlfn.TEXTSPLIT(_xlfn.TEXTJOIN(",",,C6097:F6097),","))</f>
        <v>10</v>
      </c>
      <c r="H6097" s="6"/>
    </row>
    <row r="6098" spans="2:8" x14ac:dyDescent="0.25">
      <c r="B6098" s="5" t="s">
        <v>41</v>
      </c>
      <c r="C6098" t="str" cm="1">
        <f t="array" aca="1" ref="C6098:C6099" ca="1">part2(C6097,C$5,C$6,C$3,C$2,C$4)</f>
        <v/>
      </c>
      <c r="H6098" s="4"/>
    </row>
    <row r="6099" spans="2:8" x14ac:dyDescent="0.25">
      <c r="B6099" s="5" t="s">
        <v>39</v>
      </c>
      <c r="C6099" t="str">
        <f ca="1"/>
        <v>79078,79173,17252,39710,54910</v>
      </c>
      <c r="H6099" s="4"/>
    </row>
    <row r="6100" spans="2:8" x14ac:dyDescent="0.25">
      <c r="B6100" s="5" t="s">
        <v>37</v>
      </c>
      <c r="C6100" t="str">
        <f ca="1">_xlfn.IFNA(_xlfn.TEXTJOIN(",",TRUE,OFFSET($C6098,0,MATCH(COLUMN(C6098)-3,$C$5:$F$5,0)-1),OFFSET($C6099,0,MATCH(COLUMN(C6098)-3,$C$6:$F$6,0)-1)),"")</f>
        <v/>
      </c>
      <c r="D6100" t="str">
        <f ca="1">_xlfn.IFNA(_xlfn.TEXTJOIN(",",TRUE,D6097),"")</f>
        <v>48928,49517,69030,86453,25349</v>
      </c>
      <c r="H6100" s="4"/>
    </row>
    <row r="6101" spans="2:8" x14ac:dyDescent="0.25">
      <c r="B6101" s="5" t="s">
        <v>35</v>
      </c>
      <c r="D6101" t="str" cm="1">
        <f t="array" aca="1" ref="D6101:D6102" ca="1">part2(D6100,D$5,D$6,D$3,D$2,D$4)</f>
        <v/>
      </c>
      <c r="H6101" s="4"/>
    </row>
    <row r="6102" spans="2:8" x14ac:dyDescent="0.25">
      <c r="B6102" s="5" t="s">
        <v>33</v>
      </c>
      <c r="D6102" t="str">
        <f ca="1"/>
        <v>48934,49523,69036,86459,25355</v>
      </c>
      <c r="H6102" s="4"/>
    </row>
    <row r="6103" spans="2:8" x14ac:dyDescent="0.25">
      <c r="B6103" s="5" t="s">
        <v>31</v>
      </c>
      <c r="E6103" t="str">
        <f ca="1">_xlfn.TEXTJOIN(",",TRUE,E6097,C6098,D6101)</f>
        <v/>
      </c>
      <c r="H6103" s="4"/>
    </row>
    <row r="6104" spans="2:8" x14ac:dyDescent="0.25">
      <c r="B6104" s="5" t="s">
        <v>29</v>
      </c>
      <c r="E6104" t="str" cm="1">
        <f t="array" aca="1" ref="E6104" ca="1">part2(E6103,E$5,E$6,E$3,E$2,E$4)</f>
        <v/>
      </c>
      <c r="H6104" s="4"/>
    </row>
    <row r="6105" spans="2:8" x14ac:dyDescent="0.25">
      <c r="B6105" s="5" t="s">
        <v>28</v>
      </c>
      <c r="H6105" s="4"/>
    </row>
    <row r="6106" spans="2:8" x14ac:dyDescent="0.25">
      <c r="B6106" s="5" t="s">
        <v>26</v>
      </c>
      <c r="F6106" t="str">
        <f ca="1">_xlfn.TEXTJOIN(",",TRUE,F6097,C6099,E6105)</f>
        <v>79078,79173,17252,39710,54910</v>
      </c>
      <c r="H6106" s="4"/>
    </row>
    <row r="6107" spans="2:8" x14ac:dyDescent="0.25">
      <c r="B6107" s="5" t="s">
        <v>24</v>
      </c>
      <c r="F6107" t="str" cm="1">
        <f t="array" aca="1" ref="F6107:F6108" ca="1">part2(F6106,F$5,F$6,F$3,F$2,F$4)</f>
        <v>17255</v>
      </c>
      <c r="H6107" s="4"/>
    </row>
    <row r="6108" spans="2:8" x14ac:dyDescent="0.25">
      <c r="B6108" s="5" t="s">
        <v>22</v>
      </c>
      <c r="F6108" t="str">
        <f ca="1"/>
        <v>79081,79176,39713,54913</v>
      </c>
      <c r="H6108" s="4"/>
    </row>
    <row r="6109" spans="2:8" x14ac:dyDescent="0.25">
      <c r="B6109" s="5" t="s">
        <v>1</v>
      </c>
      <c r="C6109" t="str">
        <f ca="1">_xlfn.TEXTJOIN(",",TRUE,D6102,F6107)</f>
        <v>48934,49523,69036,86459,25355,17255</v>
      </c>
      <c r="D6109" t="str">
        <f ca="1">_xlfn.TEXTJOIN(",",TRUE,E6104,F6108)</f>
        <v>79081,79176,39713,54913</v>
      </c>
      <c r="E6109" t="str">
        <f>_xlfn.TEXTJOIN(",",TRUE,"")</f>
        <v/>
      </c>
      <c r="F6109" t="str">
        <f>_xlfn.TEXTJOIN(",",TRUE,"")</f>
        <v/>
      </c>
      <c r="G6109">
        <f ca="1">COUNTA(_xlfn.TEXTSPLIT(_xlfn.TEXTJOIN(",",,C6109:F6109),","))</f>
        <v>10</v>
      </c>
      <c r="H6109" s="4"/>
    </row>
    <row r="6110" spans="2:8" x14ac:dyDescent="0.25">
      <c r="B6110" s="3" t="s">
        <v>48</v>
      </c>
      <c r="C6110" s="2">
        <f ca="1">IF(C6097="",0,COUNTA(_xlfn.TEXTSPLIT(_xlfn.TEXTJOIN(",",,C6097),",")))</f>
        <v>5</v>
      </c>
      <c r="D6110" s="2">
        <f ca="1">IF(D6100="",0,COUNTA(_xlfn.TEXTSPLIT(_xlfn.TEXTJOIN(",",,D6100),",")))</f>
        <v>5</v>
      </c>
      <c r="E6110" s="2">
        <f ca="1">IF(E6103="",0,COUNTA(_xlfn.TEXTSPLIT(_xlfn.TEXTJOIN(",",,E6103),",")))</f>
        <v>0</v>
      </c>
      <c r="F6110" s="2">
        <f ca="1">IF(F6106="",0,COUNTA(_xlfn.TEXTSPLIT(_xlfn.TEXTJOIN(",",,F6106),",")))</f>
        <v>5</v>
      </c>
      <c r="G6110" s="2"/>
      <c r="H6110" s="1" t="str">
        <f ca="1">_xlfn.TEXTJOIN(",",,C6110:F6110)</f>
        <v>5,5,0,5</v>
      </c>
    </row>
    <row r="6111" spans="2:8" x14ac:dyDescent="0.25">
      <c r="B6111" s="8" t="s">
        <v>49</v>
      </c>
      <c r="C6111" s="7" t="str" cm="1">
        <f t="array" aca="1" ref="C6111:F6111" ca="1">C6109:F6109</f>
        <v>48934,49523,69036,86459,25355,17255</v>
      </c>
      <c r="D6111" s="7" t="str">
        <f ca="1"/>
        <v>79081,79176,39713,54913</v>
      </c>
      <c r="E6111" s="7" t="str">
        <f ca="1"/>
        <v/>
      </c>
      <c r="F6111" s="7" t="str">
        <f ca="1"/>
        <v/>
      </c>
      <c r="G6111" s="7">
        <f ca="1">COUNTA(_xlfn.TEXTSPLIT(_xlfn.TEXTJOIN(",",,C6111:F6111),","))</f>
        <v>10</v>
      </c>
      <c r="H6111" s="6"/>
    </row>
    <row r="6112" spans="2:8" x14ac:dyDescent="0.25">
      <c r="B6112" s="5" t="s">
        <v>41</v>
      </c>
      <c r="C6112" t="str" cm="1">
        <f t="array" aca="1" ref="C6112:C6113" ca="1">part2(C6111,C$5,C$6,C$3,C$2,C$4)</f>
        <v/>
      </c>
      <c r="H6112" s="4"/>
    </row>
    <row r="6113" spans="2:8" x14ac:dyDescent="0.25">
      <c r="B6113" s="5" t="s">
        <v>39</v>
      </c>
      <c r="C6113" t="str">
        <f ca="1"/>
        <v>60553,71744,56183,912,95437,38114</v>
      </c>
      <c r="H6113" s="4"/>
    </row>
    <row r="6114" spans="2:8" x14ac:dyDescent="0.25">
      <c r="B6114" s="5" t="s">
        <v>37</v>
      </c>
      <c r="C6114" t="str">
        <f ca="1">_xlfn.IFNA(_xlfn.TEXTJOIN(",",TRUE,OFFSET($C6112,0,MATCH(COLUMN(C6112)-3,$C$5:$F$5,0)-1),OFFSET($C6113,0,MATCH(COLUMN(C6112)-3,$C$6:$F$6,0)-1)),"")</f>
        <v/>
      </c>
      <c r="D6114" t="str">
        <f ca="1">_xlfn.IFNA(_xlfn.TEXTJOIN(",",TRUE,D6111),"")</f>
        <v>79081,79176,39713,54913</v>
      </c>
      <c r="H6114" s="4"/>
    </row>
    <row r="6115" spans="2:8" x14ac:dyDescent="0.25">
      <c r="B6115" s="5" t="s">
        <v>35</v>
      </c>
      <c r="D6115" t="str" cm="1">
        <f t="array" aca="1" ref="D6115:D6116" ca="1">part2(D6114,D$5,D$6,D$3,D$2,D$4)</f>
        <v/>
      </c>
      <c r="H6115" s="4"/>
    </row>
    <row r="6116" spans="2:8" x14ac:dyDescent="0.25">
      <c r="B6116" s="5" t="s">
        <v>33</v>
      </c>
      <c r="D6116" t="str">
        <f ca="1"/>
        <v>79087,79182,39719,54919</v>
      </c>
      <c r="H6116" s="4"/>
    </row>
    <row r="6117" spans="2:8" x14ac:dyDescent="0.25">
      <c r="B6117" s="5" t="s">
        <v>31</v>
      </c>
      <c r="E6117" t="str">
        <f ca="1">_xlfn.TEXTJOIN(",",TRUE,E6111,C6112,D6115)</f>
        <v/>
      </c>
      <c r="H6117" s="4"/>
    </row>
    <row r="6118" spans="2:8" x14ac:dyDescent="0.25">
      <c r="B6118" s="5" t="s">
        <v>29</v>
      </c>
      <c r="E6118" t="str" cm="1">
        <f t="array" aca="1" ref="E6118" ca="1">part2(E6117,E$5,E$6,E$3,E$2,E$4)</f>
        <v/>
      </c>
      <c r="H6118" s="4"/>
    </row>
    <row r="6119" spans="2:8" x14ac:dyDescent="0.25">
      <c r="B6119" s="5" t="s">
        <v>28</v>
      </c>
      <c r="H6119" s="4"/>
    </row>
    <row r="6120" spans="2:8" x14ac:dyDescent="0.25">
      <c r="B6120" s="5" t="s">
        <v>26</v>
      </c>
      <c r="F6120" t="str">
        <f ca="1">_xlfn.TEXTJOIN(",",TRUE,F6111,C6113,E6119)</f>
        <v>60553,71744,56183,912,95437,38114</v>
      </c>
      <c r="H6120" s="4"/>
    </row>
    <row r="6121" spans="2:8" x14ac:dyDescent="0.25">
      <c r="B6121" s="5" t="s">
        <v>24</v>
      </c>
      <c r="F6121" t="str" cm="1">
        <f t="array" aca="1" ref="F6121:F6122" ca="1">part2(F6120,F$5,F$6,F$3,F$2,F$4)</f>
        <v/>
      </c>
      <c r="H6121" s="4"/>
    </row>
    <row r="6122" spans="2:8" x14ac:dyDescent="0.25">
      <c r="B6122" s="5" t="s">
        <v>22</v>
      </c>
      <c r="F6122" t="str">
        <f ca="1"/>
        <v>60556,71747,56186,915,95440,38117</v>
      </c>
      <c r="H6122" s="4"/>
    </row>
    <row r="6123" spans="2:8" x14ac:dyDescent="0.25">
      <c r="B6123" s="5" t="s">
        <v>1</v>
      </c>
      <c r="C6123" t="str">
        <f ca="1">_xlfn.TEXTJOIN(",",TRUE,D6116,F6121)</f>
        <v>79087,79182,39719,54919</v>
      </c>
      <c r="D6123" t="str">
        <f ca="1">_xlfn.TEXTJOIN(",",TRUE,E6118,F6122)</f>
        <v>60556,71747,56186,915,95440,38117</v>
      </c>
      <c r="E6123" t="str">
        <f>_xlfn.TEXTJOIN(",",TRUE,"")</f>
        <v/>
      </c>
      <c r="F6123" t="str">
        <f>_xlfn.TEXTJOIN(",",TRUE,"")</f>
        <v/>
      </c>
      <c r="G6123">
        <f ca="1">COUNTA(_xlfn.TEXTSPLIT(_xlfn.TEXTJOIN(",",,C6123:F6123),","))</f>
        <v>10</v>
      </c>
      <c r="H6123" s="4"/>
    </row>
    <row r="6124" spans="2:8" x14ac:dyDescent="0.25">
      <c r="B6124" s="3" t="s">
        <v>48</v>
      </c>
      <c r="C6124" s="2">
        <f ca="1">IF(C6111="",0,COUNTA(_xlfn.TEXTSPLIT(_xlfn.TEXTJOIN(",",,C6111),",")))</f>
        <v>6</v>
      </c>
      <c r="D6124" s="2">
        <f ca="1">IF(D6114="",0,COUNTA(_xlfn.TEXTSPLIT(_xlfn.TEXTJOIN(",",,D6114),",")))</f>
        <v>4</v>
      </c>
      <c r="E6124" s="2">
        <f ca="1">IF(E6117="",0,COUNTA(_xlfn.TEXTSPLIT(_xlfn.TEXTJOIN(",",,E6117),",")))</f>
        <v>0</v>
      </c>
      <c r="F6124" s="2">
        <f ca="1">IF(F6120="",0,COUNTA(_xlfn.TEXTSPLIT(_xlfn.TEXTJOIN(",",,F6120),",")))</f>
        <v>6</v>
      </c>
      <c r="G6124" s="2"/>
      <c r="H6124" s="1" t="str">
        <f ca="1">_xlfn.TEXTJOIN(",",,C6124:F6124)</f>
        <v>6,4,0,6</v>
      </c>
    </row>
    <row r="6125" spans="2:8" x14ac:dyDescent="0.25">
      <c r="B6125" s="8" t="s">
        <v>49</v>
      </c>
      <c r="C6125" s="7" t="str" cm="1">
        <f t="array" aca="1" ref="C6125:F6125" ca="1">C6123:F6123</f>
        <v>79087,79182,39719,54919</v>
      </c>
      <c r="D6125" s="7" t="str">
        <f ca="1"/>
        <v>60556,71747,56186,915,95440,38117</v>
      </c>
      <c r="E6125" s="7" t="str">
        <f ca="1"/>
        <v/>
      </c>
      <c r="F6125" s="7" t="str">
        <f ca="1"/>
        <v/>
      </c>
      <c r="G6125" s="7">
        <f ca="1">COUNTA(_xlfn.TEXTSPLIT(_xlfn.TEXTJOIN(",",,C6125:F6125),","))</f>
        <v>10</v>
      </c>
      <c r="H6125" s="6"/>
    </row>
    <row r="6126" spans="2:8" x14ac:dyDescent="0.25">
      <c r="B6126" s="5" t="s">
        <v>41</v>
      </c>
      <c r="C6126" t="str" cm="1">
        <f t="array" aca="1" ref="C6126:C6127" ca="1">part2(C6125,C$5,C$6,C$3,C$2,C$4)</f>
        <v/>
      </c>
      <c r="H6126" s="4"/>
    </row>
    <row r="6127" spans="2:8" x14ac:dyDescent="0.25">
      <c r="B6127" s="5" t="s">
        <v>39</v>
      </c>
      <c r="C6127" t="str">
        <f ca="1"/>
        <v>53998,55803,78622,77691</v>
      </c>
      <c r="H6127" s="4"/>
    </row>
    <row r="6128" spans="2:8" x14ac:dyDescent="0.25">
      <c r="B6128" s="5" t="s">
        <v>37</v>
      </c>
      <c r="C6128" t="str">
        <f ca="1">_xlfn.IFNA(_xlfn.TEXTJOIN(",",TRUE,OFFSET($C6126,0,MATCH(COLUMN(C6126)-3,$C$5:$F$5,0)-1),OFFSET($C6127,0,MATCH(COLUMN(C6126)-3,$C$6:$F$6,0)-1)),"")</f>
        <v/>
      </c>
      <c r="D6128" t="str">
        <f ca="1">_xlfn.IFNA(_xlfn.TEXTJOIN(",",TRUE,D6125),"")</f>
        <v>60556,71747,56186,915,95440,38117</v>
      </c>
      <c r="H6128" s="4"/>
    </row>
    <row r="6129" spans="2:8" x14ac:dyDescent="0.25">
      <c r="B6129" s="5" t="s">
        <v>35</v>
      </c>
      <c r="D6129" t="str" cm="1">
        <f t="array" aca="1" ref="D6129:D6130" ca="1">part2(D6128,D$5,D$6,D$3,D$2,D$4)</f>
        <v/>
      </c>
      <c r="H6129" s="4"/>
    </row>
    <row r="6130" spans="2:8" x14ac:dyDescent="0.25">
      <c r="B6130" s="5" t="s">
        <v>33</v>
      </c>
      <c r="D6130" t="str">
        <f ca="1"/>
        <v>60562,71753,56192,921,95446,38123</v>
      </c>
      <c r="H6130" s="4"/>
    </row>
    <row r="6131" spans="2:8" x14ac:dyDescent="0.25">
      <c r="B6131" s="5" t="s">
        <v>31</v>
      </c>
      <c r="E6131" t="str">
        <f ca="1">_xlfn.TEXTJOIN(",",TRUE,E6125,C6126,D6129)</f>
        <v/>
      </c>
      <c r="H6131" s="4"/>
    </row>
    <row r="6132" spans="2:8" x14ac:dyDescent="0.25">
      <c r="B6132" s="5" t="s">
        <v>29</v>
      </c>
      <c r="E6132" t="str" cm="1">
        <f t="array" aca="1" ref="E6132" ca="1">part2(E6131,E$5,E$6,E$3,E$2,E$4)</f>
        <v/>
      </c>
      <c r="H6132" s="4"/>
    </row>
    <row r="6133" spans="2:8" x14ac:dyDescent="0.25">
      <c r="B6133" s="5" t="s">
        <v>28</v>
      </c>
      <c r="H6133" s="4"/>
    </row>
    <row r="6134" spans="2:8" x14ac:dyDescent="0.25">
      <c r="B6134" s="5" t="s">
        <v>26</v>
      </c>
      <c r="F6134" t="str">
        <f ca="1">_xlfn.TEXTJOIN(",",TRUE,F6125,C6127,E6133)</f>
        <v>53998,55803,78622,77691</v>
      </c>
      <c r="H6134" s="4"/>
    </row>
    <row r="6135" spans="2:8" x14ac:dyDescent="0.25">
      <c r="B6135" s="5" t="s">
        <v>24</v>
      </c>
      <c r="F6135" t="str" cm="1">
        <f t="array" aca="1" ref="F6135:F6136" ca="1">part2(F6134,F$5,F$6,F$3,F$2,F$4)</f>
        <v>78625</v>
      </c>
      <c r="H6135" s="4"/>
    </row>
    <row r="6136" spans="2:8" x14ac:dyDescent="0.25">
      <c r="B6136" s="5" t="s">
        <v>22</v>
      </c>
      <c r="F6136" t="str">
        <f ca="1"/>
        <v>54001,55806,77694</v>
      </c>
      <c r="H6136" s="4"/>
    </row>
    <row r="6137" spans="2:8" x14ac:dyDescent="0.25">
      <c r="B6137" s="5" t="s">
        <v>1</v>
      </c>
      <c r="C6137" t="str">
        <f ca="1">_xlfn.TEXTJOIN(",",TRUE,D6130,F6135)</f>
        <v>60562,71753,56192,921,95446,38123,78625</v>
      </c>
      <c r="D6137" t="str">
        <f ca="1">_xlfn.TEXTJOIN(",",TRUE,E6132,F6136)</f>
        <v>54001,55806,77694</v>
      </c>
      <c r="E6137" t="str">
        <f>_xlfn.TEXTJOIN(",",TRUE,"")</f>
        <v/>
      </c>
      <c r="F6137" t="str">
        <f>_xlfn.TEXTJOIN(",",TRUE,"")</f>
        <v/>
      </c>
      <c r="G6137">
        <f ca="1">COUNTA(_xlfn.TEXTSPLIT(_xlfn.TEXTJOIN(",",,C6137:F6137),","))</f>
        <v>10</v>
      </c>
      <c r="H6137" s="4"/>
    </row>
    <row r="6138" spans="2:8" x14ac:dyDescent="0.25">
      <c r="B6138" s="3" t="s">
        <v>48</v>
      </c>
      <c r="C6138" s="2">
        <f ca="1">IF(C6125="",0,COUNTA(_xlfn.TEXTSPLIT(_xlfn.TEXTJOIN(",",,C6125),",")))</f>
        <v>4</v>
      </c>
      <c r="D6138" s="2">
        <f ca="1">IF(D6128="",0,COUNTA(_xlfn.TEXTSPLIT(_xlfn.TEXTJOIN(",",,D6128),",")))</f>
        <v>6</v>
      </c>
      <c r="E6138" s="2">
        <f ca="1">IF(E6131="",0,COUNTA(_xlfn.TEXTSPLIT(_xlfn.TEXTJOIN(",",,E6131),",")))</f>
        <v>0</v>
      </c>
      <c r="F6138" s="2">
        <f ca="1">IF(F6134="",0,COUNTA(_xlfn.TEXTSPLIT(_xlfn.TEXTJOIN(",",,F6134),",")))</f>
        <v>4</v>
      </c>
      <c r="G6138" s="2"/>
      <c r="H6138" s="1" t="str">
        <f ca="1">_xlfn.TEXTJOIN(",",,C6138:F6138)</f>
        <v>4,6,0,4</v>
      </c>
    </row>
    <row r="6139" spans="2:8" x14ac:dyDescent="0.25">
      <c r="B6139" s="8" t="s">
        <v>49</v>
      </c>
      <c r="C6139" s="7" t="str" cm="1">
        <f t="array" aca="1" ref="C6139:F6139" ca="1">C6137:F6137</f>
        <v>60562,71753,56192,921,95446,38123,78625</v>
      </c>
      <c r="D6139" s="7" t="str">
        <f ca="1"/>
        <v>54001,55806,77694</v>
      </c>
      <c r="E6139" s="7" t="str">
        <f ca="1"/>
        <v/>
      </c>
      <c r="F6139" s="7" t="str">
        <f ca="1"/>
        <v/>
      </c>
      <c r="G6139" s="7">
        <f ca="1">COUNTA(_xlfn.TEXTSPLIT(_xlfn.TEXTJOIN(",",,C6139:F6139),","))</f>
        <v>10</v>
      </c>
      <c r="H6139" s="6"/>
    </row>
    <row r="6140" spans="2:8" x14ac:dyDescent="0.25">
      <c r="B6140" s="5" t="s">
        <v>41</v>
      </c>
      <c r="C6140" t="str" cm="1">
        <f t="array" aca="1" ref="C6140:C6141" ca="1">part2(C6139,C$5,C$6,C$3,C$2,C$4)</f>
        <v/>
      </c>
      <c r="H6140" s="4"/>
    </row>
    <row r="6141" spans="2:8" x14ac:dyDescent="0.25">
      <c r="B6141" s="5" t="s">
        <v>39</v>
      </c>
      <c r="C6141" t="str">
        <f ca="1"/>
        <v>88331,11229,5301,17499,75088,48298,45220</v>
      </c>
      <c r="H6141" s="4"/>
    </row>
    <row r="6142" spans="2:8" x14ac:dyDescent="0.25">
      <c r="B6142" s="5" t="s">
        <v>37</v>
      </c>
      <c r="C6142" t="str">
        <f ca="1">_xlfn.IFNA(_xlfn.TEXTJOIN(",",TRUE,OFFSET($C6140,0,MATCH(COLUMN(C6140)-3,$C$5:$F$5,0)-1),OFFSET($C6141,0,MATCH(COLUMN(C6140)-3,$C$6:$F$6,0)-1)),"")</f>
        <v/>
      </c>
      <c r="D6142" t="str">
        <f ca="1">_xlfn.IFNA(_xlfn.TEXTJOIN(",",TRUE,D6139),"")</f>
        <v>54001,55806,77694</v>
      </c>
      <c r="H6142" s="4"/>
    </row>
    <row r="6143" spans="2:8" x14ac:dyDescent="0.25">
      <c r="B6143" s="5" t="s">
        <v>35</v>
      </c>
      <c r="D6143" t="str" cm="1">
        <f t="array" aca="1" ref="D6143:D6144" ca="1">part2(D6142,D$5,D$6,D$3,D$2,D$4)</f>
        <v/>
      </c>
      <c r="H6143" s="4"/>
    </row>
    <row r="6144" spans="2:8" x14ac:dyDescent="0.25">
      <c r="B6144" s="5" t="s">
        <v>33</v>
      </c>
      <c r="D6144" t="str">
        <f ca="1"/>
        <v>54007,55812,77700</v>
      </c>
      <c r="H6144" s="4"/>
    </row>
    <row r="6145" spans="2:8" x14ac:dyDescent="0.25">
      <c r="B6145" s="5" t="s">
        <v>31</v>
      </c>
      <c r="E6145" t="str">
        <f ca="1">_xlfn.TEXTJOIN(",",TRUE,E6139,C6140,D6143)</f>
        <v/>
      </c>
      <c r="H6145" s="4"/>
    </row>
    <row r="6146" spans="2:8" x14ac:dyDescent="0.25">
      <c r="B6146" s="5" t="s">
        <v>29</v>
      </c>
      <c r="E6146" t="str" cm="1">
        <f t="array" aca="1" ref="E6146" ca="1">part2(E6145,E$5,E$6,E$3,E$2,E$4)</f>
        <v/>
      </c>
      <c r="H6146" s="4"/>
    </row>
    <row r="6147" spans="2:8" x14ac:dyDescent="0.25">
      <c r="B6147" s="5" t="s">
        <v>28</v>
      </c>
      <c r="H6147" s="4"/>
    </row>
    <row r="6148" spans="2:8" x14ac:dyDescent="0.25">
      <c r="B6148" s="5" t="s">
        <v>26</v>
      </c>
      <c r="F6148" t="str">
        <f ca="1">_xlfn.TEXTJOIN(",",TRUE,F6139,C6141,E6147)</f>
        <v>88331,11229,5301,17499,75088,48298,45220</v>
      </c>
      <c r="H6148" s="4"/>
    </row>
    <row r="6149" spans="2:8" x14ac:dyDescent="0.25">
      <c r="B6149" s="5" t="s">
        <v>24</v>
      </c>
      <c r="F6149" t="str" cm="1">
        <f t="array" aca="1" ref="F6149:F6150" ca="1">part2(F6148,F$5,F$6,F$3,F$2,F$4)</f>
        <v>5304</v>
      </c>
      <c r="H6149" s="4"/>
    </row>
    <row r="6150" spans="2:8" x14ac:dyDescent="0.25">
      <c r="B6150" s="5" t="s">
        <v>22</v>
      </c>
      <c r="F6150" t="str">
        <f ca="1"/>
        <v>88334,11232,17502,75091,48301,45223</v>
      </c>
      <c r="H6150" s="4"/>
    </row>
    <row r="6151" spans="2:8" x14ac:dyDescent="0.25">
      <c r="B6151" s="5" t="s">
        <v>1</v>
      </c>
      <c r="C6151" t="str">
        <f ca="1">_xlfn.TEXTJOIN(",",TRUE,D6144,F6149)</f>
        <v>54007,55812,77700,5304</v>
      </c>
      <c r="D6151" t="str">
        <f ca="1">_xlfn.TEXTJOIN(",",TRUE,E6146,F6150)</f>
        <v>88334,11232,17502,75091,48301,45223</v>
      </c>
      <c r="E6151" t="str">
        <f>_xlfn.TEXTJOIN(",",TRUE,"")</f>
        <v/>
      </c>
      <c r="F6151" t="str">
        <f>_xlfn.TEXTJOIN(",",TRUE,"")</f>
        <v/>
      </c>
      <c r="G6151">
        <f ca="1">COUNTA(_xlfn.TEXTSPLIT(_xlfn.TEXTJOIN(",",,C6151:F6151),","))</f>
        <v>10</v>
      </c>
      <c r="H6151" s="4"/>
    </row>
    <row r="6152" spans="2:8" x14ac:dyDescent="0.25">
      <c r="B6152" s="3" t="s">
        <v>48</v>
      </c>
      <c r="C6152" s="2">
        <f ca="1">IF(C6139="",0,COUNTA(_xlfn.TEXTSPLIT(_xlfn.TEXTJOIN(",",,C6139),",")))</f>
        <v>7</v>
      </c>
      <c r="D6152" s="2">
        <f ca="1">IF(D6142="",0,COUNTA(_xlfn.TEXTSPLIT(_xlfn.TEXTJOIN(",",,D6142),",")))</f>
        <v>3</v>
      </c>
      <c r="E6152" s="2">
        <f ca="1">IF(E6145="",0,COUNTA(_xlfn.TEXTSPLIT(_xlfn.TEXTJOIN(",",,E6145),",")))</f>
        <v>0</v>
      </c>
      <c r="F6152" s="2">
        <f ca="1">IF(F6148="",0,COUNTA(_xlfn.TEXTSPLIT(_xlfn.TEXTJOIN(",",,F6148),",")))</f>
        <v>7</v>
      </c>
      <c r="G6152" s="2"/>
      <c r="H6152" s="1" t="str">
        <f ca="1">_xlfn.TEXTJOIN(",",,C6152:F6152)</f>
        <v>7,3,0,7</v>
      </c>
    </row>
    <row r="6153" spans="2:8" x14ac:dyDescent="0.25">
      <c r="B6153" s="8" t="s">
        <v>49</v>
      </c>
      <c r="C6153" s="7" t="str" cm="1">
        <f t="array" aca="1" ref="C6153:F6153" ca="1">C6151:F6151</f>
        <v>54007,55812,77700,5304</v>
      </c>
      <c r="D6153" s="7" t="str">
        <f ca="1"/>
        <v>88334,11232,17502,75091,48301,45223</v>
      </c>
      <c r="E6153" s="7" t="str">
        <f ca="1"/>
        <v/>
      </c>
      <c r="F6153" s="7" t="str">
        <f ca="1"/>
        <v/>
      </c>
      <c r="G6153" s="7">
        <f ca="1">COUNTA(_xlfn.TEXTSPLIT(_xlfn.TEXTJOIN(",",,C6153:F6153),","))</f>
        <v>10</v>
      </c>
      <c r="H6153" s="6"/>
    </row>
    <row r="6154" spans="2:8" x14ac:dyDescent="0.25">
      <c r="B6154" s="5" t="s">
        <v>41</v>
      </c>
      <c r="C6154" t="str" cm="1">
        <f t="array" aca="1" ref="C6154:C6155" ca="1">part2(C6153,C$5,C$6,C$3,C$2,C$4)</f>
        <v/>
      </c>
      <c r="H6154" s="4"/>
    </row>
    <row r="6155" spans="2:8" x14ac:dyDescent="0.25">
      <c r="B6155" s="5" t="s">
        <v>39</v>
      </c>
      <c r="C6155" t="str">
        <f ca="1"/>
        <v>60363,94658,27645,4199</v>
      </c>
      <c r="H6155" s="4"/>
    </row>
    <row r="6156" spans="2:8" x14ac:dyDescent="0.25">
      <c r="B6156" s="5" t="s">
        <v>37</v>
      </c>
      <c r="C6156" t="str">
        <f ca="1">_xlfn.IFNA(_xlfn.TEXTJOIN(",",TRUE,OFFSET($C6154,0,MATCH(COLUMN(C6154)-3,$C$5:$F$5,0)-1),OFFSET($C6155,0,MATCH(COLUMN(C6154)-3,$C$6:$F$6,0)-1)),"")</f>
        <v/>
      </c>
      <c r="D6156" t="str">
        <f ca="1">_xlfn.IFNA(_xlfn.TEXTJOIN(",",TRUE,D6153),"")</f>
        <v>88334,11232,17502,75091,48301,45223</v>
      </c>
      <c r="H6156" s="4"/>
    </row>
    <row r="6157" spans="2:8" x14ac:dyDescent="0.25">
      <c r="B6157" s="5" t="s">
        <v>35</v>
      </c>
      <c r="D6157" t="str" cm="1">
        <f t="array" aca="1" ref="D6157:D6158" ca="1">part2(D6156,D$5,D$6,D$3,D$2,D$4)</f>
        <v/>
      </c>
      <c r="H6157" s="4"/>
    </row>
    <row r="6158" spans="2:8" x14ac:dyDescent="0.25">
      <c r="B6158" s="5" t="s">
        <v>33</v>
      </c>
      <c r="D6158" t="str">
        <f ca="1"/>
        <v>88340,11238,17508,75097,48307,45229</v>
      </c>
      <c r="H6158" s="4"/>
    </row>
    <row r="6159" spans="2:8" x14ac:dyDescent="0.25">
      <c r="B6159" s="5" t="s">
        <v>31</v>
      </c>
      <c r="E6159" t="str">
        <f ca="1">_xlfn.TEXTJOIN(",",TRUE,E6153,C6154,D6157)</f>
        <v/>
      </c>
      <c r="H6159" s="4"/>
    </row>
    <row r="6160" spans="2:8" x14ac:dyDescent="0.25">
      <c r="B6160" s="5" t="s">
        <v>29</v>
      </c>
      <c r="E6160" t="str" cm="1">
        <f t="array" aca="1" ref="E6160" ca="1">part2(E6159,E$5,E$6,E$3,E$2,E$4)</f>
        <v/>
      </c>
      <c r="H6160" s="4"/>
    </row>
    <row r="6161" spans="2:8" x14ac:dyDescent="0.25">
      <c r="B6161" s="5" t="s">
        <v>28</v>
      </c>
      <c r="H6161" s="4"/>
    </row>
    <row r="6162" spans="2:8" x14ac:dyDescent="0.25">
      <c r="B6162" s="5" t="s">
        <v>26</v>
      </c>
      <c r="F6162" t="str">
        <f ca="1">_xlfn.TEXTJOIN(",",TRUE,F6153,C6155,E6161)</f>
        <v>60363,94658,27645,4199</v>
      </c>
      <c r="H6162" s="4"/>
    </row>
    <row r="6163" spans="2:8" x14ac:dyDescent="0.25">
      <c r="B6163" s="5" t="s">
        <v>24</v>
      </c>
      <c r="F6163" t="str" cm="1">
        <f t="array" aca="1" ref="F6163:F6164" ca="1">part2(F6162,F$5,F$6,F$3,F$2,F$4)</f>
        <v/>
      </c>
      <c r="H6163" s="4"/>
    </row>
    <row r="6164" spans="2:8" x14ac:dyDescent="0.25">
      <c r="B6164" s="5" t="s">
        <v>22</v>
      </c>
      <c r="F6164" t="str">
        <f ca="1"/>
        <v>60366,94661,27648,4202</v>
      </c>
      <c r="H6164" s="4"/>
    </row>
    <row r="6165" spans="2:8" x14ac:dyDescent="0.25">
      <c r="B6165" s="5" t="s">
        <v>1</v>
      </c>
      <c r="C6165" t="str">
        <f ca="1">_xlfn.TEXTJOIN(",",TRUE,D6158,F6163)</f>
        <v>88340,11238,17508,75097,48307,45229</v>
      </c>
      <c r="D6165" t="str">
        <f ca="1">_xlfn.TEXTJOIN(",",TRUE,E6160,F6164)</f>
        <v>60366,94661,27648,4202</v>
      </c>
      <c r="E6165" t="str">
        <f>_xlfn.TEXTJOIN(",",TRUE,"")</f>
        <v/>
      </c>
      <c r="F6165" t="str">
        <f>_xlfn.TEXTJOIN(",",TRUE,"")</f>
        <v/>
      </c>
      <c r="G6165">
        <f ca="1">COUNTA(_xlfn.TEXTSPLIT(_xlfn.TEXTJOIN(",",,C6165:F6165),","))</f>
        <v>10</v>
      </c>
      <c r="H6165" s="4"/>
    </row>
    <row r="6166" spans="2:8" x14ac:dyDescent="0.25">
      <c r="B6166" s="3" t="s">
        <v>48</v>
      </c>
      <c r="C6166" s="2">
        <f ca="1">IF(C6153="",0,COUNTA(_xlfn.TEXTSPLIT(_xlfn.TEXTJOIN(",",,C6153),",")))</f>
        <v>4</v>
      </c>
      <c r="D6166" s="2">
        <f ca="1">IF(D6156="",0,COUNTA(_xlfn.TEXTSPLIT(_xlfn.TEXTJOIN(",",,D6156),",")))</f>
        <v>6</v>
      </c>
      <c r="E6166" s="2">
        <f ca="1">IF(E6159="",0,COUNTA(_xlfn.TEXTSPLIT(_xlfn.TEXTJOIN(",",,E6159),",")))</f>
        <v>0</v>
      </c>
      <c r="F6166" s="2">
        <f ca="1">IF(F6162="",0,COUNTA(_xlfn.TEXTSPLIT(_xlfn.TEXTJOIN(",",,F6162),",")))</f>
        <v>4</v>
      </c>
      <c r="G6166" s="2"/>
      <c r="H6166" s="1" t="str">
        <f ca="1">_xlfn.TEXTJOIN(",",,C6166:F6166)</f>
        <v>4,6,0,4</v>
      </c>
    </row>
    <row r="6167" spans="2:8" x14ac:dyDescent="0.25">
      <c r="B6167" s="8" t="s">
        <v>49</v>
      </c>
      <c r="C6167" s="7" t="str" cm="1">
        <f t="array" aca="1" ref="C6167:F6167" ca="1">C6165:F6165</f>
        <v>88340,11238,17508,75097,48307,45229</v>
      </c>
      <c r="D6167" s="7" t="str">
        <f ca="1"/>
        <v>60366,94661,27648,4202</v>
      </c>
      <c r="E6167" s="7" t="str">
        <f ca="1"/>
        <v/>
      </c>
      <c r="F6167" s="7" t="str">
        <f ca="1"/>
        <v/>
      </c>
      <c r="G6167" s="7">
        <f ca="1">COUNTA(_xlfn.TEXTSPLIT(_xlfn.TEXTJOIN(",",,C6167:F6167),","))</f>
        <v>10</v>
      </c>
      <c r="H6167" s="6"/>
    </row>
    <row r="6168" spans="2:8" x14ac:dyDescent="0.25">
      <c r="B6168" s="5" t="s">
        <v>41</v>
      </c>
      <c r="C6168" t="str" cm="1">
        <f t="array" aca="1" ref="C6168:C6169" ca="1">part2(C6167,C$5,C$6,C$3,C$2,C$4)</f>
        <v/>
      </c>
      <c r="H6168" s="4"/>
    </row>
    <row r="6169" spans="2:8" x14ac:dyDescent="0.25">
      <c r="B6169" s="5" t="s">
        <v>39</v>
      </c>
      <c r="C6169" t="str">
        <f ca="1"/>
        <v>36651,20368,42921,74765,48640,86735</v>
      </c>
      <c r="H6169" s="4"/>
    </row>
    <row r="6170" spans="2:8" x14ac:dyDescent="0.25">
      <c r="B6170" s="5" t="s">
        <v>37</v>
      </c>
      <c r="C6170" t="str">
        <f ca="1">_xlfn.IFNA(_xlfn.TEXTJOIN(",",TRUE,OFFSET($C6168,0,MATCH(COLUMN(C6168)-3,$C$5:$F$5,0)-1),OFFSET($C6169,0,MATCH(COLUMN(C6168)-3,$C$6:$F$6,0)-1)),"")</f>
        <v/>
      </c>
      <c r="D6170" t="str">
        <f ca="1">_xlfn.IFNA(_xlfn.TEXTJOIN(",",TRUE,D6167),"")</f>
        <v>60366,94661,27648,4202</v>
      </c>
      <c r="H6170" s="4"/>
    </row>
    <row r="6171" spans="2:8" x14ac:dyDescent="0.25">
      <c r="B6171" s="5" t="s">
        <v>35</v>
      </c>
      <c r="D6171" t="str" cm="1">
        <f t="array" aca="1" ref="D6171:D6172" ca="1">part2(D6170,D$5,D$6,D$3,D$2,D$4)</f>
        <v/>
      </c>
      <c r="H6171" s="4"/>
    </row>
    <row r="6172" spans="2:8" x14ac:dyDescent="0.25">
      <c r="B6172" s="5" t="s">
        <v>33</v>
      </c>
      <c r="D6172" t="str">
        <f ca="1"/>
        <v>60372,94667,27654,4208</v>
      </c>
      <c r="H6172" s="4"/>
    </row>
    <row r="6173" spans="2:8" x14ac:dyDescent="0.25">
      <c r="B6173" s="5" t="s">
        <v>31</v>
      </c>
      <c r="E6173" t="str">
        <f ca="1">_xlfn.TEXTJOIN(",",TRUE,E6167,C6168,D6171)</f>
        <v/>
      </c>
      <c r="H6173" s="4"/>
    </row>
    <row r="6174" spans="2:8" x14ac:dyDescent="0.25">
      <c r="B6174" s="5" t="s">
        <v>29</v>
      </c>
      <c r="E6174" t="str" cm="1">
        <f t="array" aca="1" ref="E6174" ca="1">part2(E6173,E$5,E$6,E$3,E$2,E$4)</f>
        <v/>
      </c>
      <c r="H6174" s="4"/>
    </row>
    <row r="6175" spans="2:8" x14ac:dyDescent="0.25">
      <c r="B6175" s="5" t="s">
        <v>28</v>
      </c>
      <c r="H6175" s="4"/>
    </row>
    <row r="6176" spans="2:8" x14ac:dyDescent="0.25">
      <c r="B6176" s="5" t="s">
        <v>26</v>
      </c>
      <c r="F6176" t="str">
        <f ca="1">_xlfn.TEXTJOIN(",",TRUE,F6167,C6169,E6175)</f>
        <v>36651,20368,42921,74765,48640,86735</v>
      </c>
      <c r="H6176" s="4"/>
    </row>
    <row r="6177" spans="2:8" x14ac:dyDescent="0.25">
      <c r="B6177" s="5" t="s">
        <v>24</v>
      </c>
      <c r="F6177" t="str" cm="1">
        <f t="array" aca="1" ref="F6177:F6178" ca="1">part2(F6176,F$5,F$6,F$3,F$2,F$4)</f>
        <v/>
      </c>
      <c r="H6177" s="4"/>
    </row>
    <row r="6178" spans="2:8" x14ac:dyDescent="0.25">
      <c r="B6178" s="5" t="s">
        <v>22</v>
      </c>
      <c r="F6178" t="str">
        <f ca="1"/>
        <v>36654,20371,42924,74768,48643,86738</v>
      </c>
      <c r="H6178" s="4"/>
    </row>
    <row r="6179" spans="2:8" x14ac:dyDescent="0.25">
      <c r="B6179" s="5" t="s">
        <v>1</v>
      </c>
      <c r="C6179" t="str">
        <f ca="1">_xlfn.TEXTJOIN(",",TRUE,D6172,F6177)</f>
        <v>60372,94667,27654,4208</v>
      </c>
      <c r="D6179" t="str">
        <f ca="1">_xlfn.TEXTJOIN(",",TRUE,E6174,F6178)</f>
        <v>36654,20371,42924,74768,48643,86738</v>
      </c>
      <c r="E6179" t="str">
        <f>_xlfn.TEXTJOIN(",",TRUE,"")</f>
        <v/>
      </c>
      <c r="F6179" t="str">
        <f>_xlfn.TEXTJOIN(",",TRUE,"")</f>
        <v/>
      </c>
      <c r="G6179">
        <f ca="1">COUNTA(_xlfn.TEXTSPLIT(_xlfn.TEXTJOIN(",",,C6179:F6179),","))</f>
        <v>10</v>
      </c>
      <c r="H6179" s="4"/>
    </row>
    <row r="6180" spans="2:8" x14ac:dyDescent="0.25">
      <c r="B6180" s="3" t="s">
        <v>48</v>
      </c>
      <c r="C6180" s="2">
        <f ca="1">IF(C6167="",0,COUNTA(_xlfn.TEXTSPLIT(_xlfn.TEXTJOIN(",",,C6167),",")))</f>
        <v>6</v>
      </c>
      <c r="D6180" s="2">
        <f ca="1">IF(D6170="",0,COUNTA(_xlfn.TEXTSPLIT(_xlfn.TEXTJOIN(",",,D6170),",")))</f>
        <v>4</v>
      </c>
      <c r="E6180" s="2">
        <f ca="1">IF(E6173="",0,COUNTA(_xlfn.TEXTSPLIT(_xlfn.TEXTJOIN(",",,E6173),",")))</f>
        <v>0</v>
      </c>
      <c r="F6180" s="2">
        <f ca="1">IF(F6176="",0,COUNTA(_xlfn.TEXTSPLIT(_xlfn.TEXTJOIN(",",,F6176),",")))</f>
        <v>6</v>
      </c>
      <c r="G6180" s="2"/>
      <c r="H6180" s="1" t="str">
        <f ca="1">_xlfn.TEXTJOIN(",",,C6180:F6180)</f>
        <v>6,4,0,6</v>
      </c>
    </row>
    <row r="6181" spans="2:8" x14ac:dyDescent="0.25">
      <c r="B6181" s="8" t="s">
        <v>49</v>
      </c>
      <c r="C6181" s="7" t="str" cm="1">
        <f t="array" aca="1" ref="C6181:F6181" ca="1">C6179:F6179</f>
        <v>60372,94667,27654,4208</v>
      </c>
      <c r="D6181" s="7" t="str">
        <f ca="1"/>
        <v>36654,20371,42924,74768,48643,86738</v>
      </c>
      <c r="E6181" s="7" t="str">
        <f ca="1"/>
        <v/>
      </c>
      <c r="F6181" s="7" t="str">
        <f ca="1"/>
        <v/>
      </c>
      <c r="G6181" s="7">
        <f ca="1">COUNTA(_xlfn.TEXTSPLIT(_xlfn.TEXTJOIN(",",,C6181:F6181),","))</f>
        <v>10</v>
      </c>
      <c r="H6181" s="6"/>
    </row>
    <row r="6182" spans="2:8" x14ac:dyDescent="0.25">
      <c r="B6182" s="5" t="s">
        <v>41</v>
      </c>
      <c r="C6182" t="str" cm="1">
        <f t="array" aca="1" ref="C6182:C6183" ca="1">part2(C6181,C$5,C$6,C$3,C$2,C$4)</f>
        <v/>
      </c>
      <c r="H6182" s="4"/>
    </row>
    <row r="6183" spans="2:8" x14ac:dyDescent="0.25">
      <c r="B6183" s="5" t="s">
        <v>39</v>
      </c>
      <c r="C6183" t="str">
        <f ca="1"/>
        <v>84721,60287,42541,79952</v>
      </c>
      <c r="H6183" s="4"/>
    </row>
    <row r="6184" spans="2:8" x14ac:dyDescent="0.25">
      <c r="B6184" s="5" t="s">
        <v>37</v>
      </c>
      <c r="C6184" t="str">
        <f ca="1">_xlfn.IFNA(_xlfn.TEXTJOIN(",",TRUE,OFFSET($C6182,0,MATCH(COLUMN(C6182)-3,$C$5:$F$5,0)-1),OFFSET($C6183,0,MATCH(COLUMN(C6182)-3,$C$6:$F$6,0)-1)),"")</f>
        <v/>
      </c>
      <c r="D6184" t="str">
        <f ca="1">_xlfn.IFNA(_xlfn.TEXTJOIN(",",TRUE,D6181),"")</f>
        <v>36654,20371,42924,74768,48643,86738</v>
      </c>
      <c r="H6184" s="4"/>
    </row>
    <row r="6185" spans="2:8" x14ac:dyDescent="0.25">
      <c r="B6185" s="5" t="s">
        <v>35</v>
      </c>
      <c r="D6185" t="str" cm="1">
        <f t="array" aca="1" ref="D6185:D6186" ca="1">part2(D6184,D$5,D$6,D$3,D$2,D$4)</f>
        <v/>
      </c>
      <c r="H6185" s="4"/>
    </row>
    <row r="6186" spans="2:8" x14ac:dyDescent="0.25">
      <c r="B6186" s="5" t="s">
        <v>33</v>
      </c>
      <c r="D6186" t="str">
        <f ca="1"/>
        <v>36660,20377,42930,74774,48649,86744</v>
      </c>
      <c r="H6186" s="4"/>
    </row>
    <row r="6187" spans="2:8" x14ac:dyDescent="0.25">
      <c r="B6187" s="5" t="s">
        <v>31</v>
      </c>
      <c r="E6187" t="str">
        <f ca="1">_xlfn.TEXTJOIN(",",TRUE,E6181,C6182,D6185)</f>
        <v/>
      </c>
      <c r="H6187" s="4"/>
    </row>
    <row r="6188" spans="2:8" x14ac:dyDescent="0.25">
      <c r="B6188" s="5" t="s">
        <v>29</v>
      </c>
      <c r="E6188" t="str" cm="1">
        <f t="array" aca="1" ref="E6188" ca="1">part2(E6187,E$5,E$6,E$3,E$2,E$4)</f>
        <v/>
      </c>
      <c r="H6188" s="4"/>
    </row>
    <row r="6189" spans="2:8" x14ac:dyDescent="0.25">
      <c r="B6189" s="5" t="s">
        <v>28</v>
      </c>
      <c r="H6189" s="4"/>
    </row>
    <row r="6190" spans="2:8" x14ac:dyDescent="0.25">
      <c r="B6190" s="5" t="s">
        <v>26</v>
      </c>
      <c r="F6190" t="str">
        <f ca="1">_xlfn.TEXTJOIN(",",TRUE,F6181,C6183,E6189)</f>
        <v>84721,60287,42541,79952</v>
      </c>
      <c r="H6190" s="4"/>
    </row>
    <row r="6191" spans="2:8" x14ac:dyDescent="0.25">
      <c r="B6191" s="5" t="s">
        <v>24</v>
      </c>
      <c r="F6191" t="str" cm="1">
        <f t="array" aca="1" ref="F6191:F6192" ca="1">part2(F6190,F$5,F$6,F$3,F$2,F$4)</f>
        <v/>
      </c>
      <c r="H6191" s="4"/>
    </row>
    <row r="6192" spans="2:8" x14ac:dyDescent="0.25">
      <c r="B6192" s="5" t="s">
        <v>22</v>
      </c>
      <c r="F6192" t="str">
        <f ca="1"/>
        <v>84724,60290,42544,79955</v>
      </c>
      <c r="H6192" s="4"/>
    </row>
    <row r="6193" spans="2:8" x14ac:dyDescent="0.25">
      <c r="B6193" s="5" t="s">
        <v>1</v>
      </c>
      <c r="C6193" t="str">
        <f ca="1">_xlfn.TEXTJOIN(",",TRUE,D6186,F6191)</f>
        <v>36660,20377,42930,74774,48649,86744</v>
      </c>
      <c r="D6193" t="str">
        <f ca="1">_xlfn.TEXTJOIN(",",TRUE,E6188,F6192)</f>
        <v>84724,60290,42544,79955</v>
      </c>
      <c r="E6193" t="str">
        <f>_xlfn.TEXTJOIN(",",TRUE,"")</f>
        <v/>
      </c>
      <c r="F6193" t="str">
        <f>_xlfn.TEXTJOIN(",",TRUE,"")</f>
        <v/>
      </c>
      <c r="G6193">
        <f ca="1">COUNTA(_xlfn.TEXTSPLIT(_xlfn.TEXTJOIN(",",,C6193:F6193),","))</f>
        <v>10</v>
      </c>
      <c r="H6193" s="4"/>
    </row>
    <row r="6194" spans="2:8" x14ac:dyDescent="0.25">
      <c r="B6194" s="3" t="s">
        <v>48</v>
      </c>
      <c r="C6194" s="2">
        <f ca="1">IF(C6181="",0,COUNTA(_xlfn.TEXTSPLIT(_xlfn.TEXTJOIN(",",,C6181),",")))</f>
        <v>4</v>
      </c>
      <c r="D6194" s="2">
        <f ca="1">IF(D6184="",0,COUNTA(_xlfn.TEXTSPLIT(_xlfn.TEXTJOIN(",",,D6184),",")))</f>
        <v>6</v>
      </c>
      <c r="E6194" s="2">
        <f ca="1">IF(E6187="",0,COUNTA(_xlfn.TEXTSPLIT(_xlfn.TEXTJOIN(",",,E6187),",")))</f>
        <v>0</v>
      </c>
      <c r="F6194" s="2">
        <f ca="1">IF(F6190="",0,COUNTA(_xlfn.TEXTSPLIT(_xlfn.TEXTJOIN(",",,F6190),",")))</f>
        <v>4</v>
      </c>
      <c r="G6194" s="2"/>
      <c r="H6194" s="1" t="str">
        <f ca="1">_xlfn.TEXTJOIN(",",,C6194:F6194)</f>
        <v>4,6,0,4</v>
      </c>
    </row>
    <row r="6195" spans="2:8" x14ac:dyDescent="0.25">
      <c r="B6195" s="8" t="s">
        <v>49</v>
      </c>
      <c r="C6195" s="7" t="str" cm="1">
        <f t="array" aca="1" ref="C6195:F6195" ca="1">C6193:F6193</f>
        <v>36660,20377,42930,74774,48649,86744</v>
      </c>
      <c r="D6195" s="7" t="str">
        <f ca="1"/>
        <v>84724,60290,42544,79955</v>
      </c>
      <c r="E6195" s="7" t="str">
        <f ca="1"/>
        <v/>
      </c>
      <c r="F6195" s="7" t="str">
        <f ca="1"/>
        <v/>
      </c>
      <c r="G6195" s="7">
        <f ca="1">COUNTA(_xlfn.TEXTSPLIT(_xlfn.TEXTJOIN(",",,C6195:F6195),","))</f>
        <v>10</v>
      </c>
      <c r="H6195" s="6"/>
    </row>
    <row r="6196" spans="2:8" x14ac:dyDescent="0.25">
      <c r="B6196" s="5" t="s">
        <v>41</v>
      </c>
      <c r="C6196" t="str" cm="1">
        <f t="array" aca="1" ref="C6196:C6197" ca="1">part2(C6195,C$5,C$6,C$3,C$2,C$4)</f>
        <v/>
      </c>
      <c r="H6196" s="4"/>
    </row>
    <row r="6197" spans="2:8" x14ac:dyDescent="0.25">
      <c r="B6197" s="5" t="s">
        <v>39</v>
      </c>
      <c r="C6197" t="str">
        <f ca="1"/>
        <v>20501,855,43054,68628,55138,6327</v>
      </c>
      <c r="H6197" s="4"/>
    </row>
    <row r="6198" spans="2:8" x14ac:dyDescent="0.25">
      <c r="B6198" s="5" t="s">
        <v>37</v>
      </c>
      <c r="C6198" t="str">
        <f ca="1">_xlfn.IFNA(_xlfn.TEXTJOIN(",",TRUE,OFFSET($C6196,0,MATCH(COLUMN(C6196)-3,$C$5:$F$5,0)-1),OFFSET($C6197,0,MATCH(COLUMN(C6196)-3,$C$6:$F$6,0)-1)),"")</f>
        <v/>
      </c>
      <c r="D6198" t="str">
        <f ca="1">_xlfn.IFNA(_xlfn.TEXTJOIN(",",TRUE,D6195),"")</f>
        <v>84724,60290,42544,79955</v>
      </c>
      <c r="H6198" s="4"/>
    </row>
    <row r="6199" spans="2:8" x14ac:dyDescent="0.25">
      <c r="B6199" s="5" t="s">
        <v>35</v>
      </c>
      <c r="D6199" t="str" cm="1">
        <f t="array" aca="1" ref="D6199:D6200" ca="1">part2(D6198,D$5,D$6,D$3,D$2,D$4)</f>
        <v/>
      </c>
      <c r="H6199" s="4"/>
    </row>
    <row r="6200" spans="2:8" x14ac:dyDescent="0.25">
      <c r="B6200" s="5" t="s">
        <v>33</v>
      </c>
      <c r="D6200" t="str">
        <f ca="1"/>
        <v>84730,60296,42550,79961</v>
      </c>
      <c r="H6200" s="4"/>
    </row>
    <row r="6201" spans="2:8" x14ac:dyDescent="0.25">
      <c r="B6201" s="5" t="s">
        <v>31</v>
      </c>
      <c r="E6201" t="str">
        <f ca="1">_xlfn.TEXTJOIN(",",TRUE,E6195,C6196,D6199)</f>
        <v/>
      </c>
      <c r="H6201" s="4"/>
    </row>
    <row r="6202" spans="2:8" x14ac:dyDescent="0.25">
      <c r="B6202" s="5" t="s">
        <v>29</v>
      </c>
      <c r="E6202" t="str" cm="1">
        <f t="array" aca="1" ref="E6202" ca="1">part2(E6201,E$5,E$6,E$3,E$2,E$4)</f>
        <v/>
      </c>
      <c r="H6202" s="4"/>
    </row>
    <row r="6203" spans="2:8" x14ac:dyDescent="0.25">
      <c r="B6203" s="5" t="s">
        <v>28</v>
      </c>
      <c r="H6203" s="4"/>
    </row>
    <row r="6204" spans="2:8" x14ac:dyDescent="0.25">
      <c r="B6204" s="5" t="s">
        <v>26</v>
      </c>
      <c r="F6204" t="str">
        <f ca="1">_xlfn.TEXTJOIN(",",TRUE,F6195,C6197,E6203)</f>
        <v>20501,855,43054,68628,55138,6327</v>
      </c>
      <c r="H6204" s="4"/>
    </row>
    <row r="6205" spans="2:8" x14ac:dyDescent="0.25">
      <c r="B6205" s="5" t="s">
        <v>24</v>
      </c>
      <c r="F6205" t="str" cm="1">
        <f t="array" aca="1" ref="F6205:F6206" ca="1">part2(F6204,F$5,F$6,F$3,F$2,F$4)</f>
        <v/>
      </c>
      <c r="H6205" s="4"/>
    </row>
    <row r="6206" spans="2:8" x14ac:dyDescent="0.25">
      <c r="B6206" s="5" t="s">
        <v>22</v>
      </c>
      <c r="F6206" t="str">
        <f ca="1"/>
        <v>20504,858,43057,68631,55141,6330</v>
      </c>
      <c r="H6206" s="4"/>
    </row>
    <row r="6207" spans="2:8" x14ac:dyDescent="0.25">
      <c r="B6207" s="5" t="s">
        <v>1</v>
      </c>
      <c r="C6207" t="str">
        <f ca="1">_xlfn.TEXTJOIN(",",TRUE,D6200,F6205)</f>
        <v>84730,60296,42550,79961</v>
      </c>
      <c r="D6207" t="str">
        <f ca="1">_xlfn.TEXTJOIN(",",TRUE,E6202,F6206)</f>
        <v>20504,858,43057,68631,55141,6330</v>
      </c>
      <c r="E6207" t="str">
        <f>_xlfn.TEXTJOIN(",",TRUE,"")</f>
        <v/>
      </c>
      <c r="F6207" t="str">
        <f>_xlfn.TEXTJOIN(",",TRUE,"")</f>
        <v/>
      </c>
      <c r="G6207">
        <f ca="1">COUNTA(_xlfn.TEXTSPLIT(_xlfn.TEXTJOIN(",",,C6207:F6207),","))</f>
        <v>10</v>
      </c>
      <c r="H6207" s="4"/>
    </row>
    <row r="6208" spans="2:8" x14ac:dyDescent="0.25">
      <c r="B6208" s="3" t="s">
        <v>48</v>
      </c>
      <c r="C6208" s="2">
        <f ca="1">IF(C6195="",0,COUNTA(_xlfn.TEXTSPLIT(_xlfn.TEXTJOIN(",",,C6195),",")))</f>
        <v>6</v>
      </c>
      <c r="D6208" s="2">
        <f ca="1">IF(D6198="",0,COUNTA(_xlfn.TEXTSPLIT(_xlfn.TEXTJOIN(",",,D6198),",")))</f>
        <v>4</v>
      </c>
      <c r="E6208" s="2">
        <f ca="1">IF(E6201="",0,COUNTA(_xlfn.TEXTSPLIT(_xlfn.TEXTJOIN(",",,E6201),",")))</f>
        <v>0</v>
      </c>
      <c r="F6208" s="2">
        <f ca="1">IF(F6204="",0,COUNTA(_xlfn.TEXTSPLIT(_xlfn.TEXTJOIN(",",,F6204),",")))</f>
        <v>6</v>
      </c>
      <c r="G6208" s="2"/>
      <c r="H6208" s="1" t="str">
        <f ca="1">_xlfn.TEXTJOIN(",",,C6208:F6208)</f>
        <v>6,4,0,6</v>
      </c>
    </row>
    <row r="6209" spans="2:8" x14ac:dyDescent="0.25">
      <c r="B6209" s="8" t="s">
        <v>49</v>
      </c>
      <c r="C6209" s="7" t="str" cm="1">
        <f t="array" aca="1" ref="C6209:F6209" ca="1">C6207:F6207</f>
        <v>84730,60296,42550,79961</v>
      </c>
      <c r="D6209" s="7" t="str">
        <f ca="1"/>
        <v>20504,858,43057,68631,55141,6330</v>
      </c>
      <c r="E6209" s="7" t="str">
        <f ca="1"/>
        <v/>
      </c>
      <c r="F6209" s="7" t="str">
        <f ca="1"/>
        <v/>
      </c>
      <c r="G6209" s="7">
        <f ca="1">COUNTA(_xlfn.TEXTSPLIT(_xlfn.TEXTJOIN(",",,C6209:F6209),","))</f>
        <v>10</v>
      </c>
      <c r="H6209" s="6"/>
    </row>
    <row r="6210" spans="2:8" x14ac:dyDescent="0.25">
      <c r="B6210" s="5" t="s">
        <v>41</v>
      </c>
      <c r="C6210" t="str" cm="1">
        <f t="array" aca="1" ref="C6210:C6211" ca="1">part2(C6209,C$5,C$6,C$3,C$2,C$4)</f>
        <v>35834</v>
      </c>
      <c r="H6210" s="4"/>
    </row>
    <row r="6211" spans="2:8" x14ac:dyDescent="0.25">
      <c r="B6211" s="5" t="s">
        <v>39</v>
      </c>
      <c r="C6211" t="str">
        <f ca="1"/>
        <v>64638,83277,70604</v>
      </c>
      <c r="H6211" s="4"/>
    </row>
    <row r="6212" spans="2:8" x14ac:dyDescent="0.25">
      <c r="B6212" s="5" t="s">
        <v>37</v>
      </c>
      <c r="C6212" t="str">
        <f ca="1">_xlfn.IFNA(_xlfn.TEXTJOIN(",",TRUE,OFFSET($C6210,0,MATCH(COLUMN(C6210)-3,$C$5:$F$5,0)-1),OFFSET($C6211,0,MATCH(COLUMN(C6210)-3,$C$6:$F$6,0)-1)),"")</f>
        <v/>
      </c>
      <c r="D6212" t="str">
        <f ca="1">_xlfn.IFNA(_xlfn.TEXTJOIN(",",TRUE,D6209),"")</f>
        <v>20504,858,43057,68631,55141,6330</v>
      </c>
      <c r="H6212" s="4"/>
    </row>
    <row r="6213" spans="2:8" x14ac:dyDescent="0.25">
      <c r="B6213" s="5" t="s">
        <v>35</v>
      </c>
      <c r="D6213" t="str" cm="1">
        <f t="array" aca="1" ref="D6213:D6214" ca="1">part2(D6212,D$5,D$6,D$3,D$2,D$4)</f>
        <v/>
      </c>
      <c r="H6213" s="4"/>
    </row>
    <row r="6214" spans="2:8" x14ac:dyDescent="0.25">
      <c r="B6214" s="5" t="s">
        <v>33</v>
      </c>
      <c r="D6214" t="str">
        <f ca="1"/>
        <v>20510,864,43063,68637,55147,6336</v>
      </c>
      <c r="H6214" s="4"/>
    </row>
    <row r="6215" spans="2:8" x14ac:dyDescent="0.25">
      <c r="B6215" s="5" t="s">
        <v>31</v>
      </c>
      <c r="E6215" t="str">
        <f ca="1">_xlfn.TEXTJOIN(",",TRUE,E6209,C6210,D6213)</f>
        <v>35834</v>
      </c>
      <c r="H6215" s="4"/>
    </row>
    <row r="6216" spans="2:8" x14ac:dyDescent="0.25">
      <c r="B6216" s="5" t="s">
        <v>29</v>
      </c>
      <c r="E6216" t="str" cm="1">
        <f t="array" aca="1" ref="E6216:E6217" ca="1">part2(E6215,E$5,E$6,E$3,E$2,E$4)</f>
        <v/>
      </c>
      <c r="H6216" s="4"/>
    </row>
    <row r="6217" spans="2:8" x14ac:dyDescent="0.25">
      <c r="B6217" s="5" t="s">
        <v>28</v>
      </c>
      <c r="E6217" t="str">
        <f ca="1"/>
        <v>84341</v>
      </c>
      <c r="H6217" s="4"/>
    </row>
    <row r="6218" spans="2:8" x14ac:dyDescent="0.25">
      <c r="B6218" s="5" t="s">
        <v>26</v>
      </c>
      <c r="F6218" t="str">
        <f ca="1">_xlfn.TEXTJOIN(",",TRUE,F6209,C6211,E6217)</f>
        <v>64638,83277,70604,84341</v>
      </c>
      <c r="H6218" s="4"/>
    </row>
    <row r="6219" spans="2:8" x14ac:dyDescent="0.25">
      <c r="B6219" s="5" t="s">
        <v>24</v>
      </c>
      <c r="F6219" t="str" cm="1">
        <f t="array" aca="1" ref="F6219:F6220" ca="1">part2(F6218,F$5,F$6,F$3,F$2,F$4)</f>
        <v/>
      </c>
      <c r="H6219" s="4"/>
    </row>
    <row r="6220" spans="2:8" x14ac:dyDescent="0.25">
      <c r="B6220" s="5" t="s">
        <v>22</v>
      </c>
      <c r="F6220" t="str">
        <f ca="1"/>
        <v>64641,83280,70607,84344</v>
      </c>
      <c r="H6220" s="4"/>
    </row>
    <row r="6221" spans="2:8" x14ac:dyDescent="0.25">
      <c r="B6221" s="5" t="s">
        <v>1</v>
      </c>
      <c r="C6221" t="str">
        <f ca="1">_xlfn.TEXTJOIN(",",TRUE,D6214,F6219)</f>
        <v>20510,864,43063,68637,55147,6336</v>
      </c>
      <c r="D6221" t="str">
        <f ca="1">_xlfn.TEXTJOIN(",",TRUE,E6216,F6220)</f>
        <v>64641,83280,70607,84344</v>
      </c>
      <c r="E6221" t="str">
        <f>_xlfn.TEXTJOIN(",",TRUE,"")</f>
        <v/>
      </c>
      <c r="F6221" t="str">
        <f>_xlfn.TEXTJOIN(",",TRUE,"")</f>
        <v/>
      </c>
      <c r="G6221">
        <f ca="1">COUNTA(_xlfn.TEXTSPLIT(_xlfn.TEXTJOIN(",",,C6221:F6221),","))</f>
        <v>10</v>
      </c>
      <c r="H6221" s="4"/>
    </row>
    <row r="6222" spans="2:8" x14ac:dyDescent="0.25">
      <c r="B6222" s="3" t="s">
        <v>48</v>
      </c>
      <c r="C6222" s="2">
        <f ca="1">IF(C6209="",0,COUNTA(_xlfn.TEXTSPLIT(_xlfn.TEXTJOIN(",",,C6209),",")))</f>
        <v>4</v>
      </c>
      <c r="D6222" s="2">
        <f ca="1">IF(D6212="",0,COUNTA(_xlfn.TEXTSPLIT(_xlfn.TEXTJOIN(",",,D6212),",")))</f>
        <v>6</v>
      </c>
      <c r="E6222" s="2">
        <f ca="1">IF(E6215="",0,COUNTA(_xlfn.TEXTSPLIT(_xlfn.TEXTJOIN(",",,E6215),",")))</f>
        <v>1</v>
      </c>
      <c r="F6222" s="2">
        <f ca="1">IF(F6218="",0,COUNTA(_xlfn.TEXTSPLIT(_xlfn.TEXTJOIN(",",,F6218),",")))</f>
        <v>4</v>
      </c>
      <c r="G6222" s="2"/>
      <c r="H6222" s="1" t="str">
        <f ca="1">_xlfn.TEXTJOIN(",",,C6222:F6222)</f>
        <v>4,6,1,4</v>
      </c>
    </row>
    <row r="6223" spans="2:8" x14ac:dyDescent="0.25">
      <c r="B6223" s="8" t="s">
        <v>49</v>
      </c>
      <c r="C6223" s="7" t="str" cm="1">
        <f t="array" aca="1" ref="C6223:F6223" ca="1">C6221:F6221</f>
        <v>20510,864,43063,68637,55147,6336</v>
      </c>
      <c r="D6223" s="7" t="str">
        <f ca="1"/>
        <v>64641,83280,70607,84344</v>
      </c>
      <c r="E6223" s="7" t="str">
        <f ca="1"/>
        <v/>
      </c>
      <c r="F6223" s="7" t="str">
        <f ca="1"/>
        <v/>
      </c>
      <c r="G6223" s="7">
        <f ca="1">COUNTA(_xlfn.TEXTSPLIT(_xlfn.TEXTJOIN(",",,C6223:F6223),","))</f>
        <v>10</v>
      </c>
      <c r="H6223" s="6"/>
    </row>
    <row r="6224" spans="2:8" x14ac:dyDescent="0.25">
      <c r="B6224" s="5" t="s">
        <v>41</v>
      </c>
      <c r="C6224" t="str" cm="1">
        <f t="array" aca="1" ref="C6224:C6225" ca="1">part2(C6223,C$5,C$6,C$3,C$2,C$4)</f>
        <v/>
      </c>
      <c r="H6224" s="4"/>
    </row>
    <row r="6225" spans="2:8" x14ac:dyDescent="0.25">
      <c r="B6225" s="5" t="s">
        <v>39</v>
      </c>
      <c r="C6225" t="str">
        <f ca="1"/>
        <v>3382,16416,45581,48602,82023,23807</v>
      </c>
      <c r="H6225" s="4"/>
    </row>
    <row r="6226" spans="2:8" x14ac:dyDescent="0.25">
      <c r="B6226" s="5" t="s">
        <v>37</v>
      </c>
      <c r="C6226" t="str">
        <f ca="1">_xlfn.IFNA(_xlfn.TEXTJOIN(",",TRUE,OFFSET($C6224,0,MATCH(COLUMN(C6224)-3,$C$5:$F$5,0)-1),OFFSET($C6225,0,MATCH(COLUMN(C6224)-3,$C$6:$F$6,0)-1)),"")</f>
        <v/>
      </c>
      <c r="D6226" t="str">
        <f ca="1">_xlfn.IFNA(_xlfn.TEXTJOIN(",",TRUE,D6223),"")</f>
        <v>64641,83280,70607,84344</v>
      </c>
      <c r="H6226" s="4"/>
    </row>
    <row r="6227" spans="2:8" x14ac:dyDescent="0.25">
      <c r="B6227" s="5" t="s">
        <v>35</v>
      </c>
      <c r="D6227" t="str" cm="1">
        <f t="array" aca="1" ref="D6227:D6228" ca="1">part2(D6226,D$5,D$6,D$3,D$2,D$4)</f>
        <v/>
      </c>
      <c r="H6227" s="4"/>
    </row>
    <row r="6228" spans="2:8" x14ac:dyDescent="0.25">
      <c r="B6228" s="5" t="s">
        <v>33</v>
      </c>
      <c r="D6228" t="str">
        <f ca="1"/>
        <v>64647,83286,70613,84350</v>
      </c>
      <c r="H6228" s="4"/>
    </row>
    <row r="6229" spans="2:8" x14ac:dyDescent="0.25">
      <c r="B6229" s="5" t="s">
        <v>31</v>
      </c>
      <c r="E6229" t="str">
        <f ca="1">_xlfn.TEXTJOIN(",",TRUE,E6223,C6224,D6227)</f>
        <v/>
      </c>
      <c r="H6229" s="4"/>
    </row>
    <row r="6230" spans="2:8" x14ac:dyDescent="0.25">
      <c r="B6230" s="5" t="s">
        <v>29</v>
      </c>
      <c r="E6230" t="str" cm="1">
        <f t="array" aca="1" ref="E6230" ca="1">part2(E6229,E$5,E$6,E$3,E$2,E$4)</f>
        <v/>
      </c>
      <c r="H6230" s="4"/>
    </row>
    <row r="6231" spans="2:8" x14ac:dyDescent="0.25">
      <c r="B6231" s="5" t="s">
        <v>28</v>
      </c>
      <c r="H6231" s="4"/>
    </row>
    <row r="6232" spans="2:8" x14ac:dyDescent="0.25">
      <c r="B6232" s="5" t="s">
        <v>26</v>
      </c>
      <c r="F6232" t="str">
        <f ca="1">_xlfn.TEXTJOIN(",",TRUE,F6223,C6225,E6231)</f>
        <v>3382,16416,45581,48602,82023,23807</v>
      </c>
      <c r="H6232" s="4"/>
    </row>
    <row r="6233" spans="2:8" x14ac:dyDescent="0.25">
      <c r="B6233" s="5" t="s">
        <v>24</v>
      </c>
      <c r="F6233" t="str" cm="1">
        <f t="array" aca="1" ref="F6233:F6234" ca="1">part2(F6232,F$5,F$6,F$3,F$2,F$4)</f>
        <v/>
      </c>
      <c r="H6233" s="4"/>
    </row>
    <row r="6234" spans="2:8" x14ac:dyDescent="0.25">
      <c r="B6234" s="5" t="s">
        <v>22</v>
      </c>
      <c r="F6234" t="str">
        <f ca="1"/>
        <v>3385,16419,45584,48605,82026,23810</v>
      </c>
      <c r="H6234" s="4"/>
    </row>
    <row r="6235" spans="2:8" x14ac:dyDescent="0.25">
      <c r="B6235" s="5" t="s">
        <v>1</v>
      </c>
      <c r="C6235" t="str">
        <f ca="1">_xlfn.TEXTJOIN(",",TRUE,D6228,F6233)</f>
        <v>64647,83286,70613,84350</v>
      </c>
      <c r="D6235" t="str">
        <f ca="1">_xlfn.TEXTJOIN(",",TRUE,E6230,F6234)</f>
        <v>3385,16419,45584,48605,82026,23810</v>
      </c>
      <c r="E6235" t="str">
        <f>_xlfn.TEXTJOIN(",",TRUE,"")</f>
        <v/>
      </c>
      <c r="F6235" t="str">
        <f>_xlfn.TEXTJOIN(",",TRUE,"")</f>
        <v/>
      </c>
      <c r="G6235">
        <f ca="1">COUNTA(_xlfn.TEXTSPLIT(_xlfn.TEXTJOIN(",",,C6235:F6235),","))</f>
        <v>10</v>
      </c>
      <c r="H6235" s="4"/>
    </row>
    <row r="6236" spans="2:8" x14ac:dyDescent="0.25">
      <c r="B6236" s="3" t="s">
        <v>48</v>
      </c>
      <c r="C6236" s="2">
        <f ca="1">IF(C6223="",0,COUNTA(_xlfn.TEXTSPLIT(_xlfn.TEXTJOIN(",",,C6223),",")))</f>
        <v>6</v>
      </c>
      <c r="D6236" s="2">
        <f ca="1">IF(D6226="",0,COUNTA(_xlfn.TEXTSPLIT(_xlfn.TEXTJOIN(",",,D6226),",")))</f>
        <v>4</v>
      </c>
      <c r="E6236" s="2">
        <f ca="1">IF(E6229="",0,COUNTA(_xlfn.TEXTSPLIT(_xlfn.TEXTJOIN(",",,E6229),",")))</f>
        <v>0</v>
      </c>
      <c r="F6236" s="2">
        <f ca="1">IF(F6232="",0,COUNTA(_xlfn.TEXTSPLIT(_xlfn.TEXTJOIN(",",,F6232),",")))</f>
        <v>6</v>
      </c>
      <c r="G6236" s="2"/>
      <c r="H6236" s="1" t="str">
        <f ca="1">_xlfn.TEXTJOIN(",",,C6236:F6236)</f>
        <v>6,4,0,6</v>
      </c>
    </row>
    <row r="6237" spans="2:8" x14ac:dyDescent="0.25">
      <c r="B6237" s="8" t="s">
        <v>49</v>
      </c>
      <c r="C6237" s="7" t="str" cm="1">
        <f t="array" aca="1" ref="C6237:F6237" ca="1">C6235:F6235</f>
        <v>64647,83286,70613,84350</v>
      </c>
      <c r="D6237" s="7" t="str">
        <f ca="1"/>
        <v>3385,16419,45584,48605,82026,23810</v>
      </c>
      <c r="E6237" s="7" t="str">
        <f ca="1"/>
        <v/>
      </c>
      <c r="F6237" s="7" t="str">
        <f ca="1"/>
        <v/>
      </c>
      <c r="G6237" s="7">
        <f ca="1">COUNTA(_xlfn.TEXTSPLIT(_xlfn.TEXTJOIN(",",,C6237:F6237),","))</f>
        <v>10</v>
      </c>
      <c r="H6237" s="6"/>
    </row>
    <row r="6238" spans="2:8" x14ac:dyDescent="0.25">
      <c r="B6238" s="5" t="s">
        <v>41</v>
      </c>
      <c r="C6238" t="str" cm="1">
        <f t="array" aca="1" ref="C6238:C6239" ca="1">part2(C6237,C$5,C$6,C$3,C$2,C$4)</f>
        <v/>
      </c>
      <c r="H6238" s="4"/>
    </row>
    <row r="6239" spans="2:8" x14ac:dyDescent="0.25">
      <c r="B6239" s="5" t="s">
        <v>39</v>
      </c>
      <c r="C6239" t="str">
        <f ca="1"/>
        <v>69369,37202,86146,57418</v>
      </c>
      <c r="H6239" s="4"/>
    </row>
    <row r="6240" spans="2:8" x14ac:dyDescent="0.25">
      <c r="B6240" s="5" t="s">
        <v>37</v>
      </c>
      <c r="C6240" t="str">
        <f ca="1">_xlfn.IFNA(_xlfn.TEXTJOIN(",",TRUE,OFFSET($C6238,0,MATCH(COLUMN(C6238)-3,$C$5:$F$5,0)-1),OFFSET($C6239,0,MATCH(COLUMN(C6238)-3,$C$6:$F$6,0)-1)),"")</f>
        <v/>
      </c>
      <c r="D6240" t="str">
        <f ca="1">_xlfn.IFNA(_xlfn.TEXTJOIN(",",TRUE,D6237),"")</f>
        <v>3385,16419,45584,48605,82026,23810</v>
      </c>
      <c r="H6240" s="4"/>
    </row>
    <row r="6241" spans="2:8" x14ac:dyDescent="0.25">
      <c r="B6241" s="5" t="s">
        <v>35</v>
      </c>
      <c r="D6241" t="str" cm="1">
        <f t="array" aca="1" ref="D6241:D6242" ca="1">part2(D6240,D$5,D$6,D$3,D$2,D$4)</f>
        <v/>
      </c>
      <c r="H6241" s="4"/>
    </row>
    <row r="6242" spans="2:8" x14ac:dyDescent="0.25">
      <c r="B6242" s="5" t="s">
        <v>33</v>
      </c>
      <c r="D6242" t="str">
        <f ca="1"/>
        <v>3391,16425,45590,48611,82032,23816</v>
      </c>
      <c r="H6242" s="4"/>
    </row>
    <row r="6243" spans="2:8" x14ac:dyDescent="0.25">
      <c r="B6243" s="5" t="s">
        <v>31</v>
      </c>
      <c r="E6243" t="str">
        <f ca="1">_xlfn.TEXTJOIN(",",TRUE,E6237,C6238,D6241)</f>
        <v/>
      </c>
      <c r="H6243" s="4"/>
    </row>
    <row r="6244" spans="2:8" x14ac:dyDescent="0.25">
      <c r="B6244" s="5" t="s">
        <v>29</v>
      </c>
      <c r="E6244" t="str" cm="1">
        <f t="array" aca="1" ref="E6244" ca="1">part2(E6243,E$5,E$6,E$3,E$2,E$4)</f>
        <v/>
      </c>
      <c r="H6244" s="4"/>
    </row>
    <row r="6245" spans="2:8" x14ac:dyDescent="0.25">
      <c r="B6245" s="5" t="s">
        <v>28</v>
      </c>
      <c r="H6245" s="4"/>
    </row>
    <row r="6246" spans="2:8" x14ac:dyDescent="0.25">
      <c r="B6246" s="5" t="s">
        <v>26</v>
      </c>
      <c r="F6246" t="str">
        <f ca="1">_xlfn.TEXTJOIN(",",TRUE,F6237,C6239,E6245)</f>
        <v>69369,37202,86146,57418</v>
      </c>
      <c r="H6246" s="4"/>
    </row>
    <row r="6247" spans="2:8" x14ac:dyDescent="0.25">
      <c r="B6247" s="5" t="s">
        <v>24</v>
      </c>
      <c r="F6247" t="str" cm="1">
        <f t="array" aca="1" ref="F6247:F6248" ca="1">part2(F6246,F$5,F$6,F$3,F$2,F$4)</f>
        <v/>
      </c>
      <c r="H6247" s="4"/>
    </row>
    <row r="6248" spans="2:8" x14ac:dyDescent="0.25">
      <c r="B6248" s="5" t="s">
        <v>22</v>
      </c>
      <c r="F6248" t="str">
        <f ca="1"/>
        <v>69372,37205,86149,57421</v>
      </c>
      <c r="H6248" s="4"/>
    </row>
    <row r="6249" spans="2:8" x14ac:dyDescent="0.25">
      <c r="B6249" s="5" t="s">
        <v>1</v>
      </c>
      <c r="C6249" t="str">
        <f ca="1">_xlfn.TEXTJOIN(",",TRUE,D6242,F6247)</f>
        <v>3391,16425,45590,48611,82032,23816</v>
      </c>
      <c r="D6249" t="str">
        <f ca="1">_xlfn.TEXTJOIN(",",TRUE,E6244,F6248)</f>
        <v>69372,37205,86149,57421</v>
      </c>
      <c r="E6249" t="str">
        <f>_xlfn.TEXTJOIN(",",TRUE,"")</f>
        <v/>
      </c>
      <c r="F6249" t="str">
        <f>_xlfn.TEXTJOIN(",",TRUE,"")</f>
        <v/>
      </c>
      <c r="G6249">
        <f ca="1">COUNTA(_xlfn.TEXTSPLIT(_xlfn.TEXTJOIN(",",,C6249:F6249),","))</f>
        <v>10</v>
      </c>
      <c r="H6249" s="4"/>
    </row>
    <row r="6250" spans="2:8" x14ac:dyDescent="0.25">
      <c r="B6250" s="3" t="s">
        <v>48</v>
      </c>
      <c r="C6250" s="2">
        <f ca="1">IF(C6237="",0,COUNTA(_xlfn.TEXTSPLIT(_xlfn.TEXTJOIN(",",,C6237),",")))</f>
        <v>4</v>
      </c>
      <c r="D6250" s="2">
        <f ca="1">IF(D6240="",0,COUNTA(_xlfn.TEXTSPLIT(_xlfn.TEXTJOIN(",",,D6240),",")))</f>
        <v>6</v>
      </c>
      <c r="E6250" s="2">
        <f ca="1">IF(E6243="",0,COUNTA(_xlfn.TEXTSPLIT(_xlfn.TEXTJOIN(",",,E6243),",")))</f>
        <v>0</v>
      </c>
      <c r="F6250" s="2">
        <f ca="1">IF(F6246="",0,COUNTA(_xlfn.TEXTSPLIT(_xlfn.TEXTJOIN(",",,F6246),",")))</f>
        <v>4</v>
      </c>
      <c r="G6250" s="2"/>
      <c r="H6250" s="1" t="str">
        <f ca="1">_xlfn.TEXTJOIN(",",,C6250:F6250)</f>
        <v>4,6,0,4</v>
      </c>
    </row>
    <row r="6251" spans="2:8" x14ac:dyDescent="0.25">
      <c r="B6251" s="8" t="s">
        <v>49</v>
      </c>
      <c r="C6251" s="7" t="str" cm="1">
        <f t="array" aca="1" ref="C6251:F6251" ca="1">C6249:F6249</f>
        <v>3391,16425,45590,48611,82032,23816</v>
      </c>
      <c r="D6251" s="7" t="str">
        <f ca="1"/>
        <v>69372,37205,86149,57421</v>
      </c>
      <c r="E6251" s="7" t="str">
        <f ca="1"/>
        <v/>
      </c>
      <c r="F6251" s="7" t="str">
        <f ca="1"/>
        <v/>
      </c>
      <c r="G6251" s="7">
        <f ca="1">COUNTA(_xlfn.TEXTSPLIT(_xlfn.TEXTJOIN(",",,C6251:F6251),","))</f>
        <v>10</v>
      </c>
      <c r="H6251" s="6"/>
    </row>
    <row r="6252" spans="2:8" x14ac:dyDescent="0.25">
      <c r="B6252" s="5" t="s">
        <v>41</v>
      </c>
      <c r="C6252" t="str" cm="1">
        <f t="array" aca="1" ref="C6252:C6253" ca="1">part2(C6251,C$5,C$6,C$3,C$2,C$4)</f>
        <v/>
      </c>
      <c r="H6252" s="4"/>
    </row>
    <row r="6253" spans="2:8" x14ac:dyDescent="0.25">
      <c r="B6253" s="5" t="s">
        <v>39</v>
      </c>
      <c r="C6253" t="str">
        <f ca="1"/>
        <v>64429,22344,93594,54416,13376,66196</v>
      </c>
      <c r="H6253" s="4"/>
    </row>
    <row r="6254" spans="2:8" x14ac:dyDescent="0.25">
      <c r="B6254" s="5" t="s">
        <v>37</v>
      </c>
      <c r="C6254" t="str">
        <f ca="1">_xlfn.IFNA(_xlfn.TEXTJOIN(",",TRUE,OFFSET($C6252,0,MATCH(COLUMN(C6252)-3,$C$5:$F$5,0)-1),OFFSET($C6253,0,MATCH(COLUMN(C6252)-3,$C$6:$F$6,0)-1)),"")</f>
        <v/>
      </c>
      <c r="D6254" t="str">
        <f ca="1">_xlfn.IFNA(_xlfn.TEXTJOIN(",",TRUE,D6251),"")</f>
        <v>69372,37205,86149,57421</v>
      </c>
      <c r="H6254" s="4"/>
    </row>
    <row r="6255" spans="2:8" x14ac:dyDescent="0.25">
      <c r="B6255" s="5" t="s">
        <v>35</v>
      </c>
      <c r="D6255" t="str" cm="1">
        <f t="array" aca="1" ref="D6255:D6256" ca="1">part2(D6254,D$5,D$6,D$3,D$2,D$4)</f>
        <v/>
      </c>
      <c r="H6255" s="4"/>
    </row>
    <row r="6256" spans="2:8" x14ac:dyDescent="0.25">
      <c r="B6256" s="5" t="s">
        <v>33</v>
      </c>
      <c r="D6256" t="str">
        <f ca="1"/>
        <v>69378,37211,86155,57427</v>
      </c>
      <c r="H6256" s="4"/>
    </row>
    <row r="6257" spans="2:8" x14ac:dyDescent="0.25">
      <c r="B6257" s="5" t="s">
        <v>31</v>
      </c>
      <c r="E6257" t="str">
        <f ca="1">_xlfn.TEXTJOIN(",",TRUE,E6251,C6252,D6255)</f>
        <v/>
      </c>
      <c r="H6257" s="4"/>
    </row>
    <row r="6258" spans="2:8" x14ac:dyDescent="0.25">
      <c r="B6258" s="5" t="s">
        <v>29</v>
      </c>
      <c r="E6258" t="str" cm="1">
        <f t="array" aca="1" ref="E6258" ca="1">part2(E6257,E$5,E$6,E$3,E$2,E$4)</f>
        <v/>
      </c>
      <c r="H6258" s="4"/>
    </row>
    <row r="6259" spans="2:8" x14ac:dyDescent="0.25">
      <c r="B6259" s="5" t="s">
        <v>28</v>
      </c>
      <c r="H6259" s="4"/>
    </row>
    <row r="6260" spans="2:8" x14ac:dyDescent="0.25">
      <c r="B6260" s="5" t="s">
        <v>26</v>
      </c>
      <c r="F6260" t="str">
        <f ca="1">_xlfn.TEXTJOIN(",",TRUE,F6251,C6253,E6259)</f>
        <v>64429,22344,93594,54416,13376,66196</v>
      </c>
      <c r="H6260" s="4"/>
    </row>
    <row r="6261" spans="2:8" x14ac:dyDescent="0.25">
      <c r="B6261" s="5" t="s">
        <v>24</v>
      </c>
      <c r="F6261" t="str" cm="1">
        <f t="array" aca="1" ref="F6261:F6262" ca="1">part2(F6260,F$5,F$6,F$3,F$2,F$4)</f>
        <v>13379</v>
      </c>
      <c r="H6261" s="4"/>
    </row>
    <row r="6262" spans="2:8" x14ac:dyDescent="0.25">
      <c r="B6262" s="5" t="s">
        <v>22</v>
      </c>
      <c r="F6262" t="str">
        <f ca="1"/>
        <v>64432,22347,93597,54419,66199</v>
      </c>
      <c r="H6262" s="4"/>
    </row>
    <row r="6263" spans="2:8" x14ac:dyDescent="0.25">
      <c r="B6263" s="5" t="s">
        <v>1</v>
      </c>
      <c r="C6263" t="str">
        <f ca="1">_xlfn.TEXTJOIN(",",TRUE,D6256,F6261)</f>
        <v>69378,37211,86155,57427,13379</v>
      </c>
      <c r="D6263" t="str">
        <f ca="1">_xlfn.TEXTJOIN(",",TRUE,E6258,F6262)</f>
        <v>64432,22347,93597,54419,66199</v>
      </c>
      <c r="E6263" t="str">
        <f>_xlfn.TEXTJOIN(",",TRUE,"")</f>
        <v/>
      </c>
      <c r="F6263" t="str">
        <f>_xlfn.TEXTJOIN(",",TRUE,"")</f>
        <v/>
      </c>
      <c r="G6263">
        <f ca="1">COUNTA(_xlfn.TEXTSPLIT(_xlfn.TEXTJOIN(",",,C6263:F6263),","))</f>
        <v>10</v>
      </c>
      <c r="H6263" s="4"/>
    </row>
    <row r="6264" spans="2:8" x14ac:dyDescent="0.25">
      <c r="B6264" s="3" t="s">
        <v>48</v>
      </c>
      <c r="C6264" s="2">
        <f ca="1">IF(C6251="",0,COUNTA(_xlfn.TEXTSPLIT(_xlfn.TEXTJOIN(",",,C6251),",")))</f>
        <v>6</v>
      </c>
      <c r="D6264" s="2">
        <f ca="1">IF(D6254="",0,COUNTA(_xlfn.TEXTSPLIT(_xlfn.TEXTJOIN(",",,D6254),",")))</f>
        <v>4</v>
      </c>
      <c r="E6264" s="2">
        <f ca="1">IF(E6257="",0,COUNTA(_xlfn.TEXTSPLIT(_xlfn.TEXTJOIN(",",,E6257),",")))</f>
        <v>0</v>
      </c>
      <c r="F6264" s="2">
        <f ca="1">IF(F6260="",0,COUNTA(_xlfn.TEXTSPLIT(_xlfn.TEXTJOIN(",",,F6260),",")))</f>
        <v>6</v>
      </c>
      <c r="G6264" s="2"/>
      <c r="H6264" s="1" t="str">
        <f ca="1">_xlfn.TEXTJOIN(",",,C6264:F6264)</f>
        <v>6,4,0,6</v>
      </c>
    </row>
    <row r="6265" spans="2:8" x14ac:dyDescent="0.25">
      <c r="B6265" s="8" t="s">
        <v>49</v>
      </c>
      <c r="C6265" s="7" t="str" cm="1">
        <f t="array" aca="1" ref="C6265:F6265" ca="1">C6263:F6263</f>
        <v>69378,37211,86155,57427,13379</v>
      </c>
      <c r="D6265" s="7" t="str">
        <f ca="1"/>
        <v>64432,22347,93597,54419,66199</v>
      </c>
      <c r="E6265" s="7" t="str">
        <f ca="1"/>
        <v/>
      </c>
      <c r="F6265" s="7" t="str">
        <f ca="1"/>
        <v/>
      </c>
      <c r="G6265" s="7">
        <f ca="1">COUNTA(_xlfn.TEXTSPLIT(_xlfn.TEXTJOIN(",",,C6265:F6265),","))</f>
        <v>10</v>
      </c>
      <c r="H6265" s="6"/>
    </row>
    <row r="6266" spans="2:8" x14ac:dyDescent="0.25">
      <c r="B6266" s="5" t="s">
        <v>41</v>
      </c>
      <c r="C6266" t="str" cm="1">
        <f t="array" aca="1" ref="C6266:C6267" ca="1">part2(C6265,C$5,C$6,C$3,C$2,C$4)</f>
        <v/>
      </c>
      <c r="H6266" s="4"/>
    </row>
    <row r="6267" spans="2:8" x14ac:dyDescent="0.25">
      <c r="B6267" s="5" t="s">
        <v>39</v>
      </c>
      <c r="C6267" t="str">
        <f ca="1"/>
        <v>62681,30970,91713,28766,61047</v>
      </c>
      <c r="H6267" s="4"/>
    </row>
    <row r="6268" spans="2:8" x14ac:dyDescent="0.25">
      <c r="B6268" s="5" t="s">
        <v>37</v>
      </c>
      <c r="C6268" t="str">
        <f ca="1">_xlfn.IFNA(_xlfn.TEXTJOIN(",",TRUE,OFFSET($C6266,0,MATCH(COLUMN(C6266)-3,$C$5:$F$5,0)-1),OFFSET($C6267,0,MATCH(COLUMN(C6266)-3,$C$6:$F$6,0)-1)),"")</f>
        <v/>
      </c>
      <c r="D6268" t="str">
        <f ca="1">_xlfn.IFNA(_xlfn.TEXTJOIN(",",TRUE,D6265),"")</f>
        <v>64432,22347,93597,54419,66199</v>
      </c>
      <c r="H6268" s="4"/>
    </row>
    <row r="6269" spans="2:8" x14ac:dyDescent="0.25">
      <c r="B6269" s="5" t="s">
        <v>35</v>
      </c>
      <c r="D6269" t="str" cm="1">
        <f t="array" aca="1" ref="D6269:D6270" ca="1">part2(D6268,D$5,D$6,D$3,D$2,D$4)</f>
        <v/>
      </c>
      <c r="H6269" s="4"/>
    </row>
    <row r="6270" spans="2:8" x14ac:dyDescent="0.25">
      <c r="B6270" s="5" t="s">
        <v>33</v>
      </c>
      <c r="D6270" t="str">
        <f ca="1"/>
        <v>64438,22353,93603,54425,66205</v>
      </c>
      <c r="H6270" s="4"/>
    </row>
    <row r="6271" spans="2:8" x14ac:dyDescent="0.25">
      <c r="B6271" s="5" t="s">
        <v>31</v>
      </c>
      <c r="E6271" t="str">
        <f ca="1">_xlfn.TEXTJOIN(",",TRUE,E6265,C6266,D6269)</f>
        <v/>
      </c>
      <c r="H6271" s="4"/>
    </row>
    <row r="6272" spans="2:8" x14ac:dyDescent="0.25">
      <c r="B6272" s="5" t="s">
        <v>29</v>
      </c>
      <c r="E6272" t="str" cm="1">
        <f t="array" aca="1" ref="E6272" ca="1">part2(E6271,E$5,E$6,E$3,E$2,E$4)</f>
        <v/>
      </c>
      <c r="H6272" s="4"/>
    </row>
    <row r="6273" spans="2:8" x14ac:dyDescent="0.25">
      <c r="B6273" s="5" t="s">
        <v>28</v>
      </c>
      <c r="H6273" s="4"/>
    </row>
    <row r="6274" spans="2:8" x14ac:dyDescent="0.25">
      <c r="B6274" s="5" t="s">
        <v>26</v>
      </c>
      <c r="F6274" t="str">
        <f ca="1">_xlfn.TEXTJOIN(",",TRUE,F6265,C6267,E6273)</f>
        <v>62681,30970,91713,28766,61047</v>
      </c>
      <c r="H6274" s="4"/>
    </row>
    <row r="6275" spans="2:8" x14ac:dyDescent="0.25">
      <c r="B6275" s="5" t="s">
        <v>24</v>
      </c>
      <c r="F6275" t="str" cm="1">
        <f t="array" aca="1" ref="F6275:F6276" ca="1">part2(F6274,F$5,F$6,F$3,F$2,F$4)</f>
        <v/>
      </c>
      <c r="H6275" s="4"/>
    </row>
    <row r="6276" spans="2:8" x14ac:dyDescent="0.25">
      <c r="B6276" s="5" t="s">
        <v>22</v>
      </c>
      <c r="F6276" t="str">
        <f ca="1"/>
        <v>62684,30973,91716,28769,61050</v>
      </c>
      <c r="H6276" s="4"/>
    </row>
    <row r="6277" spans="2:8" x14ac:dyDescent="0.25">
      <c r="B6277" s="5" t="s">
        <v>1</v>
      </c>
      <c r="C6277" t="str">
        <f ca="1">_xlfn.TEXTJOIN(",",TRUE,D6270,F6275)</f>
        <v>64438,22353,93603,54425,66205</v>
      </c>
      <c r="D6277" t="str">
        <f ca="1">_xlfn.TEXTJOIN(",",TRUE,E6272,F6276)</f>
        <v>62684,30973,91716,28769,61050</v>
      </c>
      <c r="E6277" t="str">
        <f>_xlfn.TEXTJOIN(",",TRUE,"")</f>
        <v/>
      </c>
      <c r="F6277" t="str">
        <f>_xlfn.TEXTJOIN(",",TRUE,"")</f>
        <v/>
      </c>
      <c r="G6277">
        <f ca="1">COUNTA(_xlfn.TEXTSPLIT(_xlfn.TEXTJOIN(",",,C6277:F6277),","))</f>
        <v>10</v>
      </c>
      <c r="H6277" s="4"/>
    </row>
    <row r="6278" spans="2:8" x14ac:dyDescent="0.25">
      <c r="B6278" s="3" t="s">
        <v>48</v>
      </c>
      <c r="C6278" s="2">
        <f ca="1">IF(C6265="",0,COUNTA(_xlfn.TEXTSPLIT(_xlfn.TEXTJOIN(",",,C6265),",")))</f>
        <v>5</v>
      </c>
      <c r="D6278" s="2">
        <f ca="1">IF(D6268="",0,COUNTA(_xlfn.TEXTSPLIT(_xlfn.TEXTJOIN(",",,D6268),",")))</f>
        <v>5</v>
      </c>
      <c r="E6278" s="2">
        <f ca="1">IF(E6271="",0,COUNTA(_xlfn.TEXTSPLIT(_xlfn.TEXTJOIN(",",,E6271),",")))</f>
        <v>0</v>
      </c>
      <c r="F6278" s="2">
        <f ca="1">IF(F6274="",0,COUNTA(_xlfn.TEXTSPLIT(_xlfn.TEXTJOIN(",",,F6274),",")))</f>
        <v>5</v>
      </c>
      <c r="G6278" s="2"/>
      <c r="H6278" s="1" t="str">
        <f ca="1">_xlfn.TEXTJOIN(",",,C6278:F6278)</f>
        <v>5,5,0,5</v>
      </c>
    </row>
    <row r="6279" spans="2:8" x14ac:dyDescent="0.25">
      <c r="B6279" s="8" t="s">
        <v>49</v>
      </c>
      <c r="C6279" s="7" t="str" cm="1">
        <f t="array" aca="1" ref="C6279:F6279" ca="1">C6277:F6277</f>
        <v>64438,22353,93603,54425,66205</v>
      </c>
      <c r="D6279" s="7" t="str">
        <f ca="1"/>
        <v>62684,30973,91716,28769,61050</v>
      </c>
      <c r="E6279" s="7" t="str">
        <f ca="1"/>
        <v/>
      </c>
      <c r="F6279" s="7" t="str">
        <f ca="1"/>
        <v/>
      </c>
      <c r="G6279" s="7">
        <f ca="1">COUNTA(_xlfn.TEXTSPLIT(_xlfn.TEXTJOIN(",",,C6279:F6279),","))</f>
        <v>10</v>
      </c>
      <c r="H6279" s="6"/>
    </row>
    <row r="6280" spans="2:8" x14ac:dyDescent="0.25">
      <c r="B6280" s="5" t="s">
        <v>41</v>
      </c>
      <c r="C6280" t="str" cm="1">
        <f t="array" aca="1" ref="C6280:C6281" ca="1">part2(C6279,C$5,C$6,C$3,C$2,C$4)</f>
        <v/>
      </c>
      <c r="H6280" s="4"/>
    </row>
    <row r="6281" spans="2:8" x14ac:dyDescent="0.25">
      <c r="B6281" s="5" t="s">
        <v>39</v>
      </c>
      <c r="C6281" t="str">
        <f ca="1"/>
        <v>65398,38399,40071,68305,2394</v>
      </c>
      <c r="H6281" s="4"/>
    </row>
    <row r="6282" spans="2:8" x14ac:dyDescent="0.25">
      <c r="B6282" s="5" t="s">
        <v>37</v>
      </c>
      <c r="C6282" t="str">
        <f ca="1">_xlfn.IFNA(_xlfn.TEXTJOIN(",",TRUE,OFFSET($C6280,0,MATCH(COLUMN(C6280)-3,$C$5:$F$5,0)-1),OFFSET($C6281,0,MATCH(COLUMN(C6280)-3,$C$6:$F$6,0)-1)),"")</f>
        <v/>
      </c>
      <c r="D6282" t="str">
        <f ca="1">_xlfn.IFNA(_xlfn.TEXTJOIN(",",TRUE,D6279),"")</f>
        <v>62684,30973,91716,28769,61050</v>
      </c>
      <c r="H6282" s="4"/>
    </row>
    <row r="6283" spans="2:8" x14ac:dyDescent="0.25">
      <c r="B6283" s="5" t="s">
        <v>35</v>
      </c>
      <c r="D6283" t="str" cm="1">
        <f t="array" aca="1" ref="D6283:D6284" ca="1">part2(D6282,D$5,D$6,D$3,D$2,D$4)</f>
        <v/>
      </c>
      <c r="H6283" s="4"/>
    </row>
    <row r="6284" spans="2:8" x14ac:dyDescent="0.25">
      <c r="B6284" s="5" t="s">
        <v>33</v>
      </c>
      <c r="D6284" t="str">
        <f ca="1"/>
        <v>62690,30979,91722,28775,61056</v>
      </c>
      <c r="H6284" s="4"/>
    </row>
    <row r="6285" spans="2:8" x14ac:dyDescent="0.25">
      <c r="B6285" s="5" t="s">
        <v>31</v>
      </c>
      <c r="E6285" t="str">
        <f ca="1">_xlfn.TEXTJOIN(",",TRUE,E6279,C6280,D6283)</f>
        <v/>
      </c>
      <c r="H6285" s="4"/>
    </row>
    <row r="6286" spans="2:8" x14ac:dyDescent="0.25">
      <c r="B6286" s="5" t="s">
        <v>29</v>
      </c>
      <c r="E6286" t="str" cm="1">
        <f t="array" aca="1" ref="E6286" ca="1">part2(E6285,E$5,E$6,E$3,E$2,E$4)</f>
        <v/>
      </c>
      <c r="H6286" s="4"/>
    </row>
    <row r="6287" spans="2:8" x14ac:dyDescent="0.25">
      <c r="B6287" s="5" t="s">
        <v>28</v>
      </c>
      <c r="H6287" s="4"/>
    </row>
    <row r="6288" spans="2:8" x14ac:dyDescent="0.25">
      <c r="B6288" s="5" t="s">
        <v>26</v>
      </c>
      <c r="F6288" t="str">
        <f ca="1">_xlfn.TEXTJOIN(",",TRUE,F6279,C6281,E6287)</f>
        <v>65398,38399,40071,68305,2394</v>
      </c>
      <c r="H6288" s="4"/>
    </row>
    <row r="6289" spans="2:8" x14ac:dyDescent="0.25">
      <c r="B6289" s="5" t="s">
        <v>24</v>
      </c>
      <c r="F6289" t="str" cm="1">
        <f t="array" aca="1" ref="F6289:F6290" ca="1">part2(F6288,F$5,F$6,F$3,F$2,F$4)</f>
        <v>2397</v>
      </c>
      <c r="H6289" s="4"/>
    </row>
    <row r="6290" spans="2:8" x14ac:dyDescent="0.25">
      <c r="B6290" s="5" t="s">
        <v>22</v>
      </c>
      <c r="F6290" t="str">
        <f ca="1"/>
        <v>65401,38402,40074,68308</v>
      </c>
      <c r="H6290" s="4"/>
    </row>
    <row r="6291" spans="2:8" x14ac:dyDescent="0.25">
      <c r="B6291" s="5" t="s">
        <v>1</v>
      </c>
      <c r="C6291" t="str">
        <f ca="1">_xlfn.TEXTJOIN(",",TRUE,D6284,F6289)</f>
        <v>62690,30979,91722,28775,61056,2397</v>
      </c>
      <c r="D6291" t="str">
        <f ca="1">_xlfn.TEXTJOIN(",",TRUE,E6286,F6290)</f>
        <v>65401,38402,40074,68308</v>
      </c>
      <c r="E6291" t="str">
        <f>_xlfn.TEXTJOIN(",",TRUE,"")</f>
        <v/>
      </c>
      <c r="F6291" t="str">
        <f>_xlfn.TEXTJOIN(",",TRUE,"")</f>
        <v/>
      </c>
      <c r="G6291">
        <f ca="1">COUNTA(_xlfn.TEXTSPLIT(_xlfn.TEXTJOIN(",",,C6291:F6291),","))</f>
        <v>10</v>
      </c>
      <c r="H6291" s="4"/>
    </row>
    <row r="6292" spans="2:8" x14ac:dyDescent="0.25">
      <c r="B6292" s="3" t="s">
        <v>48</v>
      </c>
      <c r="C6292" s="2">
        <f ca="1">IF(C6279="",0,COUNTA(_xlfn.TEXTSPLIT(_xlfn.TEXTJOIN(",",,C6279),",")))</f>
        <v>5</v>
      </c>
      <c r="D6292" s="2">
        <f ca="1">IF(D6282="",0,COUNTA(_xlfn.TEXTSPLIT(_xlfn.TEXTJOIN(",",,D6282),",")))</f>
        <v>5</v>
      </c>
      <c r="E6292" s="2">
        <f ca="1">IF(E6285="",0,COUNTA(_xlfn.TEXTSPLIT(_xlfn.TEXTJOIN(",",,E6285),",")))</f>
        <v>0</v>
      </c>
      <c r="F6292" s="2">
        <f ca="1">IF(F6288="",0,COUNTA(_xlfn.TEXTSPLIT(_xlfn.TEXTJOIN(",",,F6288),",")))</f>
        <v>5</v>
      </c>
      <c r="G6292" s="2"/>
      <c r="H6292" s="1" t="str">
        <f ca="1">_xlfn.TEXTJOIN(",",,C6292:F6292)</f>
        <v>5,5,0,5</v>
      </c>
    </row>
    <row r="6293" spans="2:8" x14ac:dyDescent="0.25">
      <c r="B6293" s="8" t="s">
        <v>49</v>
      </c>
      <c r="C6293" s="7" t="str" cm="1">
        <f t="array" aca="1" ref="C6293:F6293" ca="1">C6291:F6291</f>
        <v>62690,30979,91722,28775,61056,2397</v>
      </c>
      <c r="D6293" s="7" t="str">
        <f ca="1"/>
        <v>65401,38402,40074,68308</v>
      </c>
      <c r="E6293" s="7" t="str">
        <f ca="1"/>
        <v/>
      </c>
      <c r="F6293" s="7" t="str">
        <f ca="1"/>
        <v/>
      </c>
      <c r="G6293" s="7">
        <f ca="1">COUNTA(_xlfn.TEXTSPLIT(_xlfn.TEXTJOIN(",",,C6293:F6293),","))</f>
        <v>10</v>
      </c>
      <c r="H6293" s="6"/>
    </row>
    <row r="6294" spans="2:8" x14ac:dyDescent="0.25">
      <c r="B6294" s="5" t="s">
        <v>41</v>
      </c>
      <c r="C6294" t="str" cm="1">
        <f t="array" aca="1" ref="C6294:C6295" ca="1">part2(C6293,C$5,C$6,C$3,C$2,C$4)</f>
        <v/>
      </c>
      <c r="H6294" s="4"/>
    </row>
    <row r="6295" spans="2:8" x14ac:dyDescent="0.25">
      <c r="B6295" s="5" t="s">
        <v>39</v>
      </c>
      <c r="C6295" t="str">
        <f ca="1"/>
        <v>32186,9139,4332,63840,1140,45543</v>
      </c>
      <c r="H6295" s="4"/>
    </row>
    <row r="6296" spans="2:8" x14ac:dyDescent="0.25">
      <c r="B6296" s="5" t="s">
        <v>37</v>
      </c>
      <c r="C6296" t="str">
        <f ca="1">_xlfn.IFNA(_xlfn.TEXTJOIN(",",TRUE,OFFSET($C6294,0,MATCH(COLUMN(C6294)-3,$C$5:$F$5,0)-1),OFFSET($C6295,0,MATCH(COLUMN(C6294)-3,$C$6:$F$6,0)-1)),"")</f>
        <v/>
      </c>
      <c r="D6296" t="str">
        <f ca="1">_xlfn.IFNA(_xlfn.TEXTJOIN(",",TRUE,D6293),"")</f>
        <v>65401,38402,40074,68308</v>
      </c>
      <c r="H6296" s="4"/>
    </row>
    <row r="6297" spans="2:8" x14ac:dyDescent="0.25">
      <c r="B6297" s="5" t="s">
        <v>35</v>
      </c>
      <c r="D6297" t="str" cm="1">
        <f t="array" aca="1" ref="D6297:D6298" ca="1">part2(D6296,D$5,D$6,D$3,D$2,D$4)</f>
        <v/>
      </c>
      <c r="H6297" s="4"/>
    </row>
    <row r="6298" spans="2:8" x14ac:dyDescent="0.25">
      <c r="B6298" s="5" t="s">
        <v>33</v>
      </c>
      <c r="D6298" t="str">
        <f ca="1"/>
        <v>65407,38408,40080,68314</v>
      </c>
      <c r="H6298" s="4"/>
    </row>
    <row r="6299" spans="2:8" x14ac:dyDescent="0.25">
      <c r="B6299" s="5" t="s">
        <v>31</v>
      </c>
      <c r="E6299" t="str">
        <f ca="1">_xlfn.TEXTJOIN(",",TRUE,E6293,C6294,D6297)</f>
        <v/>
      </c>
      <c r="H6299" s="4"/>
    </row>
    <row r="6300" spans="2:8" x14ac:dyDescent="0.25">
      <c r="B6300" s="5" t="s">
        <v>29</v>
      </c>
      <c r="E6300" t="str" cm="1">
        <f t="array" aca="1" ref="E6300" ca="1">part2(E6299,E$5,E$6,E$3,E$2,E$4)</f>
        <v/>
      </c>
      <c r="H6300" s="4"/>
    </row>
    <row r="6301" spans="2:8" x14ac:dyDescent="0.25">
      <c r="B6301" s="5" t="s">
        <v>28</v>
      </c>
      <c r="H6301" s="4"/>
    </row>
    <row r="6302" spans="2:8" x14ac:dyDescent="0.25">
      <c r="B6302" s="5" t="s">
        <v>26</v>
      </c>
      <c r="F6302" t="str">
        <f ca="1">_xlfn.TEXTJOIN(",",TRUE,F6293,C6295,E6301)</f>
        <v>32186,9139,4332,63840,1140,45543</v>
      </c>
      <c r="H6302" s="4"/>
    </row>
    <row r="6303" spans="2:8" x14ac:dyDescent="0.25">
      <c r="B6303" s="5" t="s">
        <v>24</v>
      </c>
      <c r="F6303" t="str" cm="1">
        <f t="array" aca="1" ref="F6303:F6304" ca="1">part2(F6302,F$5,F$6,F$3,F$2,F$4)</f>
        <v>4335</v>
      </c>
      <c r="H6303" s="4"/>
    </row>
    <row r="6304" spans="2:8" x14ac:dyDescent="0.25">
      <c r="B6304" s="5" t="s">
        <v>22</v>
      </c>
      <c r="F6304" t="str">
        <f ca="1"/>
        <v>32189,9142,63843,1143,45546</v>
      </c>
      <c r="H6304" s="4"/>
    </row>
    <row r="6305" spans="2:8" x14ac:dyDescent="0.25">
      <c r="B6305" s="5" t="s">
        <v>1</v>
      </c>
      <c r="C6305" t="str">
        <f ca="1">_xlfn.TEXTJOIN(",",TRUE,D6298,F6303)</f>
        <v>65407,38408,40080,68314,4335</v>
      </c>
      <c r="D6305" t="str">
        <f ca="1">_xlfn.TEXTJOIN(",",TRUE,E6300,F6304)</f>
        <v>32189,9142,63843,1143,45546</v>
      </c>
      <c r="E6305" t="str">
        <f>_xlfn.TEXTJOIN(",",TRUE,"")</f>
        <v/>
      </c>
      <c r="F6305" t="str">
        <f>_xlfn.TEXTJOIN(",",TRUE,"")</f>
        <v/>
      </c>
      <c r="G6305">
        <f ca="1">COUNTA(_xlfn.TEXTSPLIT(_xlfn.TEXTJOIN(",",,C6305:F6305),","))</f>
        <v>10</v>
      </c>
      <c r="H6305" s="4"/>
    </row>
    <row r="6306" spans="2:8" x14ac:dyDescent="0.25">
      <c r="B6306" s="3" t="s">
        <v>48</v>
      </c>
      <c r="C6306" s="2">
        <f ca="1">IF(C6293="",0,COUNTA(_xlfn.TEXTSPLIT(_xlfn.TEXTJOIN(",",,C6293),",")))</f>
        <v>6</v>
      </c>
      <c r="D6306" s="2">
        <f ca="1">IF(D6296="",0,COUNTA(_xlfn.TEXTSPLIT(_xlfn.TEXTJOIN(",",,D6296),",")))</f>
        <v>4</v>
      </c>
      <c r="E6306" s="2">
        <f ca="1">IF(E6299="",0,COUNTA(_xlfn.TEXTSPLIT(_xlfn.TEXTJOIN(",",,E6299),",")))</f>
        <v>0</v>
      </c>
      <c r="F6306" s="2">
        <f ca="1">IF(F6302="",0,COUNTA(_xlfn.TEXTSPLIT(_xlfn.TEXTJOIN(",",,F6302),",")))</f>
        <v>6</v>
      </c>
      <c r="G6306" s="2"/>
      <c r="H6306" s="1" t="str">
        <f ca="1">_xlfn.TEXTJOIN(",",,C6306:F6306)</f>
        <v>6,4,0,6</v>
      </c>
    </row>
    <row r="6307" spans="2:8" x14ac:dyDescent="0.25">
      <c r="B6307" s="8" t="s">
        <v>49</v>
      </c>
      <c r="C6307" s="7" t="str" cm="1">
        <f t="array" aca="1" ref="C6307:F6307" ca="1">C6305:F6305</f>
        <v>65407,38408,40080,68314,4335</v>
      </c>
      <c r="D6307" s="7" t="str">
        <f ca="1"/>
        <v>32189,9142,63843,1143,45546</v>
      </c>
      <c r="E6307" s="7" t="str">
        <f ca="1"/>
        <v/>
      </c>
      <c r="F6307" s="7" t="str">
        <f ca="1"/>
        <v/>
      </c>
      <c r="G6307" s="7">
        <f ca="1">COUNTA(_xlfn.TEXTSPLIT(_xlfn.TEXTJOIN(",",,C6307:F6307),","))</f>
        <v>10</v>
      </c>
      <c r="H6307" s="6"/>
    </row>
    <row r="6308" spans="2:8" x14ac:dyDescent="0.25">
      <c r="B6308" s="5" t="s">
        <v>41</v>
      </c>
      <c r="C6308" t="str" cm="1">
        <f t="array" aca="1" ref="C6308:C6309" ca="1">part2(C6307,C$5,C$6,C$3,C$2,C$4)</f>
        <v/>
      </c>
      <c r="H6308" s="4"/>
    </row>
    <row r="6309" spans="2:8" x14ac:dyDescent="0.25">
      <c r="B6309" s="5" t="s">
        <v>39</v>
      </c>
      <c r="C6309" t="str">
        <f ca="1"/>
        <v>83809,53713,85481,42465,82365</v>
      </c>
      <c r="H6309" s="4"/>
    </row>
    <row r="6310" spans="2:8" x14ac:dyDescent="0.25">
      <c r="B6310" s="5" t="s">
        <v>37</v>
      </c>
      <c r="C6310" t="str">
        <f ca="1">_xlfn.IFNA(_xlfn.TEXTJOIN(",",TRUE,OFFSET($C6308,0,MATCH(COLUMN(C6308)-3,$C$5:$F$5,0)-1),OFFSET($C6309,0,MATCH(COLUMN(C6308)-3,$C$6:$F$6,0)-1)),"")</f>
        <v/>
      </c>
      <c r="D6310" t="str">
        <f ca="1">_xlfn.IFNA(_xlfn.TEXTJOIN(",",TRUE,D6307),"")</f>
        <v>32189,9142,63843,1143,45546</v>
      </c>
      <c r="H6310" s="4"/>
    </row>
    <row r="6311" spans="2:8" x14ac:dyDescent="0.25">
      <c r="B6311" s="5" t="s">
        <v>35</v>
      </c>
      <c r="D6311" t="str" cm="1">
        <f t="array" aca="1" ref="D6311:D6312" ca="1">part2(D6310,D$5,D$6,D$3,D$2,D$4)</f>
        <v/>
      </c>
      <c r="H6311" s="4"/>
    </row>
    <row r="6312" spans="2:8" x14ac:dyDescent="0.25">
      <c r="B6312" s="5" t="s">
        <v>33</v>
      </c>
      <c r="D6312" t="str">
        <f ca="1"/>
        <v>32195,9148,63849,1149,45552</v>
      </c>
      <c r="H6312" s="4"/>
    </row>
    <row r="6313" spans="2:8" x14ac:dyDescent="0.25">
      <c r="B6313" s="5" t="s">
        <v>31</v>
      </c>
      <c r="E6313" t="str">
        <f ca="1">_xlfn.TEXTJOIN(",",TRUE,E6307,C6308,D6311)</f>
        <v/>
      </c>
      <c r="H6313" s="4"/>
    </row>
    <row r="6314" spans="2:8" x14ac:dyDescent="0.25">
      <c r="B6314" s="5" t="s">
        <v>29</v>
      </c>
      <c r="E6314" t="str" cm="1">
        <f t="array" aca="1" ref="E6314" ca="1">part2(E6313,E$5,E$6,E$3,E$2,E$4)</f>
        <v/>
      </c>
      <c r="H6314" s="4"/>
    </row>
    <row r="6315" spans="2:8" x14ac:dyDescent="0.25">
      <c r="B6315" s="5" t="s">
        <v>28</v>
      </c>
      <c r="H6315" s="4"/>
    </row>
    <row r="6316" spans="2:8" x14ac:dyDescent="0.25">
      <c r="B6316" s="5" t="s">
        <v>26</v>
      </c>
      <c r="F6316" t="str">
        <f ca="1">_xlfn.TEXTJOIN(",",TRUE,F6307,C6309,E6315)</f>
        <v>83809,53713,85481,42465,82365</v>
      </c>
      <c r="H6316" s="4"/>
    </row>
    <row r="6317" spans="2:8" x14ac:dyDescent="0.25">
      <c r="B6317" s="5" t="s">
        <v>24</v>
      </c>
      <c r="F6317" t="str" cm="1">
        <f t="array" aca="1" ref="F6317:F6318" ca="1">part2(F6316,F$5,F$6,F$3,F$2,F$4)</f>
        <v/>
      </c>
      <c r="H6317" s="4"/>
    </row>
    <row r="6318" spans="2:8" x14ac:dyDescent="0.25">
      <c r="B6318" s="5" t="s">
        <v>22</v>
      </c>
      <c r="F6318" t="str">
        <f ca="1"/>
        <v>83812,53716,85484,42468,82368</v>
      </c>
      <c r="H6318" s="4"/>
    </row>
    <row r="6319" spans="2:8" x14ac:dyDescent="0.25">
      <c r="B6319" s="5" t="s">
        <v>1</v>
      </c>
      <c r="C6319" t="str">
        <f ca="1">_xlfn.TEXTJOIN(",",TRUE,D6312,F6317)</f>
        <v>32195,9148,63849,1149,45552</v>
      </c>
      <c r="D6319" t="str">
        <f ca="1">_xlfn.TEXTJOIN(",",TRUE,E6314,F6318)</f>
        <v>83812,53716,85484,42468,82368</v>
      </c>
      <c r="E6319" t="str">
        <f>_xlfn.TEXTJOIN(",",TRUE,"")</f>
        <v/>
      </c>
      <c r="F6319" t="str">
        <f>_xlfn.TEXTJOIN(",",TRUE,"")</f>
        <v/>
      </c>
      <c r="G6319">
        <f ca="1">COUNTA(_xlfn.TEXTSPLIT(_xlfn.TEXTJOIN(",",,C6319:F6319),","))</f>
        <v>10</v>
      </c>
      <c r="H6319" s="4"/>
    </row>
    <row r="6320" spans="2:8" x14ac:dyDescent="0.25">
      <c r="B6320" s="3" t="s">
        <v>48</v>
      </c>
      <c r="C6320" s="2">
        <f ca="1">IF(C6307="",0,COUNTA(_xlfn.TEXTSPLIT(_xlfn.TEXTJOIN(",",,C6307),",")))</f>
        <v>5</v>
      </c>
      <c r="D6320" s="2">
        <f ca="1">IF(D6310="",0,COUNTA(_xlfn.TEXTSPLIT(_xlfn.TEXTJOIN(",",,D6310),",")))</f>
        <v>5</v>
      </c>
      <c r="E6320" s="2">
        <f ca="1">IF(E6313="",0,COUNTA(_xlfn.TEXTSPLIT(_xlfn.TEXTJOIN(",",,E6313),",")))</f>
        <v>0</v>
      </c>
      <c r="F6320" s="2">
        <f ca="1">IF(F6316="",0,COUNTA(_xlfn.TEXTSPLIT(_xlfn.TEXTJOIN(",",,F6316),",")))</f>
        <v>5</v>
      </c>
      <c r="G6320" s="2"/>
      <c r="H6320" s="1" t="str">
        <f ca="1">_xlfn.TEXTJOIN(",",,C6320:F6320)</f>
        <v>5,5,0,5</v>
      </c>
    </row>
    <row r="6321" spans="2:8" x14ac:dyDescent="0.25">
      <c r="B6321" s="8" t="s">
        <v>49</v>
      </c>
      <c r="C6321" s="7" t="str" cm="1">
        <f t="array" aca="1" ref="C6321:F6321" ca="1">C6319:F6319</f>
        <v>32195,9148,63849,1149,45552</v>
      </c>
      <c r="D6321" s="7" t="str">
        <f ca="1"/>
        <v>83812,53716,85484,42468,82368</v>
      </c>
      <c r="E6321" s="7" t="str">
        <f ca="1"/>
        <v/>
      </c>
      <c r="F6321" s="7" t="str">
        <f ca="1"/>
        <v/>
      </c>
      <c r="G6321" s="7">
        <f ca="1">COUNTA(_xlfn.TEXTSPLIT(_xlfn.TEXTJOIN(",",,C6321:F6321),","))</f>
        <v>10</v>
      </c>
      <c r="H6321" s="6"/>
    </row>
    <row r="6322" spans="2:8" x14ac:dyDescent="0.25">
      <c r="B6322" s="5" t="s">
        <v>41</v>
      </c>
      <c r="C6322" t="str" cm="1">
        <f t="array" aca="1" ref="C6322:C6323" ca="1">part2(C6321,C$5,C$6,C$3,C$2,C$4)</f>
        <v/>
      </c>
      <c r="H6322" s="4"/>
    </row>
    <row r="6323" spans="2:8" x14ac:dyDescent="0.25">
      <c r="B6323" s="5" t="s">
        <v>39</v>
      </c>
      <c r="C6323" t="str">
        <f ca="1"/>
        <v>32243,77235,54207,21831,92872</v>
      </c>
      <c r="H6323" s="4"/>
    </row>
    <row r="6324" spans="2:8" x14ac:dyDescent="0.25">
      <c r="B6324" s="5" t="s">
        <v>37</v>
      </c>
      <c r="C6324" t="str">
        <f ca="1">_xlfn.IFNA(_xlfn.TEXTJOIN(",",TRUE,OFFSET($C6322,0,MATCH(COLUMN(C6322)-3,$C$5:$F$5,0)-1),OFFSET($C6323,0,MATCH(COLUMN(C6322)-3,$C$6:$F$6,0)-1)),"")</f>
        <v/>
      </c>
      <c r="D6324" t="str">
        <f ca="1">_xlfn.IFNA(_xlfn.TEXTJOIN(",",TRUE,D6321),"")</f>
        <v>83812,53716,85484,42468,82368</v>
      </c>
      <c r="H6324" s="4"/>
    </row>
    <row r="6325" spans="2:8" x14ac:dyDescent="0.25">
      <c r="B6325" s="5" t="s">
        <v>35</v>
      </c>
      <c r="D6325" t="str" cm="1">
        <f t="array" aca="1" ref="D6325:D6326" ca="1">part2(D6324,D$5,D$6,D$3,D$2,D$4)</f>
        <v/>
      </c>
      <c r="H6325" s="4"/>
    </row>
    <row r="6326" spans="2:8" x14ac:dyDescent="0.25">
      <c r="B6326" s="5" t="s">
        <v>33</v>
      </c>
      <c r="D6326" t="str">
        <f ca="1"/>
        <v>83818,53722,85490,42474,82374</v>
      </c>
      <c r="H6326" s="4"/>
    </row>
    <row r="6327" spans="2:8" x14ac:dyDescent="0.25">
      <c r="B6327" s="5" t="s">
        <v>31</v>
      </c>
      <c r="E6327" t="str">
        <f ca="1">_xlfn.TEXTJOIN(",",TRUE,E6321,C6322,D6325)</f>
        <v/>
      </c>
      <c r="H6327" s="4"/>
    </row>
    <row r="6328" spans="2:8" x14ac:dyDescent="0.25">
      <c r="B6328" s="5" t="s">
        <v>29</v>
      </c>
      <c r="E6328" t="str" cm="1">
        <f t="array" aca="1" ref="E6328" ca="1">part2(E6327,E$5,E$6,E$3,E$2,E$4)</f>
        <v/>
      </c>
      <c r="H6328" s="4"/>
    </row>
    <row r="6329" spans="2:8" x14ac:dyDescent="0.25">
      <c r="B6329" s="5" t="s">
        <v>28</v>
      </c>
      <c r="H6329" s="4"/>
    </row>
    <row r="6330" spans="2:8" x14ac:dyDescent="0.25">
      <c r="B6330" s="5" t="s">
        <v>26</v>
      </c>
      <c r="F6330" t="str">
        <f ca="1">_xlfn.TEXTJOIN(",",TRUE,F6321,C6323,E6329)</f>
        <v>32243,77235,54207,21831,92872</v>
      </c>
      <c r="H6330" s="4"/>
    </row>
    <row r="6331" spans="2:8" x14ac:dyDescent="0.25">
      <c r="B6331" s="5" t="s">
        <v>24</v>
      </c>
      <c r="F6331" t="str" cm="1">
        <f t="array" aca="1" ref="F6331:F6332" ca="1">part2(F6330,F$5,F$6,F$3,F$2,F$4)</f>
        <v/>
      </c>
      <c r="H6331" s="4"/>
    </row>
    <row r="6332" spans="2:8" x14ac:dyDescent="0.25">
      <c r="B6332" s="5" t="s">
        <v>22</v>
      </c>
      <c r="F6332" t="str">
        <f ca="1"/>
        <v>32246,77238,54210,21834,92875</v>
      </c>
      <c r="H6332" s="4"/>
    </row>
    <row r="6333" spans="2:8" x14ac:dyDescent="0.25">
      <c r="B6333" s="5" t="s">
        <v>1</v>
      </c>
      <c r="C6333" t="str">
        <f ca="1">_xlfn.TEXTJOIN(",",TRUE,D6326,F6331)</f>
        <v>83818,53722,85490,42474,82374</v>
      </c>
      <c r="D6333" t="str">
        <f ca="1">_xlfn.TEXTJOIN(",",TRUE,E6328,F6332)</f>
        <v>32246,77238,54210,21834,92875</v>
      </c>
      <c r="E6333" t="str">
        <f>_xlfn.TEXTJOIN(",",TRUE,"")</f>
        <v/>
      </c>
      <c r="F6333" t="str">
        <f>_xlfn.TEXTJOIN(",",TRUE,"")</f>
        <v/>
      </c>
      <c r="G6333">
        <f ca="1">COUNTA(_xlfn.TEXTSPLIT(_xlfn.TEXTJOIN(",",,C6333:F6333),","))</f>
        <v>10</v>
      </c>
      <c r="H6333" s="4"/>
    </row>
    <row r="6334" spans="2:8" x14ac:dyDescent="0.25">
      <c r="B6334" s="3" t="s">
        <v>48</v>
      </c>
      <c r="C6334" s="2">
        <f ca="1">IF(C6321="",0,COUNTA(_xlfn.TEXTSPLIT(_xlfn.TEXTJOIN(",",,C6321),",")))</f>
        <v>5</v>
      </c>
      <c r="D6334" s="2">
        <f ca="1">IF(D6324="",0,COUNTA(_xlfn.TEXTSPLIT(_xlfn.TEXTJOIN(",",,D6324),",")))</f>
        <v>5</v>
      </c>
      <c r="E6334" s="2">
        <f ca="1">IF(E6327="",0,COUNTA(_xlfn.TEXTSPLIT(_xlfn.TEXTJOIN(",",,E6327),",")))</f>
        <v>0</v>
      </c>
      <c r="F6334" s="2">
        <f ca="1">IF(F6330="",0,COUNTA(_xlfn.TEXTSPLIT(_xlfn.TEXTJOIN(",",,F6330),",")))</f>
        <v>5</v>
      </c>
      <c r="G6334" s="2"/>
      <c r="H6334" s="1" t="str">
        <f ca="1">_xlfn.TEXTJOIN(",",,C6334:F6334)</f>
        <v>5,5,0,5</v>
      </c>
    </row>
    <row r="6335" spans="2:8" x14ac:dyDescent="0.25">
      <c r="B6335" s="8" t="s">
        <v>49</v>
      </c>
      <c r="C6335" s="7" t="str" cm="1">
        <f t="array" aca="1" ref="C6335:F6335" ca="1">C6333:F6333</f>
        <v>83818,53722,85490,42474,82374</v>
      </c>
      <c r="D6335" s="7" t="str">
        <f ca="1"/>
        <v>32246,77238,54210,21834,92875</v>
      </c>
      <c r="E6335" s="7" t="str">
        <f ca="1"/>
        <v/>
      </c>
      <c r="F6335" s="7" t="str">
        <f ca="1"/>
        <v/>
      </c>
      <c r="G6335" s="7">
        <f ca="1">COUNTA(_xlfn.TEXTSPLIT(_xlfn.TEXTJOIN(",",,C6335:F6335),","))</f>
        <v>10</v>
      </c>
      <c r="H6335" s="6"/>
    </row>
    <row r="6336" spans="2:8" x14ac:dyDescent="0.25">
      <c r="B6336" s="5" t="s">
        <v>41</v>
      </c>
      <c r="C6336" t="str" cm="1">
        <f t="array" aca="1" ref="C6336:C6337" ca="1">part2(C6335,C$5,C$6,C$3,C$2,C$4)</f>
        <v/>
      </c>
      <c r="H6336" s="4"/>
    </row>
    <row r="6337" spans="2:8" x14ac:dyDescent="0.25">
      <c r="B6337" s="5" t="s">
        <v>39</v>
      </c>
      <c r="C6337" t="str">
        <f ca="1"/>
        <v>47310,54948,79078,34390,19874</v>
      </c>
      <c r="H6337" s="4"/>
    </row>
    <row r="6338" spans="2:8" x14ac:dyDescent="0.25">
      <c r="B6338" s="5" t="s">
        <v>37</v>
      </c>
      <c r="C6338" t="str">
        <f ca="1">_xlfn.IFNA(_xlfn.TEXTJOIN(",",TRUE,OFFSET($C6336,0,MATCH(COLUMN(C6336)-3,$C$5:$F$5,0)-1),OFFSET($C6337,0,MATCH(COLUMN(C6336)-3,$C$6:$F$6,0)-1)),"")</f>
        <v/>
      </c>
      <c r="D6338" t="str">
        <f ca="1">_xlfn.IFNA(_xlfn.TEXTJOIN(",",TRUE,D6335),"")</f>
        <v>32246,77238,54210,21834,92875</v>
      </c>
      <c r="H6338" s="4"/>
    </row>
    <row r="6339" spans="2:8" x14ac:dyDescent="0.25">
      <c r="B6339" s="5" t="s">
        <v>35</v>
      </c>
      <c r="D6339" t="str" cm="1">
        <f t="array" aca="1" ref="D6339:D6340" ca="1">part2(D6338,D$5,D$6,D$3,D$2,D$4)</f>
        <v/>
      </c>
      <c r="H6339" s="4"/>
    </row>
    <row r="6340" spans="2:8" x14ac:dyDescent="0.25">
      <c r="B6340" s="5" t="s">
        <v>33</v>
      </c>
      <c r="D6340" t="str">
        <f ca="1"/>
        <v>32252,77244,54216,21840,92881</v>
      </c>
      <c r="H6340" s="4"/>
    </row>
    <row r="6341" spans="2:8" x14ac:dyDescent="0.25">
      <c r="B6341" s="5" t="s">
        <v>31</v>
      </c>
      <c r="E6341" t="str">
        <f ca="1">_xlfn.TEXTJOIN(",",TRUE,E6335,C6336,D6339)</f>
        <v/>
      </c>
      <c r="H6341" s="4"/>
    </row>
    <row r="6342" spans="2:8" x14ac:dyDescent="0.25">
      <c r="B6342" s="5" t="s">
        <v>29</v>
      </c>
      <c r="E6342" t="str" cm="1">
        <f t="array" aca="1" ref="E6342" ca="1">part2(E6341,E$5,E$6,E$3,E$2,E$4)</f>
        <v/>
      </c>
      <c r="H6342" s="4"/>
    </row>
    <row r="6343" spans="2:8" x14ac:dyDescent="0.25">
      <c r="B6343" s="5" t="s">
        <v>28</v>
      </c>
      <c r="H6343" s="4"/>
    </row>
    <row r="6344" spans="2:8" x14ac:dyDescent="0.25">
      <c r="B6344" s="5" t="s">
        <v>26</v>
      </c>
      <c r="F6344" t="str">
        <f ca="1">_xlfn.TEXTJOIN(",",TRUE,F6335,C6337,E6343)</f>
        <v>47310,54948,79078,34390,19874</v>
      </c>
      <c r="H6344" s="4"/>
    </row>
    <row r="6345" spans="2:8" x14ac:dyDescent="0.25">
      <c r="B6345" s="5" t="s">
        <v>24</v>
      </c>
      <c r="F6345" t="str" cm="1">
        <f t="array" aca="1" ref="F6345:F6346" ca="1">part2(F6344,F$5,F$6,F$3,F$2,F$4)</f>
        <v/>
      </c>
      <c r="H6345" s="4"/>
    </row>
    <row r="6346" spans="2:8" x14ac:dyDescent="0.25">
      <c r="B6346" s="5" t="s">
        <v>22</v>
      </c>
      <c r="F6346" t="str">
        <f ca="1"/>
        <v>47313,54951,79081,34393,19877</v>
      </c>
      <c r="H6346" s="4"/>
    </row>
    <row r="6347" spans="2:8" x14ac:dyDescent="0.25">
      <c r="B6347" s="5" t="s">
        <v>1</v>
      </c>
      <c r="C6347" t="str">
        <f ca="1">_xlfn.TEXTJOIN(",",TRUE,D6340,F6345)</f>
        <v>32252,77244,54216,21840,92881</v>
      </c>
      <c r="D6347" t="str">
        <f ca="1">_xlfn.TEXTJOIN(",",TRUE,E6342,F6346)</f>
        <v>47313,54951,79081,34393,19877</v>
      </c>
      <c r="E6347" t="str">
        <f>_xlfn.TEXTJOIN(",",TRUE,"")</f>
        <v/>
      </c>
      <c r="F6347" t="str">
        <f>_xlfn.TEXTJOIN(",",TRUE,"")</f>
        <v/>
      </c>
      <c r="G6347">
        <f ca="1">COUNTA(_xlfn.TEXTSPLIT(_xlfn.TEXTJOIN(",",,C6347:F6347),","))</f>
        <v>10</v>
      </c>
      <c r="H6347" s="4"/>
    </row>
    <row r="6348" spans="2:8" x14ac:dyDescent="0.25">
      <c r="B6348" s="3" t="s">
        <v>48</v>
      </c>
      <c r="C6348" s="2">
        <f ca="1">IF(C6335="",0,COUNTA(_xlfn.TEXTSPLIT(_xlfn.TEXTJOIN(",",,C6335),",")))</f>
        <v>5</v>
      </c>
      <c r="D6348" s="2">
        <f ca="1">IF(D6338="",0,COUNTA(_xlfn.TEXTSPLIT(_xlfn.TEXTJOIN(",",,D6338),",")))</f>
        <v>5</v>
      </c>
      <c r="E6348" s="2">
        <f ca="1">IF(E6341="",0,COUNTA(_xlfn.TEXTSPLIT(_xlfn.TEXTJOIN(",",,E6341),",")))</f>
        <v>0</v>
      </c>
      <c r="F6348" s="2">
        <f ca="1">IF(F6344="",0,COUNTA(_xlfn.TEXTSPLIT(_xlfn.TEXTJOIN(",",,F6344),",")))</f>
        <v>5</v>
      </c>
      <c r="G6348" s="2"/>
      <c r="H6348" s="1" t="str">
        <f ca="1">_xlfn.TEXTJOIN(",",,C6348:F6348)</f>
        <v>5,5,0,5</v>
      </c>
    </row>
    <row r="6349" spans="2:8" x14ac:dyDescent="0.25">
      <c r="B6349" s="8" t="s">
        <v>49</v>
      </c>
      <c r="C6349" s="7" t="str" cm="1">
        <f t="array" aca="1" ref="C6349:F6349" ca="1">C6347:F6347</f>
        <v>32252,77244,54216,21840,92881</v>
      </c>
      <c r="D6349" s="7" t="str">
        <f ca="1"/>
        <v>47313,54951,79081,34393,19877</v>
      </c>
      <c r="E6349" s="7" t="str">
        <f ca="1"/>
        <v/>
      </c>
      <c r="F6349" s="7" t="str">
        <f ca="1"/>
        <v/>
      </c>
      <c r="G6349" s="7">
        <f ca="1">COUNTA(_xlfn.TEXTSPLIT(_xlfn.TEXTJOIN(",",,C6349:F6349),","))</f>
        <v>10</v>
      </c>
      <c r="H6349" s="6"/>
    </row>
    <row r="6350" spans="2:8" x14ac:dyDescent="0.25">
      <c r="B6350" s="5" t="s">
        <v>41</v>
      </c>
      <c r="C6350" t="str" cm="1">
        <f t="array" aca="1" ref="C6350:C6351" ca="1">part2(C6349,C$5,C$6,C$3,C$2,C$4)</f>
        <v/>
      </c>
      <c r="H6350" s="4"/>
    </row>
    <row r="6351" spans="2:8" x14ac:dyDescent="0.25">
      <c r="B6351" s="5" t="s">
        <v>39</v>
      </c>
      <c r="C6351" t="str">
        <f ca="1"/>
        <v>33326,18981,64334,28652,26353</v>
      </c>
      <c r="H6351" s="4"/>
    </row>
    <row r="6352" spans="2:8" x14ac:dyDescent="0.25">
      <c r="B6352" s="5" t="s">
        <v>37</v>
      </c>
      <c r="C6352" t="str">
        <f ca="1">_xlfn.IFNA(_xlfn.TEXTJOIN(",",TRUE,OFFSET($C6350,0,MATCH(COLUMN(C6350)-3,$C$5:$F$5,0)-1),OFFSET($C6351,0,MATCH(COLUMN(C6350)-3,$C$6:$F$6,0)-1)),"")</f>
        <v/>
      </c>
      <c r="D6352" t="str">
        <f ca="1">_xlfn.IFNA(_xlfn.TEXTJOIN(",",TRUE,D6349),"")</f>
        <v>47313,54951,79081,34393,19877</v>
      </c>
      <c r="H6352" s="4"/>
    </row>
    <row r="6353" spans="2:8" x14ac:dyDescent="0.25">
      <c r="B6353" s="5" t="s">
        <v>35</v>
      </c>
      <c r="D6353" t="str" cm="1">
        <f t="array" aca="1" ref="D6353:D6354" ca="1">part2(D6352,D$5,D$6,D$3,D$2,D$4)</f>
        <v/>
      </c>
      <c r="H6353" s="4"/>
    </row>
    <row r="6354" spans="2:8" x14ac:dyDescent="0.25">
      <c r="B6354" s="5" t="s">
        <v>33</v>
      </c>
      <c r="D6354" t="str">
        <f ca="1"/>
        <v>47319,54957,79087,34399,19883</v>
      </c>
      <c r="H6354" s="4"/>
    </row>
    <row r="6355" spans="2:8" x14ac:dyDescent="0.25">
      <c r="B6355" s="5" t="s">
        <v>31</v>
      </c>
      <c r="E6355" t="str">
        <f ca="1">_xlfn.TEXTJOIN(",",TRUE,E6349,C6350,D6353)</f>
        <v/>
      </c>
      <c r="H6355" s="4"/>
    </row>
    <row r="6356" spans="2:8" x14ac:dyDescent="0.25">
      <c r="B6356" s="5" t="s">
        <v>29</v>
      </c>
      <c r="E6356" t="str" cm="1">
        <f t="array" aca="1" ref="E6356" ca="1">part2(E6355,E$5,E$6,E$3,E$2,E$4)</f>
        <v/>
      </c>
      <c r="H6356" s="4"/>
    </row>
    <row r="6357" spans="2:8" x14ac:dyDescent="0.25">
      <c r="B6357" s="5" t="s">
        <v>28</v>
      </c>
      <c r="H6357" s="4"/>
    </row>
    <row r="6358" spans="2:8" x14ac:dyDescent="0.25">
      <c r="B6358" s="5" t="s">
        <v>26</v>
      </c>
      <c r="F6358" t="str">
        <f ca="1">_xlfn.TEXTJOIN(",",TRUE,F6349,C6351,E6357)</f>
        <v>33326,18981,64334,28652,26353</v>
      </c>
      <c r="H6358" s="4"/>
    </row>
    <row r="6359" spans="2:8" x14ac:dyDescent="0.25">
      <c r="B6359" s="5" t="s">
        <v>24</v>
      </c>
      <c r="F6359" t="str" cm="1">
        <f t="array" aca="1" ref="F6359:F6360" ca="1">part2(F6358,F$5,F$6,F$3,F$2,F$4)</f>
        <v/>
      </c>
      <c r="H6359" s="4"/>
    </row>
    <row r="6360" spans="2:8" x14ac:dyDescent="0.25">
      <c r="B6360" s="5" t="s">
        <v>22</v>
      </c>
      <c r="F6360" t="str">
        <f ca="1"/>
        <v>33329,18984,64337,28655,26356</v>
      </c>
      <c r="H6360" s="4"/>
    </row>
    <row r="6361" spans="2:8" x14ac:dyDescent="0.25">
      <c r="B6361" s="5" t="s">
        <v>1</v>
      </c>
      <c r="C6361" t="str">
        <f ca="1">_xlfn.TEXTJOIN(",",TRUE,D6354,F6359)</f>
        <v>47319,54957,79087,34399,19883</v>
      </c>
      <c r="D6361" t="str">
        <f ca="1">_xlfn.TEXTJOIN(",",TRUE,E6356,F6360)</f>
        <v>33329,18984,64337,28655,26356</v>
      </c>
      <c r="E6361" t="str">
        <f>_xlfn.TEXTJOIN(",",TRUE,"")</f>
        <v/>
      </c>
      <c r="F6361" t="str">
        <f>_xlfn.TEXTJOIN(",",TRUE,"")</f>
        <v/>
      </c>
      <c r="G6361">
        <f ca="1">COUNTA(_xlfn.TEXTSPLIT(_xlfn.TEXTJOIN(",",,C6361:F6361),","))</f>
        <v>10</v>
      </c>
      <c r="H6361" s="4"/>
    </row>
    <row r="6362" spans="2:8" x14ac:dyDescent="0.25">
      <c r="B6362" s="3" t="s">
        <v>48</v>
      </c>
      <c r="C6362" s="2">
        <f ca="1">IF(C6349="",0,COUNTA(_xlfn.TEXTSPLIT(_xlfn.TEXTJOIN(",",,C6349),",")))</f>
        <v>5</v>
      </c>
      <c r="D6362" s="2">
        <f ca="1">IF(D6352="",0,COUNTA(_xlfn.TEXTSPLIT(_xlfn.TEXTJOIN(",",,D6352),",")))</f>
        <v>5</v>
      </c>
      <c r="E6362" s="2">
        <f ca="1">IF(E6355="",0,COUNTA(_xlfn.TEXTSPLIT(_xlfn.TEXTJOIN(",",,E6355),",")))</f>
        <v>0</v>
      </c>
      <c r="F6362" s="2">
        <f ca="1">IF(F6358="",0,COUNTA(_xlfn.TEXTSPLIT(_xlfn.TEXTJOIN(",",,F6358),",")))</f>
        <v>5</v>
      </c>
      <c r="G6362" s="2"/>
      <c r="H6362" s="1" t="str">
        <f ca="1">_xlfn.TEXTJOIN(",",,C6362:F6362)</f>
        <v>5,5,0,5</v>
      </c>
    </row>
    <row r="6363" spans="2:8" x14ac:dyDescent="0.25">
      <c r="B6363" s="8" t="s">
        <v>49</v>
      </c>
      <c r="C6363" s="7" t="str" cm="1">
        <f t="array" aca="1" ref="C6363:F6363" ca="1">C6361:F6361</f>
        <v>47319,54957,79087,34399,19883</v>
      </c>
      <c r="D6363" s="7" t="str">
        <f ca="1"/>
        <v>33329,18984,64337,28655,26356</v>
      </c>
      <c r="E6363" s="7" t="str">
        <f ca="1"/>
        <v/>
      </c>
      <c r="F6363" s="7" t="str">
        <f ca="1"/>
        <v/>
      </c>
      <c r="G6363" s="7">
        <f ca="1">COUNTA(_xlfn.TEXTSPLIT(_xlfn.TEXTJOIN(",",,C6363:F6363),","))</f>
        <v>10</v>
      </c>
      <c r="H6363" s="6"/>
    </row>
    <row r="6364" spans="2:8" x14ac:dyDescent="0.25">
      <c r="B6364" s="5" t="s">
        <v>41</v>
      </c>
      <c r="C6364" t="str" cm="1">
        <f t="array" aca="1" ref="C6364:C6365" ca="1">part2(C6363,C$5,C$6,C$3,C$2,C$4)</f>
        <v/>
      </c>
      <c r="H6364" s="4"/>
    </row>
    <row r="6365" spans="2:8" x14ac:dyDescent="0.25">
      <c r="B6365" s="5" t="s">
        <v>39</v>
      </c>
      <c r="C6365" t="str">
        <f ca="1"/>
        <v>29868,78413,53998,74119,88046</v>
      </c>
      <c r="H6365" s="4"/>
    </row>
    <row r="6366" spans="2:8" x14ac:dyDescent="0.25">
      <c r="B6366" s="5" t="s">
        <v>37</v>
      </c>
      <c r="C6366" t="str">
        <f ca="1">_xlfn.IFNA(_xlfn.TEXTJOIN(",",TRUE,OFFSET($C6364,0,MATCH(COLUMN(C6364)-3,$C$5:$F$5,0)-1),OFFSET($C6365,0,MATCH(COLUMN(C6364)-3,$C$6:$F$6,0)-1)),"")</f>
        <v/>
      </c>
      <c r="D6366" t="str">
        <f ca="1">_xlfn.IFNA(_xlfn.TEXTJOIN(",",TRUE,D6363),"")</f>
        <v>33329,18984,64337,28655,26356</v>
      </c>
      <c r="H6366" s="4"/>
    </row>
    <row r="6367" spans="2:8" x14ac:dyDescent="0.25">
      <c r="B6367" s="5" t="s">
        <v>35</v>
      </c>
      <c r="D6367" t="str" cm="1">
        <f t="array" aca="1" ref="D6367:D6368" ca="1">part2(D6366,D$5,D$6,D$3,D$2,D$4)</f>
        <v/>
      </c>
      <c r="H6367" s="4"/>
    </row>
    <row r="6368" spans="2:8" x14ac:dyDescent="0.25">
      <c r="B6368" s="5" t="s">
        <v>33</v>
      </c>
      <c r="D6368" t="str">
        <f ca="1"/>
        <v>33335,18990,64343,28661,26362</v>
      </c>
      <c r="H6368" s="4"/>
    </row>
    <row r="6369" spans="2:8" x14ac:dyDescent="0.25">
      <c r="B6369" s="5" t="s">
        <v>31</v>
      </c>
      <c r="E6369" t="str">
        <f ca="1">_xlfn.TEXTJOIN(",",TRUE,E6363,C6364,D6367)</f>
        <v/>
      </c>
      <c r="H6369" s="4"/>
    </row>
    <row r="6370" spans="2:8" x14ac:dyDescent="0.25">
      <c r="B6370" s="5" t="s">
        <v>29</v>
      </c>
      <c r="E6370" t="str" cm="1">
        <f t="array" aca="1" ref="E6370" ca="1">part2(E6369,E$5,E$6,E$3,E$2,E$4)</f>
        <v/>
      </c>
      <c r="H6370" s="4"/>
    </row>
    <row r="6371" spans="2:8" x14ac:dyDescent="0.25">
      <c r="B6371" s="5" t="s">
        <v>28</v>
      </c>
      <c r="H6371" s="4"/>
    </row>
    <row r="6372" spans="2:8" x14ac:dyDescent="0.25">
      <c r="B6372" s="5" t="s">
        <v>26</v>
      </c>
      <c r="F6372" t="str">
        <f ca="1">_xlfn.TEXTJOIN(",",TRUE,F6363,C6365,E6371)</f>
        <v>29868,78413,53998,74119,88046</v>
      </c>
      <c r="H6372" s="4"/>
    </row>
    <row r="6373" spans="2:8" x14ac:dyDescent="0.25">
      <c r="B6373" s="5" t="s">
        <v>24</v>
      </c>
      <c r="F6373" t="str" cm="1">
        <f t="array" aca="1" ref="F6373:F6374" ca="1">part2(F6372,F$5,F$6,F$3,F$2,F$4)</f>
        <v/>
      </c>
      <c r="H6373" s="4"/>
    </row>
    <row r="6374" spans="2:8" x14ac:dyDescent="0.25">
      <c r="B6374" s="5" t="s">
        <v>22</v>
      </c>
      <c r="F6374" t="str">
        <f ca="1"/>
        <v>29871,78416,54001,74122,88049</v>
      </c>
      <c r="H6374" s="4"/>
    </row>
    <row r="6375" spans="2:8" x14ac:dyDescent="0.25">
      <c r="B6375" s="5" t="s">
        <v>1</v>
      </c>
      <c r="C6375" t="str">
        <f ca="1">_xlfn.TEXTJOIN(",",TRUE,D6368,F6373)</f>
        <v>33335,18990,64343,28661,26362</v>
      </c>
      <c r="D6375" t="str">
        <f ca="1">_xlfn.TEXTJOIN(",",TRUE,E6370,F6374)</f>
        <v>29871,78416,54001,74122,88049</v>
      </c>
      <c r="E6375" t="str">
        <f>_xlfn.TEXTJOIN(",",TRUE,"")</f>
        <v/>
      </c>
      <c r="F6375" t="str">
        <f>_xlfn.TEXTJOIN(",",TRUE,"")</f>
        <v/>
      </c>
      <c r="G6375">
        <f ca="1">COUNTA(_xlfn.TEXTSPLIT(_xlfn.TEXTJOIN(",",,C6375:F6375),","))</f>
        <v>10</v>
      </c>
      <c r="H6375" s="4"/>
    </row>
    <row r="6376" spans="2:8" x14ac:dyDescent="0.25">
      <c r="B6376" s="3" t="s">
        <v>48</v>
      </c>
      <c r="C6376" s="2">
        <f ca="1">IF(C6363="",0,COUNTA(_xlfn.TEXTSPLIT(_xlfn.TEXTJOIN(",",,C6363),",")))</f>
        <v>5</v>
      </c>
      <c r="D6376" s="2">
        <f ca="1">IF(D6366="",0,COUNTA(_xlfn.TEXTSPLIT(_xlfn.TEXTJOIN(",",,D6366),",")))</f>
        <v>5</v>
      </c>
      <c r="E6376" s="2">
        <f ca="1">IF(E6369="",0,COUNTA(_xlfn.TEXTSPLIT(_xlfn.TEXTJOIN(",",,E6369),",")))</f>
        <v>0</v>
      </c>
      <c r="F6376" s="2">
        <f ca="1">IF(F6372="",0,COUNTA(_xlfn.TEXTSPLIT(_xlfn.TEXTJOIN(",",,F6372),",")))</f>
        <v>5</v>
      </c>
      <c r="G6376" s="2"/>
      <c r="H6376" s="1" t="str">
        <f ca="1">_xlfn.TEXTJOIN(",",,C6376:F6376)</f>
        <v>5,5,0,5</v>
      </c>
    </row>
    <row r="6377" spans="2:8" x14ac:dyDescent="0.25">
      <c r="B6377" s="8" t="s">
        <v>49</v>
      </c>
      <c r="C6377" s="7" t="str" cm="1">
        <f t="array" aca="1" ref="C6377:F6377" ca="1">C6375:F6375</f>
        <v>33335,18990,64343,28661,26362</v>
      </c>
      <c r="D6377" s="7" t="str">
        <f ca="1"/>
        <v>29871,78416,54001,74122,88049</v>
      </c>
      <c r="E6377" s="7" t="str">
        <f ca="1"/>
        <v/>
      </c>
      <c r="F6377" s="7" t="str">
        <f ca="1"/>
        <v/>
      </c>
      <c r="G6377" s="7">
        <f ca="1">COUNTA(_xlfn.TEXTSPLIT(_xlfn.TEXTJOIN(",",,C6377:F6377),","))</f>
        <v>10</v>
      </c>
      <c r="H6377" s="6"/>
    </row>
    <row r="6378" spans="2:8" x14ac:dyDescent="0.25">
      <c r="B6378" s="5" t="s">
        <v>41</v>
      </c>
      <c r="C6378" t="str" cm="1">
        <f t="array" aca="1" ref="C6378:C6379" ca="1">part2(C6377,C$5,C$6,C$3,C$2,C$4)</f>
        <v/>
      </c>
      <c r="H6378" s="4"/>
    </row>
    <row r="6379" spans="2:8" x14ac:dyDescent="0.25">
      <c r="B6379" s="5" t="s">
        <v>39</v>
      </c>
      <c r="C6379" t="str">
        <f ca="1"/>
        <v>53903,71079,63593,61674,17993</v>
      </c>
      <c r="H6379" s="4"/>
    </row>
    <row r="6380" spans="2:8" x14ac:dyDescent="0.25">
      <c r="B6380" s="5" t="s">
        <v>37</v>
      </c>
      <c r="C6380" t="str">
        <f ca="1">_xlfn.IFNA(_xlfn.TEXTJOIN(",",TRUE,OFFSET($C6378,0,MATCH(COLUMN(C6378)-3,$C$5:$F$5,0)-1),OFFSET($C6379,0,MATCH(COLUMN(C6378)-3,$C$6:$F$6,0)-1)),"")</f>
        <v/>
      </c>
      <c r="D6380" t="str">
        <f ca="1">_xlfn.IFNA(_xlfn.TEXTJOIN(",",TRUE,D6377),"")</f>
        <v>29871,78416,54001,74122,88049</v>
      </c>
      <c r="H6380" s="4"/>
    </row>
    <row r="6381" spans="2:8" x14ac:dyDescent="0.25">
      <c r="B6381" s="5" t="s">
        <v>35</v>
      </c>
      <c r="D6381" t="str" cm="1">
        <f t="array" aca="1" ref="D6381:D6382" ca="1">part2(D6380,D$5,D$6,D$3,D$2,D$4)</f>
        <v/>
      </c>
      <c r="H6381" s="4"/>
    </row>
    <row r="6382" spans="2:8" x14ac:dyDescent="0.25">
      <c r="B6382" s="5" t="s">
        <v>33</v>
      </c>
      <c r="D6382" t="str">
        <f ca="1"/>
        <v>29877,78422,54007,74128,88055</v>
      </c>
      <c r="H6382" s="4"/>
    </row>
    <row r="6383" spans="2:8" x14ac:dyDescent="0.25">
      <c r="B6383" s="5" t="s">
        <v>31</v>
      </c>
      <c r="E6383" t="str">
        <f ca="1">_xlfn.TEXTJOIN(",",TRUE,E6377,C6378,D6381)</f>
        <v/>
      </c>
      <c r="H6383" s="4"/>
    </row>
    <row r="6384" spans="2:8" x14ac:dyDescent="0.25">
      <c r="B6384" s="5" t="s">
        <v>29</v>
      </c>
      <c r="E6384" t="str" cm="1">
        <f t="array" aca="1" ref="E6384" ca="1">part2(E6383,E$5,E$6,E$3,E$2,E$4)</f>
        <v/>
      </c>
      <c r="H6384" s="4"/>
    </row>
    <row r="6385" spans="2:8" x14ac:dyDescent="0.25">
      <c r="B6385" s="5" t="s">
        <v>28</v>
      </c>
      <c r="H6385" s="4"/>
    </row>
    <row r="6386" spans="2:8" x14ac:dyDescent="0.25">
      <c r="B6386" s="5" t="s">
        <v>26</v>
      </c>
      <c r="F6386" t="str">
        <f ca="1">_xlfn.TEXTJOIN(",",TRUE,F6377,C6379,E6385)</f>
        <v>53903,71079,63593,61674,17993</v>
      </c>
      <c r="H6386" s="4"/>
    </row>
    <row r="6387" spans="2:8" x14ac:dyDescent="0.25">
      <c r="B6387" s="5" t="s">
        <v>24</v>
      </c>
      <c r="F6387" t="str" cm="1">
        <f t="array" aca="1" ref="F6387:F6388" ca="1">part2(F6386,F$5,F$6,F$3,F$2,F$4)</f>
        <v/>
      </c>
      <c r="H6387" s="4"/>
    </row>
    <row r="6388" spans="2:8" x14ac:dyDescent="0.25">
      <c r="B6388" s="5" t="s">
        <v>22</v>
      </c>
      <c r="F6388" t="str">
        <f ca="1"/>
        <v>53906,71082,63596,61677,17996</v>
      </c>
      <c r="H6388" s="4"/>
    </row>
    <row r="6389" spans="2:8" x14ac:dyDescent="0.25">
      <c r="B6389" s="5" t="s">
        <v>1</v>
      </c>
      <c r="C6389" t="str">
        <f ca="1">_xlfn.TEXTJOIN(",",TRUE,D6382,F6387)</f>
        <v>29877,78422,54007,74128,88055</v>
      </c>
      <c r="D6389" t="str">
        <f ca="1">_xlfn.TEXTJOIN(",",TRUE,E6384,F6388)</f>
        <v>53906,71082,63596,61677,17996</v>
      </c>
      <c r="E6389" t="str">
        <f>_xlfn.TEXTJOIN(",",TRUE,"")</f>
        <v/>
      </c>
      <c r="F6389" t="str">
        <f>_xlfn.TEXTJOIN(",",TRUE,"")</f>
        <v/>
      </c>
      <c r="G6389">
        <f ca="1">COUNTA(_xlfn.TEXTSPLIT(_xlfn.TEXTJOIN(",",,C6389:F6389),","))</f>
        <v>10</v>
      </c>
      <c r="H6389" s="4"/>
    </row>
    <row r="6390" spans="2:8" x14ac:dyDescent="0.25">
      <c r="B6390" s="3" t="s">
        <v>48</v>
      </c>
      <c r="C6390" s="2">
        <f ca="1">IF(C6377="",0,COUNTA(_xlfn.TEXTSPLIT(_xlfn.TEXTJOIN(",",,C6377),",")))</f>
        <v>5</v>
      </c>
      <c r="D6390" s="2">
        <f ca="1">IF(D6380="",0,COUNTA(_xlfn.TEXTSPLIT(_xlfn.TEXTJOIN(",",,D6380),",")))</f>
        <v>5</v>
      </c>
      <c r="E6390" s="2">
        <f ca="1">IF(E6383="",0,COUNTA(_xlfn.TEXTSPLIT(_xlfn.TEXTJOIN(",",,E6383),",")))</f>
        <v>0</v>
      </c>
      <c r="F6390" s="2">
        <f ca="1">IF(F6386="",0,COUNTA(_xlfn.TEXTSPLIT(_xlfn.TEXTJOIN(",",,F6386),",")))</f>
        <v>5</v>
      </c>
      <c r="G6390" s="2"/>
      <c r="H6390" s="1" t="str">
        <f ca="1">_xlfn.TEXTJOIN(",",,C6390:F6390)</f>
        <v>5,5,0,5</v>
      </c>
    </row>
    <row r="6391" spans="2:8" x14ac:dyDescent="0.25">
      <c r="B6391" s="8" t="s">
        <v>49</v>
      </c>
      <c r="C6391" s="7" t="str" cm="1">
        <f t="array" aca="1" ref="C6391:F6391" ca="1">C6389:F6389</f>
        <v>29877,78422,54007,74128,88055</v>
      </c>
      <c r="D6391" s="7" t="str">
        <f ca="1"/>
        <v>53906,71082,63596,61677,17996</v>
      </c>
      <c r="E6391" s="7" t="str">
        <f ca="1"/>
        <v/>
      </c>
      <c r="F6391" s="7" t="str">
        <f ca="1"/>
        <v/>
      </c>
      <c r="G6391" s="7">
        <f ca="1">COUNTA(_xlfn.TEXTSPLIT(_xlfn.TEXTJOIN(",",,C6391:F6391),","))</f>
        <v>10</v>
      </c>
      <c r="H6391" s="6"/>
    </row>
    <row r="6392" spans="2:8" x14ac:dyDescent="0.25">
      <c r="B6392" s="5" t="s">
        <v>41</v>
      </c>
      <c r="C6392" t="str" cm="1">
        <f t="array" aca="1" ref="C6392:C6393" ca="1">part2(C6391,C$5,C$6,C$3,C$2,C$4)</f>
        <v>84778</v>
      </c>
      <c r="H6392" s="4"/>
    </row>
    <row r="6393" spans="2:8" x14ac:dyDescent="0.25">
      <c r="B6393" s="5" t="s">
        <v>39</v>
      </c>
      <c r="C6393" t="str">
        <f ca="1"/>
        <v>41363,60363,56354,31236</v>
      </c>
      <c r="H6393" s="4"/>
    </row>
    <row r="6394" spans="2:8" x14ac:dyDescent="0.25">
      <c r="B6394" s="5" t="s">
        <v>37</v>
      </c>
      <c r="C6394" t="str">
        <f ca="1">_xlfn.IFNA(_xlfn.TEXTJOIN(",",TRUE,OFFSET($C6392,0,MATCH(COLUMN(C6392)-3,$C$5:$F$5,0)-1),OFFSET($C6393,0,MATCH(COLUMN(C6392)-3,$C$6:$F$6,0)-1)),"")</f>
        <v/>
      </c>
      <c r="D6394" t="str">
        <f ca="1">_xlfn.IFNA(_xlfn.TEXTJOIN(",",TRUE,D6391),"")</f>
        <v>53906,71082,63596,61677,17996</v>
      </c>
      <c r="H6394" s="4"/>
    </row>
    <row r="6395" spans="2:8" x14ac:dyDescent="0.25">
      <c r="B6395" s="5" t="s">
        <v>35</v>
      </c>
      <c r="D6395" t="str" cm="1">
        <f t="array" aca="1" ref="D6395:D6396" ca="1">part2(D6394,D$5,D$6,D$3,D$2,D$4)</f>
        <v/>
      </c>
      <c r="H6395" s="4"/>
    </row>
    <row r="6396" spans="2:8" x14ac:dyDescent="0.25">
      <c r="B6396" s="5" t="s">
        <v>33</v>
      </c>
      <c r="D6396" t="str">
        <f ca="1"/>
        <v>53912,71088,63602,61683,18002</v>
      </c>
      <c r="H6396" s="4"/>
    </row>
    <row r="6397" spans="2:8" x14ac:dyDescent="0.25">
      <c r="B6397" s="5" t="s">
        <v>31</v>
      </c>
      <c r="E6397" t="str">
        <f ca="1">_xlfn.TEXTJOIN(",",TRUE,E6391,C6392,D6395)</f>
        <v>84778</v>
      </c>
      <c r="H6397" s="4"/>
    </row>
    <row r="6398" spans="2:8" x14ac:dyDescent="0.25">
      <c r="B6398" s="5" t="s">
        <v>29</v>
      </c>
      <c r="E6398" t="str" cm="1">
        <f t="array" aca="1" ref="E6398:E6399" ca="1">part2(E6397,E$5,E$6,E$3,E$2,E$4)</f>
        <v/>
      </c>
      <c r="H6398" s="4"/>
    </row>
    <row r="6399" spans="2:8" x14ac:dyDescent="0.25">
      <c r="B6399" s="5" t="s">
        <v>28</v>
      </c>
      <c r="E6399" t="str">
        <f ca="1"/>
        <v>48944</v>
      </c>
      <c r="H6399" s="4"/>
    </row>
    <row r="6400" spans="2:8" x14ac:dyDescent="0.25">
      <c r="B6400" s="5" t="s">
        <v>26</v>
      </c>
      <c r="F6400" t="str">
        <f ca="1">_xlfn.TEXTJOIN(",",TRUE,F6391,C6393,E6399)</f>
        <v>41363,60363,56354,31236,48944</v>
      </c>
      <c r="H6400" s="4"/>
    </row>
    <row r="6401" spans="2:8" x14ac:dyDescent="0.25">
      <c r="B6401" s="5" t="s">
        <v>24</v>
      </c>
      <c r="F6401" t="str" cm="1">
        <f t="array" aca="1" ref="F6401:F6402" ca="1">part2(F6400,F$5,F$6,F$3,F$2,F$4)</f>
        <v/>
      </c>
      <c r="H6401" s="4"/>
    </row>
    <row r="6402" spans="2:8" x14ac:dyDescent="0.25">
      <c r="B6402" s="5" t="s">
        <v>22</v>
      </c>
      <c r="F6402" t="str">
        <f ca="1"/>
        <v>41366,60366,56357,31239,48947</v>
      </c>
      <c r="H6402" s="4"/>
    </row>
    <row r="6403" spans="2:8" x14ac:dyDescent="0.25">
      <c r="B6403" s="5" t="s">
        <v>1</v>
      </c>
      <c r="C6403" t="str">
        <f ca="1">_xlfn.TEXTJOIN(",",TRUE,D6396,F6401)</f>
        <v>53912,71088,63602,61683,18002</v>
      </c>
      <c r="D6403" t="str">
        <f ca="1">_xlfn.TEXTJOIN(",",TRUE,E6398,F6402)</f>
        <v>41366,60366,56357,31239,48947</v>
      </c>
      <c r="E6403" t="str">
        <f>_xlfn.TEXTJOIN(",",TRUE,"")</f>
        <v/>
      </c>
      <c r="F6403" t="str">
        <f>_xlfn.TEXTJOIN(",",TRUE,"")</f>
        <v/>
      </c>
      <c r="G6403">
        <f ca="1">COUNTA(_xlfn.TEXTSPLIT(_xlfn.TEXTJOIN(",",,C6403:F6403),","))</f>
        <v>10</v>
      </c>
      <c r="H6403" s="4"/>
    </row>
    <row r="6404" spans="2:8" x14ac:dyDescent="0.25">
      <c r="B6404" s="3" t="s">
        <v>48</v>
      </c>
      <c r="C6404" s="2">
        <f ca="1">IF(C6391="",0,COUNTA(_xlfn.TEXTSPLIT(_xlfn.TEXTJOIN(",",,C6391),",")))</f>
        <v>5</v>
      </c>
      <c r="D6404" s="2">
        <f ca="1">IF(D6394="",0,COUNTA(_xlfn.TEXTSPLIT(_xlfn.TEXTJOIN(",",,D6394),",")))</f>
        <v>5</v>
      </c>
      <c r="E6404" s="2">
        <f ca="1">IF(E6397="",0,COUNTA(_xlfn.TEXTSPLIT(_xlfn.TEXTJOIN(",",,E6397),",")))</f>
        <v>1</v>
      </c>
      <c r="F6404" s="2">
        <f ca="1">IF(F6400="",0,COUNTA(_xlfn.TEXTSPLIT(_xlfn.TEXTJOIN(",",,F6400),",")))</f>
        <v>5</v>
      </c>
      <c r="G6404" s="2"/>
      <c r="H6404" s="1" t="str">
        <f ca="1">_xlfn.TEXTJOIN(",",,C6404:F6404)</f>
        <v>5,5,1,5</v>
      </c>
    </row>
    <row r="6405" spans="2:8" x14ac:dyDescent="0.25">
      <c r="B6405" s="8" t="s">
        <v>49</v>
      </c>
      <c r="C6405" s="7" t="str" cm="1">
        <f t="array" aca="1" ref="C6405:F6405" ca="1">C6403:F6403</f>
        <v>53912,71088,63602,61683,18002</v>
      </c>
      <c r="D6405" s="7" t="str">
        <f ca="1"/>
        <v>41366,60366,56357,31239,48947</v>
      </c>
      <c r="E6405" s="7" t="str">
        <f ca="1"/>
        <v/>
      </c>
      <c r="F6405" s="7" t="str">
        <f ca="1"/>
        <v/>
      </c>
      <c r="G6405" s="7">
        <f ca="1">COUNTA(_xlfn.TEXTSPLIT(_xlfn.TEXTJOIN(",",,C6405:F6405),","))</f>
        <v>10</v>
      </c>
      <c r="H6405" s="6"/>
    </row>
    <row r="6406" spans="2:8" x14ac:dyDescent="0.25">
      <c r="B6406" s="5" t="s">
        <v>41</v>
      </c>
      <c r="C6406" t="str" cm="1">
        <f t="array" aca="1" ref="C6406:C6407" ca="1">part2(C6405,C$5,C$6,C$3,C$2,C$4)</f>
        <v>58558</v>
      </c>
      <c r="H6406" s="4"/>
    </row>
    <row r="6407" spans="2:8" x14ac:dyDescent="0.25">
      <c r="B6407" s="5" t="s">
        <v>39</v>
      </c>
      <c r="C6407" t="str">
        <f ca="1"/>
        <v>95171,49514,13053,52307</v>
      </c>
      <c r="H6407" s="4"/>
    </row>
    <row r="6408" spans="2:8" x14ac:dyDescent="0.25">
      <c r="B6408" s="5" t="s">
        <v>37</v>
      </c>
      <c r="C6408" t="str">
        <f ca="1">_xlfn.IFNA(_xlfn.TEXTJOIN(",",TRUE,OFFSET($C6406,0,MATCH(COLUMN(C6406)-3,$C$5:$F$5,0)-1),OFFSET($C6407,0,MATCH(COLUMN(C6406)-3,$C$6:$F$6,0)-1)),"")</f>
        <v/>
      </c>
      <c r="D6408" t="str">
        <f ca="1">_xlfn.IFNA(_xlfn.TEXTJOIN(",",TRUE,D6405),"")</f>
        <v>41366,60366,56357,31239,48947</v>
      </c>
      <c r="H6408" s="4"/>
    </row>
    <row r="6409" spans="2:8" x14ac:dyDescent="0.25">
      <c r="B6409" s="5" t="s">
        <v>35</v>
      </c>
      <c r="D6409" t="str" cm="1">
        <f t="array" aca="1" ref="D6409:D6410" ca="1">part2(D6408,D$5,D$6,D$3,D$2,D$4)</f>
        <v/>
      </c>
      <c r="H6409" s="4"/>
    </row>
    <row r="6410" spans="2:8" x14ac:dyDescent="0.25">
      <c r="B6410" s="5" t="s">
        <v>33</v>
      </c>
      <c r="D6410" t="str">
        <f ca="1"/>
        <v>41372,60372,56363,31245,48953</v>
      </c>
      <c r="H6410" s="4"/>
    </row>
    <row r="6411" spans="2:8" x14ac:dyDescent="0.25">
      <c r="B6411" s="5" t="s">
        <v>31</v>
      </c>
      <c r="E6411" t="str">
        <f ca="1">_xlfn.TEXTJOIN(",",TRUE,E6405,C6406,D6409)</f>
        <v>58558</v>
      </c>
      <c r="H6411" s="4"/>
    </row>
    <row r="6412" spans="2:8" x14ac:dyDescent="0.25">
      <c r="B6412" s="5" t="s">
        <v>29</v>
      </c>
      <c r="E6412" t="str" cm="1">
        <f t="array" aca="1" ref="E6412:E6413" ca="1">part2(E6411,E$5,E$6,E$3,E$2,E$4)</f>
        <v/>
      </c>
      <c r="H6412" s="4"/>
    </row>
    <row r="6413" spans="2:8" x14ac:dyDescent="0.25">
      <c r="B6413" s="5" t="s">
        <v>28</v>
      </c>
      <c r="E6413" t="str">
        <f ca="1"/>
        <v>72979</v>
      </c>
      <c r="H6413" s="4"/>
    </row>
    <row r="6414" spans="2:8" x14ac:dyDescent="0.25">
      <c r="B6414" s="5" t="s">
        <v>26</v>
      </c>
      <c r="F6414" t="str">
        <f ca="1">_xlfn.TEXTJOIN(",",TRUE,F6405,C6407,E6413)</f>
        <v>95171,49514,13053,52307,72979</v>
      </c>
      <c r="H6414" s="4"/>
    </row>
    <row r="6415" spans="2:8" x14ac:dyDescent="0.25">
      <c r="B6415" s="5" t="s">
        <v>24</v>
      </c>
      <c r="F6415" t="str" cm="1">
        <f t="array" aca="1" ref="F6415:F6416" ca="1">part2(F6414,F$5,F$6,F$3,F$2,F$4)</f>
        <v>13056</v>
      </c>
      <c r="H6415" s="4"/>
    </row>
    <row r="6416" spans="2:8" x14ac:dyDescent="0.25">
      <c r="B6416" s="5" t="s">
        <v>22</v>
      </c>
      <c r="F6416" t="str">
        <f ca="1"/>
        <v>95174,49517,52310,72982</v>
      </c>
      <c r="H6416" s="4"/>
    </row>
    <row r="6417" spans="2:8" x14ac:dyDescent="0.25">
      <c r="B6417" s="5" t="s">
        <v>1</v>
      </c>
      <c r="C6417" t="str">
        <f ca="1">_xlfn.TEXTJOIN(",",TRUE,D6410,F6415)</f>
        <v>41372,60372,56363,31245,48953,13056</v>
      </c>
      <c r="D6417" t="str">
        <f ca="1">_xlfn.TEXTJOIN(",",TRUE,E6412,F6416)</f>
        <v>95174,49517,52310,72982</v>
      </c>
      <c r="E6417" t="str">
        <f>_xlfn.TEXTJOIN(",",TRUE,"")</f>
        <v/>
      </c>
      <c r="F6417" t="str">
        <f>_xlfn.TEXTJOIN(",",TRUE,"")</f>
        <v/>
      </c>
      <c r="G6417">
        <f ca="1">COUNTA(_xlfn.TEXTSPLIT(_xlfn.TEXTJOIN(",",,C6417:F6417),","))</f>
        <v>10</v>
      </c>
      <c r="H6417" s="4"/>
    </row>
    <row r="6418" spans="2:8" x14ac:dyDescent="0.25">
      <c r="B6418" s="3" t="s">
        <v>48</v>
      </c>
      <c r="C6418" s="2">
        <f ca="1">IF(C6405="",0,COUNTA(_xlfn.TEXTSPLIT(_xlfn.TEXTJOIN(",",,C6405),",")))</f>
        <v>5</v>
      </c>
      <c r="D6418" s="2">
        <f ca="1">IF(D6408="",0,COUNTA(_xlfn.TEXTSPLIT(_xlfn.TEXTJOIN(",",,D6408),",")))</f>
        <v>5</v>
      </c>
      <c r="E6418" s="2">
        <f ca="1">IF(E6411="",0,COUNTA(_xlfn.TEXTSPLIT(_xlfn.TEXTJOIN(",",,E6411),",")))</f>
        <v>1</v>
      </c>
      <c r="F6418" s="2">
        <f ca="1">IF(F6414="",0,COUNTA(_xlfn.TEXTSPLIT(_xlfn.TEXTJOIN(",",,F6414),",")))</f>
        <v>5</v>
      </c>
      <c r="G6418" s="2"/>
      <c r="H6418" s="1" t="str">
        <f ca="1">_xlfn.TEXTJOIN(",",,C6418:F6418)</f>
        <v>5,5,1,5</v>
      </c>
    </row>
    <row r="6419" spans="2:8" x14ac:dyDescent="0.25">
      <c r="B6419" s="8" t="s">
        <v>49</v>
      </c>
      <c r="C6419" s="7" t="str" cm="1">
        <f t="array" aca="1" ref="C6419:F6419" ca="1">C6417:F6417</f>
        <v>41372,60372,56363,31245,48953,13056</v>
      </c>
      <c r="D6419" s="7" t="str">
        <f ca="1"/>
        <v>95174,49517,52310,72982</v>
      </c>
      <c r="E6419" s="7" t="str">
        <f ca="1"/>
        <v/>
      </c>
      <c r="F6419" s="7" t="str">
        <f ca="1"/>
        <v/>
      </c>
      <c r="G6419" s="7">
        <f ca="1">COUNTA(_xlfn.TEXTSPLIT(_xlfn.TEXTJOIN(",",,C6419:F6419),","))</f>
        <v>10</v>
      </c>
      <c r="H6419" s="6"/>
    </row>
    <row r="6420" spans="2:8" x14ac:dyDescent="0.25">
      <c r="B6420" s="5" t="s">
        <v>41</v>
      </c>
      <c r="C6420" t="str" cm="1">
        <f t="array" aca="1" ref="C6420:C6421" ca="1">part2(C6419,C$5,C$6,C$3,C$2,C$4)</f>
        <v/>
      </c>
      <c r="H6420" s="4"/>
    </row>
    <row r="6421" spans="2:8" x14ac:dyDescent="0.25">
      <c r="B6421" s="5" t="s">
        <v>39</v>
      </c>
      <c r="C6421" t="str">
        <f ca="1"/>
        <v>13452,84721,8550,14193,60914,54910</v>
      </c>
      <c r="H6421" s="4"/>
    </row>
    <row r="6422" spans="2:8" x14ac:dyDescent="0.25">
      <c r="B6422" s="5" t="s">
        <v>37</v>
      </c>
      <c r="C6422" t="str">
        <f ca="1">_xlfn.IFNA(_xlfn.TEXTJOIN(",",TRUE,OFFSET($C6420,0,MATCH(COLUMN(C6420)-3,$C$5:$F$5,0)-1),OFFSET($C6421,0,MATCH(COLUMN(C6420)-3,$C$6:$F$6,0)-1)),"")</f>
        <v/>
      </c>
      <c r="D6422" t="str">
        <f ca="1">_xlfn.IFNA(_xlfn.TEXTJOIN(",",TRUE,D6419),"")</f>
        <v>95174,49517,52310,72982</v>
      </c>
      <c r="H6422" s="4"/>
    </row>
    <row r="6423" spans="2:8" x14ac:dyDescent="0.25">
      <c r="B6423" s="5" t="s">
        <v>35</v>
      </c>
      <c r="D6423" t="str" cm="1">
        <f t="array" aca="1" ref="D6423:D6424" ca="1">part2(D6422,D$5,D$6,D$3,D$2,D$4)</f>
        <v/>
      </c>
      <c r="H6423" s="4"/>
    </row>
    <row r="6424" spans="2:8" x14ac:dyDescent="0.25">
      <c r="B6424" s="5" t="s">
        <v>33</v>
      </c>
      <c r="D6424" t="str">
        <f ca="1"/>
        <v>95180,49523,52316,72988</v>
      </c>
      <c r="H6424" s="4"/>
    </row>
    <row r="6425" spans="2:8" x14ac:dyDescent="0.25">
      <c r="B6425" s="5" t="s">
        <v>31</v>
      </c>
      <c r="E6425" t="str">
        <f ca="1">_xlfn.TEXTJOIN(",",TRUE,E6419,C6420,D6423)</f>
        <v/>
      </c>
      <c r="H6425" s="4"/>
    </row>
    <row r="6426" spans="2:8" x14ac:dyDescent="0.25">
      <c r="B6426" s="5" t="s">
        <v>29</v>
      </c>
      <c r="E6426" t="str" cm="1">
        <f t="array" aca="1" ref="E6426" ca="1">part2(E6425,E$5,E$6,E$3,E$2,E$4)</f>
        <v/>
      </c>
      <c r="H6426" s="4"/>
    </row>
    <row r="6427" spans="2:8" x14ac:dyDescent="0.25">
      <c r="B6427" s="5" t="s">
        <v>28</v>
      </c>
      <c r="H6427" s="4"/>
    </row>
    <row r="6428" spans="2:8" x14ac:dyDescent="0.25">
      <c r="B6428" s="5" t="s">
        <v>26</v>
      </c>
      <c r="F6428" t="str">
        <f ca="1">_xlfn.TEXTJOIN(",",TRUE,F6419,C6421,E6427)</f>
        <v>13452,84721,8550,14193,60914,54910</v>
      </c>
      <c r="H6428" s="4"/>
    </row>
    <row r="6429" spans="2:8" x14ac:dyDescent="0.25">
      <c r="B6429" s="5" t="s">
        <v>24</v>
      </c>
      <c r="F6429" t="str" cm="1">
        <f t="array" aca="1" ref="F6429:F6430" ca="1">part2(F6428,F$5,F$6,F$3,F$2,F$4)</f>
        <v/>
      </c>
      <c r="H6429" s="4"/>
    </row>
    <row r="6430" spans="2:8" x14ac:dyDescent="0.25">
      <c r="B6430" s="5" t="s">
        <v>22</v>
      </c>
      <c r="F6430" t="str">
        <f ca="1"/>
        <v>13455,84724,8553,14196,60917,54913</v>
      </c>
      <c r="H6430" s="4"/>
    </row>
    <row r="6431" spans="2:8" x14ac:dyDescent="0.25">
      <c r="B6431" s="5" t="s">
        <v>1</v>
      </c>
      <c r="C6431" t="str">
        <f ca="1">_xlfn.TEXTJOIN(",",TRUE,D6424,F6429)</f>
        <v>95180,49523,52316,72988</v>
      </c>
      <c r="D6431" t="str">
        <f ca="1">_xlfn.TEXTJOIN(",",TRUE,E6426,F6430)</f>
        <v>13455,84724,8553,14196,60917,54913</v>
      </c>
      <c r="E6431" t="str">
        <f>_xlfn.TEXTJOIN(",",TRUE,"")</f>
        <v/>
      </c>
      <c r="F6431" t="str">
        <f>_xlfn.TEXTJOIN(",",TRUE,"")</f>
        <v/>
      </c>
      <c r="G6431">
        <f ca="1">COUNTA(_xlfn.TEXTSPLIT(_xlfn.TEXTJOIN(",",,C6431:F6431),","))</f>
        <v>10</v>
      </c>
      <c r="H6431" s="4"/>
    </row>
    <row r="6432" spans="2:8" x14ac:dyDescent="0.25">
      <c r="B6432" s="3" t="s">
        <v>48</v>
      </c>
      <c r="C6432" s="2">
        <f ca="1">IF(C6419="",0,COUNTA(_xlfn.TEXTSPLIT(_xlfn.TEXTJOIN(",",,C6419),",")))</f>
        <v>6</v>
      </c>
      <c r="D6432" s="2">
        <f ca="1">IF(D6422="",0,COUNTA(_xlfn.TEXTSPLIT(_xlfn.TEXTJOIN(",",,D6422),",")))</f>
        <v>4</v>
      </c>
      <c r="E6432" s="2">
        <f ca="1">IF(E6425="",0,COUNTA(_xlfn.TEXTSPLIT(_xlfn.TEXTJOIN(",",,E6425),",")))</f>
        <v>0</v>
      </c>
      <c r="F6432" s="2">
        <f ca="1">IF(F6428="",0,COUNTA(_xlfn.TEXTSPLIT(_xlfn.TEXTJOIN(",",,F6428),",")))</f>
        <v>6</v>
      </c>
      <c r="G6432" s="2"/>
      <c r="H6432" s="1" t="str">
        <f ca="1">_xlfn.TEXTJOIN(",",,C6432:F6432)</f>
        <v>6,4,0,6</v>
      </c>
    </row>
    <row r="6433" spans="2:8" x14ac:dyDescent="0.25">
      <c r="B6433" s="8" t="s">
        <v>49</v>
      </c>
      <c r="C6433" s="7" t="str" cm="1">
        <f t="array" aca="1" ref="C6433:F6433" ca="1">C6431:F6431</f>
        <v>95180,49523,52316,72988</v>
      </c>
      <c r="D6433" s="7" t="str">
        <f ca="1"/>
        <v>13455,84724,8553,14196,60917,54913</v>
      </c>
      <c r="E6433" s="7" t="str">
        <f ca="1"/>
        <v/>
      </c>
      <c r="F6433" s="7" t="str">
        <f ca="1"/>
        <v/>
      </c>
      <c r="G6433" s="7">
        <f ca="1">COUNTA(_xlfn.TEXTSPLIT(_xlfn.TEXTJOIN(",",,C6433:F6433),","))</f>
        <v>10</v>
      </c>
      <c r="H6433" s="6"/>
    </row>
    <row r="6434" spans="2:8" x14ac:dyDescent="0.25">
      <c r="B6434" s="5" t="s">
        <v>41</v>
      </c>
      <c r="C6434" t="str" cm="1">
        <f t="array" aca="1" ref="C6434:C6435" ca="1">part2(C6433,C$5,C$6,C$3,C$2,C$4)</f>
        <v/>
      </c>
      <c r="H6434" s="4"/>
    </row>
    <row r="6435" spans="2:8" x14ac:dyDescent="0.25">
      <c r="B6435" s="5" t="s">
        <v>39</v>
      </c>
      <c r="C6435" t="str">
        <f ca="1"/>
        <v>70034,71744,28234,34694</v>
      </c>
      <c r="H6435" s="4"/>
    </row>
    <row r="6436" spans="2:8" x14ac:dyDescent="0.25">
      <c r="B6436" s="5" t="s">
        <v>37</v>
      </c>
      <c r="C6436" t="str">
        <f ca="1">_xlfn.IFNA(_xlfn.TEXTJOIN(",",TRUE,OFFSET($C6434,0,MATCH(COLUMN(C6434)-3,$C$5:$F$5,0)-1),OFFSET($C6435,0,MATCH(COLUMN(C6434)-3,$C$6:$F$6,0)-1)),"")</f>
        <v/>
      </c>
      <c r="D6436" t="str">
        <f ca="1">_xlfn.IFNA(_xlfn.TEXTJOIN(",",TRUE,D6433),"")</f>
        <v>13455,84724,8553,14196,60917,54913</v>
      </c>
      <c r="H6436" s="4"/>
    </row>
    <row r="6437" spans="2:8" x14ac:dyDescent="0.25">
      <c r="B6437" s="5" t="s">
        <v>35</v>
      </c>
      <c r="D6437" t="str" cm="1">
        <f t="array" aca="1" ref="D6437:D6438" ca="1">part2(D6436,D$5,D$6,D$3,D$2,D$4)</f>
        <v/>
      </c>
      <c r="H6437" s="4"/>
    </row>
    <row r="6438" spans="2:8" x14ac:dyDescent="0.25">
      <c r="B6438" s="5" t="s">
        <v>33</v>
      </c>
      <c r="D6438" t="str">
        <f ca="1"/>
        <v>13461,84730,8559,14202,60923,54919</v>
      </c>
      <c r="H6438" s="4"/>
    </row>
    <row r="6439" spans="2:8" x14ac:dyDescent="0.25">
      <c r="B6439" s="5" t="s">
        <v>31</v>
      </c>
      <c r="E6439" t="str">
        <f ca="1">_xlfn.TEXTJOIN(",",TRUE,E6433,C6434,D6437)</f>
        <v/>
      </c>
      <c r="H6439" s="4"/>
    </row>
    <row r="6440" spans="2:8" x14ac:dyDescent="0.25">
      <c r="B6440" s="5" t="s">
        <v>29</v>
      </c>
      <c r="E6440" t="str" cm="1">
        <f t="array" aca="1" ref="E6440" ca="1">part2(E6439,E$5,E$6,E$3,E$2,E$4)</f>
        <v/>
      </c>
      <c r="H6440" s="4"/>
    </row>
    <row r="6441" spans="2:8" x14ac:dyDescent="0.25">
      <c r="B6441" s="5" t="s">
        <v>28</v>
      </c>
      <c r="H6441" s="4"/>
    </row>
    <row r="6442" spans="2:8" x14ac:dyDescent="0.25">
      <c r="B6442" s="5" t="s">
        <v>26</v>
      </c>
      <c r="F6442" t="str">
        <f ca="1">_xlfn.TEXTJOIN(",",TRUE,F6433,C6435,E6441)</f>
        <v>70034,71744,28234,34694</v>
      </c>
      <c r="H6442" s="4"/>
    </row>
    <row r="6443" spans="2:8" x14ac:dyDescent="0.25">
      <c r="B6443" s="5" t="s">
        <v>24</v>
      </c>
      <c r="F6443" t="str" cm="1">
        <f t="array" aca="1" ref="F6443:F6444" ca="1">part2(F6442,F$5,F$6,F$3,F$2,F$4)</f>
        <v>28237,34697</v>
      </c>
      <c r="H6443" s="4"/>
    </row>
    <row r="6444" spans="2:8" x14ac:dyDescent="0.25">
      <c r="B6444" s="5" t="s">
        <v>22</v>
      </c>
      <c r="F6444" t="str">
        <f ca="1"/>
        <v>70037,71747</v>
      </c>
      <c r="H6444" s="4"/>
    </row>
    <row r="6445" spans="2:8" x14ac:dyDescent="0.25">
      <c r="B6445" s="5" t="s">
        <v>1</v>
      </c>
      <c r="C6445" t="str">
        <f ca="1">_xlfn.TEXTJOIN(",",TRUE,D6438,F6443)</f>
        <v>13461,84730,8559,14202,60923,54919,28237,34697</v>
      </c>
      <c r="D6445" t="str">
        <f ca="1">_xlfn.TEXTJOIN(",",TRUE,E6440,F6444)</f>
        <v>70037,71747</v>
      </c>
      <c r="E6445" t="str">
        <f>_xlfn.TEXTJOIN(",",TRUE,"")</f>
        <v/>
      </c>
      <c r="F6445" t="str">
        <f>_xlfn.TEXTJOIN(",",TRUE,"")</f>
        <v/>
      </c>
      <c r="G6445">
        <f ca="1">COUNTA(_xlfn.TEXTSPLIT(_xlfn.TEXTJOIN(",",,C6445:F6445),","))</f>
        <v>10</v>
      </c>
      <c r="H6445" s="4"/>
    </row>
    <row r="6446" spans="2:8" x14ac:dyDescent="0.25">
      <c r="B6446" s="3" t="s">
        <v>48</v>
      </c>
      <c r="C6446" s="2">
        <f ca="1">IF(C6433="",0,COUNTA(_xlfn.TEXTSPLIT(_xlfn.TEXTJOIN(",",,C6433),",")))</f>
        <v>4</v>
      </c>
      <c r="D6446" s="2">
        <f ca="1">IF(D6436="",0,COUNTA(_xlfn.TEXTSPLIT(_xlfn.TEXTJOIN(",",,D6436),",")))</f>
        <v>6</v>
      </c>
      <c r="E6446" s="2">
        <f ca="1">IF(E6439="",0,COUNTA(_xlfn.TEXTSPLIT(_xlfn.TEXTJOIN(",",,E6439),",")))</f>
        <v>0</v>
      </c>
      <c r="F6446" s="2">
        <f ca="1">IF(F6442="",0,COUNTA(_xlfn.TEXTSPLIT(_xlfn.TEXTJOIN(",",,F6442),",")))</f>
        <v>4</v>
      </c>
      <c r="G6446" s="2"/>
      <c r="H6446" s="1" t="str">
        <f ca="1">_xlfn.TEXTJOIN(",",,C6446:F6446)</f>
        <v>4,6,0,4</v>
      </c>
    </row>
    <row r="6447" spans="2:8" x14ac:dyDescent="0.25">
      <c r="B6447" s="8" t="s">
        <v>49</v>
      </c>
      <c r="C6447" s="7" t="str" cm="1">
        <f t="array" aca="1" ref="C6447:F6447" ca="1">C6445:F6445</f>
        <v>13461,84730,8559,14202,60923,54919,28237,34697</v>
      </c>
      <c r="D6447" s="7" t="str">
        <f ca="1"/>
        <v>70037,71747</v>
      </c>
      <c r="E6447" s="7" t="str">
        <f ca="1"/>
        <v/>
      </c>
      <c r="F6447" s="7" t="str">
        <f ca="1"/>
        <v/>
      </c>
      <c r="G6447" s="7">
        <f ca="1">COUNTA(_xlfn.TEXTSPLIT(_xlfn.TEXTJOIN(",",,C6447:F6447),","))</f>
        <v>10</v>
      </c>
      <c r="H6447" s="6"/>
    </row>
    <row r="6448" spans="2:8" x14ac:dyDescent="0.25">
      <c r="B6448" s="5" t="s">
        <v>41</v>
      </c>
      <c r="C6448" t="str" cm="1">
        <f t="array" aca="1" ref="C6448:C6449" ca="1">part2(C6447,C$5,C$6,C$3,C$2,C$4)</f>
        <v/>
      </c>
      <c r="H6448" s="4"/>
    </row>
    <row r="6449" spans="2:8" x14ac:dyDescent="0.25">
      <c r="B6449" s="5" t="s">
        <v>39</v>
      </c>
      <c r="C6449" t="str">
        <f ca="1"/>
        <v>62605,64638,66044,76684,95190,77691,53618,79781</v>
      </c>
      <c r="H6449" s="4"/>
    </row>
    <row r="6450" spans="2:8" x14ac:dyDescent="0.25">
      <c r="B6450" s="5" t="s">
        <v>37</v>
      </c>
      <c r="C6450" t="str">
        <f ca="1">_xlfn.IFNA(_xlfn.TEXTJOIN(",",TRUE,OFFSET($C6448,0,MATCH(COLUMN(C6448)-3,$C$5:$F$5,0)-1),OFFSET($C6449,0,MATCH(COLUMN(C6448)-3,$C$6:$F$6,0)-1)),"")</f>
        <v/>
      </c>
      <c r="D6450" t="str">
        <f ca="1">_xlfn.IFNA(_xlfn.TEXTJOIN(",",TRUE,D6447),"")</f>
        <v>70037,71747</v>
      </c>
      <c r="H6450" s="4"/>
    </row>
    <row r="6451" spans="2:8" x14ac:dyDescent="0.25">
      <c r="B6451" s="5" t="s">
        <v>35</v>
      </c>
      <c r="D6451" t="str" cm="1">
        <f t="array" aca="1" ref="D6451:D6452" ca="1">part2(D6450,D$5,D$6,D$3,D$2,D$4)</f>
        <v/>
      </c>
      <c r="H6451" s="4"/>
    </row>
    <row r="6452" spans="2:8" x14ac:dyDescent="0.25">
      <c r="B6452" s="5" t="s">
        <v>33</v>
      </c>
      <c r="D6452" t="str">
        <f ca="1"/>
        <v>70043,71753</v>
      </c>
      <c r="H6452" s="4"/>
    </row>
    <row r="6453" spans="2:8" x14ac:dyDescent="0.25">
      <c r="B6453" s="5" t="s">
        <v>31</v>
      </c>
      <c r="E6453" t="str">
        <f ca="1">_xlfn.TEXTJOIN(",",TRUE,E6447,C6448,D6451)</f>
        <v/>
      </c>
      <c r="H6453" s="4"/>
    </row>
    <row r="6454" spans="2:8" x14ac:dyDescent="0.25">
      <c r="B6454" s="5" t="s">
        <v>29</v>
      </c>
      <c r="E6454" t="str" cm="1">
        <f t="array" aca="1" ref="E6454" ca="1">part2(E6453,E$5,E$6,E$3,E$2,E$4)</f>
        <v/>
      </c>
      <c r="H6454" s="4"/>
    </row>
    <row r="6455" spans="2:8" x14ac:dyDescent="0.25">
      <c r="B6455" s="5" t="s">
        <v>28</v>
      </c>
      <c r="H6455" s="4"/>
    </row>
    <row r="6456" spans="2:8" x14ac:dyDescent="0.25">
      <c r="B6456" s="5" t="s">
        <v>26</v>
      </c>
      <c r="F6456" t="str">
        <f ca="1">_xlfn.TEXTJOIN(",",TRUE,F6447,C6449,E6455)</f>
        <v>62605,64638,66044,76684,95190,77691,53618,79781</v>
      </c>
      <c r="H6456" s="4"/>
    </row>
    <row r="6457" spans="2:8" x14ac:dyDescent="0.25">
      <c r="B6457" s="5" t="s">
        <v>24</v>
      </c>
      <c r="F6457" t="str" cm="1">
        <f t="array" aca="1" ref="F6457:F6458" ca="1">part2(F6456,F$5,F$6,F$3,F$2,F$4)</f>
        <v>76687</v>
      </c>
      <c r="H6457" s="4"/>
    </row>
    <row r="6458" spans="2:8" x14ac:dyDescent="0.25">
      <c r="B6458" s="5" t="s">
        <v>22</v>
      </c>
      <c r="F6458" t="str">
        <f ca="1"/>
        <v>62608,64641,66047,95193,77694,53621,79784</v>
      </c>
      <c r="H6458" s="4"/>
    </row>
    <row r="6459" spans="2:8" x14ac:dyDescent="0.25">
      <c r="B6459" s="5" t="s">
        <v>1</v>
      </c>
      <c r="C6459" t="str">
        <f ca="1">_xlfn.TEXTJOIN(",",TRUE,D6452,F6457)</f>
        <v>70043,71753,76687</v>
      </c>
      <c r="D6459" t="str">
        <f ca="1">_xlfn.TEXTJOIN(",",TRUE,E6454,F6458)</f>
        <v>62608,64641,66047,95193,77694,53621,79784</v>
      </c>
      <c r="E6459" t="str">
        <f>_xlfn.TEXTJOIN(",",TRUE,"")</f>
        <v/>
      </c>
      <c r="F6459" t="str">
        <f>_xlfn.TEXTJOIN(",",TRUE,"")</f>
        <v/>
      </c>
      <c r="G6459">
        <f ca="1">COUNTA(_xlfn.TEXTSPLIT(_xlfn.TEXTJOIN(",",,C6459:F6459),","))</f>
        <v>10</v>
      </c>
      <c r="H6459" s="4"/>
    </row>
    <row r="6460" spans="2:8" x14ac:dyDescent="0.25">
      <c r="B6460" s="3" t="s">
        <v>48</v>
      </c>
      <c r="C6460" s="2">
        <f ca="1">IF(C6447="",0,COUNTA(_xlfn.TEXTSPLIT(_xlfn.TEXTJOIN(",",,C6447),",")))</f>
        <v>8</v>
      </c>
      <c r="D6460" s="2">
        <f ca="1">IF(D6450="",0,COUNTA(_xlfn.TEXTSPLIT(_xlfn.TEXTJOIN(",",,D6450),",")))</f>
        <v>2</v>
      </c>
      <c r="E6460" s="2">
        <f ca="1">IF(E6453="",0,COUNTA(_xlfn.TEXTSPLIT(_xlfn.TEXTJOIN(",",,E6453),",")))</f>
        <v>0</v>
      </c>
      <c r="F6460" s="2">
        <f ca="1">IF(F6456="",0,COUNTA(_xlfn.TEXTSPLIT(_xlfn.TEXTJOIN(",",,F6456),",")))</f>
        <v>8</v>
      </c>
      <c r="G6460" s="2"/>
      <c r="H6460" s="1" t="str">
        <f ca="1">_xlfn.TEXTJOIN(",",,C6460:F6460)</f>
        <v>8,2,0,8</v>
      </c>
    </row>
    <row r="6461" spans="2:8" x14ac:dyDescent="0.25">
      <c r="B6461" s="8" t="s">
        <v>49</v>
      </c>
      <c r="C6461" s="7" t="str" cm="1">
        <f t="array" aca="1" ref="C6461:F6461" ca="1">C6459:F6459</f>
        <v>70043,71753,76687</v>
      </c>
      <c r="D6461" s="7" t="str">
        <f ca="1"/>
        <v>62608,64641,66047,95193,77694,53621,79784</v>
      </c>
      <c r="E6461" s="7" t="str">
        <f ca="1"/>
        <v/>
      </c>
      <c r="F6461" s="7" t="str">
        <f ca="1"/>
        <v/>
      </c>
      <c r="G6461" s="7">
        <f ca="1">COUNTA(_xlfn.TEXTSPLIT(_xlfn.TEXTJOIN(",",,C6461:F6461),","))</f>
        <v>10</v>
      </c>
      <c r="H6461" s="6"/>
    </row>
    <row r="6462" spans="2:8" x14ac:dyDescent="0.25">
      <c r="B6462" s="5" t="s">
        <v>41</v>
      </c>
      <c r="C6462" t="str" cm="1">
        <f t="array" aca="1" ref="C6462:C6463" ca="1">part2(C6461,C$5,C$6,C$3,C$2,C$4)</f>
        <v/>
      </c>
      <c r="H6462" s="4"/>
    </row>
    <row r="6463" spans="2:8" x14ac:dyDescent="0.25">
      <c r="B6463" s="5" t="s">
        <v>39</v>
      </c>
      <c r="C6463" t="str">
        <f ca="1"/>
        <v>75316,11229,8398</v>
      </c>
      <c r="H6463" s="4"/>
    </row>
    <row r="6464" spans="2:8" x14ac:dyDescent="0.25">
      <c r="B6464" s="5" t="s">
        <v>37</v>
      </c>
      <c r="C6464" t="str">
        <f ca="1">_xlfn.IFNA(_xlfn.TEXTJOIN(",",TRUE,OFFSET($C6462,0,MATCH(COLUMN(C6462)-3,$C$5:$F$5,0)-1),OFFSET($C6463,0,MATCH(COLUMN(C6462)-3,$C$6:$F$6,0)-1)),"")</f>
        <v/>
      </c>
      <c r="D6464" t="str">
        <f ca="1">_xlfn.IFNA(_xlfn.TEXTJOIN(",",TRUE,D6461),"")</f>
        <v>62608,64641,66047,95193,77694,53621,79784</v>
      </c>
      <c r="H6464" s="4"/>
    </row>
    <row r="6465" spans="2:8" x14ac:dyDescent="0.25">
      <c r="B6465" s="5" t="s">
        <v>35</v>
      </c>
      <c r="D6465" t="str" cm="1">
        <f t="array" aca="1" ref="D6465:D6466" ca="1">part2(D6464,D$5,D$6,D$3,D$2,D$4)</f>
        <v/>
      </c>
      <c r="H6465" s="4"/>
    </row>
    <row r="6466" spans="2:8" x14ac:dyDescent="0.25">
      <c r="B6466" s="5" t="s">
        <v>33</v>
      </c>
      <c r="D6466" t="str">
        <f ca="1"/>
        <v>62614,64647,66053,95199,77700,53627,79790</v>
      </c>
      <c r="H6466" s="4"/>
    </row>
    <row r="6467" spans="2:8" x14ac:dyDescent="0.25">
      <c r="B6467" s="5" t="s">
        <v>31</v>
      </c>
      <c r="E6467" t="str">
        <f ca="1">_xlfn.TEXTJOIN(",",TRUE,E6461,C6462,D6465)</f>
        <v/>
      </c>
      <c r="H6467" s="4"/>
    </row>
    <row r="6468" spans="2:8" x14ac:dyDescent="0.25">
      <c r="B6468" s="5" t="s">
        <v>29</v>
      </c>
      <c r="E6468" t="str" cm="1">
        <f t="array" aca="1" ref="E6468" ca="1">part2(E6467,E$5,E$6,E$3,E$2,E$4)</f>
        <v/>
      </c>
      <c r="H6468" s="4"/>
    </row>
    <row r="6469" spans="2:8" x14ac:dyDescent="0.25">
      <c r="B6469" s="5" t="s">
        <v>28</v>
      </c>
      <c r="H6469" s="4"/>
    </row>
    <row r="6470" spans="2:8" x14ac:dyDescent="0.25">
      <c r="B6470" s="5" t="s">
        <v>26</v>
      </c>
      <c r="F6470" t="str">
        <f ca="1">_xlfn.TEXTJOIN(",",TRUE,F6461,C6463,E6469)</f>
        <v>75316,11229,8398</v>
      </c>
      <c r="H6470" s="4"/>
    </row>
    <row r="6471" spans="2:8" x14ac:dyDescent="0.25">
      <c r="B6471" s="5" t="s">
        <v>24</v>
      </c>
      <c r="F6471" t="str" cm="1">
        <f t="array" aca="1" ref="F6471:F6472" ca="1">part2(F6470,F$5,F$6,F$3,F$2,F$4)</f>
        <v/>
      </c>
      <c r="H6471" s="4"/>
    </row>
    <row r="6472" spans="2:8" x14ac:dyDescent="0.25">
      <c r="B6472" s="5" t="s">
        <v>22</v>
      </c>
      <c r="F6472" t="str">
        <f ca="1"/>
        <v>75319,11232,8401</v>
      </c>
      <c r="H6472" s="4"/>
    </row>
    <row r="6473" spans="2:8" x14ac:dyDescent="0.25">
      <c r="B6473" s="5" t="s">
        <v>1</v>
      </c>
      <c r="C6473" t="str">
        <f ca="1">_xlfn.TEXTJOIN(",",TRUE,D6466,F6471)</f>
        <v>62614,64647,66053,95199,77700,53627,79790</v>
      </c>
      <c r="D6473" t="str">
        <f ca="1">_xlfn.TEXTJOIN(",",TRUE,E6468,F6472)</f>
        <v>75319,11232,8401</v>
      </c>
      <c r="E6473" t="str">
        <f>_xlfn.TEXTJOIN(",",TRUE,"")</f>
        <v/>
      </c>
      <c r="F6473" t="str">
        <f>_xlfn.TEXTJOIN(",",TRUE,"")</f>
        <v/>
      </c>
      <c r="G6473">
        <f ca="1">COUNTA(_xlfn.TEXTSPLIT(_xlfn.TEXTJOIN(",",,C6473:F6473),","))</f>
        <v>10</v>
      </c>
      <c r="H6473" s="4"/>
    </row>
    <row r="6474" spans="2:8" x14ac:dyDescent="0.25">
      <c r="B6474" s="3" t="s">
        <v>48</v>
      </c>
      <c r="C6474" s="2">
        <f ca="1">IF(C6461="",0,COUNTA(_xlfn.TEXTSPLIT(_xlfn.TEXTJOIN(",",,C6461),",")))</f>
        <v>3</v>
      </c>
      <c r="D6474" s="2">
        <f ca="1">IF(D6464="",0,COUNTA(_xlfn.TEXTSPLIT(_xlfn.TEXTJOIN(",",,D6464),",")))</f>
        <v>7</v>
      </c>
      <c r="E6474" s="2">
        <f ca="1">IF(E6467="",0,COUNTA(_xlfn.TEXTSPLIT(_xlfn.TEXTJOIN(",",,E6467),",")))</f>
        <v>0</v>
      </c>
      <c r="F6474" s="2">
        <f ca="1">IF(F6470="",0,COUNTA(_xlfn.TEXTSPLIT(_xlfn.TEXTJOIN(",",,F6470),",")))</f>
        <v>3</v>
      </c>
      <c r="G6474" s="2"/>
      <c r="H6474" s="1" t="str">
        <f ca="1">_xlfn.TEXTJOIN(",",,C6474:F6474)</f>
        <v>3,7,0,3</v>
      </c>
    </row>
    <row r="6475" spans="2:8" x14ac:dyDescent="0.25">
      <c r="B6475" s="8" t="s">
        <v>49</v>
      </c>
      <c r="C6475" s="7" t="str" cm="1">
        <f t="array" aca="1" ref="C6475:F6475" ca="1">C6473:F6473</f>
        <v>62614,64647,66053,95199,77700,53627,79790</v>
      </c>
      <c r="D6475" s="7" t="str">
        <f ca="1"/>
        <v>75319,11232,8401</v>
      </c>
      <c r="E6475" s="7" t="str">
        <f ca="1"/>
        <v/>
      </c>
      <c r="F6475" s="7" t="str">
        <f ca="1"/>
        <v/>
      </c>
      <c r="G6475" s="7">
        <f ca="1">COUNTA(_xlfn.TEXTSPLIT(_xlfn.TEXTJOIN(",",,C6475:F6475),","))</f>
        <v>10</v>
      </c>
      <c r="H6475" s="6"/>
    </row>
    <row r="6476" spans="2:8" x14ac:dyDescent="0.25">
      <c r="B6476" s="5" t="s">
        <v>41</v>
      </c>
      <c r="C6476" t="str" cm="1">
        <f t="array" aca="1" ref="C6476:C6477" ca="1">part2(C6475,C$5,C$6,C$3,C$2,C$4)</f>
        <v/>
      </c>
      <c r="H6476" s="4"/>
    </row>
    <row r="6477" spans="2:8" x14ac:dyDescent="0.25">
      <c r="B6477" s="5" t="s">
        <v>39</v>
      </c>
      <c r="C6477" t="str">
        <f ca="1"/>
        <v>30742,69369,96083,70395,27645,53143,67355</v>
      </c>
      <c r="H6477" s="4"/>
    </row>
    <row r="6478" spans="2:8" x14ac:dyDescent="0.25">
      <c r="B6478" s="5" t="s">
        <v>37</v>
      </c>
      <c r="C6478" t="str">
        <f ca="1">_xlfn.IFNA(_xlfn.TEXTJOIN(",",TRUE,OFFSET($C6476,0,MATCH(COLUMN(C6476)-3,$C$5:$F$5,0)-1),OFFSET($C6477,0,MATCH(COLUMN(C6476)-3,$C$6:$F$6,0)-1)),"")</f>
        <v/>
      </c>
      <c r="D6478" t="str">
        <f ca="1">_xlfn.IFNA(_xlfn.TEXTJOIN(",",TRUE,D6475),"")</f>
        <v>75319,11232,8401</v>
      </c>
      <c r="H6478" s="4"/>
    </row>
    <row r="6479" spans="2:8" x14ac:dyDescent="0.25">
      <c r="B6479" s="5" t="s">
        <v>35</v>
      </c>
      <c r="D6479" t="str" cm="1">
        <f t="array" aca="1" ref="D6479:D6480" ca="1">part2(D6478,D$5,D$6,D$3,D$2,D$4)</f>
        <v/>
      </c>
      <c r="H6479" s="4"/>
    </row>
    <row r="6480" spans="2:8" x14ac:dyDescent="0.25">
      <c r="B6480" s="5" t="s">
        <v>33</v>
      </c>
      <c r="D6480" t="str">
        <f ca="1"/>
        <v>75325,11238,8407</v>
      </c>
      <c r="H6480" s="4"/>
    </row>
    <row r="6481" spans="2:8" x14ac:dyDescent="0.25">
      <c r="B6481" s="5" t="s">
        <v>31</v>
      </c>
      <c r="E6481" t="str">
        <f ca="1">_xlfn.TEXTJOIN(",",TRUE,E6475,C6476,D6479)</f>
        <v/>
      </c>
      <c r="H6481" s="4"/>
    </row>
    <row r="6482" spans="2:8" x14ac:dyDescent="0.25">
      <c r="B6482" s="5" t="s">
        <v>29</v>
      </c>
      <c r="E6482" t="str" cm="1">
        <f t="array" aca="1" ref="E6482" ca="1">part2(E6481,E$5,E$6,E$3,E$2,E$4)</f>
        <v/>
      </c>
      <c r="H6482" s="4"/>
    </row>
    <row r="6483" spans="2:8" x14ac:dyDescent="0.25">
      <c r="B6483" s="5" t="s">
        <v>28</v>
      </c>
      <c r="H6483" s="4"/>
    </row>
    <row r="6484" spans="2:8" x14ac:dyDescent="0.25">
      <c r="B6484" s="5" t="s">
        <v>26</v>
      </c>
      <c r="F6484" t="str">
        <f ca="1">_xlfn.TEXTJOIN(",",TRUE,F6475,C6477,E6483)</f>
        <v>30742,69369,96083,70395,27645,53143,67355</v>
      </c>
      <c r="H6484" s="4"/>
    </row>
    <row r="6485" spans="2:8" x14ac:dyDescent="0.25">
      <c r="B6485" s="5" t="s">
        <v>24</v>
      </c>
      <c r="F6485" t="str" cm="1">
        <f t="array" aca="1" ref="F6485:F6486" ca="1">part2(F6484,F$5,F$6,F$3,F$2,F$4)</f>
        <v/>
      </c>
      <c r="H6485" s="4"/>
    </row>
    <row r="6486" spans="2:8" x14ac:dyDescent="0.25">
      <c r="B6486" s="5" t="s">
        <v>22</v>
      </c>
      <c r="F6486" t="str">
        <f ca="1"/>
        <v>30745,69372,96086,70398,27648,53146,67358</v>
      </c>
      <c r="H6486" s="4"/>
    </row>
    <row r="6487" spans="2:8" x14ac:dyDescent="0.25">
      <c r="B6487" s="5" t="s">
        <v>1</v>
      </c>
      <c r="C6487" t="str">
        <f ca="1">_xlfn.TEXTJOIN(",",TRUE,D6480,F6485)</f>
        <v>75325,11238,8407</v>
      </c>
      <c r="D6487" t="str">
        <f ca="1">_xlfn.TEXTJOIN(",",TRUE,E6482,F6486)</f>
        <v>30745,69372,96086,70398,27648,53146,67358</v>
      </c>
      <c r="E6487" t="str">
        <f>_xlfn.TEXTJOIN(",",TRUE,"")</f>
        <v/>
      </c>
      <c r="F6487" t="str">
        <f>_xlfn.TEXTJOIN(",",TRUE,"")</f>
        <v/>
      </c>
      <c r="G6487">
        <f ca="1">COUNTA(_xlfn.TEXTSPLIT(_xlfn.TEXTJOIN(",",,C6487:F6487),","))</f>
        <v>10</v>
      </c>
      <c r="H6487" s="4"/>
    </row>
    <row r="6488" spans="2:8" x14ac:dyDescent="0.25">
      <c r="B6488" s="3" t="s">
        <v>48</v>
      </c>
      <c r="C6488" s="2">
        <f ca="1">IF(C6475="",0,COUNTA(_xlfn.TEXTSPLIT(_xlfn.TEXTJOIN(",",,C6475),",")))</f>
        <v>7</v>
      </c>
      <c r="D6488" s="2">
        <f ca="1">IF(D6478="",0,COUNTA(_xlfn.TEXTSPLIT(_xlfn.TEXTJOIN(",",,D6478),",")))</f>
        <v>3</v>
      </c>
      <c r="E6488" s="2">
        <f ca="1">IF(E6481="",0,COUNTA(_xlfn.TEXTSPLIT(_xlfn.TEXTJOIN(",",,E6481),",")))</f>
        <v>0</v>
      </c>
      <c r="F6488" s="2">
        <f ca="1">IF(F6484="",0,COUNTA(_xlfn.TEXTSPLIT(_xlfn.TEXTJOIN(",",,F6484),",")))</f>
        <v>7</v>
      </c>
      <c r="G6488" s="2"/>
      <c r="H6488" s="1" t="str">
        <f ca="1">_xlfn.TEXTJOIN(",",,C6488:F6488)</f>
        <v>7,3,0,7</v>
      </c>
    </row>
    <row r="6489" spans="2:8" x14ac:dyDescent="0.25">
      <c r="B6489" s="8" t="s">
        <v>49</v>
      </c>
      <c r="C6489" s="7" t="str" cm="1">
        <f t="array" aca="1" ref="C6489:F6489" ca="1">C6487:F6487</f>
        <v>75325,11238,8407</v>
      </c>
      <c r="D6489" s="7" t="str">
        <f ca="1"/>
        <v>30745,69372,96086,70398,27648,53146,67358</v>
      </c>
      <c r="E6489" s="7" t="str">
        <f ca="1"/>
        <v/>
      </c>
      <c r="F6489" s="7" t="str">
        <f ca="1"/>
        <v/>
      </c>
      <c r="G6489" s="7">
        <f ca="1">COUNTA(_xlfn.TEXTSPLIT(_xlfn.TEXTJOIN(",",,C6489:F6489),","))</f>
        <v>10</v>
      </c>
      <c r="H6489" s="6"/>
    </row>
    <row r="6490" spans="2:8" x14ac:dyDescent="0.25">
      <c r="B6490" s="5" t="s">
        <v>41</v>
      </c>
      <c r="C6490" t="str" cm="1">
        <f t="array" aca="1" ref="C6490:C6491" ca="1">part2(C6489,C$5,C$6,C$3,C$2,C$4)</f>
        <v>79097</v>
      </c>
      <c r="H6490" s="4"/>
    </row>
    <row r="6491" spans="2:8" x14ac:dyDescent="0.25">
      <c r="B6491" s="5" t="s">
        <v>39</v>
      </c>
      <c r="C6491" t="str">
        <f ca="1"/>
        <v>20368,63156</v>
      </c>
      <c r="H6491" s="4"/>
    </row>
    <row r="6492" spans="2:8" x14ac:dyDescent="0.25">
      <c r="B6492" s="5" t="s">
        <v>37</v>
      </c>
      <c r="C6492" t="str">
        <f ca="1">_xlfn.IFNA(_xlfn.TEXTJOIN(",",TRUE,OFFSET($C6490,0,MATCH(COLUMN(C6490)-3,$C$5:$F$5,0)-1),OFFSET($C6491,0,MATCH(COLUMN(C6490)-3,$C$6:$F$6,0)-1)),"")</f>
        <v/>
      </c>
      <c r="D6492" t="str">
        <f ca="1">_xlfn.IFNA(_xlfn.TEXTJOIN(",",TRUE,D6489),"")</f>
        <v>30745,69372,96086,70398,27648,53146,67358</v>
      </c>
      <c r="H6492" s="4"/>
    </row>
    <row r="6493" spans="2:8" x14ac:dyDescent="0.25">
      <c r="B6493" s="5" t="s">
        <v>35</v>
      </c>
      <c r="D6493" t="str" cm="1">
        <f t="array" aca="1" ref="D6493:D6494" ca="1">part2(D6492,D$5,D$6,D$3,D$2,D$4)</f>
        <v/>
      </c>
      <c r="H6493" s="4"/>
    </row>
    <row r="6494" spans="2:8" x14ac:dyDescent="0.25">
      <c r="B6494" s="5" t="s">
        <v>33</v>
      </c>
      <c r="D6494" t="str">
        <f ca="1"/>
        <v>30751,69378,96092,70404,27654,53152,67364</v>
      </c>
      <c r="H6494" s="4"/>
    </row>
    <row r="6495" spans="2:8" x14ac:dyDescent="0.25">
      <c r="B6495" s="5" t="s">
        <v>31</v>
      </c>
      <c r="E6495" t="str">
        <f ca="1">_xlfn.TEXTJOIN(",",TRUE,E6489,C6490,D6493)</f>
        <v>79097</v>
      </c>
      <c r="H6495" s="4"/>
    </row>
    <row r="6496" spans="2:8" x14ac:dyDescent="0.25">
      <c r="B6496" s="5" t="s">
        <v>29</v>
      </c>
      <c r="E6496" t="str" cm="1">
        <f t="array" aca="1" ref="E6496:E6497" ca="1">part2(E6495,E$5,E$6,E$3,E$2,E$4)</f>
        <v/>
      </c>
      <c r="H6496" s="4"/>
    </row>
    <row r="6497" spans="2:8" x14ac:dyDescent="0.25">
      <c r="B6497" s="5" t="s">
        <v>28</v>
      </c>
      <c r="E6497" t="str">
        <f ca="1"/>
        <v>77349</v>
      </c>
      <c r="H6497" s="4"/>
    </row>
    <row r="6498" spans="2:8" x14ac:dyDescent="0.25">
      <c r="B6498" s="5" t="s">
        <v>26</v>
      </c>
      <c r="F6498" t="str">
        <f ca="1">_xlfn.TEXTJOIN(",",TRUE,F6489,C6491,E6497)</f>
        <v>20368,63156,77349</v>
      </c>
      <c r="H6498" s="4"/>
    </row>
    <row r="6499" spans="2:8" x14ac:dyDescent="0.25">
      <c r="B6499" s="5" t="s">
        <v>24</v>
      </c>
      <c r="F6499" t="str" cm="1">
        <f t="array" aca="1" ref="F6499:F6500" ca="1">part2(F6498,F$5,F$6,F$3,F$2,F$4)</f>
        <v/>
      </c>
      <c r="H6499" s="4"/>
    </row>
    <row r="6500" spans="2:8" x14ac:dyDescent="0.25">
      <c r="B6500" s="5" t="s">
        <v>22</v>
      </c>
      <c r="F6500" t="str">
        <f ca="1"/>
        <v>20371,63159,77352</v>
      </c>
      <c r="H6500" s="4"/>
    </row>
    <row r="6501" spans="2:8" x14ac:dyDescent="0.25">
      <c r="B6501" s="5" t="s">
        <v>1</v>
      </c>
      <c r="C6501" t="str">
        <f ca="1">_xlfn.TEXTJOIN(",",TRUE,D6494,F6499)</f>
        <v>30751,69378,96092,70404,27654,53152,67364</v>
      </c>
      <c r="D6501" t="str">
        <f ca="1">_xlfn.TEXTJOIN(",",TRUE,E6496,F6500)</f>
        <v>20371,63159,77352</v>
      </c>
      <c r="E6501" t="str">
        <f>_xlfn.TEXTJOIN(",",TRUE,"")</f>
        <v/>
      </c>
      <c r="F6501" t="str">
        <f>_xlfn.TEXTJOIN(",",TRUE,"")</f>
        <v/>
      </c>
      <c r="G6501">
        <f ca="1">COUNTA(_xlfn.TEXTSPLIT(_xlfn.TEXTJOIN(",",,C6501:F6501),","))</f>
        <v>10</v>
      </c>
      <c r="H6501" s="4"/>
    </row>
    <row r="6502" spans="2:8" x14ac:dyDescent="0.25">
      <c r="B6502" s="3" t="s">
        <v>48</v>
      </c>
      <c r="C6502" s="2">
        <f ca="1">IF(C6489="",0,COUNTA(_xlfn.TEXTSPLIT(_xlfn.TEXTJOIN(",",,C6489),",")))</f>
        <v>3</v>
      </c>
      <c r="D6502" s="2">
        <f ca="1">IF(D6492="",0,COUNTA(_xlfn.TEXTSPLIT(_xlfn.TEXTJOIN(",",,D6492),",")))</f>
        <v>7</v>
      </c>
      <c r="E6502" s="2">
        <f ca="1">IF(E6495="",0,COUNTA(_xlfn.TEXTSPLIT(_xlfn.TEXTJOIN(",",,E6495),",")))</f>
        <v>1</v>
      </c>
      <c r="F6502" s="2">
        <f ca="1">IF(F6498="",0,COUNTA(_xlfn.TEXTSPLIT(_xlfn.TEXTJOIN(",",,F6498),",")))</f>
        <v>3</v>
      </c>
      <c r="G6502" s="2"/>
      <c r="H6502" s="1" t="str">
        <f ca="1">_xlfn.TEXTJOIN(",",,C6502:F6502)</f>
        <v>3,7,1,3</v>
      </c>
    </row>
    <row r="6503" spans="2:8" x14ac:dyDescent="0.25">
      <c r="B6503" s="8" t="s">
        <v>49</v>
      </c>
      <c r="C6503" s="7" t="str" cm="1">
        <f t="array" aca="1" ref="C6503:F6503" ca="1">C6501:F6501</f>
        <v>30751,69378,96092,70404,27654,53152,67364</v>
      </c>
      <c r="D6503" s="7" t="str">
        <f ca="1"/>
        <v>20371,63159,77352</v>
      </c>
      <c r="E6503" s="7" t="str">
        <f ca="1"/>
        <v/>
      </c>
      <c r="F6503" s="7" t="str">
        <f ca="1"/>
        <v/>
      </c>
      <c r="G6503" s="7">
        <f ca="1">COUNTA(_xlfn.TEXTSPLIT(_xlfn.TEXTJOIN(",",,C6503:F6503),","))</f>
        <v>10</v>
      </c>
      <c r="H6503" s="6"/>
    </row>
    <row r="6504" spans="2:8" x14ac:dyDescent="0.25">
      <c r="B6504" s="5" t="s">
        <v>41</v>
      </c>
      <c r="C6504" t="str" cm="1">
        <f t="array" aca="1" ref="C6504:C6505" ca="1">part2(C6503,C$5,C$6,C$3,C$2,C$4)</f>
        <v>4807</v>
      </c>
      <c r="H6504" s="4"/>
    </row>
    <row r="6505" spans="2:8" x14ac:dyDescent="0.25">
      <c r="B6505" s="5" t="s">
        <v>39</v>
      </c>
      <c r="C6505" t="str">
        <f ca="1"/>
        <v>62681,87362,82175,42541,44118,24415</v>
      </c>
      <c r="H6505" s="4"/>
    </row>
    <row r="6506" spans="2:8" x14ac:dyDescent="0.25">
      <c r="B6506" s="5" t="s">
        <v>37</v>
      </c>
      <c r="C6506" t="str">
        <f ca="1">_xlfn.IFNA(_xlfn.TEXTJOIN(",",TRUE,OFFSET($C6504,0,MATCH(COLUMN(C6504)-3,$C$5:$F$5,0)-1),OFFSET($C6505,0,MATCH(COLUMN(C6504)-3,$C$6:$F$6,0)-1)),"")</f>
        <v/>
      </c>
      <c r="D6506" t="str">
        <f ca="1">_xlfn.IFNA(_xlfn.TEXTJOIN(",",TRUE,D6503),"")</f>
        <v>20371,63159,77352</v>
      </c>
      <c r="H6506" s="4"/>
    </row>
    <row r="6507" spans="2:8" x14ac:dyDescent="0.25">
      <c r="B6507" s="5" t="s">
        <v>35</v>
      </c>
      <c r="D6507" t="str" cm="1">
        <f t="array" aca="1" ref="D6507:D6508" ca="1">part2(D6506,D$5,D$6,D$3,D$2,D$4)</f>
        <v/>
      </c>
      <c r="H6507" s="4"/>
    </row>
    <row r="6508" spans="2:8" x14ac:dyDescent="0.25">
      <c r="B6508" s="5" t="s">
        <v>33</v>
      </c>
      <c r="D6508" t="str">
        <f ca="1"/>
        <v>20377,63165,77358</v>
      </c>
      <c r="H6508" s="4"/>
    </row>
    <row r="6509" spans="2:8" x14ac:dyDescent="0.25">
      <c r="B6509" s="5" t="s">
        <v>31</v>
      </c>
      <c r="E6509" t="str">
        <f ca="1">_xlfn.TEXTJOIN(",",TRUE,E6503,C6504,D6507)</f>
        <v>4807</v>
      </c>
      <c r="H6509" s="4"/>
    </row>
    <row r="6510" spans="2:8" x14ac:dyDescent="0.25">
      <c r="B6510" s="5" t="s">
        <v>29</v>
      </c>
      <c r="E6510" t="str" cm="1">
        <f t="array" aca="1" ref="E6510:E6511" ca="1">part2(E6509,E$5,E$6,E$3,E$2,E$4)</f>
        <v/>
      </c>
      <c r="H6510" s="4"/>
    </row>
    <row r="6511" spans="2:8" x14ac:dyDescent="0.25">
      <c r="B6511" s="5" t="s">
        <v>28</v>
      </c>
      <c r="E6511" t="str">
        <f ca="1"/>
        <v>25346</v>
      </c>
      <c r="H6511" s="4"/>
    </row>
    <row r="6512" spans="2:8" x14ac:dyDescent="0.25">
      <c r="B6512" s="5" t="s">
        <v>26</v>
      </c>
      <c r="F6512" t="str">
        <f ca="1">_xlfn.TEXTJOIN(",",TRUE,F6503,C6505,E6511)</f>
        <v>62681,87362,82175,42541,44118,24415,25346</v>
      </c>
      <c r="H6512" s="4"/>
    </row>
    <row r="6513" spans="2:8" x14ac:dyDescent="0.25">
      <c r="B6513" s="5" t="s">
        <v>24</v>
      </c>
      <c r="F6513" t="str" cm="1">
        <f t="array" aca="1" ref="F6513:F6514" ca="1">part2(F6512,F$5,F$6,F$3,F$2,F$4)</f>
        <v>82178</v>
      </c>
      <c r="H6513" s="4"/>
    </row>
    <row r="6514" spans="2:8" x14ac:dyDescent="0.25">
      <c r="B6514" s="5" t="s">
        <v>22</v>
      </c>
      <c r="F6514" t="str">
        <f ca="1"/>
        <v>62684,87365,42544,44121,24418,25349</v>
      </c>
      <c r="H6514" s="4"/>
    </row>
    <row r="6515" spans="2:8" x14ac:dyDescent="0.25">
      <c r="B6515" s="5" t="s">
        <v>1</v>
      </c>
      <c r="C6515" t="str">
        <f ca="1">_xlfn.TEXTJOIN(",",TRUE,D6508,F6513)</f>
        <v>20377,63165,77358,82178</v>
      </c>
      <c r="D6515" t="str">
        <f ca="1">_xlfn.TEXTJOIN(",",TRUE,E6510,F6514)</f>
        <v>62684,87365,42544,44121,24418,25349</v>
      </c>
      <c r="E6515" t="str">
        <f>_xlfn.TEXTJOIN(",",TRUE,"")</f>
        <v/>
      </c>
      <c r="F6515" t="str">
        <f>_xlfn.TEXTJOIN(",",TRUE,"")</f>
        <v/>
      </c>
      <c r="G6515">
        <f ca="1">COUNTA(_xlfn.TEXTSPLIT(_xlfn.TEXTJOIN(",",,C6515:F6515),","))</f>
        <v>10</v>
      </c>
      <c r="H6515" s="4"/>
    </row>
    <row r="6516" spans="2:8" x14ac:dyDescent="0.25">
      <c r="B6516" s="3" t="s">
        <v>48</v>
      </c>
      <c r="C6516" s="2">
        <f ca="1">IF(C6503="",0,COUNTA(_xlfn.TEXTSPLIT(_xlfn.TEXTJOIN(",",,C6503),",")))</f>
        <v>7</v>
      </c>
      <c r="D6516" s="2">
        <f ca="1">IF(D6506="",0,COUNTA(_xlfn.TEXTSPLIT(_xlfn.TEXTJOIN(",",,D6506),",")))</f>
        <v>3</v>
      </c>
      <c r="E6516" s="2">
        <f ca="1">IF(E6509="",0,COUNTA(_xlfn.TEXTSPLIT(_xlfn.TEXTJOIN(",",,E6509),",")))</f>
        <v>1</v>
      </c>
      <c r="F6516" s="2">
        <f ca="1">IF(F6512="",0,COUNTA(_xlfn.TEXTSPLIT(_xlfn.TEXTJOIN(",",,F6512),",")))</f>
        <v>7</v>
      </c>
      <c r="G6516" s="2"/>
      <c r="H6516" s="1" t="str">
        <f ca="1">_xlfn.TEXTJOIN(",",,C6516:F6516)</f>
        <v>7,3,1,7</v>
      </c>
    </row>
    <row r="6517" spans="2:8" x14ac:dyDescent="0.25">
      <c r="B6517" s="8" t="s">
        <v>49</v>
      </c>
      <c r="C6517" s="7" t="str" cm="1">
        <f t="array" aca="1" ref="C6517:F6517" ca="1">C6515:F6515</f>
        <v>20377,63165,77358,82178</v>
      </c>
      <c r="D6517" s="7" t="str">
        <f ca="1"/>
        <v>62684,87365,42544,44121,24418,25349</v>
      </c>
      <c r="E6517" s="7" t="str">
        <f ca="1"/>
        <v/>
      </c>
      <c r="F6517" s="7" t="str">
        <f ca="1"/>
        <v/>
      </c>
      <c r="G6517" s="7">
        <f ca="1">COUNTA(_xlfn.TEXTSPLIT(_xlfn.TEXTJOIN(",",,C6517:F6517),","))</f>
        <v>10</v>
      </c>
      <c r="H6517" s="6"/>
    </row>
    <row r="6518" spans="2:8" x14ac:dyDescent="0.25">
      <c r="B6518" s="5" t="s">
        <v>41</v>
      </c>
      <c r="C6518" t="str" cm="1">
        <f t="array" aca="1" ref="C6518:C6519" ca="1">part2(C6517,C$5,C$6,C$3,C$2,C$4)</f>
        <v/>
      </c>
      <c r="H6518" s="4"/>
    </row>
    <row r="6519" spans="2:8" x14ac:dyDescent="0.25">
      <c r="B6519" s="5" t="s">
        <v>39</v>
      </c>
      <c r="C6519" t="str">
        <f ca="1"/>
        <v>855,41211,21147,16150</v>
      </c>
      <c r="H6519" s="4"/>
    </row>
    <row r="6520" spans="2:8" x14ac:dyDescent="0.25">
      <c r="B6520" s="5" t="s">
        <v>37</v>
      </c>
      <c r="C6520" t="str">
        <f ca="1">_xlfn.IFNA(_xlfn.TEXTJOIN(",",TRUE,OFFSET($C6518,0,MATCH(COLUMN(C6518)-3,$C$5:$F$5,0)-1),OFFSET($C6519,0,MATCH(COLUMN(C6518)-3,$C$6:$F$6,0)-1)),"")</f>
        <v/>
      </c>
      <c r="D6520" t="str">
        <f ca="1">_xlfn.IFNA(_xlfn.TEXTJOIN(",",TRUE,D6517),"")</f>
        <v>62684,87365,42544,44121,24418,25349</v>
      </c>
      <c r="H6520" s="4"/>
    </row>
    <row r="6521" spans="2:8" x14ac:dyDescent="0.25">
      <c r="B6521" s="5" t="s">
        <v>35</v>
      </c>
      <c r="D6521" t="str" cm="1">
        <f t="array" aca="1" ref="D6521:D6522" ca="1">part2(D6520,D$5,D$6,D$3,D$2,D$4)</f>
        <v/>
      </c>
      <c r="H6521" s="4"/>
    </row>
    <row r="6522" spans="2:8" x14ac:dyDescent="0.25">
      <c r="B6522" s="5" t="s">
        <v>33</v>
      </c>
      <c r="D6522" t="str">
        <f ca="1"/>
        <v>62690,87371,42550,44127,24424,25355</v>
      </c>
      <c r="H6522" s="4"/>
    </row>
    <row r="6523" spans="2:8" x14ac:dyDescent="0.25">
      <c r="B6523" s="5" t="s">
        <v>31</v>
      </c>
      <c r="E6523" t="str">
        <f ca="1">_xlfn.TEXTJOIN(",",TRUE,E6517,C6518,D6521)</f>
        <v/>
      </c>
      <c r="H6523" s="4"/>
    </row>
    <row r="6524" spans="2:8" x14ac:dyDescent="0.25">
      <c r="B6524" s="5" t="s">
        <v>29</v>
      </c>
      <c r="E6524" t="str" cm="1">
        <f t="array" aca="1" ref="E6524" ca="1">part2(E6523,E$5,E$6,E$3,E$2,E$4)</f>
        <v/>
      </c>
      <c r="H6524" s="4"/>
    </row>
    <row r="6525" spans="2:8" x14ac:dyDescent="0.25">
      <c r="B6525" s="5" t="s">
        <v>28</v>
      </c>
      <c r="H6525" s="4"/>
    </row>
    <row r="6526" spans="2:8" x14ac:dyDescent="0.25">
      <c r="B6526" s="5" t="s">
        <v>26</v>
      </c>
      <c r="F6526" t="str">
        <f ca="1">_xlfn.TEXTJOIN(",",TRUE,F6517,C6519,E6525)</f>
        <v>855,41211,21147,16150</v>
      </c>
      <c r="H6526" s="4"/>
    </row>
    <row r="6527" spans="2:8" x14ac:dyDescent="0.25">
      <c r="B6527" s="5" t="s">
        <v>24</v>
      </c>
      <c r="F6527" t="str" cm="1">
        <f t="array" aca="1" ref="F6527:F6528" ca="1">part2(F6526,F$5,F$6,F$3,F$2,F$4)</f>
        <v/>
      </c>
      <c r="H6527" s="4"/>
    </row>
    <row r="6528" spans="2:8" x14ac:dyDescent="0.25">
      <c r="B6528" s="5" t="s">
        <v>22</v>
      </c>
      <c r="F6528" t="str">
        <f ca="1"/>
        <v>858,41214,21150,16153</v>
      </c>
      <c r="H6528" s="4"/>
    </row>
    <row r="6529" spans="2:8" x14ac:dyDescent="0.25">
      <c r="B6529" s="5" t="s">
        <v>1</v>
      </c>
      <c r="C6529" t="str">
        <f ca="1">_xlfn.TEXTJOIN(",",TRUE,D6522,F6527)</f>
        <v>62690,87371,42550,44127,24424,25355</v>
      </c>
      <c r="D6529" t="str">
        <f ca="1">_xlfn.TEXTJOIN(",",TRUE,E6524,F6528)</f>
        <v>858,41214,21150,16153</v>
      </c>
      <c r="E6529" t="str">
        <f>_xlfn.TEXTJOIN(",",TRUE,"")</f>
        <v/>
      </c>
      <c r="F6529" t="str">
        <f>_xlfn.TEXTJOIN(",",TRUE,"")</f>
        <v/>
      </c>
      <c r="G6529">
        <f ca="1">COUNTA(_xlfn.TEXTSPLIT(_xlfn.TEXTJOIN(",",,C6529:F6529),","))</f>
        <v>10</v>
      </c>
      <c r="H6529" s="4"/>
    </row>
    <row r="6530" spans="2:8" x14ac:dyDescent="0.25">
      <c r="B6530" s="3" t="s">
        <v>48</v>
      </c>
      <c r="C6530" s="2">
        <f ca="1">IF(C6517="",0,COUNTA(_xlfn.TEXTSPLIT(_xlfn.TEXTJOIN(",",,C6517),",")))</f>
        <v>4</v>
      </c>
      <c r="D6530" s="2">
        <f ca="1">IF(D6520="",0,COUNTA(_xlfn.TEXTSPLIT(_xlfn.TEXTJOIN(",",,D6520),",")))</f>
        <v>6</v>
      </c>
      <c r="E6530" s="2">
        <f ca="1">IF(E6523="",0,COUNTA(_xlfn.TEXTSPLIT(_xlfn.TEXTJOIN(",",,E6523),",")))</f>
        <v>0</v>
      </c>
      <c r="F6530" s="2">
        <f ca="1">IF(F6526="",0,COUNTA(_xlfn.TEXTSPLIT(_xlfn.TEXTJOIN(",",,F6526),",")))</f>
        <v>4</v>
      </c>
      <c r="G6530" s="2"/>
      <c r="H6530" s="1" t="str">
        <f ca="1">_xlfn.TEXTJOIN(",",,C6530:F6530)</f>
        <v>4,6,0,4</v>
      </c>
    </row>
    <row r="6531" spans="2:8" x14ac:dyDescent="0.25">
      <c r="B6531" s="8" t="s">
        <v>49</v>
      </c>
      <c r="C6531" s="7" t="str" cm="1">
        <f t="array" aca="1" ref="C6531:F6531" ca="1">C6529:F6529</f>
        <v>62690,87371,42550,44127,24424,25355</v>
      </c>
      <c r="D6531" s="7" t="str">
        <f ca="1"/>
        <v>858,41214,21150,16153</v>
      </c>
      <c r="E6531" s="7" t="str">
        <f ca="1"/>
        <v/>
      </c>
      <c r="F6531" s="7" t="str">
        <f ca="1"/>
        <v/>
      </c>
      <c r="G6531" s="7">
        <f ca="1">COUNTA(_xlfn.TEXTSPLIT(_xlfn.TEXTJOIN(",",,C6531:F6531),","))</f>
        <v>10</v>
      </c>
      <c r="H6531" s="6"/>
    </row>
    <row r="6532" spans="2:8" x14ac:dyDescent="0.25">
      <c r="B6532" s="5" t="s">
        <v>41</v>
      </c>
      <c r="C6532" t="str" cm="1">
        <f t="array" aca="1" ref="C6532:C6533" ca="1">part2(C6531,C$5,C$6,C$3,C$2,C$4)</f>
        <v>35834</v>
      </c>
      <c r="H6532" s="4"/>
    </row>
    <row r="6533" spans="2:8" x14ac:dyDescent="0.25">
      <c r="B6533" s="5" t="s">
        <v>39</v>
      </c>
      <c r="C6533" t="str">
        <f ca="1"/>
        <v>32186,18240,65797,77748,95437</v>
      </c>
      <c r="H6533" s="4"/>
    </row>
    <row r="6534" spans="2:8" x14ac:dyDescent="0.25">
      <c r="B6534" s="5" t="s">
        <v>37</v>
      </c>
      <c r="C6534" t="str">
        <f ca="1">_xlfn.IFNA(_xlfn.TEXTJOIN(",",TRUE,OFFSET($C6532,0,MATCH(COLUMN(C6532)-3,$C$5:$F$5,0)-1),OFFSET($C6533,0,MATCH(COLUMN(C6532)-3,$C$6:$F$6,0)-1)),"")</f>
        <v/>
      </c>
      <c r="D6534" t="str">
        <f ca="1">_xlfn.IFNA(_xlfn.TEXTJOIN(",",TRUE,D6531),"")</f>
        <v>858,41214,21150,16153</v>
      </c>
      <c r="H6534" s="4"/>
    </row>
    <row r="6535" spans="2:8" x14ac:dyDescent="0.25">
      <c r="B6535" s="5" t="s">
        <v>35</v>
      </c>
      <c r="D6535" t="str" cm="1">
        <f t="array" aca="1" ref="D6535:D6536" ca="1">part2(D6534,D$5,D$6,D$3,D$2,D$4)</f>
        <v/>
      </c>
      <c r="H6535" s="4"/>
    </row>
    <row r="6536" spans="2:8" x14ac:dyDescent="0.25">
      <c r="B6536" s="5" t="s">
        <v>33</v>
      </c>
      <c r="D6536" t="str">
        <f ca="1"/>
        <v>864,41220,21156,16159</v>
      </c>
      <c r="H6536" s="4"/>
    </row>
    <row r="6537" spans="2:8" x14ac:dyDescent="0.25">
      <c r="B6537" s="5" t="s">
        <v>31</v>
      </c>
      <c r="E6537" t="str">
        <f ca="1">_xlfn.TEXTJOIN(",",TRUE,E6531,C6532,D6535)</f>
        <v>35834</v>
      </c>
      <c r="H6537" s="4"/>
    </row>
    <row r="6538" spans="2:8" x14ac:dyDescent="0.25">
      <c r="B6538" s="5" t="s">
        <v>29</v>
      </c>
      <c r="E6538" t="str" cm="1">
        <f t="array" aca="1" ref="E6538:E6539" ca="1">part2(E6537,E$5,E$6,E$3,E$2,E$4)</f>
        <v/>
      </c>
      <c r="H6538" s="4"/>
    </row>
    <row r="6539" spans="2:8" x14ac:dyDescent="0.25">
      <c r="B6539" s="5" t="s">
        <v>28</v>
      </c>
      <c r="E6539" t="str">
        <f ca="1"/>
        <v>84341</v>
      </c>
      <c r="H6539" s="4"/>
    </row>
    <row r="6540" spans="2:8" x14ac:dyDescent="0.25">
      <c r="B6540" s="5" t="s">
        <v>26</v>
      </c>
      <c r="F6540" t="str">
        <f ca="1">_xlfn.TEXTJOIN(",",TRUE,F6531,C6533,E6539)</f>
        <v>32186,18240,65797,77748,95437,84341</v>
      </c>
      <c r="H6540" s="4"/>
    </row>
    <row r="6541" spans="2:8" x14ac:dyDescent="0.25">
      <c r="B6541" s="5" t="s">
        <v>24</v>
      </c>
      <c r="F6541" t="str" cm="1">
        <f t="array" aca="1" ref="F6541:F6542" ca="1">part2(F6540,F$5,F$6,F$3,F$2,F$4)</f>
        <v/>
      </c>
      <c r="H6541" s="4"/>
    </row>
    <row r="6542" spans="2:8" x14ac:dyDescent="0.25">
      <c r="B6542" s="5" t="s">
        <v>22</v>
      </c>
      <c r="F6542" t="str">
        <f ca="1"/>
        <v>32189,18243,65800,77751,95440,84344</v>
      </c>
      <c r="H6542" s="4"/>
    </row>
    <row r="6543" spans="2:8" x14ac:dyDescent="0.25">
      <c r="B6543" s="5" t="s">
        <v>1</v>
      </c>
      <c r="C6543" t="str">
        <f ca="1">_xlfn.TEXTJOIN(",",TRUE,D6536,F6541)</f>
        <v>864,41220,21156,16159</v>
      </c>
      <c r="D6543" t="str">
        <f ca="1">_xlfn.TEXTJOIN(",",TRUE,E6538,F6542)</f>
        <v>32189,18243,65800,77751,95440,84344</v>
      </c>
      <c r="E6543" t="str">
        <f>_xlfn.TEXTJOIN(",",TRUE,"")</f>
        <v/>
      </c>
      <c r="F6543" t="str">
        <f>_xlfn.TEXTJOIN(",",TRUE,"")</f>
        <v/>
      </c>
      <c r="G6543">
        <f ca="1">COUNTA(_xlfn.TEXTSPLIT(_xlfn.TEXTJOIN(",",,C6543:F6543),","))</f>
        <v>10</v>
      </c>
      <c r="H6543" s="4"/>
    </row>
    <row r="6544" spans="2:8" x14ac:dyDescent="0.25">
      <c r="B6544" s="3" t="s">
        <v>48</v>
      </c>
      <c r="C6544" s="2">
        <f ca="1">IF(C6531="",0,COUNTA(_xlfn.TEXTSPLIT(_xlfn.TEXTJOIN(",",,C6531),",")))</f>
        <v>6</v>
      </c>
      <c r="D6544" s="2">
        <f ca="1">IF(D6534="",0,COUNTA(_xlfn.TEXTSPLIT(_xlfn.TEXTJOIN(",",,D6534),",")))</f>
        <v>4</v>
      </c>
      <c r="E6544" s="2">
        <f ca="1">IF(E6537="",0,COUNTA(_xlfn.TEXTSPLIT(_xlfn.TEXTJOIN(",",,E6537),",")))</f>
        <v>1</v>
      </c>
      <c r="F6544" s="2">
        <f ca="1">IF(F6540="",0,COUNTA(_xlfn.TEXTSPLIT(_xlfn.TEXTJOIN(",",,F6540),",")))</f>
        <v>6</v>
      </c>
      <c r="G6544" s="2"/>
      <c r="H6544" s="1" t="str">
        <f ca="1">_xlfn.TEXTJOIN(",",,C6544:F6544)</f>
        <v>6,4,1,6</v>
      </c>
    </row>
    <row r="6545" spans="2:8" x14ac:dyDescent="0.25">
      <c r="B6545" s="8" t="s">
        <v>49</v>
      </c>
      <c r="C6545" s="7" t="str" cm="1">
        <f t="array" aca="1" ref="C6545:F6545" ca="1">C6543:F6543</f>
        <v>864,41220,21156,16159</v>
      </c>
      <c r="D6545" s="7" t="str">
        <f ca="1"/>
        <v>32189,18243,65800,77751,95440,84344</v>
      </c>
      <c r="E6545" s="7" t="str">
        <f ca="1"/>
        <v/>
      </c>
      <c r="F6545" s="7" t="str">
        <f ca="1"/>
        <v/>
      </c>
      <c r="G6545" s="7">
        <f ca="1">COUNTA(_xlfn.TEXTSPLIT(_xlfn.TEXTJOIN(",",,C6545:F6545),","))</f>
        <v>10</v>
      </c>
      <c r="H6545" s="6"/>
    </row>
    <row r="6546" spans="2:8" x14ac:dyDescent="0.25">
      <c r="B6546" s="5" t="s">
        <v>41</v>
      </c>
      <c r="C6546" t="str" cm="1">
        <f t="array" aca="1" ref="C6546:C6547" ca="1">part2(C6545,C$5,C$6,C$3,C$2,C$4)</f>
        <v/>
      </c>
      <c r="H6546" s="4"/>
    </row>
    <row r="6547" spans="2:8" x14ac:dyDescent="0.25">
      <c r="B6547" s="5" t="s">
        <v>39</v>
      </c>
      <c r="C6547" t="str">
        <f ca="1"/>
        <v>16416,10564,15656,17290</v>
      </c>
      <c r="H6547" s="4"/>
    </row>
    <row r="6548" spans="2:8" x14ac:dyDescent="0.25">
      <c r="B6548" s="5" t="s">
        <v>37</v>
      </c>
      <c r="C6548" t="str">
        <f ca="1">_xlfn.IFNA(_xlfn.TEXTJOIN(",",TRUE,OFFSET($C6546,0,MATCH(COLUMN(C6546)-3,$C$5:$F$5,0)-1),OFFSET($C6547,0,MATCH(COLUMN(C6546)-3,$C$6:$F$6,0)-1)),"")</f>
        <v/>
      </c>
      <c r="D6548" t="str">
        <f ca="1">_xlfn.IFNA(_xlfn.TEXTJOIN(",",TRUE,D6545),"")</f>
        <v>32189,18243,65800,77751,95440,84344</v>
      </c>
      <c r="H6548" s="4"/>
    </row>
    <row r="6549" spans="2:8" x14ac:dyDescent="0.25">
      <c r="B6549" s="5" t="s">
        <v>35</v>
      </c>
      <c r="D6549" t="str" cm="1">
        <f t="array" aca="1" ref="D6549:D6550" ca="1">part2(D6548,D$5,D$6,D$3,D$2,D$4)</f>
        <v/>
      </c>
      <c r="H6549" s="4"/>
    </row>
    <row r="6550" spans="2:8" x14ac:dyDescent="0.25">
      <c r="B6550" s="5" t="s">
        <v>33</v>
      </c>
      <c r="D6550" t="str">
        <f ca="1"/>
        <v>32195,18249,65806,77757,95446,84350</v>
      </c>
      <c r="H6550" s="4"/>
    </row>
    <row r="6551" spans="2:8" x14ac:dyDescent="0.25">
      <c r="B6551" s="5" t="s">
        <v>31</v>
      </c>
      <c r="E6551" t="str">
        <f ca="1">_xlfn.TEXTJOIN(",",TRUE,E6545,C6546,D6549)</f>
        <v/>
      </c>
      <c r="H6551" s="4"/>
    </row>
    <row r="6552" spans="2:8" x14ac:dyDescent="0.25">
      <c r="B6552" s="5" t="s">
        <v>29</v>
      </c>
      <c r="E6552" t="str" cm="1">
        <f t="array" aca="1" ref="E6552" ca="1">part2(E6551,E$5,E$6,E$3,E$2,E$4)</f>
        <v/>
      </c>
      <c r="H6552" s="4"/>
    </row>
    <row r="6553" spans="2:8" x14ac:dyDescent="0.25">
      <c r="B6553" s="5" t="s">
        <v>28</v>
      </c>
      <c r="H6553" s="4"/>
    </row>
    <row r="6554" spans="2:8" x14ac:dyDescent="0.25">
      <c r="B6554" s="5" t="s">
        <v>26</v>
      </c>
      <c r="F6554" t="str">
        <f ca="1">_xlfn.TEXTJOIN(",",TRUE,F6545,C6547,E6553)</f>
        <v>16416,10564,15656,17290</v>
      </c>
      <c r="H6554" s="4"/>
    </row>
    <row r="6555" spans="2:8" x14ac:dyDescent="0.25">
      <c r="B6555" s="5" t="s">
        <v>24</v>
      </c>
      <c r="F6555" t="str" cm="1">
        <f t="array" aca="1" ref="F6555:F6556" ca="1">part2(F6554,F$5,F$6,F$3,F$2,F$4)</f>
        <v/>
      </c>
      <c r="H6555" s="4"/>
    </row>
    <row r="6556" spans="2:8" x14ac:dyDescent="0.25">
      <c r="B6556" s="5" t="s">
        <v>22</v>
      </c>
      <c r="F6556" t="str">
        <f ca="1"/>
        <v>16419,10567,15659,17293</v>
      </c>
      <c r="H6556" s="4"/>
    </row>
    <row r="6557" spans="2:8" x14ac:dyDescent="0.25">
      <c r="B6557" s="5" t="s">
        <v>1</v>
      </c>
      <c r="C6557" t="str">
        <f ca="1">_xlfn.TEXTJOIN(",",TRUE,D6550,F6555)</f>
        <v>32195,18249,65806,77757,95446,84350</v>
      </c>
      <c r="D6557" t="str">
        <f ca="1">_xlfn.TEXTJOIN(",",TRUE,E6552,F6556)</f>
        <v>16419,10567,15659,17293</v>
      </c>
      <c r="E6557" t="str">
        <f>_xlfn.TEXTJOIN(",",TRUE,"")</f>
        <v/>
      </c>
      <c r="F6557" t="str">
        <f>_xlfn.TEXTJOIN(",",TRUE,"")</f>
        <v/>
      </c>
      <c r="G6557">
        <f ca="1">COUNTA(_xlfn.TEXTSPLIT(_xlfn.TEXTJOIN(",",,C6557:F6557),","))</f>
        <v>10</v>
      </c>
      <c r="H6557" s="4"/>
    </row>
    <row r="6558" spans="2:8" x14ac:dyDescent="0.25">
      <c r="B6558" s="3" t="s">
        <v>48</v>
      </c>
      <c r="C6558" s="2">
        <f ca="1">IF(C6545="",0,COUNTA(_xlfn.TEXTSPLIT(_xlfn.TEXTJOIN(",",,C6545),",")))</f>
        <v>4</v>
      </c>
      <c r="D6558" s="2">
        <f ca="1">IF(D6548="",0,COUNTA(_xlfn.TEXTSPLIT(_xlfn.TEXTJOIN(",",,D6548),",")))</f>
        <v>6</v>
      </c>
      <c r="E6558" s="2">
        <f ca="1">IF(E6551="",0,COUNTA(_xlfn.TEXTSPLIT(_xlfn.TEXTJOIN(",",,E6551),",")))</f>
        <v>0</v>
      </c>
      <c r="F6558" s="2">
        <f ca="1">IF(F6554="",0,COUNTA(_xlfn.TEXTSPLIT(_xlfn.TEXTJOIN(",",,F6554),",")))</f>
        <v>4</v>
      </c>
      <c r="G6558" s="2"/>
      <c r="H6558" s="1" t="str">
        <f ca="1">_xlfn.TEXTJOIN(",",,C6558:F6558)</f>
        <v>4,6,0,4</v>
      </c>
    </row>
    <row r="6559" spans="2:8" x14ac:dyDescent="0.25">
      <c r="B6559" s="8" t="s">
        <v>49</v>
      </c>
      <c r="C6559" s="7" t="str" cm="1">
        <f t="array" aca="1" ref="C6559:F6559" ca="1">C6557:F6557</f>
        <v>32195,18249,65806,77757,95446,84350</v>
      </c>
      <c r="D6559" s="7" t="str">
        <f ca="1"/>
        <v>16419,10567,15659,17293</v>
      </c>
      <c r="E6559" s="7" t="str">
        <f ca="1"/>
        <v/>
      </c>
      <c r="F6559" s="7" t="str">
        <f ca="1"/>
        <v/>
      </c>
      <c r="G6559" s="7">
        <f ca="1">COUNTA(_xlfn.TEXTSPLIT(_xlfn.TEXTJOIN(",",,C6559:F6559),","))</f>
        <v>10</v>
      </c>
      <c r="H6559" s="6"/>
    </row>
    <row r="6560" spans="2:8" x14ac:dyDescent="0.25">
      <c r="B6560" s="5" t="s">
        <v>41</v>
      </c>
      <c r="C6560" t="str" cm="1">
        <f t="array" aca="1" ref="C6560:C6561" ca="1">part2(C6559,C$5,C$6,C$3,C$2,C$4)</f>
        <v/>
      </c>
      <c r="H6560" s="4"/>
    </row>
    <row r="6561" spans="2:8" x14ac:dyDescent="0.25">
      <c r="B6561" s="5" t="s">
        <v>39</v>
      </c>
      <c r="C6561" t="str">
        <f ca="1"/>
        <v>32243,57000,91390,28728,75088,57418</v>
      </c>
      <c r="H6561" s="4"/>
    </row>
    <row r="6562" spans="2:8" x14ac:dyDescent="0.25">
      <c r="B6562" s="5" t="s">
        <v>37</v>
      </c>
      <c r="C6562" t="str">
        <f ca="1">_xlfn.IFNA(_xlfn.TEXTJOIN(",",TRUE,OFFSET($C6560,0,MATCH(COLUMN(C6560)-3,$C$5:$F$5,0)-1),OFFSET($C6561,0,MATCH(COLUMN(C6560)-3,$C$6:$F$6,0)-1)),"")</f>
        <v/>
      </c>
      <c r="D6562" t="str">
        <f ca="1">_xlfn.IFNA(_xlfn.TEXTJOIN(",",TRUE,D6559),"")</f>
        <v>16419,10567,15659,17293</v>
      </c>
      <c r="H6562" s="4"/>
    </row>
    <row r="6563" spans="2:8" x14ac:dyDescent="0.25">
      <c r="B6563" s="5" t="s">
        <v>35</v>
      </c>
      <c r="D6563" t="str" cm="1">
        <f t="array" aca="1" ref="D6563:D6564" ca="1">part2(D6562,D$5,D$6,D$3,D$2,D$4)</f>
        <v/>
      </c>
      <c r="H6563" s="4"/>
    </row>
    <row r="6564" spans="2:8" x14ac:dyDescent="0.25">
      <c r="B6564" s="5" t="s">
        <v>33</v>
      </c>
      <c r="D6564" t="str">
        <f ca="1"/>
        <v>16425,10573,15665,17299</v>
      </c>
      <c r="H6564" s="4"/>
    </row>
    <row r="6565" spans="2:8" x14ac:dyDescent="0.25">
      <c r="B6565" s="5" t="s">
        <v>31</v>
      </c>
      <c r="E6565" t="str">
        <f ca="1">_xlfn.TEXTJOIN(",",TRUE,E6559,C6560,D6563)</f>
        <v/>
      </c>
      <c r="H6565" s="4"/>
    </row>
    <row r="6566" spans="2:8" x14ac:dyDescent="0.25">
      <c r="B6566" s="5" t="s">
        <v>29</v>
      </c>
      <c r="E6566" t="str" cm="1">
        <f t="array" aca="1" ref="E6566" ca="1">part2(E6565,E$5,E$6,E$3,E$2,E$4)</f>
        <v/>
      </c>
      <c r="H6566" s="4"/>
    </row>
    <row r="6567" spans="2:8" x14ac:dyDescent="0.25">
      <c r="B6567" s="5" t="s">
        <v>28</v>
      </c>
      <c r="H6567" s="4"/>
    </row>
    <row r="6568" spans="2:8" x14ac:dyDescent="0.25">
      <c r="B6568" s="5" t="s">
        <v>26</v>
      </c>
      <c r="F6568" t="str">
        <f ca="1">_xlfn.TEXTJOIN(",",TRUE,F6559,C6561,E6567)</f>
        <v>32243,57000,91390,28728,75088,57418</v>
      </c>
      <c r="H6568" s="4"/>
    </row>
    <row r="6569" spans="2:8" x14ac:dyDescent="0.25">
      <c r="B6569" s="5" t="s">
        <v>24</v>
      </c>
      <c r="F6569" t="str" cm="1">
        <f t="array" aca="1" ref="F6569:F6570" ca="1">part2(F6568,F$5,F$6,F$3,F$2,F$4)</f>
        <v/>
      </c>
      <c r="H6569" s="4"/>
    </row>
    <row r="6570" spans="2:8" x14ac:dyDescent="0.25">
      <c r="B6570" s="5" t="s">
        <v>22</v>
      </c>
      <c r="F6570" t="str">
        <f ca="1"/>
        <v>32246,57003,91393,28731,75091,57421</v>
      </c>
      <c r="H6570" s="4"/>
    </row>
    <row r="6571" spans="2:8" x14ac:dyDescent="0.25">
      <c r="B6571" s="5" t="s">
        <v>1</v>
      </c>
      <c r="C6571" t="str">
        <f ca="1">_xlfn.TEXTJOIN(",",TRUE,D6564,F6569)</f>
        <v>16425,10573,15665,17299</v>
      </c>
      <c r="D6571" t="str">
        <f ca="1">_xlfn.TEXTJOIN(",",TRUE,E6566,F6570)</f>
        <v>32246,57003,91393,28731,75091,57421</v>
      </c>
      <c r="E6571" t="str">
        <f>_xlfn.TEXTJOIN(",",TRUE,"")</f>
        <v/>
      </c>
      <c r="F6571" t="str">
        <f>_xlfn.TEXTJOIN(",",TRUE,"")</f>
        <v/>
      </c>
      <c r="G6571">
        <f ca="1">COUNTA(_xlfn.TEXTSPLIT(_xlfn.TEXTJOIN(",",,C6571:F6571),","))</f>
        <v>10</v>
      </c>
      <c r="H6571" s="4"/>
    </row>
    <row r="6572" spans="2:8" x14ac:dyDescent="0.25">
      <c r="B6572" s="3" t="s">
        <v>48</v>
      </c>
      <c r="C6572" s="2">
        <f ca="1">IF(C6559="",0,COUNTA(_xlfn.TEXTSPLIT(_xlfn.TEXTJOIN(",",,C6559),",")))</f>
        <v>6</v>
      </c>
      <c r="D6572" s="2">
        <f ca="1">IF(D6562="",0,COUNTA(_xlfn.TEXTSPLIT(_xlfn.TEXTJOIN(",",,D6562),",")))</f>
        <v>4</v>
      </c>
      <c r="E6572" s="2">
        <f ca="1">IF(E6565="",0,COUNTA(_xlfn.TEXTSPLIT(_xlfn.TEXTJOIN(",",,E6565),",")))</f>
        <v>0</v>
      </c>
      <c r="F6572" s="2">
        <f ca="1">IF(F6568="",0,COUNTA(_xlfn.TEXTSPLIT(_xlfn.TEXTJOIN(",",,F6568),",")))</f>
        <v>6</v>
      </c>
      <c r="G6572" s="2"/>
      <c r="H6572" s="1" t="str">
        <f ca="1">_xlfn.TEXTJOIN(",",,C6572:F6572)</f>
        <v>6,4,0,6</v>
      </c>
    </row>
    <row r="6573" spans="2:8" x14ac:dyDescent="0.25">
      <c r="B6573" s="8" t="s">
        <v>49</v>
      </c>
      <c r="C6573" s="7" t="str" cm="1">
        <f t="array" aca="1" ref="C6573:F6573" ca="1">C6571:F6571</f>
        <v>16425,10573,15665,17299</v>
      </c>
      <c r="D6573" s="7" t="str">
        <f ca="1"/>
        <v>32246,57003,91393,28731,75091,57421</v>
      </c>
      <c r="E6573" s="7" t="str">
        <f ca="1"/>
        <v/>
      </c>
      <c r="F6573" s="7" t="str">
        <f ca="1"/>
        <v/>
      </c>
      <c r="G6573" s="7">
        <f ca="1">COUNTA(_xlfn.TEXTSPLIT(_xlfn.TEXTJOIN(",",,C6573:F6573),","))</f>
        <v>10</v>
      </c>
      <c r="H6573" s="6"/>
    </row>
    <row r="6574" spans="2:8" x14ac:dyDescent="0.25">
      <c r="B6574" s="5" t="s">
        <v>41</v>
      </c>
      <c r="C6574" t="str" cm="1">
        <f t="array" aca="1" ref="C6574:C6575" ca="1">part2(C6573,C$5,C$6,C$3,C$2,C$4)</f>
        <v/>
      </c>
      <c r="H6574" s="4"/>
    </row>
    <row r="6575" spans="2:8" x14ac:dyDescent="0.25">
      <c r="B6575" s="5" t="s">
        <v>39</v>
      </c>
      <c r="C6575" t="str">
        <f ca="1"/>
        <v>22344,7733,7904,38950</v>
      </c>
      <c r="H6575" s="4"/>
    </row>
    <row r="6576" spans="2:8" x14ac:dyDescent="0.25">
      <c r="B6576" s="5" t="s">
        <v>37</v>
      </c>
      <c r="C6576" t="str">
        <f ca="1">_xlfn.IFNA(_xlfn.TEXTJOIN(",",TRUE,OFFSET($C6574,0,MATCH(COLUMN(C6574)-3,$C$5:$F$5,0)-1),OFFSET($C6575,0,MATCH(COLUMN(C6574)-3,$C$6:$F$6,0)-1)),"")</f>
        <v/>
      </c>
      <c r="D6576" t="str">
        <f ca="1">_xlfn.IFNA(_xlfn.TEXTJOIN(",",TRUE,D6573),"")</f>
        <v>32246,57003,91393,28731,75091,57421</v>
      </c>
      <c r="H6576" s="4"/>
    </row>
    <row r="6577" spans="2:8" x14ac:dyDescent="0.25">
      <c r="B6577" s="5" t="s">
        <v>35</v>
      </c>
      <c r="D6577" t="str" cm="1">
        <f t="array" aca="1" ref="D6577:D6578" ca="1">part2(D6576,D$5,D$6,D$3,D$2,D$4)</f>
        <v/>
      </c>
      <c r="H6577" s="4"/>
    </row>
    <row r="6578" spans="2:8" x14ac:dyDescent="0.25">
      <c r="B6578" s="5" t="s">
        <v>33</v>
      </c>
      <c r="D6578" t="str">
        <f ca="1"/>
        <v>32252,57009,91399,28737,75097,57427</v>
      </c>
      <c r="H6578" s="4"/>
    </row>
    <row r="6579" spans="2:8" x14ac:dyDescent="0.25">
      <c r="B6579" s="5" t="s">
        <v>31</v>
      </c>
      <c r="E6579" t="str">
        <f ca="1">_xlfn.TEXTJOIN(",",TRUE,E6573,C6574,D6577)</f>
        <v/>
      </c>
      <c r="H6579" s="4"/>
    </row>
    <row r="6580" spans="2:8" x14ac:dyDescent="0.25">
      <c r="B6580" s="5" t="s">
        <v>29</v>
      </c>
      <c r="E6580" t="str" cm="1">
        <f t="array" aca="1" ref="E6580" ca="1">part2(E6579,E$5,E$6,E$3,E$2,E$4)</f>
        <v/>
      </c>
      <c r="H6580" s="4"/>
    </row>
    <row r="6581" spans="2:8" x14ac:dyDescent="0.25">
      <c r="B6581" s="5" t="s">
        <v>28</v>
      </c>
      <c r="H6581" s="4"/>
    </row>
    <row r="6582" spans="2:8" x14ac:dyDescent="0.25">
      <c r="B6582" s="5" t="s">
        <v>26</v>
      </c>
      <c r="F6582" t="str">
        <f ca="1">_xlfn.TEXTJOIN(",",TRUE,F6573,C6575,E6581)</f>
        <v>22344,7733,7904,38950</v>
      </c>
      <c r="H6582" s="4"/>
    </row>
    <row r="6583" spans="2:8" x14ac:dyDescent="0.25">
      <c r="B6583" s="5" t="s">
        <v>24</v>
      </c>
      <c r="F6583" t="str" cm="1">
        <f t="array" aca="1" ref="F6583:F6584" ca="1">part2(F6582,F$5,F$6,F$3,F$2,F$4)</f>
        <v/>
      </c>
      <c r="H6583" s="4"/>
    </row>
    <row r="6584" spans="2:8" x14ac:dyDescent="0.25">
      <c r="B6584" s="5" t="s">
        <v>22</v>
      </c>
      <c r="F6584" t="str">
        <f ca="1"/>
        <v>22347,7736,7907,38953</v>
      </c>
      <c r="H6584" s="4"/>
    </row>
    <row r="6585" spans="2:8" x14ac:dyDescent="0.25">
      <c r="B6585" s="5" t="s">
        <v>1</v>
      </c>
      <c r="C6585" t="str">
        <f ca="1">_xlfn.TEXTJOIN(",",TRUE,D6578,F6583)</f>
        <v>32252,57009,91399,28737,75097,57427</v>
      </c>
      <c r="D6585" t="str">
        <f ca="1">_xlfn.TEXTJOIN(",",TRUE,E6580,F6584)</f>
        <v>22347,7736,7907,38953</v>
      </c>
      <c r="E6585" t="str">
        <f>_xlfn.TEXTJOIN(",",TRUE,"")</f>
        <v/>
      </c>
      <c r="F6585" t="str">
        <f>_xlfn.TEXTJOIN(",",TRUE,"")</f>
        <v/>
      </c>
      <c r="G6585">
        <f ca="1">COUNTA(_xlfn.TEXTSPLIT(_xlfn.TEXTJOIN(",",,C6585:F6585),","))</f>
        <v>10</v>
      </c>
      <c r="H6585" s="4"/>
    </row>
    <row r="6586" spans="2:8" x14ac:dyDescent="0.25">
      <c r="B6586" s="3" t="s">
        <v>48</v>
      </c>
      <c r="C6586" s="2">
        <f ca="1">IF(C6573="",0,COUNTA(_xlfn.TEXTSPLIT(_xlfn.TEXTJOIN(",",,C6573),",")))</f>
        <v>4</v>
      </c>
      <c r="D6586" s="2">
        <f ca="1">IF(D6576="",0,COUNTA(_xlfn.TEXTSPLIT(_xlfn.TEXTJOIN(",",,D6576),",")))</f>
        <v>6</v>
      </c>
      <c r="E6586" s="2">
        <f ca="1">IF(E6579="",0,COUNTA(_xlfn.TEXTSPLIT(_xlfn.TEXTJOIN(",",,E6579),",")))</f>
        <v>0</v>
      </c>
      <c r="F6586" s="2">
        <f ca="1">IF(F6582="",0,COUNTA(_xlfn.TEXTSPLIT(_xlfn.TEXTJOIN(",",,F6582),",")))</f>
        <v>4</v>
      </c>
      <c r="G6586" s="2"/>
      <c r="H6586" s="1" t="str">
        <f ca="1">_xlfn.TEXTJOIN(",",,C6586:F6586)</f>
        <v>4,6,0,4</v>
      </c>
    </row>
    <row r="6587" spans="2:8" x14ac:dyDescent="0.25">
      <c r="B6587" s="8" t="s">
        <v>49</v>
      </c>
      <c r="C6587" s="7" t="str" cm="1">
        <f t="array" aca="1" ref="C6587:F6587" ca="1">C6585:F6585</f>
        <v>32252,57009,91399,28737,75097,57427</v>
      </c>
      <c r="D6587" s="7" t="str">
        <f ca="1"/>
        <v>22347,7736,7907,38953</v>
      </c>
      <c r="E6587" s="7" t="str">
        <f ca="1"/>
        <v/>
      </c>
      <c r="F6587" s="7" t="str">
        <f ca="1"/>
        <v/>
      </c>
      <c r="G6587" s="7">
        <f ca="1">COUNTA(_xlfn.TEXTSPLIT(_xlfn.TEXTJOIN(",",,C6587:F6587),","))</f>
        <v>10</v>
      </c>
      <c r="H6587" s="6"/>
    </row>
    <row r="6588" spans="2:8" x14ac:dyDescent="0.25">
      <c r="B6588" s="5" t="s">
        <v>41</v>
      </c>
      <c r="C6588" t="str" cm="1">
        <f t="array" aca="1" ref="C6588:C6589" ca="1">part2(C6587,C$5,C$6,C$3,C$2,C$4)</f>
        <v/>
      </c>
      <c r="H6588" s="4"/>
    </row>
    <row r="6589" spans="2:8" x14ac:dyDescent="0.25">
      <c r="B6589" s="5" t="s">
        <v>39</v>
      </c>
      <c r="C6589" t="str">
        <f ca="1"/>
        <v>33326,20824,94772,63118,74765,28766</v>
      </c>
      <c r="H6589" s="4"/>
    </row>
    <row r="6590" spans="2:8" x14ac:dyDescent="0.25">
      <c r="B6590" s="5" t="s">
        <v>37</v>
      </c>
      <c r="C6590" t="str">
        <f ca="1">_xlfn.IFNA(_xlfn.TEXTJOIN(",",TRUE,OFFSET($C6588,0,MATCH(COLUMN(C6588)-3,$C$5:$F$5,0)-1),OFFSET($C6589,0,MATCH(COLUMN(C6588)-3,$C$6:$F$6,0)-1)),"")</f>
        <v/>
      </c>
      <c r="D6590" t="str">
        <f ca="1">_xlfn.IFNA(_xlfn.TEXTJOIN(",",TRUE,D6587),"")</f>
        <v>22347,7736,7907,38953</v>
      </c>
      <c r="H6590" s="4"/>
    </row>
    <row r="6591" spans="2:8" x14ac:dyDescent="0.25">
      <c r="B6591" s="5" t="s">
        <v>35</v>
      </c>
      <c r="D6591" t="str" cm="1">
        <f t="array" aca="1" ref="D6591:D6592" ca="1">part2(D6590,D$5,D$6,D$3,D$2,D$4)</f>
        <v/>
      </c>
      <c r="H6591" s="4"/>
    </row>
    <row r="6592" spans="2:8" x14ac:dyDescent="0.25">
      <c r="B6592" s="5" t="s">
        <v>33</v>
      </c>
      <c r="D6592" t="str">
        <f ca="1"/>
        <v>22353,7742,7913,38959</v>
      </c>
      <c r="H6592" s="4"/>
    </row>
    <row r="6593" spans="2:8" x14ac:dyDescent="0.25">
      <c r="B6593" s="5" t="s">
        <v>31</v>
      </c>
      <c r="E6593" t="str">
        <f ca="1">_xlfn.TEXTJOIN(",",TRUE,E6587,C6588,D6591)</f>
        <v/>
      </c>
      <c r="H6593" s="4"/>
    </row>
    <row r="6594" spans="2:8" x14ac:dyDescent="0.25">
      <c r="B6594" s="5" t="s">
        <v>29</v>
      </c>
      <c r="E6594" t="str" cm="1">
        <f t="array" aca="1" ref="E6594" ca="1">part2(E6593,E$5,E$6,E$3,E$2,E$4)</f>
        <v/>
      </c>
      <c r="H6594" s="4"/>
    </row>
    <row r="6595" spans="2:8" x14ac:dyDescent="0.25">
      <c r="B6595" s="5" t="s">
        <v>28</v>
      </c>
      <c r="H6595" s="4"/>
    </row>
    <row r="6596" spans="2:8" x14ac:dyDescent="0.25">
      <c r="B6596" s="5" t="s">
        <v>26</v>
      </c>
      <c r="F6596" t="str">
        <f ca="1">_xlfn.TEXTJOIN(",",TRUE,F6587,C6589,E6595)</f>
        <v>33326,20824,94772,63118,74765,28766</v>
      </c>
      <c r="H6596" s="4"/>
    </row>
    <row r="6597" spans="2:8" x14ac:dyDescent="0.25">
      <c r="B6597" s="5" t="s">
        <v>24</v>
      </c>
      <c r="F6597" t="str" cm="1">
        <f t="array" aca="1" ref="F6597:F6598" ca="1">part2(F6596,F$5,F$6,F$3,F$2,F$4)</f>
        <v>94775,63121</v>
      </c>
      <c r="H6597" s="4"/>
    </row>
    <row r="6598" spans="2:8" x14ac:dyDescent="0.25">
      <c r="B6598" s="5" t="s">
        <v>22</v>
      </c>
      <c r="F6598" t="str">
        <f ca="1"/>
        <v>33329,20827,74768,28769</v>
      </c>
      <c r="H6598" s="4"/>
    </row>
    <row r="6599" spans="2:8" x14ac:dyDescent="0.25">
      <c r="B6599" s="5" t="s">
        <v>1</v>
      </c>
      <c r="C6599" t="str">
        <f ca="1">_xlfn.TEXTJOIN(",",TRUE,D6592,F6597)</f>
        <v>22353,7742,7913,38959,94775,63121</v>
      </c>
      <c r="D6599" t="str">
        <f ca="1">_xlfn.TEXTJOIN(",",TRUE,E6594,F6598)</f>
        <v>33329,20827,74768,28769</v>
      </c>
      <c r="E6599" t="str">
        <f>_xlfn.TEXTJOIN(",",TRUE,"")</f>
        <v/>
      </c>
      <c r="F6599" t="str">
        <f>_xlfn.TEXTJOIN(",",TRUE,"")</f>
        <v/>
      </c>
      <c r="G6599">
        <f ca="1">COUNTA(_xlfn.TEXTSPLIT(_xlfn.TEXTJOIN(",",,C6599:F6599),","))</f>
        <v>10</v>
      </c>
      <c r="H6599" s="4"/>
    </row>
    <row r="6600" spans="2:8" x14ac:dyDescent="0.25">
      <c r="B6600" s="3" t="s">
        <v>48</v>
      </c>
      <c r="C6600" s="2">
        <f ca="1">IF(C6587="",0,COUNTA(_xlfn.TEXTSPLIT(_xlfn.TEXTJOIN(",",,C6587),",")))</f>
        <v>6</v>
      </c>
      <c r="D6600" s="2">
        <f ca="1">IF(D6590="",0,COUNTA(_xlfn.TEXTSPLIT(_xlfn.TEXTJOIN(",",,D6590),",")))</f>
        <v>4</v>
      </c>
      <c r="E6600" s="2">
        <f ca="1">IF(E6593="",0,COUNTA(_xlfn.TEXTSPLIT(_xlfn.TEXTJOIN(",",,E6593),",")))</f>
        <v>0</v>
      </c>
      <c r="F6600" s="2">
        <f ca="1">IF(F6596="",0,COUNTA(_xlfn.TEXTSPLIT(_xlfn.TEXTJOIN(",",,F6596),",")))</f>
        <v>6</v>
      </c>
      <c r="G6600" s="2"/>
      <c r="H6600" s="1" t="str">
        <f ca="1">_xlfn.TEXTJOIN(",",,C6600:F6600)</f>
        <v>6,4,0,6</v>
      </c>
    </row>
    <row r="6601" spans="2:8" x14ac:dyDescent="0.25">
      <c r="B6601" s="8" t="s">
        <v>49</v>
      </c>
      <c r="C6601" s="7" t="str" cm="1">
        <f t="array" aca="1" ref="C6601:F6601" ca="1">C6599:F6599</f>
        <v>22353,7742,7913,38959,94775,63121</v>
      </c>
      <c r="D6601" s="7" t="str">
        <f ca="1"/>
        <v>33329,20827,74768,28769</v>
      </c>
      <c r="E6601" s="7" t="str">
        <f ca="1"/>
        <v/>
      </c>
      <c r="F6601" s="7" t="str">
        <f ca="1"/>
        <v/>
      </c>
      <c r="G6601" s="7">
        <f ca="1">COUNTA(_xlfn.TEXTSPLIT(_xlfn.TEXTJOIN(",",,C6601:F6601),","))</f>
        <v>10</v>
      </c>
      <c r="H6601" s="6"/>
    </row>
    <row r="6602" spans="2:8" x14ac:dyDescent="0.25">
      <c r="B6602" s="5" t="s">
        <v>41</v>
      </c>
      <c r="C6602" t="str" cm="1">
        <f t="array" aca="1" ref="C6602:C6603" ca="1">part2(C6601,C$5,C$6,C$3,C$2,C$4)</f>
        <v/>
      </c>
      <c r="H6602" s="4"/>
    </row>
    <row r="6603" spans="2:8" x14ac:dyDescent="0.25">
      <c r="B6603" s="5" t="s">
        <v>39</v>
      </c>
      <c r="C6603" t="str">
        <f ca="1"/>
        <v>38399,50521,53770,64182,62339,40375</v>
      </c>
      <c r="H6603" s="4"/>
    </row>
    <row r="6604" spans="2:8" x14ac:dyDescent="0.25">
      <c r="B6604" s="5" t="s">
        <v>37</v>
      </c>
      <c r="C6604" t="str">
        <f ca="1">_xlfn.IFNA(_xlfn.TEXTJOIN(",",TRUE,OFFSET($C6602,0,MATCH(COLUMN(C6602)-3,$C$5:$F$5,0)-1),OFFSET($C6603,0,MATCH(COLUMN(C6602)-3,$C$6:$F$6,0)-1)),"")</f>
        <v/>
      </c>
      <c r="D6604" t="str">
        <f ca="1">_xlfn.IFNA(_xlfn.TEXTJOIN(",",TRUE,D6601),"")</f>
        <v>33329,20827,74768,28769</v>
      </c>
      <c r="H6604" s="4"/>
    </row>
    <row r="6605" spans="2:8" x14ac:dyDescent="0.25">
      <c r="B6605" s="5" t="s">
        <v>35</v>
      </c>
      <c r="D6605" t="str" cm="1">
        <f t="array" aca="1" ref="D6605:D6606" ca="1">part2(D6604,D$5,D$6,D$3,D$2,D$4)</f>
        <v/>
      </c>
      <c r="H6605" s="4"/>
    </row>
    <row r="6606" spans="2:8" x14ac:dyDescent="0.25">
      <c r="B6606" s="5" t="s">
        <v>33</v>
      </c>
      <c r="D6606" t="str">
        <f ca="1"/>
        <v>33335,20833,74774,28775</v>
      </c>
      <c r="H6606" s="4"/>
    </row>
    <row r="6607" spans="2:8" x14ac:dyDescent="0.25">
      <c r="B6607" s="5" t="s">
        <v>31</v>
      </c>
      <c r="E6607" t="str">
        <f ca="1">_xlfn.TEXTJOIN(",",TRUE,E6601,C6602,D6605)</f>
        <v/>
      </c>
      <c r="H6607" s="4"/>
    </row>
    <row r="6608" spans="2:8" x14ac:dyDescent="0.25">
      <c r="B6608" s="5" t="s">
        <v>29</v>
      </c>
      <c r="E6608" t="str" cm="1">
        <f t="array" aca="1" ref="E6608" ca="1">part2(E6607,E$5,E$6,E$3,E$2,E$4)</f>
        <v/>
      </c>
      <c r="H6608" s="4"/>
    </row>
    <row r="6609" spans="2:8" x14ac:dyDescent="0.25">
      <c r="B6609" s="5" t="s">
        <v>28</v>
      </c>
      <c r="H6609" s="4"/>
    </row>
    <row r="6610" spans="2:8" x14ac:dyDescent="0.25">
      <c r="B6610" s="5" t="s">
        <v>26</v>
      </c>
      <c r="F6610" t="str">
        <f ca="1">_xlfn.TEXTJOIN(",",TRUE,F6601,C6603,E6609)</f>
        <v>38399,50521,53770,64182,62339,40375</v>
      </c>
      <c r="H6610" s="4"/>
    </row>
    <row r="6611" spans="2:8" x14ac:dyDescent="0.25">
      <c r="B6611" s="5" t="s">
        <v>24</v>
      </c>
      <c r="F6611" t="str" cm="1">
        <f t="array" aca="1" ref="F6611:F6612" ca="1">part2(F6610,F$5,F$6,F$3,F$2,F$4)</f>
        <v>50524</v>
      </c>
      <c r="H6611" s="4"/>
    </row>
    <row r="6612" spans="2:8" x14ac:dyDescent="0.25">
      <c r="B6612" s="5" t="s">
        <v>22</v>
      </c>
      <c r="F6612" t="str">
        <f ca="1"/>
        <v>38402,53773,64185,62342,40378</v>
      </c>
      <c r="H6612" s="4"/>
    </row>
    <row r="6613" spans="2:8" x14ac:dyDescent="0.25">
      <c r="B6613" s="5" t="s">
        <v>1</v>
      </c>
      <c r="C6613" t="str">
        <f ca="1">_xlfn.TEXTJOIN(",",TRUE,D6606,F6611)</f>
        <v>33335,20833,74774,28775,50524</v>
      </c>
      <c r="D6613" t="str">
        <f ca="1">_xlfn.TEXTJOIN(",",TRUE,E6608,F6612)</f>
        <v>38402,53773,64185,62342,40378</v>
      </c>
      <c r="E6613" t="str">
        <f>_xlfn.TEXTJOIN(",",TRUE,"")</f>
        <v/>
      </c>
      <c r="F6613" t="str">
        <f>_xlfn.TEXTJOIN(",",TRUE,"")</f>
        <v/>
      </c>
      <c r="G6613">
        <f ca="1">COUNTA(_xlfn.TEXTSPLIT(_xlfn.TEXTJOIN(",",,C6613:F6613),","))</f>
        <v>10</v>
      </c>
      <c r="H6613" s="4"/>
    </row>
    <row r="6614" spans="2:8" x14ac:dyDescent="0.25">
      <c r="B6614" s="3" t="s">
        <v>48</v>
      </c>
      <c r="C6614" s="2">
        <f ca="1">IF(C6601="",0,COUNTA(_xlfn.TEXTSPLIT(_xlfn.TEXTJOIN(",",,C6601),",")))</f>
        <v>6</v>
      </c>
      <c r="D6614" s="2">
        <f ca="1">IF(D6604="",0,COUNTA(_xlfn.TEXTSPLIT(_xlfn.TEXTJOIN(",",,D6604),",")))</f>
        <v>4</v>
      </c>
      <c r="E6614" s="2">
        <f ca="1">IF(E6607="",0,COUNTA(_xlfn.TEXTSPLIT(_xlfn.TEXTJOIN(",",,E6607),",")))</f>
        <v>0</v>
      </c>
      <c r="F6614" s="2">
        <f ca="1">IF(F6610="",0,COUNTA(_xlfn.TEXTSPLIT(_xlfn.TEXTJOIN(",",,F6610),",")))</f>
        <v>6</v>
      </c>
      <c r="G6614" s="2"/>
      <c r="H6614" s="1" t="str">
        <f ca="1">_xlfn.TEXTJOIN(",",,C6614:F6614)</f>
        <v>6,4,0,6</v>
      </c>
    </row>
    <row r="6615" spans="2:8" x14ac:dyDescent="0.25">
      <c r="B6615" s="8" t="s">
        <v>49</v>
      </c>
      <c r="C6615" s="7" t="str" cm="1">
        <f t="array" aca="1" ref="C6615:F6615" ca="1">C6613:F6613</f>
        <v>33335,20833,74774,28775,50524</v>
      </c>
      <c r="D6615" s="7" t="str">
        <f ca="1"/>
        <v>38402,53773,64185,62342,40378</v>
      </c>
      <c r="E6615" s="7" t="str">
        <f ca="1"/>
        <v/>
      </c>
      <c r="F6615" s="7" t="str">
        <f ca="1"/>
        <v/>
      </c>
      <c r="G6615" s="7">
        <f ca="1">COUNTA(_xlfn.TEXTSPLIT(_xlfn.TEXTJOIN(",",,C6615:F6615),","))</f>
        <v>10</v>
      </c>
      <c r="H6615" s="6"/>
    </row>
    <row r="6616" spans="2:8" x14ac:dyDescent="0.25">
      <c r="B6616" s="5" t="s">
        <v>41</v>
      </c>
      <c r="C6616" t="str" cm="1">
        <f t="array" aca="1" ref="C6616:C6617" ca="1">part2(C6615,C$5,C$6,C$3,C$2,C$4)</f>
        <v/>
      </c>
      <c r="H6616" s="4"/>
    </row>
    <row r="6617" spans="2:8" x14ac:dyDescent="0.25">
      <c r="B6617" s="5" t="s">
        <v>39</v>
      </c>
      <c r="C6617" t="str">
        <f ca="1"/>
        <v>53903,9519,68628,63840,90763</v>
      </c>
      <c r="H6617" s="4"/>
    </row>
    <row r="6618" spans="2:8" x14ac:dyDescent="0.25">
      <c r="B6618" s="5" t="s">
        <v>37</v>
      </c>
      <c r="C6618" t="str">
        <f ca="1">_xlfn.IFNA(_xlfn.TEXTJOIN(",",TRUE,OFFSET($C6616,0,MATCH(COLUMN(C6616)-3,$C$5:$F$5,0)-1),OFFSET($C6617,0,MATCH(COLUMN(C6616)-3,$C$6:$F$6,0)-1)),"")</f>
        <v/>
      </c>
      <c r="D6618" t="str">
        <f ca="1">_xlfn.IFNA(_xlfn.TEXTJOIN(",",TRUE,D6615),"")</f>
        <v>38402,53773,64185,62342,40378</v>
      </c>
      <c r="H6618" s="4"/>
    </row>
    <row r="6619" spans="2:8" x14ac:dyDescent="0.25">
      <c r="B6619" s="5" t="s">
        <v>35</v>
      </c>
      <c r="D6619" t="str" cm="1">
        <f t="array" aca="1" ref="D6619:D6620" ca="1">part2(D6618,D$5,D$6,D$3,D$2,D$4)</f>
        <v/>
      </c>
      <c r="H6619" s="4"/>
    </row>
    <row r="6620" spans="2:8" x14ac:dyDescent="0.25">
      <c r="B6620" s="5" t="s">
        <v>33</v>
      </c>
      <c r="D6620" t="str">
        <f ca="1"/>
        <v>38408,53779,64191,62348,40384</v>
      </c>
      <c r="H6620" s="4"/>
    </row>
    <row r="6621" spans="2:8" x14ac:dyDescent="0.25">
      <c r="B6621" s="5" t="s">
        <v>31</v>
      </c>
      <c r="E6621" t="str">
        <f ca="1">_xlfn.TEXTJOIN(",",TRUE,E6615,C6616,D6619)</f>
        <v/>
      </c>
      <c r="H6621" s="4"/>
    </row>
    <row r="6622" spans="2:8" x14ac:dyDescent="0.25">
      <c r="B6622" s="5" t="s">
        <v>29</v>
      </c>
      <c r="E6622" t="str" cm="1">
        <f t="array" aca="1" ref="E6622" ca="1">part2(E6621,E$5,E$6,E$3,E$2,E$4)</f>
        <v/>
      </c>
      <c r="H6622" s="4"/>
    </row>
    <row r="6623" spans="2:8" x14ac:dyDescent="0.25">
      <c r="B6623" s="5" t="s">
        <v>28</v>
      </c>
      <c r="H6623" s="4"/>
    </row>
    <row r="6624" spans="2:8" x14ac:dyDescent="0.25">
      <c r="B6624" s="5" t="s">
        <v>26</v>
      </c>
      <c r="F6624" t="str">
        <f ca="1">_xlfn.TEXTJOIN(",",TRUE,F6615,C6617,E6623)</f>
        <v>53903,9519,68628,63840,90763</v>
      </c>
      <c r="H6624" s="4"/>
    </row>
    <row r="6625" spans="2:8" x14ac:dyDescent="0.25">
      <c r="B6625" s="5" t="s">
        <v>24</v>
      </c>
      <c r="F6625" t="str" cm="1">
        <f t="array" aca="1" ref="F6625:F6626" ca="1">part2(F6624,F$5,F$6,F$3,F$2,F$4)</f>
        <v/>
      </c>
      <c r="H6625" s="4"/>
    </row>
    <row r="6626" spans="2:8" x14ac:dyDescent="0.25">
      <c r="B6626" s="5" t="s">
        <v>22</v>
      </c>
      <c r="F6626" t="str">
        <f ca="1"/>
        <v>53906,9522,68631,63843,90766</v>
      </c>
      <c r="H6626" s="4"/>
    </row>
    <row r="6627" spans="2:8" x14ac:dyDescent="0.25">
      <c r="B6627" s="5" t="s">
        <v>1</v>
      </c>
      <c r="C6627" t="str">
        <f ca="1">_xlfn.TEXTJOIN(",",TRUE,D6620,F6625)</f>
        <v>38408,53779,64191,62348,40384</v>
      </c>
      <c r="D6627" t="str">
        <f ca="1">_xlfn.TEXTJOIN(",",TRUE,E6622,F6626)</f>
        <v>53906,9522,68631,63843,90766</v>
      </c>
      <c r="E6627" t="str">
        <f>_xlfn.TEXTJOIN(",",TRUE,"")</f>
        <v/>
      </c>
      <c r="F6627" t="str">
        <f>_xlfn.TEXTJOIN(",",TRUE,"")</f>
        <v/>
      </c>
      <c r="G6627">
        <f ca="1">COUNTA(_xlfn.TEXTSPLIT(_xlfn.TEXTJOIN(",",,C6627:F6627),","))</f>
        <v>10</v>
      </c>
      <c r="H6627" s="4"/>
    </row>
    <row r="6628" spans="2:8" x14ac:dyDescent="0.25">
      <c r="B6628" s="3" t="s">
        <v>48</v>
      </c>
      <c r="C6628" s="2">
        <f ca="1">IF(C6615="",0,COUNTA(_xlfn.TEXTSPLIT(_xlfn.TEXTJOIN(",",,C6615),",")))</f>
        <v>5</v>
      </c>
      <c r="D6628" s="2">
        <f ca="1">IF(D6618="",0,COUNTA(_xlfn.TEXTSPLIT(_xlfn.TEXTJOIN(",",,D6618),",")))</f>
        <v>5</v>
      </c>
      <c r="E6628" s="2">
        <f ca="1">IF(E6621="",0,COUNTA(_xlfn.TEXTSPLIT(_xlfn.TEXTJOIN(",",,E6621),",")))</f>
        <v>0</v>
      </c>
      <c r="F6628" s="2">
        <f ca="1">IF(F6624="",0,COUNTA(_xlfn.TEXTSPLIT(_xlfn.TEXTJOIN(",",,F6624),",")))</f>
        <v>5</v>
      </c>
      <c r="G6628" s="2"/>
      <c r="H6628" s="1" t="str">
        <f ca="1">_xlfn.TEXTJOIN(",",,C6628:F6628)</f>
        <v>5,5,0,5</v>
      </c>
    </row>
    <row r="6629" spans="2:8" x14ac:dyDescent="0.25">
      <c r="B6629" s="8" t="s">
        <v>49</v>
      </c>
      <c r="C6629" s="7" t="str" cm="1">
        <f t="array" aca="1" ref="C6629:F6629" ca="1">C6627:F6627</f>
        <v>38408,53779,64191,62348,40384</v>
      </c>
      <c r="D6629" s="7" t="str">
        <f ca="1"/>
        <v>53906,9522,68631,63843,90766</v>
      </c>
      <c r="E6629" s="7" t="str">
        <f ca="1"/>
        <v/>
      </c>
      <c r="F6629" s="7" t="str">
        <f ca="1"/>
        <v/>
      </c>
      <c r="G6629" s="7">
        <f ca="1">COUNTA(_xlfn.TEXTSPLIT(_xlfn.TEXTJOIN(",",,C6629:F6629),","))</f>
        <v>10</v>
      </c>
      <c r="H6629" s="6"/>
    </row>
    <row r="6630" spans="2:8" x14ac:dyDescent="0.25">
      <c r="B6630" s="5" t="s">
        <v>41</v>
      </c>
      <c r="C6630" t="str" cm="1">
        <f t="array" aca="1" ref="C6630:C6631" ca="1">part2(C6629,C$5,C$6,C$3,C$2,C$4)</f>
        <v/>
      </c>
      <c r="H6630" s="4"/>
    </row>
    <row r="6631" spans="2:8" x14ac:dyDescent="0.25">
      <c r="B6631" s="5" t="s">
        <v>39</v>
      </c>
      <c r="C6631" t="str">
        <f ca="1"/>
        <v>53713,56031,60705,25688,91257</v>
      </c>
      <c r="H6631" s="4"/>
    </row>
    <row r="6632" spans="2:8" x14ac:dyDescent="0.25">
      <c r="B6632" s="5" t="s">
        <v>37</v>
      </c>
      <c r="C6632" t="str">
        <f ca="1">_xlfn.IFNA(_xlfn.TEXTJOIN(",",TRUE,OFFSET($C6630,0,MATCH(COLUMN(C6630)-3,$C$5:$F$5,0)-1),OFFSET($C6631,0,MATCH(COLUMN(C6630)-3,$C$6:$F$6,0)-1)),"")</f>
        <v/>
      </c>
      <c r="D6632" t="str">
        <f ca="1">_xlfn.IFNA(_xlfn.TEXTJOIN(",",TRUE,D6629),"")</f>
        <v>53906,9522,68631,63843,90766</v>
      </c>
      <c r="H6632" s="4"/>
    </row>
    <row r="6633" spans="2:8" x14ac:dyDescent="0.25">
      <c r="B6633" s="5" t="s">
        <v>35</v>
      </c>
      <c r="D6633" t="str" cm="1">
        <f t="array" aca="1" ref="D6633:D6634" ca="1">part2(D6632,D$5,D$6,D$3,D$2,D$4)</f>
        <v/>
      </c>
      <c r="H6633" s="4"/>
    </row>
    <row r="6634" spans="2:8" x14ac:dyDescent="0.25">
      <c r="B6634" s="5" t="s">
        <v>33</v>
      </c>
      <c r="D6634" t="str">
        <f ca="1"/>
        <v>53912,9528,68637,63849,90772</v>
      </c>
      <c r="H6634" s="4"/>
    </row>
    <row r="6635" spans="2:8" x14ac:dyDescent="0.25">
      <c r="B6635" s="5" t="s">
        <v>31</v>
      </c>
      <c r="E6635" t="str">
        <f ca="1">_xlfn.TEXTJOIN(",",TRUE,E6629,C6630,D6633)</f>
        <v/>
      </c>
      <c r="H6635" s="4"/>
    </row>
    <row r="6636" spans="2:8" x14ac:dyDescent="0.25">
      <c r="B6636" s="5" t="s">
        <v>29</v>
      </c>
      <c r="E6636" t="str" cm="1">
        <f t="array" aca="1" ref="E6636" ca="1">part2(E6635,E$5,E$6,E$3,E$2,E$4)</f>
        <v/>
      </c>
      <c r="H6636" s="4"/>
    </row>
    <row r="6637" spans="2:8" x14ac:dyDescent="0.25">
      <c r="B6637" s="5" t="s">
        <v>28</v>
      </c>
      <c r="H6637" s="4"/>
    </row>
    <row r="6638" spans="2:8" x14ac:dyDescent="0.25">
      <c r="B6638" s="5" t="s">
        <v>26</v>
      </c>
      <c r="F6638" t="str">
        <f ca="1">_xlfn.TEXTJOIN(",",TRUE,F6629,C6631,E6637)</f>
        <v>53713,56031,60705,25688,91257</v>
      </c>
      <c r="H6638" s="4"/>
    </row>
    <row r="6639" spans="2:8" x14ac:dyDescent="0.25">
      <c r="B6639" s="5" t="s">
        <v>24</v>
      </c>
      <c r="F6639" t="str" cm="1">
        <f t="array" aca="1" ref="F6639:F6640" ca="1">part2(F6638,F$5,F$6,F$3,F$2,F$4)</f>
        <v/>
      </c>
      <c r="H6639" s="4"/>
    </row>
    <row r="6640" spans="2:8" x14ac:dyDescent="0.25">
      <c r="B6640" s="5" t="s">
        <v>22</v>
      </c>
      <c r="F6640" t="str">
        <f ca="1"/>
        <v>53716,56034,60708,25691,91260</v>
      </c>
      <c r="H6640" s="4"/>
    </row>
    <row r="6641" spans="2:8" x14ac:dyDescent="0.25">
      <c r="B6641" s="5" t="s">
        <v>1</v>
      </c>
      <c r="C6641" t="str">
        <f ca="1">_xlfn.TEXTJOIN(",",TRUE,D6634,F6639)</f>
        <v>53912,9528,68637,63849,90772</v>
      </c>
      <c r="D6641" t="str">
        <f ca="1">_xlfn.TEXTJOIN(",",TRUE,E6636,F6640)</f>
        <v>53716,56034,60708,25691,91260</v>
      </c>
      <c r="E6641" t="str">
        <f>_xlfn.TEXTJOIN(",",TRUE,"")</f>
        <v/>
      </c>
      <c r="F6641" t="str">
        <f>_xlfn.TEXTJOIN(",",TRUE,"")</f>
        <v/>
      </c>
      <c r="G6641">
        <f ca="1">COUNTA(_xlfn.TEXTSPLIT(_xlfn.TEXTJOIN(",",,C6641:F6641),","))</f>
        <v>10</v>
      </c>
      <c r="H6641" s="4"/>
    </row>
    <row r="6642" spans="2:8" x14ac:dyDescent="0.25">
      <c r="B6642" s="3" t="s">
        <v>48</v>
      </c>
      <c r="C6642" s="2">
        <f ca="1">IF(C6629="",0,COUNTA(_xlfn.TEXTSPLIT(_xlfn.TEXTJOIN(",",,C6629),",")))</f>
        <v>5</v>
      </c>
      <c r="D6642" s="2">
        <f ca="1">IF(D6632="",0,COUNTA(_xlfn.TEXTSPLIT(_xlfn.TEXTJOIN(",",,D6632),",")))</f>
        <v>5</v>
      </c>
      <c r="E6642" s="2">
        <f ca="1">IF(E6635="",0,COUNTA(_xlfn.TEXTSPLIT(_xlfn.TEXTJOIN(",",,E6635),",")))</f>
        <v>0</v>
      </c>
      <c r="F6642" s="2">
        <f ca="1">IF(F6638="",0,COUNTA(_xlfn.TEXTSPLIT(_xlfn.TEXTJOIN(",",,F6638),",")))</f>
        <v>5</v>
      </c>
      <c r="G6642" s="2"/>
      <c r="H6642" s="1" t="str">
        <f ca="1">_xlfn.TEXTJOIN(",",,C6642:F6642)</f>
        <v>5,5,0,5</v>
      </c>
    </row>
    <row r="6643" spans="2:8" x14ac:dyDescent="0.25">
      <c r="B6643" s="8" t="s">
        <v>49</v>
      </c>
      <c r="C6643" s="7" t="str" cm="1">
        <f t="array" aca="1" ref="C6643:F6643" ca="1">C6641:F6641</f>
        <v>53912,9528,68637,63849,90772</v>
      </c>
      <c r="D6643" s="7" t="str">
        <f ca="1"/>
        <v>53716,56034,60708,25691,91260</v>
      </c>
      <c r="E6643" s="7" t="str">
        <f ca="1"/>
        <v/>
      </c>
      <c r="F6643" s="7" t="str">
        <f ca="1"/>
        <v/>
      </c>
      <c r="G6643" s="7">
        <f ca="1">COUNTA(_xlfn.TEXTSPLIT(_xlfn.TEXTJOIN(",",,C6643:F6643),","))</f>
        <v>10</v>
      </c>
      <c r="H6643" s="6"/>
    </row>
    <row r="6644" spans="2:8" x14ac:dyDescent="0.25">
      <c r="B6644" s="5" t="s">
        <v>41</v>
      </c>
      <c r="C6644" t="str" cm="1">
        <f t="array" aca="1" ref="C6644:C6645" ca="1">part2(C6643,C$5,C$6,C$3,C$2,C$4)</f>
        <v>58558</v>
      </c>
      <c r="H6644" s="4"/>
    </row>
    <row r="6645" spans="2:8" x14ac:dyDescent="0.25">
      <c r="B6645" s="5" t="s">
        <v>39</v>
      </c>
      <c r="C6645" t="str">
        <f ca="1"/>
        <v>84455,48602,54207,82859</v>
      </c>
      <c r="H6645" s="4"/>
    </row>
    <row r="6646" spans="2:8" x14ac:dyDescent="0.25">
      <c r="B6646" s="5" t="s">
        <v>37</v>
      </c>
      <c r="C6646" t="str">
        <f ca="1">_xlfn.IFNA(_xlfn.TEXTJOIN(",",TRUE,OFFSET($C6644,0,MATCH(COLUMN(C6644)-3,$C$5:$F$5,0)-1),OFFSET($C6645,0,MATCH(COLUMN(C6644)-3,$C$6:$F$6,0)-1)),"")</f>
        <v/>
      </c>
      <c r="D6646" t="str">
        <f ca="1">_xlfn.IFNA(_xlfn.TEXTJOIN(",",TRUE,D6643),"")</f>
        <v>53716,56034,60708,25691,91260</v>
      </c>
      <c r="H6646" s="4"/>
    </row>
    <row r="6647" spans="2:8" x14ac:dyDescent="0.25">
      <c r="B6647" s="5" t="s">
        <v>35</v>
      </c>
      <c r="D6647" t="str" cm="1">
        <f t="array" aca="1" ref="D6647:D6648" ca="1">part2(D6646,D$5,D$6,D$3,D$2,D$4)</f>
        <v/>
      </c>
      <c r="H6647" s="4"/>
    </row>
    <row r="6648" spans="2:8" x14ac:dyDescent="0.25">
      <c r="B6648" s="5" t="s">
        <v>33</v>
      </c>
      <c r="D6648" t="str">
        <f ca="1"/>
        <v>53722,56040,60714,25697,91266</v>
      </c>
      <c r="H6648" s="4"/>
    </row>
    <row r="6649" spans="2:8" x14ac:dyDescent="0.25">
      <c r="B6649" s="5" t="s">
        <v>31</v>
      </c>
      <c r="E6649" t="str">
        <f ca="1">_xlfn.TEXTJOIN(",",TRUE,E6643,C6644,D6647)</f>
        <v>58558</v>
      </c>
      <c r="H6649" s="4"/>
    </row>
    <row r="6650" spans="2:8" x14ac:dyDescent="0.25">
      <c r="B6650" s="5" t="s">
        <v>29</v>
      </c>
      <c r="E6650" t="str" cm="1">
        <f t="array" aca="1" ref="E6650:E6651" ca="1">part2(E6649,E$5,E$6,E$3,E$2,E$4)</f>
        <v/>
      </c>
      <c r="H6650" s="4"/>
    </row>
    <row r="6651" spans="2:8" x14ac:dyDescent="0.25">
      <c r="B6651" s="5" t="s">
        <v>28</v>
      </c>
      <c r="E6651" t="str">
        <f ca="1"/>
        <v>72979</v>
      </c>
      <c r="H6651" s="4"/>
    </row>
    <row r="6652" spans="2:8" x14ac:dyDescent="0.25">
      <c r="B6652" s="5" t="s">
        <v>26</v>
      </c>
      <c r="F6652" t="str">
        <f ca="1">_xlfn.TEXTJOIN(",",TRUE,F6643,C6645,E6651)</f>
        <v>84455,48602,54207,82859,72979</v>
      </c>
      <c r="H6652" s="4"/>
    </row>
    <row r="6653" spans="2:8" x14ac:dyDescent="0.25">
      <c r="B6653" s="5" t="s">
        <v>24</v>
      </c>
      <c r="F6653" t="str" cm="1">
        <f t="array" aca="1" ref="F6653:F6654" ca="1">part2(F6652,F$5,F$6,F$3,F$2,F$4)</f>
        <v/>
      </c>
      <c r="H6653" s="4"/>
    </row>
    <row r="6654" spans="2:8" x14ac:dyDescent="0.25">
      <c r="B6654" s="5" t="s">
        <v>22</v>
      </c>
      <c r="F6654" t="str">
        <f ca="1"/>
        <v>84458,48605,54210,82862,72982</v>
      </c>
      <c r="H6654" s="4"/>
    </row>
    <row r="6655" spans="2:8" x14ac:dyDescent="0.25">
      <c r="B6655" s="5" t="s">
        <v>1</v>
      </c>
      <c r="C6655" t="str">
        <f ca="1">_xlfn.TEXTJOIN(",",TRUE,D6648,F6653)</f>
        <v>53722,56040,60714,25697,91266</v>
      </c>
      <c r="D6655" t="str">
        <f ca="1">_xlfn.TEXTJOIN(",",TRUE,E6650,F6654)</f>
        <v>84458,48605,54210,82862,72982</v>
      </c>
      <c r="E6655" t="str">
        <f>_xlfn.TEXTJOIN(",",TRUE,"")</f>
        <v/>
      </c>
      <c r="F6655" t="str">
        <f>_xlfn.TEXTJOIN(",",TRUE,"")</f>
        <v/>
      </c>
      <c r="G6655">
        <f ca="1">COUNTA(_xlfn.TEXTSPLIT(_xlfn.TEXTJOIN(",",,C6655:F6655),","))</f>
        <v>10</v>
      </c>
      <c r="H6655" s="4"/>
    </row>
    <row r="6656" spans="2:8" x14ac:dyDescent="0.25">
      <c r="B6656" s="3" t="s">
        <v>48</v>
      </c>
      <c r="C6656" s="2">
        <f ca="1">IF(C6643="",0,COUNTA(_xlfn.TEXTSPLIT(_xlfn.TEXTJOIN(",",,C6643),",")))</f>
        <v>5</v>
      </c>
      <c r="D6656" s="2">
        <f ca="1">IF(D6646="",0,COUNTA(_xlfn.TEXTSPLIT(_xlfn.TEXTJOIN(",",,D6646),",")))</f>
        <v>5</v>
      </c>
      <c r="E6656" s="2">
        <f ca="1">IF(E6649="",0,COUNTA(_xlfn.TEXTSPLIT(_xlfn.TEXTJOIN(",",,E6649),",")))</f>
        <v>1</v>
      </c>
      <c r="F6656" s="2">
        <f ca="1">IF(F6652="",0,COUNTA(_xlfn.TEXTSPLIT(_xlfn.TEXTJOIN(",",,F6652),",")))</f>
        <v>5</v>
      </c>
      <c r="G6656" s="2"/>
      <c r="H6656" s="1" t="str">
        <f ca="1">_xlfn.TEXTJOIN(",",,C6656:F6656)</f>
        <v>5,5,1,5</v>
      </c>
    </row>
    <row r="6657" spans="2:8" x14ac:dyDescent="0.25">
      <c r="B6657" s="8" t="s">
        <v>49</v>
      </c>
      <c r="C6657" s="7" t="str" cm="1">
        <f t="array" aca="1" ref="C6657:F6657" ca="1">C6655:F6655</f>
        <v>53722,56040,60714,25697,91266</v>
      </c>
      <c r="D6657" s="7" t="str">
        <f ca="1"/>
        <v>84458,48605,54210,82862,72982</v>
      </c>
      <c r="E6657" s="7" t="str">
        <f ca="1"/>
        <v/>
      </c>
      <c r="F6657" s="7" t="str">
        <f ca="1"/>
        <v/>
      </c>
      <c r="G6657" s="7">
        <f ca="1">COUNTA(_xlfn.TEXTSPLIT(_xlfn.TEXTJOIN(",",,C6657:F6657),","))</f>
        <v>10</v>
      </c>
      <c r="H6657" s="6"/>
    </row>
    <row r="6658" spans="2:8" x14ac:dyDescent="0.25">
      <c r="B6658" s="5" t="s">
        <v>41</v>
      </c>
      <c r="C6658" t="str" cm="1">
        <f t="array" aca="1" ref="C6658:C6659" ca="1">part2(C6657,C$5,C$6,C$3,C$2,C$4)</f>
        <v/>
      </c>
      <c r="H6658" s="4"/>
    </row>
    <row r="6659" spans="2:8" x14ac:dyDescent="0.25">
      <c r="B6659" s="5" t="s">
        <v>39</v>
      </c>
      <c r="C6659" t="str">
        <f ca="1"/>
        <v>54948,2413,91219,5358,92245</v>
      </c>
      <c r="H6659" s="4"/>
    </row>
    <row r="6660" spans="2:8" x14ac:dyDescent="0.25">
      <c r="B6660" s="5" t="s">
        <v>37</v>
      </c>
      <c r="C6660" t="str">
        <f ca="1">_xlfn.IFNA(_xlfn.TEXTJOIN(",",TRUE,OFFSET($C6658,0,MATCH(COLUMN(C6658)-3,$C$5:$F$5,0)-1),OFFSET($C6659,0,MATCH(COLUMN(C6658)-3,$C$6:$F$6,0)-1)),"")</f>
        <v/>
      </c>
      <c r="D6660" t="str">
        <f ca="1">_xlfn.IFNA(_xlfn.TEXTJOIN(",",TRUE,D6657),"")</f>
        <v>84458,48605,54210,82862,72982</v>
      </c>
      <c r="H6660" s="4"/>
    </row>
    <row r="6661" spans="2:8" x14ac:dyDescent="0.25">
      <c r="B6661" s="5" t="s">
        <v>35</v>
      </c>
      <c r="D6661" t="str" cm="1">
        <f t="array" aca="1" ref="D6661:D6662" ca="1">part2(D6660,D$5,D$6,D$3,D$2,D$4)</f>
        <v/>
      </c>
      <c r="H6661" s="4"/>
    </row>
    <row r="6662" spans="2:8" x14ac:dyDescent="0.25">
      <c r="B6662" s="5" t="s">
        <v>33</v>
      </c>
      <c r="D6662" t="str">
        <f ca="1"/>
        <v>84464,48611,54216,82868,72988</v>
      </c>
      <c r="H6662" s="4"/>
    </row>
    <row r="6663" spans="2:8" x14ac:dyDescent="0.25">
      <c r="B6663" s="5" t="s">
        <v>31</v>
      </c>
      <c r="E6663" t="str">
        <f ca="1">_xlfn.TEXTJOIN(",",TRUE,E6657,C6658,D6661)</f>
        <v/>
      </c>
      <c r="H6663" s="4"/>
    </row>
    <row r="6664" spans="2:8" x14ac:dyDescent="0.25">
      <c r="B6664" s="5" t="s">
        <v>29</v>
      </c>
      <c r="E6664" t="str" cm="1">
        <f t="array" aca="1" ref="E6664" ca="1">part2(E6663,E$5,E$6,E$3,E$2,E$4)</f>
        <v/>
      </c>
      <c r="H6664" s="4"/>
    </row>
    <row r="6665" spans="2:8" x14ac:dyDescent="0.25">
      <c r="B6665" s="5" t="s">
        <v>28</v>
      </c>
      <c r="H6665" s="4"/>
    </row>
    <row r="6666" spans="2:8" x14ac:dyDescent="0.25">
      <c r="B6666" s="5" t="s">
        <v>26</v>
      </c>
      <c r="F6666" t="str">
        <f ca="1">_xlfn.TEXTJOIN(",",TRUE,F6657,C6659,E6665)</f>
        <v>54948,2413,91219,5358,92245</v>
      </c>
      <c r="H6666" s="4"/>
    </row>
    <row r="6667" spans="2:8" x14ac:dyDescent="0.25">
      <c r="B6667" s="5" t="s">
        <v>24</v>
      </c>
      <c r="F6667" t="str" cm="1">
        <f t="array" aca="1" ref="F6667:F6668" ca="1">part2(F6666,F$5,F$6,F$3,F$2,F$4)</f>
        <v>91222</v>
      </c>
      <c r="H6667" s="4"/>
    </row>
    <row r="6668" spans="2:8" x14ac:dyDescent="0.25">
      <c r="B6668" s="5" t="s">
        <v>22</v>
      </c>
      <c r="F6668" t="str">
        <f ca="1"/>
        <v>54951,2416,5361,92248</v>
      </c>
      <c r="H6668" s="4"/>
    </row>
    <row r="6669" spans="2:8" x14ac:dyDescent="0.25">
      <c r="B6669" s="5" t="s">
        <v>1</v>
      </c>
      <c r="C6669" t="str">
        <f ca="1">_xlfn.TEXTJOIN(",",TRUE,D6662,F6667)</f>
        <v>84464,48611,54216,82868,72988,91222</v>
      </c>
      <c r="D6669" t="str">
        <f ca="1">_xlfn.TEXTJOIN(",",TRUE,E6664,F6668)</f>
        <v>54951,2416,5361,92248</v>
      </c>
      <c r="E6669" t="str">
        <f>_xlfn.TEXTJOIN(",",TRUE,"")</f>
        <v/>
      </c>
      <c r="F6669" t="str">
        <f>_xlfn.TEXTJOIN(",",TRUE,"")</f>
        <v/>
      </c>
      <c r="G6669">
        <f ca="1">COUNTA(_xlfn.TEXTSPLIT(_xlfn.TEXTJOIN(",",,C6669:F6669),","))</f>
        <v>10</v>
      </c>
      <c r="H6669" s="4"/>
    </row>
    <row r="6670" spans="2:8" x14ac:dyDescent="0.25">
      <c r="B6670" s="3" t="s">
        <v>48</v>
      </c>
      <c r="C6670" s="2">
        <f ca="1">IF(C6657="",0,COUNTA(_xlfn.TEXTSPLIT(_xlfn.TEXTJOIN(",",,C6657),",")))</f>
        <v>5</v>
      </c>
      <c r="D6670" s="2">
        <f ca="1">IF(D6660="",0,COUNTA(_xlfn.TEXTSPLIT(_xlfn.TEXTJOIN(",",,D6660),",")))</f>
        <v>5</v>
      </c>
      <c r="E6670" s="2">
        <f ca="1">IF(E6663="",0,COUNTA(_xlfn.TEXTSPLIT(_xlfn.TEXTJOIN(",",,E6663),",")))</f>
        <v>0</v>
      </c>
      <c r="F6670" s="2">
        <f ca="1">IF(F6666="",0,COUNTA(_xlfn.TEXTSPLIT(_xlfn.TEXTJOIN(",",,F6666),",")))</f>
        <v>5</v>
      </c>
      <c r="G6670" s="2"/>
      <c r="H6670" s="1" t="str">
        <f ca="1">_xlfn.TEXTJOIN(",",,C6670:F6670)</f>
        <v>5,5,0,5</v>
      </c>
    </row>
    <row r="6671" spans="2:8" x14ac:dyDescent="0.25">
      <c r="B6671" s="8" t="s">
        <v>49</v>
      </c>
      <c r="C6671" s="7" t="str" cm="1">
        <f t="array" aca="1" ref="C6671:F6671" ca="1">C6669:F6669</f>
        <v>84464,48611,54216,82868,72988,91222</v>
      </c>
      <c r="D6671" s="7" t="str">
        <f ca="1"/>
        <v>54951,2416,5361,92248</v>
      </c>
      <c r="E6671" s="7" t="str">
        <f ca="1"/>
        <v/>
      </c>
      <c r="F6671" s="7" t="str">
        <f ca="1"/>
        <v/>
      </c>
      <c r="G6671" s="7">
        <f ca="1">COUNTA(_xlfn.TEXTSPLIT(_xlfn.TEXTJOIN(",",,C6671:F6671),","))</f>
        <v>10</v>
      </c>
      <c r="H6671" s="6"/>
    </row>
    <row r="6672" spans="2:8" x14ac:dyDescent="0.25">
      <c r="B6672" s="5" t="s">
        <v>41</v>
      </c>
      <c r="C6672" t="str" cm="1">
        <f t="array" aca="1" ref="C6672:C6673" ca="1">part2(C6671,C$5,C$6,C$3,C$2,C$4)</f>
        <v/>
      </c>
      <c r="H6672" s="4"/>
    </row>
    <row r="6673" spans="2:8" x14ac:dyDescent="0.25">
      <c r="B6673" s="5" t="s">
        <v>39</v>
      </c>
      <c r="C6673" t="str">
        <f ca="1"/>
        <v>59584,54416,64334,29260,34694,91409</v>
      </c>
      <c r="H6673" s="4"/>
    </row>
    <row r="6674" spans="2:8" x14ac:dyDescent="0.25">
      <c r="B6674" s="5" t="s">
        <v>37</v>
      </c>
      <c r="C6674" t="str">
        <f ca="1">_xlfn.IFNA(_xlfn.TEXTJOIN(",",TRUE,OFFSET($C6672,0,MATCH(COLUMN(C6672)-3,$C$5:$F$5,0)-1),OFFSET($C6673,0,MATCH(COLUMN(C6672)-3,$C$6:$F$6,0)-1)),"")</f>
        <v/>
      </c>
      <c r="D6674" t="str">
        <f ca="1">_xlfn.IFNA(_xlfn.TEXTJOIN(",",TRUE,D6671),"")</f>
        <v>54951,2416,5361,92248</v>
      </c>
      <c r="H6674" s="4"/>
    </row>
    <row r="6675" spans="2:8" x14ac:dyDescent="0.25">
      <c r="B6675" s="5" t="s">
        <v>35</v>
      </c>
      <c r="D6675" t="str" cm="1">
        <f t="array" aca="1" ref="D6675:D6676" ca="1">part2(D6674,D$5,D$6,D$3,D$2,D$4)</f>
        <v/>
      </c>
      <c r="H6675" s="4"/>
    </row>
    <row r="6676" spans="2:8" x14ac:dyDescent="0.25">
      <c r="B6676" s="5" t="s">
        <v>33</v>
      </c>
      <c r="D6676" t="str">
        <f ca="1"/>
        <v>54957,2422,5367,92254</v>
      </c>
      <c r="H6676" s="4"/>
    </row>
    <row r="6677" spans="2:8" x14ac:dyDescent="0.25">
      <c r="B6677" s="5" t="s">
        <v>31</v>
      </c>
      <c r="E6677" t="str">
        <f ca="1">_xlfn.TEXTJOIN(",",TRUE,E6671,C6672,D6675)</f>
        <v/>
      </c>
      <c r="H6677" s="4"/>
    </row>
    <row r="6678" spans="2:8" x14ac:dyDescent="0.25">
      <c r="B6678" s="5" t="s">
        <v>29</v>
      </c>
      <c r="E6678" t="str" cm="1">
        <f t="array" aca="1" ref="E6678" ca="1">part2(E6677,E$5,E$6,E$3,E$2,E$4)</f>
        <v/>
      </c>
      <c r="H6678" s="4"/>
    </row>
    <row r="6679" spans="2:8" x14ac:dyDescent="0.25">
      <c r="B6679" s="5" t="s">
        <v>28</v>
      </c>
      <c r="H6679" s="4"/>
    </row>
    <row r="6680" spans="2:8" x14ac:dyDescent="0.25">
      <c r="B6680" s="5" t="s">
        <v>26</v>
      </c>
      <c r="F6680" t="str">
        <f ca="1">_xlfn.TEXTJOIN(",",TRUE,F6671,C6673,E6679)</f>
        <v>59584,54416,64334,29260,34694,91409</v>
      </c>
      <c r="H6680" s="4"/>
    </row>
    <row r="6681" spans="2:8" x14ac:dyDescent="0.25">
      <c r="B6681" s="5" t="s">
        <v>24</v>
      </c>
      <c r="F6681" t="str" cm="1">
        <f t="array" aca="1" ref="F6681:F6682" ca="1">part2(F6680,F$5,F$6,F$3,F$2,F$4)</f>
        <v>34697</v>
      </c>
      <c r="H6681" s="4"/>
    </row>
    <row r="6682" spans="2:8" x14ac:dyDescent="0.25">
      <c r="B6682" s="5" t="s">
        <v>22</v>
      </c>
      <c r="F6682" t="str">
        <f ca="1"/>
        <v>59587,54419,64337,29263,91412</v>
      </c>
      <c r="H6682" s="4"/>
    </row>
    <row r="6683" spans="2:8" x14ac:dyDescent="0.25">
      <c r="B6683" s="5" t="s">
        <v>1</v>
      </c>
      <c r="C6683" t="str">
        <f ca="1">_xlfn.TEXTJOIN(",",TRUE,D6676,F6681)</f>
        <v>54957,2422,5367,92254,34697</v>
      </c>
      <c r="D6683" t="str">
        <f ca="1">_xlfn.TEXTJOIN(",",TRUE,E6678,F6682)</f>
        <v>59587,54419,64337,29263,91412</v>
      </c>
      <c r="E6683" t="str">
        <f>_xlfn.TEXTJOIN(",",TRUE,"")</f>
        <v/>
      </c>
      <c r="F6683" t="str">
        <f>_xlfn.TEXTJOIN(",",TRUE,"")</f>
        <v/>
      </c>
      <c r="G6683">
        <f ca="1">COUNTA(_xlfn.TEXTSPLIT(_xlfn.TEXTJOIN(",",,C6683:F6683),","))</f>
        <v>10</v>
      </c>
      <c r="H6683" s="4"/>
    </row>
    <row r="6684" spans="2:8" x14ac:dyDescent="0.25">
      <c r="B6684" s="3" t="s">
        <v>48</v>
      </c>
      <c r="C6684" s="2">
        <f ca="1">IF(C6671="",0,COUNTA(_xlfn.TEXTSPLIT(_xlfn.TEXTJOIN(",",,C6671),",")))</f>
        <v>6</v>
      </c>
      <c r="D6684" s="2">
        <f ca="1">IF(D6674="",0,COUNTA(_xlfn.TEXTSPLIT(_xlfn.TEXTJOIN(",",,D6674),",")))</f>
        <v>4</v>
      </c>
      <c r="E6684" s="2">
        <f ca="1">IF(E6677="",0,COUNTA(_xlfn.TEXTSPLIT(_xlfn.TEXTJOIN(",",,E6677),",")))</f>
        <v>0</v>
      </c>
      <c r="F6684" s="2">
        <f ca="1">IF(F6680="",0,COUNTA(_xlfn.TEXTSPLIT(_xlfn.TEXTJOIN(",",,F6680),",")))</f>
        <v>6</v>
      </c>
      <c r="G6684" s="2"/>
      <c r="H6684" s="1" t="str">
        <f ca="1">_xlfn.TEXTJOIN(",",,C6684:F6684)</f>
        <v>6,4,0,6</v>
      </c>
    </row>
    <row r="6685" spans="2:8" x14ac:dyDescent="0.25">
      <c r="B6685" s="8" t="s">
        <v>49</v>
      </c>
      <c r="C6685" s="7" t="str" cm="1">
        <f t="array" aca="1" ref="C6685:F6685" ca="1">C6683:F6683</f>
        <v>54957,2422,5367,92254,34697</v>
      </c>
      <c r="D6685" s="7" t="str">
        <f ca="1"/>
        <v>59587,54419,64337,29263,91412</v>
      </c>
      <c r="E6685" s="7" t="str">
        <f ca="1"/>
        <v/>
      </c>
      <c r="F6685" s="7" t="str">
        <f ca="1"/>
        <v/>
      </c>
      <c r="G6685" s="7">
        <f ca="1">COUNTA(_xlfn.TEXTSPLIT(_xlfn.TEXTJOIN(",",,C6685:F6685),","))</f>
        <v>10</v>
      </c>
      <c r="H6685" s="6"/>
    </row>
    <row r="6686" spans="2:8" x14ac:dyDescent="0.25">
      <c r="B6686" s="5" t="s">
        <v>41</v>
      </c>
      <c r="C6686" t="str" cm="1">
        <f t="array" aca="1" ref="C6686:C6687" ca="1">part2(C6685,C$5,C$6,C$3,C$2,C$4)</f>
        <v/>
      </c>
      <c r="H6686" s="4"/>
    </row>
    <row r="6687" spans="2:8" x14ac:dyDescent="0.25">
      <c r="B6687" s="5" t="s">
        <v>39</v>
      </c>
      <c r="C6687" t="str">
        <f ca="1"/>
        <v>78413,46018,5396,14440,79781</v>
      </c>
      <c r="H6687" s="4"/>
    </row>
    <row r="6688" spans="2:8" x14ac:dyDescent="0.25">
      <c r="B6688" s="5" t="s">
        <v>37</v>
      </c>
      <c r="C6688" t="str">
        <f ca="1">_xlfn.IFNA(_xlfn.TEXTJOIN(",",TRUE,OFFSET($C6686,0,MATCH(COLUMN(C6686)-3,$C$5:$F$5,0)-1),OFFSET($C6687,0,MATCH(COLUMN(C6686)-3,$C$6:$F$6,0)-1)),"")</f>
        <v/>
      </c>
      <c r="D6688" t="str">
        <f ca="1">_xlfn.IFNA(_xlfn.TEXTJOIN(",",TRUE,D6685),"")</f>
        <v>59587,54419,64337,29263,91412</v>
      </c>
      <c r="H6688" s="4"/>
    </row>
    <row r="6689" spans="2:8" x14ac:dyDescent="0.25">
      <c r="B6689" s="5" t="s">
        <v>35</v>
      </c>
      <c r="D6689" t="str" cm="1">
        <f t="array" aca="1" ref="D6689:D6690" ca="1">part2(D6688,D$5,D$6,D$3,D$2,D$4)</f>
        <v/>
      </c>
      <c r="H6689" s="4"/>
    </row>
    <row r="6690" spans="2:8" x14ac:dyDescent="0.25">
      <c r="B6690" s="5" t="s">
        <v>33</v>
      </c>
      <c r="D6690" t="str">
        <f ca="1"/>
        <v>59593,54425,64343,29269,91418</v>
      </c>
      <c r="H6690" s="4"/>
    </row>
    <row r="6691" spans="2:8" x14ac:dyDescent="0.25">
      <c r="B6691" s="5" t="s">
        <v>31</v>
      </c>
      <c r="E6691" t="str">
        <f ca="1">_xlfn.TEXTJOIN(",",TRUE,E6685,C6686,D6689)</f>
        <v/>
      </c>
      <c r="H6691" s="4"/>
    </row>
    <row r="6692" spans="2:8" x14ac:dyDescent="0.25">
      <c r="B6692" s="5" t="s">
        <v>29</v>
      </c>
      <c r="E6692" t="str" cm="1">
        <f t="array" aca="1" ref="E6692" ca="1">part2(E6691,E$5,E$6,E$3,E$2,E$4)</f>
        <v/>
      </c>
      <c r="H6692" s="4"/>
    </row>
    <row r="6693" spans="2:8" x14ac:dyDescent="0.25">
      <c r="B6693" s="5" t="s">
        <v>28</v>
      </c>
      <c r="H6693" s="4"/>
    </row>
    <row r="6694" spans="2:8" x14ac:dyDescent="0.25">
      <c r="B6694" s="5" t="s">
        <v>26</v>
      </c>
      <c r="F6694" t="str">
        <f ca="1">_xlfn.TEXTJOIN(",",TRUE,F6685,C6687,E6693)</f>
        <v>78413,46018,5396,14440,79781</v>
      </c>
      <c r="H6694" s="4"/>
    </row>
    <row r="6695" spans="2:8" x14ac:dyDescent="0.25">
      <c r="B6695" s="5" t="s">
        <v>24</v>
      </c>
      <c r="F6695" t="str" cm="1">
        <f t="array" aca="1" ref="F6695:F6696" ca="1">part2(F6694,F$5,F$6,F$3,F$2,F$4)</f>
        <v/>
      </c>
      <c r="H6695" s="4"/>
    </row>
    <row r="6696" spans="2:8" x14ac:dyDescent="0.25">
      <c r="B6696" s="5" t="s">
        <v>22</v>
      </c>
      <c r="F6696" t="str">
        <f ca="1"/>
        <v>78416,46021,5399,14443,79784</v>
      </c>
      <c r="H6696" s="4"/>
    </row>
    <row r="6697" spans="2:8" x14ac:dyDescent="0.25">
      <c r="B6697" s="5" t="s">
        <v>1</v>
      </c>
      <c r="C6697" t="str">
        <f ca="1">_xlfn.TEXTJOIN(",",TRUE,D6690,F6695)</f>
        <v>59593,54425,64343,29269,91418</v>
      </c>
      <c r="D6697" t="str">
        <f ca="1">_xlfn.TEXTJOIN(",",TRUE,E6692,F6696)</f>
        <v>78416,46021,5399,14443,79784</v>
      </c>
      <c r="E6697" t="str">
        <f>_xlfn.TEXTJOIN(",",TRUE,"")</f>
        <v/>
      </c>
      <c r="F6697" t="str">
        <f>_xlfn.TEXTJOIN(",",TRUE,"")</f>
        <v/>
      </c>
      <c r="G6697">
        <f ca="1">COUNTA(_xlfn.TEXTSPLIT(_xlfn.TEXTJOIN(",",,C6697:F6697),","))</f>
        <v>10</v>
      </c>
      <c r="H6697" s="4"/>
    </row>
    <row r="6698" spans="2:8" x14ac:dyDescent="0.25">
      <c r="B6698" s="3" t="s">
        <v>48</v>
      </c>
      <c r="C6698" s="2">
        <f ca="1">IF(C6685="",0,COUNTA(_xlfn.TEXTSPLIT(_xlfn.TEXTJOIN(",",,C6685),",")))</f>
        <v>5</v>
      </c>
      <c r="D6698" s="2">
        <f ca="1">IF(D6688="",0,COUNTA(_xlfn.TEXTSPLIT(_xlfn.TEXTJOIN(",",,D6688),",")))</f>
        <v>5</v>
      </c>
      <c r="E6698" s="2">
        <f ca="1">IF(E6691="",0,COUNTA(_xlfn.TEXTSPLIT(_xlfn.TEXTJOIN(",",,E6691),",")))</f>
        <v>0</v>
      </c>
      <c r="F6698" s="2">
        <f ca="1">IF(F6694="",0,COUNTA(_xlfn.TEXTSPLIT(_xlfn.TEXTJOIN(",",,F6694),",")))</f>
        <v>5</v>
      </c>
      <c r="G6698" s="2"/>
      <c r="H6698" s="1" t="str">
        <f ca="1">_xlfn.TEXTJOIN(",",,C6698:F6698)</f>
        <v>5,5,0,5</v>
      </c>
    </row>
    <row r="6699" spans="2:8" x14ac:dyDescent="0.25">
      <c r="B6699" s="8" t="s">
        <v>49</v>
      </c>
      <c r="C6699" s="7" t="str" cm="1">
        <f t="array" aca="1" ref="C6699:F6699" ca="1">C6697:F6697</f>
        <v>59593,54425,64343,29269,91418</v>
      </c>
      <c r="D6699" s="7" t="str">
        <f ca="1"/>
        <v>78416,46021,5399,14443,79784</v>
      </c>
      <c r="E6699" s="7" t="str">
        <f ca="1"/>
        <v/>
      </c>
      <c r="F6699" s="7" t="str">
        <f ca="1"/>
        <v/>
      </c>
      <c r="G6699" s="7">
        <f ca="1">COUNTA(_xlfn.TEXTSPLIT(_xlfn.TEXTJOIN(",",,C6699:F6699),","))</f>
        <v>10</v>
      </c>
      <c r="H6699" s="6"/>
    </row>
    <row r="6700" spans="2:8" x14ac:dyDescent="0.25">
      <c r="B6700" s="5" t="s">
        <v>41</v>
      </c>
      <c r="C6700" t="str" cm="1">
        <f t="array" aca="1" ref="C6700:C6701" ca="1">part2(C6699,C$5,C$6,C$3,C$2,C$4)</f>
        <v>69920</v>
      </c>
      <c r="H6700" s="4"/>
    </row>
    <row r="6701" spans="2:8" x14ac:dyDescent="0.25">
      <c r="B6701" s="5" t="s">
        <v>39</v>
      </c>
      <c r="C6701" t="str">
        <f ca="1"/>
        <v>68305,63593,73226,95133</v>
      </c>
      <c r="H6701" s="4"/>
    </row>
    <row r="6702" spans="2:8" x14ac:dyDescent="0.25">
      <c r="B6702" s="5" t="s">
        <v>37</v>
      </c>
      <c r="C6702" t="str">
        <f ca="1">_xlfn.IFNA(_xlfn.TEXTJOIN(",",TRUE,OFFSET($C6700,0,MATCH(COLUMN(C6700)-3,$C$5:$F$5,0)-1),OFFSET($C6701,0,MATCH(COLUMN(C6700)-3,$C$6:$F$6,0)-1)),"")</f>
        <v/>
      </c>
      <c r="D6702" t="str">
        <f ca="1">_xlfn.IFNA(_xlfn.TEXTJOIN(",",TRUE,D6699),"")</f>
        <v>78416,46021,5399,14443,79784</v>
      </c>
      <c r="H6702" s="4"/>
    </row>
    <row r="6703" spans="2:8" x14ac:dyDescent="0.25">
      <c r="B6703" s="5" t="s">
        <v>35</v>
      </c>
      <c r="D6703" t="str" cm="1">
        <f t="array" aca="1" ref="D6703:D6704" ca="1">part2(D6702,D$5,D$6,D$3,D$2,D$4)</f>
        <v/>
      </c>
      <c r="H6703" s="4"/>
    </row>
    <row r="6704" spans="2:8" x14ac:dyDescent="0.25">
      <c r="B6704" s="5" t="s">
        <v>33</v>
      </c>
      <c r="D6704" t="str">
        <f ca="1"/>
        <v>78422,46027,5405,14449,79790</v>
      </c>
      <c r="H6704" s="4"/>
    </row>
    <row r="6705" spans="2:8" x14ac:dyDescent="0.25">
      <c r="B6705" s="5" t="s">
        <v>31</v>
      </c>
      <c r="E6705" t="str">
        <f ca="1">_xlfn.TEXTJOIN(",",TRUE,E6699,C6700,D6703)</f>
        <v>69920</v>
      </c>
      <c r="H6705" s="4"/>
    </row>
    <row r="6706" spans="2:8" x14ac:dyDescent="0.25">
      <c r="B6706" s="5" t="s">
        <v>29</v>
      </c>
      <c r="E6706" t="str" cm="1">
        <f t="array" aca="1" ref="E6706:E6707" ca="1">part2(E6705,E$5,E$6,E$3,E$2,E$4)</f>
        <v/>
      </c>
      <c r="H6706" s="4"/>
    </row>
    <row r="6707" spans="2:8" x14ac:dyDescent="0.25">
      <c r="B6707" s="5" t="s">
        <v>28</v>
      </c>
      <c r="E6707" t="str">
        <f ca="1"/>
        <v>78660</v>
      </c>
      <c r="H6707" s="4"/>
    </row>
    <row r="6708" spans="2:8" x14ac:dyDescent="0.25">
      <c r="B6708" s="5" t="s">
        <v>26</v>
      </c>
      <c r="F6708" t="str">
        <f ca="1">_xlfn.TEXTJOIN(",",TRUE,F6699,C6701,E6707)</f>
        <v>68305,63593,73226,95133,78660</v>
      </c>
      <c r="H6708" s="4"/>
    </row>
    <row r="6709" spans="2:8" x14ac:dyDescent="0.25">
      <c r="B6709" s="5" t="s">
        <v>24</v>
      </c>
      <c r="F6709" t="str" cm="1">
        <f t="array" aca="1" ref="F6709:F6710" ca="1">part2(F6708,F$5,F$6,F$3,F$2,F$4)</f>
        <v/>
      </c>
      <c r="H6709" s="4"/>
    </row>
    <row r="6710" spans="2:8" x14ac:dyDescent="0.25">
      <c r="B6710" s="5" t="s">
        <v>22</v>
      </c>
      <c r="F6710" t="str">
        <f ca="1"/>
        <v>68308,63596,73229,95136,78663</v>
      </c>
      <c r="H6710" s="4"/>
    </row>
    <row r="6711" spans="2:8" x14ac:dyDescent="0.25">
      <c r="B6711" s="5" t="s">
        <v>1</v>
      </c>
      <c r="C6711" t="str">
        <f ca="1">_xlfn.TEXTJOIN(",",TRUE,D6704,F6709)</f>
        <v>78422,46027,5405,14449,79790</v>
      </c>
      <c r="D6711" t="str">
        <f ca="1">_xlfn.TEXTJOIN(",",TRUE,E6706,F6710)</f>
        <v>68308,63596,73229,95136,78663</v>
      </c>
      <c r="E6711" t="str">
        <f>_xlfn.TEXTJOIN(",",TRUE,"")</f>
        <v/>
      </c>
      <c r="F6711" t="str">
        <f>_xlfn.TEXTJOIN(",",TRUE,"")</f>
        <v/>
      </c>
      <c r="G6711">
        <f ca="1">COUNTA(_xlfn.TEXTSPLIT(_xlfn.TEXTJOIN(",",,C6711:F6711),","))</f>
        <v>10</v>
      </c>
      <c r="H6711" s="4"/>
    </row>
    <row r="6712" spans="2:8" x14ac:dyDescent="0.25">
      <c r="B6712" s="3" t="s">
        <v>48</v>
      </c>
      <c r="C6712" s="2">
        <f ca="1">IF(C6699="",0,COUNTA(_xlfn.TEXTSPLIT(_xlfn.TEXTJOIN(",",,C6699),",")))</f>
        <v>5</v>
      </c>
      <c r="D6712" s="2">
        <f ca="1">IF(D6702="",0,COUNTA(_xlfn.TEXTSPLIT(_xlfn.TEXTJOIN(",",,D6702),",")))</f>
        <v>5</v>
      </c>
      <c r="E6712" s="2">
        <f ca="1">IF(E6705="",0,COUNTA(_xlfn.TEXTSPLIT(_xlfn.TEXTJOIN(",",,E6705),",")))</f>
        <v>1</v>
      </c>
      <c r="F6712" s="2">
        <f ca="1">IF(F6708="",0,COUNTA(_xlfn.TEXTSPLIT(_xlfn.TEXTJOIN(",",,F6708),",")))</f>
        <v>5</v>
      </c>
      <c r="G6712" s="2"/>
      <c r="H6712" s="1" t="str">
        <f ca="1">_xlfn.TEXTJOIN(",",,C6712:F6712)</f>
        <v>5,5,1,5</v>
      </c>
    </row>
    <row r="6713" spans="2:8" x14ac:dyDescent="0.25">
      <c r="B6713" s="8" t="s">
        <v>49</v>
      </c>
      <c r="C6713" s="7" t="str" cm="1">
        <f t="array" aca="1" ref="C6713:F6713" ca="1">C6711:F6711</f>
        <v>78422,46027,5405,14449,79790</v>
      </c>
      <c r="D6713" s="7" t="str">
        <f ca="1"/>
        <v>68308,63596,73229,95136,78663</v>
      </c>
      <c r="E6713" s="7" t="str">
        <f ca="1"/>
        <v/>
      </c>
      <c r="F6713" s="7" t="str">
        <f ca="1"/>
        <v/>
      </c>
      <c r="G6713" s="7">
        <f ca="1">COUNTA(_xlfn.TEXTSPLIT(_xlfn.TEXTJOIN(",",,C6713:F6713),","))</f>
        <v>10</v>
      </c>
      <c r="H6713" s="6"/>
    </row>
    <row r="6714" spans="2:8" x14ac:dyDescent="0.25">
      <c r="B6714" s="5" t="s">
        <v>41</v>
      </c>
      <c r="C6714" t="str" cm="1">
        <f t="array" aca="1" ref="C6714:C6715" ca="1">part2(C6713,C$5,C$6,C$3,C$2,C$4)</f>
        <v>6118</v>
      </c>
      <c r="H6714" s="4"/>
    </row>
    <row r="6715" spans="2:8" x14ac:dyDescent="0.25">
      <c r="B6715" s="5" t="s">
        <v>39</v>
      </c>
      <c r="C6715" t="str">
        <f ca="1"/>
        <v>41363,5320,81377,67355</v>
      </c>
      <c r="H6715" s="4"/>
    </row>
    <row r="6716" spans="2:8" x14ac:dyDescent="0.25">
      <c r="B6716" s="5" t="s">
        <v>37</v>
      </c>
      <c r="C6716" t="str">
        <f ca="1">_xlfn.IFNA(_xlfn.TEXTJOIN(",",TRUE,OFFSET($C6714,0,MATCH(COLUMN(C6714)-3,$C$5:$F$5,0)-1),OFFSET($C6715,0,MATCH(COLUMN(C6714)-3,$C$6:$F$6,0)-1)),"")</f>
        <v/>
      </c>
      <c r="D6716" t="str">
        <f ca="1">_xlfn.IFNA(_xlfn.TEXTJOIN(",",TRUE,D6713),"")</f>
        <v>68308,63596,73229,95136,78663</v>
      </c>
      <c r="H6716" s="4"/>
    </row>
    <row r="6717" spans="2:8" x14ac:dyDescent="0.25">
      <c r="B6717" s="5" t="s">
        <v>35</v>
      </c>
      <c r="D6717" t="str" cm="1">
        <f t="array" aca="1" ref="D6717:D6718" ca="1">part2(D6716,D$5,D$6,D$3,D$2,D$4)</f>
        <v/>
      </c>
      <c r="H6717" s="4"/>
    </row>
    <row r="6718" spans="2:8" x14ac:dyDescent="0.25">
      <c r="B6718" s="5" t="s">
        <v>33</v>
      </c>
      <c r="D6718" t="str">
        <f ca="1"/>
        <v>68314,63602,73235,95142,78669</v>
      </c>
      <c r="H6718" s="4"/>
    </row>
    <row r="6719" spans="2:8" x14ac:dyDescent="0.25">
      <c r="B6719" s="5" t="s">
        <v>31</v>
      </c>
      <c r="E6719" t="str">
        <f ca="1">_xlfn.TEXTJOIN(",",TRUE,E6713,C6714,D6717)</f>
        <v>6118</v>
      </c>
      <c r="H6719" s="4"/>
    </row>
    <row r="6720" spans="2:8" x14ac:dyDescent="0.25">
      <c r="B6720" s="5" t="s">
        <v>29</v>
      </c>
      <c r="E6720" t="str" cm="1">
        <f t="array" aca="1" ref="E6720:E6721" ca="1">part2(E6719,E$5,E$6,E$3,E$2,E$4)</f>
        <v/>
      </c>
      <c r="H6720" s="4"/>
    </row>
    <row r="6721" spans="2:8" x14ac:dyDescent="0.25">
      <c r="B6721" s="5" t="s">
        <v>28</v>
      </c>
      <c r="E6721" t="str">
        <f ca="1"/>
        <v>54625</v>
      </c>
      <c r="H6721" s="4"/>
    </row>
    <row r="6722" spans="2:8" x14ac:dyDescent="0.25">
      <c r="B6722" s="5" t="s">
        <v>26</v>
      </c>
      <c r="F6722" t="str">
        <f ca="1">_xlfn.TEXTJOIN(",",TRUE,F6713,C6715,E6721)</f>
        <v>41363,5320,81377,67355,54625</v>
      </c>
      <c r="H6722" s="4"/>
    </row>
    <row r="6723" spans="2:8" x14ac:dyDescent="0.25">
      <c r="B6723" s="5" t="s">
        <v>24</v>
      </c>
      <c r="F6723" t="str" cm="1">
        <f t="array" aca="1" ref="F6723:F6724" ca="1">part2(F6722,F$5,F$6,F$3,F$2,F$4)</f>
        <v/>
      </c>
      <c r="H6723" s="4"/>
    </row>
    <row r="6724" spans="2:8" x14ac:dyDescent="0.25">
      <c r="B6724" s="5" t="s">
        <v>22</v>
      </c>
      <c r="F6724" t="str">
        <f ca="1"/>
        <v>41366,5323,81380,67358,54628</v>
      </c>
      <c r="H6724" s="4"/>
    </row>
    <row r="6725" spans="2:8" x14ac:dyDescent="0.25">
      <c r="B6725" s="5" t="s">
        <v>1</v>
      </c>
      <c r="C6725" t="str">
        <f ca="1">_xlfn.TEXTJOIN(",",TRUE,D6718,F6723)</f>
        <v>68314,63602,73235,95142,78669</v>
      </c>
      <c r="D6725" t="str">
        <f ca="1">_xlfn.TEXTJOIN(",",TRUE,E6720,F6724)</f>
        <v>41366,5323,81380,67358,54628</v>
      </c>
      <c r="E6725" t="str">
        <f>_xlfn.TEXTJOIN(",",TRUE,"")</f>
        <v/>
      </c>
      <c r="F6725" t="str">
        <f>_xlfn.TEXTJOIN(",",TRUE,"")</f>
        <v/>
      </c>
      <c r="G6725">
        <f ca="1">COUNTA(_xlfn.TEXTSPLIT(_xlfn.TEXTJOIN(",",,C6725:F6725),","))</f>
        <v>10</v>
      </c>
      <c r="H6725" s="4"/>
    </row>
    <row r="6726" spans="2:8" x14ac:dyDescent="0.25">
      <c r="B6726" s="3" t="s">
        <v>48</v>
      </c>
      <c r="C6726" s="2">
        <f ca="1">IF(C6713="",0,COUNTA(_xlfn.TEXTSPLIT(_xlfn.TEXTJOIN(",",,C6713),",")))</f>
        <v>5</v>
      </c>
      <c r="D6726" s="2">
        <f ca="1">IF(D6716="",0,COUNTA(_xlfn.TEXTSPLIT(_xlfn.TEXTJOIN(",",,D6716),",")))</f>
        <v>5</v>
      </c>
      <c r="E6726" s="2">
        <f ca="1">IF(E6719="",0,COUNTA(_xlfn.TEXTSPLIT(_xlfn.TEXTJOIN(",",,E6719),",")))</f>
        <v>1</v>
      </c>
      <c r="F6726" s="2">
        <f ca="1">IF(F6722="",0,COUNTA(_xlfn.TEXTSPLIT(_xlfn.TEXTJOIN(",",,F6722),",")))</f>
        <v>5</v>
      </c>
      <c r="G6726" s="2"/>
      <c r="H6726" s="1" t="str">
        <f ca="1">_xlfn.TEXTJOIN(",",,C6726:F6726)</f>
        <v>5,5,1,5</v>
      </c>
    </row>
    <row r="6727" spans="2:8" x14ac:dyDescent="0.25">
      <c r="B6727" s="8" t="s">
        <v>49</v>
      </c>
      <c r="C6727" s="7" t="str" cm="1">
        <f t="array" aca="1" ref="C6727:F6727" ca="1">C6725:F6725</f>
        <v>68314,63602,73235,95142,78669</v>
      </c>
      <c r="D6727" s="7" t="str">
        <f ca="1"/>
        <v>41366,5323,81380,67358,54628</v>
      </c>
      <c r="E6727" s="7" t="str">
        <f ca="1"/>
        <v/>
      </c>
      <c r="F6727" s="7" t="str">
        <f ca="1"/>
        <v/>
      </c>
      <c r="G6727" s="7">
        <f ca="1">COUNTA(_xlfn.TEXTSPLIT(_xlfn.TEXTJOIN(",",,C6727:F6727),","))</f>
        <v>10</v>
      </c>
      <c r="H6727" s="6"/>
    </row>
    <row r="6728" spans="2:8" x14ac:dyDescent="0.25">
      <c r="B6728" s="5" t="s">
        <v>41</v>
      </c>
      <c r="C6728" t="str" cm="1">
        <f t="array" aca="1" ref="C6728:C6729" ca="1">part2(C6727,C$5,C$6,C$3,C$2,C$4)</f>
        <v/>
      </c>
      <c r="H6728" s="4"/>
    </row>
    <row r="6729" spans="2:8" x14ac:dyDescent="0.25">
      <c r="B6729" s="5" t="s">
        <v>39</v>
      </c>
      <c r="C6729" t="str">
        <f ca="1"/>
        <v>42465,49514,39387,69312,46056</v>
      </c>
      <c r="H6729" s="4"/>
    </row>
    <row r="6730" spans="2:8" x14ac:dyDescent="0.25">
      <c r="B6730" s="5" t="s">
        <v>37</v>
      </c>
      <c r="C6730" t="str">
        <f ca="1">_xlfn.IFNA(_xlfn.TEXTJOIN(",",TRUE,OFFSET($C6728,0,MATCH(COLUMN(C6728)-3,$C$5:$F$5,0)-1),OFFSET($C6729,0,MATCH(COLUMN(C6728)-3,$C$6:$F$6,0)-1)),"")</f>
        <v/>
      </c>
      <c r="D6730" t="str">
        <f ca="1">_xlfn.IFNA(_xlfn.TEXTJOIN(",",TRUE,D6727),"")</f>
        <v>41366,5323,81380,67358,54628</v>
      </c>
      <c r="H6730" s="4"/>
    </row>
    <row r="6731" spans="2:8" x14ac:dyDescent="0.25">
      <c r="B6731" s="5" t="s">
        <v>35</v>
      </c>
      <c r="D6731" t="str" cm="1">
        <f t="array" aca="1" ref="D6731:D6732" ca="1">part2(D6730,D$5,D$6,D$3,D$2,D$4)</f>
        <v/>
      </c>
      <c r="H6731" s="4"/>
    </row>
    <row r="6732" spans="2:8" x14ac:dyDescent="0.25">
      <c r="B6732" s="5" t="s">
        <v>33</v>
      </c>
      <c r="D6732" t="str">
        <f ca="1"/>
        <v>41372,5329,81386,67364,54634</v>
      </c>
      <c r="H6732" s="4"/>
    </row>
    <row r="6733" spans="2:8" x14ac:dyDescent="0.25">
      <c r="B6733" s="5" t="s">
        <v>31</v>
      </c>
      <c r="E6733" t="str">
        <f ca="1">_xlfn.TEXTJOIN(",",TRUE,E6727,C6728,D6731)</f>
        <v/>
      </c>
      <c r="H6733" s="4"/>
    </row>
    <row r="6734" spans="2:8" x14ac:dyDescent="0.25">
      <c r="B6734" s="5" t="s">
        <v>29</v>
      </c>
      <c r="E6734" t="str" cm="1">
        <f t="array" aca="1" ref="E6734" ca="1">part2(E6733,E$5,E$6,E$3,E$2,E$4)</f>
        <v/>
      </c>
      <c r="H6734" s="4"/>
    </row>
    <row r="6735" spans="2:8" x14ac:dyDescent="0.25">
      <c r="B6735" s="5" t="s">
        <v>28</v>
      </c>
      <c r="H6735" s="4"/>
    </row>
    <row r="6736" spans="2:8" x14ac:dyDescent="0.25">
      <c r="B6736" s="5" t="s">
        <v>26</v>
      </c>
      <c r="F6736" t="str">
        <f ca="1">_xlfn.TEXTJOIN(",",TRUE,F6727,C6729,E6735)</f>
        <v>42465,49514,39387,69312,46056</v>
      </c>
      <c r="H6736" s="4"/>
    </row>
    <row r="6737" spans="2:8" x14ac:dyDescent="0.25">
      <c r="B6737" s="5" t="s">
        <v>24</v>
      </c>
      <c r="F6737" t="str" cm="1">
        <f t="array" aca="1" ref="F6737:F6738" ca="1">part2(F6736,F$5,F$6,F$3,F$2,F$4)</f>
        <v/>
      </c>
      <c r="H6737" s="4"/>
    </row>
    <row r="6738" spans="2:8" x14ac:dyDescent="0.25">
      <c r="B6738" s="5" t="s">
        <v>22</v>
      </c>
      <c r="F6738" t="str">
        <f ca="1"/>
        <v>42468,49517,39390,69315,46059</v>
      </c>
      <c r="H6738" s="4"/>
    </row>
    <row r="6739" spans="2:8" x14ac:dyDescent="0.25">
      <c r="B6739" s="5" t="s">
        <v>1</v>
      </c>
      <c r="C6739" t="str">
        <f ca="1">_xlfn.TEXTJOIN(",",TRUE,D6732,F6737)</f>
        <v>41372,5329,81386,67364,54634</v>
      </c>
      <c r="D6739" t="str">
        <f ca="1">_xlfn.TEXTJOIN(",",TRUE,E6734,F6738)</f>
        <v>42468,49517,39390,69315,46059</v>
      </c>
      <c r="E6739" t="str">
        <f>_xlfn.TEXTJOIN(",",TRUE,"")</f>
        <v/>
      </c>
      <c r="F6739" t="str">
        <f>_xlfn.TEXTJOIN(",",TRUE,"")</f>
        <v/>
      </c>
      <c r="G6739">
        <f ca="1">COUNTA(_xlfn.TEXTSPLIT(_xlfn.TEXTJOIN(",",,C6739:F6739),","))</f>
        <v>10</v>
      </c>
      <c r="H6739" s="4"/>
    </row>
    <row r="6740" spans="2:8" x14ac:dyDescent="0.25">
      <c r="B6740" s="3" t="s">
        <v>48</v>
      </c>
      <c r="C6740" s="2">
        <f ca="1">IF(C6727="",0,COUNTA(_xlfn.TEXTSPLIT(_xlfn.TEXTJOIN(",",,C6727),",")))</f>
        <v>5</v>
      </c>
      <c r="D6740" s="2">
        <f ca="1">IF(D6730="",0,COUNTA(_xlfn.TEXTSPLIT(_xlfn.TEXTJOIN(",",,D6730),",")))</f>
        <v>5</v>
      </c>
      <c r="E6740" s="2">
        <f ca="1">IF(E6733="",0,COUNTA(_xlfn.TEXTSPLIT(_xlfn.TEXTJOIN(",",,E6733),",")))</f>
        <v>0</v>
      </c>
      <c r="F6740" s="2">
        <f ca="1">IF(F6736="",0,COUNTA(_xlfn.TEXTSPLIT(_xlfn.TEXTJOIN(",",,F6736),",")))</f>
        <v>5</v>
      </c>
      <c r="G6740" s="2"/>
      <c r="H6740" s="1" t="str">
        <f ca="1">_xlfn.TEXTJOIN(",",,C6740:F6740)</f>
        <v>5,5,0,5</v>
      </c>
    </row>
    <row r="6741" spans="2:8" x14ac:dyDescent="0.25">
      <c r="B6741" s="8" t="s">
        <v>49</v>
      </c>
      <c r="C6741" s="7" t="str" cm="1">
        <f t="array" aca="1" ref="C6741:F6741" ca="1">C6739:F6739</f>
        <v>41372,5329,81386,67364,54634</v>
      </c>
      <c r="D6741" s="7" t="str">
        <f ca="1"/>
        <v>42468,49517,39390,69315,46059</v>
      </c>
      <c r="E6741" s="7" t="str">
        <f ca="1"/>
        <v/>
      </c>
      <c r="F6741" s="7" t="str">
        <f ca="1"/>
        <v/>
      </c>
      <c r="G6741" s="7">
        <f ca="1">COUNTA(_xlfn.TEXTSPLIT(_xlfn.TEXTJOIN(",",,C6741:F6741),","))</f>
        <v>10</v>
      </c>
      <c r="H6741" s="6"/>
    </row>
    <row r="6742" spans="2:8" x14ac:dyDescent="0.25">
      <c r="B6742" s="5" t="s">
        <v>41</v>
      </c>
      <c r="C6742" t="str" cm="1">
        <f t="array" aca="1" ref="C6742:C6743" ca="1">part2(C6741,C$5,C$6,C$3,C$2,C$4)</f>
        <v/>
      </c>
      <c r="H6742" s="4"/>
    </row>
    <row r="6743" spans="2:8" x14ac:dyDescent="0.25">
      <c r="B6743" s="5" t="s">
        <v>39</v>
      </c>
      <c r="C6743" t="str">
        <f ca="1"/>
        <v>13452,4674,1102,24415,72276</v>
      </c>
      <c r="H6743" s="4"/>
    </row>
    <row r="6744" spans="2:8" x14ac:dyDescent="0.25">
      <c r="B6744" s="5" t="s">
        <v>37</v>
      </c>
      <c r="C6744" t="str">
        <f ca="1">_xlfn.IFNA(_xlfn.TEXTJOIN(",",TRUE,OFFSET($C6742,0,MATCH(COLUMN(C6742)-3,$C$5:$F$5,0)-1),OFFSET($C6743,0,MATCH(COLUMN(C6742)-3,$C$6:$F$6,0)-1)),"")</f>
        <v/>
      </c>
      <c r="D6744" t="str">
        <f ca="1">_xlfn.IFNA(_xlfn.TEXTJOIN(",",TRUE,D6741),"")</f>
        <v>42468,49517,39390,69315,46059</v>
      </c>
      <c r="H6744" s="4"/>
    </row>
    <row r="6745" spans="2:8" x14ac:dyDescent="0.25">
      <c r="B6745" s="5" t="s">
        <v>35</v>
      </c>
      <c r="D6745" t="str" cm="1">
        <f t="array" aca="1" ref="D6745:D6746" ca="1">part2(D6744,D$5,D$6,D$3,D$2,D$4)</f>
        <v/>
      </c>
      <c r="H6745" s="4"/>
    </row>
    <row r="6746" spans="2:8" x14ac:dyDescent="0.25">
      <c r="B6746" s="5" t="s">
        <v>33</v>
      </c>
      <c r="D6746" t="str">
        <f ca="1"/>
        <v>42474,49523,39396,69321,46065</v>
      </c>
      <c r="H6746" s="4"/>
    </row>
    <row r="6747" spans="2:8" x14ac:dyDescent="0.25">
      <c r="B6747" s="5" t="s">
        <v>31</v>
      </c>
      <c r="E6747" t="str">
        <f ca="1">_xlfn.TEXTJOIN(",",TRUE,E6741,C6742,D6745)</f>
        <v/>
      </c>
      <c r="H6747" s="4"/>
    </row>
    <row r="6748" spans="2:8" x14ac:dyDescent="0.25">
      <c r="B6748" s="5" t="s">
        <v>29</v>
      </c>
      <c r="E6748" t="str" cm="1">
        <f t="array" aca="1" ref="E6748" ca="1">part2(E6747,E$5,E$6,E$3,E$2,E$4)</f>
        <v/>
      </c>
      <c r="H6748" s="4"/>
    </row>
    <row r="6749" spans="2:8" x14ac:dyDescent="0.25">
      <c r="B6749" s="5" t="s">
        <v>28</v>
      </c>
      <c r="H6749" s="4"/>
    </row>
    <row r="6750" spans="2:8" x14ac:dyDescent="0.25">
      <c r="B6750" s="5" t="s">
        <v>26</v>
      </c>
      <c r="F6750" t="str">
        <f ca="1">_xlfn.TEXTJOIN(",",TRUE,F6741,C6743,E6749)</f>
        <v>13452,4674,1102,24415,72276</v>
      </c>
      <c r="H6750" s="4"/>
    </row>
    <row r="6751" spans="2:8" x14ac:dyDescent="0.25">
      <c r="B6751" s="5" t="s">
        <v>24</v>
      </c>
      <c r="F6751" t="str" cm="1">
        <f t="array" aca="1" ref="F6751:F6752" ca="1">part2(F6750,F$5,F$6,F$3,F$2,F$4)</f>
        <v>1105</v>
      </c>
      <c r="H6751" s="4"/>
    </row>
    <row r="6752" spans="2:8" x14ac:dyDescent="0.25">
      <c r="B6752" s="5" t="s">
        <v>22</v>
      </c>
      <c r="F6752" t="str">
        <f ca="1"/>
        <v>13455,4677,24418,72279</v>
      </c>
      <c r="H6752" s="4"/>
    </row>
    <row r="6753" spans="2:8" x14ac:dyDescent="0.25">
      <c r="B6753" s="5" t="s">
        <v>1</v>
      </c>
      <c r="C6753" t="str">
        <f ca="1">_xlfn.TEXTJOIN(",",TRUE,D6746,F6751)</f>
        <v>42474,49523,39396,69321,46065,1105</v>
      </c>
      <c r="D6753" t="str">
        <f ca="1">_xlfn.TEXTJOIN(",",TRUE,E6748,F6752)</f>
        <v>13455,4677,24418,72279</v>
      </c>
      <c r="E6753" t="str">
        <f>_xlfn.TEXTJOIN(",",TRUE,"")</f>
        <v/>
      </c>
      <c r="F6753" t="str">
        <f>_xlfn.TEXTJOIN(",",TRUE,"")</f>
        <v/>
      </c>
      <c r="G6753">
        <f ca="1">COUNTA(_xlfn.TEXTSPLIT(_xlfn.TEXTJOIN(",",,C6753:F6753),","))</f>
        <v>10</v>
      </c>
      <c r="H6753" s="4"/>
    </row>
    <row r="6754" spans="2:8" x14ac:dyDescent="0.25">
      <c r="B6754" s="3" t="s">
        <v>48</v>
      </c>
      <c r="C6754" s="2">
        <f ca="1">IF(C6741="",0,COUNTA(_xlfn.TEXTSPLIT(_xlfn.TEXTJOIN(",",,C6741),",")))</f>
        <v>5</v>
      </c>
      <c r="D6754" s="2">
        <f ca="1">IF(D6744="",0,COUNTA(_xlfn.TEXTSPLIT(_xlfn.TEXTJOIN(",",,D6744),",")))</f>
        <v>5</v>
      </c>
      <c r="E6754" s="2">
        <f ca="1">IF(E6747="",0,COUNTA(_xlfn.TEXTSPLIT(_xlfn.TEXTJOIN(",",,E6747),",")))</f>
        <v>0</v>
      </c>
      <c r="F6754" s="2">
        <f ca="1">IF(F6750="",0,COUNTA(_xlfn.TEXTSPLIT(_xlfn.TEXTJOIN(",",,F6750),",")))</f>
        <v>5</v>
      </c>
      <c r="G6754" s="2"/>
      <c r="H6754" s="1" t="str">
        <f ca="1">_xlfn.TEXTJOIN(",",,C6754:F6754)</f>
        <v>5,5,0,5</v>
      </c>
    </row>
    <row r="6755" spans="2:8" x14ac:dyDescent="0.25">
      <c r="B6755" s="8" t="s">
        <v>49</v>
      </c>
      <c r="C6755" s="7" t="str" cm="1">
        <f t="array" aca="1" ref="C6755:F6755" ca="1">C6753:F6753</f>
        <v>42474,49523,39396,69321,46065,1105</v>
      </c>
      <c r="D6755" s="7" t="str">
        <f ca="1"/>
        <v>13455,4677,24418,72279</v>
      </c>
      <c r="E6755" s="7" t="str">
        <f ca="1"/>
        <v/>
      </c>
      <c r="F6755" s="7" t="str">
        <f ca="1"/>
        <v/>
      </c>
      <c r="G6755" s="7">
        <f ca="1">COUNTA(_xlfn.TEXTSPLIT(_xlfn.TEXTJOIN(",",,C6755:F6755),","))</f>
        <v>10</v>
      </c>
      <c r="H6755" s="6"/>
    </row>
    <row r="6756" spans="2:8" x14ac:dyDescent="0.25">
      <c r="B6756" s="5" t="s">
        <v>41</v>
      </c>
      <c r="C6756" t="str" cm="1">
        <f t="array" aca="1" ref="C6756:C6757" ca="1">part2(C6755,C$5,C$6,C$3,C$2,C$4)</f>
        <v/>
      </c>
      <c r="H6756" s="4"/>
    </row>
    <row r="6757" spans="2:8" x14ac:dyDescent="0.25">
      <c r="B6757" s="5" t="s">
        <v>39</v>
      </c>
      <c r="C6757" t="str">
        <f ca="1"/>
        <v>34390,71744,72485,61598,6042,20995</v>
      </c>
      <c r="H6757" s="4"/>
    </row>
    <row r="6758" spans="2:8" x14ac:dyDescent="0.25">
      <c r="B6758" s="5" t="s">
        <v>37</v>
      </c>
      <c r="C6758" t="str">
        <f ca="1">_xlfn.IFNA(_xlfn.TEXTJOIN(",",TRUE,OFFSET($C6756,0,MATCH(COLUMN(C6756)-3,$C$5:$F$5,0)-1),OFFSET($C6757,0,MATCH(COLUMN(C6756)-3,$C$6:$F$6,0)-1)),"")</f>
        <v/>
      </c>
      <c r="D6758" t="str">
        <f ca="1">_xlfn.IFNA(_xlfn.TEXTJOIN(",",TRUE,D6755),"")</f>
        <v>13455,4677,24418,72279</v>
      </c>
      <c r="H6758" s="4"/>
    </row>
    <row r="6759" spans="2:8" x14ac:dyDescent="0.25">
      <c r="B6759" s="5" t="s">
        <v>35</v>
      </c>
      <c r="D6759" t="str" cm="1">
        <f t="array" aca="1" ref="D6759:D6760" ca="1">part2(D6758,D$5,D$6,D$3,D$2,D$4)</f>
        <v/>
      </c>
      <c r="H6759" s="4"/>
    </row>
    <row r="6760" spans="2:8" x14ac:dyDescent="0.25">
      <c r="B6760" s="5" t="s">
        <v>33</v>
      </c>
      <c r="D6760" t="str">
        <f ca="1"/>
        <v>13461,4683,24424,72285</v>
      </c>
      <c r="H6760" s="4"/>
    </row>
    <row r="6761" spans="2:8" x14ac:dyDescent="0.25">
      <c r="B6761" s="5" t="s">
        <v>31</v>
      </c>
      <c r="E6761" t="str">
        <f ca="1">_xlfn.TEXTJOIN(",",TRUE,E6755,C6756,D6759)</f>
        <v/>
      </c>
      <c r="H6761" s="4"/>
    </row>
    <row r="6762" spans="2:8" x14ac:dyDescent="0.25">
      <c r="B6762" s="5" t="s">
        <v>29</v>
      </c>
      <c r="E6762" t="str" cm="1">
        <f t="array" aca="1" ref="E6762" ca="1">part2(E6761,E$5,E$6,E$3,E$2,E$4)</f>
        <v/>
      </c>
      <c r="H6762" s="4"/>
    </row>
    <row r="6763" spans="2:8" x14ac:dyDescent="0.25">
      <c r="B6763" s="5" t="s">
        <v>28</v>
      </c>
      <c r="H6763" s="4"/>
    </row>
    <row r="6764" spans="2:8" x14ac:dyDescent="0.25">
      <c r="B6764" s="5" t="s">
        <v>26</v>
      </c>
      <c r="F6764" t="str">
        <f ca="1">_xlfn.TEXTJOIN(",",TRUE,F6755,C6757,E6763)</f>
        <v>34390,71744,72485,61598,6042,20995</v>
      </c>
      <c r="H6764" s="4"/>
    </row>
    <row r="6765" spans="2:8" x14ac:dyDescent="0.25">
      <c r="B6765" s="5" t="s">
        <v>24</v>
      </c>
      <c r="F6765" t="str" cm="1">
        <f t="array" aca="1" ref="F6765:F6766" ca="1">part2(F6764,F$5,F$6,F$3,F$2,F$4)</f>
        <v>72488</v>
      </c>
      <c r="H6765" s="4"/>
    </row>
    <row r="6766" spans="2:8" x14ac:dyDescent="0.25">
      <c r="B6766" s="5" t="s">
        <v>22</v>
      </c>
      <c r="F6766" t="str">
        <f ca="1"/>
        <v>34393,71747,61601,6045,20998</v>
      </c>
      <c r="H6766" s="4"/>
    </row>
    <row r="6767" spans="2:8" x14ac:dyDescent="0.25">
      <c r="B6767" s="5" t="s">
        <v>1</v>
      </c>
      <c r="C6767" t="str">
        <f ca="1">_xlfn.TEXTJOIN(",",TRUE,D6760,F6765)</f>
        <v>13461,4683,24424,72285,72488</v>
      </c>
      <c r="D6767" t="str">
        <f ca="1">_xlfn.TEXTJOIN(",",TRUE,E6762,F6766)</f>
        <v>34393,71747,61601,6045,20998</v>
      </c>
      <c r="E6767" t="str">
        <f>_xlfn.TEXTJOIN(",",TRUE,"")</f>
        <v/>
      </c>
      <c r="F6767" t="str">
        <f>_xlfn.TEXTJOIN(",",TRUE,"")</f>
        <v/>
      </c>
      <c r="G6767">
        <f ca="1">COUNTA(_xlfn.TEXTSPLIT(_xlfn.TEXTJOIN(",",,C6767:F6767),","))</f>
        <v>10</v>
      </c>
      <c r="H6767" s="4"/>
    </row>
    <row r="6768" spans="2:8" x14ac:dyDescent="0.25">
      <c r="B6768" s="3" t="s">
        <v>48</v>
      </c>
      <c r="C6768" s="2">
        <f ca="1">IF(C6755="",0,COUNTA(_xlfn.TEXTSPLIT(_xlfn.TEXTJOIN(",",,C6755),",")))</f>
        <v>6</v>
      </c>
      <c r="D6768" s="2">
        <f ca="1">IF(D6758="",0,COUNTA(_xlfn.TEXTSPLIT(_xlfn.TEXTJOIN(",",,D6758),",")))</f>
        <v>4</v>
      </c>
      <c r="E6768" s="2">
        <f ca="1">IF(E6761="",0,COUNTA(_xlfn.TEXTSPLIT(_xlfn.TEXTJOIN(",",,E6761),",")))</f>
        <v>0</v>
      </c>
      <c r="F6768" s="2">
        <f ca="1">IF(F6764="",0,COUNTA(_xlfn.TEXTSPLIT(_xlfn.TEXTJOIN(",",,F6764),",")))</f>
        <v>6</v>
      </c>
      <c r="G6768" s="2"/>
      <c r="H6768" s="1" t="str">
        <f ca="1">_xlfn.TEXTJOIN(",",,C6768:F6768)</f>
        <v>6,4,0,6</v>
      </c>
    </row>
    <row r="6769" spans="2:8" x14ac:dyDescent="0.25">
      <c r="B6769" s="8" t="s">
        <v>49</v>
      </c>
      <c r="C6769" s="7" t="str" cm="1">
        <f t="array" aca="1" ref="C6769:F6769" ca="1">C6767:F6767</f>
        <v>13461,4683,24424,72285,72488</v>
      </c>
      <c r="D6769" s="7" t="str">
        <f ca="1"/>
        <v>34393,71747,61601,6045,20998</v>
      </c>
      <c r="E6769" s="7" t="str">
        <f ca="1"/>
        <v/>
      </c>
      <c r="F6769" s="7" t="str">
        <f ca="1"/>
        <v/>
      </c>
      <c r="G6769" s="7">
        <f ca="1">COUNTA(_xlfn.TEXTSPLIT(_xlfn.TEXTJOIN(",",,C6769:F6769),","))</f>
        <v>10</v>
      </c>
      <c r="H6769" s="6"/>
    </row>
    <row r="6770" spans="2:8" x14ac:dyDescent="0.25">
      <c r="B6770" s="5" t="s">
        <v>41</v>
      </c>
      <c r="C6770" t="str" cm="1">
        <f t="array" aca="1" ref="C6770:C6771" ca="1">part2(C6769,C$5,C$6,C$3,C$2,C$4)</f>
        <v/>
      </c>
      <c r="H6770" s="4"/>
    </row>
    <row r="6771" spans="2:8" x14ac:dyDescent="0.25">
      <c r="B6771" s="5" t="s">
        <v>39</v>
      </c>
      <c r="C6771" t="str">
        <f ca="1"/>
        <v>62605,88977,77748,21337,25194</v>
      </c>
      <c r="H6771" s="4"/>
    </row>
    <row r="6772" spans="2:8" x14ac:dyDescent="0.25">
      <c r="B6772" s="5" t="s">
        <v>37</v>
      </c>
      <c r="C6772" t="str">
        <f ca="1">_xlfn.IFNA(_xlfn.TEXTJOIN(",",TRUE,OFFSET($C6770,0,MATCH(COLUMN(C6770)-3,$C$5:$F$5,0)-1),OFFSET($C6771,0,MATCH(COLUMN(C6770)-3,$C$6:$F$6,0)-1)),"")</f>
        <v/>
      </c>
      <c r="D6772" t="str">
        <f ca="1">_xlfn.IFNA(_xlfn.TEXTJOIN(",",TRUE,D6769),"")</f>
        <v>34393,71747,61601,6045,20998</v>
      </c>
      <c r="H6772" s="4"/>
    </row>
    <row r="6773" spans="2:8" x14ac:dyDescent="0.25">
      <c r="B6773" s="5" t="s">
        <v>35</v>
      </c>
      <c r="D6773" t="str" cm="1">
        <f t="array" aca="1" ref="D6773:D6774" ca="1">part2(D6772,D$5,D$6,D$3,D$2,D$4)</f>
        <v/>
      </c>
      <c r="H6773" s="4"/>
    </row>
    <row r="6774" spans="2:8" x14ac:dyDescent="0.25">
      <c r="B6774" s="5" t="s">
        <v>33</v>
      </c>
      <c r="D6774" t="str">
        <f ca="1"/>
        <v>34399,71753,61607,6051,21004</v>
      </c>
      <c r="H6774" s="4"/>
    </row>
    <row r="6775" spans="2:8" x14ac:dyDescent="0.25">
      <c r="B6775" s="5" t="s">
        <v>31</v>
      </c>
      <c r="E6775" t="str">
        <f ca="1">_xlfn.TEXTJOIN(",",TRUE,E6769,C6770,D6773)</f>
        <v/>
      </c>
      <c r="H6775" s="4"/>
    </row>
    <row r="6776" spans="2:8" x14ac:dyDescent="0.25">
      <c r="B6776" s="5" t="s">
        <v>29</v>
      </c>
      <c r="E6776" t="str" cm="1">
        <f t="array" aca="1" ref="E6776" ca="1">part2(E6775,E$5,E$6,E$3,E$2,E$4)</f>
        <v/>
      </c>
      <c r="H6776" s="4"/>
    </row>
    <row r="6777" spans="2:8" x14ac:dyDescent="0.25">
      <c r="B6777" s="5" t="s">
        <v>28</v>
      </c>
      <c r="H6777" s="4"/>
    </row>
    <row r="6778" spans="2:8" x14ac:dyDescent="0.25">
      <c r="B6778" s="5" t="s">
        <v>26</v>
      </c>
      <c r="F6778" t="str">
        <f ca="1">_xlfn.TEXTJOIN(",",TRUE,F6769,C6771,E6777)</f>
        <v>62605,88977,77748,21337,25194</v>
      </c>
      <c r="H6778" s="4"/>
    </row>
    <row r="6779" spans="2:8" x14ac:dyDescent="0.25">
      <c r="B6779" s="5" t="s">
        <v>24</v>
      </c>
      <c r="F6779" t="str" cm="1">
        <f t="array" aca="1" ref="F6779:F6780" ca="1">part2(F6778,F$5,F$6,F$3,F$2,F$4)</f>
        <v/>
      </c>
      <c r="H6779" s="4"/>
    </row>
    <row r="6780" spans="2:8" x14ac:dyDescent="0.25">
      <c r="B6780" s="5" t="s">
        <v>22</v>
      </c>
      <c r="F6780" t="str">
        <f ca="1"/>
        <v>62608,88980,77751,21340,25197</v>
      </c>
      <c r="H6780" s="4"/>
    </row>
    <row r="6781" spans="2:8" x14ac:dyDescent="0.25">
      <c r="B6781" s="5" t="s">
        <v>1</v>
      </c>
      <c r="C6781" t="str">
        <f ca="1">_xlfn.TEXTJOIN(",",TRUE,D6774,F6779)</f>
        <v>34399,71753,61607,6051,21004</v>
      </c>
      <c r="D6781" t="str">
        <f ca="1">_xlfn.TEXTJOIN(",",TRUE,E6776,F6780)</f>
        <v>62608,88980,77751,21340,25197</v>
      </c>
      <c r="E6781" t="str">
        <f>_xlfn.TEXTJOIN(",",TRUE,"")</f>
        <v/>
      </c>
      <c r="F6781" t="str">
        <f>_xlfn.TEXTJOIN(",",TRUE,"")</f>
        <v/>
      </c>
      <c r="G6781">
        <f ca="1">COUNTA(_xlfn.TEXTSPLIT(_xlfn.TEXTJOIN(",",,C6781:F6781),","))</f>
        <v>10</v>
      </c>
      <c r="H6781" s="4"/>
    </row>
    <row r="6782" spans="2:8" x14ac:dyDescent="0.25">
      <c r="B6782" s="3" t="s">
        <v>48</v>
      </c>
      <c r="C6782" s="2">
        <f ca="1">IF(C6769="",0,COUNTA(_xlfn.TEXTSPLIT(_xlfn.TEXTJOIN(",",,C6769),",")))</f>
        <v>5</v>
      </c>
      <c r="D6782" s="2">
        <f ca="1">IF(D6772="",0,COUNTA(_xlfn.TEXTSPLIT(_xlfn.TEXTJOIN(",",,D6772),",")))</f>
        <v>5</v>
      </c>
      <c r="E6782" s="2">
        <f ca="1">IF(E6775="",0,COUNTA(_xlfn.TEXTSPLIT(_xlfn.TEXTJOIN(",",,E6775),",")))</f>
        <v>0</v>
      </c>
      <c r="F6782" s="2">
        <f ca="1">IF(F6778="",0,COUNTA(_xlfn.TEXTSPLIT(_xlfn.TEXTJOIN(",",,F6778),",")))</f>
        <v>5</v>
      </c>
      <c r="G6782" s="2"/>
      <c r="H6782" s="1" t="str">
        <f ca="1">_xlfn.TEXTJOIN(",",,C6782:F6782)</f>
        <v>5,5,0,5</v>
      </c>
    </row>
    <row r="6783" spans="2:8" x14ac:dyDescent="0.25">
      <c r="B6783" s="8" t="s">
        <v>49</v>
      </c>
      <c r="C6783" s="7" t="str" cm="1">
        <f t="array" aca="1" ref="C6783:F6783" ca="1">C6781:F6781</f>
        <v>34399,71753,61607,6051,21004</v>
      </c>
      <c r="D6783" s="7" t="str">
        <f ca="1"/>
        <v>62608,88980,77751,21340,25197</v>
      </c>
      <c r="E6783" s="7" t="str">
        <f ca="1"/>
        <v/>
      </c>
      <c r="F6783" s="7" t="str">
        <f ca="1"/>
        <v/>
      </c>
      <c r="G6783" s="7">
        <f ca="1">COUNTA(_xlfn.TEXTSPLIT(_xlfn.TEXTJOIN(",",,C6783:F6783),","))</f>
        <v>10</v>
      </c>
      <c r="H6783" s="6"/>
    </row>
    <row r="6784" spans="2:8" x14ac:dyDescent="0.25">
      <c r="B6784" s="5" t="s">
        <v>41</v>
      </c>
      <c r="C6784" t="str" cm="1">
        <f t="array" aca="1" ref="C6784:C6785" ca="1">part2(C6783,C$5,C$6,C$3,C$2,C$4)</f>
        <v/>
      </c>
      <c r="H6784" s="4"/>
    </row>
    <row r="6785" spans="2:8" x14ac:dyDescent="0.25">
      <c r="B6785" s="5" t="s">
        <v>39</v>
      </c>
      <c r="C6785" t="str">
        <f ca="1"/>
        <v>74119,11229,11609,18392,12768</v>
      </c>
      <c r="H6785" s="4"/>
    </row>
    <row r="6786" spans="2:8" x14ac:dyDescent="0.25">
      <c r="B6786" s="5" t="s">
        <v>37</v>
      </c>
      <c r="C6786" t="str">
        <f ca="1">_xlfn.IFNA(_xlfn.TEXTJOIN(",",TRUE,OFFSET($C6784,0,MATCH(COLUMN(C6784)-3,$C$5:$F$5,0)-1),OFFSET($C6785,0,MATCH(COLUMN(C6784)-3,$C$6:$F$6,0)-1)),"")</f>
        <v/>
      </c>
      <c r="D6786" t="str">
        <f ca="1">_xlfn.IFNA(_xlfn.TEXTJOIN(",",TRUE,D6783),"")</f>
        <v>62608,88980,77751,21340,25197</v>
      </c>
      <c r="H6786" s="4"/>
    </row>
    <row r="6787" spans="2:8" x14ac:dyDescent="0.25">
      <c r="B6787" s="5" t="s">
        <v>35</v>
      </c>
      <c r="D6787" t="str" cm="1">
        <f t="array" aca="1" ref="D6787:D6788" ca="1">part2(D6786,D$5,D$6,D$3,D$2,D$4)</f>
        <v/>
      </c>
      <c r="H6787" s="4"/>
    </row>
    <row r="6788" spans="2:8" x14ac:dyDescent="0.25">
      <c r="B6788" s="5" t="s">
        <v>33</v>
      </c>
      <c r="D6788" t="str">
        <f ca="1"/>
        <v>62614,88986,77757,21346,25203</v>
      </c>
      <c r="H6788" s="4"/>
    </row>
    <row r="6789" spans="2:8" x14ac:dyDescent="0.25">
      <c r="B6789" s="5" t="s">
        <v>31</v>
      </c>
      <c r="E6789" t="str">
        <f ca="1">_xlfn.TEXTJOIN(",",TRUE,E6783,C6784,D6787)</f>
        <v/>
      </c>
      <c r="H6789" s="4"/>
    </row>
    <row r="6790" spans="2:8" x14ac:dyDescent="0.25">
      <c r="B6790" s="5" t="s">
        <v>29</v>
      </c>
      <c r="E6790" t="str" cm="1">
        <f t="array" aca="1" ref="E6790" ca="1">part2(E6789,E$5,E$6,E$3,E$2,E$4)</f>
        <v/>
      </c>
      <c r="H6790" s="4"/>
    </row>
    <row r="6791" spans="2:8" x14ac:dyDescent="0.25">
      <c r="B6791" s="5" t="s">
        <v>28</v>
      </c>
      <c r="H6791" s="4"/>
    </row>
    <row r="6792" spans="2:8" x14ac:dyDescent="0.25">
      <c r="B6792" s="5" t="s">
        <v>26</v>
      </c>
      <c r="F6792" t="str">
        <f ca="1">_xlfn.TEXTJOIN(",",TRUE,F6783,C6785,E6791)</f>
        <v>74119,11229,11609,18392,12768</v>
      </c>
      <c r="H6792" s="4"/>
    </row>
    <row r="6793" spans="2:8" x14ac:dyDescent="0.25">
      <c r="B6793" s="5" t="s">
        <v>24</v>
      </c>
      <c r="F6793" t="str" cm="1">
        <f t="array" aca="1" ref="F6793:F6794" ca="1">part2(F6792,F$5,F$6,F$3,F$2,F$4)</f>
        <v/>
      </c>
      <c r="H6793" s="4"/>
    </row>
    <row r="6794" spans="2:8" x14ac:dyDescent="0.25">
      <c r="B6794" s="5" t="s">
        <v>22</v>
      </c>
      <c r="F6794" t="str">
        <f ca="1"/>
        <v>74122,11232,11612,18395,12771</v>
      </c>
      <c r="H6794" s="4"/>
    </row>
    <row r="6795" spans="2:8" x14ac:dyDescent="0.25">
      <c r="B6795" s="5" t="s">
        <v>1</v>
      </c>
      <c r="C6795" t="str">
        <f ca="1">_xlfn.TEXTJOIN(",",TRUE,D6788,F6793)</f>
        <v>62614,88986,77757,21346,25203</v>
      </c>
      <c r="D6795" t="str">
        <f ca="1">_xlfn.TEXTJOIN(",",TRUE,E6790,F6794)</f>
        <v>74122,11232,11612,18395,12771</v>
      </c>
      <c r="E6795" t="str">
        <f>_xlfn.TEXTJOIN(",",TRUE,"")</f>
        <v/>
      </c>
      <c r="F6795" t="str">
        <f>_xlfn.TEXTJOIN(",",TRUE,"")</f>
        <v/>
      </c>
      <c r="G6795">
        <f ca="1">COUNTA(_xlfn.TEXTSPLIT(_xlfn.TEXTJOIN(",",,C6795:F6795),","))</f>
        <v>10</v>
      </c>
      <c r="H6795" s="4"/>
    </row>
    <row r="6796" spans="2:8" x14ac:dyDescent="0.25">
      <c r="B6796" s="3" t="s">
        <v>48</v>
      </c>
      <c r="C6796" s="2">
        <f ca="1">IF(C6783="",0,COUNTA(_xlfn.TEXTSPLIT(_xlfn.TEXTJOIN(",",,C6783),",")))</f>
        <v>5</v>
      </c>
      <c r="D6796" s="2">
        <f ca="1">IF(D6786="",0,COUNTA(_xlfn.TEXTSPLIT(_xlfn.TEXTJOIN(",",,D6786),",")))</f>
        <v>5</v>
      </c>
      <c r="E6796" s="2">
        <f ca="1">IF(E6789="",0,COUNTA(_xlfn.TEXTSPLIT(_xlfn.TEXTJOIN(",",,E6789),",")))</f>
        <v>0</v>
      </c>
      <c r="F6796" s="2">
        <f ca="1">IF(F6792="",0,COUNTA(_xlfn.TEXTSPLIT(_xlfn.TEXTJOIN(",",,F6792),",")))</f>
        <v>5</v>
      </c>
      <c r="G6796" s="2"/>
      <c r="H6796" s="1" t="str">
        <f ca="1">_xlfn.TEXTJOIN(",",,C6796:F6796)</f>
        <v>5,5,0,5</v>
      </c>
    </row>
    <row r="6797" spans="2:8" x14ac:dyDescent="0.25">
      <c r="B6797" s="8" t="s">
        <v>49</v>
      </c>
      <c r="C6797" s="7" t="str" cm="1">
        <f t="array" aca="1" ref="C6797:F6797" ca="1">C6795:F6795</f>
        <v>62614,88986,77757,21346,25203</v>
      </c>
      <c r="D6797" s="7" t="str">
        <f ca="1"/>
        <v>74122,11232,11612,18395,12771</v>
      </c>
      <c r="E6797" s="7" t="str">
        <f ca="1"/>
        <v/>
      </c>
      <c r="F6797" s="7" t="str">
        <f ca="1"/>
        <v/>
      </c>
      <c r="G6797" s="7">
        <f ca="1">COUNTA(_xlfn.TEXTSPLIT(_xlfn.TEXTJOIN(",",,C6797:F6797),","))</f>
        <v>10</v>
      </c>
      <c r="H6797" s="6"/>
    </row>
    <row r="6798" spans="2:8" x14ac:dyDescent="0.25">
      <c r="B6798" s="5" t="s">
        <v>41</v>
      </c>
      <c r="C6798" t="str" cm="1">
        <f t="array" aca="1" ref="C6798:C6799" ca="1">part2(C6797,C$5,C$6,C$3,C$2,C$4)</f>
        <v/>
      </c>
      <c r="H6798" s="4"/>
    </row>
    <row r="6799" spans="2:8" x14ac:dyDescent="0.25">
      <c r="B6799" s="5" t="s">
        <v>39</v>
      </c>
      <c r="C6799" t="str">
        <f ca="1"/>
        <v>30742,48925,28728,19266,92549</v>
      </c>
      <c r="H6799" s="4"/>
    </row>
    <row r="6800" spans="2:8" x14ac:dyDescent="0.25">
      <c r="B6800" s="5" t="s">
        <v>37</v>
      </c>
      <c r="C6800" t="str">
        <f ca="1">_xlfn.IFNA(_xlfn.TEXTJOIN(",",TRUE,OFFSET($C6798,0,MATCH(COLUMN(C6798)-3,$C$5:$F$5,0)-1),OFFSET($C6799,0,MATCH(COLUMN(C6798)-3,$C$6:$F$6,0)-1)),"")</f>
        <v/>
      </c>
      <c r="D6800" t="str">
        <f ca="1">_xlfn.IFNA(_xlfn.TEXTJOIN(",",TRUE,D6797),"")</f>
        <v>74122,11232,11612,18395,12771</v>
      </c>
      <c r="H6800" s="4"/>
    </row>
    <row r="6801" spans="2:8" x14ac:dyDescent="0.25">
      <c r="B6801" s="5" t="s">
        <v>35</v>
      </c>
      <c r="D6801" t="str" cm="1">
        <f t="array" aca="1" ref="D6801:D6802" ca="1">part2(D6800,D$5,D$6,D$3,D$2,D$4)</f>
        <v/>
      </c>
      <c r="H6801" s="4"/>
    </row>
    <row r="6802" spans="2:8" x14ac:dyDescent="0.25">
      <c r="B6802" s="5" t="s">
        <v>33</v>
      </c>
      <c r="D6802" t="str">
        <f ca="1"/>
        <v>74128,11238,11618,18401,12777</v>
      </c>
      <c r="H6802" s="4"/>
    </row>
    <row r="6803" spans="2:8" x14ac:dyDescent="0.25">
      <c r="B6803" s="5" t="s">
        <v>31</v>
      </c>
      <c r="E6803" t="str">
        <f ca="1">_xlfn.TEXTJOIN(",",TRUE,E6797,C6798,D6801)</f>
        <v/>
      </c>
      <c r="H6803" s="4"/>
    </row>
    <row r="6804" spans="2:8" x14ac:dyDescent="0.25">
      <c r="B6804" s="5" t="s">
        <v>29</v>
      </c>
      <c r="E6804" t="str" cm="1">
        <f t="array" aca="1" ref="E6804" ca="1">part2(E6803,E$5,E$6,E$3,E$2,E$4)</f>
        <v/>
      </c>
      <c r="H6804" s="4"/>
    </row>
    <row r="6805" spans="2:8" x14ac:dyDescent="0.25">
      <c r="B6805" s="5" t="s">
        <v>28</v>
      </c>
      <c r="H6805" s="4"/>
    </row>
    <row r="6806" spans="2:8" x14ac:dyDescent="0.25">
      <c r="B6806" s="5" t="s">
        <v>26</v>
      </c>
      <c r="F6806" t="str">
        <f ca="1">_xlfn.TEXTJOIN(",",TRUE,F6797,C6799,E6805)</f>
        <v>30742,48925,28728,19266,92549</v>
      </c>
      <c r="H6806" s="4"/>
    </row>
    <row r="6807" spans="2:8" x14ac:dyDescent="0.25">
      <c r="B6807" s="5" t="s">
        <v>24</v>
      </c>
      <c r="F6807" t="str" cm="1">
        <f t="array" aca="1" ref="F6807:F6808" ca="1">part2(F6806,F$5,F$6,F$3,F$2,F$4)</f>
        <v/>
      </c>
      <c r="H6807" s="4"/>
    </row>
    <row r="6808" spans="2:8" x14ac:dyDescent="0.25">
      <c r="B6808" s="5" t="s">
        <v>22</v>
      </c>
      <c r="F6808" t="str">
        <f ca="1"/>
        <v>30745,48928,28731,19269,92552</v>
      </c>
      <c r="H6808" s="4"/>
    </row>
    <row r="6809" spans="2:8" x14ac:dyDescent="0.25">
      <c r="B6809" s="5" t="s">
        <v>1</v>
      </c>
      <c r="C6809" t="str">
        <f ca="1">_xlfn.TEXTJOIN(",",TRUE,D6802,F6807)</f>
        <v>74128,11238,11618,18401,12777</v>
      </c>
      <c r="D6809" t="str">
        <f ca="1">_xlfn.TEXTJOIN(",",TRUE,E6804,F6808)</f>
        <v>30745,48928,28731,19269,92552</v>
      </c>
      <c r="E6809" t="str">
        <f>_xlfn.TEXTJOIN(",",TRUE,"")</f>
        <v/>
      </c>
      <c r="F6809" t="str">
        <f>_xlfn.TEXTJOIN(",",TRUE,"")</f>
        <v/>
      </c>
      <c r="G6809">
        <f ca="1">COUNTA(_xlfn.TEXTSPLIT(_xlfn.TEXTJOIN(",",,C6809:F6809),","))</f>
        <v>10</v>
      </c>
      <c r="H6809" s="4"/>
    </row>
    <row r="6810" spans="2:8" x14ac:dyDescent="0.25">
      <c r="B6810" s="3" t="s">
        <v>48</v>
      </c>
      <c r="C6810" s="2">
        <f ca="1">IF(C6797="",0,COUNTA(_xlfn.TEXTSPLIT(_xlfn.TEXTJOIN(",",,C6797),",")))</f>
        <v>5</v>
      </c>
      <c r="D6810" s="2">
        <f ca="1">IF(D6800="",0,COUNTA(_xlfn.TEXTSPLIT(_xlfn.TEXTJOIN(",",,D6800),",")))</f>
        <v>5</v>
      </c>
      <c r="E6810" s="2">
        <f ca="1">IF(E6803="",0,COUNTA(_xlfn.TEXTSPLIT(_xlfn.TEXTJOIN(",",,E6803),",")))</f>
        <v>0</v>
      </c>
      <c r="F6810" s="2">
        <f ca="1">IF(F6806="",0,COUNTA(_xlfn.TEXTSPLIT(_xlfn.TEXTJOIN(",",,F6806),",")))</f>
        <v>5</v>
      </c>
      <c r="G6810" s="2"/>
      <c r="H6810" s="1" t="str">
        <f ca="1">_xlfn.TEXTJOIN(",",,C6810:F6810)</f>
        <v>5,5,0,5</v>
      </c>
    </row>
    <row r="6811" spans="2:8" x14ac:dyDescent="0.25">
      <c r="B6811" s="8" t="s">
        <v>49</v>
      </c>
      <c r="C6811" s="7" t="str" cm="1">
        <f t="array" aca="1" ref="C6811:F6811" ca="1">C6809:F6809</f>
        <v>74128,11238,11618,18401,12777</v>
      </c>
      <c r="D6811" s="7" t="str">
        <f ca="1"/>
        <v>30745,48928,28731,19269,92552</v>
      </c>
      <c r="E6811" s="7" t="str">
        <f ca="1"/>
        <v/>
      </c>
      <c r="F6811" s="7" t="str">
        <f ca="1"/>
        <v/>
      </c>
      <c r="G6811" s="7">
        <f ca="1">COUNTA(_xlfn.TEXTSPLIT(_xlfn.TEXTJOIN(",",,C6811:F6811),","))</f>
        <v>10</v>
      </c>
      <c r="H6811" s="6"/>
    </row>
    <row r="6812" spans="2:8" x14ac:dyDescent="0.25">
      <c r="B6812" s="5" t="s">
        <v>41</v>
      </c>
      <c r="C6812" t="str" cm="1">
        <f t="array" aca="1" ref="C6812:C6813" ca="1">part2(C6811,C$5,C$6,C$3,C$2,C$4)</f>
        <v/>
      </c>
      <c r="H6812" s="4"/>
    </row>
    <row r="6813" spans="2:8" x14ac:dyDescent="0.25">
      <c r="B6813" s="5" t="s">
        <v>39</v>
      </c>
      <c r="C6813" t="str">
        <f ca="1"/>
        <v>56354,20368,27588,59888,49609</v>
      </c>
      <c r="H6813" s="4"/>
    </row>
    <row r="6814" spans="2:8" x14ac:dyDescent="0.25">
      <c r="B6814" s="5" t="s">
        <v>37</v>
      </c>
      <c r="C6814" t="str">
        <f ca="1">_xlfn.IFNA(_xlfn.TEXTJOIN(",",TRUE,OFFSET($C6812,0,MATCH(COLUMN(C6812)-3,$C$5:$F$5,0)-1),OFFSET($C6813,0,MATCH(COLUMN(C6812)-3,$C$6:$F$6,0)-1)),"")</f>
        <v/>
      </c>
      <c r="D6814" t="str">
        <f ca="1">_xlfn.IFNA(_xlfn.TEXTJOIN(",",TRUE,D6811),"")</f>
        <v>30745,48928,28731,19269,92552</v>
      </c>
      <c r="H6814" s="4"/>
    </row>
    <row r="6815" spans="2:8" x14ac:dyDescent="0.25">
      <c r="B6815" s="5" t="s">
        <v>35</v>
      </c>
      <c r="D6815" t="str" cm="1">
        <f t="array" aca="1" ref="D6815:D6816" ca="1">part2(D6814,D$5,D$6,D$3,D$2,D$4)</f>
        <v/>
      </c>
      <c r="H6815" s="4"/>
    </row>
    <row r="6816" spans="2:8" x14ac:dyDescent="0.25">
      <c r="B6816" s="5" t="s">
        <v>33</v>
      </c>
      <c r="D6816" t="str">
        <f ca="1"/>
        <v>30751,48934,28737,19275,92558</v>
      </c>
      <c r="H6816" s="4"/>
    </row>
    <row r="6817" spans="2:8" x14ac:dyDescent="0.25">
      <c r="B6817" s="5" t="s">
        <v>31</v>
      </c>
      <c r="E6817" t="str">
        <f ca="1">_xlfn.TEXTJOIN(",",TRUE,E6811,C6812,D6815)</f>
        <v/>
      </c>
      <c r="H6817" s="4"/>
    </row>
    <row r="6818" spans="2:8" x14ac:dyDescent="0.25">
      <c r="B6818" s="5" t="s">
        <v>29</v>
      </c>
      <c r="E6818" t="str" cm="1">
        <f t="array" aca="1" ref="E6818" ca="1">part2(E6817,E$5,E$6,E$3,E$2,E$4)</f>
        <v/>
      </c>
      <c r="H6818" s="4"/>
    </row>
    <row r="6819" spans="2:8" x14ac:dyDescent="0.25">
      <c r="B6819" s="5" t="s">
        <v>28</v>
      </c>
      <c r="H6819" s="4"/>
    </row>
    <row r="6820" spans="2:8" x14ac:dyDescent="0.25">
      <c r="B6820" s="5" t="s">
        <v>26</v>
      </c>
      <c r="F6820" t="str">
        <f ca="1">_xlfn.TEXTJOIN(",",TRUE,F6811,C6813,E6819)</f>
        <v>56354,20368,27588,59888,49609</v>
      </c>
      <c r="H6820" s="4"/>
    </row>
    <row r="6821" spans="2:8" x14ac:dyDescent="0.25">
      <c r="B6821" s="5" t="s">
        <v>24</v>
      </c>
      <c r="F6821" t="str" cm="1">
        <f t="array" aca="1" ref="F6821:F6822" ca="1">part2(F6820,F$5,F$6,F$3,F$2,F$4)</f>
        <v>27591,59891</v>
      </c>
      <c r="H6821" s="4"/>
    </row>
    <row r="6822" spans="2:8" x14ac:dyDescent="0.25">
      <c r="B6822" s="5" t="s">
        <v>22</v>
      </c>
      <c r="F6822" t="str">
        <f ca="1"/>
        <v>56357,20371,49612</v>
      </c>
      <c r="H6822" s="4"/>
    </row>
    <row r="6823" spans="2:8" x14ac:dyDescent="0.25">
      <c r="B6823" s="5" t="s">
        <v>1</v>
      </c>
      <c r="C6823" t="str">
        <f ca="1">_xlfn.TEXTJOIN(",",TRUE,D6816,F6821)</f>
        <v>30751,48934,28737,19275,92558,27591,59891</v>
      </c>
      <c r="D6823" t="str">
        <f ca="1">_xlfn.TEXTJOIN(",",TRUE,E6818,F6822)</f>
        <v>56357,20371,49612</v>
      </c>
      <c r="E6823" t="str">
        <f>_xlfn.TEXTJOIN(",",TRUE,"")</f>
        <v/>
      </c>
      <c r="F6823" t="str">
        <f>_xlfn.TEXTJOIN(",",TRUE,"")</f>
        <v/>
      </c>
      <c r="G6823">
        <f ca="1">COUNTA(_xlfn.TEXTSPLIT(_xlfn.TEXTJOIN(",",,C6823:F6823),","))</f>
        <v>10</v>
      </c>
      <c r="H6823" s="4"/>
    </row>
    <row r="6824" spans="2:8" x14ac:dyDescent="0.25">
      <c r="B6824" s="3" t="s">
        <v>48</v>
      </c>
      <c r="C6824" s="2">
        <f ca="1">IF(C6811="",0,COUNTA(_xlfn.TEXTSPLIT(_xlfn.TEXTJOIN(",",,C6811),",")))</f>
        <v>5</v>
      </c>
      <c r="D6824" s="2">
        <f ca="1">IF(D6814="",0,COUNTA(_xlfn.TEXTSPLIT(_xlfn.TEXTJOIN(",",,D6814),",")))</f>
        <v>5</v>
      </c>
      <c r="E6824" s="2">
        <f ca="1">IF(E6817="",0,COUNTA(_xlfn.TEXTSPLIT(_xlfn.TEXTJOIN(",",,E6817),",")))</f>
        <v>0</v>
      </c>
      <c r="F6824" s="2">
        <f ca="1">IF(F6820="",0,COUNTA(_xlfn.TEXTSPLIT(_xlfn.TEXTJOIN(",",,F6820),",")))</f>
        <v>5</v>
      </c>
      <c r="G6824" s="2"/>
      <c r="H6824" s="1" t="str">
        <f ca="1">_xlfn.TEXTJOIN(",",,C6824:F6824)</f>
        <v>5,5,0,5</v>
      </c>
    </row>
    <row r="6825" spans="2:8" x14ac:dyDescent="0.25">
      <c r="B6825" s="8" t="s">
        <v>49</v>
      </c>
      <c r="C6825" s="7" t="str" cm="1">
        <f t="array" aca="1" ref="C6825:F6825" ca="1">C6823:F6823</f>
        <v>30751,48934,28737,19275,92558,27591,59891</v>
      </c>
      <c r="D6825" s="7" t="str">
        <f ca="1"/>
        <v>56357,20371,49612</v>
      </c>
      <c r="E6825" s="7" t="str">
        <f ca="1"/>
        <v/>
      </c>
      <c r="F6825" s="7" t="str">
        <f ca="1"/>
        <v/>
      </c>
      <c r="G6825" s="7">
        <f ca="1">COUNTA(_xlfn.TEXTSPLIT(_xlfn.TEXTJOIN(",",,C6825:F6825),","))</f>
        <v>10</v>
      </c>
      <c r="H6825" s="6"/>
    </row>
    <row r="6826" spans="2:8" x14ac:dyDescent="0.25">
      <c r="B6826" s="5" t="s">
        <v>41</v>
      </c>
      <c r="C6826" t="str" cm="1">
        <f t="array" aca="1" ref="C6826:C6827" ca="1">part2(C6825,C$5,C$6,C$3,C$2,C$4)</f>
        <v>4807</v>
      </c>
      <c r="H6826" s="4"/>
    </row>
    <row r="6827" spans="2:8" x14ac:dyDescent="0.25">
      <c r="B6827" s="5" t="s">
        <v>39</v>
      </c>
      <c r="C6827" t="str">
        <f ca="1"/>
        <v>60553,63118,76494,20216,41344,75582</v>
      </c>
      <c r="H6827" s="4"/>
    </row>
    <row r="6828" spans="2:8" x14ac:dyDescent="0.25">
      <c r="B6828" s="5" t="s">
        <v>37</v>
      </c>
      <c r="C6828" t="str">
        <f ca="1">_xlfn.IFNA(_xlfn.TEXTJOIN(",",TRUE,OFFSET($C6826,0,MATCH(COLUMN(C6826)-3,$C$5:$F$5,0)-1),OFFSET($C6827,0,MATCH(COLUMN(C6826)-3,$C$6:$F$6,0)-1)),"")</f>
        <v/>
      </c>
      <c r="D6828" t="str">
        <f ca="1">_xlfn.IFNA(_xlfn.TEXTJOIN(",",TRUE,D6825),"")</f>
        <v>56357,20371,49612</v>
      </c>
      <c r="H6828" s="4"/>
    </row>
    <row r="6829" spans="2:8" x14ac:dyDescent="0.25">
      <c r="B6829" s="5" t="s">
        <v>35</v>
      </c>
      <c r="D6829" t="str" cm="1">
        <f t="array" aca="1" ref="D6829:D6830" ca="1">part2(D6828,D$5,D$6,D$3,D$2,D$4)</f>
        <v/>
      </c>
      <c r="H6829" s="4"/>
    </row>
    <row r="6830" spans="2:8" x14ac:dyDescent="0.25">
      <c r="B6830" s="5" t="s">
        <v>33</v>
      </c>
      <c r="D6830" t="str">
        <f ca="1"/>
        <v>56363,20377,49618</v>
      </c>
      <c r="H6830" s="4"/>
    </row>
    <row r="6831" spans="2:8" x14ac:dyDescent="0.25">
      <c r="B6831" s="5" t="s">
        <v>31</v>
      </c>
      <c r="E6831" t="str">
        <f ca="1">_xlfn.TEXTJOIN(",",TRUE,E6825,C6826,D6829)</f>
        <v>4807</v>
      </c>
      <c r="H6831" s="4"/>
    </row>
    <row r="6832" spans="2:8" x14ac:dyDescent="0.25">
      <c r="B6832" s="5" t="s">
        <v>29</v>
      </c>
      <c r="E6832" t="str" cm="1">
        <f t="array" aca="1" ref="E6832:E6833" ca="1">part2(E6831,E$5,E$6,E$3,E$2,E$4)</f>
        <v/>
      </c>
      <c r="H6832" s="4"/>
    </row>
    <row r="6833" spans="2:8" x14ac:dyDescent="0.25">
      <c r="B6833" s="5" t="s">
        <v>28</v>
      </c>
      <c r="E6833" t="str">
        <f ca="1"/>
        <v>25346</v>
      </c>
      <c r="H6833" s="4"/>
    </row>
    <row r="6834" spans="2:8" x14ac:dyDescent="0.25">
      <c r="B6834" s="5" t="s">
        <v>26</v>
      </c>
      <c r="F6834" t="str">
        <f ca="1">_xlfn.TEXTJOIN(",",TRUE,F6825,C6827,E6833)</f>
        <v>60553,63118,76494,20216,41344,75582,25346</v>
      </c>
      <c r="H6834" s="4"/>
    </row>
    <row r="6835" spans="2:8" x14ac:dyDescent="0.25">
      <c r="B6835" s="5" t="s">
        <v>24</v>
      </c>
      <c r="F6835" t="str" cm="1">
        <f t="array" aca="1" ref="F6835:F6836" ca="1">part2(F6834,F$5,F$6,F$3,F$2,F$4)</f>
        <v>63121</v>
      </c>
      <c r="H6835" s="4"/>
    </row>
    <row r="6836" spans="2:8" x14ac:dyDescent="0.25">
      <c r="B6836" s="5" t="s">
        <v>22</v>
      </c>
      <c r="F6836" t="str">
        <f ca="1"/>
        <v>60556,76497,20219,41347,75585,25349</v>
      </c>
      <c r="H6836" s="4"/>
    </row>
    <row r="6837" spans="2:8" x14ac:dyDescent="0.25">
      <c r="B6837" s="5" t="s">
        <v>1</v>
      </c>
      <c r="C6837" t="str">
        <f ca="1">_xlfn.TEXTJOIN(",",TRUE,D6830,F6835)</f>
        <v>56363,20377,49618,63121</v>
      </c>
      <c r="D6837" t="str">
        <f ca="1">_xlfn.TEXTJOIN(",",TRUE,E6832,F6836)</f>
        <v>60556,76497,20219,41347,75585,25349</v>
      </c>
      <c r="E6837" t="str">
        <f>_xlfn.TEXTJOIN(",",TRUE,"")</f>
        <v/>
      </c>
      <c r="F6837" t="str">
        <f>_xlfn.TEXTJOIN(",",TRUE,"")</f>
        <v/>
      </c>
      <c r="G6837">
        <f ca="1">COUNTA(_xlfn.TEXTSPLIT(_xlfn.TEXTJOIN(",",,C6837:F6837),","))</f>
        <v>10</v>
      </c>
      <c r="H6837" s="4"/>
    </row>
    <row r="6838" spans="2:8" x14ac:dyDescent="0.25">
      <c r="B6838" s="3" t="s">
        <v>48</v>
      </c>
      <c r="C6838" s="2">
        <f ca="1">IF(C6825="",0,COUNTA(_xlfn.TEXTSPLIT(_xlfn.TEXTJOIN(",",,C6825),",")))</f>
        <v>7</v>
      </c>
      <c r="D6838" s="2">
        <f ca="1">IF(D6828="",0,COUNTA(_xlfn.TEXTSPLIT(_xlfn.TEXTJOIN(",",,D6828),",")))</f>
        <v>3</v>
      </c>
      <c r="E6838" s="2">
        <f ca="1">IF(E6831="",0,COUNTA(_xlfn.TEXTSPLIT(_xlfn.TEXTJOIN(",",,E6831),",")))</f>
        <v>1</v>
      </c>
      <c r="F6838" s="2">
        <f ca="1">IF(F6834="",0,COUNTA(_xlfn.TEXTSPLIT(_xlfn.TEXTJOIN(",",,F6834),",")))</f>
        <v>7</v>
      </c>
      <c r="G6838" s="2"/>
      <c r="H6838" s="1" t="str">
        <f ca="1">_xlfn.TEXTJOIN(",",,C6838:F6838)</f>
        <v>7,3,1,7</v>
      </c>
    </row>
    <row r="6839" spans="2:8" x14ac:dyDescent="0.25">
      <c r="B6839" s="8" t="s">
        <v>49</v>
      </c>
      <c r="C6839" s="7" t="str" cm="1">
        <f t="array" aca="1" ref="C6839:F6839" ca="1">C6837:F6837</f>
        <v>56363,20377,49618,63121</v>
      </c>
      <c r="D6839" s="7" t="str">
        <f ca="1"/>
        <v>60556,76497,20219,41347,75585,25349</v>
      </c>
      <c r="E6839" s="7" t="str">
        <f ca="1"/>
        <v/>
      </c>
      <c r="F6839" s="7" t="str">
        <f ca="1"/>
        <v/>
      </c>
      <c r="G6839" s="7">
        <f ca="1">COUNTA(_xlfn.TEXTSPLIT(_xlfn.TEXTJOIN(",",,C6839:F6839),","))</f>
        <v>10</v>
      </c>
      <c r="H6839" s="6"/>
    </row>
    <row r="6840" spans="2:8" x14ac:dyDescent="0.25">
      <c r="B6840" s="5" t="s">
        <v>41</v>
      </c>
      <c r="C6840" t="str" cm="1">
        <f t="array" aca="1" ref="C6840:C6841" ca="1">part2(C6839,C$5,C$6,C$3,C$2,C$4)</f>
        <v/>
      </c>
      <c r="H6840" s="4"/>
    </row>
    <row r="6841" spans="2:8" x14ac:dyDescent="0.25">
      <c r="B6841" s="5" t="s">
        <v>39</v>
      </c>
      <c r="C6841" t="str">
        <f ca="1"/>
        <v>8550,855,73549,40375</v>
      </c>
      <c r="H6841" s="4"/>
    </row>
    <row r="6842" spans="2:8" x14ac:dyDescent="0.25">
      <c r="B6842" s="5" t="s">
        <v>37</v>
      </c>
      <c r="C6842" t="str">
        <f ca="1">_xlfn.IFNA(_xlfn.TEXTJOIN(",",TRUE,OFFSET($C6840,0,MATCH(COLUMN(C6840)-3,$C$5:$F$5,0)-1),OFFSET($C6841,0,MATCH(COLUMN(C6840)-3,$C$6:$F$6,0)-1)),"")</f>
        <v/>
      </c>
      <c r="D6842" t="str">
        <f ca="1">_xlfn.IFNA(_xlfn.TEXTJOIN(",",TRUE,D6839),"")</f>
        <v>60556,76497,20219,41347,75585,25349</v>
      </c>
      <c r="H6842" s="4"/>
    </row>
    <row r="6843" spans="2:8" x14ac:dyDescent="0.25">
      <c r="B6843" s="5" t="s">
        <v>35</v>
      </c>
      <c r="D6843" t="str" cm="1">
        <f t="array" aca="1" ref="D6843:D6844" ca="1">part2(D6842,D$5,D$6,D$3,D$2,D$4)</f>
        <v/>
      </c>
      <c r="H6843" s="4"/>
    </row>
    <row r="6844" spans="2:8" x14ac:dyDescent="0.25">
      <c r="B6844" s="5" t="s">
        <v>33</v>
      </c>
      <c r="D6844" t="str">
        <f ca="1"/>
        <v>60562,76503,20225,41353,75591,25355</v>
      </c>
      <c r="H6844" s="4"/>
    </row>
    <row r="6845" spans="2:8" x14ac:dyDescent="0.25">
      <c r="B6845" s="5" t="s">
        <v>31</v>
      </c>
      <c r="E6845" t="str">
        <f ca="1">_xlfn.TEXTJOIN(",",TRUE,E6839,C6840,D6843)</f>
        <v/>
      </c>
      <c r="H6845" s="4"/>
    </row>
    <row r="6846" spans="2:8" x14ac:dyDescent="0.25">
      <c r="B6846" s="5" t="s">
        <v>29</v>
      </c>
      <c r="E6846" t="str" cm="1">
        <f t="array" aca="1" ref="E6846" ca="1">part2(E6845,E$5,E$6,E$3,E$2,E$4)</f>
        <v/>
      </c>
      <c r="H6846" s="4"/>
    </row>
    <row r="6847" spans="2:8" x14ac:dyDescent="0.25">
      <c r="B6847" s="5" t="s">
        <v>28</v>
      </c>
      <c r="H6847" s="4"/>
    </row>
    <row r="6848" spans="2:8" x14ac:dyDescent="0.25">
      <c r="B6848" s="5" t="s">
        <v>26</v>
      </c>
      <c r="F6848" t="str">
        <f ca="1">_xlfn.TEXTJOIN(",",TRUE,F6839,C6841,E6847)</f>
        <v>8550,855,73549,40375</v>
      </c>
      <c r="H6848" s="4"/>
    </row>
    <row r="6849" spans="2:8" x14ac:dyDescent="0.25">
      <c r="B6849" s="5" t="s">
        <v>24</v>
      </c>
      <c r="F6849" t="str" cm="1">
        <f t="array" aca="1" ref="F6849:F6850" ca="1">part2(F6848,F$5,F$6,F$3,F$2,F$4)</f>
        <v/>
      </c>
      <c r="H6849" s="4"/>
    </row>
    <row r="6850" spans="2:8" x14ac:dyDescent="0.25">
      <c r="B6850" s="5" t="s">
        <v>22</v>
      </c>
      <c r="F6850" t="str">
        <f ca="1"/>
        <v>8553,858,73552,40378</v>
      </c>
      <c r="H6850" s="4"/>
    </row>
    <row r="6851" spans="2:8" x14ac:dyDescent="0.25">
      <c r="B6851" s="5" t="s">
        <v>1</v>
      </c>
      <c r="C6851" t="str">
        <f ca="1">_xlfn.TEXTJOIN(",",TRUE,D6844,F6849)</f>
        <v>60562,76503,20225,41353,75591,25355</v>
      </c>
      <c r="D6851" t="str">
        <f ca="1">_xlfn.TEXTJOIN(",",TRUE,E6846,F6850)</f>
        <v>8553,858,73552,40378</v>
      </c>
      <c r="E6851" t="str">
        <f>_xlfn.TEXTJOIN(",",TRUE,"")</f>
        <v/>
      </c>
      <c r="F6851" t="str">
        <f>_xlfn.TEXTJOIN(",",TRUE,"")</f>
        <v/>
      </c>
      <c r="G6851">
        <f ca="1">COUNTA(_xlfn.TEXTSPLIT(_xlfn.TEXTJOIN(",",,C6851:F6851),","))</f>
        <v>10</v>
      </c>
      <c r="H6851" s="4"/>
    </row>
    <row r="6852" spans="2:8" x14ac:dyDescent="0.25">
      <c r="B6852" s="3" t="s">
        <v>48</v>
      </c>
      <c r="C6852" s="2">
        <f ca="1">IF(C6839="",0,COUNTA(_xlfn.TEXTSPLIT(_xlfn.TEXTJOIN(",",,C6839),",")))</f>
        <v>4</v>
      </c>
      <c r="D6852" s="2">
        <f ca="1">IF(D6842="",0,COUNTA(_xlfn.TEXTSPLIT(_xlfn.TEXTJOIN(",",,D6842),",")))</f>
        <v>6</v>
      </c>
      <c r="E6852" s="2">
        <f ca="1">IF(E6845="",0,COUNTA(_xlfn.TEXTSPLIT(_xlfn.TEXTJOIN(",",,E6845),",")))</f>
        <v>0</v>
      </c>
      <c r="F6852" s="2">
        <f ca="1">IF(F6848="",0,COUNTA(_xlfn.TEXTSPLIT(_xlfn.TEXTJOIN(",",,F6848),",")))</f>
        <v>4</v>
      </c>
      <c r="G6852" s="2"/>
      <c r="H6852" s="1" t="str">
        <f ca="1">_xlfn.TEXTJOIN(",",,C6852:F6852)</f>
        <v>4,6,0,4</v>
      </c>
    </row>
    <row r="6853" spans="2:8" x14ac:dyDescent="0.25">
      <c r="B6853" s="8" t="s">
        <v>49</v>
      </c>
      <c r="C6853" s="7" t="str" cm="1">
        <f t="array" aca="1" ref="C6853:F6853" ca="1">C6851:F6851</f>
        <v>60562,76503,20225,41353,75591,25355</v>
      </c>
      <c r="D6853" s="7" t="str">
        <f ca="1"/>
        <v>8553,858,73552,40378</v>
      </c>
      <c r="E6853" s="7" t="str">
        <f ca="1"/>
        <v/>
      </c>
      <c r="F6853" s="7" t="str">
        <f ca="1"/>
        <v/>
      </c>
      <c r="G6853" s="7">
        <f ca="1">COUNTA(_xlfn.TEXTSPLIT(_xlfn.TEXTJOIN(",",,C6853:F6853),","))</f>
        <v>10</v>
      </c>
      <c r="H6853" s="6"/>
    </row>
    <row r="6854" spans="2:8" x14ac:dyDescent="0.25">
      <c r="B6854" s="5" t="s">
        <v>41</v>
      </c>
      <c r="C6854" t="str" cm="1">
        <f t="array" aca="1" ref="C6854:C6855" ca="1">part2(C6853,C$5,C$6,C$3,C$2,C$4)</f>
        <v/>
      </c>
      <c r="H6854" s="4"/>
    </row>
    <row r="6855" spans="2:8" x14ac:dyDescent="0.25">
      <c r="B6855" s="5" t="s">
        <v>39</v>
      </c>
      <c r="C6855" t="str">
        <f ca="1"/>
        <v>88331,4902,94544,13091,84151,95437</v>
      </c>
      <c r="H6855" s="4"/>
    </row>
    <row r="6856" spans="2:8" x14ac:dyDescent="0.25">
      <c r="B6856" s="5" t="s">
        <v>37</v>
      </c>
      <c r="C6856" t="str">
        <f ca="1">_xlfn.IFNA(_xlfn.TEXTJOIN(",",TRUE,OFFSET($C6854,0,MATCH(COLUMN(C6854)-3,$C$5:$F$5,0)-1),OFFSET($C6855,0,MATCH(COLUMN(C6854)-3,$C$6:$F$6,0)-1)),"")</f>
        <v/>
      </c>
      <c r="D6856" t="str">
        <f ca="1">_xlfn.IFNA(_xlfn.TEXTJOIN(",",TRUE,D6853),"")</f>
        <v>8553,858,73552,40378</v>
      </c>
      <c r="H6856" s="4"/>
    </row>
    <row r="6857" spans="2:8" x14ac:dyDescent="0.25">
      <c r="B6857" s="5" t="s">
        <v>35</v>
      </c>
      <c r="D6857" t="str" cm="1">
        <f t="array" aca="1" ref="D6857:D6858" ca="1">part2(D6856,D$5,D$6,D$3,D$2,D$4)</f>
        <v/>
      </c>
      <c r="H6857" s="4"/>
    </row>
    <row r="6858" spans="2:8" x14ac:dyDescent="0.25">
      <c r="B6858" s="5" t="s">
        <v>33</v>
      </c>
      <c r="D6858" t="str">
        <f ca="1"/>
        <v>8559,864,73558,40384</v>
      </c>
      <c r="H6858" s="4"/>
    </row>
    <row r="6859" spans="2:8" x14ac:dyDescent="0.25">
      <c r="B6859" s="5" t="s">
        <v>31</v>
      </c>
      <c r="E6859" t="str">
        <f ca="1">_xlfn.TEXTJOIN(",",TRUE,E6853,C6854,D6857)</f>
        <v/>
      </c>
      <c r="H6859" s="4"/>
    </row>
    <row r="6860" spans="2:8" x14ac:dyDescent="0.25">
      <c r="B6860" s="5" t="s">
        <v>29</v>
      </c>
      <c r="E6860" t="str" cm="1">
        <f t="array" aca="1" ref="E6860" ca="1">part2(E6859,E$5,E$6,E$3,E$2,E$4)</f>
        <v/>
      </c>
      <c r="H6860" s="4"/>
    </row>
    <row r="6861" spans="2:8" x14ac:dyDescent="0.25">
      <c r="B6861" s="5" t="s">
        <v>28</v>
      </c>
      <c r="H6861" s="4"/>
    </row>
    <row r="6862" spans="2:8" x14ac:dyDescent="0.25">
      <c r="B6862" s="5" t="s">
        <v>26</v>
      </c>
      <c r="F6862" t="str">
        <f ca="1">_xlfn.TEXTJOIN(",",TRUE,F6853,C6855,E6861)</f>
        <v>88331,4902,94544,13091,84151,95437</v>
      </c>
      <c r="H6862" s="4"/>
    </row>
    <row r="6863" spans="2:8" x14ac:dyDescent="0.25">
      <c r="B6863" s="5" t="s">
        <v>24</v>
      </c>
      <c r="F6863" t="str" cm="1">
        <f t="array" aca="1" ref="F6863:F6864" ca="1">part2(F6862,F$5,F$6,F$3,F$2,F$4)</f>
        <v/>
      </c>
      <c r="H6863" s="4"/>
    </row>
    <row r="6864" spans="2:8" x14ac:dyDescent="0.25">
      <c r="B6864" s="5" t="s">
        <v>22</v>
      </c>
      <c r="F6864" t="str">
        <f ca="1"/>
        <v>88334,4905,94547,13094,84154,95440</v>
      </c>
      <c r="H6864" s="4"/>
    </row>
    <row r="6865" spans="2:8" x14ac:dyDescent="0.25">
      <c r="B6865" s="5" t="s">
        <v>1</v>
      </c>
      <c r="C6865" t="str">
        <f ca="1">_xlfn.TEXTJOIN(",",TRUE,D6858,F6863)</f>
        <v>8559,864,73558,40384</v>
      </c>
      <c r="D6865" t="str">
        <f ca="1">_xlfn.TEXTJOIN(",",TRUE,E6860,F6864)</f>
        <v>88334,4905,94547,13094,84154,95440</v>
      </c>
      <c r="E6865" t="str">
        <f>_xlfn.TEXTJOIN(",",TRUE,"")</f>
        <v/>
      </c>
      <c r="F6865" t="str">
        <f>_xlfn.TEXTJOIN(",",TRUE,"")</f>
        <v/>
      </c>
      <c r="G6865">
        <f ca="1">COUNTA(_xlfn.TEXTSPLIT(_xlfn.TEXTJOIN(",",,C6865:F6865),","))</f>
        <v>10</v>
      </c>
      <c r="H6865" s="4"/>
    </row>
    <row r="6866" spans="2:8" x14ac:dyDescent="0.25">
      <c r="B6866" s="3" t="s">
        <v>48</v>
      </c>
      <c r="C6866" s="2">
        <f ca="1">IF(C6853="",0,COUNTA(_xlfn.TEXTSPLIT(_xlfn.TEXTJOIN(",",,C6853),",")))</f>
        <v>6</v>
      </c>
      <c r="D6866" s="2">
        <f ca="1">IF(D6856="",0,COUNTA(_xlfn.TEXTSPLIT(_xlfn.TEXTJOIN(",",,D6856),",")))</f>
        <v>4</v>
      </c>
      <c r="E6866" s="2">
        <f ca="1">IF(E6859="",0,COUNTA(_xlfn.TEXTSPLIT(_xlfn.TEXTJOIN(",",,E6859),",")))</f>
        <v>0</v>
      </c>
      <c r="F6866" s="2">
        <f ca="1">IF(F6862="",0,COUNTA(_xlfn.TEXTSPLIT(_xlfn.TEXTJOIN(",",,F6862),",")))</f>
        <v>6</v>
      </c>
      <c r="G6866" s="2"/>
      <c r="H6866" s="1" t="str">
        <f ca="1">_xlfn.TEXTJOIN(",",,C6866:F6866)</f>
        <v>6,4,0,6</v>
      </c>
    </row>
    <row r="6867" spans="2:8" x14ac:dyDescent="0.25">
      <c r="B6867" s="8" t="s">
        <v>49</v>
      </c>
      <c r="C6867" s="7" t="str" cm="1">
        <f t="array" aca="1" ref="C6867:F6867" ca="1">C6865:F6865</f>
        <v>8559,864,73558,40384</v>
      </c>
      <c r="D6867" s="7" t="str">
        <f ca="1"/>
        <v>88334,4905,94547,13094,84154,95440</v>
      </c>
      <c r="E6867" s="7" t="str">
        <f ca="1"/>
        <v/>
      </c>
      <c r="F6867" s="7" t="str">
        <f ca="1"/>
        <v/>
      </c>
      <c r="G6867" s="7">
        <f ca="1">COUNTA(_xlfn.TEXTSPLIT(_xlfn.TEXTJOIN(",",,C6867:F6867),","))</f>
        <v>10</v>
      </c>
      <c r="H6867" s="6"/>
    </row>
    <row r="6868" spans="2:8" x14ac:dyDescent="0.25">
      <c r="B6868" s="5" t="s">
        <v>41</v>
      </c>
      <c r="C6868" t="str" cm="1">
        <f t="array" aca="1" ref="C6868:C6869" ca="1">part2(C6867,C$5,C$6,C$3,C$2,C$4)</f>
        <v/>
      </c>
      <c r="H6868" s="4"/>
    </row>
    <row r="6869" spans="2:8" x14ac:dyDescent="0.25">
      <c r="B6869" s="5" t="s">
        <v>39</v>
      </c>
      <c r="C6869" t="str">
        <f ca="1"/>
        <v>66044,16416,45524,91257</v>
      </c>
      <c r="H6869" s="4"/>
    </row>
    <row r="6870" spans="2:8" x14ac:dyDescent="0.25">
      <c r="B6870" s="5" t="s">
        <v>37</v>
      </c>
      <c r="C6870" t="str">
        <f ca="1">_xlfn.IFNA(_xlfn.TEXTJOIN(",",TRUE,OFFSET($C6868,0,MATCH(COLUMN(C6868)-3,$C$5:$F$5,0)-1),OFFSET($C6869,0,MATCH(COLUMN(C6868)-3,$C$6:$F$6,0)-1)),"")</f>
        <v/>
      </c>
      <c r="D6870" t="str">
        <f ca="1">_xlfn.IFNA(_xlfn.TEXTJOIN(",",TRUE,D6867),"")</f>
        <v>88334,4905,94547,13094,84154,95440</v>
      </c>
      <c r="H6870" s="4"/>
    </row>
    <row r="6871" spans="2:8" x14ac:dyDescent="0.25">
      <c r="B6871" s="5" t="s">
        <v>35</v>
      </c>
      <c r="D6871" t="str" cm="1">
        <f t="array" aca="1" ref="D6871:D6872" ca="1">part2(D6870,D$5,D$6,D$3,D$2,D$4)</f>
        <v/>
      </c>
      <c r="H6871" s="4"/>
    </row>
    <row r="6872" spans="2:8" x14ac:dyDescent="0.25">
      <c r="B6872" s="5" t="s">
        <v>33</v>
      </c>
      <c r="D6872" t="str">
        <f ca="1"/>
        <v>88340,4911,94553,13100,84160,95446</v>
      </c>
      <c r="H6872" s="4"/>
    </row>
    <row r="6873" spans="2:8" x14ac:dyDescent="0.25">
      <c r="B6873" s="5" t="s">
        <v>31</v>
      </c>
      <c r="E6873" t="str">
        <f ca="1">_xlfn.TEXTJOIN(",",TRUE,E6867,C6868,D6871)</f>
        <v/>
      </c>
      <c r="H6873" s="4"/>
    </row>
    <row r="6874" spans="2:8" x14ac:dyDescent="0.25">
      <c r="B6874" s="5" t="s">
        <v>29</v>
      </c>
      <c r="E6874" t="str" cm="1">
        <f t="array" aca="1" ref="E6874" ca="1">part2(E6873,E$5,E$6,E$3,E$2,E$4)</f>
        <v/>
      </c>
      <c r="H6874" s="4"/>
    </row>
    <row r="6875" spans="2:8" x14ac:dyDescent="0.25">
      <c r="B6875" s="5" t="s">
        <v>28</v>
      </c>
      <c r="H6875" s="4"/>
    </row>
    <row r="6876" spans="2:8" x14ac:dyDescent="0.25">
      <c r="B6876" s="5" t="s">
        <v>26</v>
      </c>
      <c r="F6876" t="str">
        <f ca="1">_xlfn.TEXTJOIN(",",TRUE,F6867,C6869,E6875)</f>
        <v>66044,16416,45524,91257</v>
      </c>
      <c r="H6876" s="4"/>
    </row>
    <row r="6877" spans="2:8" x14ac:dyDescent="0.25">
      <c r="B6877" s="5" t="s">
        <v>24</v>
      </c>
      <c r="F6877" t="str" cm="1">
        <f t="array" aca="1" ref="F6877:F6878" ca="1">part2(F6876,F$5,F$6,F$3,F$2,F$4)</f>
        <v/>
      </c>
      <c r="H6877" s="4"/>
    </row>
    <row r="6878" spans="2:8" x14ac:dyDescent="0.25">
      <c r="B6878" s="5" t="s">
        <v>22</v>
      </c>
      <c r="F6878" t="str">
        <f ca="1"/>
        <v>66047,16419,45527,91260</v>
      </c>
      <c r="H6878" s="4"/>
    </row>
    <row r="6879" spans="2:8" x14ac:dyDescent="0.25">
      <c r="B6879" s="5" t="s">
        <v>1</v>
      </c>
      <c r="C6879" t="str">
        <f ca="1">_xlfn.TEXTJOIN(",",TRUE,D6872,F6877)</f>
        <v>88340,4911,94553,13100,84160,95446</v>
      </c>
      <c r="D6879" t="str">
        <f ca="1">_xlfn.TEXTJOIN(",",TRUE,E6874,F6878)</f>
        <v>66047,16419,45527,91260</v>
      </c>
      <c r="E6879" t="str">
        <f>_xlfn.TEXTJOIN(",",TRUE,"")</f>
        <v/>
      </c>
      <c r="F6879" t="str">
        <f>_xlfn.TEXTJOIN(",",TRUE,"")</f>
        <v/>
      </c>
      <c r="G6879">
        <f ca="1">COUNTA(_xlfn.TEXTSPLIT(_xlfn.TEXTJOIN(",",,C6879:F6879),","))</f>
        <v>10</v>
      </c>
      <c r="H6879" s="4"/>
    </row>
    <row r="6880" spans="2:8" x14ac:dyDescent="0.25">
      <c r="B6880" s="3" t="s">
        <v>48</v>
      </c>
      <c r="C6880" s="2">
        <f ca="1">IF(C6867="",0,COUNTA(_xlfn.TEXTSPLIT(_xlfn.TEXTJOIN(",",,C6867),",")))</f>
        <v>4</v>
      </c>
      <c r="D6880" s="2">
        <f ca="1">IF(D6870="",0,COUNTA(_xlfn.TEXTSPLIT(_xlfn.TEXTJOIN(",",,D6870),",")))</f>
        <v>6</v>
      </c>
      <c r="E6880" s="2">
        <f ca="1">IF(E6873="",0,COUNTA(_xlfn.TEXTSPLIT(_xlfn.TEXTJOIN(",",,E6873),",")))</f>
        <v>0</v>
      </c>
      <c r="F6880" s="2">
        <f ca="1">IF(F6876="",0,COUNTA(_xlfn.TEXTSPLIT(_xlfn.TEXTJOIN(",",,F6876),",")))</f>
        <v>4</v>
      </c>
      <c r="G6880" s="2"/>
      <c r="H6880" s="1" t="str">
        <f ca="1">_xlfn.TEXTJOIN(",",,C6880:F6880)</f>
        <v>4,6,0,4</v>
      </c>
    </row>
    <row r="6881" spans="2:8" x14ac:dyDescent="0.25">
      <c r="B6881" s="8" t="s">
        <v>49</v>
      </c>
      <c r="C6881" s="7" t="str" cm="1">
        <f t="array" aca="1" ref="C6881:F6881" ca="1">C6879:F6879</f>
        <v>88340,4911,94553,13100,84160,95446</v>
      </c>
      <c r="D6881" s="7" t="str">
        <f ca="1"/>
        <v>66047,16419,45527,91260</v>
      </c>
      <c r="E6881" s="7" t="str">
        <f ca="1"/>
        <v/>
      </c>
      <c r="F6881" s="7" t="str">
        <f ca="1"/>
        <v/>
      </c>
      <c r="G6881" s="7">
        <f ca="1">COUNTA(_xlfn.TEXTSPLIT(_xlfn.TEXTJOIN(",",,C6881:F6881),","))</f>
        <v>10</v>
      </c>
      <c r="H6881" s="6"/>
    </row>
    <row r="6882" spans="2:8" x14ac:dyDescent="0.25">
      <c r="B6882" s="5" t="s">
        <v>41</v>
      </c>
      <c r="C6882" t="str" cm="1">
        <f t="array" aca="1" ref="C6882:C6883" ca="1">part2(C6881,C$5,C$6,C$3,C$2,C$4)</f>
        <v>58121</v>
      </c>
      <c r="H6882" s="4"/>
    </row>
    <row r="6883" spans="2:8" x14ac:dyDescent="0.25">
      <c r="B6883" s="5" t="s">
        <v>39</v>
      </c>
      <c r="C6883" t="str">
        <f ca="1"/>
        <v>36651,93309,55746,53808,75088</v>
      </c>
      <c r="H6883" s="4"/>
    </row>
    <row r="6884" spans="2:8" x14ac:dyDescent="0.25">
      <c r="B6884" s="5" t="s">
        <v>37</v>
      </c>
      <c r="C6884" t="str">
        <f ca="1">_xlfn.IFNA(_xlfn.TEXTJOIN(",",TRUE,OFFSET($C6882,0,MATCH(COLUMN(C6882)-3,$C$5:$F$5,0)-1),OFFSET($C6883,0,MATCH(COLUMN(C6882)-3,$C$6:$F$6,0)-1)),"")</f>
        <v/>
      </c>
      <c r="D6884" t="str">
        <f ca="1">_xlfn.IFNA(_xlfn.TEXTJOIN(",",TRUE,D6881),"")</f>
        <v>66047,16419,45527,91260</v>
      </c>
      <c r="H6884" s="4"/>
    </row>
    <row r="6885" spans="2:8" x14ac:dyDescent="0.25">
      <c r="B6885" s="5" t="s">
        <v>35</v>
      </c>
      <c r="D6885" t="str" cm="1">
        <f t="array" aca="1" ref="D6885:D6886" ca="1">part2(D6884,D$5,D$6,D$3,D$2,D$4)</f>
        <v/>
      </c>
      <c r="H6885" s="4"/>
    </row>
    <row r="6886" spans="2:8" x14ac:dyDescent="0.25">
      <c r="B6886" s="5" t="s">
        <v>33</v>
      </c>
      <c r="D6886" t="str">
        <f ca="1"/>
        <v>66053,16425,45533,91266</v>
      </c>
      <c r="H6886" s="4"/>
    </row>
    <row r="6887" spans="2:8" x14ac:dyDescent="0.25">
      <c r="B6887" s="5" t="s">
        <v>31</v>
      </c>
      <c r="E6887" t="str">
        <f ca="1">_xlfn.TEXTJOIN(",",TRUE,E6881,C6882,D6885)</f>
        <v>58121</v>
      </c>
      <c r="H6887" s="4"/>
    </row>
    <row r="6888" spans="2:8" x14ac:dyDescent="0.25">
      <c r="B6888" s="5" t="s">
        <v>29</v>
      </c>
      <c r="E6888" t="str" cm="1">
        <f t="array" aca="1" ref="E6888:E6889" ca="1">part2(E6887,E$5,E$6,E$3,E$2,E$4)</f>
        <v/>
      </c>
      <c r="H6888" s="4"/>
    </row>
    <row r="6889" spans="2:8" x14ac:dyDescent="0.25">
      <c r="B6889" s="5" t="s">
        <v>28</v>
      </c>
      <c r="E6889" t="str">
        <f ca="1"/>
        <v>76912</v>
      </c>
      <c r="H6889" s="4"/>
    </row>
    <row r="6890" spans="2:8" x14ac:dyDescent="0.25">
      <c r="B6890" s="5" t="s">
        <v>26</v>
      </c>
      <c r="F6890" t="str">
        <f ca="1">_xlfn.TEXTJOIN(",",TRUE,F6881,C6883,E6889)</f>
        <v>36651,93309,55746,53808,75088,76912</v>
      </c>
      <c r="H6890" s="4"/>
    </row>
    <row r="6891" spans="2:8" x14ac:dyDescent="0.25">
      <c r="B6891" s="5" t="s">
        <v>24</v>
      </c>
      <c r="F6891" t="str" cm="1">
        <f t="array" aca="1" ref="F6891:F6892" ca="1">part2(F6890,F$5,F$6,F$3,F$2,F$4)</f>
        <v/>
      </c>
      <c r="H6891" s="4"/>
    </row>
    <row r="6892" spans="2:8" x14ac:dyDescent="0.25">
      <c r="B6892" s="5" t="s">
        <v>22</v>
      </c>
      <c r="F6892" t="str">
        <f ca="1"/>
        <v>36654,93312,55749,53811,75091,76915</v>
      </c>
      <c r="H6892" s="4"/>
    </row>
    <row r="6893" spans="2:8" x14ac:dyDescent="0.25">
      <c r="B6893" s="5" t="s">
        <v>1</v>
      </c>
      <c r="C6893" t="str">
        <f ca="1">_xlfn.TEXTJOIN(",",TRUE,D6886,F6891)</f>
        <v>66053,16425,45533,91266</v>
      </c>
      <c r="D6893" t="str">
        <f ca="1">_xlfn.TEXTJOIN(",",TRUE,E6888,F6892)</f>
        <v>36654,93312,55749,53811,75091,76915</v>
      </c>
      <c r="E6893" t="str">
        <f>_xlfn.TEXTJOIN(",",TRUE,"")</f>
        <v/>
      </c>
      <c r="F6893" t="str">
        <f>_xlfn.TEXTJOIN(",",TRUE,"")</f>
        <v/>
      </c>
      <c r="G6893">
        <f ca="1">COUNTA(_xlfn.TEXTSPLIT(_xlfn.TEXTJOIN(",",,C6893:F6893),","))</f>
        <v>10</v>
      </c>
      <c r="H6893" s="4"/>
    </row>
    <row r="6894" spans="2:8" x14ac:dyDescent="0.25">
      <c r="B6894" s="3" t="s">
        <v>48</v>
      </c>
      <c r="C6894" s="2">
        <f ca="1">IF(C6881="",0,COUNTA(_xlfn.TEXTSPLIT(_xlfn.TEXTJOIN(",",,C6881),",")))</f>
        <v>6</v>
      </c>
      <c r="D6894" s="2">
        <f ca="1">IF(D6884="",0,COUNTA(_xlfn.TEXTSPLIT(_xlfn.TEXTJOIN(",",,D6884),",")))</f>
        <v>4</v>
      </c>
      <c r="E6894" s="2">
        <f ca="1">IF(E6887="",0,COUNTA(_xlfn.TEXTSPLIT(_xlfn.TEXTJOIN(",",,E6887),",")))</f>
        <v>1</v>
      </c>
      <c r="F6894" s="2">
        <f ca="1">IF(F6890="",0,COUNTA(_xlfn.TEXTSPLIT(_xlfn.TEXTJOIN(",",,F6890),",")))</f>
        <v>6</v>
      </c>
      <c r="G6894" s="2"/>
      <c r="H6894" s="1" t="str">
        <f ca="1">_xlfn.TEXTJOIN(",",,C6894:F6894)</f>
        <v>6,4,1,6</v>
      </c>
    </row>
    <row r="6895" spans="2:8" x14ac:dyDescent="0.25">
      <c r="B6895" s="8" t="s">
        <v>49</v>
      </c>
      <c r="C6895" s="7" t="str" cm="1">
        <f t="array" aca="1" ref="C6895:F6895" ca="1">C6893:F6893</f>
        <v>66053,16425,45533,91266</v>
      </c>
      <c r="D6895" s="7" t="str">
        <f ca="1"/>
        <v>36654,93312,55749,53811,75091,76915</v>
      </c>
      <c r="E6895" s="7" t="str">
        <f ca="1"/>
        <v/>
      </c>
      <c r="F6895" s="7" t="str">
        <f ca="1"/>
        <v/>
      </c>
      <c r="G6895" s="7">
        <f ca="1">COUNTA(_xlfn.TEXTSPLIT(_xlfn.TEXTJOIN(",",,C6895:F6895),","))</f>
        <v>10</v>
      </c>
      <c r="H6895" s="6"/>
    </row>
    <row r="6896" spans="2:8" x14ac:dyDescent="0.25">
      <c r="B6896" s="5" t="s">
        <v>41</v>
      </c>
      <c r="C6896" t="str" cm="1">
        <f t="array" aca="1" ref="C6896:C6897" ca="1">part2(C6895,C$5,C$6,C$3,C$2,C$4)</f>
        <v/>
      </c>
      <c r="H6896" s="4"/>
    </row>
    <row r="6897" spans="2:8" x14ac:dyDescent="0.25">
      <c r="B6897" s="5" t="s">
        <v>39</v>
      </c>
      <c r="C6897" t="str">
        <f ca="1"/>
        <v>96083,22344,92511,92245</v>
      </c>
      <c r="H6897" s="4"/>
    </row>
    <row r="6898" spans="2:8" x14ac:dyDescent="0.25">
      <c r="B6898" s="5" t="s">
        <v>37</v>
      </c>
      <c r="C6898" t="str">
        <f ca="1">_xlfn.IFNA(_xlfn.TEXTJOIN(",",TRUE,OFFSET($C6896,0,MATCH(COLUMN(C6896)-3,$C$5:$F$5,0)-1),OFFSET($C6897,0,MATCH(COLUMN(C6896)-3,$C$6:$F$6,0)-1)),"")</f>
        <v/>
      </c>
      <c r="D6898" t="str">
        <f ca="1">_xlfn.IFNA(_xlfn.TEXTJOIN(",",TRUE,D6895),"")</f>
        <v>36654,93312,55749,53811,75091,76915</v>
      </c>
      <c r="H6898" s="4"/>
    </row>
    <row r="6899" spans="2:8" x14ac:dyDescent="0.25">
      <c r="B6899" s="5" t="s">
        <v>35</v>
      </c>
      <c r="D6899" t="str" cm="1">
        <f t="array" aca="1" ref="D6899:D6900" ca="1">part2(D6898,D$5,D$6,D$3,D$2,D$4)</f>
        <v/>
      </c>
      <c r="H6899" s="4"/>
    </row>
    <row r="6900" spans="2:8" x14ac:dyDescent="0.25">
      <c r="B6900" s="5" t="s">
        <v>33</v>
      </c>
      <c r="D6900" t="str">
        <f ca="1"/>
        <v>36660,93318,55755,53817,75097,76921</v>
      </c>
      <c r="H6900" s="4"/>
    </row>
    <row r="6901" spans="2:8" x14ac:dyDescent="0.25">
      <c r="B6901" s="5" t="s">
        <v>31</v>
      </c>
      <c r="E6901" t="str">
        <f ca="1">_xlfn.TEXTJOIN(",",TRUE,E6895,C6896,D6899)</f>
        <v/>
      </c>
      <c r="H6901" s="4"/>
    </row>
    <row r="6902" spans="2:8" x14ac:dyDescent="0.25">
      <c r="B6902" s="5" t="s">
        <v>29</v>
      </c>
      <c r="E6902" t="str" cm="1">
        <f t="array" aca="1" ref="E6902" ca="1">part2(E6901,E$5,E$6,E$3,E$2,E$4)</f>
        <v/>
      </c>
      <c r="H6902" s="4"/>
    </row>
    <row r="6903" spans="2:8" x14ac:dyDescent="0.25">
      <c r="B6903" s="5" t="s">
        <v>28</v>
      </c>
      <c r="H6903" s="4"/>
    </row>
    <row r="6904" spans="2:8" x14ac:dyDescent="0.25">
      <c r="B6904" s="5" t="s">
        <v>26</v>
      </c>
      <c r="F6904" t="str">
        <f ca="1">_xlfn.TEXTJOIN(",",TRUE,F6895,C6897,E6903)</f>
        <v>96083,22344,92511,92245</v>
      </c>
      <c r="H6904" s="4"/>
    </row>
    <row r="6905" spans="2:8" x14ac:dyDescent="0.25">
      <c r="B6905" s="5" t="s">
        <v>24</v>
      </c>
      <c r="F6905" t="str" cm="1">
        <f t="array" aca="1" ref="F6905:F6906" ca="1">part2(F6904,F$5,F$6,F$3,F$2,F$4)</f>
        <v>92514</v>
      </c>
      <c r="H6905" s="4"/>
    </row>
    <row r="6906" spans="2:8" x14ac:dyDescent="0.25">
      <c r="B6906" s="5" t="s">
        <v>22</v>
      </c>
      <c r="F6906" t="str">
        <f ca="1"/>
        <v>96086,22347,92248</v>
      </c>
      <c r="H6906" s="4"/>
    </row>
    <row r="6907" spans="2:8" x14ac:dyDescent="0.25">
      <c r="B6907" s="5" t="s">
        <v>1</v>
      </c>
      <c r="C6907" t="str">
        <f ca="1">_xlfn.TEXTJOIN(",",TRUE,D6900,F6905)</f>
        <v>36660,93318,55755,53817,75097,76921,92514</v>
      </c>
      <c r="D6907" t="str">
        <f ca="1">_xlfn.TEXTJOIN(",",TRUE,E6902,F6906)</f>
        <v>96086,22347,92248</v>
      </c>
      <c r="E6907" t="str">
        <f>_xlfn.TEXTJOIN(",",TRUE,"")</f>
        <v/>
      </c>
      <c r="F6907" t="str">
        <f>_xlfn.TEXTJOIN(",",TRUE,"")</f>
        <v/>
      </c>
      <c r="G6907">
        <f ca="1">COUNTA(_xlfn.TEXTSPLIT(_xlfn.TEXTJOIN(",",,C6907:F6907),","))</f>
        <v>10</v>
      </c>
      <c r="H6907" s="4"/>
    </row>
    <row r="6908" spans="2:8" x14ac:dyDescent="0.25">
      <c r="B6908" s="3" t="s">
        <v>48</v>
      </c>
      <c r="C6908" s="2">
        <f ca="1">IF(C6895="",0,COUNTA(_xlfn.TEXTSPLIT(_xlfn.TEXTJOIN(",",,C6895),",")))</f>
        <v>4</v>
      </c>
      <c r="D6908" s="2">
        <f ca="1">IF(D6898="",0,COUNTA(_xlfn.TEXTSPLIT(_xlfn.TEXTJOIN(",",,D6898),",")))</f>
        <v>6</v>
      </c>
      <c r="E6908" s="2">
        <f ca="1">IF(E6901="",0,COUNTA(_xlfn.TEXTSPLIT(_xlfn.TEXTJOIN(",",,E6901),",")))</f>
        <v>0</v>
      </c>
      <c r="F6908" s="2">
        <f ca="1">IF(F6904="",0,COUNTA(_xlfn.TEXTSPLIT(_xlfn.TEXTJOIN(",",,F6904),",")))</f>
        <v>4</v>
      </c>
      <c r="G6908" s="2"/>
      <c r="H6908" s="1" t="str">
        <f ca="1">_xlfn.TEXTJOIN(",",,C6908:F6908)</f>
        <v>4,6,0,4</v>
      </c>
    </row>
    <row r="6909" spans="2:8" x14ac:dyDescent="0.25">
      <c r="B6909" s="8" t="s">
        <v>49</v>
      </c>
      <c r="C6909" s="7" t="str" cm="1">
        <f t="array" aca="1" ref="C6909:F6909" ca="1">C6907:F6907</f>
        <v>36660,93318,55755,53817,75097,76921,92514</v>
      </c>
      <c r="D6909" s="7" t="str">
        <f ca="1"/>
        <v>96086,22347,92248</v>
      </c>
      <c r="E6909" s="7" t="str">
        <f ca="1"/>
        <v/>
      </c>
      <c r="F6909" s="7" t="str">
        <f ca="1"/>
        <v/>
      </c>
      <c r="G6909" s="7">
        <f ca="1">COUNTA(_xlfn.TEXTSPLIT(_xlfn.TEXTJOIN(",",,C6909:F6909),","))</f>
        <v>10</v>
      </c>
      <c r="H6909" s="6"/>
    </row>
    <row r="6910" spans="2:8" x14ac:dyDescent="0.25">
      <c r="B6910" s="5" t="s">
        <v>41</v>
      </c>
      <c r="C6910" t="str" cm="1">
        <f t="array" aca="1" ref="C6910:C6911" ca="1">part2(C6909,C$5,C$6,C$3,C$2,C$4)</f>
        <v/>
      </c>
      <c r="H6910" s="4"/>
    </row>
    <row r="6911" spans="2:8" x14ac:dyDescent="0.25">
      <c r="B6911" s="5" t="s">
        <v>39</v>
      </c>
      <c r="C6911" t="str">
        <f ca="1"/>
        <v>20501,34656,93575,56753,74765,12844,19380</v>
      </c>
      <c r="H6911" s="4"/>
    </row>
    <row r="6912" spans="2:8" x14ac:dyDescent="0.25">
      <c r="B6912" s="5" t="s">
        <v>37</v>
      </c>
      <c r="C6912" t="str">
        <f ca="1">_xlfn.IFNA(_xlfn.TEXTJOIN(",",TRUE,OFFSET($C6910,0,MATCH(COLUMN(C6910)-3,$C$5:$F$5,0)-1),OFFSET($C6911,0,MATCH(COLUMN(C6910)-3,$C$6:$F$6,0)-1)),"")</f>
        <v/>
      </c>
      <c r="D6912" t="str">
        <f ca="1">_xlfn.IFNA(_xlfn.TEXTJOIN(",",TRUE,D6909),"")</f>
        <v>96086,22347,92248</v>
      </c>
      <c r="H6912" s="4"/>
    </row>
    <row r="6913" spans="2:8" x14ac:dyDescent="0.25">
      <c r="B6913" s="5" t="s">
        <v>35</v>
      </c>
      <c r="D6913" t="str" cm="1">
        <f t="array" aca="1" ref="D6913:D6914" ca="1">part2(D6912,D$5,D$6,D$3,D$2,D$4)</f>
        <v/>
      </c>
      <c r="H6913" s="4"/>
    </row>
    <row r="6914" spans="2:8" x14ac:dyDescent="0.25">
      <c r="B6914" s="5" t="s">
        <v>33</v>
      </c>
      <c r="D6914" t="str">
        <f ca="1"/>
        <v>96092,22353,92254</v>
      </c>
      <c r="H6914" s="4"/>
    </row>
    <row r="6915" spans="2:8" x14ac:dyDescent="0.25">
      <c r="B6915" s="5" t="s">
        <v>31</v>
      </c>
      <c r="E6915" t="str">
        <f ca="1">_xlfn.TEXTJOIN(",",TRUE,E6909,C6910,D6913)</f>
        <v/>
      </c>
      <c r="H6915" s="4"/>
    </row>
    <row r="6916" spans="2:8" x14ac:dyDescent="0.25">
      <c r="B6916" s="5" t="s">
        <v>29</v>
      </c>
      <c r="E6916" t="str" cm="1">
        <f t="array" aca="1" ref="E6916" ca="1">part2(E6915,E$5,E$6,E$3,E$2,E$4)</f>
        <v/>
      </c>
      <c r="H6916" s="4"/>
    </row>
    <row r="6917" spans="2:8" x14ac:dyDescent="0.25">
      <c r="B6917" s="5" t="s">
        <v>28</v>
      </c>
      <c r="H6917" s="4"/>
    </row>
    <row r="6918" spans="2:8" x14ac:dyDescent="0.25">
      <c r="B6918" s="5" t="s">
        <v>26</v>
      </c>
      <c r="F6918" t="str">
        <f ca="1">_xlfn.TEXTJOIN(",",TRUE,F6909,C6911,E6917)</f>
        <v>20501,34656,93575,56753,74765,12844,19380</v>
      </c>
      <c r="H6918" s="4"/>
    </row>
    <row r="6919" spans="2:8" x14ac:dyDescent="0.25">
      <c r="B6919" s="5" t="s">
        <v>24</v>
      </c>
      <c r="F6919" t="str" cm="1">
        <f t="array" aca="1" ref="F6919:F6920" ca="1">part2(F6918,F$5,F$6,F$3,F$2,F$4)</f>
        <v/>
      </c>
      <c r="H6919" s="4"/>
    </row>
    <row r="6920" spans="2:8" x14ac:dyDescent="0.25">
      <c r="B6920" s="5" t="s">
        <v>22</v>
      </c>
      <c r="F6920" t="str">
        <f ca="1"/>
        <v>20504,34659,93578,56756,74768,12847,19383</v>
      </c>
      <c r="H6920" s="4"/>
    </row>
    <row r="6921" spans="2:8" x14ac:dyDescent="0.25">
      <c r="B6921" s="5" t="s">
        <v>1</v>
      </c>
      <c r="C6921" t="str">
        <f ca="1">_xlfn.TEXTJOIN(",",TRUE,D6914,F6919)</f>
        <v>96092,22353,92254</v>
      </c>
      <c r="D6921" t="str">
        <f ca="1">_xlfn.TEXTJOIN(",",TRUE,E6916,F6920)</f>
        <v>20504,34659,93578,56756,74768,12847,19383</v>
      </c>
      <c r="E6921" t="str">
        <f>_xlfn.TEXTJOIN(",",TRUE,"")</f>
        <v/>
      </c>
      <c r="F6921" t="str">
        <f>_xlfn.TEXTJOIN(",",TRUE,"")</f>
        <v/>
      </c>
      <c r="G6921">
        <f ca="1">COUNTA(_xlfn.TEXTSPLIT(_xlfn.TEXTJOIN(",",,C6921:F6921),","))</f>
        <v>10</v>
      </c>
      <c r="H6921" s="4"/>
    </row>
    <row r="6922" spans="2:8" x14ac:dyDescent="0.25">
      <c r="B6922" s="3" t="s">
        <v>48</v>
      </c>
      <c r="C6922" s="2">
        <f ca="1">IF(C6909="",0,COUNTA(_xlfn.TEXTSPLIT(_xlfn.TEXTJOIN(",",,C6909),",")))</f>
        <v>7</v>
      </c>
      <c r="D6922" s="2">
        <f ca="1">IF(D6912="",0,COUNTA(_xlfn.TEXTSPLIT(_xlfn.TEXTJOIN(",",,D6912),",")))</f>
        <v>3</v>
      </c>
      <c r="E6922" s="2">
        <f ca="1">IF(E6915="",0,COUNTA(_xlfn.TEXTSPLIT(_xlfn.TEXTJOIN(",",,E6915),",")))</f>
        <v>0</v>
      </c>
      <c r="F6922" s="2">
        <f ca="1">IF(F6918="",0,COUNTA(_xlfn.TEXTSPLIT(_xlfn.TEXTJOIN(",",,F6918),",")))</f>
        <v>7</v>
      </c>
      <c r="G6922" s="2"/>
      <c r="H6922" s="1" t="str">
        <f ca="1">_xlfn.TEXTJOIN(",",,C6922:F6922)</f>
        <v>7,3,0,7</v>
      </c>
    </row>
    <row r="6923" spans="2:8" x14ac:dyDescent="0.25">
      <c r="B6923" s="8" t="s">
        <v>49</v>
      </c>
      <c r="C6923" s="7" t="str" cm="1">
        <f t="array" aca="1" ref="C6923:F6923" ca="1">C6921:F6921</f>
        <v>96092,22353,92254</v>
      </c>
      <c r="D6923" s="7" t="str">
        <f ca="1"/>
        <v>20504,34659,93578,56756,74768,12847,19383</v>
      </c>
      <c r="E6923" s="7" t="str">
        <f ca="1"/>
        <v/>
      </c>
      <c r="F6923" s="7" t="str">
        <f ca="1"/>
        <v/>
      </c>
      <c r="G6923" s="7">
        <f ca="1">COUNTA(_xlfn.TEXTSPLIT(_xlfn.TEXTJOIN(",",,C6923:F6923),","))</f>
        <v>10</v>
      </c>
      <c r="H6923" s="6"/>
    </row>
    <row r="6924" spans="2:8" x14ac:dyDescent="0.25">
      <c r="B6924" s="5" t="s">
        <v>41</v>
      </c>
      <c r="C6924" t="str" cm="1">
        <f t="array" aca="1" ref="C6924:C6925" ca="1">part2(C6923,C$5,C$6,C$3,C$2,C$4)</f>
        <v/>
      </c>
      <c r="H6924" s="4"/>
    </row>
    <row r="6925" spans="2:8" x14ac:dyDescent="0.25">
      <c r="B6925" s="5" t="s">
        <v>39</v>
      </c>
      <c r="C6925" t="str">
        <f ca="1"/>
        <v>87362,38399,14440</v>
      </c>
      <c r="H6925" s="4"/>
    </row>
    <row r="6926" spans="2:8" x14ac:dyDescent="0.25">
      <c r="B6926" s="5" t="s">
        <v>37</v>
      </c>
      <c r="C6926" t="str">
        <f ca="1">_xlfn.IFNA(_xlfn.TEXTJOIN(",",TRUE,OFFSET($C6924,0,MATCH(COLUMN(C6924)-3,$C$5:$F$5,0)-1),OFFSET($C6925,0,MATCH(COLUMN(C6924)-3,$C$6:$F$6,0)-1)),"")</f>
        <v/>
      </c>
      <c r="D6926" t="str">
        <f ca="1">_xlfn.IFNA(_xlfn.TEXTJOIN(",",TRUE,D6923),"")</f>
        <v>20504,34659,93578,56756,74768,12847,19383</v>
      </c>
      <c r="H6926" s="4"/>
    </row>
    <row r="6927" spans="2:8" x14ac:dyDescent="0.25">
      <c r="B6927" s="5" t="s">
        <v>35</v>
      </c>
      <c r="D6927" t="str" cm="1">
        <f t="array" aca="1" ref="D6927:D6928" ca="1">part2(D6926,D$5,D$6,D$3,D$2,D$4)</f>
        <v/>
      </c>
      <c r="H6927" s="4"/>
    </row>
    <row r="6928" spans="2:8" x14ac:dyDescent="0.25">
      <c r="B6928" s="5" t="s">
        <v>33</v>
      </c>
      <c r="D6928" t="str">
        <f ca="1"/>
        <v>20510,34665,93584,56762,74774,12853,19389</v>
      </c>
      <c r="H6928" s="4"/>
    </row>
    <row r="6929" spans="2:8" x14ac:dyDescent="0.25">
      <c r="B6929" s="5" t="s">
        <v>31</v>
      </c>
      <c r="E6929" t="str">
        <f ca="1">_xlfn.TEXTJOIN(",",TRUE,E6923,C6924,D6927)</f>
        <v/>
      </c>
      <c r="H6929" s="4"/>
    </row>
    <row r="6930" spans="2:8" x14ac:dyDescent="0.25">
      <c r="B6930" s="5" t="s">
        <v>29</v>
      </c>
      <c r="E6930" t="str" cm="1">
        <f t="array" aca="1" ref="E6930" ca="1">part2(E6929,E$5,E$6,E$3,E$2,E$4)</f>
        <v/>
      </c>
      <c r="H6930" s="4"/>
    </row>
    <row r="6931" spans="2:8" x14ac:dyDescent="0.25">
      <c r="B6931" s="5" t="s">
        <v>28</v>
      </c>
      <c r="H6931" s="4"/>
    </row>
    <row r="6932" spans="2:8" x14ac:dyDescent="0.25">
      <c r="B6932" s="5" t="s">
        <v>26</v>
      </c>
      <c r="F6932" t="str">
        <f ca="1">_xlfn.TEXTJOIN(",",TRUE,F6923,C6925,E6931)</f>
        <v>87362,38399,14440</v>
      </c>
      <c r="H6932" s="4"/>
    </row>
    <row r="6933" spans="2:8" x14ac:dyDescent="0.25">
      <c r="B6933" s="5" t="s">
        <v>24</v>
      </c>
      <c r="F6933" t="str" cm="1">
        <f t="array" aca="1" ref="F6933:F6934" ca="1">part2(F6932,F$5,F$6,F$3,F$2,F$4)</f>
        <v/>
      </c>
      <c r="H6933" s="4"/>
    </row>
    <row r="6934" spans="2:8" x14ac:dyDescent="0.25">
      <c r="B6934" s="5" t="s">
        <v>22</v>
      </c>
      <c r="F6934" t="str">
        <f ca="1"/>
        <v>87365,38402,14443</v>
      </c>
      <c r="H6934" s="4"/>
    </row>
    <row r="6935" spans="2:8" x14ac:dyDescent="0.25">
      <c r="B6935" s="5" t="s">
        <v>1</v>
      </c>
      <c r="C6935" t="str">
        <f ca="1">_xlfn.TEXTJOIN(",",TRUE,D6928,F6933)</f>
        <v>20510,34665,93584,56762,74774,12853,19389</v>
      </c>
      <c r="D6935" t="str">
        <f ca="1">_xlfn.TEXTJOIN(",",TRUE,E6930,F6934)</f>
        <v>87365,38402,14443</v>
      </c>
      <c r="E6935" t="str">
        <f>_xlfn.TEXTJOIN(",",TRUE,"")</f>
        <v/>
      </c>
      <c r="F6935" t="str">
        <f>_xlfn.TEXTJOIN(",",TRUE,"")</f>
        <v/>
      </c>
      <c r="G6935">
        <f ca="1">COUNTA(_xlfn.TEXTSPLIT(_xlfn.TEXTJOIN(",",,C6935:F6935),","))</f>
        <v>10</v>
      </c>
      <c r="H6935" s="4"/>
    </row>
    <row r="6936" spans="2:8" x14ac:dyDescent="0.25">
      <c r="B6936" s="3" t="s">
        <v>48</v>
      </c>
      <c r="C6936" s="2">
        <f ca="1">IF(C6923="",0,COUNTA(_xlfn.TEXTSPLIT(_xlfn.TEXTJOIN(",",,C6923),",")))</f>
        <v>3</v>
      </c>
      <c r="D6936" s="2">
        <f ca="1">IF(D6926="",0,COUNTA(_xlfn.TEXTSPLIT(_xlfn.TEXTJOIN(",",,D6926),",")))</f>
        <v>7</v>
      </c>
      <c r="E6936" s="2">
        <f ca="1">IF(E6929="",0,COUNTA(_xlfn.TEXTSPLIT(_xlfn.TEXTJOIN(",",,E6929),",")))</f>
        <v>0</v>
      </c>
      <c r="F6936" s="2">
        <f ca="1">IF(F6932="",0,COUNTA(_xlfn.TEXTSPLIT(_xlfn.TEXTJOIN(",",,F6932),",")))</f>
        <v>3</v>
      </c>
      <c r="G6936" s="2"/>
      <c r="H6936" s="1" t="str">
        <f ca="1">_xlfn.TEXTJOIN(",",,C6936:F6936)</f>
        <v>3,7,0,3</v>
      </c>
    </row>
    <row r="6937" spans="2:8" x14ac:dyDescent="0.25">
      <c r="B6937" s="8" t="s">
        <v>49</v>
      </c>
      <c r="C6937" s="7" t="str" cm="1">
        <f t="array" aca="1" ref="C6937:F6937" ca="1">C6935:F6935</f>
        <v>20510,34665,93584,56762,74774,12853,19389</v>
      </c>
      <c r="D6937" s="7" t="str">
        <f ca="1"/>
        <v>87365,38402,14443</v>
      </c>
      <c r="E6937" s="7" t="str">
        <f ca="1"/>
        <v/>
      </c>
      <c r="F6937" s="7" t="str">
        <f ca="1"/>
        <v/>
      </c>
      <c r="G6937" s="7">
        <f ca="1">COUNTA(_xlfn.TEXTSPLIT(_xlfn.TEXTJOIN(",",,C6937:F6937),","))</f>
        <v>10</v>
      </c>
      <c r="H6937" s="6"/>
    </row>
    <row r="6938" spans="2:8" x14ac:dyDescent="0.25">
      <c r="B6938" s="5" t="s">
        <v>41</v>
      </c>
      <c r="C6938" t="str" cm="1">
        <f t="array" aca="1" ref="C6938:C6939" ca="1">part2(C6937,C$5,C$6,C$3,C$2,C$4)</f>
        <v>78660</v>
      </c>
      <c r="H6938" s="4"/>
    </row>
    <row r="6939" spans="2:8" x14ac:dyDescent="0.25">
      <c r="B6939" s="5" t="s">
        <v>39</v>
      </c>
      <c r="C6939" t="str">
        <f ca="1"/>
        <v>3382,79173,39710,16131,68628,51053</v>
      </c>
      <c r="H6939" s="4"/>
    </row>
    <row r="6940" spans="2:8" x14ac:dyDescent="0.25">
      <c r="B6940" s="5" t="s">
        <v>37</v>
      </c>
      <c r="C6940" t="str">
        <f ca="1">_xlfn.IFNA(_xlfn.TEXTJOIN(",",TRUE,OFFSET($C6938,0,MATCH(COLUMN(C6938)-3,$C$5:$F$5,0)-1),OFFSET($C6939,0,MATCH(COLUMN(C6938)-3,$C$6:$F$6,0)-1)),"")</f>
        <v/>
      </c>
      <c r="D6940" t="str">
        <f ca="1">_xlfn.IFNA(_xlfn.TEXTJOIN(",",TRUE,D6937),"")</f>
        <v>87365,38402,14443</v>
      </c>
      <c r="H6940" s="4"/>
    </row>
    <row r="6941" spans="2:8" x14ac:dyDescent="0.25">
      <c r="B6941" s="5" t="s">
        <v>35</v>
      </c>
      <c r="D6941" t="str" cm="1">
        <f t="array" aca="1" ref="D6941:D6942" ca="1">part2(D6940,D$5,D$6,D$3,D$2,D$4)</f>
        <v/>
      </c>
      <c r="H6941" s="4"/>
    </row>
    <row r="6942" spans="2:8" x14ac:dyDescent="0.25">
      <c r="B6942" s="5" t="s">
        <v>33</v>
      </c>
      <c r="D6942" t="str">
        <f ca="1"/>
        <v>87371,38408,14449</v>
      </c>
      <c r="H6942" s="4"/>
    </row>
    <row r="6943" spans="2:8" x14ac:dyDescent="0.25">
      <c r="B6943" s="5" t="s">
        <v>31</v>
      </c>
      <c r="E6943" t="str">
        <f ca="1">_xlfn.TEXTJOIN(",",TRUE,E6937,C6938,D6941)</f>
        <v>78660</v>
      </c>
      <c r="H6943" s="4"/>
    </row>
    <row r="6944" spans="2:8" x14ac:dyDescent="0.25">
      <c r="B6944" s="5" t="s">
        <v>29</v>
      </c>
      <c r="E6944" t="str" cm="1">
        <f t="array" aca="1" ref="E6944:E6945" ca="1">part2(E6943,E$5,E$6,E$3,E$2,E$4)</f>
        <v/>
      </c>
      <c r="H6944" s="4"/>
    </row>
    <row r="6945" spans="2:8" x14ac:dyDescent="0.25">
      <c r="B6945" s="5" t="s">
        <v>28</v>
      </c>
      <c r="E6945" t="str">
        <f ca="1"/>
        <v>93518</v>
      </c>
      <c r="H6945" s="4"/>
    </row>
    <row r="6946" spans="2:8" x14ac:dyDescent="0.25">
      <c r="B6946" s="5" t="s">
        <v>26</v>
      </c>
      <c r="F6946" t="str">
        <f ca="1">_xlfn.TEXTJOIN(",",TRUE,F6937,C6939,E6945)</f>
        <v>3382,79173,39710,16131,68628,51053,93518</v>
      </c>
      <c r="H6946" s="4"/>
    </row>
    <row r="6947" spans="2:8" x14ac:dyDescent="0.25">
      <c r="B6947" s="5" t="s">
        <v>24</v>
      </c>
      <c r="F6947" t="str" cm="1">
        <f t="array" aca="1" ref="F6947:F6948" ca="1">part2(F6946,F$5,F$6,F$3,F$2,F$4)</f>
        <v/>
      </c>
      <c r="H6947" s="4"/>
    </row>
    <row r="6948" spans="2:8" x14ac:dyDescent="0.25">
      <c r="B6948" s="5" t="s">
        <v>22</v>
      </c>
      <c r="F6948" t="str">
        <f ca="1"/>
        <v>3385,79176,39713,16134,68631,51056,93521</v>
      </c>
      <c r="H6948" s="4"/>
    </row>
    <row r="6949" spans="2:8" x14ac:dyDescent="0.25">
      <c r="B6949" s="5" t="s">
        <v>1</v>
      </c>
      <c r="C6949" t="str">
        <f ca="1">_xlfn.TEXTJOIN(",",TRUE,D6942,F6947)</f>
        <v>87371,38408,14449</v>
      </c>
      <c r="D6949" t="str">
        <f ca="1">_xlfn.TEXTJOIN(",",TRUE,E6944,F6948)</f>
        <v>3385,79176,39713,16134,68631,51056,93521</v>
      </c>
      <c r="E6949" t="str">
        <f>_xlfn.TEXTJOIN(",",TRUE,"")</f>
        <v/>
      </c>
      <c r="F6949" t="str">
        <f>_xlfn.TEXTJOIN(",",TRUE,"")</f>
        <v/>
      </c>
      <c r="G6949">
        <f ca="1">COUNTA(_xlfn.TEXTSPLIT(_xlfn.TEXTJOIN(",",,C6949:F6949),","))</f>
        <v>10</v>
      </c>
      <c r="H6949" s="4"/>
    </row>
    <row r="6950" spans="2:8" x14ac:dyDescent="0.25">
      <c r="B6950" s="3" t="s">
        <v>48</v>
      </c>
      <c r="C6950" s="2">
        <f ca="1">IF(C6937="",0,COUNTA(_xlfn.TEXTSPLIT(_xlfn.TEXTJOIN(",",,C6937),",")))</f>
        <v>7</v>
      </c>
      <c r="D6950" s="2">
        <f ca="1">IF(D6940="",0,COUNTA(_xlfn.TEXTSPLIT(_xlfn.TEXTJOIN(",",,D6940),",")))</f>
        <v>3</v>
      </c>
      <c r="E6950" s="2">
        <f ca="1">IF(E6943="",0,COUNTA(_xlfn.TEXTSPLIT(_xlfn.TEXTJOIN(",",,E6943),",")))</f>
        <v>1</v>
      </c>
      <c r="F6950" s="2">
        <f ca="1">IF(F6946="",0,COUNTA(_xlfn.TEXTSPLIT(_xlfn.TEXTJOIN(",",,F6946),",")))</f>
        <v>7</v>
      </c>
      <c r="G6950" s="2"/>
      <c r="H6950" s="1" t="str">
        <f ca="1">_xlfn.TEXTJOIN(",",,C6950:F6950)</f>
        <v>7,3,1,7</v>
      </c>
    </row>
    <row r="6951" spans="2:8" x14ac:dyDescent="0.25">
      <c r="B6951" s="8" t="s">
        <v>49</v>
      </c>
      <c r="C6951" s="7" t="str" cm="1">
        <f t="array" aca="1" ref="C6951:F6951" ca="1">C6949:F6949</f>
        <v>87371,38408,14449</v>
      </c>
      <c r="D6951" s="7" t="str">
        <f ca="1"/>
        <v>3385,79176,39713,16134,68631,51056,93521</v>
      </c>
      <c r="E6951" s="7" t="str">
        <f ca="1"/>
        <v/>
      </c>
      <c r="F6951" s="7" t="str">
        <f ca="1"/>
        <v/>
      </c>
      <c r="G6951" s="7">
        <f ca="1">COUNTA(_xlfn.TEXTSPLIT(_xlfn.TEXTJOIN(",",,C6951:F6951),","))</f>
        <v>10</v>
      </c>
      <c r="H6951" s="6"/>
    </row>
    <row r="6952" spans="2:8" x14ac:dyDescent="0.25">
      <c r="B6952" s="5" t="s">
        <v>41</v>
      </c>
      <c r="C6952" t="str" cm="1">
        <f t="array" aca="1" ref="C6952:C6953" ca="1">part2(C6951,C$5,C$6,C$3,C$2,C$4)</f>
        <v/>
      </c>
      <c r="H6952" s="4"/>
    </row>
    <row r="6953" spans="2:8" x14ac:dyDescent="0.25">
      <c r="B6953" s="5" t="s">
        <v>39</v>
      </c>
      <c r="C6953" t="str">
        <f ca="1"/>
        <v>18240,53713,81377</v>
      </c>
      <c r="H6953" s="4"/>
    </row>
    <row r="6954" spans="2:8" x14ac:dyDescent="0.25">
      <c r="B6954" s="5" t="s">
        <v>37</v>
      </c>
      <c r="C6954" t="str">
        <f ca="1">_xlfn.IFNA(_xlfn.TEXTJOIN(",",TRUE,OFFSET($C6952,0,MATCH(COLUMN(C6952)-3,$C$5:$F$5,0)-1),OFFSET($C6953,0,MATCH(COLUMN(C6952)-3,$C$6:$F$6,0)-1)),"")</f>
        <v/>
      </c>
      <c r="D6954" t="str">
        <f ca="1">_xlfn.IFNA(_xlfn.TEXTJOIN(",",TRUE,D6951),"")</f>
        <v>3385,79176,39713,16134,68631,51056,93521</v>
      </c>
      <c r="H6954" s="4"/>
    </row>
    <row r="6955" spans="2:8" x14ac:dyDescent="0.25">
      <c r="B6955" s="5" t="s">
        <v>35</v>
      </c>
      <c r="D6955" t="str" cm="1">
        <f t="array" aca="1" ref="D6955:D6956" ca="1">part2(D6954,D$5,D$6,D$3,D$2,D$4)</f>
        <v/>
      </c>
      <c r="H6955" s="4"/>
    </row>
    <row r="6956" spans="2:8" x14ac:dyDescent="0.25">
      <c r="B6956" s="5" t="s">
        <v>33</v>
      </c>
      <c r="D6956" t="str">
        <f ca="1"/>
        <v>3391,79182,39719,16140,68637,51062,93527</v>
      </c>
      <c r="H6956" s="4"/>
    </row>
    <row r="6957" spans="2:8" x14ac:dyDescent="0.25">
      <c r="B6957" s="5" t="s">
        <v>31</v>
      </c>
      <c r="E6957" t="str">
        <f ca="1">_xlfn.TEXTJOIN(",",TRUE,E6951,C6952,D6955)</f>
        <v/>
      </c>
      <c r="H6957" s="4"/>
    </row>
    <row r="6958" spans="2:8" x14ac:dyDescent="0.25">
      <c r="B6958" s="5" t="s">
        <v>29</v>
      </c>
      <c r="E6958" t="str" cm="1">
        <f t="array" aca="1" ref="E6958" ca="1">part2(E6957,E$5,E$6,E$3,E$2,E$4)</f>
        <v/>
      </c>
      <c r="H6958" s="4"/>
    </row>
    <row r="6959" spans="2:8" x14ac:dyDescent="0.25">
      <c r="B6959" s="5" t="s">
        <v>28</v>
      </c>
      <c r="H6959" s="4"/>
    </row>
    <row r="6960" spans="2:8" x14ac:dyDescent="0.25">
      <c r="B6960" s="5" t="s">
        <v>26</v>
      </c>
      <c r="F6960" t="str">
        <f ca="1">_xlfn.TEXTJOIN(",",TRUE,F6951,C6953,E6959)</f>
        <v>18240,53713,81377</v>
      </c>
      <c r="H6960" s="4"/>
    </row>
    <row r="6961" spans="2:8" x14ac:dyDescent="0.25">
      <c r="B6961" s="5" t="s">
        <v>24</v>
      </c>
      <c r="F6961" t="str" cm="1">
        <f t="array" aca="1" ref="F6961:F6962" ca="1">part2(F6960,F$5,F$6,F$3,F$2,F$4)</f>
        <v/>
      </c>
      <c r="H6961" s="4"/>
    </row>
    <row r="6962" spans="2:8" x14ac:dyDescent="0.25">
      <c r="B6962" s="5" t="s">
        <v>22</v>
      </c>
      <c r="F6962" t="str">
        <f ca="1"/>
        <v>18243,53716,81380</v>
      </c>
      <c r="H6962" s="4"/>
    </row>
    <row r="6963" spans="2:8" x14ac:dyDescent="0.25">
      <c r="B6963" s="5" t="s">
        <v>1</v>
      </c>
      <c r="C6963" t="str">
        <f ca="1">_xlfn.TEXTJOIN(",",TRUE,D6956,F6961)</f>
        <v>3391,79182,39719,16140,68637,51062,93527</v>
      </c>
      <c r="D6963" t="str">
        <f ca="1">_xlfn.TEXTJOIN(",",TRUE,E6958,F6962)</f>
        <v>18243,53716,81380</v>
      </c>
      <c r="E6963" t="str">
        <f>_xlfn.TEXTJOIN(",",TRUE,"")</f>
        <v/>
      </c>
      <c r="F6963" t="str">
        <f>_xlfn.TEXTJOIN(",",TRUE,"")</f>
        <v/>
      </c>
      <c r="G6963">
        <f ca="1">COUNTA(_xlfn.TEXTSPLIT(_xlfn.TEXTJOIN(",",,C6963:F6963),","))</f>
        <v>10</v>
      </c>
      <c r="H6963" s="4"/>
    </row>
    <row r="6964" spans="2:8" x14ac:dyDescent="0.25">
      <c r="B6964" s="3" t="s">
        <v>48</v>
      </c>
      <c r="C6964" s="2">
        <f ca="1">IF(C6951="",0,COUNTA(_xlfn.TEXTSPLIT(_xlfn.TEXTJOIN(",",,C6951),",")))</f>
        <v>3</v>
      </c>
      <c r="D6964" s="2">
        <f ca="1">IF(D6954="",0,COUNTA(_xlfn.TEXTSPLIT(_xlfn.TEXTJOIN(",",,D6954),",")))</f>
        <v>7</v>
      </c>
      <c r="E6964" s="2">
        <f ca="1">IF(E6957="",0,COUNTA(_xlfn.TEXTSPLIT(_xlfn.TEXTJOIN(",",,E6957),",")))</f>
        <v>0</v>
      </c>
      <c r="F6964" s="2">
        <f ca="1">IF(F6960="",0,COUNTA(_xlfn.TEXTSPLIT(_xlfn.TEXTJOIN(",",,F6960),",")))</f>
        <v>3</v>
      </c>
      <c r="G6964" s="2"/>
      <c r="H6964" s="1" t="str">
        <f ca="1">_xlfn.TEXTJOIN(",",,C6964:F6964)</f>
        <v>3,7,0,3</v>
      </c>
    </row>
    <row r="6965" spans="2:8" x14ac:dyDescent="0.25">
      <c r="B6965" s="8" t="s">
        <v>49</v>
      </c>
      <c r="C6965" s="7" t="str" cm="1">
        <f t="array" aca="1" ref="C6965:F6965" ca="1">C6963:F6963</f>
        <v>3391,79182,39719,16140,68637,51062,93527</v>
      </c>
      <c r="D6965" s="7" t="str">
        <f ca="1"/>
        <v>18243,53716,81380</v>
      </c>
      <c r="E6965" s="7" t="str">
        <f ca="1"/>
        <v/>
      </c>
      <c r="F6965" s="7" t="str">
        <f ca="1"/>
        <v/>
      </c>
      <c r="G6965" s="7">
        <f ca="1">COUNTA(_xlfn.TEXTSPLIT(_xlfn.TEXTJOIN(",",,C6965:F6965),","))</f>
        <v>10</v>
      </c>
      <c r="H6965" s="6"/>
    </row>
    <row r="6966" spans="2:8" x14ac:dyDescent="0.25">
      <c r="B6966" s="5" t="s">
        <v>41</v>
      </c>
      <c r="C6966" t="str" cm="1">
        <f t="array" aca="1" ref="C6966:C6967" ca="1">part2(C6965,C$5,C$6,C$3,C$2,C$4)</f>
        <v/>
      </c>
      <c r="H6966" s="4"/>
    </row>
    <row r="6967" spans="2:8" x14ac:dyDescent="0.25">
      <c r="B6967" s="5" t="s">
        <v>39</v>
      </c>
      <c r="C6967" t="str">
        <f ca="1"/>
        <v>64429,55803,78622,16929,48602,4408,38627</v>
      </c>
      <c r="H6967" s="4"/>
    </row>
    <row r="6968" spans="2:8" x14ac:dyDescent="0.25">
      <c r="B6968" s="5" t="s">
        <v>37</v>
      </c>
      <c r="C6968" t="str">
        <f ca="1">_xlfn.IFNA(_xlfn.TEXTJOIN(",",TRUE,OFFSET($C6966,0,MATCH(COLUMN(C6966)-3,$C$5:$F$5,0)-1),OFFSET($C6967,0,MATCH(COLUMN(C6966)-3,$C$6:$F$6,0)-1)),"")</f>
        <v/>
      </c>
      <c r="D6968" t="str">
        <f ca="1">_xlfn.IFNA(_xlfn.TEXTJOIN(",",TRUE,D6965),"")</f>
        <v>18243,53716,81380</v>
      </c>
      <c r="H6968" s="4"/>
    </row>
    <row r="6969" spans="2:8" x14ac:dyDescent="0.25">
      <c r="B6969" s="5" t="s">
        <v>35</v>
      </c>
      <c r="D6969" t="str" cm="1">
        <f t="array" aca="1" ref="D6969:D6970" ca="1">part2(D6968,D$5,D$6,D$3,D$2,D$4)</f>
        <v/>
      </c>
      <c r="H6969" s="4"/>
    </row>
    <row r="6970" spans="2:8" x14ac:dyDescent="0.25">
      <c r="B6970" s="5" t="s">
        <v>33</v>
      </c>
      <c r="D6970" t="str">
        <f ca="1"/>
        <v>18249,53722,81386</v>
      </c>
      <c r="H6970" s="4"/>
    </row>
    <row r="6971" spans="2:8" x14ac:dyDescent="0.25">
      <c r="B6971" s="5" t="s">
        <v>31</v>
      </c>
      <c r="E6971" t="str">
        <f ca="1">_xlfn.TEXTJOIN(",",TRUE,E6965,C6966,D6969)</f>
        <v/>
      </c>
      <c r="H6971" s="4"/>
    </row>
    <row r="6972" spans="2:8" x14ac:dyDescent="0.25">
      <c r="B6972" s="5" t="s">
        <v>29</v>
      </c>
      <c r="E6972" t="str" cm="1">
        <f t="array" aca="1" ref="E6972" ca="1">part2(E6971,E$5,E$6,E$3,E$2,E$4)</f>
        <v/>
      </c>
      <c r="H6972" s="4"/>
    </row>
    <row r="6973" spans="2:8" x14ac:dyDescent="0.25">
      <c r="B6973" s="5" t="s">
        <v>28</v>
      </c>
      <c r="H6973" s="4"/>
    </row>
    <row r="6974" spans="2:8" x14ac:dyDescent="0.25">
      <c r="B6974" s="5" t="s">
        <v>26</v>
      </c>
      <c r="F6974" t="str">
        <f ca="1">_xlfn.TEXTJOIN(",",TRUE,F6965,C6967,E6973)</f>
        <v>64429,55803,78622,16929,48602,4408,38627</v>
      </c>
      <c r="H6974" s="4"/>
    </row>
    <row r="6975" spans="2:8" x14ac:dyDescent="0.25">
      <c r="B6975" s="5" t="s">
        <v>24</v>
      </c>
      <c r="F6975" t="str" cm="1">
        <f t="array" aca="1" ref="F6975:F6976" ca="1">part2(F6974,F$5,F$6,F$3,F$2,F$4)</f>
        <v>78625,16932</v>
      </c>
      <c r="H6975" s="4"/>
    </row>
    <row r="6976" spans="2:8" x14ac:dyDescent="0.25">
      <c r="B6976" s="5" t="s">
        <v>22</v>
      </c>
      <c r="F6976" t="str">
        <f ca="1"/>
        <v>64432,55806,48605,4411,38630</v>
      </c>
      <c r="H6976" s="4"/>
    </row>
    <row r="6977" spans="2:8" x14ac:dyDescent="0.25">
      <c r="B6977" s="5" t="s">
        <v>1</v>
      </c>
      <c r="C6977" t="str">
        <f ca="1">_xlfn.TEXTJOIN(",",TRUE,D6970,F6975)</f>
        <v>18249,53722,81386,78625,16932</v>
      </c>
      <c r="D6977" t="str">
        <f ca="1">_xlfn.TEXTJOIN(",",TRUE,E6972,F6976)</f>
        <v>64432,55806,48605,4411,38630</v>
      </c>
      <c r="E6977" t="str">
        <f>_xlfn.TEXTJOIN(",",TRUE,"")</f>
        <v/>
      </c>
      <c r="F6977" t="str">
        <f>_xlfn.TEXTJOIN(",",TRUE,"")</f>
        <v/>
      </c>
      <c r="G6977">
        <f ca="1">COUNTA(_xlfn.TEXTSPLIT(_xlfn.TEXTJOIN(",",,C6977:F6977),","))</f>
        <v>10</v>
      </c>
      <c r="H6977" s="4"/>
    </row>
    <row r="6978" spans="2:8" x14ac:dyDescent="0.25">
      <c r="B6978" s="3" t="s">
        <v>48</v>
      </c>
      <c r="C6978" s="2">
        <f ca="1">IF(C6965="",0,COUNTA(_xlfn.TEXTSPLIT(_xlfn.TEXTJOIN(",",,C6965),",")))</f>
        <v>7</v>
      </c>
      <c r="D6978" s="2">
        <f ca="1">IF(D6968="",0,COUNTA(_xlfn.TEXTSPLIT(_xlfn.TEXTJOIN(",",,D6968),",")))</f>
        <v>3</v>
      </c>
      <c r="E6978" s="2">
        <f ca="1">IF(E6971="",0,COUNTA(_xlfn.TEXTSPLIT(_xlfn.TEXTJOIN(",",,E6971),",")))</f>
        <v>0</v>
      </c>
      <c r="F6978" s="2">
        <f ca="1">IF(F6974="",0,COUNTA(_xlfn.TEXTSPLIT(_xlfn.TEXTJOIN(",",,F6974),",")))</f>
        <v>7</v>
      </c>
      <c r="G6978" s="2"/>
      <c r="H6978" s="1" t="str">
        <f ca="1">_xlfn.TEXTJOIN(",",,C6978:F6978)</f>
        <v>7,3,0,7</v>
      </c>
    </row>
    <row r="6979" spans="2:8" x14ac:dyDescent="0.25">
      <c r="B6979" s="8" t="s">
        <v>49</v>
      </c>
      <c r="C6979" s="7" t="str" cm="1">
        <f t="array" aca="1" ref="C6979:F6979" ca="1">C6977:F6977</f>
        <v>18249,53722,81386,78625,16932</v>
      </c>
      <c r="D6979" s="7" t="str">
        <f ca="1"/>
        <v>64432,55806,48605,4411,38630</v>
      </c>
      <c r="E6979" s="7" t="str">
        <f ca="1"/>
        <v/>
      </c>
      <c r="F6979" s="7" t="str">
        <f ca="1"/>
        <v/>
      </c>
      <c r="G6979" s="7">
        <f ca="1">COUNTA(_xlfn.TEXTSPLIT(_xlfn.TEXTJOIN(",",,C6979:F6979),","))</f>
        <v>10</v>
      </c>
      <c r="H6979" s="6"/>
    </row>
    <row r="6980" spans="2:8" x14ac:dyDescent="0.25">
      <c r="B6980" s="5" t="s">
        <v>41</v>
      </c>
      <c r="C6980" t="str" cm="1">
        <f t="array" aca="1" ref="C6980:C6981" ca="1">part2(C6979,C$5,C$6,C$3,C$2,C$4)</f>
        <v/>
      </c>
      <c r="H6980" s="4"/>
    </row>
    <row r="6981" spans="2:8" x14ac:dyDescent="0.25">
      <c r="B6981" s="5" t="s">
        <v>39</v>
      </c>
      <c r="C6981" t="str">
        <f ca="1"/>
        <v>57000,54948,1102,45220,31977</v>
      </c>
      <c r="H6981" s="4"/>
    </row>
    <row r="6982" spans="2:8" x14ac:dyDescent="0.25">
      <c r="B6982" s="5" t="s">
        <v>37</v>
      </c>
      <c r="C6982" t="str">
        <f ca="1">_xlfn.IFNA(_xlfn.TEXTJOIN(",",TRUE,OFFSET($C6980,0,MATCH(COLUMN(C6980)-3,$C$5:$F$5,0)-1),OFFSET($C6981,0,MATCH(COLUMN(C6980)-3,$C$6:$F$6,0)-1)),"")</f>
        <v/>
      </c>
      <c r="D6982" t="str">
        <f ca="1">_xlfn.IFNA(_xlfn.TEXTJOIN(",",TRUE,D6979),"")</f>
        <v>64432,55806,48605,4411,38630</v>
      </c>
      <c r="H6982" s="4"/>
    </row>
    <row r="6983" spans="2:8" x14ac:dyDescent="0.25">
      <c r="B6983" s="5" t="s">
        <v>35</v>
      </c>
      <c r="D6983" t="str" cm="1">
        <f t="array" aca="1" ref="D6983:D6984" ca="1">part2(D6982,D$5,D$6,D$3,D$2,D$4)</f>
        <v/>
      </c>
      <c r="H6983" s="4"/>
    </row>
    <row r="6984" spans="2:8" x14ac:dyDescent="0.25">
      <c r="B6984" s="5" t="s">
        <v>33</v>
      </c>
      <c r="D6984" t="str">
        <f ca="1"/>
        <v>64438,55812,48611,4417,38636</v>
      </c>
      <c r="H6984" s="4"/>
    </row>
    <row r="6985" spans="2:8" x14ac:dyDescent="0.25">
      <c r="B6985" s="5" t="s">
        <v>31</v>
      </c>
      <c r="E6985" t="str">
        <f ca="1">_xlfn.TEXTJOIN(",",TRUE,E6979,C6980,D6983)</f>
        <v/>
      </c>
      <c r="H6985" s="4"/>
    </row>
    <row r="6986" spans="2:8" x14ac:dyDescent="0.25">
      <c r="B6986" s="5" t="s">
        <v>29</v>
      </c>
      <c r="E6986" t="str" cm="1">
        <f t="array" aca="1" ref="E6986" ca="1">part2(E6985,E$5,E$6,E$3,E$2,E$4)</f>
        <v/>
      </c>
      <c r="H6986" s="4"/>
    </row>
    <row r="6987" spans="2:8" x14ac:dyDescent="0.25">
      <c r="B6987" s="5" t="s">
        <v>28</v>
      </c>
      <c r="H6987" s="4"/>
    </row>
    <row r="6988" spans="2:8" x14ac:dyDescent="0.25">
      <c r="B6988" s="5" t="s">
        <v>26</v>
      </c>
      <c r="F6988" t="str">
        <f ca="1">_xlfn.TEXTJOIN(",",TRUE,F6979,C6981,E6987)</f>
        <v>57000,54948,1102,45220,31977</v>
      </c>
      <c r="H6988" s="4"/>
    </row>
    <row r="6989" spans="2:8" x14ac:dyDescent="0.25">
      <c r="B6989" s="5" t="s">
        <v>24</v>
      </c>
      <c r="F6989" t="str" cm="1">
        <f t="array" aca="1" ref="F6989:F6990" ca="1">part2(F6988,F$5,F$6,F$3,F$2,F$4)</f>
        <v>1105</v>
      </c>
      <c r="H6989" s="4"/>
    </row>
    <row r="6990" spans="2:8" x14ac:dyDescent="0.25">
      <c r="B6990" s="5" t="s">
        <v>22</v>
      </c>
      <c r="F6990" t="str">
        <f ca="1"/>
        <v>57003,54951,45223,31980</v>
      </c>
      <c r="H6990" s="4"/>
    </row>
    <row r="6991" spans="2:8" x14ac:dyDescent="0.25">
      <c r="B6991" s="5" t="s">
        <v>1</v>
      </c>
      <c r="C6991" t="str">
        <f ca="1">_xlfn.TEXTJOIN(",",TRUE,D6984,F6989)</f>
        <v>64438,55812,48611,4417,38636,1105</v>
      </c>
      <c r="D6991" t="str">
        <f ca="1">_xlfn.TEXTJOIN(",",TRUE,E6986,F6990)</f>
        <v>57003,54951,45223,31980</v>
      </c>
      <c r="E6991" t="str">
        <f>_xlfn.TEXTJOIN(",",TRUE,"")</f>
        <v/>
      </c>
      <c r="F6991" t="str">
        <f>_xlfn.TEXTJOIN(",",TRUE,"")</f>
        <v/>
      </c>
      <c r="G6991">
        <f ca="1">COUNTA(_xlfn.TEXTSPLIT(_xlfn.TEXTJOIN(",",,C6991:F6991),","))</f>
        <v>10</v>
      </c>
      <c r="H6991" s="4"/>
    </row>
    <row r="6992" spans="2:8" x14ac:dyDescent="0.25">
      <c r="B6992" s="3" t="s">
        <v>48</v>
      </c>
      <c r="C6992" s="2">
        <f ca="1">IF(C6979="",0,COUNTA(_xlfn.TEXTSPLIT(_xlfn.TEXTJOIN(",",,C6979),",")))</f>
        <v>5</v>
      </c>
      <c r="D6992" s="2">
        <f ca="1">IF(D6982="",0,COUNTA(_xlfn.TEXTSPLIT(_xlfn.TEXTJOIN(",",,D6982),",")))</f>
        <v>5</v>
      </c>
      <c r="E6992" s="2">
        <f ca="1">IF(E6985="",0,COUNTA(_xlfn.TEXTSPLIT(_xlfn.TEXTJOIN(",",,E6985),",")))</f>
        <v>0</v>
      </c>
      <c r="F6992" s="2">
        <f ca="1">IF(F6988="",0,COUNTA(_xlfn.TEXTSPLIT(_xlfn.TEXTJOIN(",",,F6988),",")))</f>
        <v>5</v>
      </c>
      <c r="G6992" s="2"/>
      <c r="H6992" s="1" t="str">
        <f ca="1">_xlfn.TEXTJOIN(",",,C6992:F6992)</f>
        <v>5,5,0,5</v>
      </c>
    </row>
    <row r="6993" spans="2:8" x14ac:dyDescent="0.25">
      <c r="B6993" s="8" t="s">
        <v>49</v>
      </c>
      <c r="C6993" s="7" t="str" cm="1">
        <f t="array" aca="1" ref="C6993:F6993" ca="1">C6991:F6991</f>
        <v>64438,55812,48611,4417,38636,1105</v>
      </c>
      <c r="D6993" s="7" t="str">
        <f ca="1"/>
        <v>57003,54951,45223,31980</v>
      </c>
      <c r="E6993" s="7" t="str">
        <f ca="1"/>
        <v/>
      </c>
      <c r="F6993" s="7" t="str">
        <f ca="1"/>
        <v/>
      </c>
      <c r="G6993" s="7">
        <f ca="1">COUNTA(_xlfn.TEXTSPLIT(_xlfn.TEXTJOIN(",",,C6993:F6993),","))</f>
        <v>10</v>
      </c>
      <c r="H6993" s="6"/>
    </row>
    <row r="6994" spans="2:8" x14ac:dyDescent="0.25">
      <c r="B6994" s="5" t="s">
        <v>41</v>
      </c>
      <c r="C6994" t="str" cm="1">
        <f t="array" aca="1" ref="C6994:C6995" ca="1">part2(C6993,C$5,C$6,C$3,C$2,C$4)</f>
        <v/>
      </c>
      <c r="H6994" s="4"/>
    </row>
    <row r="6995" spans="2:8" x14ac:dyDescent="0.25">
      <c r="B6995" s="5" t="s">
        <v>39</v>
      </c>
      <c r="C6995" t="str">
        <f ca="1"/>
        <v>65398,94658,54416,83923,58045,20995</v>
      </c>
      <c r="H6995" s="4"/>
    </row>
    <row r="6996" spans="2:8" x14ac:dyDescent="0.25">
      <c r="B6996" s="5" t="s">
        <v>37</v>
      </c>
      <c r="C6996" t="str">
        <f ca="1">_xlfn.IFNA(_xlfn.TEXTJOIN(",",TRUE,OFFSET($C6994,0,MATCH(COLUMN(C6994)-3,$C$5:$F$5,0)-1),OFFSET($C6995,0,MATCH(COLUMN(C6994)-3,$C$6:$F$6,0)-1)),"")</f>
        <v/>
      </c>
      <c r="D6996" t="str">
        <f ca="1">_xlfn.IFNA(_xlfn.TEXTJOIN(",",TRUE,D6993),"")</f>
        <v>57003,54951,45223,31980</v>
      </c>
      <c r="H6996" s="4"/>
    </row>
    <row r="6997" spans="2:8" x14ac:dyDescent="0.25">
      <c r="B6997" s="5" t="s">
        <v>35</v>
      </c>
      <c r="D6997" t="str" cm="1">
        <f t="array" aca="1" ref="D6997:D6998" ca="1">part2(D6996,D$5,D$6,D$3,D$2,D$4)</f>
        <v/>
      </c>
      <c r="H6997" s="4"/>
    </row>
    <row r="6998" spans="2:8" x14ac:dyDescent="0.25">
      <c r="B6998" s="5" t="s">
        <v>33</v>
      </c>
      <c r="D6998" t="str">
        <f ca="1"/>
        <v>57009,54957,45229,31986</v>
      </c>
      <c r="H6998" s="4"/>
    </row>
    <row r="6999" spans="2:8" x14ac:dyDescent="0.25">
      <c r="B6999" s="5" t="s">
        <v>31</v>
      </c>
      <c r="E6999" t="str">
        <f ca="1">_xlfn.TEXTJOIN(",",TRUE,E6993,C6994,D6997)</f>
        <v/>
      </c>
      <c r="H6999" s="4"/>
    </row>
    <row r="7000" spans="2:8" x14ac:dyDescent="0.25">
      <c r="B7000" s="5" t="s">
        <v>29</v>
      </c>
      <c r="E7000" t="str" cm="1">
        <f t="array" aca="1" ref="E7000" ca="1">part2(E6999,E$5,E$6,E$3,E$2,E$4)</f>
        <v/>
      </c>
      <c r="H7000" s="4"/>
    </row>
    <row r="7001" spans="2:8" x14ac:dyDescent="0.25">
      <c r="B7001" s="5" t="s">
        <v>28</v>
      </c>
      <c r="H7001" s="4"/>
    </row>
    <row r="7002" spans="2:8" x14ac:dyDescent="0.25">
      <c r="B7002" s="5" t="s">
        <v>26</v>
      </c>
      <c r="F7002" t="str">
        <f ca="1">_xlfn.TEXTJOIN(",",TRUE,F6993,C6995,E7001)</f>
        <v>65398,94658,54416,83923,58045,20995</v>
      </c>
      <c r="H7002" s="4"/>
    </row>
    <row r="7003" spans="2:8" x14ac:dyDescent="0.25">
      <c r="B7003" s="5" t="s">
        <v>24</v>
      </c>
      <c r="F7003" t="str" cm="1">
        <f t="array" aca="1" ref="F7003:F7004" ca="1">part2(F7002,F$5,F$6,F$3,F$2,F$4)</f>
        <v/>
      </c>
      <c r="H7003" s="4"/>
    </row>
    <row r="7004" spans="2:8" x14ac:dyDescent="0.25">
      <c r="B7004" s="5" t="s">
        <v>22</v>
      </c>
      <c r="F7004" t="str">
        <f ca="1"/>
        <v>65401,94661,54419,83926,58048,20998</v>
      </c>
      <c r="H7004" s="4"/>
    </row>
    <row r="7005" spans="2:8" x14ac:dyDescent="0.25">
      <c r="B7005" s="5" t="s">
        <v>1</v>
      </c>
      <c r="C7005" t="str">
        <f ca="1">_xlfn.TEXTJOIN(",",TRUE,D6998,F7003)</f>
        <v>57009,54957,45229,31986</v>
      </c>
      <c r="D7005" t="str">
        <f ca="1">_xlfn.TEXTJOIN(",",TRUE,E7000,F7004)</f>
        <v>65401,94661,54419,83926,58048,20998</v>
      </c>
      <c r="E7005" t="str">
        <f>_xlfn.TEXTJOIN(",",TRUE,"")</f>
        <v/>
      </c>
      <c r="F7005" t="str">
        <f>_xlfn.TEXTJOIN(",",TRUE,"")</f>
        <v/>
      </c>
      <c r="G7005">
        <f ca="1">COUNTA(_xlfn.TEXTSPLIT(_xlfn.TEXTJOIN(",",,C7005:F7005),","))</f>
        <v>10</v>
      </c>
      <c r="H7005" s="4"/>
    </row>
    <row r="7006" spans="2:8" x14ac:dyDescent="0.25">
      <c r="B7006" s="3" t="s">
        <v>48</v>
      </c>
      <c r="C7006" s="2">
        <f ca="1">IF(C6993="",0,COUNTA(_xlfn.TEXTSPLIT(_xlfn.TEXTJOIN(",",,C6993),",")))</f>
        <v>6</v>
      </c>
      <c r="D7006" s="2">
        <f ca="1">IF(D6996="",0,COUNTA(_xlfn.TEXTSPLIT(_xlfn.TEXTJOIN(",",,D6996),",")))</f>
        <v>4</v>
      </c>
      <c r="E7006" s="2">
        <f ca="1">IF(E6999="",0,COUNTA(_xlfn.TEXTSPLIT(_xlfn.TEXTJOIN(",",,E6999),",")))</f>
        <v>0</v>
      </c>
      <c r="F7006" s="2">
        <f ca="1">IF(F7002="",0,COUNTA(_xlfn.TEXTSPLIT(_xlfn.TEXTJOIN(",",,F7002),",")))</f>
        <v>6</v>
      </c>
      <c r="G7006" s="2"/>
      <c r="H7006" s="1" t="str">
        <f ca="1">_xlfn.TEXTJOIN(",",,C7006:F7006)</f>
        <v>6,4,0,6</v>
      </c>
    </row>
    <row r="7007" spans="2:8" x14ac:dyDescent="0.25">
      <c r="B7007" s="8" t="s">
        <v>49</v>
      </c>
      <c r="C7007" s="7" t="str" cm="1">
        <f t="array" aca="1" ref="C7007:F7007" ca="1">C7005:F7005</f>
        <v>57009,54957,45229,31986</v>
      </c>
      <c r="D7007" s="7" t="str">
        <f ca="1"/>
        <v>65401,94661,54419,83926,58048,20998</v>
      </c>
      <c r="E7007" s="7" t="str">
        <f ca="1"/>
        <v/>
      </c>
      <c r="F7007" s="7" t="str">
        <f ca="1"/>
        <v/>
      </c>
      <c r="G7007" s="7">
        <f ca="1">COUNTA(_xlfn.TEXTSPLIT(_xlfn.TEXTJOIN(",",,C7007:F7007),","))</f>
        <v>10</v>
      </c>
      <c r="H7007" s="6"/>
    </row>
    <row r="7008" spans="2:8" x14ac:dyDescent="0.25">
      <c r="B7008" s="5" t="s">
        <v>41</v>
      </c>
      <c r="C7008" t="str" cm="1">
        <f t="array" aca="1" ref="C7008:C7009" ca="1">part2(C7007,C$5,C$6,C$3,C$2,C$4)</f>
        <v/>
      </c>
      <c r="H7008" s="4"/>
    </row>
    <row r="7009" spans="2:8" x14ac:dyDescent="0.25">
      <c r="B7009" s="5" t="s">
        <v>39</v>
      </c>
      <c r="C7009" t="str">
        <f ca="1"/>
        <v>20824,78413,86735,28272</v>
      </c>
      <c r="H7009" s="4"/>
    </row>
    <row r="7010" spans="2:8" x14ac:dyDescent="0.25">
      <c r="B7010" s="5" t="s">
        <v>37</v>
      </c>
      <c r="C7010" t="str">
        <f ca="1">_xlfn.IFNA(_xlfn.TEXTJOIN(",",TRUE,OFFSET($C7008,0,MATCH(COLUMN(C7008)-3,$C$5:$F$5,0)-1),OFFSET($C7009,0,MATCH(COLUMN(C7008)-3,$C$6:$F$6,0)-1)),"")</f>
        <v/>
      </c>
      <c r="D7010" t="str">
        <f ca="1">_xlfn.IFNA(_xlfn.TEXTJOIN(",",TRUE,D7007),"")</f>
        <v>65401,94661,54419,83926,58048,20998</v>
      </c>
      <c r="H7010" s="4"/>
    </row>
    <row r="7011" spans="2:8" x14ac:dyDescent="0.25">
      <c r="B7011" s="5" t="s">
        <v>35</v>
      </c>
      <c r="D7011" t="str" cm="1">
        <f t="array" aca="1" ref="D7011:D7012" ca="1">part2(D7010,D$5,D$6,D$3,D$2,D$4)</f>
        <v/>
      </c>
      <c r="H7011" s="4"/>
    </row>
    <row r="7012" spans="2:8" x14ac:dyDescent="0.25">
      <c r="B7012" s="5" t="s">
        <v>33</v>
      </c>
      <c r="D7012" t="str">
        <f ca="1"/>
        <v>65407,94667,54425,83932,58054,21004</v>
      </c>
      <c r="H7012" s="4"/>
    </row>
    <row r="7013" spans="2:8" x14ac:dyDescent="0.25">
      <c r="B7013" s="5" t="s">
        <v>31</v>
      </c>
      <c r="E7013" t="str">
        <f ca="1">_xlfn.TEXTJOIN(",",TRUE,E7007,C7008,D7011)</f>
        <v/>
      </c>
      <c r="H7013" s="4"/>
    </row>
    <row r="7014" spans="2:8" x14ac:dyDescent="0.25">
      <c r="B7014" s="5" t="s">
        <v>29</v>
      </c>
      <c r="E7014" t="str" cm="1">
        <f t="array" aca="1" ref="E7014" ca="1">part2(E7013,E$5,E$6,E$3,E$2,E$4)</f>
        <v/>
      </c>
      <c r="H7014" s="4"/>
    </row>
    <row r="7015" spans="2:8" x14ac:dyDescent="0.25">
      <c r="B7015" s="5" t="s">
        <v>28</v>
      </c>
      <c r="H7015" s="4"/>
    </row>
    <row r="7016" spans="2:8" x14ac:dyDescent="0.25">
      <c r="B7016" s="5" t="s">
        <v>26</v>
      </c>
      <c r="F7016" t="str">
        <f ca="1">_xlfn.TEXTJOIN(",",TRUE,F7007,C7009,E7015)</f>
        <v>20824,78413,86735,28272</v>
      </c>
      <c r="H7016" s="4"/>
    </row>
    <row r="7017" spans="2:8" x14ac:dyDescent="0.25">
      <c r="B7017" s="5" t="s">
        <v>24</v>
      </c>
      <c r="F7017" t="str" cm="1">
        <f t="array" aca="1" ref="F7017:F7018" ca="1">part2(F7016,F$5,F$6,F$3,F$2,F$4)</f>
        <v/>
      </c>
      <c r="H7017" s="4"/>
    </row>
    <row r="7018" spans="2:8" x14ac:dyDescent="0.25">
      <c r="B7018" s="5" t="s">
        <v>22</v>
      </c>
      <c r="F7018" t="str">
        <f ca="1"/>
        <v>20827,78416,86738,28275</v>
      </c>
      <c r="H7018" s="4"/>
    </row>
    <row r="7019" spans="2:8" x14ac:dyDescent="0.25">
      <c r="B7019" s="5" t="s">
        <v>1</v>
      </c>
      <c r="C7019" t="str">
        <f ca="1">_xlfn.TEXTJOIN(",",TRUE,D7012,F7017)</f>
        <v>65407,94667,54425,83932,58054,21004</v>
      </c>
      <c r="D7019" t="str">
        <f ca="1">_xlfn.TEXTJOIN(",",TRUE,E7014,F7018)</f>
        <v>20827,78416,86738,28275</v>
      </c>
      <c r="E7019" t="str">
        <f>_xlfn.TEXTJOIN(",",TRUE,"")</f>
        <v/>
      </c>
      <c r="F7019" t="str">
        <f>_xlfn.TEXTJOIN(",",TRUE,"")</f>
        <v/>
      </c>
      <c r="G7019">
        <f ca="1">COUNTA(_xlfn.TEXTSPLIT(_xlfn.TEXTJOIN(",",,C7019:F7019),","))</f>
        <v>10</v>
      </c>
      <c r="H7019" s="4"/>
    </row>
    <row r="7020" spans="2:8" x14ac:dyDescent="0.25">
      <c r="B7020" s="3" t="s">
        <v>48</v>
      </c>
      <c r="C7020" s="2">
        <f ca="1">IF(C7007="",0,COUNTA(_xlfn.TEXTSPLIT(_xlfn.TEXTJOIN(",",,C7007),",")))</f>
        <v>4</v>
      </c>
      <c r="D7020" s="2">
        <f ca="1">IF(D7010="",0,COUNTA(_xlfn.TEXTSPLIT(_xlfn.TEXTJOIN(",",,D7010),",")))</f>
        <v>6</v>
      </c>
      <c r="E7020" s="2">
        <f ca="1">IF(E7013="",0,COUNTA(_xlfn.TEXTSPLIT(_xlfn.TEXTJOIN(",",,E7013),",")))</f>
        <v>0</v>
      </c>
      <c r="F7020" s="2">
        <f ca="1">IF(F7016="",0,COUNTA(_xlfn.TEXTSPLIT(_xlfn.TEXTJOIN(",",,F7016),",")))</f>
        <v>4</v>
      </c>
      <c r="G7020" s="2"/>
      <c r="H7020" s="1" t="str">
        <f ca="1">_xlfn.TEXTJOIN(",",,C7020:F7020)</f>
        <v>4,6,0,4</v>
      </c>
    </row>
    <row r="7021" spans="2:8" x14ac:dyDescent="0.25">
      <c r="B7021" s="8" t="s">
        <v>49</v>
      </c>
      <c r="C7021" s="7" t="str" cm="1">
        <f t="array" aca="1" ref="C7021:F7021" ca="1">C7019:F7019</f>
        <v>65407,94667,54425,83932,58054,21004</v>
      </c>
      <c r="D7021" s="7" t="str">
        <f ca="1"/>
        <v>20827,78416,86738,28275</v>
      </c>
      <c r="E7021" s="7" t="str">
        <f ca="1"/>
        <v/>
      </c>
      <c r="F7021" s="7" t="str">
        <f ca="1"/>
        <v/>
      </c>
      <c r="G7021" s="7">
        <f ca="1">COUNTA(_xlfn.TEXTSPLIT(_xlfn.TEXTJOIN(",",,C7021:F7021),","))</f>
        <v>10</v>
      </c>
      <c r="H7021" s="6"/>
    </row>
    <row r="7022" spans="2:8" x14ac:dyDescent="0.25">
      <c r="B7022" s="5" t="s">
        <v>41</v>
      </c>
      <c r="C7022" t="str" cm="1">
        <f t="array" aca="1" ref="C7022:C7023" ca="1">part2(C7021,C$5,C$6,C$3,C$2,C$4)</f>
        <v/>
      </c>
      <c r="H7022" s="4"/>
    </row>
    <row r="7023" spans="2:8" x14ac:dyDescent="0.25">
      <c r="B7023" s="5" t="s">
        <v>39</v>
      </c>
      <c r="C7023" t="str">
        <f ca="1"/>
        <v>83809,60287,68305,49476,40679,12768</v>
      </c>
      <c r="H7023" s="4"/>
    </row>
    <row r="7024" spans="2:8" x14ac:dyDescent="0.25">
      <c r="B7024" s="5" t="s">
        <v>37</v>
      </c>
      <c r="C7024" t="str">
        <f ca="1">_xlfn.IFNA(_xlfn.TEXTJOIN(",",TRUE,OFFSET($C7022,0,MATCH(COLUMN(C7022)-3,$C$5:$F$5,0)-1),OFFSET($C7023,0,MATCH(COLUMN(C7022)-3,$C$6:$F$6,0)-1)),"")</f>
        <v/>
      </c>
      <c r="D7024" t="str">
        <f ca="1">_xlfn.IFNA(_xlfn.TEXTJOIN(",",TRUE,D7021),"")</f>
        <v>20827,78416,86738,28275</v>
      </c>
      <c r="H7024" s="4"/>
    </row>
    <row r="7025" spans="2:8" x14ac:dyDescent="0.25">
      <c r="B7025" s="5" t="s">
        <v>35</v>
      </c>
      <c r="D7025" t="str" cm="1">
        <f t="array" aca="1" ref="D7025:D7026" ca="1">part2(D7024,D$5,D$6,D$3,D$2,D$4)</f>
        <v/>
      </c>
      <c r="H7025" s="4"/>
    </row>
    <row r="7026" spans="2:8" x14ac:dyDescent="0.25">
      <c r="B7026" s="5" t="s">
        <v>33</v>
      </c>
      <c r="D7026" t="str">
        <f ca="1"/>
        <v>20833,78422,86744,28281</v>
      </c>
      <c r="H7026" s="4"/>
    </row>
    <row r="7027" spans="2:8" x14ac:dyDescent="0.25">
      <c r="B7027" s="5" t="s">
        <v>31</v>
      </c>
      <c r="E7027" t="str">
        <f ca="1">_xlfn.TEXTJOIN(",",TRUE,E7021,C7022,D7025)</f>
        <v/>
      </c>
      <c r="H7027" s="4"/>
    </row>
    <row r="7028" spans="2:8" x14ac:dyDescent="0.25">
      <c r="B7028" s="5" t="s">
        <v>29</v>
      </c>
      <c r="E7028" t="str" cm="1">
        <f t="array" aca="1" ref="E7028" ca="1">part2(E7027,E$5,E$6,E$3,E$2,E$4)</f>
        <v/>
      </c>
      <c r="H7028" s="4"/>
    </row>
    <row r="7029" spans="2:8" x14ac:dyDescent="0.25">
      <c r="B7029" s="5" t="s">
        <v>28</v>
      </c>
      <c r="H7029" s="4"/>
    </row>
    <row r="7030" spans="2:8" x14ac:dyDescent="0.25">
      <c r="B7030" s="5" t="s">
        <v>26</v>
      </c>
      <c r="F7030" t="str">
        <f ca="1">_xlfn.TEXTJOIN(",",TRUE,F7021,C7023,E7029)</f>
        <v>83809,60287,68305,49476,40679,12768</v>
      </c>
      <c r="H7030" s="4"/>
    </row>
    <row r="7031" spans="2:8" x14ac:dyDescent="0.25">
      <c r="B7031" s="5" t="s">
        <v>24</v>
      </c>
      <c r="F7031" t="str" cm="1">
        <f t="array" aca="1" ref="F7031:F7032" ca="1">part2(F7030,F$5,F$6,F$3,F$2,F$4)</f>
        <v/>
      </c>
      <c r="H7031" s="4"/>
    </row>
    <row r="7032" spans="2:8" x14ac:dyDescent="0.25">
      <c r="B7032" s="5" t="s">
        <v>22</v>
      </c>
      <c r="F7032" t="str">
        <f ca="1"/>
        <v>83812,60290,68308,49479,40682,12771</v>
      </c>
      <c r="H7032" s="4"/>
    </row>
    <row r="7033" spans="2:8" x14ac:dyDescent="0.25">
      <c r="B7033" s="5" t="s">
        <v>1</v>
      </c>
      <c r="C7033" t="str">
        <f ca="1">_xlfn.TEXTJOIN(",",TRUE,D7026,F7031)</f>
        <v>20833,78422,86744,28281</v>
      </c>
      <c r="D7033" t="str">
        <f ca="1">_xlfn.TEXTJOIN(",",TRUE,E7028,F7032)</f>
        <v>83812,60290,68308,49479,40682,12771</v>
      </c>
      <c r="E7033" t="str">
        <f>_xlfn.TEXTJOIN(",",TRUE,"")</f>
        <v/>
      </c>
      <c r="F7033" t="str">
        <f>_xlfn.TEXTJOIN(",",TRUE,"")</f>
        <v/>
      </c>
      <c r="G7033">
        <f ca="1">COUNTA(_xlfn.TEXTSPLIT(_xlfn.TEXTJOIN(",",,C7033:F7033),","))</f>
        <v>10</v>
      </c>
      <c r="H7033" s="4"/>
    </row>
    <row r="7034" spans="2:8" x14ac:dyDescent="0.25">
      <c r="B7034" s="3" t="s">
        <v>48</v>
      </c>
      <c r="C7034" s="2">
        <f ca="1">IF(C7021="",0,COUNTA(_xlfn.TEXTSPLIT(_xlfn.TEXTJOIN(",",,C7021),",")))</f>
        <v>6</v>
      </c>
      <c r="D7034" s="2">
        <f ca="1">IF(D7024="",0,COUNTA(_xlfn.TEXTSPLIT(_xlfn.TEXTJOIN(",",,D7024),",")))</f>
        <v>4</v>
      </c>
      <c r="E7034" s="2">
        <f ca="1">IF(E7027="",0,COUNTA(_xlfn.TEXTSPLIT(_xlfn.TEXTJOIN(",",,E7027),",")))</f>
        <v>0</v>
      </c>
      <c r="F7034" s="2">
        <f ca="1">IF(F7030="",0,COUNTA(_xlfn.TEXTSPLIT(_xlfn.TEXTJOIN(",",,F7030),",")))</f>
        <v>6</v>
      </c>
      <c r="G7034" s="2"/>
      <c r="H7034" s="1" t="str">
        <f ca="1">_xlfn.TEXTJOIN(",",,C7034:F7034)</f>
        <v>6,4,0,6</v>
      </c>
    </row>
    <row r="7035" spans="2:8" x14ac:dyDescent="0.25">
      <c r="B7035" s="8" t="s">
        <v>49</v>
      </c>
      <c r="C7035" s="7" t="str" cm="1">
        <f t="array" aca="1" ref="C7035:F7035" ca="1">C7033:F7033</f>
        <v>20833,78422,86744,28281</v>
      </c>
      <c r="D7035" s="7" t="str">
        <f ca="1"/>
        <v>83812,60290,68308,49479,40682,12771</v>
      </c>
      <c r="E7035" s="7" t="str">
        <f ca="1"/>
        <v/>
      </c>
      <c r="F7035" s="7" t="str">
        <f ca="1"/>
        <v/>
      </c>
      <c r="G7035" s="7">
        <f ca="1">COUNTA(_xlfn.TEXTSPLIT(_xlfn.TEXTJOIN(",",,C7035:F7035),","))</f>
        <v>10</v>
      </c>
      <c r="H7035" s="6"/>
    </row>
    <row r="7036" spans="2:8" x14ac:dyDescent="0.25">
      <c r="B7036" s="5" t="s">
        <v>41</v>
      </c>
      <c r="C7036" t="str" cm="1">
        <f t="array" aca="1" ref="C7036:C7037" ca="1">part2(C7035,C$5,C$6,C$3,C$2,C$4)</f>
        <v/>
      </c>
      <c r="H7036" s="4"/>
    </row>
    <row r="7037" spans="2:8" x14ac:dyDescent="0.25">
      <c r="B7037" s="5" t="s">
        <v>39</v>
      </c>
      <c r="C7037" t="str">
        <f ca="1"/>
        <v>9519,41363,6327,54454</v>
      </c>
      <c r="H7037" s="4"/>
    </row>
    <row r="7038" spans="2:8" x14ac:dyDescent="0.25">
      <c r="B7038" s="5" t="s">
        <v>37</v>
      </c>
      <c r="C7038" t="str">
        <f ca="1">_xlfn.IFNA(_xlfn.TEXTJOIN(",",TRUE,OFFSET($C7036,0,MATCH(COLUMN(C7036)-3,$C$5:$F$5,0)-1),OFFSET($C7037,0,MATCH(COLUMN(C7036)-3,$C$6:$F$6,0)-1)),"")</f>
        <v/>
      </c>
      <c r="D7038" t="str">
        <f ca="1">_xlfn.IFNA(_xlfn.TEXTJOIN(",",TRUE,D7035),"")</f>
        <v>83812,60290,68308,49479,40682,12771</v>
      </c>
      <c r="H7038" s="4"/>
    </row>
    <row r="7039" spans="2:8" x14ac:dyDescent="0.25">
      <c r="B7039" s="5" t="s">
        <v>35</v>
      </c>
      <c r="D7039" t="str" cm="1">
        <f t="array" aca="1" ref="D7039:D7040" ca="1">part2(D7038,D$5,D$6,D$3,D$2,D$4)</f>
        <v/>
      </c>
      <c r="H7039" s="4"/>
    </row>
    <row r="7040" spans="2:8" x14ac:dyDescent="0.25">
      <c r="B7040" s="5" t="s">
        <v>33</v>
      </c>
      <c r="D7040" t="str">
        <f ca="1"/>
        <v>83818,60296,68314,49485,40688,12777</v>
      </c>
      <c r="H7040" s="4"/>
    </row>
    <row r="7041" spans="2:8" x14ac:dyDescent="0.25">
      <c r="B7041" s="5" t="s">
        <v>31</v>
      </c>
      <c r="E7041" t="str">
        <f ca="1">_xlfn.TEXTJOIN(",",TRUE,E7035,C7036,D7039)</f>
        <v/>
      </c>
      <c r="H7041" s="4"/>
    </row>
    <row r="7042" spans="2:8" x14ac:dyDescent="0.25">
      <c r="B7042" s="5" t="s">
        <v>29</v>
      </c>
      <c r="E7042" t="str" cm="1">
        <f t="array" aca="1" ref="E7042" ca="1">part2(E7041,E$5,E$6,E$3,E$2,E$4)</f>
        <v/>
      </c>
      <c r="H7042" s="4"/>
    </row>
    <row r="7043" spans="2:8" x14ac:dyDescent="0.25">
      <c r="B7043" s="5" t="s">
        <v>28</v>
      </c>
      <c r="H7043" s="4"/>
    </row>
    <row r="7044" spans="2:8" x14ac:dyDescent="0.25">
      <c r="B7044" s="5" t="s">
        <v>26</v>
      </c>
      <c r="F7044" t="str">
        <f ca="1">_xlfn.TEXTJOIN(",",TRUE,F7035,C7037,E7043)</f>
        <v>9519,41363,6327,54454</v>
      </c>
      <c r="H7044" s="4"/>
    </row>
    <row r="7045" spans="2:8" x14ac:dyDescent="0.25">
      <c r="B7045" s="5" t="s">
        <v>24</v>
      </c>
      <c r="F7045" t="str" cm="1">
        <f t="array" aca="1" ref="F7045:F7046" ca="1">part2(F7044,F$5,F$6,F$3,F$2,F$4)</f>
        <v/>
      </c>
      <c r="H7045" s="4"/>
    </row>
    <row r="7046" spans="2:8" x14ac:dyDescent="0.25">
      <c r="B7046" s="5" t="s">
        <v>22</v>
      </c>
      <c r="F7046" t="str">
        <f ca="1"/>
        <v>9522,41366,6330,54457</v>
      </c>
      <c r="H7046" s="4"/>
    </row>
    <row r="7047" spans="2:8" x14ac:dyDescent="0.25">
      <c r="B7047" s="5" t="s">
        <v>1</v>
      </c>
      <c r="C7047" t="str">
        <f ca="1">_xlfn.TEXTJOIN(",",TRUE,D7040,F7045)</f>
        <v>83818,60296,68314,49485,40688,12777</v>
      </c>
      <c r="D7047" t="str">
        <f ca="1">_xlfn.TEXTJOIN(",",TRUE,E7042,F7046)</f>
        <v>9522,41366,6330,54457</v>
      </c>
      <c r="E7047" t="str">
        <f>_xlfn.TEXTJOIN(",",TRUE,"")</f>
        <v/>
      </c>
      <c r="F7047" t="str">
        <f>_xlfn.TEXTJOIN(",",TRUE,"")</f>
        <v/>
      </c>
      <c r="G7047">
        <f ca="1">COUNTA(_xlfn.TEXTSPLIT(_xlfn.TEXTJOIN(",",,C7047:F7047),","))</f>
        <v>10</v>
      </c>
      <c r="H7047" s="4"/>
    </row>
    <row r="7048" spans="2:8" x14ac:dyDescent="0.25">
      <c r="B7048" s="3" t="s">
        <v>48</v>
      </c>
      <c r="C7048" s="2">
        <f ca="1">IF(C7035="",0,COUNTA(_xlfn.TEXTSPLIT(_xlfn.TEXTJOIN(",",,C7035),",")))</f>
        <v>4</v>
      </c>
      <c r="D7048" s="2">
        <f ca="1">IF(D7038="",0,COUNTA(_xlfn.TEXTSPLIT(_xlfn.TEXTJOIN(",",,D7038),",")))</f>
        <v>6</v>
      </c>
      <c r="E7048" s="2">
        <f ca="1">IF(E7041="",0,COUNTA(_xlfn.TEXTSPLIT(_xlfn.TEXTJOIN(",",,E7041),",")))</f>
        <v>0</v>
      </c>
      <c r="F7048" s="2">
        <f ca="1">IF(F7044="",0,COUNTA(_xlfn.TEXTSPLIT(_xlfn.TEXTJOIN(",",,F7044),",")))</f>
        <v>4</v>
      </c>
      <c r="G7048" s="2"/>
      <c r="H7048" s="1" t="str">
        <f ca="1">_xlfn.TEXTJOIN(",",,C7048:F7048)</f>
        <v>4,6,0,4</v>
      </c>
    </row>
    <row r="7049" spans="2:8" x14ac:dyDescent="0.25">
      <c r="B7049" s="8" t="s">
        <v>49</v>
      </c>
      <c r="C7049" s="7" t="str" cm="1">
        <f t="array" aca="1" ref="C7049:F7049" ca="1">C7047:F7047</f>
        <v>83818,60296,68314,49485,40688,12777</v>
      </c>
      <c r="D7049" s="7" t="str">
        <f ca="1"/>
        <v>9522,41366,6330,54457</v>
      </c>
      <c r="E7049" s="7" t="str">
        <f ca="1"/>
        <v/>
      </c>
      <c r="F7049" s="7" t="str">
        <f ca="1"/>
        <v/>
      </c>
      <c r="G7049" s="7">
        <f ca="1">COUNTA(_xlfn.TEXTSPLIT(_xlfn.TEXTJOIN(",",,C7049:F7049),","))</f>
        <v>10</v>
      </c>
      <c r="H7049" s="6"/>
    </row>
    <row r="7050" spans="2:8" x14ac:dyDescent="0.25">
      <c r="B7050" s="5" t="s">
        <v>41</v>
      </c>
      <c r="C7050" t="str" cm="1">
        <f t="array" aca="1" ref="C7050:C7051" ca="1">part2(C7049,C$5,C$6,C$3,C$2,C$4)</f>
        <v/>
      </c>
      <c r="H7050" s="4"/>
    </row>
    <row r="7051" spans="2:8" x14ac:dyDescent="0.25">
      <c r="B7051" s="5" t="s">
        <v>39</v>
      </c>
      <c r="C7051" t="str">
        <f ca="1"/>
        <v>47310,83277,42465,71022,456,49609</v>
      </c>
      <c r="H7051" s="4"/>
    </row>
    <row r="7052" spans="2:8" x14ac:dyDescent="0.25">
      <c r="B7052" s="5" t="s">
        <v>37</v>
      </c>
      <c r="C7052" t="str">
        <f ca="1">_xlfn.IFNA(_xlfn.TEXTJOIN(",",TRUE,OFFSET($C7050,0,MATCH(COLUMN(C7050)-3,$C$5:$F$5,0)-1),OFFSET($C7051,0,MATCH(COLUMN(C7050)-3,$C$6:$F$6,0)-1)),"")</f>
        <v/>
      </c>
      <c r="D7052" t="str">
        <f ca="1">_xlfn.IFNA(_xlfn.TEXTJOIN(",",TRUE,D7049),"")</f>
        <v>9522,41366,6330,54457</v>
      </c>
      <c r="H7052" s="4"/>
    </row>
    <row r="7053" spans="2:8" x14ac:dyDescent="0.25">
      <c r="B7053" s="5" t="s">
        <v>35</v>
      </c>
      <c r="D7053" t="str" cm="1">
        <f t="array" aca="1" ref="D7053:D7054" ca="1">part2(D7052,D$5,D$6,D$3,D$2,D$4)</f>
        <v/>
      </c>
      <c r="H7053" s="4"/>
    </row>
    <row r="7054" spans="2:8" x14ac:dyDescent="0.25">
      <c r="B7054" s="5" t="s">
        <v>33</v>
      </c>
      <c r="D7054" t="str">
        <f ca="1"/>
        <v>9528,41372,6336,54463</v>
      </c>
      <c r="H7054" s="4"/>
    </row>
    <row r="7055" spans="2:8" x14ac:dyDescent="0.25">
      <c r="B7055" s="5" t="s">
        <v>31</v>
      </c>
      <c r="E7055" t="str">
        <f ca="1">_xlfn.TEXTJOIN(",",TRUE,E7049,C7050,D7053)</f>
        <v/>
      </c>
      <c r="H7055" s="4"/>
    </row>
    <row r="7056" spans="2:8" x14ac:dyDescent="0.25">
      <c r="B7056" s="5" t="s">
        <v>29</v>
      </c>
      <c r="E7056" t="str" cm="1">
        <f t="array" aca="1" ref="E7056" ca="1">part2(E7055,E$5,E$6,E$3,E$2,E$4)</f>
        <v/>
      </c>
      <c r="H7056" s="4"/>
    </row>
    <row r="7057" spans="2:8" x14ac:dyDescent="0.25">
      <c r="B7057" s="5" t="s">
        <v>28</v>
      </c>
      <c r="H7057" s="4"/>
    </row>
    <row r="7058" spans="2:8" x14ac:dyDescent="0.25">
      <c r="B7058" s="5" t="s">
        <v>26</v>
      </c>
      <c r="F7058" t="str">
        <f ca="1">_xlfn.TEXTJOIN(",",TRUE,F7049,C7051,E7057)</f>
        <v>47310,83277,42465,71022,456,49609</v>
      </c>
      <c r="H7058" s="4"/>
    </row>
    <row r="7059" spans="2:8" x14ac:dyDescent="0.25">
      <c r="B7059" s="5" t="s">
        <v>24</v>
      </c>
      <c r="F7059" t="str" cm="1">
        <f t="array" aca="1" ref="F7059:F7060" ca="1">part2(F7058,F$5,F$6,F$3,F$2,F$4)</f>
        <v>459</v>
      </c>
      <c r="H7059" s="4"/>
    </row>
    <row r="7060" spans="2:8" x14ac:dyDescent="0.25">
      <c r="B7060" s="5" t="s">
        <v>22</v>
      </c>
      <c r="F7060" t="str">
        <f ca="1"/>
        <v>47313,83280,42468,71025,49612</v>
      </c>
      <c r="H7060" s="4"/>
    </row>
    <row r="7061" spans="2:8" x14ac:dyDescent="0.25">
      <c r="B7061" s="5" t="s">
        <v>1</v>
      </c>
      <c r="C7061" t="str">
        <f ca="1">_xlfn.TEXTJOIN(",",TRUE,D7054,F7059)</f>
        <v>9528,41372,6336,54463,459</v>
      </c>
      <c r="D7061" t="str">
        <f ca="1">_xlfn.TEXTJOIN(",",TRUE,E7056,F7060)</f>
        <v>47313,83280,42468,71025,49612</v>
      </c>
      <c r="E7061" t="str">
        <f>_xlfn.TEXTJOIN(",",TRUE,"")</f>
        <v/>
      </c>
      <c r="F7061" t="str">
        <f>_xlfn.TEXTJOIN(",",TRUE,"")</f>
        <v/>
      </c>
      <c r="G7061">
        <f ca="1">COUNTA(_xlfn.TEXTSPLIT(_xlfn.TEXTJOIN(",",,C7061:F7061),","))</f>
        <v>10</v>
      </c>
      <c r="H7061" s="4"/>
    </row>
    <row r="7062" spans="2:8" x14ac:dyDescent="0.25">
      <c r="B7062" s="3" t="s">
        <v>48</v>
      </c>
      <c r="C7062" s="2">
        <f ca="1">IF(C7049="",0,COUNTA(_xlfn.TEXTSPLIT(_xlfn.TEXTJOIN(",",,C7049),",")))</f>
        <v>6</v>
      </c>
      <c r="D7062" s="2">
        <f ca="1">IF(D7052="",0,COUNTA(_xlfn.TEXTSPLIT(_xlfn.TEXTJOIN(",",,D7052),",")))</f>
        <v>4</v>
      </c>
      <c r="E7062" s="2">
        <f ca="1">IF(E7055="",0,COUNTA(_xlfn.TEXTSPLIT(_xlfn.TEXTJOIN(",",,E7055),",")))</f>
        <v>0</v>
      </c>
      <c r="F7062" s="2">
        <f ca="1">IF(F7058="",0,COUNTA(_xlfn.TEXTSPLIT(_xlfn.TEXTJOIN(",",,F7058),",")))</f>
        <v>6</v>
      </c>
      <c r="G7062" s="2"/>
      <c r="H7062" s="1" t="str">
        <f ca="1">_xlfn.TEXTJOIN(",",,C7062:F7062)</f>
        <v>6,4,0,6</v>
      </c>
    </row>
    <row r="7063" spans="2:8" x14ac:dyDescent="0.25">
      <c r="B7063" s="8" t="s">
        <v>49</v>
      </c>
      <c r="C7063" s="7" t="str" cm="1">
        <f t="array" aca="1" ref="C7063:F7063" ca="1">C7061:F7061</f>
        <v>9528,41372,6336,54463,459</v>
      </c>
      <c r="D7063" s="7" t="str">
        <f ca="1"/>
        <v>47313,83280,42468,71025,49612</v>
      </c>
      <c r="E7063" s="7" t="str">
        <f ca="1"/>
        <v/>
      </c>
      <c r="F7063" s="7" t="str">
        <f ca="1"/>
        <v/>
      </c>
      <c r="G7063" s="7">
        <f ca="1">COUNTA(_xlfn.TEXTSPLIT(_xlfn.TEXTJOIN(",",,C7063:F7063),","))</f>
        <v>10</v>
      </c>
      <c r="H7063" s="6"/>
    </row>
    <row r="7064" spans="2:8" x14ac:dyDescent="0.25">
      <c r="B7064" s="5" t="s">
        <v>41</v>
      </c>
      <c r="C7064" t="str" cm="1">
        <f t="array" aca="1" ref="C7064:C7065" ca="1">part2(C7063,C$5,C$6,C$3,C$2,C$4)</f>
        <v/>
      </c>
      <c r="H7064" s="4"/>
    </row>
    <row r="7065" spans="2:8" x14ac:dyDescent="0.25">
      <c r="B7065" s="5" t="s">
        <v>39</v>
      </c>
      <c r="C7065" t="str">
        <f ca="1"/>
        <v>84455,13452,23807,69027,8721</v>
      </c>
      <c r="H7065" s="4"/>
    </row>
    <row r="7066" spans="2:8" x14ac:dyDescent="0.25">
      <c r="B7066" s="5" t="s">
        <v>37</v>
      </c>
      <c r="C7066" t="str">
        <f ca="1">_xlfn.IFNA(_xlfn.TEXTJOIN(",",TRUE,OFFSET($C7064,0,MATCH(COLUMN(C7064)-3,$C$5:$F$5,0)-1),OFFSET($C7065,0,MATCH(COLUMN(C7064)-3,$C$6:$F$6,0)-1)),"")</f>
        <v/>
      </c>
      <c r="D7066" t="str">
        <f ca="1">_xlfn.IFNA(_xlfn.TEXTJOIN(",",TRUE,D7063),"")</f>
        <v>47313,83280,42468,71025,49612</v>
      </c>
      <c r="H7066" s="4"/>
    </row>
    <row r="7067" spans="2:8" x14ac:dyDescent="0.25">
      <c r="B7067" s="5" t="s">
        <v>35</v>
      </c>
      <c r="D7067" t="str" cm="1">
        <f t="array" aca="1" ref="D7067:D7068" ca="1">part2(D7066,D$5,D$6,D$3,D$2,D$4)</f>
        <v/>
      </c>
      <c r="H7067" s="4"/>
    </row>
    <row r="7068" spans="2:8" x14ac:dyDescent="0.25">
      <c r="B7068" s="5" t="s">
        <v>33</v>
      </c>
      <c r="D7068" t="str">
        <f ca="1"/>
        <v>47319,83286,42474,71031,49618</v>
      </c>
      <c r="H7068" s="4"/>
    </row>
    <row r="7069" spans="2:8" x14ac:dyDescent="0.25">
      <c r="B7069" s="5" t="s">
        <v>31</v>
      </c>
      <c r="E7069" t="str">
        <f ca="1">_xlfn.TEXTJOIN(",",TRUE,E7063,C7064,D7067)</f>
        <v/>
      </c>
      <c r="H7069" s="4"/>
    </row>
    <row r="7070" spans="2:8" x14ac:dyDescent="0.25">
      <c r="B7070" s="5" t="s">
        <v>29</v>
      </c>
      <c r="E7070" t="str" cm="1">
        <f t="array" aca="1" ref="E7070" ca="1">part2(E7069,E$5,E$6,E$3,E$2,E$4)</f>
        <v/>
      </c>
      <c r="H7070" s="4"/>
    </row>
    <row r="7071" spans="2:8" x14ac:dyDescent="0.25">
      <c r="B7071" s="5" t="s">
        <v>28</v>
      </c>
      <c r="H7071" s="4"/>
    </row>
    <row r="7072" spans="2:8" x14ac:dyDescent="0.25">
      <c r="B7072" s="5" t="s">
        <v>26</v>
      </c>
      <c r="F7072" t="str">
        <f ca="1">_xlfn.TEXTJOIN(",",TRUE,F7063,C7065,E7071)</f>
        <v>84455,13452,23807,69027,8721</v>
      </c>
      <c r="H7072" s="4"/>
    </row>
    <row r="7073" spans="2:8" x14ac:dyDescent="0.25">
      <c r="B7073" s="5" t="s">
        <v>24</v>
      </c>
      <c r="F7073" t="str" cm="1">
        <f t="array" aca="1" ref="F7073:F7074" ca="1">part2(F7072,F$5,F$6,F$3,F$2,F$4)</f>
        <v/>
      </c>
      <c r="H7073" s="4"/>
    </row>
    <row r="7074" spans="2:8" x14ac:dyDescent="0.25">
      <c r="B7074" s="5" t="s">
        <v>22</v>
      </c>
      <c r="F7074" t="str">
        <f ca="1"/>
        <v>84458,13455,23810,69030,8724</v>
      </c>
      <c r="H7074" s="4"/>
    </row>
    <row r="7075" spans="2:8" x14ac:dyDescent="0.25">
      <c r="B7075" s="5" t="s">
        <v>1</v>
      </c>
      <c r="C7075" t="str">
        <f ca="1">_xlfn.TEXTJOIN(",",TRUE,D7068,F7073)</f>
        <v>47319,83286,42474,71031,49618</v>
      </c>
      <c r="D7075" t="str">
        <f ca="1">_xlfn.TEXTJOIN(",",TRUE,E7070,F7074)</f>
        <v>84458,13455,23810,69030,8724</v>
      </c>
      <c r="E7075" t="str">
        <f>_xlfn.TEXTJOIN(",",TRUE,"")</f>
        <v/>
      </c>
      <c r="F7075" t="str">
        <f>_xlfn.TEXTJOIN(",",TRUE,"")</f>
        <v/>
      </c>
      <c r="G7075">
        <f ca="1">COUNTA(_xlfn.TEXTSPLIT(_xlfn.TEXTJOIN(",",,C7075:F7075),","))</f>
        <v>10</v>
      </c>
      <c r="H7075" s="4"/>
    </row>
    <row r="7076" spans="2:8" x14ac:dyDescent="0.25">
      <c r="B7076" s="3" t="s">
        <v>48</v>
      </c>
      <c r="C7076" s="2">
        <f ca="1">IF(C7063="",0,COUNTA(_xlfn.TEXTSPLIT(_xlfn.TEXTJOIN(",",,C7063),",")))</f>
        <v>5</v>
      </c>
      <c r="D7076" s="2">
        <f ca="1">IF(D7066="",0,COUNTA(_xlfn.TEXTSPLIT(_xlfn.TEXTJOIN(",",,D7066),",")))</f>
        <v>5</v>
      </c>
      <c r="E7076" s="2">
        <f ca="1">IF(E7069="",0,COUNTA(_xlfn.TEXTSPLIT(_xlfn.TEXTJOIN(",",,E7069),",")))</f>
        <v>0</v>
      </c>
      <c r="F7076" s="2">
        <f ca="1">IF(F7072="",0,COUNTA(_xlfn.TEXTSPLIT(_xlfn.TEXTJOIN(",",,F7072),",")))</f>
        <v>5</v>
      </c>
      <c r="G7076" s="2"/>
      <c r="H7076" s="1" t="str">
        <f ca="1">_xlfn.TEXTJOIN(",",,C7076:F7076)</f>
        <v>5,5,0,5</v>
      </c>
    </row>
    <row r="7077" spans="2:8" x14ac:dyDescent="0.25">
      <c r="B7077" s="8" t="s">
        <v>49</v>
      </c>
      <c r="C7077" s="7" t="str" cm="1">
        <f t="array" aca="1" ref="C7077:F7077" ca="1">C7075:F7075</f>
        <v>47319,83286,42474,71031,49618</v>
      </c>
      <c r="D7077" s="7" t="str">
        <f ca="1"/>
        <v>84458,13455,23810,69030,8724</v>
      </c>
      <c r="E7077" s="7" t="str">
        <f ca="1"/>
        <v/>
      </c>
      <c r="F7077" s="7" t="str">
        <f ca="1"/>
        <v/>
      </c>
      <c r="G7077" s="7">
        <f ca="1">COUNTA(_xlfn.TEXTSPLIT(_xlfn.TEXTJOIN(",",,C7077:F7077),","))</f>
        <v>10</v>
      </c>
      <c r="H7077" s="6"/>
    </row>
    <row r="7078" spans="2:8" x14ac:dyDescent="0.25">
      <c r="B7078" s="5" t="s">
        <v>41</v>
      </c>
      <c r="C7078" t="str" cm="1">
        <f t="array" aca="1" ref="C7078:C7079" ca="1">part2(C7077,C$5,C$6,C$3,C$2,C$4)</f>
        <v/>
      </c>
      <c r="H7078" s="4"/>
    </row>
    <row r="7079" spans="2:8" x14ac:dyDescent="0.25">
      <c r="B7079" s="5" t="s">
        <v>39</v>
      </c>
      <c r="C7079" t="str">
        <f ca="1"/>
        <v>29868,37202,34390,94088,73549</v>
      </c>
      <c r="H7079" s="4"/>
    </row>
    <row r="7080" spans="2:8" x14ac:dyDescent="0.25">
      <c r="B7080" s="5" t="s">
        <v>37</v>
      </c>
      <c r="C7080" t="str">
        <f ca="1">_xlfn.IFNA(_xlfn.TEXTJOIN(",",TRUE,OFFSET($C7078,0,MATCH(COLUMN(C7078)-3,$C$5:$F$5,0)-1),OFFSET($C7079,0,MATCH(COLUMN(C7078)-3,$C$6:$F$6,0)-1)),"")</f>
        <v/>
      </c>
      <c r="D7080" t="str">
        <f ca="1">_xlfn.IFNA(_xlfn.TEXTJOIN(",",TRUE,D7077),"")</f>
        <v>84458,13455,23810,69030,8724</v>
      </c>
      <c r="H7080" s="4"/>
    </row>
    <row r="7081" spans="2:8" x14ac:dyDescent="0.25">
      <c r="B7081" s="5" t="s">
        <v>35</v>
      </c>
      <c r="D7081" t="str" cm="1">
        <f t="array" aca="1" ref="D7081:D7082" ca="1">part2(D7080,D$5,D$6,D$3,D$2,D$4)</f>
        <v/>
      </c>
      <c r="H7081" s="4"/>
    </row>
    <row r="7082" spans="2:8" x14ac:dyDescent="0.25">
      <c r="B7082" s="5" t="s">
        <v>33</v>
      </c>
      <c r="D7082" t="str">
        <f ca="1"/>
        <v>84464,13461,23816,69036,8730</v>
      </c>
      <c r="H7082" s="4"/>
    </row>
    <row r="7083" spans="2:8" x14ac:dyDescent="0.25">
      <c r="B7083" s="5" t="s">
        <v>31</v>
      </c>
      <c r="E7083" t="str">
        <f ca="1">_xlfn.TEXTJOIN(",",TRUE,E7077,C7078,D7081)</f>
        <v/>
      </c>
      <c r="H7083" s="4"/>
    </row>
    <row r="7084" spans="2:8" x14ac:dyDescent="0.25">
      <c r="B7084" s="5" t="s">
        <v>29</v>
      </c>
      <c r="E7084" t="str" cm="1">
        <f t="array" aca="1" ref="E7084" ca="1">part2(E7083,E$5,E$6,E$3,E$2,E$4)</f>
        <v/>
      </c>
      <c r="H7084" s="4"/>
    </row>
    <row r="7085" spans="2:8" x14ac:dyDescent="0.25">
      <c r="B7085" s="5" t="s">
        <v>28</v>
      </c>
      <c r="H7085" s="4"/>
    </row>
    <row r="7086" spans="2:8" x14ac:dyDescent="0.25">
      <c r="B7086" s="5" t="s">
        <v>26</v>
      </c>
      <c r="F7086" t="str">
        <f ca="1">_xlfn.TEXTJOIN(",",TRUE,F7077,C7079,E7085)</f>
        <v>29868,37202,34390,94088,73549</v>
      </c>
      <c r="H7086" s="4"/>
    </row>
    <row r="7087" spans="2:8" x14ac:dyDescent="0.25">
      <c r="B7087" s="5" t="s">
        <v>24</v>
      </c>
      <c r="F7087" t="str" cm="1">
        <f t="array" aca="1" ref="F7087:F7088" ca="1">part2(F7086,F$5,F$6,F$3,F$2,F$4)</f>
        <v/>
      </c>
      <c r="H7087" s="4"/>
    </row>
    <row r="7088" spans="2:8" x14ac:dyDescent="0.25">
      <c r="B7088" s="5" t="s">
        <v>22</v>
      </c>
      <c r="F7088" t="str">
        <f ca="1"/>
        <v>29871,37205,34393,94091,73552</v>
      </c>
      <c r="H7088" s="4"/>
    </row>
    <row r="7089" spans="2:8" x14ac:dyDescent="0.25">
      <c r="B7089" s="5" t="s">
        <v>1</v>
      </c>
      <c r="C7089" t="str">
        <f ca="1">_xlfn.TEXTJOIN(",",TRUE,D7082,F7087)</f>
        <v>84464,13461,23816,69036,8730</v>
      </c>
      <c r="D7089" t="str">
        <f ca="1">_xlfn.TEXTJOIN(",",TRUE,E7084,F7088)</f>
        <v>29871,37205,34393,94091,73552</v>
      </c>
      <c r="E7089" t="str">
        <f>_xlfn.TEXTJOIN(",",TRUE,"")</f>
        <v/>
      </c>
      <c r="F7089" t="str">
        <f>_xlfn.TEXTJOIN(",",TRUE,"")</f>
        <v/>
      </c>
      <c r="G7089">
        <f ca="1">COUNTA(_xlfn.TEXTSPLIT(_xlfn.TEXTJOIN(",",,C7089:F7089),","))</f>
        <v>10</v>
      </c>
      <c r="H7089" s="4"/>
    </row>
    <row r="7090" spans="2:8" x14ac:dyDescent="0.25">
      <c r="B7090" s="3" t="s">
        <v>48</v>
      </c>
      <c r="C7090" s="2">
        <f ca="1">IF(C7077="",0,COUNTA(_xlfn.TEXTSPLIT(_xlfn.TEXTJOIN(",",,C7077),",")))</f>
        <v>5</v>
      </c>
      <c r="D7090" s="2">
        <f ca="1">IF(D7080="",0,COUNTA(_xlfn.TEXTSPLIT(_xlfn.TEXTJOIN(",",,D7080),",")))</f>
        <v>5</v>
      </c>
      <c r="E7090" s="2">
        <f ca="1">IF(E7083="",0,COUNTA(_xlfn.TEXTSPLIT(_xlfn.TEXTJOIN(",",,E7083),",")))</f>
        <v>0</v>
      </c>
      <c r="F7090" s="2">
        <f ca="1">IF(F7086="",0,COUNTA(_xlfn.TEXTSPLIT(_xlfn.TEXTJOIN(",",,F7086),",")))</f>
        <v>5</v>
      </c>
      <c r="G7090" s="2"/>
      <c r="H7090" s="1" t="str">
        <f ca="1">_xlfn.TEXTJOIN(",",,C7090:F7090)</f>
        <v>5,5,0,5</v>
      </c>
    </row>
    <row r="7091" spans="2:8" x14ac:dyDescent="0.25">
      <c r="B7091" s="8" t="s">
        <v>49</v>
      </c>
      <c r="C7091" s="7" t="str" cm="1">
        <f t="array" aca="1" ref="C7091:F7091" ca="1">C7089:F7089</f>
        <v>84464,13461,23816,69036,8730</v>
      </c>
      <c r="D7091" s="7" t="str">
        <f ca="1"/>
        <v>29871,37205,34393,94091,73552</v>
      </c>
      <c r="E7091" s="7" t="str">
        <f ca="1"/>
        <v/>
      </c>
      <c r="F7091" s="7" t="str">
        <f ca="1"/>
        <v/>
      </c>
      <c r="G7091" s="7">
        <f ca="1">COUNTA(_xlfn.TEXTSPLIT(_xlfn.TEXTJOIN(",",,C7091:F7091),","))</f>
        <v>10</v>
      </c>
      <c r="H7091" s="6"/>
    </row>
    <row r="7092" spans="2:8" x14ac:dyDescent="0.25">
      <c r="B7092" s="5" t="s">
        <v>41</v>
      </c>
      <c r="C7092" t="str" cm="1">
        <f t="array" aca="1" ref="C7092:C7093" ca="1">part2(C7091,C$5,C$6,C$3,C$2,C$4)</f>
        <v/>
      </c>
      <c r="H7092" s="4"/>
    </row>
    <row r="7093" spans="2:8" x14ac:dyDescent="0.25">
      <c r="B7093" s="5" t="s">
        <v>39</v>
      </c>
      <c r="C7093" t="str">
        <f ca="1"/>
        <v>59584,62605,66196,56183,69293</v>
      </c>
      <c r="H7093" s="4"/>
    </row>
    <row r="7094" spans="2:8" x14ac:dyDescent="0.25">
      <c r="B7094" s="5" t="s">
        <v>37</v>
      </c>
      <c r="C7094" t="str">
        <f ca="1">_xlfn.IFNA(_xlfn.TEXTJOIN(",",TRUE,OFFSET($C7092,0,MATCH(COLUMN(C7092)-3,$C$5:$F$5,0)-1),OFFSET($C7093,0,MATCH(COLUMN(C7092)-3,$C$6:$F$6,0)-1)),"")</f>
        <v/>
      </c>
      <c r="D7094" t="str">
        <f ca="1">_xlfn.IFNA(_xlfn.TEXTJOIN(",",TRUE,D7091),"")</f>
        <v>29871,37205,34393,94091,73552</v>
      </c>
      <c r="H7094" s="4"/>
    </row>
    <row r="7095" spans="2:8" x14ac:dyDescent="0.25">
      <c r="B7095" s="5" t="s">
        <v>35</v>
      </c>
      <c r="D7095" t="str" cm="1">
        <f t="array" aca="1" ref="D7095:D7096" ca="1">part2(D7094,D$5,D$6,D$3,D$2,D$4)</f>
        <v/>
      </c>
      <c r="H7095" s="4"/>
    </row>
    <row r="7096" spans="2:8" x14ac:dyDescent="0.25">
      <c r="B7096" s="5" t="s">
        <v>33</v>
      </c>
      <c r="D7096" t="str">
        <f ca="1"/>
        <v>29877,37211,34399,94097,73558</v>
      </c>
      <c r="H7096" s="4"/>
    </row>
    <row r="7097" spans="2:8" x14ac:dyDescent="0.25">
      <c r="B7097" s="5" t="s">
        <v>31</v>
      </c>
      <c r="E7097" t="str">
        <f ca="1">_xlfn.TEXTJOIN(",",TRUE,E7091,C7092,D7095)</f>
        <v/>
      </c>
      <c r="H7097" s="4"/>
    </row>
    <row r="7098" spans="2:8" x14ac:dyDescent="0.25">
      <c r="B7098" s="5" t="s">
        <v>29</v>
      </c>
      <c r="E7098" t="str" cm="1">
        <f t="array" aca="1" ref="E7098" ca="1">part2(E7097,E$5,E$6,E$3,E$2,E$4)</f>
        <v/>
      </c>
      <c r="H7098" s="4"/>
    </row>
    <row r="7099" spans="2:8" x14ac:dyDescent="0.25">
      <c r="B7099" s="5" t="s">
        <v>28</v>
      </c>
      <c r="H7099" s="4"/>
    </row>
    <row r="7100" spans="2:8" x14ac:dyDescent="0.25">
      <c r="B7100" s="5" t="s">
        <v>26</v>
      </c>
      <c r="F7100" t="str">
        <f ca="1">_xlfn.TEXTJOIN(",",TRUE,F7091,C7093,E7099)</f>
        <v>59584,62605,66196,56183,69293</v>
      </c>
      <c r="H7100" s="4"/>
    </row>
    <row r="7101" spans="2:8" x14ac:dyDescent="0.25">
      <c r="B7101" s="5" t="s">
        <v>24</v>
      </c>
      <c r="F7101" t="str" cm="1">
        <f t="array" aca="1" ref="F7101:F7102" ca="1">part2(F7100,F$5,F$6,F$3,F$2,F$4)</f>
        <v/>
      </c>
      <c r="H7101" s="4"/>
    </row>
    <row r="7102" spans="2:8" x14ac:dyDescent="0.25">
      <c r="B7102" s="5" t="s">
        <v>22</v>
      </c>
      <c r="F7102" t="str">
        <f ca="1"/>
        <v>59587,62608,66199,56186,69296</v>
      </c>
      <c r="H7102" s="4"/>
    </row>
    <row r="7103" spans="2:8" x14ac:dyDescent="0.25">
      <c r="B7103" s="5" t="s">
        <v>1</v>
      </c>
      <c r="C7103" t="str">
        <f ca="1">_xlfn.TEXTJOIN(",",TRUE,D7096,F7101)</f>
        <v>29877,37211,34399,94097,73558</v>
      </c>
      <c r="D7103" t="str">
        <f ca="1">_xlfn.TEXTJOIN(",",TRUE,E7098,F7102)</f>
        <v>59587,62608,66199,56186,69296</v>
      </c>
      <c r="E7103" t="str">
        <f>_xlfn.TEXTJOIN(",",TRUE,"")</f>
        <v/>
      </c>
      <c r="F7103" t="str">
        <f>_xlfn.TEXTJOIN(",",TRUE,"")</f>
        <v/>
      </c>
      <c r="G7103">
        <f ca="1">COUNTA(_xlfn.TEXTSPLIT(_xlfn.TEXTJOIN(",",,C7103:F7103),","))</f>
        <v>10</v>
      </c>
      <c r="H7103" s="4"/>
    </row>
    <row r="7104" spans="2:8" x14ac:dyDescent="0.25">
      <c r="B7104" s="3" t="s">
        <v>48</v>
      </c>
      <c r="C7104" s="2">
        <f ca="1">IF(C7091="",0,COUNTA(_xlfn.TEXTSPLIT(_xlfn.TEXTJOIN(",",,C7091),",")))</f>
        <v>5</v>
      </c>
      <c r="D7104" s="2">
        <f ca="1">IF(D7094="",0,COUNTA(_xlfn.TEXTSPLIT(_xlfn.TEXTJOIN(",",,D7094),",")))</f>
        <v>5</v>
      </c>
      <c r="E7104" s="2">
        <f ca="1">IF(E7097="",0,COUNTA(_xlfn.TEXTSPLIT(_xlfn.TEXTJOIN(",",,E7097),",")))</f>
        <v>0</v>
      </c>
      <c r="F7104" s="2">
        <f ca="1">IF(F7100="",0,COUNTA(_xlfn.TEXTSPLIT(_xlfn.TEXTJOIN(",",,F7100),",")))</f>
        <v>5</v>
      </c>
      <c r="G7104" s="2"/>
      <c r="H7104" s="1" t="str">
        <f ca="1">_xlfn.TEXTJOIN(",",,C7104:F7104)</f>
        <v>5,5,0,5</v>
      </c>
    </row>
    <row r="7105" spans="2:8" x14ac:dyDescent="0.25">
      <c r="B7105" s="8" t="s">
        <v>49</v>
      </c>
      <c r="C7105" s="7" t="str" cm="1">
        <f t="array" aca="1" ref="C7105:F7105" ca="1">C7103:F7103</f>
        <v>29877,37211,34399,94097,73558</v>
      </c>
      <c r="D7105" s="7" t="str">
        <f ca="1"/>
        <v>59587,62608,66199,56186,69296</v>
      </c>
      <c r="E7105" s="7" t="str">
        <f ca="1"/>
        <v/>
      </c>
      <c r="F7105" s="7" t="str">
        <f ca="1"/>
        <v/>
      </c>
      <c r="G7105" s="7">
        <f ca="1">COUNTA(_xlfn.TEXTSPLIT(_xlfn.TEXTJOIN(",",,C7105:F7105),","))</f>
        <v>10</v>
      </c>
      <c r="H7105" s="6"/>
    </row>
    <row r="7106" spans="2:8" x14ac:dyDescent="0.25">
      <c r="B7106" s="5" t="s">
        <v>41</v>
      </c>
      <c r="C7106" t="str" cm="1">
        <f t="array" aca="1" ref="C7106:C7107" ca="1">part2(C7105,C$5,C$6,C$3,C$2,C$4)</f>
        <v>84778</v>
      </c>
      <c r="H7106" s="4"/>
    </row>
    <row r="7107" spans="2:8" x14ac:dyDescent="0.25">
      <c r="B7107" s="5" t="s">
        <v>39</v>
      </c>
      <c r="C7107" t="str">
        <f ca="1"/>
        <v>30970,74119,49457,45524</v>
      </c>
      <c r="H7107" s="4"/>
    </row>
    <row r="7108" spans="2:8" x14ac:dyDescent="0.25">
      <c r="B7108" s="5" t="s">
        <v>37</v>
      </c>
      <c r="C7108" t="str">
        <f ca="1">_xlfn.IFNA(_xlfn.TEXTJOIN(",",TRUE,OFFSET($C7106,0,MATCH(COLUMN(C7106)-3,$C$5:$F$5,0)-1),OFFSET($C7107,0,MATCH(COLUMN(C7106)-3,$C$6:$F$6,0)-1)),"")</f>
        <v/>
      </c>
      <c r="D7108" t="str">
        <f ca="1">_xlfn.IFNA(_xlfn.TEXTJOIN(",",TRUE,D7105),"")</f>
        <v>59587,62608,66199,56186,69296</v>
      </c>
      <c r="H7108" s="4"/>
    </row>
    <row r="7109" spans="2:8" x14ac:dyDescent="0.25">
      <c r="B7109" s="5" t="s">
        <v>35</v>
      </c>
      <c r="D7109" t="str" cm="1">
        <f t="array" aca="1" ref="D7109:D7110" ca="1">part2(D7108,D$5,D$6,D$3,D$2,D$4)</f>
        <v/>
      </c>
      <c r="H7109" s="4"/>
    </row>
    <row r="7110" spans="2:8" x14ac:dyDescent="0.25">
      <c r="B7110" s="5" t="s">
        <v>33</v>
      </c>
      <c r="D7110" t="str">
        <f ca="1"/>
        <v>59593,62614,66205,56192,69302</v>
      </c>
      <c r="H7110" s="4"/>
    </row>
    <row r="7111" spans="2:8" x14ac:dyDescent="0.25">
      <c r="B7111" s="5" t="s">
        <v>31</v>
      </c>
      <c r="E7111" t="str">
        <f ca="1">_xlfn.TEXTJOIN(",",TRUE,E7105,C7106,D7109)</f>
        <v>84778</v>
      </c>
      <c r="H7111" s="4"/>
    </row>
    <row r="7112" spans="2:8" x14ac:dyDescent="0.25">
      <c r="B7112" s="5" t="s">
        <v>29</v>
      </c>
      <c r="E7112" t="str" cm="1">
        <f t="array" aca="1" ref="E7112:E7113" ca="1">part2(E7111,E$5,E$6,E$3,E$2,E$4)</f>
        <v/>
      </c>
      <c r="H7112" s="4"/>
    </row>
    <row r="7113" spans="2:8" x14ac:dyDescent="0.25">
      <c r="B7113" s="5" t="s">
        <v>28</v>
      </c>
      <c r="E7113" t="str">
        <f ca="1"/>
        <v>48944</v>
      </c>
      <c r="H7113" s="4"/>
    </row>
    <row r="7114" spans="2:8" x14ac:dyDescent="0.25">
      <c r="B7114" s="5" t="s">
        <v>26</v>
      </c>
      <c r="F7114" t="str">
        <f ca="1">_xlfn.TEXTJOIN(",",TRUE,F7105,C7107,E7113)</f>
        <v>30970,74119,49457,45524,48944</v>
      </c>
      <c r="H7114" s="4"/>
    </row>
    <row r="7115" spans="2:8" x14ac:dyDescent="0.25">
      <c r="B7115" s="5" t="s">
        <v>24</v>
      </c>
      <c r="F7115" t="str" cm="1">
        <f t="array" aca="1" ref="F7115:F7116" ca="1">part2(F7114,F$5,F$6,F$3,F$2,F$4)</f>
        <v/>
      </c>
      <c r="H7115" s="4"/>
    </row>
    <row r="7116" spans="2:8" x14ac:dyDescent="0.25">
      <c r="B7116" s="5" t="s">
        <v>22</v>
      </c>
      <c r="F7116" t="str">
        <f ca="1"/>
        <v>30973,74122,49460,45527,48947</v>
      </c>
      <c r="H7116" s="4"/>
    </row>
    <row r="7117" spans="2:8" x14ac:dyDescent="0.25">
      <c r="B7117" s="5" t="s">
        <v>1</v>
      </c>
      <c r="C7117" t="str">
        <f ca="1">_xlfn.TEXTJOIN(",",TRUE,D7110,F7115)</f>
        <v>59593,62614,66205,56192,69302</v>
      </c>
      <c r="D7117" t="str">
        <f ca="1">_xlfn.TEXTJOIN(",",TRUE,E7112,F7116)</f>
        <v>30973,74122,49460,45527,48947</v>
      </c>
      <c r="E7117" t="str">
        <f>_xlfn.TEXTJOIN(",",TRUE,"")</f>
        <v/>
      </c>
      <c r="F7117" t="str">
        <f>_xlfn.TEXTJOIN(",",TRUE,"")</f>
        <v/>
      </c>
      <c r="G7117">
        <f ca="1">COUNTA(_xlfn.TEXTSPLIT(_xlfn.TEXTJOIN(",",,C7117:F7117),","))</f>
        <v>10</v>
      </c>
      <c r="H7117" s="4"/>
    </row>
    <row r="7118" spans="2:8" x14ac:dyDescent="0.25">
      <c r="B7118" s="3" t="s">
        <v>48</v>
      </c>
      <c r="C7118" s="2">
        <f ca="1">IF(C7105="",0,COUNTA(_xlfn.TEXTSPLIT(_xlfn.TEXTJOIN(",",,C7105),",")))</f>
        <v>5</v>
      </c>
      <c r="D7118" s="2">
        <f ca="1">IF(D7108="",0,COUNTA(_xlfn.TEXTSPLIT(_xlfn.TEXTJOIN(",",,D7108),",")))</f>
        <v>5</v>
      </c>
      <c r="E7118" s="2">
        <f ca="1">IF(E7111="",0,COUNTA(_xlfn.TEXTSPLIT(_xlfn.TEXTJOIN(",",,E7111),",")))</f>
        <v>1</v>
      </c>
      <c r="F7118" s="2">
        <f ca="1">IF(F7114="",0,COUNTA(_xlfn.TEXTSPLIT(_xlfn.TEXTJOIN(",",,F7114),",")))</f>
        <v>5</v>
      </c>
      <c r="G7118" s="2"/>
      <c r="H7118" s="1" t="str">
        <f ca="1">_xlfn.TEXTJOIN(",",,C7118:F7118)</f>
        <v>5,5,1,5</v>
      </c>
    </row>
    <row r="7119" spans="2:8" x14ac:dyDescent="0.25">
      <c r="B7119" s="8" t="s">
        <v>49</v>
      </c>
      <c r="C7119" s="7" t="str" cm="1">
        <f t="array" aca="1" ref="C7119:F7119" ca="1">C7117:F7117</f>
        <v>59593,62614,66205,56192,69302</v>
      </c>
      <c r="D7119" s="7" t="str">
        <f ca="1"/>
        <v>30973,74122,49460,45527,48947</v>
      </c>
      <c r="E7119" s="7" t="str">
        <f ca="1"/>
        <v/>
      </c>
      <c r="F7119" s="7" t="str">
        <f ca="1"/>
        <v/>
      </c>
      <c r="G7119" s="7">
        <f ca="1">COUNTA(_xlfn.TEXTSPLIT(_xlfn.TEXTJOIN(",",,C7119:F7119),","))</f>
        <v>10</v>
      </c>
      <c r="H7119" s="6"/>
    </row>
    <row r="7120" spans="2:8" x14ac:dyDescent="0.25">
      <c r="B7120" s="5" t="s">
        <v>41</v>
      </c>
      <c r="C7120" t="str" cm="1">
        <f t="array" aca="1" ref="C7120:C7121" ca="1">part2(C7119,C$5,C$6,C$3,C$2,C$4)</f>
        <v>69920</v>
      </c>
      <c r="H7120" s="4"/>
    </row>
    <row r="7121" spans="2:8" x14ac:dyDescent="0.25">
      <c r="B7121" s="5" t="s">
        <v>39</v>
      </c>
      <c r="C7121" t="str">
        <f ca="1"/>
        <v>30742,2394,5301,61237</v>
      </c>
      <c r="H7121" s="4"/>
    </row>
    <row r="7122" spans="2:8" x14ac:dyDescent="0.25">
      <c r="B7122" s="5" t="s">
        <v>37</v>
      </c>
      <c r="C7122" t="str">
        <f ca="1">_xlfn.IFNA(_xlfn.TEXTJOIN(",",TRUE,OFFSET($C7120,0,MATCH(COLUMN(C7120)-3,$C$5:$F$5,0)-1),OFFSET($C7121,0,MATCH(COLUMN(C7120)-3,$C$6:$F$6,0)-1)),"")</f>
        <v/>
      </c>
      <c r="D7122" t="str">
        <f ca="1">_xlfn.IFNA(_xlfn.TEXTJOIN(",",TRUE,D7119),"")</f>
        <v>30973,74122,49460,45527,48947</v>
      </c>
      <c r="H7122" s="4"/>
    </row>
    <row r="7123" spans="2:8" x14ac:dyDescent="0.25">
      <c r="B7123" s="5" t="s">
        <v>35</v>
      </c>
      <c r="D7123" t="str" cm="1">
        <f t="array" aca="1" ref="D7123:D7124" ca="1">part2(D7122,D$5,D$6,D$3,D$2,D$4)</f>
        <v/>
      </c>
      <c r="H7123" s="4"/>
    </row>
    <row r="7124" spans="2:8" x14ac:dyDescent="0.25">
      <c r="B7124" s="5" t="s">
        <v>33</v>
      </c>
      <c r="D7124" t="str">
        <f ca="1"/>
        <v>30979,74128,49466,45533,48953</v>
      </c>
      <c r="H7124" s="4"/>
    </row>
    <row r="7125" spans="2:8" x14ac:dyDescent="0.25">
      <c r="B7125" s="5" t="s">
        <v>31</v>
      </c>
      <c r="E7125" t="str">
        <f ca="1">_xlfn.TEXTJOIN(",",TRUE,E7119,C7120,D7123)</f>
        <v>69920</v>
      </c>
      <c r="H7125" s="4"/>
    </row>
    <row r="7126" spans="2:8" x14ac:dyDescent="0.25">
      <c r="B7126" s="5" t="s">
        <v>29</v>
      </c>
      <c r="E7126" t="str" cm="1">
        <f t="array" aca="1" ref="E7126:E7127" ca="1">part2(E7125,E$5,E$6,E$3,E$2,E$4)</f>
        <v/>
      </c>
      <c r="H7126" s="4"/>
    </row>
    <row r="7127" spans="2:8" x14ac:dyDescent="0.25">
      <c r="B7127" s="5" t="s">
        <v>28</v>
      </c>
      <c r="E7127" t="str">
        <f ca="1"/>
        <v>78660</v>
      </c>
      <c r="H7127" s="4"/>
    </row>
    <row r="7128" spans="2:8" x14ac:dyDescent="0.25">
      <c r="B7128" s="5" t="s">
        <v>26</v>
      </c>
      <c r="F7128" t="str">
        <f ca="1">_xlfn.TEXTJOIN(",",TRUE,F7119,C7121,E7127)</f>
        <v>30742,2394,5301,61237,78660</v>
      </c>
      <c r="H7128" s="4"/>
    </row>
    <row r="7129" spans="2:8" x14ac:dyDescent="0.25">
      <c r="B7129" s="5" t="s">
        <v>24</v>
      </c>
      <c r="F7129" t="str" cm="1">
        <f t="array" aca="1" ref="F7129:F7130" ca="1">part2(F7128,F$5,F$6,F$3,F$2,F$4)</f>
        <v>2397,5304</v>
      </c>
      <c r="H7129" s="4"/>
    </row>
    <row r="7130" spans="2:8" x14ac:dyDescent="0.25">
      <c r="B7130" s="5" t="s">
        <v>22</v>
      </c>
      <c r="F7130" t="str">
        <f ca="1"/>
        <v>30745,61240,78663</v>
      </c>
      <c r="H7130" s="4"/>
    </row>
    <row r="7131" spans="2:8" x14ac:dyDescent="0.25">
      <c r="B7131" s="5" t="s">
        <v>1</v>
      </c>
      <c r="C7131" t="str">
        <f ca="1">_xlfn.TEXTJOIN(",",TRUE,D7124,F7129)</f>
        <v>30979,74128,49466,45533,48953,2397,5304</v>
      </c>
      <c r="D7131" t="str">
        <f ca="1">_xlfn.TEXTJOIN(",",TRUE,E7126,F7130)</f>
        <v>30745,61240,78663</v>
      </c>
      <c r="E7131" t="str">
        <f>_xlfn.TEXTJOIN(",",TRUE,"")</f>
        <v/>
      </c>
      <c r="F7131" t="str">
        <f>_xlfn.TEXTJOIN(",",TRUE,"")</f>
        <v/>
      </c>
      <c r="G7131">
        <f ca="1">COUNTA(_xlfn.TEXTSPLIT(_xlfn.TEXTJOIN(",",,C7131:F7131),","))</f>
        <v>10</v>
      </c>
      <c r="H7131" s="4"/>
    </row>
    <row r="7132" spans="2:8" x14ac:dyDescent="0.25">
      <c r="B7132" s="3" t="s">
        <v>48</v>
      </c>
      <c r="C7132" s="2">
        <f ca="1">IF(C7119="",0,COUNTA(_xlfn.TEXTSPLIT(_xlfn.TEXTJOIN(",",,C7119),",")))</f>
        <v>5</v>
      </c>
      <c r="D7132" s="2">
        <f ca="1">IF(D7122="",0,COUNTA(_xlfn.TEXTSPLIT(_xlfn.TEXTJOIN(",",,D7122),",")))</f>
        <v>5</v>
      </c>
      <c r="E7132" s="2">
        <f ca="1">IF(E7125="",0,COUNTA(_xlfn.TEXTSPLIT(_xlfn.TEXTJOIN(",",,E7125),",")))</f>
        <v>1</v>
      </c>
      <c r="F7132" s="2">
        <f ca="1">IF(F7128="",0,COUNTA(_xlfn.TEXTSPLIT(_xlfn.TEXTJOIN(",",,F7128),",")))</f>
        <v>5</v>
      </c>
      <c r="G7132" s="2"/>
      <c r="H7132" s="1" t="str">
        <f ca="1">_xlfn.TEXTJOIN(",",,C7132:F7132)</f>
        <v>5,5,1,5</v>
      </c>
    </row>
    <row r="7133" spans="2:8" x14ac:dyDescent="0.25">
      <c r="B7133" s="8" t="s">
        <v>49</v>
      </c>
      <c r="C7133" s="7" t="str" cm="1">
        <f t="array" aca="1" ref="C7133:F7133" ca="1">C7131:F7131</f>
        <v>30979,74128,49466,45533,48953,2397,5304</v>
      </c>
      <c r="D7133" s="7" t="str">
        <f ca="1"/>
        <v>30745,61240,78663</v>
      </c>
      <c r="E7133" s="7" t="str">
        <f ca="1"/>
        <v/>
      </c>
      <c r="F7133" s="7" t="str">
        <f ca="1"/>
        <v/>
      </c>
      <c r="G7133" s="7">
        <f ca="1">COUNTA(_xlfn.TEXTSPLIT(_xlfn.TEXTJOIN(",",,C7133:F7133),","))</f>
        <v>10</v>
      </c>
      <c r="H7133" s="6"/>
    </row>
    <row r="7134" spans="2:8" x14ac:dyDescent="0.25">
      <c r="B7134" s="5" t="s">
        <v>41</v>
      </c>
      <c r="C7134" t="str" cm="1">
        <f t="array" aca="1" ref="C7134:C7135" ca="1">part2(C7133,C$5,C$6,C$3,C$2,C$4)</f>
        <v/>
      </c>
      <c r="H7134" s="4"/>
    </row>
    <row r="7135" spans="2:8" x14ac:dyDescent="0.25">
      <c r="B7135" s="5" t="s">
        <v>39</v>
      </c>
      <c r="C7135" t="str">
        <f ca="1"/>
        <v>9139,56354,70661,92511,60914,45543,4199</v>
      </c>
      <c r="H7135" s="4"/>
    </row>
    <row r="7136" spans="2:8" x14ac:dyDescent="0.25">
      <c r="B7136" s="5" t="s">
        <v>37</v>
      </c>
      <c r="C7136" t="str">
        <f ca="1">_xlfn.IFNA(_xlfn.TEXTJOIN(",",TRUE,OFFSET($C7134,0,MATCH(COLUMN(C7134)-3,$C$5:$F$5,0)-1),OFFSET($C7135,0,MATCH(COLUMN(C7134)-3,$C$6:$F$6,0)-1)),"")</f>
        <v/>
      </c>
      <c r="D7136" t="str">
        <f ca="1">_xlfn.IFNA(_xlfn.TEXTJOIN(",",TRUE,D7133),"")</f>
        <v>30745,61240,78663</v>
      </c>
      <c r="H7136" s="4"/>
    </row>
    <row r="7137" spans="2:8" x14ac:dyDescent="0.25">
      <c r="B7137" s="5" t="s">
        <v>35</v>
      </c>
      <c r="D7137" t="str" cm="1">
        <f t="array" aca="1" ref="D7137:D7138" ca="1">part2(D7136,D$5,D$6,D$3,D$2,D$4)</f>
        <v/>
      </c>
      <c r="H7137" s="4"/>
    </row>
    <row r="7138" spans="2:8" x14ac:dyDescent="0.25">
      <c r="B7138" s="5" t="s">
        <v>33</v>
      </c>
      <c r="D7138" t="str">
        <f ca="1"/>
        <v>30751,61246,78669</v>
      </c>
      <c r="H7138" s="4"/>
    </row>
    <row r="7139" spans="2:8" x14ac:dyDescent="0.25">
      <c r="B7139" s="5" t="s">
        <v>31</v>
      </c>
      <c r="E7139" t="str">
        <f ca="1">_xlfn.TEXTJOIN(",",TRUE,E7133,C7134,D7137)</f>
        <v/>
      </c>
      <c r="H7139" s="4"/>
    </row>
    <row r="7140" spans="2:8" x14ac:dyDescent="0.25">
      <c r="B7140" s="5" t="s">
        <v>29</v>
      </c>
      <c r="E7140" t="str" cm="1">
        <f t="array" aca="1" ref="E7140" ca="1">part2(E7139,E$5,E$6,E$3,E$2,E$4)</f>
        <v/>
      </c>
      <c r="H7140" s="4"/>
    </row>
    <row r="7141" spans="2:8" x14ac:dyDescent="0.25">
      <c r="B7141" s="5" t="s">
        <v>28</v>
      </c>
      <c r="H7141" s="4"/>
    </row>
    <row r="7142" spans="2:8" x14ac:dyDescent="0.25">
      <c r="B7142" s="5" t="s">
        <v>26</v>
      </c>
      <c r="F7142" t="str">
        <f ca="1">_xlfn.TEXTJOIN(",",TRUE,F7133,C7135,E7141)</f>
        <v>9139,56354,70661,92511,60914,45543,4199</v>
      </c>
      <c r="H7142" s="4"/>
    </row>
    <row r="7143" spans="2:8" x14ac:dyDescent="0.25">
      <c r="B7143" s="5" t="s">
        <v>24</v>
      </c>
      <c r="F7143" t="str" cm="1">
        <f t="array" aca="1" ref="F7143:F7144" ca="1">part2(F7142,F$5,F$6,F$3,F$2,F$4)</f>
        <v>92514</v>
      </c>
      <c r="H7143" s="4"/>
    </row>
    <row r="7144" spans="2:8" x14ac:dyDescent="0.25">
      <c r="B7144" s="5" t="s">
        <v>22</v>
      </c>
      <c r="F7144" t="str">
        <f ca="1"/>
        <v>9142,56357,70664,60917,45546,4202</v>
      </c>
      <c r="H7144" s="4"/>
    </row>
    <row r="7145" spans="2:8" x14ac:dyDescent="0.25">
      <c r="B7145" s="5" t="s">
        <v>1</v>
      </c>
      <c r="C7145" t="str">
        <f ca="1">_xlfn.TEXTJOIN(",",TRUE,D7138,F7143)</f>
        <v>30751,61246,78669,92514</v>
      </c>
      <c r="D7145" t="str">
        <f ca="1">_xlfn.TEXTJOIN(",",TRUE,E7140,F7144)</f>
        <v>9142,56357,70664,60917,45546,4202</v>
      </c>
      <c r="E7145" t="str">
        <f>_xlfn.TEXTJOIN(",",TRUE,"")</f>
        <v/>
      </c>
      <c r="F7145" t="str">
        <f>_xlfn.TEXTJOIN(",",TRUE,"")</f>
        <v/>
      </c>
      <c r="G7145">
        <f ca="1">COUNTA(_xlfn.TEXTSPLIT(_xlfn.TEXTJOIN(",",,C7145:F7145),","))</f>
        <v>10</v>
      </c>
      <c r="H7145" s="4"/>
    </row>
    <row r="7146" spans="2:8" x14ac:dyDescent="0.25">
      <c r="B7146" s="3" t="s">
        <v>48</v>
      </c>
      <c r="C7146" s="2">
        <f ca="1">IF(C7133="",0,COUNTA(_xlfn.TEXTSPLIT(_xlfn.TEXTJOIN(",",,C7133),",")))</f>
        <v>7</v>
      </c>
      <c r="D7146" s="2">
        <f ca="1">IF(D7136="",0,COUNTA(_xlfn.TEXTSPLIT(_xlfn.TEXTJOIN(",",,D7136),",")))</f>
        <v>3</v>
      </c>
      <c r="E7146" s="2">
        <f ca="1">IF(E7139="",0,COUNTA(_xlfn.TEXTSPLIT(_xlfn.TEXTJOIN(",",,E7139),",")))</f>
        <v>0</v>
      </c>
      <c r="F7146" s="2">
        <f ca="1">IF(F7142="",0,COUNTA(_xlfn.TEXTSPLIT(_xlfn.TEXTJOIN(",",,F7142),",")))</f>
        <v>7</v>
      </c>
      <c r="G7146" s="2"/>
      <c r="H7146" s="1" t="str">
        <f ca="1">_xlfn.TEXTJOIN(",",,C7146:F7146)</f>
        <v>7,3,0,7</v>
      </c>
    </row>
    <row r="7147" spans="2:8" x14ac:dyDescent="0.25">
      <c r="B7147" s="8" t="s">
        <v>49</v>
      </c>
      <c r="C7147" s="7" t="str" cm="1">
        <f t="array" aca="1" ref="C7147:F7147" ca="1">C7145:F7145</f>
        <v>30751,61246,78669,92514</v>
      </c>
      <c r="D7147" s="7" t="str">
        <f ca="1"/>
        <v>9142,56357,70664,60917,45546,4202</v>
      </c>
      <c r="E7147" s="7" t="str">
        <f ca="1"/>
        <v/>
      </c>
      <c r="F7147" s="7" t="str">
        <f ca="1"/>
        <v/>
      </c>
      <c r="G7147" s="7">
        <f ca="1">COUNTA(_xlfn.TEXTSPLIT(_xlfn.TEXTJOIN(",",,C7147:F7147),","))</f>
        <v>10</v>
      </c>
      <c r="H7147" s="6"/>
    </row>
    <row r="7148" spans="2:8" x14ac:dyDescent="0.25">
      <c r="B7148" s="5" t="s">
        <v>41</v>
      </c>
      <c r="C7148" t="str" cm="1">
        <f t="array" aca="1" ref="C7148:C7149" ca="1">part2(C7147,C$5,C$6,C$3,C$2,C$4)</f>
        <v>4807</v>
      </c>
      <c r="H7148" s="4"/>
    </row>
    <row r="7149" spans="2:8" x14ac:dyDescent="0.25">
      <c r="B7149" s="5" t="s">
        <v>39</v>
      </c>
      <c r="C7149" t="str">
        <f ca="1"/>
        <v>4750,46056,19380</v>
      </c>
      <c r="H7149" s="4"/>
    </row>
    <row r="7150" spans="2:8" x14ac:dyDescent="0.25">
      <c r="B7150" s="5" t="s">
        <v>37</v>
      </c>
      <c r="C7150" t="str">
        <f ca="1">_xlfn.IFNA(_xlfn.TEXTJOIN(",",TRUE,OFFSET($C7148,0,MATCH(COLUMN(C7148)-3,$C$5:$F$5,0)-1),OFFSET($C7149,0,MATCH(COLUMN(C7148)-3,$C$6:$F$6,0)-1)),"")</f>
        <v/>
      </c>
      <c r="D7150" t="str">
        <f ca="1">_xlfn.IFNA(_xlfn.TEXTJOIN(",",TRUE,D7147),"")</f>
        <v>9142,56357,70664,60917,45546,4202</v>
      </c>
      <c r="H7150" s="4"/>
    </row>
    <row r="7151" spans="2:8" x14ac:dyDescent="0.25">
      <c r="B7151" s="5" t="s">
        <v>35</v>
      </c>
      <c r="D7151" t="str" cm="1">
        <f t="array" aca="1" ref="D7151:D7152" ca="1">part2(D7150,D$5,D$6,D$3,D$2,D$4)</f>
        <v/>
      </c>
      <c r="H7151" s="4"/>
    </row>
    <row r="7152" spans="2:8" x14ac:dyDescent="0.25">
      <c r="B7152" s="5" t="s">
        <v>33</v>
      </c>
      <c r="D7152" t="str">
        <f ca="1"/>
        <v>9148,56363,70670,60923,45552,4208</v>
      </c>
      <c r="H7152" s="4"/>
    </row>
    <row r="7153" spans="2:8" x14ac:dyDescent="0.25">
      <c r="B7153" s="5" t="s">
        <v>31</v>
      </c>
      <c r="E7153" t="str">
        <f ca="1">_xlfn.TEXTJOIN(",",TRUE,E7147,C7148,D7151)</f>
        <v>4807</v>
      </c>
      <c r="H7153" s="4"/>
    </row>
    <row r="7154" spans="2:8" x14ac:dyDescent="0.25">
      <c r="B7154" s="5" t="s">
        <v>29</v>
      </c>
      <c r="E7154" t="str" cm="1">
        <f t="array" aca="1" ref="E7154:E7155" ca="1">part2(E7153,E$5,E$6,E$3,E$2,E$4)</f>
        <v/>
      </c>
      <c r="H7154" s="4"/>
    </row>
    <row r="7155" spans="2:8" x14ac:dyDescent="0.25">
      <c r="B7155" s="5" t="s">
        <v>28</v>
      </c>
      <c r="E7155" t="str">
        <f ca="1"/>
        <v>25346</v>
      </c>
      <c r="H7155" s="4"/>
    </row>
    <row r="7156" spans="2:8" x14ac:dyDescent="0.25">
      <c r="B7156" s="5" t="s">
        <v>26</v>
      </c>
      <c r="F7156" t="str">
        <f ca="1">_xlfn.TEXTJOIN(",",TRUE,F7147,C7149,E7155)</f>
        <v>4750,46056,19380,25346</v>
      </c>
      <c r="H7156" s="4"/>
    </row>
    <row r="7157" spans="2:8" x14ac:dyDescent="0.25">
      <c r="B7157" s="5" t="s">
        <v>24</v>
      </c>
      <c r="F7157" t="str" cm="1">
        <f t="array" aca="1" ref="F7157:F7158" ca="1">part2(F7156,F$5,F$6,F$3,F$2,F$4)</f>
        <v/>
      </c>
      <c r="H7157" s="4"/>
    </row>
    <row r="7158" spans="2:8" x14ac:dyDescent="0.25">
      <c r="B7158" s="5" t="s">
        <v>22</v>
      </c>
      <c r="F7158" t="str">
        <f ca="1"/>
        <v>4753,46059,19383,25349</v>
      </c>
      <c r="H7158" s="4"/>
    </row>
    <row r="7159" spans="2:8" x14ac:dyDescent="0.25">
      <c r="B7159" s="5" t="s">
        <v>1</v>
      </c>
      <c r="C7159" t="str">
        <f ca="1">_xlfn.TEXTJOIN(",",TRUE,D7152,F7157)</f>
        <v>9148,56363,70670,60923,45552,4208</v>
      </c>
      <c r="D7159" t="str">
        <f ca="1">_xlfn.TEXTJOIN(",",TRUE,E7154,F7158)</f>
        <v>4753,46059,19383,25349</v>
      </c>
      <c r="E7159" t="str">
        <f>_xlfn.TEXTJOIN(",",TRUE,"")</f>
        <v/>
      </c>
      <c r="F7159" t="str">
        <f>_xlfn.TEXTJOIN(",",TRUE,"")</f>
        <v/>
      </c>
      <c r="G7159">
        <f ca="1">COUNTA(_xlfn.TEXTSPLIT(_xlfn.TEXTJOIN(",",,C7159:F7159),","))</f>
        <v>10</v>
      </c>
      <c r="H7159" s="4"/>
    </row>
    <row r="7160" spans="2:8" x14ac:dyDescent="0.25">
      <c r="B7160" s="3" t="s">
        <v>48</v>
      </c>
      <c r="C7160" s="2">
        <f ca="1">IF(C7147="",0,COUNTA(_xlfn.TEXTSPLIT(_xlfn.TEXTJOIN(",",,C7147),",")))</f>
        <v>4</v>
      </c>
      <c r="D7160" s="2">
        <f ca="1">IF(D7150="",0,COUNTA(_xlfn.TEXTSPLIT(_xlfn.TEXTJOIN(",",,D7150),",")))</f>
        <v>6</v>
      </c>
      <c r="E7160" s="2">
        <f ca="1">IF(E7153="",0,COUNTA(_xlfn.TEXTSPLIT(_xlfn.TEXTJOIN(",",,E7153),",")))</f>
        <v>1</v>
      </c>
      <c r="F7160" s="2">
        <f ca="1">IF(F7156="",0,COUNTA(_xlfn.TEXTSPLIT(_xlfn.TEXTJOIN(",",,F7156),",")))</f>
        <v>4</v>
      </c>
      <c r="G7160" s="2"/>
      <c r="H7160" s="1" t="str">
        <f ca="1">_xlfn.TEXTJOIN(",",,C7160:F7160)</f>
        <v>4,6,1,4</v>
      </c>
    </row>
    <row r="7161" spans="2:8" x14ac:dyDescent="0.25">
      <c r="B7161" s="8" t="s">
        <v>49</v>
      </c>
      <c r="C7161" s="7" t="str" cm="1">
        <f t="array" aca="1" ref="C7161:F7161" ca="1">C7159:F7159</f>
        <v>9148,56363,70670,60923,45552,4208</v>
      </c>
      <c r="D7161" s="7" t="str">
        <f ca="1"/>
        <v>4753,46059,19383,25349</v>
      </c>
      <c r="E7161" s="7" t="str">
        <f ca="1"/>
        <v/>
      </c>
      <c r="F7161" s="7" t="str">
        <f ca="1"/>
        <v/>
      </c>
      <c r="G7161" s="7">
        <f ca="1">COUNTA(_xlfn.TEXTSPLIT(_xlfn.TEXTJOIN(",",,C7161:F7161),","))</f>
        <v>10</v>
      </c>
      <c r="H7161" s="6"/>
    </row>
    <row r="7162" spans="2:8" x14ac:dyDescent="0.25">
      <c r="B7162" s="5" t="s">
        <v>41</v>
      </c>
      <c r="C7162" t="str" cm="1">
        <f t="array" aca="1" ref="C7162:C7163" ca="1">part2(C7161,C$5,C$6,C$3,C$2,C$4)</f>
        <v/>
      </c>
      <c r="H7162" s="4"/>
    </row>
    <row r="7163" spans="2:8" x14ac:dyDescent="0.25">
      <c r="B7163" s="5" t="s">
        <v>39</v>
      </c>
      <c r="C7163" t="str">
        <f ca="1"/>
        <v>77235,8550,87229,95190,92872,79952</v>
      </c>
      <c r="H7163" s="4"/>
    </row>
    <row r="7164" spans="2:8" x14ac:dyDescent="0.25">
      <c r="B7164" s="5" t="s">
        <v>37</v>
      </c>
      <c r="C7164" t="str">
        <f ca="1">_xlfn.IFNA(_xlfn.TEXTJOIN(",",TRUE,OFFSET($C7162,0,MATCH(COLUMN(C7162)-3,$C$5:$F$5,0)-1),OFFSET($C7163,0,MATCH(COLUMN(C7162)-3,$C$6:$F$6,0)-1)),"")</f>
        <v/>
      </c>
      <c r="D7164" t="str">
        <f ca="1">_xlfn.IFNA(_xlfn.TEXTJOIN(",",TRUE,D7161),"")</f>
        <v>4753,46059,19383,25349</v>
      </c>
      <c r="H7164" s="4"/>
    </row>
    <row r="7165" spans="2:8" x14ac:dyDescent="0.25">
      <c r="B7165" s="5" t="s">
        <v>35</v>
      </c>
      <c r="D7165" t="str" cm="1">
        <f t="array" aca="1" ref="D7165:D7166" ca="1">part2(D7164,D$5,D$6,D$3,D$2,D$4)</f>
        <v/>
      </c>
      <c r="H7165" s="4"/>
    </row>
    <row r="7166" spans="2:8" x14ac:dyDescent="0.25">
      <c r="B7166" s="5" t="s">
        <v>33</v>
      </c>
      <c r="D7166" t="str">
        <f ca="1"/>
        <v>4759,46065,19389,25355</v>
      </c>
      <c r="H7166" s="4"/>
    </row>
    <row r="7167" spans="2:8" x14ac:dyDescent="0.25">
      <c r="B7167" s="5" t="s">
        <v>31</v>
      </c>
      <c r="E7167" t="str">
        <f ca="1">_xlfn.TEXTJOIN(",",TRUE,E7161,C7162,D7165)</f>
        <v/>
      </c>
      <c r="H7167" s="4"/>
    </row>
    <row r="7168" spans="2:8" x14ac:dyDescent="0.25">
      <c r="B7168" s="5" t="s">
        <v>29</v>
      </c>
      <c r="E7168" t="str" cm="1">
        <f t="array" aca="1" ref="E7168" ca="1">part2(E7167,E$5,E$6,E$3,E$2,E$4)</f>
        <v/>
      </c>
      <c r="H7168" s="4"/>
    </row>
    <row r="7169" spans="2:8" x14ac:dyDescent="0.25">
      <c r="B7169" s="5" t="s">
        <v>28</v>
      </c>
      <c r="H7169" s="4"/>
    </row>
    <row r="7170" spans="2:8" x14ac:dyDescent="0.25">
      <c r="B7170" s="5" t="s">
        <v>26</v>
      </c>
      <c r="F7170" t="str">
        <f ca="1">_xlfn.TEXTJOIN(",",TRUE,F7161,C7163,E7169)</f>
        <v>77235,8550,87229,95190,92872,79952</v>
      </c>
      <c r="H7170" s="4"/>
    </row>
    <row r="7171" spans="2:8" x14ac:dyDescent="0.25">
      <c r="B7171" s="5" t="s">
        <v>24</v>
      </c>
      <c r="F7171" t="str" cm="1">
        <f t="array" aca="1" ref="F7171:F7172" ca="1">part2(F7170,F$5,F$6,F$3,F$2,F$4)</f>
        <v/>
      </c>
      <c r="H7171" s="4"/>
    </row>
    <row r="7172" spans="2:8" x14ac:dyDescent="0.25">
      <c r="B7172" s="5" t="s">
        <v>22</v>
      </c>
      <c r="F7172" t="str">
        <f ca="1"/>
        <v>77238,8553,87232,95193,92875,79955</v>
      </c>
      <c r="H7172" s="4"/>
    </row>
    <row r="7173" spans="2:8" x14ac:dyDescent="0.25">
      <c r="B7173" s="5" t="s">
        <v>1</v>
      </c>
      <c r="C7173" t="str">
        <f ca="1">_xlfn.TEXTJOIN(",",TRUE,D7166,F7171)</f>
        <v>4759,46065,19389,25355</v>
      </c>
      <c r="D7173" t="str">
        <f ca="1">_xlfn.TEXTJOIN(",",TRUE,E7168,F7172)</f>
        <v>77238,8553,87232,95193,92875,79955</v>
      </c>
      <c r="E7173" t="str">
        <f>_xlfn.TEXTJOIN(",",TRUE,"")</f>
        <v/>
      </c>
      <c r="F7173" t="str">
        <f>_xlfn.TEXTJOIN(",",TRUE,"")</f>
        <v/>
      </c>
      <c r="G7173">
        <f ca="1">COUNTA(_xlfn.TEXTSPLIT(_xlfn.TEXTJOIN(",",,C7173:F7173),","))</f>
        <v>10</v>
      </c>
      <c r="H7173" s="4"/>
    </row>
    <row r="7174" spans="2:8" x14ac:dyDescent="0.25">
      <c r="B7174" s="3" t="s">
        <v>48</v>
      </c>
      <c r="C7174" s="2">
        <f ca="1">IF(C7161="",0,COUNTA(_xlfn.TEXTSPLIT(_xlfn.TEXTJOIN(",",,C7161),",")))</f>
        <v>6</v>
      </c>
      <c r="D7174" s="2">
        <f ca="1">IF(D7164="",0,COUNTA(_xlfn.TEXTSPLIT(_xlfn.TEXTJOIN(",",,D7164),",")))</f>
        <v>4</v>
      </c>
      <c r="E7174" s="2">
        <f ca="1">IF(E7167="",0,COUNTA(_xlfn.TEXTSPLIT(_xlfn.TEXTJOIN(",",,E7167),",")))</f>
        <v>0</v>
      </c>
      <c r="F7174" s="2">
        <f ca="1">IF(F7170="",0,COUNTA(_xlfn.TEXTSPLIT(_xlfn.TEXTJOIN(",",,F7170),",")))</f>
        <v>6</v>
      </c>
      <c r="G7174" s="2"/>
      <c r="H7174" s="1" t="str">
        <f ca="1">_xlfn.TEXTJOIN(",",,C7174:F7174)</f>
        <v>6,4,0,6</v>
      </c>
    </row>
    <row r="7175" spans="2:8" x14ac:dyDescent="0.25">
      <c r="B7175" s="8" t="s">
        <v>49</v>
      </c>
      <c r="C7175" s="7" t="str" cm="1">
        <f t="array" aca="1" ref="C7175:F7175" ca="1">C7173:F7173</f>
        <v>4759,46065,19389,25355</v>
      </c>
      <c r="D7175" s="7" t="str">
        <f ca="1"/>
        <v>77238,8553,87232,95193,92875,79955</v>
      </c>
      <c r="E7175" s="7" t="str">
        <f ca="1"/>
        <v/>
      </c>
      <c r="F7175" s="7" t="str">
        <f ca="1"/>
        <v/>
      </c>
      <c r="G7175" s="7">
        <f ca="1">COUNTA(_xlfn.TEXTSPLIT(_xlfn.TEXTJOIN(",",,C7175:F7175),","))</f>
        <v>10</v>
      </c>
      <c r="H7175" s="6"/>
    </row>
    <row r="7176" spans="2:8" x14ac:dyDescent="0.25">
      <c r="B7176" s="5" t="s">
        <v>41</v>
      </c>
      <c r="C7176" t="str" cm="1">
        <f t="array" aca="1" ref="C7176:C7177" ca="1">part2(C7175,C$5,C$6,C$3,C$2,C$4)</f>
        <v>78660</v>
      </c>
      <c r="H7176" s="4"/>
    </row>
    <row r="7177" spans="2:8" x14ac:dyDescent="0.25">
      <c r="B7177" s="5" t="s">
        <v>39</v>
      </c>
      <c r="C7177" t="str">
        <f ca="1"/>
        <v>90421,6042,95437</v>
      </c>
      <c r="H7177" s="4"/>
    </row>
    <row r="7178" spans="2:8" x14ac:dyDescent="0.25">
      <c r="B7178" s="5" t="s">
        <v>37</v>
      </c>
      <c r="C7178" t="str">
        <f ca="1">_xlfn.IFNA(_xlfn.TEXTJOIN(",",TRUE,OFFSET($C7176,0,MATCH(COLUMN(C7176)-3,$C$5:$F$5,0)-1),OFFSET($C7177,0,MATCH(COLUMN(C7176)-3,$C$6:$F$6,0)-1)),"")</f>
        <v/>
      </c>
      <c r="D7178" t="str">
        <f ca="1">_xlfn.IFNA(_xlfn.TEXTJOIN(",",TRUE,D7175),"")</f>
        <v>77238,8553,87232,95193,92875,79955</v>
      </c>
      <c r="H7178" s="4"/>
    </row>
    <row r="7179" spans="2:8" x14ac:dyDescent="0.25">
      <c r="B7179" s="5" t="s">
        <v>35</v>
      </c>
      <c r="D7179" t="str" cm="1">
        <f t="array" aca="1" ref="D7179:D7180" ca="1">part2(D7178,D$5,D$6,D$3,D$2,D$4)</f>
        <v/>
      </c>
      <c r="H7179" s="4"/>
    </row>
    <row r="7180" spans="2:8" x14ac:dyDescent="0.25">
      <c r="B7180" s="5" t="s">
        <v>33</v>
      </c>
      <c r="D7180" t="str">
        <f ca="1"/>
        <v>77244,8559,87238,95199,92881,79961</v>
      </c>
      <c r="H7180" s="4"/>
    </row>
    <row r="7181" spans="2:8" x14ac:dyDescent="0.25">
      <c r="B7181" s="5" t="s">
        <v>31</v>
      </c>
      <c r="E7181" t="str">
        <f ca="1">_xlfn.TEXTJOIN(",",TRUE,E7175,C7176,D7179)</f>
        <v>78660</v>
      </c>
      <c r="H7181" s="4"/>
    </row>
    <row r="7182" spans="2:8" x14ac:dyDescent="0.25">
      <c r="B7182" s="5" t="s">
        <v>29</v>
      </c>
      <c r="E7182" t="str" cm="1">
        <f t="array" aca="1" ref="E7182:E7183" ca="1">part2(E7181,E$5,E$6,E$3,E$2,E$4)</f>
        <v/>
      </c>
      <c r="H7182" s="4"/>
    </row>
    <row r="7183" spans="2:8" x14ac:dyDescent="0.25">
      <c r="B7183" s="5" t="s">
        <v>28</v>
      </c>
      <c r="E7183" t="str">
        <f ca="1"/>
        <v>93518</v>
      </c>
      <c r="H7183" s="4"/>
    </row>
    <row r="7184" spans="2:8" x14ac:dyDescent="0.25">
      <c r="B7184" s="5" t="s">
        <v>26</v>
      </c>
      <c r="F7184" t="str">
        <f ca="1">_xlfn.TEXTJOIN(",",TRUE,F7175,C7177,E7183)</f>
        <v>90421,6042,95437,93518</v>
      </c>
      <c r="H7184" s="4"/>
    </row>
    <row r="7185" spans="2:8" x14ac:dyDescent="0.25">
      <c r="B7185" s="5" t="s">
        <v>24</v>
      </c>
      <c r="F7185" t="str" cm="1">
        <f t="array" aca="1" ref="F7185:F7186" ca="1">part2(F7184,F$5,F$6,F$3,F$2,F$4)</f>
        <v/>
      </c>
      <c r="H7185" s="4"/>
    </row>
    <row r="7186" spans="2:8" x14ac:dyDescent="0.25">
      <c r="B7186" s="5" t="s">
        <v>22</v>
      </c>
      <c r="F7186" t="str">
        <f ca="1"/>
        <v>90424,6045,95440,93521</v>
      </c>
      <c r="H7186" s="4"/>
    </row>
    <row r="7187" spans="2:8" x14ac:dyDescent="0.25">
      <c r="B7187" s="5" t="s">
        <v>1</v>
      </c>
      <c r="C7187" t="str">
        <f ca="1">_xlfn.TEXTJOIN(",",TRUE,D7180,F7185)</f>
        <v>77244,8559,87238,95199,92881,79961</v>
      </c>
      <c r="D7187" t="str">
        <f ca="1">_xlfn.TEXTJOIN(",",TRUE,E7182,F7186)</f>
        <v>90424,6045,95440,93521</v>
      </c>
      <c r="E7187" t="str">
        <f>_xlfn.TEXTJOIN(",",TRUE,"")</f>
        <v/>
      </c>
      <c r="F7187" t="str">
        <f>_xlfn.TEXTJOIN(",",TRUE,"")</f>
        <v/>
      </c>
      <c r="G7187">
        <f ca="1">COUNTA(_xlfn.TEXTSPLIT(_xlfn.TEXTJOIN(",",,C7187:F7187),","))</f>
        <v>10</v>
      </c>
      <c r="H7187" s="4"/>
    </row>
    <row r="7188" spans="2:8" x14ac:dyDescent="0.25">
      <c r="B7188" s="3" t="s">
        <v>48</v>
      </c>
      <c r="C7188" s="2">
        <f ca="1">IF(C7175="",0,COUNTA(_xlfn.TEXTSPLIT(_xlfn.TEXTJOIN(",",,C7175),",")))</f>
        <v>4</v>
      </c>
      <c r="D7188" s="2">
        <f ca="1">IF(D7178="",0,COUNTA(_xlfn.TEXTSPLIT(_xlfn.TEXTJOIN(",",,D7178),",")))</f>
        <v>6</v>
      </c>
      <c r="E7188" s="2">
        <f ca="1">IF(E7181="",0,COUNTA(_xlfn.TEXTSPLIT(_xlfn.TEXTJOIN(",",,E7181),",")))</f>
        <v>1</v>
      </c>
      <c r="F7188" s="2">
        <f ca="1">IF(F7184="",0,COUNTA(_xlfn.TEXTSPLIT(_xlfn.TEXTJOIN(",",,F7184),",")))</f>
        <v>4</v>
      </c>
      <c r="G7188" s="2"/>
      <c r="H7188" s="1" t="str">
        <f ca="1">_xlfn.TEXTJOIN(",",,C7188:F7188)</f>
        <v>4,6,1,4</v>
      </c>
    </row>
    <row r="7189" spans="2:8" x14ac:dyDescent="0.25">
      <c r="B7189" s="8" t="s">
        <v>49</v>
      </c>
      <c r="C7189" s="7" t="str" cm="1">
        <f t="array" aca="1" ref="C7189:F7189" ca="1">C7187:F7187</f>
        <v>77244,8559,87238,95199,92881,79961</v>
      </c>
      <c r="D7189" s="7" t="str">
        <f ca="1"/>
        <v>90424,6045,95440,93521</v>
      </c>
      <c r="E7189" s="7" t="str">
        <f ca="1"/>
        <v/>
      </c>
      <c r="F7189" s="7" t="str">
        <f ca="1"/>
        <v/>
      </c>
      <c r="G7189" s="7">
        <f ca="1">COUNTA(_xlfn.TEXTSPLIT(_xlfn.TEXTJOIN(",",,C7189:F7189),","))</f>
        <v>10</v>
      </c>
      <c r="H7189" s="6"/>
    </row>
    <row r="7190" spans="2:8" x14ac:dyDescent="0.25">
      <c r="B7190" s="5" t="s">
        <v>41</v>
      </c>
      <c r="C7190" t="str" cm="1">
        <f t="array" aca="1" ref="C7190:C7191" ca="1">part2(C7189,C$5,C$6,C$3,C$2,C$4)</f>
        <v/>
      </c>
      <c r="H7190" s="4"/>
    </row>
    <row r="7191" spans="2:8" x14ac:dyDescent="0.25">
      <c r="B7191" s="5" t="s">
        <v>39</v>
      </c>
      <c r="C7191" t="str">
        <f ca="1"/>
        <v>18981,66044,15713,70395,26353,70604</v>
      </c>
      <c r="H7191" s="4"/>
    </row>
    <row r="7192" spans="2:8" x14ac:dyDescent="0.25">
      <c r="B7192" s="5" t="s">
        <v>37</v>
      </c>
      <c r="C7192" t="str">
        <f ca="1">_xlfn.IFNA(_xlfn.TEXTJOIN(",",TRUE,OFFSET($C7190,0,MATCH(COLUMN(C7190)-3,$C$5:$F$5,0)-1),OFFSET($C7191,0,MATCH(COLUMN(C7190)-3,$C$6:$F$6,0)-1)),"")</f>
        <v/>
      </c>
      <c r="D7192" t="str">
        <f ca="1">_xlfn.IFNA(_xlfn.TEXTJOIN(",",TRUE,D7189),"")</f>
        <v>90424,6045,95440,93521</v>
      </c>
      <c r="H7192" s="4"/>
    </row>
    <row r="7193" spans="2:8" x14ac:dyDescent="0.25">
      <c r="B7193" s="5" t="s">
        <v>35</v>
      </c>
      <c r="D7193" t="str" cm="1">
        <f t="array" aca="1" ref="D7193:D7194" ca="1">part2(D7192,D$5,D$6,D$3,D$2,D$4)</f>
        <v/>
      </c>
      <c r="H7193" s="4"/>
    </row>
    <row r="7194" spans="2:8" x14ac:dyDescent="0.25">
      <c r="B7194" s="5" t="s">
        <v>33</v>
      </c>
      <c r="D7194" t="str">
        <f ca="1"/>
        <v>90430,6051,95446,93527</v>
      </c>
      <c r="H7194" s="4"/>
    </row>
    <row r="7195" spans="2:8" x14ac:dyDescent="0.25">
      <c r="B7195" s="5" t="s">
        <v>31</v>
      </c>
      <c r="E7195" t="str">
        <f ca="1">_xlfn.TEXTJOIN(",",TRUE,E7189,C7190,D7193)</f>
        <v/>
      </c>
      <c r="H7195" s="4"/>
    </row>
    <row r="7196" spans="2:8" x14ac:dyDescent="0.25">
      <c r="B7196" s="5" t="s">
        <v>29</v>
      </c>
      <c r="E7196" t="str" cm="1">
        <f t="array" aca="1" ref="E7196" ca="1">part2(E7195,E$5,E$6,E$3,E$2,E$4)</f>
        <v/>
      </c>
      <c r="H7196" s="4"/>
    </row>
    <row r="7197" spans="2:8" x14ac:dyDescent="0.25">
      <c r="B7197" s="5" t="s">
        <v>28</v>
      </c>
      <c r="H7197" s="4"/>
    </row>
    <row r="7198" spans="2:8" x14ac:dyDescent="0.25">
      <c r="B7198" s="5" t="s">
        <v>26</v>
      </c>
      <c r="F7198" t="str">
        <f ca="1">_xlfn.TEXTJOIN(",",TRUE,F7189,C7191,E7197)</f>
        <v>18981,66044,15713,70395,26353,70604</v>
      </c>
      <c r="H7198" s="4"/>
    </row>
    <row r="7199" spans="2:8" x14ac:dyDescent="0.25">
      <c r="B7199" s="5" t="s">
        <v>24</v>
      </c>
      <c r="F7199" t="str" cm="1">
        <f t="array" aca="1" ref="F7199:F7200" ca="1">part2(F7198,F$5,F$6,F$3,F$2,F$4)</f>
        <v/>
      </c>
      <c r="H7199" s="4"/>
    </row>
    <row r="7200" spans="2:8" x14ac:dyDescent="0.25">
      <c r="B7200" s="5" t="s">
        <v>22</v>
      </c>
      <c r="F7200" t="str">
        <f ca="1"/>
        <v>18984,66047,15716,70398,26356,70607</v>
      </c>
      <c r="H7200" s="4"/>
    </row>
    <row r="7201" spans="2:8" x14ac:dyDescent="0.25">
      <c r="B7201" s="5" t="s">
        <v>1</v>
      </c>
      <c r="C7201" t="str">
        <f ca="1">_xlfn.TEXTJOIN(",",TRUE,D7194,F7199)</f>
        <v>90430,6051,95446,93527</v>
      </c>
      <c r="D7201" t="str">
        <f ca="1">_xlfn.TEXTJOIN(",",TRUE,E7196,F7200)</f>
        <v>18984,66047,15716,70398,26356,70607</v>
      </c>
      <c r="E7201" t="str">
        <f>_xlfn.TEXTJOIN(",",TRUE,"")</f>
        <v/>
      </c>
      <c r="F7201" t="str">
        <f>_xlfn.TEXTJOIN(",",TRUE,"")</f>
        <v/>
      </c>
      <c r="G7201">
        <f ca="1">COUNTA(_xlfn.TEXTSPLIT(_xlfn.TEXTJOIN(",",,C7201:F7201),","))</f>
        <v>10</v>
      </c>
      <c r="H7201" s="4"/>
    </row>
    <row r="7202" spans="2:8" x14ac:dyDescent="0.25">
      <c r="B7202" s="3" t="s">
        <v>48</v>
      </c>
      <c r="C7202" s="2">
        <f ca="1">IF(C7189="",0,COUNTA(_xlfn.TEXTSPLIT(_xlfn.TEXTJOIN(",",,C7189),",")))</f>
        <v>6</v>
      </c>
      <c r="D7202" s="2">
        <f ca="1">IF(D7192="",0,COUNTA(_xlfn.TEXTSPLIT(_xlfn.TEXTJOIN(",",,D7192),",")))</f>
        <v>4</v>
      </c>
      <c r="E7202" s="2">
        <f ca="1">IF(E7195="",0,COUNTA(_xlfn.TEXTSPLIT(_xlfn.TEXTJOIN(",",,E7195),",")))</f>
        <v>0</v>
      </c>
      <c r="F7202" s="2">
        <f ca="1">IF(F7198="",0,COUNTA(_xlfn.TEXTSPLIT(_xlfn.TEXTJOIN(",",,F7198),",")))</f>
        <v>6</v>
      </c>
      <c r="G7202" s="2"/>
      <c r="H7202" s="1" t="str">
        <f ca="1">_xlfn.TEXTJOIN(",",,C7202:F7202)</f>
        <v>6,4,0,6</v>
      </c>
    </row>
    <row r="7203" spans="2:8" x14ac:dyDescent="0.25">
      <c r="B7203" s="8" t="s">
        <v>49</v>
      </c>
      <c r="C7203" s="7" t="str" cm="1">
        <f t="array" aca="1" ref="C7203:F7203" ca="1">C7201:F7201</f>
        <v>90430,6051,95446,93527</v>
      </c>
      <c r="D7203" s="7" t="str">
        <f ca="1"/>
        <v>18984,66047,15716,70398,26356,70607</v>
      </c>
      <c r="E7203" s="7" t="str">
        <f ca="1"/>
        <v/>
      </c>
      <c r="F7203" s="7" t="str">
        <f ca="1"/>
        <v/>
      </c>
      <c r="G7203" s="7">
        <f ca="1">COUNTA(_xlfn.TEXTSPLIT(_xlfn.TEXTJOIN(",",,C7203:F7203),","))</f>
        <v>10</v>
      </c>
      <c r="H7203" s="6"/>
    </row>
    <row r="7204" spans="2:8" x14ac:dyDescent="0.25">
      <c r="B7204" s="5" t="s">
        <v>41</v>
      </c>
      <c r="C7204" t="str" cm="1">
        <f t="array" aca="1" ref="C7204:C7205" ca="1">part2(C7203,C$5,C$6,C$3,C$2,C$4)</f>
        <v/>
      </c>
      <c r="H7204" s="4"/>
    </row>
    <row r="7205" spans="2:8" x14ac:dyDescent="0.25">
      <c r="B7205" s="5" t="s">
        <v>39</v>
      </c>
      <c r="C7205" t="str">
        <f ca="1"/>
        <v>76361,18392,75088,38627</v>
      </c>
      <c r="H7205" s="4"/>
    </row>
    <row r="7206" spans="2:8" x14ac:dyDescent="0.25">
      <c r="B7206" s="5" t="s">
        <v>37</v>
      </c>
      <c r="C7206" t="str">
        <f ca="1">_xlfn.IFNA(_xlfn.TEXTJOIN(",",TRUE,OFFSET($C7204,0,MATCH(COLUMN(C7204)-3,$C$5:$F$5,0)-1),OFFSET($C7205,0,MATCH(COLUMN(C7204)-3,$C$6:$F$6,0)-1)),"")</f>
        <v/>
      </c>
      <c r="D7206" t="str">
        <f ca="1">_xlfn.IFNA(_xlfn.TEXTJOIN(",",TRUE,D7203),"")</f>
        <v>18984,66047,15716,70398,26356,70607</v>
      </c>
      <c r="H7206" s="4"/>
    </row>
    <row r="7207" spans="2:8" x14ac:dyDescent="0.25">
      <c r="B7207" s="5" t="s">
        <v>35</v>
      </c>
      <c r="D7207" t="str" cm="1">
        <f t="array" aca="1" ref="D7207:D7208" ca="1">part2(D7206,D$5,D$6,D$3,D$2,D$4)</f>
        <v/>
      </c>
      <c r="H7207" s="4"/>
    </row>
    <row r="7208" spans="2:8" x14ac:dyDescent="0.25">
      <c r="B7208" s="5" t="s">
        <v>33</v>
      </c>
      <c r="D7208" t="str">
        <f ca="1"/>
        <v>18990,66053,15722,70404,26362,70613</v>
      </c>
      <c r="H7208" s="4"/>
    </row>
    <row r="7209" spans="2:8" x14ac:dyDescent="0.25">
      <c r="B7209" s="5" t="s">
        <v>31</v>
      </c>
      <c r="E7209" t="str">
        <f ca="1">_xlfn.TEXTJOIN(",",TRUE,E7203,C7204,D7207)</f>
        <v/>
      </c>
      <c r="H7209" s="4"/>
    </row>
    <row r="7210" spans="2:8" x14ac:dyDescent="0.25">
      <c r="B7210" s="5" t="s">
        <v>29</v>
      </c>
      <c r="E7210" t="str" cm="1">
        <f t="array" aca="1" ref="E7210" ca="1">part2(E7209,E$5,E$6,E$3,E$2,E$4)</f>
        <v/>
      </c>
      <c r="H7210" s="4"/>
    </row>
    <row r="7211" spans="2:8" x14ac:dyDescent="0.25">
      <c r="B7211" s="5" t="s">
        <v>28</v>
      </c>
      <c r="H7211" s="4"/>
    </row>
    <row r="7212" spans="2:8" x14ac:dyDescent="0.25">
      <c r="B7212" s="5" t="s">
        <v>26</v>
      </c>
      <c r="F7212" t="str">
        <f ca="1">_xlfn.TEXTJOIN(",",TRUE,F7203,C7205,E7211)</f>
        <v>76361,18392,75088,38627</v>
      </c>
      <c r="H7212" s="4"/>
    </row>
    <row r="7213" spans="2:8" x14ac:dyDescent="0.25">
      <c r="B7213" s="5" t="s">
        <v>24</v>
      </c>
      <c r="F7213" t="str" cm="1">
        <f t="array" aca="1" ref="F7213:F7214" ca="1">part2(F7212,F$5,F$6,F$3,F$2,F$4)</f>
        <v>76364</v>
      </c>
      <c r="H7213" s="4"/>
    </row>
    <row r="7214" spans="2:8" x14ac:dyDescent="0.25">
      <c r="B7214" s="5" t="s">
        <v>22</v>
      </c>
      <c r="F7214" t="str">
        <f ca="1"/>
        <v>18395,75091,38630</v>
      </c>
      <c r="H7214" s="4"/>
    </row>
    <row r="7215" spans="2:8" x14ac:dyDescent="0.25">
      <c r="B7215" s="5" t="s">
        <v>1</v>
      </c>
      <c r="C7215" t="str">
        <f ca="1">_xlfn.TEXTJOIN(",",TRUE,D7208,F7213)</f>
        <v>18990,66053,15722,70404,26362,70613,76364</v>
      </c>
      <c r="D7215" t="str">
        <f ca="1">_xlfn.TEXTJOIN(",",TRUE,E7210,F7214)</f>
        <v>18395,75091,38630</v>
      </c>
      <c r="E7215" t="str">
        <f>_xlfn.TEXTJOIN(",",TRUE,"")</f>
        <v/>
      </c>
      <c r="F7215" t="str">
        <f>_xlfn.TEXTJOIN(",",TRUE,"")</f>
        <v/>
      </c>
      <c r="G7215">
        <f ca="1">COUNTA(_xlfn.TEXTSPLIT(_xlfn.TEXTJOIN(",",,C7215:F7215),","))</f>
        <v>10</v>
      </c>
      <c r="H7215" s="4"/>
    </row>
    <row r="7216" spans="2:8" x14ac:dyDescent="0.25">
      <c r="B7216" s="3" t="s">
        <v>48</v>
      </c>
      <c r="C7216" s="2">
        <f ca="1">IF(C7203="",0,COUNTA(_xlfn.TEXTSPLIT(_xlfn.TEXTJOIN(",",,C7203),",")))</f>
        <v>4</v>
      </c>
      <c r="D7216" s="2">
        <f ca="1">IF(D7206="",0,COUNTA(_xlfn.TEXTSPLIT(_xlfn.TEXTJOIN(",",,D7206),",")))</f>
        <v>6</v>
      </c>
      <c r="E7216" s="2">
        <f ca="1">IF(E7209="",0,COUNTA(_xlfn.TEXTSPLIT(_xlfn.TEXTJOIN(",",,E7209),",")))</f>
        <v>0</v>
      </c>
      <c r="F7216" s="2">
        <f ca="1">IF(F7212="",0,COUNTA(_xlfn.TEXTSPLIT(_xlfn.TEXTJOIN(",",,F7212),",")))</f>
        <v>4</v>
      </c>
      <c r="G7216" s="2"/>
      <c r="H7216" s="1" t="str">
        <f ca="1">_xlfn.TEXTJOIN(",",,C7216:F7216)</f>
        <v>4,6,0,4</v>
      </c>
    </row>
    <row r="7217" spans="2:8" x14ac:dyDescent="0.25">
      <c r="B7217" s="8" t="s">
        <v>49</v>
      </c>
      <c r="C7217" s="7" t="str" cm="1">
        <f t="array" aca="1" ref="C7217:F7217" ca="1">C7215:F7215</f>
        <v>18990,66053,15722,70404,26362,70613,76364</v>
      </c>
      <c r="D7217" s="7" t="str">
        <f ca="1"/>
        <v>18395,75091,38630</v>
      </c>
      <c r="E7217" s="7" t="str">
        <f ca="1"/>
        <v/>
      </c>
      <c r="F7217" s="7" t="str">
        <f ca="1"/>
        <v/>
      </c>
      <c r="G7217" s="7">
        <f ca="1">COUNTA(_xlfn.TEXTSPLIT(_xlfn.TEXTJOIN(",",,C7217:F7217),","))</f>
        <v>10</v>
      </c>
      <c r="H7217" s="6"/>
    </row>
    <row r="7218" spans="2:8" x14ac:dyDescent="0.25">
      <c r="B7218" s="5" t="s">
        <v>41</v>
      </c>
      <c r="C7218" t="str" cm="1">
        <f t="array" aca="1" ref="C7218:C7219" ca="1">part2(C7217,C$5,C$6,C$3,C$2,C$4)</f>
        <v/>
      </c>
      <c r="H7218" s="4"/>
    </row>
    <row r="7219" spans="2:8" x14ac:dyDescent="0.25">
      <c r="B7219" s="5" t="s">
        <v>39</v>
      </c>
      <c r="C7219" t="str">
        <f ca="1"/>
        <v>71079,96083,8987,82175,17993,86146,2261</v>
      </c>
      <c r="H7219" s="4"/>
    </row>
    <row r="7220" spans="2:8" x14ac:dyDescent="0.25">
      <c r="B7220" s="5" t="s">
        <v>37</v>
      </c>
      <c r="C7220" t="str">
        <f ca="1">_xlfn.IFNA(_xlfn.TEXTJOIN(",",TRUE,OFFSET($C7218,0,MATCH(COLUMN(C7218)-3,$C$5:$F$5,0)-1),OFFSET($C7219,0,MATCH(COLUMN(C7218)-3,$C$6:$F$6,0)-1)),"")</f>
        <v/>
      </c>
      <c r="D7220" t="str">
        <f ca="1">_xlfn.IFNA(_xlfn.TEXTJOIN(",",TRUE,D7217),"")</f>
        <v>18395,75091,38630</v>
      </c>
      <c r="H7220" s="4"/>
    </row>
    <row r="7221" spans="2:8" x14ac:dyDescent="0.25">
      <c r="B7221" s="5" t="s">
        <v>35</v>
      </c>
      <c r="D7221" t="str" cm="1">
        <f t="array" aca="1" ref="D7221:D7222" ca="1">part2(D7220,D$5,D$6,D$3,D$2,D$4)</f>
        <v/>
      </c>
      <c r="H7221" s="4"/>
    </row>
    <row r="7222" spans="2:8" x14ac:dyDescent="0.25">
      <c r="B7222" s="5" t="s">
        <v>33</v>
      </c>
      <c r="D7222" t="str">
        <f ca="1"/>
        <v>18401,75097,38636</v>
      </c>
      <c r="H7222" s="4"/>
    </row>
    <row r="7223" spans="2:8" x14ac:dyDescent="0.25">
      <c r="B7223" s="5" t="s">
        <v>31</v>
      </c>
      <c r="E7223" t="str">
        <f ca="1">_xlfn.TEXTJOIN(",",TRUE,E7217,C7218,D7221)</f>
        <v/>
      </c>
      <c r="H7223" s="4"/>
    </row>
    <row r="7224" spans="2:8" x14ac:dyDescent="0.25">
      <c r="B7224" s="5" t="s">
        <v>29</v>
      </c>
      <c r="E7224" t="str" cm="1">
        <f t="array" aca="1" ref="E7224" ca="1">part2(E7223,E$5,E$6,E$3,E$2,E$4)</f>
        <v/>
      </c>
      <c r="H7224" s="4"/>
    </row>
    <row r="7225" spans="2:8" x14ac:dyDescent="0.25">
      <c r="B7225" s="5" t="s">
        <v>28</v>
      </c>
      <c r="H7225" s="4"/>
    </row>
    <row r="7226" spans="2:8" x14ac:dyDescent="0.25">
      <c r="B7226" s="5" t="s">
        <v>26</v>
      </c>
      <c r="F7226" t="str">
        <f ca="1">_xlfn.TEXTJOIN(",",TRUE,F7217,C7219,E7225)</f>
        <v>71079,96083,8987,82175,17993,86146,2261</v>
      </c>
      <c r="H7226" s="4"/>
    </row>
    <row r="7227" spans="2:8" x14ac:dyDescent="0.25">
      <c r="B7227" s="5" t="s">
        <v>24</v>
      </c>
      <c r="F7227" t="str" cm="1">
        <f t="array" aca="1" ref="F7227:F7228" ca="1">part2(F7226,F$5,F$6,F$3,F$2,F$4)</f>
        <v>82178</v>
      </c>
      <c r="H7227" s="4"/>
    </row>
    <row r="7228" spans="2:8" x14ac:dyDescent="0.25">
      <c r="B7228" s="5" t="s">
        <v>22</v>
      </c>
      <c r="F7228" t="str">
        <f ca="1"/>
        <v>71082,96086,8990,17996,86149,2264</v>
      </c>
      <c r="H7228" s="4"/>
    </row>
    <row r="7229" spans="2:8" x14ac:dyDescent="0.25">
      <c r="B7229" s="5" t="s">
        <v>1</v>
      </c>
      <c r="C7229" t="str">
        <f ca="1">_xlfn.TEXTJOIN(",",TRUE,D7222,F7227)</f>
        <v>18401,75097,38636,82178</v>
      </c>
      <c r="D7229" t="str">
        <f ca="1">_xlfn.TEXTJOIN(",",TRUE,E7224,F7228)</f>
        <v>71082,96086,8990,17996,86149,2264</v>
      </c>
      <c r="E7229" t="str">
        <f>_xlfn.TEXTJOIN(",",TRUE,"")</f>
        <v/>
      </c>
      <c r="F7229" t="str">
        <f>_xlfn.TEXTJOIN(",",TRUE,"")</f>
        <v/>
      </c>
      <c r="G7229">
        <f ca="1">COUNTA(_xlfn.TEXTSPLIT(_xlfn.TEXTJOIN(",",,C7229:F7229),","))</f>
        <v>10</v>
      </c>
      <c r="H7229" s="4"/>
    </row>
    <row r="7230" spans="2:8" x14ac:dyDescent="0.25">
      <c r="B7230" s="3" t="s">
        <v>48</v>
      </c>
      <c r="C7230" s="2">
        <f ca="1">IF(C7217="",0,COUNTA(_xlfn.TEXTSPLIT(_xlfn.TEXTJOIN(",",,C7217),",")))</f>
        <v>7</v>
      </c>
      <c r="D7230" s="2">
        <f ca="1">IF(D7220="",0,COUNTA(_xlfn.TEXTSPLIT(_xlfn.TEXTJOIN(",",,D7220),",")))</f>
        <v>3</v>
      </c>
      <c r="E7230" s="2">
        <f ca="1">IF(E7223="",0,COUNTA(_xlfn.TEXTSPLIT(_xlfn.TEXTJOIN(",",,E7223),",")))</f>
        <v>0</v>
      </c>
      <c r="F7230" s="2">
        <f ca="1">IF(F7226="",0,COUNTA(_xlfn.TEXTSPLIT(_xlfn.TEXTJOIN(",",,F7226),",")))</f>
        <v>7</v>
      </c>
      <c r="G7230" s="2"/>
      <c r="H7230" s="1" t="str">
        <f ca="1">_xlfn.TEXTJOIN(",",,C7230:F7230)</f>
        <v>7,3,0,7</v>
      </c>
    </row>
    <row r="7231" spans="2:8" x14ac:dyDescent="0.25">
      <c r="B7231" s="8" t="s">
        <v>49</v>
      </c>
      <c r="C7231" s="7" t="str" cm="1">
        <f t="array" aca="1" ref="C7231:F7231" ca="1">C7229:F7229</f>
        <v>18401,75097,38636,82178</v>
      </c>
      <c r="D7231" s="7" t="str">
        <f ca="1"/>
        <v>71082,96086,8990,17996,86149,2264</v>
      </c>
      <c r="E7231" s="7" t="str">
        <f ca="1"/>
        <v/>
      </c>
      <c r="F7231" s="7" t="str">
        <f ca="1"/>
        <v/>
      </c>
      <c r="G7231" s="7">
        <f ca="1">COUNTA(_xlfn.TEXTSPLIT(_xlfn.TEXTJOIN(",",,C7231:F7231),","))</f>
        <v>10</v>
      </c>
      <c r="H7231" s="6"/>
    </row>
    <row r="7232" spans="2:8" x14ac:dyDescent="0.25">
      <c r="B7232" s="5" t="s">
        <v>41</v>
      </c>
      <c r="C7232" t="str" cm="1">
        <f t="array" aca="1" ref="C7232:C7233" ca="1">part2(C7231,C$5,C$6,C$3,C$2,C$4)</f>
        <v/>
      </c>
      <c r="H7232" s="4"/>
    </row>
    <row r="7233" spans="2:8" x14ac:dyDescent="0.25">
      <c r="B7233" s="5" t="s">
        <v>39</v>
      </c>
      <c r="C7233" t="str">
        <f ca="1"/>
        <v>59888,74765,58045,16150</v>
      </c>
      <c r="H7233" s="4"/>
    </row>
    <row r="7234" spans="2:8" x14ac:dyDescent="0.25">
      <c r="B7234" s="5" t="s">
        <v>37</v>
      </c>
      <c r="C7234" t="str">
        <f ca="1">_xlfn.IFNA(_xlfn.TEXTJOIN(",",TRUE,OFFSET($C7232,0,MATCH(COLUMN(C7232)-3,$C$5:$F$5,0)-1),OFFSET($C7233,0,MATCH(COLUMN(C7232)-3,$C$6:$F$6,0)-1)),"")</f>
        <v/>
      </c>
      <c r="D7234" t="str">
        <f ca="1">_xlfn.IFNA(_xlfn.TEXTJOIN(",",TRUE,D7231),"")</f>
        <v>71082,96086,8990,17996,86149,2264</v>
      </c>
      <c r="H7234" s="4"/>
    </row>
    <row r="7235" spans="2:8" x14ac:dyDescent="0.25">
      <c r="B7235" s="5" t="s">
        <v>35</v>
      </c>
      <c r="D7235" t="str" cm="1">
        <f t="array" aca="1" ref="D7235:D7236" ca="1">part2(D7234,D$5,D$6,D$3,D$2,D$4)</f>
        <v/>
      </c>
      <c r="H7235" s="4"/>
    </row>
    <row r="7236" spans="2:8" x14ac:dyDescent="0.25">
      <c r="B7236" s="5" t="s">
        <v>33</v>
      </c>
      <c r="D7236" t="str">
        <f ca="1"/>
        <v>71088,96092,8996,18002,86155,2270</v>
      </c>
      <c r="H7236" s="4"/>
    </row>
    <row r="7237" spans="2:8" x14ac:dyDescent="0.25">
      <c r="B7237" s="5" t="s">
        <v>31</v>
      </c>
      <c r="E7237" t="str">
        <f ca="1">_xlfn.TEXTJOIN(",",TRUE,E7231,C7232,D7235)</f>
        <v/>
      </c>
      <c r="H7237" s="4"/>
    </row>
    <row r="7238" spans="2:8" x14ac:dyDescent="0.25">
      <c r="B7238" s="5" t="s">
        <v>29</v>
      </c>
      <c r="E7238" t="str" cm="1">
        <f t="array" aca="1" ref="E7238" ca="1">part2(E7237,E$5,E$6,E$3,E$2,E$4)</f>
        <v/>
      </c>
      <c r="H7238" s="4"/>
    </row>
    <row r="7239" spans="2:8" x14ac:dyDescent="0.25">
      <c r="B7239" s="5" t="s">
        <v>28</v>
      </c>
      <c r="H7239" s="4"/>
    </row>
    <row r="7240" spans="2:8" x14ac:dyDescent="0.25">
      <c r="B7240" s="5" t="s">
        <v>26</v>
      </c>
      <c r="F7240" t="str">
        <f ca="1">_xlfn.TEXTJOIN(",",TRUE,F7231,C7233,E7239)</f>
        <v>59888,74765,58045,16150</v>
      </c>
      <c r="H7240" s="4"/>
    </row>
    <row r="7241" spans="2:8" x14ac:dyDescent="0.25">
      <c r="B7241" s="5" t="s">
        <v>24</v>
      </c>
      <c r="F7241" t="str" cm="1">
        <f t="array" aca="1" ref="F7241:F7242" ca="1">part2(F7240,F$5,F$6,F$3,F$2,F$4)</f>
        <v>59891</v>
      </c>
      <c r="H7241" s="4"/>
    </row>
    <row r="7242" spans="2:8" x14ac:dyDescent="0.25">
      <c r="B7242" s="5" t="s">
        <v>22</v>
      </c>
      <c r="F7242" t="str">
        <f ca="1"/>
        <v>74768,58048,16153</v>
      </c>
      <c r="H7242" s="4"/>
    </row>
    <row r="7243" spans="2:8" x14ac:dyDescent="0.25">
      <c r="B7243" s="5" t="s">
        <v>1</v>
      </c>
      <c r="C7243" t="str">
        <f ca="1">_xlfn.TEXTJOIN(",",TRUE,D7236,F7241)</f>
        <v>71088,96092,8996,18002,86155,2270,59891</v>
      </c>
      <c r="D7243" t="str">
        <f ca="1">_xlfn.TEXTJOIN(",",TRUE,E7238,F7242)</f>
        <v>74768,58048,16153</v>
      </c>
      <c r="E7243" t="str">
        <f>_xlfn.TEXTJOIN(",",TRUE,"")</f>
        <v/>
      </c>
      <c r="F7243" t="str">
        <f>_xlfn.TEXTJOIN(",",TRUE,"")</f>
        <v/>
      </c>
      <c r="G7243">
        <f ca="1">COUNTA(_xlfn.TEXTSPLIT(_xlfn.TEXTJOIN(",",,C7243:F7243),","))</f>
        <v>10</v>
      </c>
      <c r="H7243" s="4"/>
    </row>
    <row r="7244" spans="2:8" x14ac:dyDescent="0.25">
      <c r="B7244" s="3" t="s">
        <v>48</v>
      </c>
      <c r="C7244" s="2">
        <f ca="1">IF(C7231="",0,COUNTA(_xlfn.TEXTSPLIT(_xlfn.TEXTJOIN(",",,C7231),",")))</f>
        <v>4</v>
      </c>
      <c r="D7244" s="2">
        <f ca="1">IF(D7234="",0,COUNTA(_xlfn.TEXTSPLIT(_xlfn.TEXTJOIN(",",,D7234),",")))</f>
        <v>6</v>
      </c>
      <c r="E7244" s="2">
        <f ca="1">IF(E7237="",0,COUNTA(_xlfn.TEXTSPLIT(_xlfn.TEXTJOIN(",",,E7237),",")))</f>
        <v>0</v>
      </c>
      <c r="F7244" s="2">
        <f ca="1">IF(F7240="",0,COUNTA(_xlfn.TEXTSPLIT(_xlfn.TEXTJOIN(",",,F7240),",")))</f>
        <v>4</v>
      </c>
      <c r="G7244" s="2"/>
      <c r="H7244" s="1" t="str">
        <f ca="1">_xlfn.TEXTJOIN(",",,C7244:F7244)</f>
        <v>4,6,0,4</v>
      </c>
    </row>
    <row r="7245" spans="2:8" x14ac:dyDescent="0.25">
      <c r="B7245" s="8" t="s">
        <v>49</v>
      </c>
      <c r="C7245" s="7" t="str" cm="1">
        <f t="array" aca="1" ref="C7245:F7245" ca="1">C7243:F7243</f>
        <v>71088,96092,8996,18002,86155,2270,59891</v>
      </c>
      <c r="D7245" s="7" t="str">
        <f ca="1"/>
        <v>74768,58048,16153</v>
      </c>
      <c r="E7245" s="7" t="str">
        <f ca="1"/>
        <v/>
      </c>
      <c r="F7245" s="7" t="str">
        <f ca="1"/>
        <v/>
      </c>
      <c r="G7245" s="7">
        <f ca="1">COUNTA(_xlfn.TEXTSPLIT(_xlfn.TEXTJOIN(",",,C7245:F7245),","))</f>
        <v>10</v>
      </c>
      <c r="H7245" s="6"/>
    </row>
    <row r="7246" spans="2:8" x14ac:dyDescent="0.25">
      <c r="B7246" s="5" t="s">
        <v>41</v>
      </c>
      <c r="C7246" t="str" cm="1">
        <f t="array" aca="1" ref="C7246:C7247" ca="1">part2(C7245,C$5,C$6,C$3,C$2,C$4)</f>
        <v/>
      </c>
      <c r="H7246" s="4"/>
    </row>
    <row r="7247" spans="2:8" x14ac:dyDescent="0.25">
      <c r="B7247" s="5" t="s">
        <v>39</v>
      </c>
      <c r="C7247" t="str">
        <f ca="1"/>
        <v>95171,87362,74347,52307,91713,43130,75582</v>
      </c>
      <c r="H7247" s="4"/>
    </row>
    <row r="7248" spans="2:8" x14ac:dyDescent="0.25">
      <c r="B7248" s="5" t="s">
        <v>37</v>
      </c>
      <c r="C7248" t="str">
        <f ca="1">_xlfn.IFNA(_xlfn.TEXTJOIN(",",TRUE,OFFSET($C7246,0,MATCH(COLUMN(C7246)-3,$C$5:$F$5,0)-1),OFFSET($C7247,0,MATCH(COLUMN(C7246)-3,$C$6:$F$6,0)-1)),"")</f>
        <v/>
      </c>
      <c r="D7248" t="str">
        <f ca="1">_xlfn.IFNA(_xlfn.TEXTJOIN(",",TRUE,D7245),"")</f>
        <v>74768,58048,16153</v>
      </c>
      <c r="H7248" s="4"/>
    </row>
    <row r="7249" spans="2:8" x14ac:dyDescent="0.25">
      <c r="B7249" s="5" t="s">
        <v>35</v>
      </c>
      <c r="D7249" t="str" cm="1">
        <f t="array" aca="1" ref="D7249:D7250" ca="1">part2(D7248,D$5,D$6,D$3,D$2,D$4)</f>
        <v/>
      </c>
      <c r="H7249" s="4"/>
    </row>
    <row r="7250" spans="2:8" x14ac:dyDescent="0.25">
      <c r="B7250" s="5" t="s">
        <v>33</v>
      </c>
      <c r="D7250" t="str">
        <f ca="1"/>
        <v>74774,58054,16159</v>
      </c>
      <c r="H7250" s="4"/>
    </row>
    <row r="7251" spans="2:8" x14ac:dyDescent="0.25">
      <c r="B7251" s="5" t="s">
        <v>31</v>
      </c>
      <c r="E7251" t="str">
        <f ca="1">_xlfn.TEXTJOIN(",",TRUE,E7245,C7246,D7249)</f>
        <v/>
      </c>
      <c r="H7251" s="4"/>
    </row>
    <row r="7252" spans="2:8" x14ac:dyDescent="0.25">
      <c r="B7252" s="5" t="s">
        <v>29</v>
      </c>
      <c r="E7252" t="str" cm="1">
        <f t="array" aca="1" ref="E7252" ca="1">part2(E7251,E$5,E$6,E$3,E$2,E$4)</f>
        <v/>
      </c>
      <c r="H7252" s="4"/>
    </row>
    <row r="7253" spans="2:8" x14ac:dyDescent="0.25">
      <c r="B7253" s="5" t="s">
        <v>28</v>
      </c>
      <c r="H7253" s="4"/>
    </row>
    <row r="7254" spans="2:8" x14ac:dyDescent="0.25">
      <c r="B7254" s="5" t="s">
        <v>26</v>
      </c>
      <c r="F7254" t="str">
        <f ca="1">_xlfn.TEXTJOIN(",",TRUE,F7245,C7247,E7253)</f>
        <v>95171,87362,74347,52307,91713,43130,75582</v>
      </c>
      <c r="H7254" s="4"/>
    </row>
    <row r="7255" spans="2:8" x14ac:dyDescent="0.25">
      <c r="B7255" s="5" t="s">
        <v>24</v>
      </c>
      <c r="F7255" t="str" cm="1">
        <f t="array" aca="1" ref="F7255:F7256" ca="1">part2(F7254,F$5,F$6,F$3,F$2,F$4)</f>
        <v/>
      </c>
      <c r="H7255" s="4"/>
    </row>
    <row r="7256" spans="2:8" x14ac:dyDescent="0.25">
      <c r="B7256" s="5" t="s">
        <v>22</v>
      </c>
      <c r="F7256" t="str">
        <f ca="1"/>
        <v>95174,87365,74350,52310,91716,43133,75585</v>
      </c>
      <c r="H7256" s="4"/>
    </row>
    <row r="7257" spans="2:8" x14ac:dyDescent="0.25">
      <c r="B7257" s="5" t="s">
        <v>1</v>
      </c>
      <c r="C7257" t="str">
        <f ca="1">_xlfn.TEXTJOIN(",",TRUE,D7250,F7255)</f>
        <v>74774,58054,16159</v>
      </c>
      <c r="D7257" t="str">
        <f ca="1">_xlfn.TEXTJOIN(",",TRUE,E7252,F7256)</f>
        <v>95174,87365,74350,52310,91716,43133,75585</v>
      </c>
      <c r="E7257" t="str">
        <f>_xlfn.TEXTJOIN(",",TRUE,"")</f>
        <v/>
      </c>
      <c r="F7257" t="str">
        <f>_xlfn.TEXTJOIN(",",TRUE,"")</f>
        <v/>
      </c>
      <c r="G7257">
        <f ca="1">COUNTA(_xlfn.TEXTSPLIT(_xlfn.TEXTJOIN(",",,C7257:F7257),","))</f>
        <v>10</v>
      </c>
      <c r="H7257" s="4"/>
    </row>
    <row r="7258" spans="2:8" x14ac:dyDescent="0.25">
      <c r="B7258" s="3" t="s">
        <v>48</v>
      </c>
      <c r="C7258" s="2">
        <f ca="1">IF(C7245="",0,COUNTA(_xlfn.TEXTSPLIT(_xlfn.TEXTJOIN(",",,C7245),",")))</f>
        <v>7</v>
      </c>
      <c r="D7258" s="2">
        <f ca="1">IF(D7248="",0,COUNTA(_xlfn.TEXTSPLIT(_xlfn.TEXTJOIN(",",,D7248),",")))</f>
        <v>3</v>
      </c>
      <c r="E7258" s="2">
        <f ca="1">IF(E7251="",0,COUNTA(_xlfn.TEXTSPLIT(_xlfn.TEXTJOIN(",",,E7251),",")))</f>
        <v>0</v>
      </c>
      <c r="F7258" s="2">
        <f ca="1">IF(F7254="",0,COUNTA(_xlfn.TEXTSPLIT(_xlfn.TEXTJOIN(",",,F7254),",")))</f>
        <v>7</v>
      </c>
      <c r="G7258" s="2"/>
      <c r="H7258" s="1" t="str">
        <f ca="1">_xlfn.TEXTJOIN(",",,C7258:F7258)</f>
        <v>7,3,0,7</v>
      </c>
    </row>
    <row r="7259" spans="2:8" x14ac:dyDescent="0.25">
      <c r="B7259" s="8" t="s">
        <v>49</v>
      </c>
      <c r="C7259" s="7" t="str" cm="1">
        <f t="array" aca="1" ref="C7259:F7259" ca="1">C7257:F7257</f>
        <v>74774,58054,16159</v>
      </c>
      <c r="D7259" s="7" t="str">
        <f ca="1"/>
        <v>95174,87365,74350,52310,91716,43133,75585</v>
      </c>
      <c r="E7259" s="7" t="str">
        <f ca="1"/>
        <v/>
      </c>
      <c r="F7259" s="7" t="str">
        <f ca="1"/>
        <v/>
      </c>
      <c r="G7259" s="7">
        <f ca="1">COUNTA(_xlfn.TEXTSPLIT(_xlfn.TEXTJOIN(",",,C7259:F7259),","))</f>
        <v>10</v>
      </c>
      <c r="H7259" s="6"/>
    </row>
    <row r="7260" spans="2:8" x14ac:dyDescent="0.25">
      <c r="B7260" s="5" t="s">
        <v>41</v>
      </c>
      <c r="C7260" t="str" cm="1">
        <f t="array" aca="1" ref="C7260:C7261" ca="1">part2(C7259,C$5,C$6,C$3,C$2,C$4)</f>
        <v/>
      </c>
      <c r="H7260" s="4"/>
    </row>
    <row r="7261" spans="2:8" x14ac:dyDescent="0.25">
      <c r="B7261" s="5" t="s">
        <v>39</v>
      </c>
      <c r="C7261" t="str">
        <f ca="1"/>
        <v>68628,40679,17290</v>
      </c>
      <c r="H7261" s="4"/>
    </row>
    <row r="7262" spans="2:8" x14ac:dyDescent="0.25">
      <c r="B7262" s="5" t="s">
        <v>37</v>
      </c>
      <c r="C7262" t="str">
        <f ca="1">_xlfn.IFNA(_xlfn.TEXTJOIN(",",TRUE,OFFSET($C7260,0,MATCH(COLUMN(C7260)-3,$C$5:$F$5,0)-1),OFFSET($C7261,0,MATCH(COLUMN(C7260)-3,$C$6:$F$6,0)-1)),"")</f>
        <v/>
      </c>
      <c r="D7262" t="str">
        <f ca="1">_xlfn.IFNA(_xlfn.TEXTJOIN(",",TRUE,D7259),"")</f>
        <v>95174,87365,74350,52310,91716,43133,75585</v>
      </c>
      <c r="H7262" s="4"/>
    </row>
    <row r="7263" spans="2:8" x14ac:dyDescent="0.25">
      <c r="B7263" s="5" t="s">
        <v>35</v>
      </c>
      <c r="D7263" t="str" cm="1">
        <f t="array" aca="1" ref="D7263:D7264" ca="1">part2(D7262,D$5,D$6,D$3,D$2,D$4)</f>
        <v/>
      </c>
      <c r="H7263" s="4"/>
    </row>
    <row r="7264" spans="2:8" x14ac:dyDescent="0.25">
      <c r="B7264" s="5" t="s">
        <v>33</v>
      </c>
      <c r="D7264" t="str">
        <f ca="1"/>
        <v>95180,87371,74356,52316,91722,43139,75591</v>
      </c>
      <c r="H7264" s="4"/>
    </row>
    <row r="7265" spans="2:8" x14ac:dyDescent="0.25">
      <c r="B7265" s="5" t="s">
        <v>31</v>
      </c>
      <c r="E7265" t="str">
        <f ca="1">_xlfn.TEXTJOIN(",",TRUE,E7259,C7260,D7263)</f>
        <v/>
      </c>
      <c r="H7265" s="4"/>
    </row>
    <row r="7266" spans="2:8" x14ac:dyDescent="0.25">
      <c r="B7266" s="5" t="s">
        <v>29</v>
      </c>
      <c r="E7266" t="str" cm="1">
        <f t="array" aca="1" ref="E7266" ca="1">part2(E7265,E$5,E$6,E$3,E$2,E$4)</f>
        <v/>
      </c>
      <c r="H7266" s="4"/>
    </row>
    <row r="7267" spans="2:8" x14ac:dyDescent="0.25">
      <c r="B7267" s="5" t="s">
        <v>28</v>
      </c>
      <c r="H7267" s="4"/>
    </row>
    <row r="7268" spans="2:8" x14ac:dyDescent="0.25">
      <c r="B7268" s="5" t="s">
        <v>26</v>
      </c>
      <c r="F7268" t="str">
        <f ca="1">_xlfn.TEXTJOIN(",",TRUE,F7259,C7261,E7267)</f>
        <v>68628,40679,17290</v>
      </c>
      <c r="H7268" s="4"/>
    </row>
    <row r="7269" spans="2:8" x14ac:dyDescent="0.25">
      <c r="B7269" s="5" t="s">
        <v>24</v>
      </c>
      <c r="F7269" t="str" cm="1">
        <f t="array" aca="1" ref="F7269:F7270" ca="1">part2(F7268,F$5,F$6,F$3,F$2,F$4)</f>
        <v/>
      </c>
      <c r="H7269" s="4"/>
    </row>
    <row r="7270" spans="2:8" x14ac:dyDescent="0.25">
      <c r="B7270" s="5" t="s">
        <v>22</v>
      </c>
      <c r="F7270" t="str">
        <f ca="1"/>
        <v>68631,40682,17293</v>
      </c>
      <c r="H7270" s="4"/>
    </row>
    <row r="7271" spans="2:8" x14ac:dyDescent="0.25">
      <c r="B7271" s="5" t="s">
        <v>1</v>
      </c>
      <c r="C7271" t="str">
        <f ca="1">_xlfn.TEXTJOIN(",",TRUE,D7264,F7269)</f>
        <v>95180,87371,74356,52316,91722,43139,75591</v>
      </c>
      <c r="D7271" t="str">
        <f ca="1">_xlfn.TEXTJOIN(",",TRUE,E7266,F7270)</f>
        <v>68631,40682,17293</v>
      </c>
      <c r="E7271" t="str">
        <f>_xlfn.TEXTJOIN(",",TRUE,"")</f>
        <v/>
      </c>
      <c r="F7271" t="str">
        <f>_xlfn.TEXTJOIN(",",TRUE,"")</f>
        <v/>
      </c>
      <c r="G7271">
        <f ca="1">COUNTA(_xlfn.TEXTSPLIT(_xlfn.TEXTJOIN(",",,C7271:F7271),","))</f>
        <v>10</v>
      </c>
      <c r="H7271" s="4"/>
    </row>
    <row r="7272" spans="2:8" x14ac:dyDescent="0.25">
      <c r="B7272" s="3" t="s">
        <v>48</v>
      </c>
      <c r="C7272" s="2">
        <f ca="1">IF(C7259="",0,COUNTA(_xlfn.TEXTSPLIT(_xlfn.TEXTJOIN(",",,C7259),",")))</f>
        <v>3</v>
      </c>
      <c r="D7272" s="2">
        <f ca="1">IF(D7262="",0,COUNTA(_xlfn.TEXTSPLIT(_xlfn.TEXTJOIN(",",,D7262),",")))</f>
        <v>7</v>
      </c>
      <c r="E7272" s="2">
        <f ca="1">IF(E7265="",0,COUNTA(_xlfn.TEXTSPLIT(_xlfn.TEXTJOIN(",",,E7265),",")))</f>
        <v>0</v>
      </c>
      <c r="F7272" s="2">
        <f ca="1">IF(F7268="",0,COUNTA(_xlfn.TEXTSPLIT(_xlfn.TEXTJOIN(",",,F7268),",")))</f>
        <v>3</v>
      </c>
      <c r="G7272" s="2"/>
      <c r="H7272" s="1" t="str">
        <f ca="1">_xlfn.TEXTJOIN(",",,C7272:F7272)</f>
        <v>3,7,0,3</v>
      </c>
    </row>
    <row r="7273" spans="2:8" x14ac:dyDescent="0.25">
      <c r="B7273" s="8" t="s">
        <v>49</v>
      </c>
      <c r="C7273" s="7" t="str" cm="1">
        <f t="array" aca="1" ref="C7273:F7273" ca="1">C7271:F7271</f>
        <v>95180,87371,74356,52316,91722,43139,75591</v>
      </c>
      <c r="D7273" s="7" t="str">
        <f ca="1"/>
        <v>68631,40682,17293</v>
      </c>
      <c r="E7273" s="7" t="str">
        <f ca="1"/>
        <v/>
      </c>
      <c r="F7273" s="7" t="str">
        <f ca="1"/>
        <v/>
      </c>
      <c r="G7273" s="7">
        <f ca="1">COUNTA(_xlfn.TEXTSPLIT(_xlfn.TEXTJOIN(",",,C7273:F7273),","))</f>
        <v>10</v>
      </c>
      <c r="H7273" s="6"/>
    </row>
    <row r="7274" spans="2:8" x14ac:dyDescent="0.25">
      <c r="B7274" s="5" t="s">
        <v>41</v>
      </c>
      <c r="C7274" t="str" cm="1">
        <f t="array" aca="1" ref="C7274:C7275" ca="1">part2(C7273,C$5,C$6,C$3,C$2,C$4)</f>
        <v/>
      </c>
      <c r="H7274" s="4"/>
    </row>
    <row r="7275" spans="2:8" x14ac:dyDescent="0.25">
      <c r="B7275" s="5" t="s">
        <v>39</v>
      </c>
      <c r="C7275" t="str">
        <f ca="1"/>
        <v>70034,18240,60686,28234,4332,47025,84151</v>
      </c>
      <c r="H7275" s="4"/>
    </row>
    <row r="7276" spans="2:8" x14ac:dyDescent="0.25">
      <c r="B7276" s="5" t="s">
        <v>37</v>
      </c>
      <c r="C7276" t="str">
        <f ca="1">_xlfn.IFNA(_xlfn.TEXTJOIN(",",TRUE,OFFSET($C7274,0,MATCH(COLUMN(C7274)-3,$C$5:$F$5,0)-1),OFFSET($C7275,0,MATCH(COLUMN(C7274)-3,$C$6:$F$6,0)-1)),"")</f>
        <v/>
      </c>
      <c r="D7276" t="str">
        <f ca="1">_xlfn.IFNA(_xlfn.TEXTJOIN(",",TRUE,D7273),"")</f>
        <v>68631,40682,17293</v>
      </c>
      <c r="H7276" s="4"/>
    </row>
    <row r="7277" spans="2:8" x14ac:dyDescent="0.25">
      <c r="B7277" s="5" t="s">
        <v>35</v>
      </c>
      <c r="D7277" t="str" cm="1">
        <f t="array" aca="1" ref="D7277:D7278" ca="1">part2(D7276,D$5,D$6,D$3,D$2,D$4)</f>
        <v/>
      </c>
      <c r="H7277" s="4"/>
    </row>
    <row r="7278" spans="2:8" x14ac:dyDescent="0.25">
      <c r="B7278" s="5" t="s">
        <v>33</v>
      </c>
      <c r="D7278" t="str">
        <f ca="1"/>
        <v>68637,40688,17299</v>
      </c>
      <c r="H7278" s="4"/>
    </row>
    <row r="7279" spans="2:8" x14ac:dyDescent="0.25">
      <c r="B7279" s="5" t="s">
        <v>31</v>
      </c>
      <c r="E7279" t="str">
        <f ca="1">_xlfn.TEXTJOIN(",",TRUE,E7273,C7274,D7277)</f>
        <v/>
      </c>
      <c r="H7279" s="4"/>
    </row>
    <row r="7280" spans="2:8" x14ac:dyDescent="0.25">
      <c r="B7280" s="5" t="s">
        <v>29</v>
      </c>
      <c r="E7280" t="str" cm="1">
        <f t="array" aca="1" ref="E7280" ca="1">part2(E7279,E$5,E$6,E$3,E$2,E$4)</f>
        <v/>
      </c>
      <c r="H7280" s="4"/>
    </row>
    <row r="7281" spans="2:8" x14ac:dyDescent="0.25">
      <c r="B7281" s="5" t="s">
        <v>28</v>
      </c>
      <c r="H7281" s="4"/>
    </row>
    <row r="7282" spans="2:8" x14ac:dyDescent="0.25">
      <c r="B7282" s="5" t="s">
        <v>26</v>
      </c>
      <c r="F7282" t="str">
        <f ca="1">_xlfn.TEXTJOIN(",",TRUE,F7273,C7275,E7281)</f>
        <v>70034,18240,60686,28234,4332,47025,84151</v>
      </c>
      <c r="H7282" s="4"/>
    </row>
    <row r="7283" spans="2:8" x14ac:dyDescent="0.25">
      <c r="B7283" s="5" t="s">
        <v>24</v>
      </c>
      <c r="F7283" t="str" cm="1">
        <f t="array" aca="1" ref="F7283:F7284" ca="1">part2(F7282,F$5,F$6,F$3,F$2,F$4)</f>
        <v>28237,4335</v>
      </c>
      <c r="H7283" s="4"/>
    </row>
    <row r="7284" spans="2:8" x14ac:dyDescent="0.25">
      <c r="B7284" s="5" t="s">
        <v>22</v>
      </c>
      <c r="F7284" t="str">
        <f ca="1"/>
        <v>70037,18243,60689,47028,84154</v>
      </c>
      <c r="H7284" s="4"/>
    </row>
    <row r="7285" spans="2:8" x14ac:dyDescent="0.25">
      <c r="B7285" s="5" t="s">
        <v>1</v>
      </c>
      <c r="C7285" t="str">
        <f ca="1">_xlfn.TEXTJOIN(",",TRUE,D7278,F7283)</f>
        <v>68637,40688,17299,28237,4335</v>
      </c>
      <c r="D7285" t="str">
        <f ca="1">_xlfn.TEXTJOIN(",",TRUE,E7280,F7284)</f>
        <v>70037,18243,60689,47028,84154</v>
      </c>
      <c r="E7285" t="str">
        <f>_xlfn.TEXTJOIN(",",TRUE,"")</f>
        <v/>
      </c>
      <c r="F7285" t="str">
        <f>_xlfn.TEXTJOIN(",",TRUE,"")</f>
        <v/>
      </c>
      <c r="G7285">
        <f ca="1">COUNTA(_xlfn.TEXTSPLIT(_xlfn.TEXTJOIN(",",,C7285:F7285),","))</f>
        <v>10</v>
      </c>
      <c r="H7285" s="4"/>
    </row>
    <row r="7286" spans="2:8" x14ac:dyDescent="0.25">
      <c r="B7286" s="3" t="s">
        <v>48</v>
      </c>
      <c r="C7286" s="2">
        <f ca="1">IF(C7273="",0,COUNTA(_xlfn.TEXTSPLIT(_xlfn.TEXTJOIN(",",,C7273),",")))</f>
        <v>7</v>
      </c>
      <c r="D7286" s="2">
        <f ca="1">IF(D7276="",0,COUNTA(_xlfn.TEXTSPLIT(_xlfn.TEXTJOIN(",",,D7276),",")))</f>
        <v>3</v>
      </c>
      <c r="E7286" s="2">
        <f ca="1">IF(E7279="",0,COUNTA(_xlfn.TEXTSPLIT(_xlfn.TEXTJOIN(",",,E7279),",")))</f>
        <v>0</v>
      </c>
      <c r="F7286" s="2">
        <f ca="1">IF(F7282="",0,COUNTA(_xlfn.TEXTSPLIT(_xlfn.TEXTJOIN(",",,F7282),",")))</f>
        <v>7</v>
      </c>
      <c r="G7286" s="2"/>
      <c r="H7286" s="1" t="str">
        <f ca="1">_xlfn.TEXTJOIN(",",,C7286:F7286)</f>
        <v>7,3,0,7</v>
      </c>
    </row>
    <row r="7287" spans="2:8" x14ac:dyDescent="0.25">
      <c r="B7287" s="8" t="s">
        <v>49</v>
      </c>
      <c r="C7287" s="7" t="str" cm="1">
        <f t="array" aca="1" ref="C7287:F7287" ca="1">C7285:F7285</f>
        <v>68637,40688,17299,28237,4335</v>
      </c>
      <c r="D7287" s="7" t="str">
        <f ca="1"/>
        <v>70037,18243,60689,47028,84154</v>
      </c>
      <c r="E7287" s="7" t="str">
        <f ca="1"/>
        <v/>
      </c>
      <c r="F7287" s="7" t="str">
        <f ca="1"/>
        <v/>
      </c>
      <c r="G7287" s="7">
        <f ca="1">COUNTA(_xlfn.TEXTSPLIT(_xlfn.TEXTJOIN(",",,C7287:F7287),","))</f>
        <v>10</v>
      </c>
      <c r="H7287" s="6"/>
    </row>
    <row r="7288" spans="2:8" x14ac:dyDescent="0.25">
      <c r="B7288" s="5" t="s">
        <v>41</v>
      </c>
      <c r="C7288" t="str" cm="1">
        <f t="array" aca="1" ref="C7288:C7289" ca="1">part2(C7287,C$5,C$6,C$3,C$2,C$4)</f>
        <v/>
      </c>
      <c r="H7288" s="4"/>
    </row>
    <row r="7289" spans="2:8" x14ac:dyDescent="0.25">
      <c r="B7289" s="5" t="s">
        <v>39</v>
      </c>
      <c r="C7289" t="str">
        <f ca="1"/>
        <v>48602,456,38950,53618,82365</v>
      </c>
      <c r="H7289" s="4"/>
    </row>
    <row r="7290" spans="2:8" x14ac:dyDescent="0.25">
      <c r="B7290" s="5" t="s">
        <v>37</v>
      </c>
      <c r="C7290" t="str">
        <f ca="1">_xlfn.IFNA(_xlfn.TEXTJOIN(",",TRUE,OFFSET($C7288,0,MATCH(COLUMN(C7288)-3,$C$5:$F$5,0)-1),OFFSET($C7289,0,MATCH(COLUMN(C7288)-3,$C$6:$F$6,0)-1)),"")</f>
        <v/>
      </c>
      <c r="D7290" t="str">
        <f ca="1">_xlfn.IFNA(_xlfn.TEXTJOIN(",",TRUE,D7287),"")</f>
        <v>70037,18243,60689,47028,84154</v>
      </c>
      <c r="H7290" s="4"/>
    </row>
    <row r="7291" spans="2:8" x14ac:dyDescent="0.25">
      <c r="B7291" s="5" t="s">
        <v>35</v>
      </c>
      <c r="D7291" t="str" cm="1">
        <f t="array" aca="1" ref="D7291:D7292" ca="1">part2(D7290,D$5,D$6,D$3,D$2,D$4)</f>
        <v/>
      </c>
      <c r="H7291" s="4"/>
    </row>
    <row r="7292" spans="2:8" x14ac:dyDescent="0.25">
      <c r="B7292" s="5" t="s">
        <v>33</v>
      </c>
      <c r="D7292" t="str">
        <f ca="1"/>
        <v>70043,18249,60695,47034,84160</v>
      </c>
      <c r="H7292" s="4"/>
    </row>
    <row r="7293" spans="2:8" x14ac:dyDescent="0.25">
      <c r="B7293" s="5" t="s">
        <v>31</v>
      </c>
      <c r="E7293" t="str">
        <f ca="1">_xlfn.TEXTJOIN(",",TRUE,E7287,C7288,D7291)</f>
        <v/>
      </c>
      <c r="H7293" s="4"/>
    </row>
    <row r="7294" spans="2:8" x14ac:dyDescent="0.25">
      <c r="B7294" s="5" t="s">
        <v>29</v>
      </c>
      <c r="E7294" t="str" cm="1">
        <f t="array" aca="1" ref="E7294" ca="1">part2(E7293,E$5,E$6,E$3,E$2,E$4)</f>
        <v/>
      </c>
      <c r="H7294" s="4"/>
    </row>
    <row r="7295" spans="2:8" x14ac:dyDescent="0.25">
      <c r="B7295" s="5" t="s">
        <v>28</v>
      </c>
      <c r="H7295" s="4"/>
    </row>
    <row r="7296" spans="2:8" x14ac:dyDescent="0.25">
      <c r="B7296" s="5" t="s">
        <v>26</v>
      </c>
      <c r="F7296" t="str">
        <f ca="1">_xlfn.TEXTJOIN(",",TRUE,F7287,C7289,E7295)</f>
        <v>48602,456,38950,53618,82365</v>
      </c>
      <c r="H7296" s="4"/>
    </row>
    <row r="7297" spans="2:8" x14ac:dyDescent="0.25">
      <c r="B7297" s="5" t="s">
        <v>24</v>
      </c>
      <c r="F7297" t="str" cm="1">
        <f t="array" aca="1" ref="F7297:F7298" ca="1">part2(F7296,F$5,F$6,F$3,F$2,F$4)</f>
        <v>459</v>
      </c>
      <c r="H7297" s="4"/>
    </row>
    <row r="7298" spans="2:8" x14ac:dyDescent="0.25">
      <c r="B7298" s="5" t="s">
        <v>22</v>
      </c>
      <c r="F7298" t="str">
        <f ca="1"/>
        <v>48605,38953,53621,82368</v>
      </c>
      <c r="H7298" s="4"/>
    </row>
    <row r="7299" spans="2:8" x14ac:dyDescent="0.25">
      <c r="B7299" s="5" t="s">
        <v>1</v>
      </c>
      <c r="C7299" t="str">
        <f ca="1">_xlfn.TEXTJOIN(",",TRUE,D7292,F7297)</f>
        <v>70043,18249,60695,47034,84160,459</v>
      </c>
      <c r="D7299" t="str">
        <f ca="1">_xlfn.TEXTJOIN(",",TRUE,E7294,F7298)</f>
        <v>48605,38953,53621,82368</v>
      </c>
      <c r="E7299" t="str">
        <f>_xlfn.TEXTJOIN(",",TRUE,"")</f>
        <v/>
      </c>
      <c r="F7299" t="str">
        <f>_xlfn.TEXTJOIN(",",TRUE,"")</f>
        <v/>
      </c>
      <c r="G7299">
        <f ca="1">COUNTA(_xlfn.TEXTSPLIT(_xlfn.TEXTJOIN(",",,C7299:F7299),","))</f>
        <v>10</v>
      </c>
      <c r="H7299" s="4"/>
    </row>
    <row r="7300" spans="2:8" x14ac:dyDescent="0.25">
      <c r="B7300" s="3" t="s">
        <v>48</v>
      </c>
      <c r="C7300" s="2">
        <f ca="1">IF(C7287="",0,COUNTA(_xlfn.TEXTSPLIT(_xlfn.TEXTJOIN(",",,C7287),",")))</f>
        <v>5</v>
      </c>
      <c r="D7300" s="2">
        <f ca="1">IF(D7290="",0,COUNTA(_xlfn.TEXTSPLIT(_xlfn.TEXTJOIN(",",,D7290),",")))</f>
        <v>5</v>
      </c>
      <c r="E7300" s="2">
        <f ca="1">IF(E7293="",0,COUNTA(_xlfn.TEXTSPLIT(_xlfn.TEXTJOIN(",",,E7293),",")))</f>
        <v>0</v>
      </c>
      <c r="F7300" s="2">
        <f ca="1">IF(F7296="",0,COUNTA(_xlfn.TEXTSPLIT(_xlfn.TEXTJOIN(",",,F7296),",")))</f>
        <v>5</v>
      </c>
      <c r="G7300" s="2"/>
      <c r="H7300" s="1" t="str">
        <f ca="1">_xlfn.TEXTJOIN(",",,C7300:F7300)</f>
        <v>5,5,0,5</v>
      </c>
    </row>
    <row r="7301" spans="2:8" x14ac:dyDescent="0.25">
      <c r="B7301" s="8" t="s">
        <v>49</v>
      </c>
      <c r="C7301" s="7" t="str" cm="1">
        <f t="array" aca="1" ref="C7301:F7301" ca="1">C7299:F7299</f>
        <v>70043,18249,60695,47034,84160,459</v>
      </c>
      <c r="D7301" s="7" t="str">
        <f ca="1"/>
        <v>48605,38953,53621,82368</v>
      </c>
      <c r="E7301" s="7" t="str">
        <f ca="1"/>
        <v/>
      </c>
      <c r="F7301" s="7" t="str">
        <f ca="1"/>
        <v/>
      </c>
      <c r="G7301" s="7">
        <f ca="1">COUNTA(_xlfn.TEXTSPLIT(_xlfn.TEXTJOIN(",",,C7301:F7301),","))</f>
        <v>10</v>
      </c>
      <c r="H7301" s="6"/>
    </row>
    <row r="7302" spans="2:8" x14ac:dyDescent="0.25">
      <c r="B7302" s="5" t="s">
        <v>41</v>
      </c>
      <c r="C7302" t="str" cm="1">
        <f t="array" aca="1" ref="C7302:C7303" ca="1">part2(C7301,C$5,C$6,C$3,C$2,C$4)</f>
        <v/>
      </c>
      <c r="H7302" s="4"/>
    </row>
    <row r="7303" spans="2:8" x14ac:dyDescent="0.25">
      <c r="B7303" s="5" t="s">
        <v>39</v>
      </c>
      <c r="C7303" t="str">
        <f ca="1"/>
        <v>75316,57000,90858,24453,53808,8721</v>
      </c>
      <c r="H7303" s="4"/>
    </row>
    <row r="7304" spans="2:8" x14ac:dyDescent="0.25">
      <c r="B7304" s="5" t="s">
        <v>37</v>
      </c>
      <c r="C7304" t="str">
        <f ca="1">_xlfn.IFNA(_xlfn.TEXTJOIN(",",TRUE,OFFSET($C7302,0,MATCH(COLUMN(C7302)-3,$C$5:$F$5,0)-1),OFFSET($C7303,0,MATCH(COLUMN(C7302)-3,$C$6:$F$6,0)-1)),"")</f>
        <v/>
      </c>
      <c r="D7304" t="str">
        <f ca="1">_xlfn.IFNA(_xlfn.TEXTJOIN(",",TRUE,D7301),"")</f>
        <v>48605,38953,53621,82368</v>
      </c>
      <c r="H7304" s="4"/>
    </row>
    <row r="7305" spans="2:8" x14ac:dyDescent="0.25">
      <c r="B7305" s="5" t="s">
        <v>35</v>
      </c>
      <c r="D7305" t="str" cm="1">
        <f t="array" aca="1" ref="D7305:D7306" ca="1">part2(D7304,D$5,D$6,D$3,D$2,D$4)</f>
        <v/>
      </c>
      <c r="H7305" s="4"/>
    </row>
    <row r="7306" spans="2:8" x14ac:dyDescent="0.25">
      <c r="B7306" s="5" t="s">
        <v>33</v>
      </c>
      <c r="D7306" t="str">
        <f ca="1"/>
        <v>48611,38959,53627,82374</v>
      </c>
      <c r="H7306" s="4"/>
    </row>
    <row r="7307" spans="2:8" x14ac:dyDescent="0.25">
      <c r="B7307" s="5" t="s">
        <v>31</v>
      </c>
      <c r="E7307" t="str">
        <f ca="1">_xlfn.TEXTJOIN(",",TRUE,E7301,C7302,D7305)</f>
        <v/>
      </c>
      <c r="H7307" s="4"/>
    </row>
    <row r="7308" spans="2:8" x14ac:dyDescent="0.25">
      <c r="B7308" s="5" t="s">
        <v>29</v>
      </c>
      <c r="E7308" t="str" cm="1">
        <f t="array" aca="1" ref="E7308" ca="1">part2(E7307,E$5,E$6,E$3,E$2,E$4)</f>
        <v/>
      </c>
      <c r="H7308" s="4"/>
    </row>
    <row r="7309" spans="2:8" x14ac:dyDescent="0.25">
      <c r="B7309" s="5" t="s">
        <v>28</v>
      </c>
      <c r="H7309" s="4"/>
    </row>
    <row r="7310" spans="2:8" x14ac:dyDescent="0.25">
      <c r="B7310" s="5" t="s">
        <v>26</v>
      </c>
      <c r="F7310" t="str">
        <f ca="1">_xlfn.TEXTJOIN(",",TRUE,F7301,C7303,E7309)</f>
        <v>75316,57000,90858,24453,53808,8721</v>
      </c>
      <c r="H7310" s="4"/>
    </row>
    <row r="7311" spans="2:8" x14ac:dyDescent="0.25">
      <c r="B7311" s="5" t="s">
        <v>24</v>
      </c>
      <c r="F7311" t="str" cm="1">
        <f t="array" aca="1" ref="F7311:F7312" ca="1">part2(F7310,F$5,F$6,F$3,F$2,F$4)</f>
        <v/>
      </c>
      <c r="H7311" s="4"/>
    </row>
    <row r="7312" spans="2:8" x14ac:dyDescent="0.25">
      <c r="B7312" s="5" t="s">
        <v>22</v>
      </c>
      <c r="F7312" t="str">
        <f ca="1"/>
        <v>75319,57003,90861,24456,53811,8724</v>
      </c>
      <c r="H7312" s="4"/>
    </row>
    <row r="7313" spans="2:8" x14ac:dyDescent="0.25">
      <c r="B7313" s="5" t="s">
        <v>1</v>
      </c>
      <c r="C7313" t="str">
        <f ca="1">_xlfn.TEXTJOIN(",",TRUE,D7306,F7311)</f>
        <v>48611,38959,53627,82374</v>
      </c>
      <c r="D7313" t="str">
        <f ca="1">_xlfn.TEXTJOIN(",",TRUE,E7308,F7312)</f>
        <v>75319,57003,90861,24456,53811,8724</v>
      </c>
      <c r="E7313" t="str">
        <f>_xlfn.TEXTJOIN(",",TRUE,"")</f>
        <v/>
      </c>
      <c r="F7313" t="str">
        <f>_xlfn.TEXTJOIN(",",TRUE,"")</f>
        <v/>
      </c>
      <c r="G7313">
        <f ca="1">COUNTA(_xlfn.TEXTSPLIT(_xlfn.TEXTJOIN(",",,C7313:F7313),","))</f>
        <v>10</v>
      </c>
      <c r="H7313" s="4"/>
    </row>
    <row r="7314" spans="2:8" x14ac:dyDescent="0.25">
      <c r="B7314" s="3" t="s">
        <v>48</v>
      </c>
      <c r="C7314" s="2">
        <f ca="1">IF(C7301="",0,COUNTA(_xlfn.TEXTSPLIT(_xlfn.TEXTJOIN(",",,C7301),",")))</f>
        <v>6</v>
      </c>
      <c r="D7314" s="2">
        <f ca="1">IF(D7304="",0,COUNTA(_xlfn.TEXTSPLIT(_xlfn.TEXTJOIN(",",,D7304),",")))</f>
        <v>4</v>
      </c>
      <c r="E7314" s="2">
        <f ca="1">IF(E7307="",0,COUNTA(_xlfn.TEXTSPLIT(_xlfn.TEXTJOIN(",",,E7307),",")))</f>
        <v>0</v>
      </c>
      <c r="F7314" s="2">
        <f ca="1">IF(F7310="",0,COUNTA(_xlfn.TEXTSPLIT(_xlfn.TEXTJOIN(",",,F7310),",")))</f>
        <v>6</v>
      </c>
      <c r="G7314" s="2"/>
      <c r="H7314" s="1" t="str">
        <f ca="1">_xlfn.TEXTJOIN(",",,C7314:F7314)</f>
        <v>6,4,0,6</v>
      </c>
    </row>
    <row r="7315" spans="2:8" x14ac:dyDescent="0.25">
      <c r="B7315" s="8" t="s">
        <v>49</v>
      </c>
      <c r="C7315" s="7" t="str" cm="1">
        <f t="array" aca="1" ref="C7315:F7315" ca="1">C7313:F7313</f>
        <v>48611,38959,53627,82374</v>
      </c>
      <c r="D7315" s="7" t="str">
        <f ca="1"/>
        <v>75319,57003,90861,24456,53811,8724</v>
      </c>
      <c r="E7315" s="7" t="str">
        <f ca="1"/>
        <v/>
      </c>
      <c r="F7315" s="7" t="str">
        <f ca="1"/>
        <v/>
      </c>
      <c r="G7315" s="7">
        <f ca="1">COUNTA(_xlfn.TEXTSPLIT(_xlfn.TEXTJOIN(",",,C7315:F7315),","))</f>
        <v>10</v>
      </c>
      <c r="H7315" s="6"/>
    </row>
    <row r="7316" spans="2:8" x14ac:dyDescent="0.25">
      <c r="B7316" s="5" t="s">
        <v>41</v>
      </c>
      <c r="C7316" t="str" cm="1">
        <f t="array" aca="1" ref="C7316:C7317" ca="1">part2(C7315,C$5,C$6,C$3,C$2,C$4)</f>
        <v/>
      </c>
      <c r="H7316" s="4"/>
    </row>
    <row r="7317" spans="2:8" x14ac:dyDescent="0.25">
      <c r="B7317" s="5" t="s">
        <v>39</v>
      </c>
      <c r="C7317" t="str">
        <f ca="1"/>
        <v>54416,64182,53143,19874</v>
      </c>
      <c r="H7317" s="4"/>
    </row>
    <row r="7318" spans="2:8" x14ac:dyDescent="0.25">
      <c r="B7318" s="5" t="s">
        <v>37</v>
      </c>
      <c r="C7318" t="str">
        <f ca="1">_xlfn.IFNA(_xlfn.TEXTJOIN(",",TRUE,OFFSET($C7316,0,MATCH(COLUMN(C7316)-3,$C$5:$F$5,0)-1),OFFSET($C7317,0,MATCH(COLUMN(C7316)-3,$C$6:$F$6,0)-1)),"")</f>
        <v/>
      </c>
      <c r="D7318" t="str">
        <f ca="1">_xlfn.IFNA(_xlfn.TEXTJOIN(",",TRUE,D7315),"")</f>
        <v>75319,57003,90861,24456,53811,8724</v>
      </c>
      <c r="H7318" s="4"/>
    </row>
    <row r="7319" spans="2:8" x14ac:dyDescent="0.25">
      <c r="B7319" s="5" t="s">
        <v>35</v>
      </c>
      <c r="D7319" t="str" cm="1">
        <f t="array" aca="1" ref="D7319:D7320" ca="1">part2(D7318,D$5,D$6,D$3,D$2,D$4)</f>
        <v/>
      </c>
      <c r="H7319" s="4"/>
    </row>
    <row r="7320" spans="2:8" x14ac:dyDescent="0.25">
      <c r="B7320" s="5" t="s">
        <v>33</v>
      </c>
      <c r="D7320" t="str">
        <f ca="1"/>
        <v>75325,57009,90867,24462,53817,8730</v>
      </c>
      <c r="H7320" s="4"/>
    </row>
    <row r="7321" spans="2:8" x14ac:dyDescent="0.25">
      <c r="B7321" s="5" t="s">
        <v>31</v>
      </c>
      <c r="E7321" t="str">
        <f ca="1">_xlfn.TEXTJOIN(",",TRUE,E7315,C7316,D7319)</f>
        <v/>
      </c>
      <c r="H7321" s="4"/>
    </row>
    <row r="7322" spans="2:8" x14ac:dyDescent="0.25">
      <c r="B7322" s="5" t="s">
        <v>29</v>
      </c>
      <c r="E7322" t="str" cm="1">
        <f t="array" aca="1" ref="E7322" ca="1">part2(E7321,E$5,E$6,E$3,E$2,E$4)</f>
        <v/>
      </c>
      <c r="H7322" s="4"/>
    </row>
    <row r="7323" spans="2:8" x14ac:dyDescent="0.25">
      <c r="B7323" s="5" t="s">
        <v>28</v>
      </c>
      <c r="H7323" s="4"/>
    </row>
    <row r="7324" spans="2:8" x14ac:dyDescent="0.25">
      <c r="B7324" s="5" t="s">
        <v>26</v>
      </c>
      <c r="F7324" t="str">
        <f ca="1">_xlfn.TEXTJOIN(",",TRUE,F7315,C7317,E7323)</f>
        <v>54416,64182,53143,19874</v>
      </c>
      <c r="H7324" s="4"/>
    </row>
    <row r="7325" spans="2:8" x14ac:dyDescent="0.25">
      <c r="B7325" s="5" t="s">
        <v>24</v>
      </c>
      <c r="F7325" t="str" cm="1">
        <f t="array" aca="1" ref="F7325:F7326" ca="1">part2(F7324,F$5,F$6,F$3,F$2,F$4)</f>
        <v/>
      </c>
      <c r="H7325" s="4"/>
    </row>
    <row r="7326" spans="2:8" x14ac:dyDescent="0.25">
      <c r="B7326" s="5" t="s">
        <v>22</v>
      </c>
      <c r="F7326" t="str">
        <f ca="1"/>
        <v>54419,64185,53146,19877</v>
      </c>
      <c r="H7326" s="4"/>
    </row>
    <row r="7327" spans="2:8" x14ac:dyDescent="0.25">
      <c r="B7327" s="5" t="s">
        <v>1</v>
      </c>
      <c r="C7327" t="str">
        <f ca="1">_xlfn.TEXTJOIN(",",TRUE,D7320,F7325)</f>
        <v>75325,57009,90867,24462,53817,8730</v>
      </c>
      <c r="D7327" t="str">
        <f ca="1">_xlfn.TEXTJOIN(",",TRUE,E7322,F7326)</f>
        <v>54419,64185,53146,19877</v>
      </c>
      <c r="E7327" t="str">
        <f>_xlfn.TEXTJOIN(",",TRUE,"")</f>
        <v/>
      </c>
      <c r="F7327" t="str">
        <f>_xlfn.TEXTJOIN(",",TRUE,"")</f>
        <v/>
      </c>
      <c r="G7327">
        <f ca="1">COUNTA(_xlfn.TEXTSPLIT(_xlfn.TEXTJOIN(",",,C7327:F7327),","))</f>
        <v>10</v>
      </c>
      <c r="H7327" s="4"/>
    </row>
    <row r="7328" spans="2:8" x14ac:dyDescent="0.25">
      <c r="B7328" s="3" t="s">
        <v>48</v>
      </c>
      <c r="C7328" s="2">
        <f ca="1">IF(C7315="",0,COUNTA(_xlfn.TEXTSPLIT(_xlfn.TEXTJOIN(",",,C7315),",")))</f>
        <v>4</v>
      </c>
      <c r="D7328" s="2">
        <f ca="1">IF(D7318="",0,COUNTA(_xlfn.TEXTSPLIT(_xlfn.TEXTJOIN(",",,D7318),",")))</f>
        <v>6</v>
      </c>
      <c r="E7328" s="2">
        <f ca="1">IF(E7321="",0,COUNTA(_xlfn.TEXTSPLIT(_xlfn.TEXTJOIN(",",,E7321),",")))</f>
        <v>0</v>
      </c>
      <c r="F7328" s="2">
        <f ca="1">IF(F7324="",0,COUNTA(_xlfn.TEXTSPLIT(_xlfn.TEXTJOIN(",",,F7324),",")))</f>
        <v>4</v>
      </c>
      <c r="G7328" s="2"/>
      <c r="H7328" s="1" t="str">
        <f ca="1">_xlfn.TEXTJOIN(",",,C7328:F7328)</f>
        <v>4,6,0,4</v>
      </c>
    </row>
    <row r="7329" spans="2:8" x14ac:dyDescent="0.25">
      <c r="B7329" s="8" t="s">
        <v>49</v>
      </c>
      <c r="C7329" s="7" t="str" cm="1">
        <f t="array" aca="1" ref="C7329:F7329" ca="1">C7327:F7327</f>
        <v>75325,57009,90867,24462,53817,8730</v>
      </c>
      <c r="D7329" s="7" t="str">
        <f ca="1"/>
        <v>54419,64185,53146,19877</v>
      </c>
      <c r="E7329" s="7" t="str">
        <f ca="1"/>
        <v/>
      </c>
      <c r="F7329" s="7" t="str">
        <f ca="1"/>
        <v/>
      </c>
      <c r="G7329" s="7">
        <f ca="1">COUNTA(_xlfn.TEXTSPLIT(_xlfn.TEXTJOIN(",",,C7329:F7329),","))</f>
        <v>10</v>
      </c>
      <c r="H7329" s="6"/>
    </row>
    <row r="7330" spans="2:8" x14ac:dyDescent="0.25">
      <c r="B7330" s="5" t="s">
        <v>41</v>
      </c>
      <c r="C7330" t="str" cm="1">
        <f t="array" aca="1" ref="C7330:C7331" ca="1">part2(C7329,C$5,C$6,C$3,C$2,C$4)</f>
        <v>79097</v>
      </c>
      <c r="H7330" s="4"/>
    </row>
    <row r="7331" spans="2:8" x14ac:dyDescent="0.25">
      <c r="B7331" s="5" t="s">
        <v>39</v>
      </c>
      <c r="C7331" t="str">
        <f ca="1"/>
        <v>20824,84664,78470,56753,69293</v>
      </c>
      <c r="H7331" s="4"/>
    </row>
    <row r="7332" spans="2:8" x14ac:dyDescent="0.25">
      <c r="B7332" s="5" t="s">
        <v>37</v>
      </c>
      <c r="C7332" t="str">
        <f ca="1">_xlfn.IFNA(_xlfn.TEXTJOIN(",",TRUE,OFFSET($C7330,0,MATCH(COLUMN(C7330)-3,$C$5:$F$5,0)-1),OFFSET($C7331,0,MATCH(COLUMN(C7330)-3,$C$6:$F$6,0)-1)),"")</f>
        <v/>
      </c>
      <c r="D7332" t="str">
        <f ca="1">_xlfn.IFNA(_xlfn.TEXTJOIN(",",TRUE,D7329),"")</f>
        <v>54419,64185,53146,19877</v>
      </c>
      <c r="H7332" s="4"/>
    </row>
    <row r="7333" spans="2:8" x14ac:dyDescent="0.25">
      <c r="B7333" s="5" t="s">
        <v>35</v>
      </c>
      <c r="D7333" t="str" cm="1">
        <f t="array" aca="1" ref="D7333:D7334" ca="1">part2(D7332,D$5,D$6,D$3,D$2,D$4)</f>
        <v/>
      </c>
      <c r="H7333" s="4"/>
    </row>
    <row r="7334" spans="2:8" x14ac:dyDescent="0.25">
      <c r="B7334" s="5" t="s">
        <v>33</v>
      </c>
      <c r="D7334" t="str">
        <f ca="1"/>
        <v>54425,64191,53152,19883</v>
      </c>
      <c r="H7334" s="4"/>
    </row>
    <row r="7335" spans="2:8" x14ac:dyDescent="0.25">
      <c r="B7335" s="5" t="s">
        <v>31</v>
      </c>
      <c r="E7335" t="str">
        <f ca="1">_xlfn.TEXTJOIN(",",TRUE,E7329,C7330,D7333)</f>
        <v>79097</v>
      </c>
      <c r="H7335" s="4"/>
    </row>
    <row r="7336" spans="2:8" x14ac:dyDescent="0.25">
      <c r="B7336" s="5" t="s">
        <v>29</v>
      </c>
      <c r="E7336" t="str" cm="1">
        <f t="array" aca="1" ref="E7336:E7337" ca="1">part2(E7335,E$5,E$6,E$3,E$2,E$4)</f>
        <v/>
      </c>
      <c r="H7336" s="4"/>
    </row>
    <row r="7337" spans="2:8" x14ac:dyDescent="0.25">
      <c r="B7337" s="5" t="s">
        <v>28</v>
      </c>
      <c r="E7337" t="str">
        <f ca="1"/>
        <v>77349</v>
      </c>
      <c r="H7337" s="4"/>
    </row>
    <row r="7338" spans="2:8" x14ac:dyDescent="0.25">
      <c r="B7338" s="5" t="s">
        <v>26</v>
      </c>
      <c r="F7338" t="str">
        <f ca="1">_xlfn.TEXTJOIN(",",TRUE,F7329,C7331,E7337)</f>
        <v>20824,84664,78470,56753,69293,77349</v>
      </c>
      <c r="H7338" s="4"/>
    </row>
    <row r="7339" spans="2:8" x14ac:dyDescent="0.25">
      <c r="B7339" s="5" t="s">
        <v>24</v>
      </c>
      <c r="F7339" t="str" cm="1">
        <f t="array" aca="1" ref="F7339:F7340" ca="1">part2(F7338,F$5,F$6,F$3,F$2,F$4)</f>
        <v/>
      </c>
      <c r="H7339" s="4"/>
    </row>
    <row r="7340" spans="2:8" x14ac:dyDescent="0.25">
      <c r="B7340" s="5" t="s">
        <v>22</v>
      </c>
      <c r="F7340" t="str">
        <f ca="1"/>
        <v>20827,84667,78473,56756,69296,77352</v>
      </c>
      <c r="H7340" s="4"/>
    </row>
    <row r="7341" spans="2:8" x14ac:dyDescent="0.25">
      <c r="B7341" s="5" t="s">
        <v>1</v>
      </c>
      <c r="C7341" t="str">
        <f ca="1">_xlfn.TEXTJOIN(",",TRUE,D7334,F7339)</f>
        <v>54425,64191,53152,19883</v>
      </c>
      <c r="D7341" t="str">
        <f ca="1">_xlfn.TEXTJOIN(",",TRUE,E7336,F7340)</f>
        <v>20827,84667,78473,56756,69296,77352</v>
      </c>
      <c r="E7341" t="str">
        <f>_xlfn.TEXTJOIN(",",TRUE,"")</f>
        <v/>
      </c>
      <c r="F7341" t="str">
        <f>_xlfn.TEXTJOIN(",",TRUE,"")</f>
        <v/>
      </c>
      <c r="G7341">
        <f ca="1">COUNTA(_xlfn.TEXTSPLIT(_xlfn.TEXTJOIN(",",,C7341:F7341),","))</f>
        <v>10</v>
      </c>
      <c r="H7341" s="4"/>
    </row>
    <row r="7342" spans="2:8" x14ac:dyDescent="0.25">
      <c r="B7342" s="3" t="s">
        <v>48</v>
      </c>
      <c r="C7342" s="2">
        <f ca="1">IF(C7329="",0,COUNTA(_xlfn.TEXTSPLIT(_xlfn.TEXTJOIN(",",,C7329),",")))</f>
        <v>6</v>
      </c>
      <c r="D7342" s="2">
        <f ca="1">IF(D7332="",0,COUNTA(_xlfn.TEXTSPLIT(_xlfn.TEXTJOIN(",",,D7332),",")))</f>
        <v>4</v>
      </c>
      <c r="E7342" s="2">
        <f ca="1">IF(E7335="",0,COUNTA(_xlfn.TEXTSPLIT(_xlfn.TEXTJOIN(",",,E7335),",")))</f>
        <v>1</v>
      </c>
      <c r="F7342" s="2">
        <f ca="1">IF(F7338="",0,COUNTA(_xlfn.TEXTSPLIT(_xlfn.TEXTJOIN(",",,F7338),",")))</f>
        <v>6</v>
      </c>
      <c r="G7342" s="2"/>
      <c r="H7342" s="1" t="str">
        <f ca="1">_xlfn.TEXTJOIN(",",,C7342:F7342)</f>
        <v>6,4,1,6</v>
      </c>
    </row>
    <row r="7343" spans="2:8" x14ac:dyDescent="0.25">
      <c r="B7343" s="8" t="s">
        <v>49</v>
      </c>
      <c r="C7343" s="7" t="str" cm="1">
        <f t="array" aca="1" ref="C7343:F7343" ca="1">C7341:F7341</f>
        <v>54425,64191,53152,19883</v>
      </c>
      <c r="D7343" s="7" t="str">
        <f ca="1"/>
        <v>20827,84667,78473,56756,69296,77352</v>
      </c>
      <c r="E7343" s="7" t="str">
        <f ca="1"/>
        <v/>
      </c>
      <c r="F7343" s="7" t="str">
        <f ca="1"/>
        <v/>
      </c>
      <c r="G7343" s="7">
        <f ca="1">COUNTA(_xlfn.TEXTSPLIT(_xlfn.TEXTJOIN(",",,C7343:F7343),","))</f>
        <v>10</v>
      </c>
      <c r="H7343" s="6"/>
    </row>
    <row r="7344" spans="2:8" x14ac:dyDescent="0.25">
      <c r="B7344" s="5" t="s">
        <v>41</v>
      </c>
      <c r="C7344" t="str" cm="1">
        <f t="array" aca="1" ref="C7344:C7345" ca="1">part2(C7343,C$5,C$6,C$3,C$2,C$4)</f>
        <v/>
      </c>
      <c r="H7344" s="4"/>
    </row>
    <row r="7345" spans="2:8" x14ac:dyDescent="0.25">
      <c r="B7345" s="5" t="s">
        <v>39</v>
      </c>
      <c r="C7345" t="str">
        <f ca="1"/>
        <v>68305,60705,44118,88046</v>
      </c>
      <c r="H7345" s="4"/>
    </row>
    <row r="7346" spans="2:8" x14ac:dyDescent="0.25">
      <c r="B7346" s="5" t="s">
        <v>37</v>
      </c>
      <c r="C7346" t="str">
        <f ca="1">_xlfn.IFNA(_xlfn.TEXTJOIN(",",TRUE,OFFSET($C7344,0,MATCH(COLUMN(C7344)-3,$C$5:$F$5,0)-1),OFFSET($C7345,0,MATCH(COLUMN(C7344)-3,$C$6:$F$6,0)-1)),"")</f>
        <v/>
      </c>
      <c r="D7346" t="str">
        <f ca="1">_xlfn.IFNA(_xlfn.TEXTJOIN(",",TRUE,D7343),"")</f>
        <v>20827,84667,78473,56756,69296,77352</v>
      </c>
      <c r="H7346" s="4"/>
    </row>
    <row r="7347" spans="2:8" x14ac:dyDescent="0.25">
      <c r="B7347" s="5" t="s">
        <v>35</v>
      </c>
      <c r="D7347" t="str" cm="1">
        <f t="array" aca="1" ref="D7347:D7348" ca="1">part2(D7346,D$5,D$6,D$3,D$2,D$4)</f>
        <v/>
      </c>
      <c r="H7347" s="4"/>
    </row>
    <row r="7348" spans="2:8" x14ac:dyDescent="0.25">
      <c r="B7348" s="5" t="s">
        <v>33</v>
      </c>
      <c r="D7348" t="str">
        <f ca="1"/>
        <v>20833,84673,78479,56762,69302,77358</v>
      </c>
      <c r="H7348" s="4"/>
    </row>
    <row r="7349" spans="2:8" x14ac:dyDescent="0.25">
      <c r="B7349" s="5" t="s">
        <v>31</v>
      </c>
      <c r="E7349" t="str">
        <f ca="1">_xlfn.TEXTJOIN(",",TRUE,E7343,C7344,D7347)</f>
        <v/>
      </c>
      <c r="H7349" s="4"/>
    </row>
    <row r="7350" spans="2:8" x14ac:dyDescent="0.25">
      <c r="B7350" s="5" t="s">
        <v>29</v>
      </c>
      <c r="E7350" t="str" cm="1">
        <f t="array" aca="1" ref="E7350" ca="1">part2(E7349,E$5,E$6,E$3,E$2,E$4)</f>
        <v/>
      </c>
      <c r="H7350" s="4"/>
    </row>
    <row r="7351" spans="2:8" x14ac:dyDescent="0.25">
      <c r="B7351" s="5" t="s">
        <v>28</v>
      </c>
      <c r="H7351" s="4"/>
    </row>
    <row r="7352" spans="2:8" x14ac:dyDescent="0.25">
      <c r="B7352" s="5" t="s">
        <v>26</v>
      </c>
      <c r="F7352" t="str">
        <f ca="1">_xlfn.TEXTJOIN(",",TRUE,F7343,C7345,E7351)</f>
        <v>68305,60705,44118,88046</v>
      </c>
      <c r="H7352" s="4"/>
    </row>
    <row r="7353" spans="2:8" x14ac:dyDescent="0.25">
      <c r="B7353" s="5" t="s">
        <v>24</v>
      </c>
      <c r="F7353" t="str" cm="1">
        <f t="array" aca="1" ref="F7353:F7354" ca="1">part2(F7352,F$5,F$6,F$3,F$2,F$4)</f>
        <v/>
      </c>
      <c r="H7353" s="4"/>
    </row>
    <row r="7354" spans="2:8" x14ac:dyDescent="0.25">
      <c r="B7354" s="5" t="s">
        <v>22</v>
      </c>
      <c r="F7354" t="str">
        <f ca="1"/>
        <v>68308,60708,44121,88049</v>
      </c>
      <c r="H7354" s="4"/>
    </row>
    <row r="7355" spans="2:8" x14ac:dyDescent="0.25">
      <c r="B7355" s="5" t="s">
        <v>1</v>
      </c>
      <c r="C7355" t="str">
        <f ca="1">_xlfn.TEXTJOIN(",",TRUE,D7348,F7353)</f>
        <v>20833,84673,78479,56762,69302,77358</v>
      </c>
      <c r="D7355" t="str">
        <f ca="1">_xlfn.TEXTJOIN(",",TRUE,E7350,F7354)</f>
        <v>68308,60708,44121,88049</v>
      </c>
      <c r="E7355" t="str">
        <f>_xlfn.TEXTJOIN(",",TRUE,"")</f>
        <v/>
      </c>
      <c r="F7355" t="str">
        <f>_xlfn.TEXTJOIN(",",TRUE,"")</f>
        <v/>
      </c>
      <c r="G7355">
        <f ca="1">COUNTA(_xlfn.TEXTSPLIT(_xlfn.TEXTJOIN(",",,C7355:F7355),","))</f>
        <v>10</v>
      </c>
      <c r="H7355" s="4"/>
    </row>
    <row r="7356" spans="2:8" x14ac:dyDescent="0.25">
      <c r="B7356" s="3" t="s">
        <v>48</v>
      </c>
      <c r="C7356" s="2">
        <f ca="1">IF(C7343="",0,COUNTA(_xlfn.TEXTSPLIT(_xlfn.TEXTJOIN(",",,C7343),",")))</f>
        <v>4</v>
      </c>
      <c r="D7356" s="2">
        <f ca="1">IF(D7346="",0,COUNTA(_xlfn.TEXTSPLIT(_xlfn.TEXTJOIN(",",,D7346),",")))</f>
        <v>6</v>
      </c>
      <c r="E7356" s="2">
        <f ca="1">IF(E7349="",0,COUNTA(_xlfn.TEXTSPLIT(_xlfn.TEXTJOIN(",",,E7349),",")))</f>
        <v>0</v>
      </c>
      <c r="F7356" s="2">
        <f ca="1">IF(F7352="",0,COUNTA(_xlfn.TEXTSPLIT(_xlfn.TEXTJOIN(",",,F7352),",")))</f>
        <v>4</v>
      </c>
      <c r="G7356" s="2"/>
      <c r="H7356" s="1" t="str">
        <f ca="1">_xlfn.TEXTJOIN(",",,C7356:F7356)</f>
        <v>4,6,0,4</v>
      </c>
    </row>
    <row r="7357" spans="2:8" x14ac:dyDescent="0.25">
      <c r="B7357" s="8" t="s">
        <v>49</v>
      </c>
      <c r="C7357" s="7" t="str" cm="1">
        <f t="array" aca="1" ref="C7357:F7357" ca="1">C7355:F7355</f>
        <v>20833,84673,78479,56762,69302,77358</v>
      </c>
      <c r="D7357" s="7" t="str">
        <f ca="1"/>
        <v>68308,60708,44121,88049</v>
      </c>
      <c r="E7357" s="7" t="str">
        <f ca="1"/>
        <v/>
      </c>
      <c r="F7357" s="7" t="str">
        <f ca="1"/>
        <v/>
      </c>
      <c r="G7357" s="7">
        <f ca="1">COUNTA(_xlfn.TEXTSPLIT(_xlfn.TEXTJOIN(",",,C7357:F7357),","))</f>
        <v>10</v>
      </c>
      <c r="H7357" s="6"/>
    </row>
    <row r="7358" spans="2:8" x14ac:dyDescent="0.25">
      <c r="B7358" s="5" t="s">
        <v>41</v>
      </c>
      <c r="C7358" t="str" cm="1">
        <f t="array" aca="1" ref="C7358:C7359" ca="1">part2(C7357,C$5,C$6,C$3,C$2,C$4)</f>
        <v/>
      </c>
      <c r="H7358" s="4"/>
    </row>
    <row r="7359" spans="2:8" x14ac:dyDescent="0.25">
      <c r="B7359" s="5" t="s">
        <v>39</v>
      </c>
      <c r="C7359" t="str">
        <f ca="1"/>
        <v>9519,63555,42446,16131,61237,21147</v>
      </c>
      <c r="H7359" s="4"/>
    </row>
    <row r="7360" spans="2:8" x14ac:dyDescent="0.25">
      <c r="B7360" s="5" t="s">
        <v>37</v>
      </c>
      <c r="C7360" t="str">
        <f ca="1">_xlfn.IFNA(_xlfn.TEXTJOIN(",",TRUE,OFFSET($C7358,0,MATCH(COLUMN(C7358)-3,$C$5:$F$5,0)-1),OFFSET($C7359,0,MATCH(COLUMN(C7358)-3,$C$6:$F$6,0)-1)),"")</f>
        <v/>
      </c>
      <c r="D7360" t="str">
        <f ca="1">_xlfn.IFNA(_xlfn.TEXTJOIN(",",TRUE,D7357),"")</f>
        <v>68308,60708,44121,88049</v>
      </c>
      <c r="H7360" s="4"/>
    </row>
    <row r="7361" spans="2:8" x14ac:dyDescent="0.25">
      <c r="B7361" s="5" t="s">
        <v>35</v>
      </c>
      <c r="D7361" t="str" cm="1">
        <f t="array" aca="1" ref="D7361:D7362" ca="1">part2(D7360,D$5,D$6,D$3,D$2,D$4)</f>
        <v/>
      </c>
      <c r="H7361" s="4"/>
    </row>
    <row r="7362" spans="2:8" x14ac:dyDescent="0.25">
      <c r="B7362" s="5" t="s">
        <v>33</v>
      </c>
      <c r="D7362" t="str">
        <f ca="1"/>
        <v>68314,60714,44127,88055</v>
      </c>
      <c r="H7362" s="4"/>
    </row>
    <row r="7363" spans="2:8" x14ac:dyDescent="0.25">
      <c r="B7363" s="5" t="s">
        <v>31</v>
      </c>
      <c r="E7363" t="str">
        <f ca="1">_xlfn.TEXTJOIN(",",TRUE,E7357,C7358,D7361)</f>
        <v/>
      </c>
      <c r="H7363" s="4"/>
    </row>
    <row r="7364" spans="2:8" x14ac:dyDescent="0.25">
      <c r="B7364" s="5" t="s">
        <v>29</v>
      </c>
      <c r="E7364" t="str" cm="1">
        <f t="array" aca="1" ref="E7364" ca="1">part2(E7363,E$5,E$6,E$3,E$2,E$4)</f>
        <v/>
      </c>
      <c r="H7364" s="4"/>
    </row>
    <row r="7365" spans="2:8" x14ac:dyDescent="0.25">
      <c r="B7365" s="5" t="s">
        <v>28</v>
      </c>
      <c r="H7365" s="4"/>
    </row>
    <row r="7366" spans="2:8" x14ac:dyDescent="0.25">
      <c r="B7366" s="5" t="s">
        <v>26</v>
      </c>
      <c r="F7366" t="str">
        <f ca="1">_xlfn.TEXTJOIN(",",TRUE,F7357,C7359,E7365)</f>
        <v>9519,63555,42446,16131,61237,21147</v>
      </c>
      <c r="H7366" s="4"/>
    </row>
    <row r="7367" spans="2:8" x14ac:dyDescent="0.25">
      <c r="B7367" s="5" t="s">
        <v>24</v>
      </c>
      <c r="F7367" t="str" cm="1">
        <f t="array" aca="1" ref="F7367:F7368" ca="1">part2(F7366,F$5,F$6,F$3,F$2,F$4)</f>
        <v>42449</v>
      </c>
      <c r="H7367" s="4"/>
    </row>
    <row r="7368" spans="2:8" x14ac:dyDescent="0.25">
      <c r="B7368" s="5" t="s">
        <v>22</v>
      </c>
      <c r="F7368" t="str">
        <f ca="1"/>
        <v>9522,63558,16134,61240,21150</v>
      </c>
      <c r="H7368" s="4"/>
    </row>
    <row r="7369" spans="2:8" x14ac:dyDescent="0.25">
      <c r="B7369" s="5" t="s">
        <v>1</v>
      </c>
      <c r="C7369" t="str">
        <f ca="1">_xlfn.TEXTJOIN(",",TRUE,D7362,F7367)</f>
        <v>68314,60714,44127,88055,42449</v>
      </c>
      <c r="D7369" t="str">
        <f ca="1">_xlfn.TEXTJOIN(",",TRUE,E7364,F7368)</f>
        <v>9522,63558,16134,61240,21150</v>
      </c>
      <c r="E7369" t="str">
        <f>_xlfn.TEXTJOIN(",",TRUE,"")</f>
        <v/>
      </c>
      <c r="F7369" t="str">
        <f>_xlfn.TEXTJOIN(",",TRUE,"")</f>
        <v/>
      </c>
      <c r="G7369">
        <f ca="1">COUNTA(_xlfn.TEXTSPLIT(_xlfn.TEXTJOIN(",",,C7369:F7369),","))</f>
        <v>10</v>
      </c>
      <c r="H7369" s="4"/>
    </row>
    <row r="7370" spans="2:8" x14ac:dyDescent="0.25">
      <c r="B7370" s="3" t="s">
        <v>48</v>
      </c>
      <c r="C7370" s="2">
        <f ca="1">IF(C7357="",0,COUNTA(_xlfn.TEXTSPLIT(_xlfn.TEXTJOIN(",",,C7357),",")))</f>
        <v>6</v>
      </c>
      <c r="D7370" s="2">
        <f ca="1">IF(D7360="",0,COUNTA(_xlfn.TEXTSPLIT(_xlfn.TEXTJOIN(",",,D7360),",")))</f>
        <v>4</v>
      </c>
      <c r="E7370" s="2">
        <f ca="1">IF(E7363="",0,COUNTA(_xlfn.TEXTSPLIT(_xlfn.TEXTJOIN(",",,E7363),",")))</f>
        <v>0</v>
      </c>
      <c r="F7370" s="2">
        <f ca="1">IF(F7366="",0,COUNTA(_xlfn.TEXTSPLIT(_xlfn.TEXTJOIN(",",,F7366),",")))</f>
        <v>6</v>
      </c>
      <c r="G7370" s="2"/>
      <c r="H7370" s="1" t="str">
        <f ca="1">_xlfn.TEXTJOIN(",",,C7370:F7370)</f>
        <v>6,4,0,6</v>
      </c>
    </row>
    <row r="7371" spans="2:8" x14ac:dyDescent="0.25">
      <c r="B7371" s="8" t="s">
        <v>49</v>
      </c>
      <c r="C7371" s="7" t="str" cm="1">
        <f t="array" aca="1" ref="C7371:F7371" ca="1">C7369:F7369</f>
        <v>68314,60714,44127,88055,42449</v>
      </c>
      <c r="D7371" s="7" t="str">
        <f ca="1"/>
        <v>9522,63558,16134,61240,21150</v>
      </c>
      <c r="E7371" s="7" t="str">
        <f ca="1"/>
        <v/>
      </c>
      <c r="F7371" s="7" t="str">
        <f ca="1"/>
        <v/>
      </c>
      <c r="G7371" s="7">
        <f ca="1">COUNTA(_xlfn.TEXTSPLIT(_xlfn.TEXTJOIN(",",,C7371:F7371),","))</f>
        <v>10</v>
      </c>
      <c r="H7371" s="6"/>
    </row>
    <row r="7372" spans="2:8" x14ac:dyDescent="0.25">
      <c r="B7372" s="5" t="s">
        <v>41</v>
      </c>
      <c r="C7372" t="str" cm="1">
        <f t="array" aca="1" ref="C7372:C7373" ca="1">part2(C7371,C$5,C$6,C$3,C$2,C$4)</f>
        <v/>
      </c>
      <c r="H7372" s="4"/>
    </row>
    <row r="7373" spans="2:8" x14ac:dyDescent="0.25">
      <c r="B7373" s="5" t="s">
        <v>39</v>
      </c>
      <c r="C7373" t="str">
        <f ca="1"/>
        <v>42465,91219,65797,31236,33915</v>
      </c>
      <c r="H7373" s="4"/>
    </row>
    <row r="7374" spans="2:8" x14ac:dyDescent="0.25">
      <c r="B7374" s="5" t="s">
        <v>37</v>
      </c>
      <c r="C7374" t="str">
        <f ca="1">_xlfn.IFNA(_xlfn.TEXTJOIN(",",TRUE,OFFSET($C7372,0,MATCH(COLUMN(C7372)-3,$C$5:$F$5,0)-1),OFFSET($C7373,0,MATCH(COLUMN(C7372)-3,$C$6:$F$6,0)-1)),"")</f>
        <v/>
      </c>
      <c r="D7374" t="str">
        <f ca="1">_xlfn.IFNA(_xlfn.TEXTJOIN(",",TRUE,D7371),"")</f>
        <v>9522,63558,16134,61240,21150</v>
      </c>
      <c r="H7374" s="4"/>
    </row>
    <row r="7375" spans="2:8" x14ac:dyDescent="0.25">
      <c r="B7375" s="5" t="s">
        <v>35</v>
      </c>
      <c r="D7375" t="str" cm="1">
        <f t="array" aca="1" ref="D7375:D7376" ca="1">part2(D7374,D$5,D$6,D$3,D$2,D$4)</f>
        <v/>
      </c>
      <c r="H7375" s="4"/>
    </row>
    <row r="7376" spans="2:8" x14ac:dyDescent="0.25">
      <c r="B7376" s="5" t="s">
        <v>33</v>
      </c>
      <c r="D7376" t="str">
        <f ca="1"/>
        <v>9528,63564,16140,61246,21156</v>
      </c>
      <c r="H7376" s="4"/>
    </row>
    <row r="7377" spans="2:8" x14ac:dyDescent="0.25">
      <c r="B7377" s="5" t="s">
        <v>31</v>
      </c>
      <c r="E7377" t="str">
        <f ca="1">_xlfn.TEXTJOIN(",",TRUE,E7371,C7372,D7375)</f>
        <v/>
      </c>
      <c r="H7377" s="4"/>
    </row>
    <row r="7378" spans="2:8" x14ac:dyDescent="0.25">
      <c r="B7378" s="5" t="s">
        <v>29</v>
      </c>
      <c r="E7378" t="str" cm="1">
        <f t="array" aca="1" ref="E7378" ca="1">part2(E7377,E$5,E$6,E$3,E$2,E$4)</f>
        <v/>
      </c>
      <c r="H7378" s="4"/>
    </row>
    <row r="7379" spans="2:8" x14ac:dyDescent="0.25">
      <c r="B7379" s="5" t="s">
        <v>28</v>
      </c>
      <c r="H7379" s="4"/>
    </row>
    <row r="7380" spans="2:8" x14ac:dyDescent="0.25">
      <c r="B7380" s="5" t="s">
        <v>26</v>
      </c>
      <c r="F7380" t="str">
        <f ca="1">_xlfn.TEXTJOIN(",",TRUE,F7371,C7373,E7379)</f>
        <v>42465,91219,65797,31236,33915</v>
      </c>
      <c r="H7380" s="4"/>
    </row>
    <row r="7381" spans="2:8" x14ac:dyDescent="0.25">
      <c r="B7381" s="5" t="s">
        <v>24</v>
      </c>
      <c r="F7381" t="str" cm="1">
        <f t="array" aca="1" ref="F7381:F7382" ca="1">part2(F7380,F$5,F$6,F$3,F$2,F$4)</f>
        <v>91222</v>
      </c>
      <c r="H7381" s="4"/>
    </row>
    <row r="7382" spans="2:8" x14ac:dyDescent="0.25">
      <c r="B7382" s="5" t="s">
        <v>22</v>
      </c>
      <c r="F7382" t="str">
        <f ca="1"/>
        <v>42468,65800,31239,33918</v>
      </c>
      <c r="H7382" s="4"/>
    </row>
    <row r="7383" spans="2:8" x14ac:dyDescent="0.25">
      <c r="B7383" s="5" t="s">
        <v>1</v>
      </c>
      <c r="C7383" t="str">
        <f ca="1">_xlfn.TEXTJOIN(",",TRUE,D7376,F7381)</f>
        <v>9528,63564,16140,61246,21156,91222</v>
      </c>
      <c r="D7383" t="str">
        <f ca="1">_xlfn.TEXTJOIN(",",TRUE,E7378,F7382)</f>
        <v>42468,65800,31239,33918</v>
      </c>
      <c r="E7383" t="str">
        <f>_xlfn.TEXTJOIN(",",TRUE,"")</f>
        <v/>
      </c>
      <c r="F7383" t="str">
        <f>_xlfn.TEXTJOIN(",",TRUE,"")</f>
        <v/>
      </c>
      <c r="G7383">
        <f ca="1">COUNTA(_xlfn.TEXTSPLIT(_xlfn.TEXTJOIN(",",,C7383:F7383),","))</f>
        <v>10</v>
      </c>
      <c r="H7383" s="4"/>
    </row>
    <row r="7384" spans="2:8" x14ac:dyDescent="0.25">
      <c r="B7384" s="3" t="s">
        <v>48</v>
      </c>
      <c r="C7384" s="2">
        <f ca="1">IF(C7371="",0,COUNTA(_xlfn.TEXTSPLIT(_xlfn.TEXTJOIN(",",,C7371),",")))</f>
        <v>5</v>
      </c>
      <c r="D7384" s="2">
        <f ca="1">IF(D7374="",0,COUNTA(_xlfn.TEXTSPLIT(_xlfn.TEXTJOIN(",",,D7374),",")))</f>
        <v>5</v>
      </c>
      <c r="E7384" s="2">
        <f ca="1">IF(E7377="",0,COUNTA(_xlfn.TEXTSPLIT(_xlfn.TEXTJOIN(",",,E7377),",")))</f>
        <v>0</v>
      </c>
      <c r="F7384" s="2">
        <f ca="1">IF(F7380="",0,COUNTA(_xlfn.TEXTSPLIT(_xlfn.TEXTJOIN(",",,F7380),",")))</f>
        <v>5</v>
      </c>
      <c r="G7384" s="2"/>
      <c r="H7384" s="1" t="str">
        <f ca="1">_xlfn.TEXTJOIN(",",,C7384:F7384)</f>
        <v>5,5,0,5</v>
      </c>
    </row>
    <row r="7385" spans="2:8" x14ac:dyDescent="0.25">
      <c r="B7385" s="8" t="s">
        <v>49</v>
      </c>
      <c r="C7385" s="7" t="str" cm="1">
        <f t="array" aca="1" ref="C7385:F7385" ca="1">C7383:F7383</f>
        <v>9528,63564,16140,61246,21156,91222</v>
      </c>
      <c r="D7385" s="7" t="str">
        <f ca="1"/>
        <v>42468,65800,31239,33918</v>
      </c>
      <c r="E7385" s="7" t="str">
        <f ca="1"/>
        <v/>
      </c>
      <c r="F7385" s="7" t="str">
        <f ca="1"/>
        <v/>
      </c>
      <c r="G7385" s="7">
        <f ca="1">COUNTA(_xlfn.TEXTSPLIT(_xlfn.TEXTJOIN(",",,C7385:F7385),","))</f>
        <v>10</v>
      </c>
      <c r="H7385" s="6"/>
    </row>
    <row r="7386" spans="2:8" x14ac:dyDescent="0.25">
      <c r="B7386" s="5" t="s">
        <v>41</v>
      </c>
      <c r="C7386" t="str" cm="1">
        <f t="array" aca="1" ref="C7386:C7387" ca="1">part2(C7385,C$5,C$6,C$3,C$2,C$4)</f>
        <v/>
      </c>
      <c r="H7386" s="4"/>
    </row>
    <row r="7387" spans="2:8" x14ac:dyDescent="0.25">
      <c r="B7387" s="5" t="s">
        <v>39</v>
      </c>
      <c r="C7387" t="str">
        <f ca="1"/>
        <v>84455,48792,16929,4750,15656,91409</v>
      </c>
      <c r="H7387" s="4"/>
    </row>
    <row r="7388" spans="2:8" x14ac:dyDescent="0.25">
      <c r="B7388" s="5" t="s">
        <v>37</v>
      </c>
      <c r="C7388" t="str">
        <f ca="1">_xlfn.IFNA(_xlfn.TEXTJOIN(",",TRUE,OFFSET($C7386,0,MATCH(COLUMN(C7386)-3,$C$5:$F$5,0)-1),OFFSET($C7387,0,MATCH(COLUMN(C7386)-3,$C$6:$F$6,0)-1)),"")</f>
        <v/>
      </c>
      <c r="D7388" t="str">
        <f ca="1">_xlfn.IFNA(_xlfn.TEXTJOIN(",",TRUE,D7385),"")</f>
        <v>42468,65800,31239,33918</v>
      </c>
      <c r="H7388" s="4"/>
    </row>
    <row r="7389" spans="2:8" x14ac:dyDescent="0.25">
      <c r="B7389" s="5" t="s">
        <v>35</v>
      </c>
      <c r="D7389" t="str" cm="1">
        <f t="array" aca="1" ref="D7389:D7390" ca="1">part2(D7388,D$5,D$6,D$3,D$2,D$4)</f>
        <v/>
      </c>
      <c r="H7389" s="4"/>
    </row>
    <row r="7390" spans="2:8" x14ac:dyDescent="0.25">
      <c r="B7390" s="5" t="s">
        <v>33</v>
      </c>
      <c r="D7390" t="str">
        <f ca="1"/>
        <v>42474,65806,31245,33924</v>
      </c>
      <c r="H7390" s="4"/>
    </row>
    <row r="7391" spans="2:8" x14ac:dyDescent="0.25">
      <c r="B7391" s="5" t="s">
        <v>31</v>
      </c>
      <c r="E7391" t="str">
        <f ca="1">_xlfn.TEXTJOIN(",",TRUE,E7385,C7386,D7389)</f>
        <v/>
      </c>
      <c r="H7391" s="4"/>
    </row>
    <row r="7392" spans="2:8" x14ac:dyDescent="0.25">
      <c r="B7392" s="5" t="s">
        <v>29</v>
      </c>
      <c r="E7392" t="str" cm="1">
        <f t="array" aca="1" ref="E7392" ca="1">part2(E7391,E$5,E$6,E$3,E$2,E$4)</f>
        <v/>
      </c>
      <c r="H7392" s="4"/>
    </row>
    <row r="7393" spans="2:8" x14ac:dyDescent="0.25">
      <c r="B7393" s="5" t="s">
        <v>28</v>
      </c>
      <c r="H7393" s="4"/>
    </row>
    <row r="7394" spans="2:8" x14ac:dyDescent="0.25">
      <c r="B7394" s="5" t="s">
        <v>26</v>
      </c>
      <c r="F7394" t="str">
        <f ca="1">_xlfn.TEXTJOIN(",",TRUE,F7385,C7387,E7393)</f>
        <v>84455,48792,16929,4750,15656,91409</v>
      </c>
      <c r="H7394" s="4"/>
    </row>
    <row r="7395" spans="2:8" x14ac:dyDescent="0.25">
      <c r="B7395" s="5" t="s">
        <v>24</v>
      </c>
      <c r="F7395" t="str" cm="1">
        <f t="array" aca="1" ref="F7395:F7396" ca="1">part2(F7394,F$5,F$6,F$3,F$2,F$4)</f>
        <v>16932</v>
      </c>
      <c r="H7395" s="4"/>
    </row>
    <row r="7396" spans="2:8" x14ac:dyDescent="0.25">
      <c r="B7396" s="5" t="s">
        <v>22</v>
      </c>
      <c r="F7396" t="str">
        <f ca="1"/>
        <v>84458,48795,4753,15659,91412</v>
      </c>
      <c r="H7396" s="4"/>
    </row>
    <row r="7397" spans="2:8" x14ac:dyDescent="0.25">
      <c r="B7397" s="5" t="s">
        <v>1</v>
      </c>
      <c r="C7397" t="str">
        <f ca="1">_xlfn.TEXTJOIN(",",TRUE,D7390,F7395)</f>
        <v>42474,65806,31245,33924,16932</v>
      </c>
      <c r="D7397" t="str">
        <f ca="1">_xlfn.TEXTJOIN(",",TRUE,E7392,F7396)</f>
        <v>84458,48795,4753,15659,91412</v>
      </c>
      <c r="E7397" t="str">
        <f>_xlfn.TEXTJOIN(",",TRUE,"")</f>
        <v/>
      </c>
      <c r="F7397" t="str">
        <f>_xlfn.TEXTJOIN(",",TRUE,"")</f>
        <v/>
      </c>
      <c r="G7397">
        <f ca="1">COUNTA(_xlfn.TEXTSPLIT(_xlfn.TEXTJOIN(",",,C7397:F7397),","))</f>
        <v>10</v>
      </c>
      <c r="H7397" s="4"/>
    </row>
    <row r="7398" spans="2:8" x14ac:dyDescent="0.25">
      <c r="B7398" s="3" t="s">
        <v>48</v>
      </c>
      <c r="C7398" s="2">
        <f ca="1">IF(C7385="",0,COUNTA(_xlfn.TEXTSPLIT(_xlfn.TEXTJOIN(",",,C7385),",")))</f>
        <v>6</v>
      </c>
      <c r="D7398" s="2">
        <f ca="1">IF(D7388="",0,COUNTA(_xlfn.TEXTSPLIT(_xlfn.TEXTJOIN(",",,D7388),",")))</f>
        <v>4</v>
      </c>
      <c r="E7398" s="2">
        <f ca="1">IF(E7391="",0,COUNTA(_xlfn.TEXTSPLIT(_xlfn.TEXTJOIN(",",,E7391),",")))</f>
        <v>0</v>
      </c>
      <c r="F7398" s="2">
        <f ca="1">IF(F7394="",0,COUNTA(_xlfn.TEXTSPLIT(_xlfn.TEXTJOIN(",",,F7394),",")))</f>
        <v>6</v>
      </c>
      <c r="G7398" s="2"/>
      <c r="H7398" s="1" t="str">
        <f ca="1">_xlfn.TEXTJOIN(",",,C7398:F7398)</f>
        <v>6,4,0,6</v>
      </c>
    </row>
    <row r="7399" spans="2:8" x14ac:dyDescent="0.25">
      <c r="B7399" s="8" t="s">
        <v>49</v>
      </c>
      <c r="C7399" s="7" t="str" cm="1">
        <f t="array" aca="1" ref="C7399:F7399" ca="1">C7397:F7397</f>
        <v>42474,65806,31245,33924,16932</v>
      </c>
      <c r="D7399" s="7" t="str">
        <f ca="1"/>
        <v>84458,48795,4753,15659,91412</v>
      </c>
      <c r="E7399" s="7" t="str">
        <f ca="1"/>
        <v/>
      </c>
      <c r="F7399" s="7" t="str">
        <f ca="1"/>
        <v/>
      </c>
      <c r="G7399" s="7">
        <f ca="1">COUNTA(_xlfn.TEXTSPLIT(_xlfn.TEXTJOIN(",",,C7399:F7399),","))</f>
        <v>10</v>
      </c>
      <c r="H7399" s="6"/>
    </row>
    <row r="7400" spans="2:8" x14ac:dyDescent="0.25">
      <c r="B7400" s="5" t="s">
        <v>41</v>
      </c>
      <c r="C7400" t="str" cm="1">
        <f t="array" aca="1" ref="C7400:C7401" ca="1">part2(C7399,C$5,C$6,C$3,C$2,C$4)</f>
        <v/>
      </c>
      <c r="H7400" s="4"/>
    </row>
    <row r="7401" spans="2:8" x14ac:dyDescent="0.25">
      <c r="B7401" s="5" t="s">
        <v>39</v>
      </c>
      <c r="C7401" t="str">
        <f ca="1"/>
        <v>34390,91390,14193,65094,31977</v>
      </c>
      <c r="H7401" s="4"/>
    </row>
    <row r="7402" spans="2:8" x14ac:dyDescent="0.25">
      <c r="B7402" s="5" t="s">
        <v>37</v>
      </c>
      <c r="C7402" t="str">
        <f ca="1">_xlfn.IFNA(_xlfn.TEXTJOIN(",",TRUE,OFFSET($C7400,0,MATCH(COLUMN(C7400)-3,$C$5:$F$5,0)-1),OFFSET($C7401,0,MATCH(COLUMN(C7400)-3,$C$6:$F$6,0)-1)),"")</f>
        <v/>
      </c>
      <c r="D7402" t="str">
        <f ca="1">_xlfn.IFNA(_xlfn.TEXTJOIN(",",TRUE,D7399),"")</f>
        <v>84458,48795,4753,15659,91412</v>
      </c>
      <c r="H7402" s="4"/>
    </row>
    <row r="7403" spans="2:8" x14ac:dyDescent="0.25">
      <c r="B7403" s="5" t="s">
        <v>35</v>
      </c>
      <c r="D7403" t="str" cm="1">
        <f t="array" aca="1" ref="D7403:D7404" ca="1">part2(D7402,D$5,D$6,D$3,D$2,D$4)</f>
        <v/>
      </c>
      <c r="H7403" s="4"/>
    </row>
    <row r="7404" spans="2:8" x14ac:dyDescent="0.25">
      <c r="B7404" s="5" t="s">
        <v>33</v>
      </c>
      <c r="D7404" t="str">
        <f ca="1"/>
        <v>84464,48801,4759,15665,91418</v>
      </c>
      <c r="H7404" s="4"/>
    </row>
    <row r="7405" spans="2:8" x14ac:dyDescent="0.25">
      <c r="B7405" s="5" t="s">
        <v>31</v>
      </c>
      <c r="E7405" t="str">
        <f ca="1">_xlfn.TEXTJOIN(",",TRUE,E7399,C7400,D7403)</f>
        <v/>
      </c>
      <c r="H7405" s="4"/>
    </row>
    <row r="7406" spans="2:8" x14ac:dyDescent="0.25">
      <c r="B7406" s="5" t="s">
        <v>29</v>
      </c>
      <c r="E7406" t="str" cm="1">
        <f t="array" aca="1" ref="E7406" ca="1">part2(E7405,E$5,E$6,E$3,E$2,E$4)</f>
        <v/>
      </c>
      <c r="H7406" s="4"/>
    </row>
    <row r="7407" spans="2:8" x14ac:dyDescent="0.25">
      <c r="B7407" s="5" t="s">
        <v>28</v>
      </c>
      <c r="H7407" s="4"/>
    </row>
    <row r="7408" spans="2:8" x14ac:dyDescent="0.25">
      <c r="B7408" s="5" t="s">
        <v>26</v>
      </c>
      <c r="F7408" t="str">
        <f ca="1">_xlfn.TEXTJOIN(",",TRUE,F7399,C7401,E7407)</f>
        <v>34390,91390,14193,65094,31977</v>
      </c>
      <c r="H7408" s="4"/>
    </row>
    <row r="7409" spans="2:8" x14ac:dyDescent="0.25">
      <c r="B7409" s="5" t="s">
        <v>24</v>
      </c>
      <c r="F7409" t="str" cm="1">
        <f t="array" aca="1" ref="F7409:F7410" ca="1">part2(F7408,F$5,F$6,F$3,F$2,F$4)</f>
        <v/>
      </c>
      <c r="H7409" s="4"/>
    </row>
    <row r="7410" spans="2:8" x14ac:dyDescent="0.25">
      <c r="B7410" s="5" t="s">
        <v>22</v>
      </c>
      <c r="F7410" t="str">
        <f ca="1"/>
        <v>34393,91393,14196,65097,31980</v>
      </c>
      <c r="H7410" s="4"/>
    </row>
    <row r="7411" spans="2:8" x14ac:dyDescent="0.25">
      <c r="B7411" s="5" t="s">
        <v>1</v>
      </c>
      <c r="C7411" t="str">
        <f ca="1">_xlfn.TEXTJOIN(",",TRUE,D7404,F7409)</f>
        <v>84464,48801,4759,15665,91418</v>
      </c>
      <c r="D7411" t="str">
        <f ca="1">_xlfn.TEXTJOIN(",",TRUE,E7406,F7410)</f>
        <v>34393,91393,14196,65097,31980</v>
      </c>
      <c r="E7411" t="str">
        <f>_xlfn.TEXTJOIN(",",TRUE,"")</f>
        <v/>
      </c>
      <c r="F7411" t="str">
        <f>_xlfn.TEXTJOIN(",",TRUE,"")</f>
        <v/>
      </c>
      <c r="G7411">
        <f ca="1">COUNTA(_xlfn.TEXTSPLIT(_xlfn.TEXTJOIN(",",,C7411:F7411),","))</f>
        <v>10</v>
      </c>
      <c r="H7411" s="4"/>
    </row>
    <row r="7412" spans="2:8" x14ac:dyDescent="0.25">
      <c r="B7412" s="3" t="s">
        <v>48</v>
      </c>
      <c r="C7412" s="2">
        <f ca="1">IF(C7399="",0,COUNTA(_xlfn.TEXTSPLIT(_xlfn.TEXTJOIN(",",,C7399),",")))</f>
        <v>5</v>
      </c>
      <c r="D7412" s="2">
        <f ca="1">IF(D7402="",0,COUNTA(_xlfn.TEXTSPLIT(_xlfn.TEXTJOIN(",",,D7402),",")))</f>
        <v>5</v>
      </c>
      <c r="E7412" s="2">
        <f ca="1">IF(E7405="",0,COUNTA(_xlfn.TEXTSPLIT(_xlfn.TEXTJOIN(",",,E7405),",")))</f>
        <v>0</v>
      </c>
      <c r="F7412" s="2">
        <f ca="1">IF(F7408="",0,COUNTA(_xlfn.TEXTSPLIT(_xlfn.TEXTJOIN(",",,F7408),",")))</f>
        <v>5</v>
      </c>
      <c r="G7412" s="2"/>
      <c r="H7412" s="1" t="str">
        <f ca="1">_xlfn.TEXTJOIN(",",,C7412:F7412)</f>
        <v>5,5,0,5</v>
      </c>
    </row>
    <row r="7413" spans="2:8" x14ac:dyDescent="0.25">
      <c r="B7413" s="8" t="s">
        <v>49</v>
      </c>
      <c r="C7413" s="7" t="str" cm="1">
        <f t="array" aca="1" ref="C7413:F7413" ca="1">C7411:F7411</f>
        <v>84464,48801,4759,15665,91418</v>
      </c>
      <c r="D7413" s="7" t="str">
        <f ca="1"/>
        <v>34393,91393,14196,65097,31980</v>
      </c>
      <c r="E7413" s="7" t="str">
        <f ca="1"/>
        <v/>
      </c>
      <c r="F7413" s="7" t="str">
        <f ca="1"/>
        <v/>
      </c>
      <c r="G7413" s="7">
        <f ca="1">COUNTA(_xlfn.TEXTSPLIT(_xlfn.TEXTJOIN(",",,C7413:F7413),","))</f>
        <v>10</v>
      </c>
      <c r="H7413" s="6"/>
    </row>
    <row r="7414" spans="2:8" x14ac:dyDescent="0.25">
      <c r="B7414" s="5" t="s">
        <v>41</v>
      </c>
      <c r="C7414" t="str" cm="1">
        <f t="array" aca="1" ref="C7414:C7415" ca="1">part2(C7413,C$5,C$6,C$3,C$2,C$4)</f>
        <v/>
      </c>
      <c r="H7414" s="4"/>
    </row>
    <row r="7415" spans="2:8" x14ac:dyDescent="0.25">
      <c r="B7415" s="5" t="s">
        <v>39</v>
      </c>
      <c r="C7415" t="str">
        <f ca="1"/>
        <v>59584,58026,90421,7904,95133</v>
      </c>
      <c r="H7415" s="4"/>
    </row>
    <row r="7416" spans="2:8" x14ac:dyDescent="0.25">
      <c r="B7416" s="5" t="s">
        <v>37</v>
      </c>
      <c r="C7416" t="str">
        <f ca="1">_xlfn.IFNA(_xlfn.TEXTJOIN(",",TRUE,OFFSET($C7414,0,MATCH(COLUMN(C7414)-3,$C$5:$F$5,0)-1),OFFSET($C7415,0,MATCH(COLUMN(C7414)-3,$C$6:$F$6,0)-1)),"")</f>
        <v/>
      </c>
      <c r="D7416" t="str">
        <f ca="1">_xlfn.IFNA(_xlfn.TEXTJOIN(",",TRUE,D7413),"")</f>
        <v>34393,91393,14196,65097,31980</v>
      </c>
      <c r="H7416" s="4"/>
    </row>
    <row r="7417" spans="2:8" x14ac:dyDescent="0.25">
      <c r="B7417" s="5" t="s">
        <v>35</v>
      </c>
      <c r="D7417" t="str" cm="1">
        <f t="array" aca="1" ref="D7417:D7418" ca="1">part2(D7416,D$5,D$6,D$3,D$2,D$4)</f>
        <v/>
      </c>
      <c r="H7417" s="4"/>
    </row>
    <row r="7418" spans="2:8" x14ac:dyDescent="0.25">
      <c r="B7418" s="5" t="s">
        <v>33</v>
      </c>
      <c r="D7418" t="str">
        <f ca="1"/>
        <v>34399,91399,14202,65103,31986</v>
      </c>
      <c r="H7418" s="4"/>
    </row>
    <row r="7419" spans="2:8" x14ac:dyDescent="0.25">
      <c r="B7419" s="5" t="s">
        <v>31</v>
      </c>
      <c r="E7419" t="str">
        <f ca="1">_xlfn.TEXTJOIN(",",TRUE,E7413,C7414,D7417)</f>
        <v/>
      </c>
      <c r="H7419" s="4"/>
    </row>
    <row r="7420" spans="2:8" x14ac:dyDescent="0.25">
      <c r="B7420" s="5" t="s">
        <v>29</v>
      </c>
      <c r="E7420" t="str" cm="1">
        <f t="array" aca="1" ref="E7420" ca="1">part2(E7419,E$5,E$6,E$3,E$2,E$4)</f>
        <v/>
      </c>
      <c r="H7420" s="4"/>
    </row>
    <row r="7421" spans="2:8" x14ac:dyDescent="0.25">
      <c r="B7421" s="5" t="s">
        <v>28</v>
      </c>
      <c r="H7421" s="4"/>
    </row>
    <row r="7422" spans="2:8" x14ac:dyDescent="0.25">
      <c r="B7422" s="5" t="s">
        <v>26</v>
      </c>
      <c r="F7422" t="str">
        <f ca="1">_xlfn.TEXTJOIN(",",TRUE,F7413,C7415,E7421)</f>
        <v>59584,58026,90421,7904,95133</v>
      </c>
      <c r="H7422" s="4"/>
    </row>
    <row r="7423" spans="2:8" x14ac:dyDescent="0.25">
      <c r="B7423" s="5" t="s">
        <v>24</v>
      </c>
      <c r="F7423" t="str" cm="1">
        <f t="array" aca="1" ref="F7423:F7424" ca="1">part2(F7422,F$5,F$6,F$3,F$2,F$4)</f>
        <v/>
      </c>
      <c r="H7423" s="4"/>
    </row>
    <row r="7424" spans="2:8" x14ac:dyDescent="0.25">
      <c r="B7424" s="5" t="s">
        <v>22</v>
      </c>
      <c r="F7424" t="str">
        <f ca="1"/>
        <v>59587,58029,90424,7907,95136</v>
      </c>
      <c r="H7424" s="4"/>
    </row>
    <row r="7425" spans="2:8" x14ac:dyDescent="0.25">
      <c r="B7425" s="5" t="s">
        <v>1</v>
      </c>
      <c r="C7425" t="str">
        <f ca="1">_xlfn.TEXTJOIN(",",TRUE,D7418,F7423)</f>
        <v>34399,91399,14202,65103,31986</v>
      </c>
      <c r="D7425" t="str">
        <f ca="1">_xlfn.TEXTJOIN(",",TRUE,E7420,F7424)</f>
        <v>59587,58029,90424,7907,95136</v>
      </c>
      <c r="E7425" t="str">
        <f>_xlfn.TEXTJOIN(",",TRUE,"")</f>
        <v/>
      </c>
      <c r="F7425" t="str">
        <f>_xlfn.TEXTJOIN(",",TRUE,"")</f>
        <v/>
      </c>
      <c r="G7425">
        <f ca="1">COUNTA(_xlfn.TEXTSPLIT(_xlfn.TEXTJOIN(",",,C7425:F7425),","))</f>
        <v>10</v>
      </c>
      <c r="H7425" s="4"/>
    </row>
    <row r="7426" spans="2:8" x14ac:dyDescent="0.25">
      <c r="B7426" s="3" t="s">
        <v>48</v>
      </c>
      <c r="C7426" s="2">
        <f ca="1">IF(C7413="",0,COUNTA(_xlfn.TEXTSPLIT(_xlfn.TEXTJOIN(",",,C7413),",")))</f>
        <v>5</v>
      </c>
      <c r="D7426" s="2">
        <f ca="1">IF(D7416="",0,COUNTA(_xlfn.TEXTSPLIT(_xlfn.TEXTJOIN(",",,D7416),",")))</f>
        <v>5</v>
      </c>
      <c r="E7426" s="2">
        <f ca="1">IF(E7419="",0,COUNTA(_xlfn.TEXTSPLIT(_xlfn.TEXTJOIN(",",,E7419),",")))</f>
        <v>0</v>
      </c>
      <c r="F7426" s="2">
        <f ca="1">IF(F7422="",0,COUNTA(_xlfn.TEXTSPLIT(_xlfn.TEXTJOIN(",",,F7422),",")))</f>
        <v>5</v>
      </c>
      <c r="G7426" s="2"/>
      <c r="H7426" s="1" t="str">
        <f ca="1">_xlfn.TEXTJOIN(",",,C7426:F7426)</f>
        <v>5,5,0,5</v>
      </c>
    </row>
    <row r="7427" spans="2:8" x14ac:dyDescent="0.25">
      <c r="B7427" s="8" t="s">
        <v>49</v>
      </c>
      <c r="C7427" s="7" t="str" cm="1">
        <f t="array" aca="1" ref="C7427:F7427" ca="1">C7425:F7425</f>
        <v>34399,91399,14202,65103,31986</v>
      </c>
      <c r="D7427" s="7" t="str">
        <f ca="1"/>
        <v>59587,58029,90424,7907,95136</v>
      </c>
      <c r="E7427" s="7" t="str">
        <f ca="1"/>
        <v/>
      </c>
      <c r="F7427" s="7" t="str">
        <f ca="1"/>
        <v/>
      </c>
      <c r="G7427" s="7">
        <f ca="1">COUNTA(_xlfn.TEXTSPLIT(_xlfn.TEXTJOIN(",",,C7427:F7427),","))</f>
        <v>10</v>
      </c>
      <c r="H7427" s="6"/>
    </row>
    <row r="7428" spans="2:8" x14ac:dyDescent="0.25">
      <c r="B7428" s="5" t="s">
        <v>41</v>
      </c>
      <c r="C7428" t="str" cm="1">
        <f t="array" aca="1" ref="C7428:C7429" ca="1">part2(C7427,C$5,C$6,C$3,C$2,C$4)</f>
        <v/>
      </c>
      <c r="H7428" s="4"/>
    </row>
    <row r="7429" spans="2:8" x14ac:dyDescent="0.25">
      <c r="B7429" s="5" t="s">
        <v>39</v>
      </c>
      <c r="C7429" t="str">
        <f ca="1"/>
        <v>74119,94772,76684,78033,28272</v>
      </c>
      <c r="H7429" s="4"/>
    </row>
    <row r="7430" spans="2:8" x14ac:dyDescent="0.25">
      <c r="B7430" s="5" t="s">
        <v>37</v>
      </c>
      <c r="C7430" t="str">
        <f ca="1">_xlfn.IFNA(_xlfn.TEXTJOIN(",",TRUE,OFFSET($C7428,0,MATCH(COLUMN(C7428)-3,$C$5:$F$5,0)-1),OFFSET($C7429,0,MATCH(COLUMN(C7428)-3,$C$6:$F$6,0)-1)),"")</f>
        <v/>
      </c>
      <c r="D7430" t="str">
        <f ca="1">_xlfn.IFNA(_xlfn.TEXTJOIN(",",TRUE,D7427),"")</f>
        <v>59587,58029,90424,7907,95136</v>
      </c>
      <c r="H7430" s="4"/>
    </row>
    <row r="7431" spans="2:8" x14ac:dyDescent="0.25">
      <c r="B7431" s="5" t="s">
        <v>35</v>
      </c>
      <c r="D7431" t="str" cm="1">
        <f t="array" aca="1" ref="D7431:D7432" ca="1">part2(D7430,D$5,D$6,D$3,D$2,D$4)</f>
        <v/>
      </c>
      <c r="H7431" s="4"/>
    </row>
    <row r="7432" spans="2:8" x14ac:dyDescent="0.25">
      <c r="B7432" s="5" t="s">
        <v>33</v>
      </c>
      <c r="D7432" t="str">
        <f ca="1"/>
        <v>59593,58035,90430,7913,95142</v>
      </c>
      <c r="H7432" s="4"/>
    </row>
    <row r="7433" spans="2:8" x14ac:dyDescent="0.25">
      <c r="B7433" s="5" t="s">
        <v>31</v>
      </c>
      <c r="E7433" t="str">
        <f ca="1">_xlfn.TEXTJOIN(",",TRUE,E7427,C7428,D7431)</f>
        <v/>
      </c>
      <c r="H7433" s="4"/>
    </row>
    <row r="7434" spans="2:8" x14ac:dyDescent="0.25">
      <c r="B7434" s="5" t="s">
        <v>29</v>
      </c>
      <c r="E7434" t="str" cm="1">
        <f t="array" aca="1" ref="E7434" ca="1">part2(E7433,E$5,E$6,E$3,E$2,E$4)</f>
        <v/>
      </c>
      <c r="H7434" s="4"/>
    </row>
    <row r="7435" spans="2:8" x14ac:dyDescent="0.25">
      <c r="B7435" s="5" t="s">
        <v>28</v>
      </c>
      <c r="H7435" s="4"/>
    </row>
    <row r="7436" spans="2:8" x14ac:dyDescent="0.25">
      <c r="B7436" s="5" t="s">
        <v>26</v>
      </c>
      <c r="F7436" t="str">
        <f ca="1">_xlfn.TEXTJOIN(",",TRUE,F7427,C7429,E7435)</f>
        <v>74119,94772,76684,78033,28272</v>
      </c>
      <c r="H7436" s="4"/>
    </row>
    <row r="7437" spans="2:8" x14ac:dyDescent="0.25">
      <c r="B7437" s="5" t="s">
        <v>24</v>
      </c>
      <c r="F7437" t="str" cm="1">
        <f t="array" aca="1" ref="F7437:F7438" ca="1">part2(F7436,F$5,F$6,F$3,F$2,F$4)</f>
        <v>94775,76687</v>
      </c>
      <c r="H7437" s="4"/>
    </row>
    <row r="7438" spans="2:8" x14ac:dyDescent="0.25">
      <c r="B7438" s="5" t="s">
        <v>22</v>
      </c>
      <c r="F7438" t="str">
        <f ca="1"/>
        <v>74122,78036,28275</v>
      </c>
      <c r="H7438" s="4"/>
    </row>
    <row r="7439" spans="2:8" x14ac:dyDescent="0.25">
      <c r="B7439" s="5" t="s">
        <v>1</v>
      </c>
      <c r="C7439" t="str">
        <f ca="1">_xlfn.TEXTJOIN(",",TRUE,D7432,F7437)</f>
        <v>59593,58035,90430,7913,95142,94775,76687</v>
      </c>
      <c r="D7439" t="str">
        <f ca="1">_xlfn.TEXTJOIN(",",TRUE,E7434,F7438)</f>
        <v>74122,78036,28275</v>
      </c>
      <c r="E7439" t="str">
        <f>_xlfn.TEXTJOIN(",",TRUE,"")</f>
        <v/>
      </c>
      <c r="F7439" t="str">
        <f>_xlfn.TEXTJOIN(",",TRUE,"")</f>
        <v/>
      </c>
      <c r="G7439">
        <f ca="1">COUNTA(_xlfn.TEXTSPLIT(_xlfn.TEXTJOIN(",",,C7439:F7439),","))</f>
        <v>10</v>
      </c>
      <c r="H7439" s="4"/>
    </row>
    <row r="7440" spans="2:8" x14ac:dyDescent="0.25">
      <c r="B7440" s="3" t="s">
        <v>48</v>
      </c>
      <c r="C7440" s="2">
        <f ca="1">IF(C7427="",0,COUNTA(_xlfn.TEXTSPLIT(_xlfn.TEXTJOIN(",",,C7427),",")))</f>
        <v>5</v>
      </c>
      <c r="D7440" s="2">
        <f ca="1">IF(D7430="",0,COUNTA(_xlfn.TEXTSPLIT(_xlfn.TEXTJOIN(",",,D7430),",")))</f>
        <v>5</v>
      </c>
      <c r="E7440" s="2">
        <f ca="1">IF(E7433="",0,COUNTA(_xlfn.TEXTSPLIT(_xlfn.TEXTJOIN(",",,E7433),",")))</f>
        <v>0</v>
      </c>
      <c r="F7440" s="2">
        <f ca="1">IF(F7436="",0,COUNTA(_xlfn.TEXTSPLIT(_xlfn.TEXTJOIN(",",,F7436),",")))</f>
        <v>5</v>
      </c>
      <c r="G7440" s="2"/>
      <c r="H7440" s="1" t="str">
        <f ca="1">_xlfn.TEXTJOIN(",",,C7440:F7440)</f>
        <v>5,5,0,5</v>
      </c>
    </row>
    <row r="7441" spans="2:8" x14ac:dyDescent="0.25">
      <c r="B7441" s="8" t="s">
        <v>49</v>
      </c>
      <c r="C7441" s="7" t="str" cm="1">
        <f t="array" aca="1" ref="C7441:F7441" ca="1">C7439:F7439</f>
        <v>59593,58035,90430,7913,95142,94775,76687</v>
      </c>
      <c r="D7441" s="7" t="str">
        <f ca="1"/>
        <v>74122,78036,28275</v>
      </c>
      <c r="E7441" s="7" t="str">
        <f ca="1"/>
        <v/>
      </c>
      <c r="F7441" s="7" t="str">
        <f ca="1"/>
        <v/>
      </c>
      <c r="G7441" s="7">
        <f ca="1">COUNTA(_xlfn.TEXTSPLIT(_xlfn.TEXTJOIN(",",,C7441:F7441),","))</f>
        <v>10</v>
      </c>
      <c r="H7441" s="6"/>
    </row>
    <row r="7442" spans="2:8" x14ac:dyDescent="0.25">
      <c r="B7442" s="5" t="s">
        <v>41</v>
      </c>
      <c r="C7442" t="str" cm="1">
        <f t="array" aca="1" ref="C7442:C7443" ca="1">part2(C7441,C$5,C$6,C$3,C$2,C$4)</f>
        <v>69920</v>
      </c>
      <c r="H7442" s="4"/>
    </row>
    <row r="7443" spans="2:8" x14ac:dyDescent="0.25">
      <c r="B7443" s="5" t="s">
        <v>39</v>
      </c>
      <c r="C7443" t="str">
        <f ca="1"/>
        <v>40318,76361,53770,69312,62339,8398</v>
      </c>
      <c r="H7443" s="4"/>
    </row>
    <row r="7444" spans="2:8" x14ac:dyDescent="0.25">
      <c r="B7444" s="5" t="s">
        <v>37</v>
      </c>
      <c r="C7444" t="str">
        <f ca="1">_xlfn.IFNA(_xlfn.TEXTJOIN(",",TRUE,OFFSET($C7442,0,MATCH(COLUMN(C7442)-3,$C$5:$F$5,0)-1),OFFSET($C7443,0,MATCH(COLUMN(C7442)-3,$C$6:$F$6,0)-1)),"")</f>
        <v/>
      </c>
      <c r="D7444" t="str">
        <f ca="1">_xlfn.IFNA(_xlfn.TEXTJOIN(",",TRUE,D7441),"")</f>
        <v>74122,78036,28275</v>
      </c>
      <c r="H7444" s="4"/>
    </row>
    <row r="7445" spans="2:8" x14ac:dyDescent="0.25">
      <c r="B7445" s="5" t="s">
        <v>35</v>
      </c>
      <c r="D7445" t="str" cm="1">
        <f t="array" aca="1" ref="D7445:D7446" ca="1">part2(D7444,D$5,D$6,D$3,D$2,D$4)</f>
        <v/>
      </c>
      <c r="H7445" s="4"/>
    </row>
    <row r="7446" spans="2:8" x14ac:dyDescent="0.25">
      <c r="B7446" s="5" t="s">
        <v>33</v>
      </c>
      <c r="D7446" t="str">
        <f ca="1"/>
        <v>74128,78042,28281</v>
      </c>
      <c r="H7446" s="4"/>
    </row>
    <row r="7447" spans="2:8" x14ac:dyDescent="0.25">
      <c r="B7447" s="5" t="s">
        <v>31</v>
      </c>
      <c r="E7447" t="str">
        <f ca="1">_xlfn.TEXTJOIN(",",TRUE,E7441,C7442,D7445)</f>
        <v>69920</v>
      </c>
      <c r="H7447" s="4"/>
    </row>
    <row r="7448" spans="2:8" x14ac:dyDescent="0.25">
      <c r="B7448" s="5" t="s">
        <v>29</v>
      </c>
      <c r="E7448" t="str" cm="1">
        <f t="array" aca="1" ref="E7448:E7449" ca="1">part2(E7447,E$5,E$6,E$3,E$2,E$4)</f>
        <v/>
      </c>
      <c r="H7448" s="4"/>
    </row>
    <row r="7449" spans="2:8" x14ac:dyDescent="0.25">
      <c r="B7449" s="5" t="s">
        <v>28</v>
      </c>
      <c r="E7449" t="str">
        <f ca="1"/>
        <v>78660</v>
      </c>
      <c r="H7449" s="4"/>
    </row>
    <row r="7450" spans="2:8" x14ac:dyDescent="0.25">
      <c r="B7450" s="5" t="s">
        <v>26</v>
      </c>
      <c r="F7450" t="str">
        <f ca="1">_xlfn.TEXTJOIN(",",TRUE,F7441,C7443,E7449)</f>
        <v>40318,76361,53770,69312,62339,8398,78660</v>
      </c>
      <c r="H7450" s="4"/>
    </row>
    <row r="7451" spans="2:8" x14ac:dyDescent="0.25">
      <c r="B7451" s="5" t="s">
        <v>24</v>
      </c>
      <c r="F7451" t="str" cm="1">
        <f t="array" aca="1" ref="F7451:F7452" ca="1">part2(F7450,F$5,F$6,F$3,F$2,F$4)</f>
        <v>76364</v>
      </c>
      <c r="H7451" s="4"/>
    </row>
    <row r="7452" spans="2:8" x14ac:dyDescent="0.25">
      <c r="B7452" s="5" t="s">
        <v>22</v>
      </c>
      <c r="F7452" t="str">
        <f ca="1"/>
        <v>40321,53773,69315,62342,8401,78663</v>
      </c>
      <c r="H7452" s="4"/>
    </row>
    <row r="7453" spans="2:8" x14ac:dyDescent="0.25">
      <c r="B7453" s="5" t="s">
        <v>1</v>
      </c>
      <c r="C7453" t="str">
        <f ca="1">_xlfn.TEXTJOIN(",",TRUE,D7446,F7451)</f>
        <v>74128,78042,28281,76364</v>
      </c>
      <c r="D7453" t="str">
        <f ca="1">_xlfn.TEXTJOIN(",",TRUE,E7448,F7452)</f>
        <v>40321,53773,69315,62342,8401,78663</v>
      </c>
      <c r="E7453" t="str">
        <f>_xlfn.TEXTJOIN(",",TRUE,"")</f>
        <v/>
      </c>
      <c r="F7453" t="str">
        <f>_xlfn.TEXTJOIN(",",TRUE,"")</f>
        <v/>
      </c>
      <c r="G7453">
        <f ca="1">COUNTA(_xlfn.TEXTSPLIT(_xlfn.TEXTJOIN(",",,C7453:F7453),","))</f>
        <v>10</v>
      </c>
      <c r="H7453" s="4"/>
    </row>
    <row r="7454" spans="2:8" x14ac:dyDescent="0.25">
      <c r="B7454" s="3" t="s">
        <v>48</v>
      </c>
      <c r="C7454" s="2">
        <f ca="1">IF(C7441="",0,COUNTA(_xlfn.TEXTSPLIT(_xlfn.TEXTJOIN(",",,C7441),",")))</f>
        <v>7</v>
      </c>
      <c r="D7454" s="2">
        <f ca="1">IF(D7444="",0,COUNTA(_xlfn.TEXTSPLIT(_xlfn.TEXTJOIN(",",,D7444),",")))</f>
        <v>3</v>
      </c>
      <c r="E7454" s="2">
        <f ca="1">IF(E7447="",0,COUNTA(_xlfn.TEXTSPLIT(_xlfn.TEXTJOIN(",",,E7447),",")))</f>
        <v>1</v>
      </c>
      <c r="F7454" s="2">
        <f ca="1">IF(F7450="",0,COUNTA(_xlfn.TEXTSPLIT(_xlfn.TEXTJOIN(",",,F7450),",")))</f>
        <v>7</v>
      </c>
      <c r="G7454" s="2"/>
      <c r="H7454" s="1" t="str">
        <f ca="1">_xlfn.TEXTJOIN(",",,C7454:F7454)</f>
        <v>7,3,1,7</v>
      </c>
    </row>
    <row r="7455" spans="2:8" x14ac:dyDescent="0.25">
      <c r="B7455" s="8" t="s">
        <v>49</v>
      </c>
      <c r="C7455" s="7" t="str" cm="1">
        <f t="array" aca="1" ref="C7455:F7455" ca="1">C7453:F7453</f>
        <v>74128,78042,28281,76364</v>
      </c>
      <c r="D7455" s="7" t="str">
        <f ca="1"/>
        <v>40321,53773,69315,62342,8401,78663</v>
      </c>
      <c r="E7455" s="7" t="str">
        <f ca="1"/>
        <v/>
      </c>
      <c r="F7455" s="7" t="str">
        <f ca="1"/>
        <v/>
      </c>
      <c r="G7455" s="7">
        <f ca="1">COUNTA(_xlfn.TEXTSPLIT(_xlfn.TEXTJOIN(",",,C7455:F7455),","))</f>
        <v>10</v>
      </c>
      <c r="H7455" s="6"/>
    </row>
    <row r="7456" spans="2:8" x14ac:dyDescent="0.25">
      <c r="B7456" s="5" t="s">
        <v>41</v>
      </c>
      <c r="C7456" t="str" cm="1">
        <f t="array" aca="1" ref="C7456:C7457" ca="1">part2(C7455,C$5,C$6,C$3,C$2,C$4)</f>
        <v/>
      </c>
      <c r="H7456" s="4"/>
    </row>
    <row r="7457" spans="2:8" x14ac:dyDescent="0.25">
      <c r="B7457" s="5" t="s">
        <v>39</v>
      </c>
      <c r="C7457" t="str">
        <f ca="1"/>
        <v>56354,34143,54454,2261</v>
      </c>
      <c r="H7457" s="4"/>
    </row>
    <row r="7458" spans="2:8" x14ac:dyDescent="0.25">
      <c r="B7458" s="5" t="s">
        <v>37</v>
      </c>
      <c r="C7458" t="str">
        <f ca="1">_xlfn.IFNA(_xlfn.TEXTJOIN(",",TRUE,OFFSET($C7456,0,MATCH(COLUMN(C7456)-3,$C$5:$F$5,0)-1),OFFSET($C7457,0,MATCH(COLUMN(C7456)-3,$C$6:$F$6,0)-1)),"")</f>
        <v/>
      </c>
      <c r="D7458" t="str">
        <f ca="1">_xlfn.IFNA(_xlfn.TEXTJOIN(",",TRUE,D7455),"")</f>
        <v>40321,53773,69315,62342,8401,78663</v>
      </c>
      <c r="H7458" s="4"/>
    </row>
    <row r="7459" spans="2:8" x14ac:dyDescent="0.25">
      <c r="B7459" s="5" t="s">
        <v>35</v>
      </c>
      <c r="D7459" t="str" cm="1">
        <f t="array" aca="1" ref="D7459:D7460" ca="1">part2(D7458,D$5,D$6,D$3,D$2,D$4)</f>
        <v/>
      </c>
      <c r="H7459" s="4"/>
    </row>
    <row r="7460" spans="2:8" x14ac:dyDescent="0.25">
      <c r="B7460" s="5" t="s">
        <v>33</v>
      </c>
      <c r="D7460" t="str">
        <f ca="1"/>
        <v>40327,53779,69321,62348,8407,78669</v>
      </c>
      <c r="H7460" s="4"/>
    </row>
    <row r="7461" spans="2:8" x14ac:dyDescent="0.25">
      <c r="B7461" s="5" t="s">
        <v>31</v>
      </c>
      <c r="E7461" t="str">
        <f ca="1">_xlfn.TEXTJOIN(",",TRUE,E7455,C7456,D7459)</f>
        <v/>
      </c>
      <c r="H7461" s="4"/>
    </row>
    <row r="7462" spans="2:8" x14ac:dyDescent="0.25">
      <c r="B7462" s="5" t="s">
        <v>29</v>
      </c>
      <c r="E7462" t="str" cm="1">
        <f t="array" aca="1" ref="E7462" ca="1">part2(E7461,E$5,E$6,E$3,E$2,E$4)</f>
        <v/>
      </c>
      <c r="H7462" s="4"/>
    </row>
    <row r="7463" spans="2:8" x14ac:dyDescent="0.25">
      <c r="B7463" s="5" t="s">
        <v>28</v>
      </c>
      <c r="H7463" s="4"/>
    </row>
    <row r="7464" spans="2:8" x14ac:dyDescent="0.25">
      <c r="B7464" s="5" t="s">
        <v>26</v>
      </c>
      <c r="F7464" t="str">
        <f ca="1">_xlfn.TEXTJOIN(",",TRUE,F7455,C7457,E7463)</f>
        <v>56354,34143,54454,2261</v>
      </c>
      <c r="H7464" s="4"/>
    </row>
    <row r="7465" spans="2:8" x14ac:dyDescent="0.25">
      <c r="B7465" s="5" t="s">
        <v>24</v>
      </c>
      <c r="F7465" t="str" cm="1">
        <f t="array" aca="1" ref="F7465:F7466" ca="1">part2(F7464,F$5,F$6,F$3,F$2,F$4)</f>
        <v/>
      </c>
      <c r="H7465" s="4"/>
    </row>
    <row r="7466" spans="2:8" x14ac:dyDescent="0.25">
      <c r="B7466" s="5" t="s">
        <v>22</v>
      </c>
      <c r="F7466" t="str">
        <f ca="1"/>
        <v>56357,34146,54457,2264</v>
      </c>
      <c r="H7466" s="4"/>
    </row>
    <row r="7467" spans="2:8" x14ac:dyDescent="0.25">
      <c r="B7467" s="5" t="s">
        <v>1</v>
      </c>
      <c r="C7467" t="str">
        <f ca="1">_xlfn.TEXTJOIN(",",TRUE,D7460,F7465)</f>
        <v>40327,53779,69321,62348,8407,78669</v>
      </c>
      <c r="D7467" t="str">
        <f ca="1">_xlfn.TEXTJOIN(",",TRUE,E7462,F7466)</f>
        <v>56357,34146,54457,2264</v>
      </c>
      <c r="E7467" t="str">
        <f>_xlfn.TEXTJOIN(",",TRUE,"")</f>
        <v/>
      </c>
      <c r="F7467" t="str">
        <f>_xlfn.TEXTJOIN(",",TRUE,"")</f>
        <v/>
      </c>
      <c r="G7467">
        <f ca="1">COUNTA(_xlfn.TEXTSPLIT(_xlfn.TEXTJOIN(",",,C7467:F7467),","))</f>
        <v>10</v>
      </c>
      <c r="H7467" s="4"/>
    </row>
    <row r="7468" spans="2:8" x14ac:dyDescent="0.25">
      <c r="B7468" s="3" t="s">
        <v>48</v>
      </c>
      <c r="C7468" s="2">
        <f ca="1">IF(C7455="",0,COUNTA(_xlfn.TEXTSPLIT(_xlfn.TEXTJOIN(",",,C7455),",")))</f>
        <v>4</v>
      </c>
      <c r="D7468" s="2">
        <f ca="1">IF(D7458="",0,COUNTA(_xlfn.TEXTSPLIT(_xlfn.TEXTJOIN(",",,D7458),",")))</f>
        <v>6</v>
      </c>
      <c r="E7468" s="2">
        <f ca="1">IF(E7461="",0,COUNTA(_xlfn.TEXTSPLIT(_xlfn.TEXTJOIN(",",,E7461),",")))</f>
        <v>0</v>
      </c>
      <c r="F7468" s="2">
        <f ca="1">IF(F7464="",0,COUNTA(_xlfn.TEXTSPLIT(_xlfn.TEXTJOIN(",",,F7464),",")))</f>
        <v>4</v>
      </c>
      <c r="G7468" s="2"/>
      <c r="H7468" s="1" t="str">
        <f ca="1">_xlfn.TEXTJOIN(",",,C7468:F7468)</f>
        <v>4,6,0,4</v>
      </c>
    </row>
    <row r="7469" spans="2:8" x14ac:dyDescent="0.25">
      <c r="B7469" s="8" t="s">
        <v>49</v>
      </c>
      <c r="C7469" s="7" t="str" cm="1">
        <f t="array" aca="1" ref="C7469:F7469" ca="1">C7467:F7467</f>
        <v>40327,53779,69321,62348,8407,78669</v>
      </c>
      <c r="D7469" s="7" t="str">
        <f ca="1"/>
        <v>56357,34146,54457,2264</v>
      </c>
      <c r="E7469" s="7" t="str">
        <f ca="1"/>
        <v/>
      </c>
      <c r="F7469" s="7" t="str">
        <f ca="1"/>
        <v/>
      </c>
      <c r="G7469" s="7">
        <f ca="1">COUNTA(_xlfn.TEXTSPLIT(_xlfn.TEXTJOIN(",",,C7469:F7469),","))</f>
        <v>10</v>
      </c>
      <c r="H7469" s="6"/>
    </row>
    <row r="7470" spans="2:8" x14ac:dyDescent="0.25">
      <c r="B7470" s="5" t="s">
        <v>41</v>
      </c>
      <c r="C7470" t="str" cm="1">
        <f t="array" aca="1" ref="C7470:C7471" ca="1">part2(C7469,C$5,C$6,C$3,C$2,C$4)</f>
        <v/>
      </c>
      <c r="H7470" s="4"/>
    </row>
    <row r="7471" spans="2:8" x14ac:dyDescent="0.25">
      <c r="B7471" s="5" t="s">
        <v>39</v>
      </c>
      <c r="C7471" t="str">
        <f ca="1"/>
        <v>90174,56031,61598,25688,63156,46056</v>
      </c>
      <c r="H7471" s="4"/>
    </row>
    <row r="7472" spans="2:8" x14ac:dyDescent="0.25">
      <c r="B7472" s="5" t="s">
        <v>37</v>
      </c>
      <c r="C7472" t="str">
        <f ca="1">_xlfn.IFNA(_xlfn.TEXTJOIN(",",TRUE,OFFSET($C7470,0,MATCH(COLUMN(C7470)-3,$C$5:$F$5,0)-1),OFFSET($C7471,0,MATCH(COLUMN(C7470)-3,$C$6:$F$6,0)-1)),"")</f>
        <v/>
      </c>
      <c r="D7472" t="str">
        <f ca="1">_xlfn.IFNA(_xlfn.TEXTJOIN(",",TRUE,D7469),"")</f>
        <v>56357,34146,54457,2264</v>
      </c>
      <c r="H7472" s="4"/>
    </row>
    <row r="7473" spans="2:8" x14ac:dyDescent="0.25">
      <c r="B7473" s="5" t="s">
        <v>35</v>
      </c>
      <c r="D7473" t="str" cm="1">
        <f t="array" aca="1" ref="D7473:D7474" ca="1">part2(D7472,D$5,D$6,D$3,D$2,D$4)</f>
        <v/>
      </c>
      <c r="H7473" s="4"/>
    </row>
    <row r="7474" spans="2:8" x14ac:dyDescent="0.25">
      <c r="B7474" s="5" t="s">
        <v>33</v>
      </c>
      <c r="D7474" t="str">
        <f ca="1"/>
        <v>56363,34152,54463,2270</v>
      </c>
      <c r="H7474" s="4"/>
    </row>
    <row r="7475" spans="2:8" x14ac:dyDescent="0.25">
      <c r="B7475" s="5" t="s">
        <v>31</v>
      </c>
      <c r="E7475" t="str">
        <f ca="1">_xlfn.TEXTJOIN(",",TRUE,E7469,C7470,D7473)</f>
        <v/>
      </c>
      <c r="H7475" s="4"/>
    </row>
    <row r="7476" spans="2:8" x14ac:dyDescent="0.25">
      <c r="B7476" s="5" t="s">
        <v>29</v>
      </c>
      <c r="E7476" t="str" cm="1">
        <f t="array" aca="1" ref="E7476" ca="1">part2(E7475,E$5,E$6,E$3,E$2,E$4)</f>
        <v/>
      </c>
      <c r="H7476" s="4"/>
    </row>
    <row r="7477" spans="2:8" x14ac:dyDescent="0.25">
      <c r="B7477" s="5" t="s">
        <v>28</v>
      </c>
      <c r="H7477" s="4"/>
    </row>
    <row r="7478" spans="2:8" x14ac:dyDescent="0.25">
      <c r="B7478" s="5" t="s">
        <v>26</v>
      </c>
      <c r="F7478" t="str">
        <f ca="1">_xlfn.TEXTJOIN(",",TRUE,F7469,C7471,E7477)</f>
        <v>90174,56031,61598,25688,63156,46056</v>
      </c>
      <c r="H7478" s="4"/>
    </row>
    <row r="7479" spans="2:8" x14ac:dyDescent="0.25">
      <c r="B7479" s="5" t="s">
        <v>24</v>
      </c>
      <c r="F7479" t="str" cm="1">
        <f t="array" aca="1" ref="F7479:F7480" ca="1">part2(F7478,F$5,F$6,F$3,F$2,F$4)</f>
        <v/>
      </c>
      <c r="H7479" s="4"/>
    </row>
    <row r="7480" spans="2:8" x14ac:dyDescent="0.25">
      <c r="B7480" s="5" t="s">
        <v>22</v>
      </c>
      <c r="F7480" t="str">
        <f ca="1"/>
        <v>90177,56034,61601,25691,63159,46059</v>
      </c>
      <c r="H7480" s="4"/>
    </row>
    <row r="7481" spans="2:8" x14ac:dyDescent="0.25">
      <c r="B7481" s="5" t="s">
        <v>1</v>
      </c>
      <c r="C7481" t="str">
        <f ca="1">_xlfn.TEXTJOIN(",",TRUE,D7474,F7479)</f>
        <v>56363,34152,54463,2270</v>
      </c>
      <c r="D7481" t="str">
        <f ca="1">_xlfn.TEXTJOIN(",",TRUE,E7476,F7480)</f>
        <v>90177,56034,61601,25691,63159,46059</v>
      </c>
      <c r="E7481" t="str">
        <f>_xlfn.TEXTJOIN(",",TRUE,"")</f>
        <v/>
      </c>
      <c r="F7481" t="str">
        <f>_xlfn.TEXTJOIN(",",TRUE,"")</f>
        <v/>
      </c>
      <c r="G7481">
        <f ca="1">COUNTA(_xlfn.TEXTSPLIT(_xlfn.TEXTJOIN(",",,C7481:F7481),","))</f>
        <v>10</v>
      </c>
      <c r="H7481" s="4"/>
    </row>
    <row r="7482" spans="2:8" x14ac:dyDescent="0.25">
      <c r="B7482" s="3" t="s">
        <v>48</v>
      </c>
      <c r="C7482" s="2">
        <f ca="1">IF(C7469="",0,COUNTA(_xlfn.TEXTSPLIT(_xlfn.TEXTJOIN(",",,C7469),",")))</f>
        <v>6</v>
      </c>
      <c r="D7482" s="2">
        <f ca="1">IF(D7472="",0,COUNTA(_xlfn.TEXTSPLIT(_xlfn.TEXTJOIN(",",,D7472),",")))</f>
        <v>4</v>
      </c>
      <c r="E7482" s="2">
        <f ca="1">IF(E7475="",0,COUNTA(_xlfn.TEXTSPLIT(_xlfn.TEXTJOIN(",",,E7475),",")))</f>
        <v>0</v>
      </c>
      <c r="F7482" s="2">
        <f ca="1">IF(F7478="",0,COUNTA(_xlfn.TEXTSPLIT(_xlfn.TEXTJOIN(",",,F7478),",")))</f>
        <v>6</v>
      </c>
      <c r="G7482" s="2"/>
      <c r="H7482" s="1" t="str">
        <f ca="1">_xlfn.TEXTJOIN(",",,C7482:F7482)</f>
        <v>6,4,0,6</v>
      </c>
    </row>
    <row r="7483" spans="2:8" x14ac:dyDescent="0.25">
      <c r="B7483" s="8" t="s">
        <v>49</v>
      </c>
      <c r="C7483" s="7" t="str" cm="1">
        <f t="array" aca="1" ref="C7483:F7483" ca="1">C7481:F7481</f>
        <v>56363,34152,54463,2270</v>
      </c>
      <c r="D7483" s="7" t="str">
        <f ca="1"/>
        <v>90177,56034,61601,25691,63159,46059</v>
      </c>
      <c r="E7483" s="7" t="str">
        <f ca="1"/>
        <v/>
      </c>
      <c r="F7483" s="7" t="str">
        <f ca="1"/>
        <v/>
      </c>
      <c r="G7483" s="7">
        <f ca="1">COUNTA(_xlfn.TEXTSPLIT(_xlfn.TEXTJOIN(",",,C7483:F7483),","))</f>
        <v>10</v>
      </c>
      <c r="H7483" s="6"/>
    </row>
    <row r="7484" spans="2:8" x14ac:dyDescent="0.25">
      <c r="B7484" s="5" t="s">
        <v>41</v>
      </c>
      <c r="C7484" t="str" cm="1">
        <f t="array" aca="1" ref="C7484:C7485" ca="1">part2(C7483,C$5,C$6,C$3,C$2,C$4)</f>
        <v/>
      </c>
      <c r="H7484" s="4"/>
    </row>
    <row r="7485" spans="2:8" x14ac:dyDescent="0.25">
      <c r="B7485" s="5" t="s">
        <v>39</v>
      </c>
      <c r="C7485" t="str">
        <f ca="1"/>
        <v>8550,69426,69027,43130</v>
      </c>
      <c r="H7485" s="4"/>
    </row>
    <row r="7486" spans="2:8" x14ac:dyDescent="0.25">
      <c r="B7486" s="5" t="s">
        <v>37</v>
      </c>
      <c r="C7486" t="str">
        <f ca="1">_xlfn.IFNA(_xlfn.TEXTJOIN(",",TRUE,OFFSET($C7484,0,MATCH(COLUMN(C7484)-3,$C$5:$F$5,0)-1),OFFSET($C7485,0,MATCH(COLUMN(C7484)-3,$C$6:$F$6,0)-1)),"")</f>
        <v/>
      </c>
      <c r="D7486" t="str">
        <f ca="1">_xlfn.IFNA(_xlfn.TEXTJOIN(",",TRUE,D7483),"")</f>
        <v>90177,56034,61601,25691,63159,46059</v>
      </c>
      <c r="H7486" s="4"/>
    </row>
    <row r="7487" spans="2:8" x14ac:dyDescent="0.25">
      <c r="B7487" s="5" t="s">
        <v>35</v>
      </c>
      <c r="D7487" t="str" cm="1">
        <f t="array" aca="1" ref="D7487:D7488" ca="1">part2(D7486,D$5,D$6,D$3,D$2,D$4)</f>
        <v/>
      </c>
      <c r="H7487" s="4"/>
    </row>
    <row r="7488" spans="2:8" x14ac:dyDescent="0.25">
      <c r="B7488" s="5" t="s">
        <v>33</v>
      </c>
      <c r="D7488" t="str">
        <f ca="1"/>
        <v>90183,56040,61607,25697,63165,46065</v>
      </c>
      <c r="H7488" s="4"/>
    </row>
    <row r="7489" spans="2:8" x14ac:dyDescent="0.25">
      <c r="B7489" s="5" t="s">
        <v>31</v>
      </c>
      <c r="E7489" t="str">
        <f ca="1">_xlfn.TEXTJOIN(",",TRUE,E7483,C7484,D7487)</f>
        <v/>
      </c>
      <c r="H7489" s="4"/>
    </row>
    <row r="7490" spans="2:8" x14ac:dyDescent="0.25">
      <c r="B7490" s="5" t="s">
        <v>29</v>
      </c>
      <c r="E7490" t="str" cm="1">
        <f t="array" aca="1" ref="E7490" ca="1">part2(E7489,E$5,E$6,E$3,E$2,E$4)</f>
        <v/>
      </c>
      <c r="H7490" s="4"/>
    </row>
    <row r="7491" spans="2:8" x14ac:dyDescent="0.25">
      <c r="B7491" s="5" t="s">
        <v>28</v>
      </c>
      <c r="H7491" s="4"/>
    </row>
    <row r="7492" spans="2:8" x14ac:dyDescent="0.25">
      <c r="B7492" s="5" t="s">
        <v>26</v>
      </c>
      <c r="F7492" t="str">
        <f ca="1">_xlfn.TEXTJOIN(",",TRUE,F7483,C7485,E7491)</f>
        <v>8550,69426,69027,43130</v>
      </c>
      <c r="H7492" s="4"/>
    </row>
    <row r="7493" spans="2:8" x14ac:dyDescent="0.25">
      <c r="B7493" s="5" t="s">
        <v>24</v>
      </c>
      <c r="F7493" t="str" cm="1">
        <f t="array" aca="1" ref="F7493:F7494" ca="1">part2(F7492,F$5,F$6,F$3,F$2,F$4)</f>
        <v/>
      </c>
      <c r="H7493" s="4"/>
    </row>
    <row r="7494" spans="2:8" x14ac:dyDescent="0.25">
      <c r="B7494" s="5" t="s">
        <v>22</v>
      </c>
      <c r="F7494" t="str">
        <f ca="1"/>
        <v>8553,69429,69030,43133</v>
      </c>
      <c r="H7494" s="4"/>
    </row>
    <row r="7495" spans="2:8" x14ac:dyDescent="0.25">
      <c r="B7495" s="5" t="s">
        <v>1</v>
      </c>
      <c r="C7495" t="str">
        <f ca="1">_xlfn.TEXTJOIN(",",TRUE,D7488,F7493)</f>
        <v>90183,56040,61607,25697,63165,46065</v>
      </c>
      <c r="D7495" t="str">
        <f ca="1">_xlfn.TEXTJOIN(",",TRUE,E7490,F7494)</f>
        <v>8553,69429,69030,43133</v>
      </c>
      <c r="E7495" t="str">
        <f>_xlfn.TEXTJOIN(",",TRUE,"")</f>
        <v/>
      </c>
      <c r="F7495" t="str">
        <f>_xlfn.TEXTJOIN(",",TRUE,"")</f>
        <v/>
      </c>
      <c r="G7495">
        <f ca="1">COUNTA(_xlfn.TEXTSPLIT(_xlfn.TEXTJOIN(",",,C7495:F7495),","))</f>
        <v>10</v>
      </c>
      <c r="H7495" s="4"/>
    </row>
    <row r="7496" spans="2:8" x14ac:dyDescent="0.25">
      <c r="B7496" s="3" t="s">
        <v>48</v>
      </c>
      <c r="C7496" s="2">
        <f ca="1">IF(C7483="",0,COUNTA(_xlfn.TEXTSPLIT(_xlfn.TEXTJOIN(",",,C7483),",")))</f>
        <v>4</v>
      </c>
      <c r="D7496" s="2">
        <f ca="1">IF(D7486="",0,COUNTA(_xlfn.TEXTSPLIT(_xlfn.TEXTJOIN(",",,D7486),",")))</f>
        <v>6</v>
      </c>
      <c r="E7496" s="2">
        <f ca="1">IF(E7489="",0,COUNTA(_xlfn.TEXTSPLIT(_xlfn.TEXTJOIN(",",,E7489),",")))</f>
        <v>0</v>
      </c>
      <c r="F7496" s="2">
        <f ca="1">IF(F7492="",0,COUNTA(_xlfn.TEXTSPLIT(_xlfn.TEXTJOIN(",",,F7492),",")))</f>
        <v>4</v>
      </c>
      <c r="G7496" s="2"/>
      <c r="H7496" s="1" t="str">
        <f ca="1">_xlfn.TEXTJOIN(",",,C7496:F7496)</f>
        <v>4,6,0,4</v>
      </c>
    </row>
    <row r="7497" spans="2:8" x14ac:dyDescent="0.25">
      <c r="B7497" s="8" t="s">
        <v>49</v>
      </c>
      <c r="C7497" s="7" t="str" cm="1">
        <f t="array" aca="1" ref="C7497:F7497" ca="1">C7495:F7495</f>
        <v>90183,56040,61607,25697,63165,46065</v>
      </c>
      <c r="D7497" s="7" t="str">
        <f ca="1"/>
        <v>8553,69429,69030,43133</v>
      </c>
      <c r="E7497" s="7" t="str">
        <f ca="1"/>
        <v/>
      </c>
      <c r="F7497" s="7" t="str">
        <f ca="1"/>
        <v/>
      </c>
      <c r="G7497" s="7">
        <f ca="1">COUNTA(_xlfn.TEXTSPLIT(_xlfn.TEXTJOIN(",",,C7497:F7497),","))</f>
        <v>10</v>
      </c>
      <c r="H7497" s="6"/>
    </row>
    <row r="7498" spans="2:8" x14ac:dyDescent="0.25">
      <c r="B7498" s="5" t="s">
        <v>41</v>
      </c>
      <c r="C7498" t="str" cm="1">
        <f t="array" aca="1" ref="C7498:C7499" ca="1">part2(C7497,C$5,C$6,C$3,C$2,C$4)</f>
        <v>71668</v>
      </c>
      <c r="H7498" s="4"/>
    </row>
    <row r="7499" spans="2:8" x14ac:dyDescent="0.25">
      <c r="B7499" s="5" t="s">
        <v>39</v>
      </c>
      <c r="C7499" t="str">
        <f ca="1"/>
        <v>2413,11609,5358,41211,6042</v>
      </c>
      <c r="H7499" s="4"/>
    </row>
    <row r="7500" spans="2:8" x14ac:dyDescent="0.25">
      <c r="B7500" s="5" t="s">
        <v>37</v>
      </c>
      <c r="C7500" t="str">
        <f ca="1">_xlfn.IFNA(_xlfn.TEXTJOIN(",",TRUE,OFFSET($C7498,0,MATCH(COLUMN(C7498)-3,$C$5:$F$5,0)-1),OFFSET($C7499,0,MATCH(COLUMN(C7498)-3,$C$6:$F$6,0)-1)),"")</f>
        <v/>
      </c>
      <c r="D7500" t="str">
        <f ca="1">_xlfn.IFNA(_xlfn.TEXTJOIN(",",TRUE,D7497),"")</f>
        <v>8553,69429,69030,43133</v>
      </c>
      <c r="H7500" s="4"/>
    </row>
    <row r="7501" spans="2:8" x14ac:dyDescent="0.25">
      <c r="B7501" s="5" t="s">
        <v>35</v>
      </c>
      <c r="D7501" t="str" cm="1">
        <f t="array" aca="1" ref="D7501:D7502" ca="1">part2(D7500,D$5,D$6,D$3,D$2,D$4)</f>
        <v/>
      </c>
      <c r="H7501" s="4"/>
    </row>
    <row r="7502" spans="2:8" x14ac:dyDescent="0.25">
      <c r="B7502" s="5" t="s">
        <v>33</v>
      </c>
      <c r="D7502" t="str">
        <f ca="1"/>
        <v>8559,69435,69036,43139</v>
      </c>
      <c r="H7502" s="4"/>
    </row>
    <row r="7503" spans="2:8" x14ac:dyDescent="0.25">
      <c r="B7503" s="5" t="s">
        <v>31</v>
      </c>
      <c r="E7503" t="str">
        <f ca="1">_xlfn.TEXTJOIN(",",TRUE,E7497,C7498,D7501)</f>
        <v>71668</v>
      </c>
      <c r="H7503" s="4"/>
    </row>
    <row r="7504" spans="2:8" x14ac:dyDescent="0.25">
      <c r="B7504" s="5" t="s">
        <v>29</v>
      </c>
      <c r="E7504" t="str" cm="1">
        <f t="array" aca="1" ref="E7504:E7505" ca="1">part2(E7503,E$5,E$6,E$3,E$2,E$4)</f>
        <v/>
      </c>
      <c r="H7504" s="4"/>
    </row>
    <row r="7505" spans="2:8" x14ac:dyDescent="0.25">
      <c r="B7505" s="5" t="s">
        <v>28</v>
      </c>
      <c r="E7505" t="str">
        <f ca="1"/>
        <v>47633</v>
      </c>
      <c r="H7505" s="4"/>
    </row>
    <row r="7506" spans="2:8" x14ac:dyDescent="0.25">
      <c r="B7506" s="5" t="s">
        <v>26</v>
      </c>
      <c r="F7506" t="str">
        <f ca="1">_xlfn.TEXTJOIN(",",TRUE,F7497,C7499,E7505)</f>
        <v>2413,11609,5358,41211,6042,47633</v>
      </c>
      <c r="H7506" s="4"/>
    </row>
    <row r="7507" spans="2:8" x14ac:dyDescent="0.25">
      <c r="B7507" s="5" t="s">
        <v>24</v>
      </c>
      <c r="F7507" t="str" cm="1">
        <f t="array" aca="1" ref="F7507:F7508" ca="1">part2(F7506,F$5,F$6,F$3,F$2,F$4)</f>
        <v/>
      </c>
      <c r="H7507" s="4"/>
    </row>
    <row r="7508" spans="2:8" x14ac:dyDescent="0.25">
      <c r="B7508" s="5" t="s">
        <v>22</v>
      </c>
      <c r="F7508" t="str">
        <f ca="1"/>
        <v>2416,11612,5361,41214,6045,47636</v>
      </c>
      <c r="H7508" s="4"/>
    </row>
    <row r="7509" spans="2:8" x14ac:dyDescent="0.25">
      <c r="B7509" s="5" t="s">
        <v>1</v>
      </c>
      <c r="C7509" t="str">
        <f ca="1">_xlfn.TEXTJOIN(",",TRUE,D7502,F7507)</f>
        <v>8559,69435,69036,43139</v>
      </c>
      <c r="D7509" t="str">
        <f ca="1">_xlfn.TEXTJOIN(",",TRUE,E7504,F7508)</f>
        <v>2416,11612,5361,41214,6045,47636</v>
      </c>
      <c r="E7509" t="str">
        <f>_xlfn.TEXTJOIN(",",TRUE,"")</f>
        <v/>
      </c>
      <c r="F7509" t="str">
        <f>_xlfn.TEXTJOIN(",",TRUE,"")</f>
        <v/>
      </c>
      <c r="G7509">
        <f ca="1">COUNTA(_xlfn.TEXTSPLIT(_xlfn.TEXTJOIN(",",,C7509:F7509),","))</f>
        <v>10</v>
      </c>
      <c r="H7509" s="4"/>
    </row>
    <row r="7510" spans="2:8" x14ac:dyDescent="0.25">
      <c r="B7510" s="3" t="s">
        <v>48</v>
      </c>
      <c r="C7510" s="2">
        <f ca="1">IF(C7497="",0,COUNTA(_xlfn.TEXTSPLIT(_xlfn.TEXTJOIN(",",,C7497),",")))</f>
        <v>6</v>
      </c>
      <c r="D7510" s="2">
        <f ca="1">IF(D7500="",0,COUNTA(_xlfn.TEXTSPLIT(_xlfn.TEXTJOIN(",",,D7500),",")))</f>
        <v>4</v>
      </c>
      <c r="E7510" s="2">
        <f ca="1">IF(E7503="",0,COUNTA(_xlfn.TEXTSPLIT(_xlfn.TEXTJOIN(",",,E7503),",")))</f>
        <v>1</v>
      </c>
      <c r="F7510" s="2">
        <f ca="1">IF(F7506="",0,COUNTA(_xlfn.TEXTSPLIT(_xlfn.TEXTJOIN(",",,F7506),",")))</f>
        <v>6</v>
      </c>
      <c r="G7510" s="2"/>
      <c r="H7510" s="1" t="str">
        <f ca="1">_xlfn.TEXTJOIN(",",,C7510:F7510)</f>
        <v>6,4,1,6</v>
      </c>
    </row>
    <row r="7511" spans="2:8" x14ac:dyDescent="0.25">
      <c r="B7511" s="8" t="s">
        <v>49</v>
      </c>
      <c r="C7511" s="7" t="str" cm="1">
        <f t="array" aca="1" ref="C7511:F7511" ca="1">C7509:F7509</f>
        <v>8559,69435,69036,43139</v>
      </c>
      <c r="D7511" s="7" t="str">
        <f ca="1"/>
        <v>2416,11612,5361,41214,6045,47636</v>
      </c>
      <c r="E7511" s="7" t="str">
        <f ca="1"/>
        <v/>
      </c>
      <c r="F7511" s="7" t="str">
        <f ca="1"/>
        <v/>
      </c>
      <c r="G7511" s="7">
        <f ca="1">COUNTA(_xlfn.TEXTSPLIT(_xlfn.TEXTJOIN(",",,C7511:F7511),","))</f>
        <v>10</v>
      </c>
      <c r="H7511" s="6"/>
    </row>
    <row r="7512" spans="2:8" x14ac:dyDescent="0.25">
      <c r="B7512" s="5" t="s">
        <v>41</v>
      </c>
      <c r="C7512" t="str" cm="1">
        <f t="array" aca="1" ref="C7512:C7513" ca="1">part2(C7511,C$5,C$6,C$3,C$2,C$4)</f>
        <v/>
      </c>
      <c r="H7512" s="4"/>
    </row>
    <row r="7513" spans="2:8" x14ac:dyDescent="0.25">
      <c r="B7513" s="5" t="s">
        <v>39</v>
      </c>
      <c r="C7513" t="str">
        <f ca="1"/>
        <v>66044,63764,56183,47025</v>
      </c>
      <c r="H7513" s="4"/>
    </row>
    <row r="7514" spans="2:8" x14ac:dyDescent="0.25">
      <c r="B7514" s="5" t="s">
        <v>37</v>
      </c>
      <c r="C7514" t="str">
        <f ca="1">_xlfn.IFNA(_xlfn.TEXTJOIN(",",TRUE,OFFSET($C7512,0,MATCH(COLUMN(C7512)-3,$C$5:$F$5,0)-1),OFFSET($C7513,0,MATCH(COLUMN(C7512)-3,$C$6:$F$6,0)-1)),"")</f>
        <v/>
      </c>
      <c r="D7514" t="str">
        <f ca="1">_xlfn.IFNA(_xlfn.TEXTJOIN(",",TRUE,D7511),"")</f>
        <v>2416,11612,5361,41214,6045,47636</v>
      </c>
      <c r="H7514" s="4"/>
    </row>
    <row r="7515" spans="2:8" x14ac:dyDescent="0.25">
      <c r="B7515" s="5" t="s">
        <v>35</v>
      </c>
      <c r="D7515" t="str" cm="1">
        <f t="array" aca="1" ref="D7515:D7516" ca="1">part2(D7514,D$5,D$6,D$3,D$2,D$4)</f>
        <v/>
      </c>
      <c r="H7515" s="4"/>
    </row>
    <row r="7516" spans="2:8" x14ac:dyDescent="0.25">
      <c r="B7516" s="5" t="s">
        <v>33</v>
      </c>
      <c r="D7516" t="str">
        <f ca="1"/>
        <v>2422,11618,5367,41220,6051,47642</v>
      </c>
      <c r="H7516" s="4"/>
    </row>
    <row r="7517" spans="2:8" x14ac:dyDescent="0.25">
      <c r="B7517" s="5" t="s">
        <v>31</v>
      </c>
      <c r="E7517" t="str">
        <f ca="1">_xlfn.TEXTJOIN(",",TRUE,E7511,C7512,D7515)</f>
        <v/>
      </c>
      <c r="H7517" s="4"/>
    </row>
    <row r="7518" spans="2:8" x14ac:dyDescent="0.25">
      <c r="B7518" s="5" t="s">
        <v>29</v>
      </c>
      <c r="E7518" t="str" cm="1">
        <f t="array" aca="1" ref="E7518" ca="1">part2(E7517,E$5,E$6,E$3,E$2,E$4)</f>
        <v/>
      </c>
      <c r="H7518" s="4"/>
    </row>
    <row r="7519" spans="2:8" x14ac:dyDescent="0.25">
      <c r="B7519" s="5" t="s">
        <v>28</v>
      </c>
      <c r="H7519" s="4"/>
    </row>
    <row r="7520" spans="2:8" x14ac:dyDescent="0.25">
      <c r="B7520" s="5" t="s">
        <v>26</v>
      </c>
      <c r="F7520" t="str">
        <f ca="1">_xlfn.TEXTJOIN(",",TRUE,F7511,C7513,E7519)</f>
        <v>66044,63764,56183,47025</v>
      </c>
      <c r="H7520" s="4"/>
    </row>
    <row r="7521" spans="2:8" x14ac:dyDescent="0.25">
      <c r="B7521" s="5" t="s">
        <v>24</v>
      </c>
      <c r="F7521" t="str" cm="1">
        <f t="array" aca="1" ref="F7521:F7522" ca="1">part2(F7520,F$5,F$6,F$3,F$2,F$4)</f>
        <v>63767</v>
      </c>
      <c r="H7521" s="4"/>
    </row>
    <row r="7522" spans="2:8" x14ac:dyDescent="0.25">
      <c r="B7522" s="5" t="s">
        <v>22</v>
      </c>
      <c r="F7522" t="str">
        <f ca="1"/>
        <v>66047,56186,47028</v>
      </c>
      <c r="H7522" s="4"/>
    </row>
    <row r="7523" spans="2:8" x14ac:dyDescent="0.25">
      <c r="B7523" s="5" t="s">
        <v>1</v>
      </c>
      <c r="C7523" t="str">
        <f ca="1">_xlfn.TEXTJOIN(",",TRUE,D7516,F7521)</f>
        <v>2422,11618,5367,41220,6051,47642,63767</v>
      </c>
      <c r="D7523" t="str">
        <f ca="1">_xlfn.TEXTJOIN(",",TRUE,E7518,F7522)</f>
        <v>66047,56186,47028</v>
      </c>
      <c r="E7523" t="str">
        <f>_xlfn.TEXTJOIN(",",TRUE,"")</f>
        <v/>
      </c>
      <c r="F7523" t="str">
        <f>_xlfn.TEXTJOIN(",",TRUE,"")</f>
        <v/>
      </c>
      <c r="G7523">
        <f ca="1">COUNTA(_xlfn.TEXTSPLIT(_xlfn.TEXTJOIN(",",,C7523:F7523),","))</f>
        <v>10</v>
      </c>
      <c r="H7523" s="4"/>
    </row>
    <row r="7524" spans="2:8" x14ac:dyDescent="0.25">
      <c r="B7524" s="3" t="s">
        <v>48</v>
      </c>
      <c r="C7524" s="2">
        <f ca="1">IF(C7511="",0,COUNTA(_xlfn.TEXTSPLIT(_xlfn.TEXTJOIN(",",,C7511),",")))</f>
        <v>4</v>
      </c>
      <c r="D7524" s="2">
        <f ca="1">IF(D7514="",0,COUNTA(_xlfn.TEXTSPLIT(_xlfn.TEXTJOIN(",",,D7514),",")))</f>
        <v>6</v>
      </c>
      <c r="E7524" s="2">
        <f ca="1">IF(E7517="",0,COUNTA(_xlfn.TEXTSPLIT(_xlfn.TEXTJOIN(",",,E7517),",")))</f>
        <v>0</v>
      </c>
      <c r="F7524" s="2">
        <f ca="1">IF(F7520="",0,COUNTA(_xlfn.TEXTSPLIT(_xlfn.TEXTJOIN(",",,F7520),",")))</f>
        <v>4</v>
      </c>
      <c r="G7524" s="2"/>
      <c r="H7524" s="1" t="str">
        <f ca="1">_xlfn.TEXTJOIN(",",,C7524:F7524)</f>
        <v>4,6,0,4</v>
      </c>
    </row>
    <row r="7525" spans="2:8" x14ac:dyDescent="0.25">
      <c r="B7525" s="8" t="s">
        <v>49</v>
      </c>
      <c r="C7525" s="7" t="str" cm="1">
        <f t="array" aca="1" ref="C7525:F7525" ca="1">C7523:F7523</f>
        <v>2422,11618,5367,41220,6051,47642,63767</v>
      </c>
      <c r="D7525" s="7" t="str">
        <f ca="1"/>
        <v>66047,56186,47028</v>
      </c>
      <c r="E7525" s="7" t="str">
        <f ca="1"/>
        <v/>
      </c>
      <c r="F7525" s="7" t="str">
        <f ca="1"/>
        <v/>
      </c>
      <c r="G7525" s="7">
        <f ca="1">COUNTA(_xlfn.TEXTSPLIT(_xlfn.TEXTJOIN(",",,C7525:F7525),","))</f>
        <v>10</v>
      </c>
      <c r="H7525" s="6"/>
    </row>
    <row r="7526" spans="2:8" x14ac:dyDescent="0.25">
      <c r="B7526" s="5" t="s">
        <v>41</v>
      </c>
      <c r="C7526" t="str" cm="1">
        <f t="array" aca="1" ref="C7526:C7527" ca="1">part2(C7525,C$5,C$6,C$3,C$2,C$4)</f>
        <v/>
      </c>
      <c r="H7526" s="4"/>
    </row>
    <row r="7527" spans="2:8" x14ac:dyDescent="0.25">
      <c r="B7527" s="5" t="s">
        <v>39</v>
      </c>
      <c r="C7527" t="str">
        <f ca="1"/>
        <v>46018,27588,5396,10564,18392,36005,52649</v>
      </c>
      <c r="H7527" s="4"/>
    </row>
    <row r="7528" spans="2:8" x14ac:dyDescent="0.25">
      <c r="B7528" s="5" t="s">
        <v>37</v>
      </c>
      <c r="C7528" t="str">
        <f ca="1">_xlfn.IFNA(_xlfn.TEXTJOIN(",",TRUE,OFFSET($C7526,0,MATCH(COLUMN(C7526)-3,$C$5:$F$5,0)-1),OFFSET($C7527,0,MATCH(COLUMN(C7526)-3,$C$6:$F$6,0)-1)),"")</f>
        <v/>
      </c>
      <c r="D7528" t="str">
        <f ca="1">_xlfn.IFNA(_xlfn.TEXTJOIN(",",TRUE,D7525),"")</f>
        <v>66047,56186,47028</v>
      </c>
      <c r="H7528" s="4"/>
    </row>
    <row r="7529" spans="2:8" x14ac:dyDescent="0.25">
      <c r="B7529" s="5" t="s">
        <v>35</v>
      </c>
      <c r="D7529" t="str" cm="1">
        <f t="array" aca="1" ref="D7529:D7530" ca="1">part2(D7528,D$5,D$6,D$3,D$2,D$4)</f>
        <v/>
      </c>
      <c r="H7529" s="4"/>
    </row>
    <row r="7530" spans="2:8" x14ac:dyDescent="0.25">
      <c r="B7530" s="5" t="s">
        <v>33</v>
      </c>
      <c r="D7530" t="str">
        <f ca="1"/>
        <v>66053,56192,47034</v>
      </c>
      <c r="H7530" s="4"/>
    </row>
    <row r="7531" spans="2:8" x14ac:dyDescent="0.25">
      <c r="B7531" s="5" t="s">
        <v>31</v>
      </c>
      <c r="E7531" t="str">
        <f ca="1">_xlfn.TEXTJOIN(",",TRUE,E7525,C7526,D7529)</f>
        <v/>
      </c>
      <c r="H7531" s="4"/>
    </row>
    <row r="7532" spans="2:8" x14ac:dyDescent="0.25">
      <c r="B7532" s="5" t="s">
        <v>29</v>
      </c>
      <c r="E7532" t="str" cm="1">
        <f t="array" aca="1" ref="E7532" ca="1">part2(E7531,E$5,E$6,E$3,E$2,E$4)</f>
        <v/>
      </c>
      <c r="H7532" s="4"/>
    </row>
    <row r="7533" spans="2:8" x14ac:dyDescent="0.25">
      <c r="B7533" s="5" t="s">
        <v>28</v>
      </c>
      <c r="H7533" s="4"/>
    </row>
    <row r="7534" spans="2:8" x14ac:dyDescent="0.25">
      <c r="B7534" s="5" t="s">
        <v>26</v>
      </c>
      <c r="F7534" t="str">
        <f ca="1">_xlfn.TEXTJOIN(",",TRUE,F7525,C7527,E7533)</f>
        <v>46018,27588,5396,10564,18392,36005,52649</v>
      </c>
      <c r="H7534" s="4"/>
    </row>
    <row r="7535" spans="2:8" x14ac:dyDescent="0.25">
      <c r="B7535" s="5" t="s">
        <v>24</v>
      </c>
      <c r="F7535" t="str" cm="1">
        <f t="array" aca="1" ref="F7535:F7536" ca="1">part2(F7534,F$5,F$6,F$3,F$2,F$4)</f>
        <v>27591</v>
      </c>
      <c r="H7535" s="4"/>
    </row>
    <row r="7536" spans="2:8" x14ac:dyDescent="0.25">
      <c r="B7536" s="5" t="s">
        <v>22</v>
      </c>
      <c r="F7536" t="str">
        <f ca="1"/>
        <v>46021,5399,10567,18395,36008,52652</v>
      </c>
      <c r="H7536" s="4"/>
    </row>
    <row r="7537" spans="2:8" x14ac:dyDescent="0.25">
      <c r="B7537" s="5" t="s">
        <v>1</v>
      </c>
      <c r="C7537" t="str">
        <f ca="1">_xlfn.TEXTJOIN(",",TRUE,D7530,F7535)</f>
        <v>66053,56192,47034,27591</v>
      </c>
      <c r="D7537" t="str">
        <f ca="1">_xlfn.TEXTJOIN(",",TRUE,E7532,F7536)</f>
        <v>46021,5399,10567,18395,36008,52652</v>
      </c>
      <c r="E7537" t="str">
        <f>_xlfn.TEXTJOIN(",",TRUE,"")</f>
        <v/>
      </c>
      <c r="F7537" t="str">
        <f>_xlfn.TEXTJOIN(",",TRUE,"")</f>
        <v/>
      </c>
      <c r="G7537">
        <f ca="1">COUNTA(_xlfn.TEXTSPLIT(_xlfn.TEXTJOIN(",",,C7537:F7537),","))</f>
        <v>10</v>
      </c>
      <c r="H7537" s="4"/>
    </row>
    <row r="7538" spans="2:8" x14ac:dyDescent="0.25">
      <c r="B7538" s="3" t="s">
        <v>48</v>
      </c>
      <c r="C7538" s="2">
        <f ca="1">IF(C7525="",0,COUNTA(_xlfn.TEXTSPLIT(_xlfn.TEXTJOIN(",",,C7525),",")))</f>
        <v>7</v>
      </c>
      <c r="D7538" s="2">
        <f ca="1">IF(D7528="",0,COUNTA(_xlfn.TEXTSPLIT(_xlfn.TEXTJOIN(",",,D7528),",")))</f>
        <v>3</v>
      </c>
      <c r="E7538" s="2">
        <f ca="1">IF(E7531="",0,COUNTA(_xlfn.TEXTSPLIT(_xlfn.TEXTJOIN(",",,E7531),",")))</f>
        <v>0</v>
      </c>
      <c r="F7538" s="2">
        <f ca="1">IF(F7534="",0,COUNTA(_xlfn.TEXTSPLIT(_xlfn.TEXTJOIN(",",,F7534),",")))</f>
        <v>7</v>
      </c>
      <c r="G7538" s="2"/>
      <c r="H7538" s="1" t="str">
        <f ca="1">_xlfn.TEXTJOIN(",",,C7538:F7538)</f>
        <v>7,3,0,7</v>
      </c>
    </row>
    <row r="7539" spans="2:8" x14ac:dyDescent="0.25">
      <c r="B7539" s="8" t="s">
        <v>49</v>
      </c>
      <c r="C7539" s="7" t="str" cm="1">
        <f t="array" aca="1" ref="C7539:F7539" ca="1">C7537:F7537</f>
        <v>66053,56192,47034,27591</v>
      </c>
      <c r="D7539" s="7" t="str">
        <f ca="1"/>
        <v>46021,5399,10567,18395,36008,52652</v>
      </c>
      <c r="E7539" s="7" t="str">
        <f ca="1"/>
        <v/>
      </c>
      <c r="F7539" s="7" t="str">
        <f ca="1"/>
        <v/>
      </c>
      <c r="G7539" s="7">
        <f ca="1">COUNTA(_xlfn.TEXTSPLIT(_xlfn.TEXTJOIN(",",,C7539:F7539),","))</f>
        <v>10</v>
      </c>
      <c r="H7539" s="6"/>
    </row>
    <row r="7540" spans="2:8" x14ac:dyDescent="0.25">
      <c r="B7540" s="5" t="s">
        <v>41</v>
      </c>
      <c r="C7540" t="str" cm="1">
        <f t="array" aca="1" ref="C7540:C7541" ca="1">part2(C7539,C$5,C$6,C$3,C$2,C$4)</f>
        <v/>
      </c>
      <c r="H7540" s="4"/>
    </row>
    <row r="7541" spans="2:8" x14ac:dyDescent="0.25">
      <c r="B7541" s="5" t="s">
        <v>39</v>
      </c>
      <c r="C7541" t="str">
        <f ca="1"/>
        <v>96083,5301,24453,41344</v>
      </c>
      <c r="H7541" s="4"/>
    </row>
    <row r="7542" spans="2:8" x14ac:dyDescent="0.25">
      <c r="B7542" s="5" t="s">
        <v>37</v>
      </c>
      <c r="C7542" t="str">
        <f ca="1">_xlfn.IFNA(_xlfn.TEXTJOIN(",",TRUE,OFFSET($C7540,0,MATCH(COLUMN(C7540)-3,$C$5:$F$5,0)-1),OFFSET($C7541,0,MATCH(COLUMN(C7540)-3,$C$6:$F$6,0)-1)),"")</f>
        <v/>
      </c>
      <c r="D7542" t="str">
        <f ca="1">_xlfn.IFNA(_xlfn.TEXTJOIN(",",TRUE,D7539),"")</f>
        <v>46021,5399,10567,18395,36008,52652</v>
      </c>
      <c r="H7542" s="4"/>
    </row>
    <row r="7543" spans="2:8" x14ac:dyDescent="0.25">
      <c r="B7543" s="5" t="s">
        <v>35</v>
      </c>
      <c r="D7543" t="str" cm="1">
        <f t="array" aca="1" ref="D7543:D7544" ca="1">part2(D7542,D$5,D$6,D$3,D$2,D$4)</f>
        <v/>
      </c>
      <c r="H7543" s="4"/>
    </row>
    <row r="7544" spans="2:8" x14ac:dyDescent="0.25">
      <c r="B7544" s="5" t="s">
        <v>33</v>
      </c>
      <c r="D7544" t="str">
        <f ca="1"/>
        <v>46027,5405,10573,18401,36014,52658</v>
      </c>
      <c r="H7544" s="4"/>
    </row>
    <row r="7545" spans="2:8" x14ac:dyDescent="0.25">
      <c r="B7545" s="5" t="s">
        <v>31</v>
      </c>
      <c r="E7545" t="str">
        <f ca="1">_xlfn.TEXTJOIN(",",TRUE,E7539,C7540,D7543)</f>
        <v/>
      </c>
      <c r="H7545" s="4"/>
    </row>
    <row r="7546" spans="2:8" x14ac:dyDescent="0.25">
      <c r="B7546" s="5" t="s">
        <v>29</v>
      </c>
      <c r="E7546" t="str" cm="1">
        <f t="array" aca="1" ref="E7546" ca="1">part2(E7545,E$5,E$6,E$3,E$2,E$4)</f>
        <v/>
      </c>
      <c r="H7546" s="4"/>
    </row>
    <row r="7547" spans="2:8" x14ac:dyDescent="0.25">
      <c r="B7547" s="5" t="s">
        <v>28</v>
      </c>
      <c r="H7547" s="4"/>
    </row>
    <row r="7548" spans="2:8" x14ac:dyDescent="0.25">
      <c r="B7548" s="5" t="s">
        <v>26</v>
      </c>
      <c r="F7548" t="str">
        <f ca="1">_xlfn.TEXTJOIN(",",TRUE,F7539,C7541,E7547)</f>
        <v>96083,5301,24453,41344</v>
      </c>
      <c r="H7548" s="4"/>
    </row>
    <row r="7549" spans="2:8" x14ac:dyDescent="0.25">
      <c r="B7549" s="5" t="s">
        <v>24</v>
      </c>
      <c r="F7549" t="str" cm="1">
        <f t="array" aca="1" ref="F7549:F7550" ca="1">part2(F7548,F$5,F$6,F$3,F$2,F$4)</f>
        <v>5304</v>
      </c>
      <c r="H7549" s="4"/>
    </row>
    <row r="7550" spans="2:8" x14ac:dyDescent="0.25">
      <c r="B7550" s="5" t="s">
        <v>22</v>
      </c>
      <c r="F7550" t="str">
        <f ca="1"/>
        <v>96086,24456,41347</v>
      </c>
      <c r="H7550" s="4"/>
    </row>
    <row r="7551" spans="2:8" x14ac:dyDescent="0.25">
      <c r="B7551" s="5" t="s">
        <v>1</v>
      </c>
      <c r="C7551" t="str">
        <f ca="1">_xlfn.TEXTJOIN(",",TRUE,D7544,F7549)</f>
        <v>46027,5405,10573,18401,36014,52658,5304</v>
      </c>
      <c r="D7551" t="str">
        <f ca="1">_xlfn.TEXTJOIN(",",TRUE,E7546,F7550)</f>
        <v>96086,24456,41347</v>
      </c>
      <c r="E7551" t="str">
        <f>_xlfn.TEXTJOIN(",",TRUE,"")</f>
        <v/>
      </c>
      <c r="F7551" t="str">
        <f>_xlfn.TEXTJOIN(",",TRUE,"")</f>
        <v/>
      </c>
      <c r="G7551">
        <f ca="1">COUNTA(_xlfn.TEXTSPLIT(_xlfn.TEXTJOIN(",",,C7551:F7551),","))</f>
        <v>10</v>
      </c>
      <c r="H7551" s="4"/>
    </row>
    <row r="7552" spans="2:8" x14ac:dyDescent="0.25">
      <c r="B7552" s="3" t="s">
        <v>48</v>
      </c>
      <c r="C7552" s="2">
        <f ca="1">IF(C7539="",0,COUNTA(_xlfn.TEXTSPLIT(_xlfn.TEXTJOIN(",",,C7539),",")))</f>
        <v>4</v>
      </c>
      <c r="D7552" s="2">
        <f ca="1">IF(D7542="",0,COUNTA(_xlfn.TEXTSPLIT(_xlfn.TEXTJOIN(",",,D7542),",")))</f>
        <v>6</v>
      </c>
      <c r="E7552" s="2">
        <f ca="1">IF(E7545="",0,COUNTA(_xlfn.TEXTSPLIT(_xlfn.TEXTJOIN(",",,E7545),",")))</f>
        <v>0</v>
      </c>
      <c r="F7552" s="2">
        <f ca="1">IF(F7548="",0,COUNTA(_xlfn.TEXTSPLIT(_xlfn.TEXTJOIN(",",,F7548),",")))</f>
        <v>4</v>
      </c>
      <c r="G7552" s="2"/>
      <c r="H7552" s="1" t="str">
        <f ca="1">_xlfn.TEXTJOIN(",",,C7552:F7552)</f>
        <v>4,6,0,4</v>
      </c>
    </row>
    <row r="7553" spans="2:8" x14ac:dyDescent="0.25">
      <c r="B7553" s="8" t="s">
        <v>49</v>
      </c>
      <c r="C7553" s="7" t="str" cm="1">
        <f t="array" aca="1" ref="C7553:F7553" ca="1">C7551:F7551</f>
        <v>46027,5405,10573,18401,36014,52658,5304</v>
      </c>
      <c r="D7553" s="7" t="str">
        <f ca="1"/>
        <v>96086,24456,41347</v>
      </c>
      <c r="E7553" s="7" t="str">
        <f ca="1"/>
        <v/>
      </c>
      <c r="F7553" s="7" t="str">
        <f ca="1"/>
        <v/>
      </c>
      <c r="G7553" s="7">
        <f ca="1">COUNTA(_xlfn.TEXTSPLIT(_xlfn.TEXTJOIN(",",,C7553:F7553),","))</f>
        <v>10</v>
      </c>
      <c r="H7553" s="6"/>
    </row>
    <row r="7554" spans="2:8" x14ac:dyDescent="0.25">
      <c r="B7554" s="5" t="s">
        <v>41</v>
      </c>
      <c r="C7554" t="str" cm="1">
        <f t="array" aca="1" ref="C7554:C7555" ca="1">part2(C7553,C$5,C$6,C$3,C$2,C$4)</f>
        <v>6118</v>
      </c>
      <c r="H7554" s="4"/>
    </row>
    <row r="7555" spans="2:8" x14ac:dyDescent="0.25">
      <c r="B7555" s="5" t="s">
        <v>39</v>
      </c>
      <c r="C7555" t="str">
        <f ca="1"/>
        <v>5320,7733,59888,8227,34732,4199</v>
      </c>
      <c r="H7555" s="4"/>
    </row>
    <row r="7556" spans="2:8" x14ac:dyDescent="0.25">
      <c r="B7556" s="5" t="s">
        <v>37</v>
      </c>
      <c r="C7556" t="str">
        <f ca="1">_xlfn.IFNA(_xlfn.TEXTJOIN(",",TRUE,OFFSET($C7554,0,MATCH(COLUMN(C7554)-3,$C$5:$F$5,0)-1),OFFSET($C7555,0,MATCH(COLUMN(C7554)-3,$C$6:$F$6,0)-1)),"")</f>
        <v/>
      </c>
      <c r="D7556" t="str">
        <f ca="1">_xlfn.IFNA(_xlfn.TEXTJOIN(",",TRUE,D7553),"")</f>
        <v>96086,24456,41347</v>
      </c>
      <c r="H7556" s="4"/>
    </row>
    <row r="7557" spans="2:8" x14ac:dyDescent="0.25">
      <c r="B7557" s="5" t="s">
        <v>35</v>
      </c>
      <c r="D7557" t="str" cm="1">
        <f t="array" aca="1" ref="D7557:D7558" ca="1">part2(D7556,D$5,D$6,D$3,D$2,D$4)</f>
        <v/>
      </c>
      <c r="H7557" s="4"/>
    </row>
    <row r="7558" spans="2:8" x14ac:dyDescent="0.25">
      <c r="B7558" s="5" t="s">
        <v>33</v>
      </c>
      <c r="D7558" t="str">
        <f ca="1"/>
        <v>96092,24462,41353</v>
      </c>
      <c r="H7558" s="4"/>
    </row>
    <row r="7559" spans="2:8" x14ac:dyDescent="0.25">
      <c r="B7559" s="5" t="s">
        <v>31</v>
      </c>
      <c r="E7559" t="str">
        <f ca="1">_xlfn.TEXTJOIN(",",TRUE,E7553,C7554,D7557)</f>
        <v>6118</v>
      </c>
      <c r="H7559" s="4"/>
    </row>
    <row r="7560" spans="2:8" x14ac:dyDescent="0.25">
      <c r="B7560" s="5" t="s">
        <v>29</v>
      </c>
      <c r="E7560" t="str" cm="1">
        <f t="array" aca="1" ref="E7560:E7561" ca="1">part2(E7559,E$5,E$6,E$3,E$2,E$4)</f>
        <v/>
      </c>
      <c r="H7560" s="4"/>
    </row>
    <row r="7561" spans="2:8" x14ac:dyDescent="0.25">
      <c r="B7561" s="5" t="s">
        <v>28</v>
      </c>
      <c r="E7561" t="str">
        <f ca="1"/>
        <v>54625</v>
      </c>
      <c r="H7561" s="4"/>
    </row>
    <row r="7562" spans="2:8" x14ac:dyDescent="0.25">
      <c r="B7562" s="5" t="s">
        <v>26</v>
      </c>
      <c r="F7562" t="str">
        <f ca="1">_xlfn.TEXTJOIN(",",TRUE,F7553,C7555,E7561)</f>
        <v>5320,7733,59888,8227,34732,4199,54625</v>
      </c>
      <c r="H7562" s="4"/>
    </row>
    <row r="7563" spans="2:8" x14ac:dyDescent="0.25">
      <c r="B7563" s="5" t="s">
        <v>24</v>
      </c>
      <c r="F7563" t="str" cm="1">
        <f t="array" aca="1" ref="F7563:F7564" ca="1">part2(F7562,F$5,F$6,F$3,F$2,F$4)</f>
        <v>59891</v>
      </c>
      <c r="H7563" s="4"/>
    </row>
    <row r="7564" spans="2:8" x14ac:dyDescent="0.25">
      <c r="B7564" s="5" t="s">
        <v>22</v>
      </c>
      <c r="F7564" t="str">
        <f ca="1"/>
        <v>5323,7736,8230,34735,4202,54628</v>
      </c>
      <c r="H7564" s="4"/>
    </row>
    <row r="7565" spans="2:8" x14ac:dyDescent="0.25">
      <c r="B7565" s="5" t="s">
        <v>1</v>
      </c>
      <c r="C7565" t="str">
        <f ca="1">_xlfn.TEXTJOIN(",",TRUE,D7558,F7563)</f>
        <v>96092,24462,41353,59891</v>
      </c>
      <c r="D7565" t="str">
        <f ca="1">_xlfn.TEXTJOIN(",",TRUE,E7560,F7564)</f>
        <v>5323,7736,8230,34735,4202,54628</v>
      </c>
      <c r="E7565" t="str">
        <f>_xlfn.TEXTJOIN(",",TRUE,"")</f>
        <v/>
      </c>
      <c r="F7565" t="str">
        <f>_xlfn.TEXTJOIN(",",TRUE,"")</f>
        <v/>
      </c>
      <c r="G7565">
        <f ca="1">COUNTA(_xlfn.TEXTSPLIT(_xlfn.TEXTJOIN(",",,C7565:F7565),","))</f>
        <v>10</v>
      </c>
      <c r="H7565" s="4"/>
    </row>
    <row r="7566" spans="2:8" x14ac:dyDescent="0.25">
      <c r="B7566" s="3" t="s">
        <v>48</v>
      </c>
      <c r="C7566" s="2">
        <f ca="1">IF(C7553="",0,COUNTA(_xlfn.TEXTSPLIT(_xlfn.TEXTJOIN(",",,C7553),",")))</f>
        <v>7</v>
      </c>
      <c r="D7566" s="2">
        <f ca="1">IF(D7556="",0,COUNTA(_xlfn.TEXTSPLIT(_xlfn.TEXTJOIN(",",,D7556),",")))</f>
        <v>3</v>
      </c>
      <c r="E7566" s="2">
        <f ca="1">IF(E7559="",0,COUNTA(_xlfn.TEXTSPLIT(_xlfn.TEXTJOIN(",",,E7559),",")))</f>
        <v>1</v>
      </c>
      <c r="F7566" s="2">
        <f ca="1">IF(F7562="",0,COUNTA(_xlfn.TEXTSPLIT(_xlfn.TEXTJOIN(",",,F7562),",")))</f>
        <v>7</v>
      </c>
      <c r="G7566" s="2"/>
      <c r="H7566" s="1" t="str">
        <f ca="1">_xlfn.TEXTJOIN(",",,C7566:F7566)</f>
        <v>7,3,1,7</v>
      </c>
    </row>
    <row r="7567" spans="2:8" x14ac:dyDescent="0.25">
      <c r="B7567" s="8" t="s">
        <v>49</v>
      </c>
      <c r="C7567" s="7" t="str" cm="1">
        <f t="array" aca="1" ref="C7567:F7567" ca="1">C7565:F7565</f>
        <v>96092,24462,41353,59891</v>
      </c>
      <c r="D7567" s="7" t="str">
        <f ca="1"/>
        <v>5323,7736,8230,34735,4202,54628</v>
      </c>
      <c r="E7567" s="7" t="str">
        <f ca="1"/>
        <v/>
      </c>
      <c r="F7567" s="7" t="str">
        <f ca="1"/>
        <v/>
      </c>
      <c r="G7567" s="7">
        <f ca="1">COUNTA(_xlfn.TEXTSPLIT(_xlfn.TEXTJOIN(",",,C7567:F7567),","))</f>
        <v>10</v>
      </c>
      <c r="H7567" s="6"/>
    </row>
    <row r="7568" spans="2:8" x14ac:dyDescent="0.25">
      <c r="B7568" s="5" t="s">
        <v>41</v>
      </c>
      <c r="C7568" t="str" cm="1">
        <f t="array" aca="1" ref="C7568:C7569" ca="1">part2(C7567,C$5,C$6,C$3,C$2,C$4)</f>
        <v/>
      </c>
      <c r="H7568" s="4"/>
    </row>
    <row r="7569" spans="2:8" x14ac:dyDescent="0.25">
      <c r="B7569" s="5" t="s">
        <v>39</v>
      </c>
      <c r="C7569" t="str">
        <f ca="1"/>
        <v>87362,78470,13091,75582</v>
      </c>
      <c r="H7569" s="4"/>
    </row>
    <row r="7570" spans="2:8" x14ac:dyDescent="0.25">
      <c r="B7570" s="5" t="s">
        <v>37</v>
      </c>
      <c r="C7570" t="str">
        <f ca="1">_xlfn.IFNA(_xlfn.TEXTJOIN(",",TRUE,OFFSET($C7568,0,MATCH(COLUMN(C7568)-3,$C$5:$F$5,0)-1),OFFSET($C7569,0,MATCH(COLUMN(C7568)-3,$C$6:$F$6,0)-1)),"")</f>
        <v/>
      </c>
      <c r="D7570" t="str">
        <f ca="1">_xlfn.IFNA(_xlfn.TEXTJOIN(",",TRUE,D7567),"")</f>
        <v>5323,7736,8230,34735,4202,54628</v>
      </c>
      <c r="H7570" s="4"/>
    </row>
    <row r="7571" spans="2:8" x14ac:dyDescent="0.25">
      <c r="B7571" s="5" t="s">
        <v>35</v>
      </c>
      <c r="D7571" t="str" cm="1">
        <f t="array" aca="1" ref="D7571:D7572" ca="1">part2(D7570,D$5,D$6,D$3,D$2,D$4)</f>
        <v/>
      </c>
      <c r="H7571" s="4"/>
    </row>
    <row r="7572" spans="2:8" x14ac:dyDescent="0.25">
      <c r="B7572" s="5" t="s">
        <v>33</v>
      </c>
      <c r="D7572" t="str">
        <f ca="1"/>
        <v>5329,7742,8236,34741,4208,54634</v>
      </c>
      <c r="H7572" s="4"/>
    </row>
    <row r="7573" spans="2:8" x14ac:dyDescent="0.25">
      <c r="B7573" s="5" t="s">
        <v>31</v>
      </c>
      <c r="E7573" t="str">
        <f ca="1">_xlfn.TEXTJOIN(",",TRUE,E7567,C7568,D7571)</f>
        <v/>
      </c>
      <c r="H7573" s="4"/>
    </row>
    <row r="7574" spans="2:8" x14ac:dyDescent="0.25">
      <c r="B7574" s="5" t="s">
        <v>29</v>
      </c>
      <c r="E7574" t="str" cm="1">
        <f t="array" aca="1" ref="E7574" ca="1">part2(E7573,E$5,E$6,E$3,E$2,E$4)</f>
        <v/>
      </c>
      <c r="H7574" s="4"/>
    </row>
    <row r="7575" spans="2:8" x14ac:dyDescent="0.25">
      <c r="B7575" s="5" t="s">
        <v>28</v>
      </c>
      <c r="H7575" s="4"/>
    </row>
    <row r="7576" spans="2:8" x14ac:dyDescent="0.25">
      <c r="B7576" s="5" t="s">
        <v>26</v>
      </c>
      <c r="F7576" t="str">
        <f ca="1">_xlfn.TEXTJOIN(",",TRUE,F7567,C7569,E7575)</f>
        <v>87362,78470,13091,75582</v>
      </c>
      <c r="H7576" s="4"/>
    </row>
    <row r="7577" spans="2:8" x14ac:dyDescent="0.25">
      <c r="B7577" s="5" t="s">
        <v>24</v>
      </c>
      <c r="F7577" t="str" cm="1">
        <f t="array" aca="1" ref="F7577:F7578" ca="1">part2(F7576,F$5,F$6,F$3,F$2,F$4)</f>
        <v/>
      </c>
      <c r="H7577" s="4"/>
    </row>
    <row r="7578" spans="2:8" x14ac:dyDescent="0.25">
      <c r="B7578" s="5" t="s">
        <v>22</v>
      </c>
      <c r="F7578" t="str">
        <f ca="1"/>
        <v>87365,78473,13094,75585</v>
      </c>
      <c r="H7578" s="4"/>
    </row>
    <row r="7579" spans="2:8" x14ac:dyDescent="0.25">
      <c r="B7579" s="5" t="s">
        <v>1</v>
      </c>
      <c r="C7579" t="str">
        <f ca="1">_xlfn.TEXTJOIN(",",TRUE,D7572,F7577)</f>
        <v>5329,7742,8236,34741,4208,54634</v>
      </c>
      <c r="D7579" t="str">
        <f ca="1">_xlfn.TEXTJOIN(",",TRUE,E7574,F7578)</f>
        <v>87365,78473,13094,75585</v>
      </c>
      <c r="E7579" t="str">
        <f>_xlfn.TEXTJOIN(",",TRUE,"")</f>
        <v/>
      </c>
      <c r="F7579" t="str">
        <f>_xlfn.TEXTJOIN(",",TRUE,"")</f>
        <v/>
      </c>
      <c r="G7579">
        <f ca="1">COUNTA(_xlfn.TEXTSPLIT(_xlfn.TEXTJOIN(",",,C7579:F7579),","))</f>
        <v>10</v>
      </c>
      <c r="H7579" s="4"/>
    </row>
    <row r="7580" spans="2:8" x14ac:dyDescent="0.25">
      <c r="B7580" s="3" t="s">
        <v>48</v>
      </c>
      <c r="C7580" s="2">
        <f ca="1">IF(C7567="",0,COUNTA(_xlfn.TEXTSPLIT(_xlfn.TEXTJOIN(",",,C7567),",")))</f>
        <v>4</v>
      </c>
      <c r="D7580" s="2">
        <f ca="1">IF(D7570="",0,COUNTA(_xlfn.TEXTSPLIT(_xlfn.TEXTJOIN(",",,D7570),",")))</f>
        <v>6</v>
      </c>
      <c r="E7580" s="2">
        <f ca="1">IF(E7573="",0,COUNTA(_xlfn.TEXTSPLIT(_xlfn.TEXTJOIN(",",,E7573),",")))</f>
        <v>0</v>
      </c>
      <c r="F7580" s="2">
        <f ca="1">IF(F7576="",0,COUNTA(_xlfn.TEXTSPLIT(_xlfn.TEXTJOIN(",",,F7576),",")))</f>
        <v>4</v>
      </c>
      <c r="G7580" s="2"/>
      <c r="H7580" s="1" t="str">
        <f ca="1">_xlfn.TEXTJOIN(",",,C7580:F7580)</f>
        <v>4,6,0,4</v>
      </c>
    </row>
    <row r="7581" spans="2:8" x14ac:dyDescent="0.25">
      <c r="B7581" s="8" t="s">
        <v>49</v>
      </c>
      <c r="C7581" s="7" t="str" cm="1">
        <f t="array" aca="1" ref="C7581:F7581" ca="1">C7579:F7579</f>
        <v>5329,7742,8236,34741,4208,54634</v>
      </c>
      <c r="D7581" s="7" t="str">
        <f ca="1"/>
        <v>87365,78473,13094,75585</v>
      </c>
      <c r="E7581" s="7" t="str">
        <f ca="1"/>
        <v/>
      </c>
      <c r="F7581" s="7" t="str">
        <f ca="1"/>
        <v/>
      </c>
      <c r="G7581" s="7">
        <f ca="1">COUNTA(_xlfn.TEXTSPLIT(_xlfn.TEXTJOIN(",",,C7581:F7581),","))</f>
        <v>10</v>
      </c>
      <c r="H7581" s="6"/>
    </row>
    <row r="7582" spans="2:8" x14ac:dyDescent="0.25">
      <c r="B7582" s="5" t="s">
        <v>41</v>
      </c>
      <c r="C7582" t="str" cm="1">
        <f t="array" aca="1" ref="C7582:C7583" ca="1">part2(C7581,C$5,C$6,C$3,C$2,C$4)</f>
        <v/>
      </c>
      <c r="H7582" s="4"/>
    </row>
    <row r="7583" spans="2:8" x14ac:dyDescent="0.25">
      <c r="B7583" s="5" t="s">
        <v>39</v>
      </c>
      <c r="C7583" t="str">
        <f ca="1"/>
        <v>4674,50521,59907,80617,79952,72276</v>
      </c>
      <c r="H7583" s="4"/>
    </row>
    <row r="7584" spans="2:8" x14ac:dyDescent="0.25">
      <c r="B7584" s="5" t="s">
        <v>37</v>
      </c>
      <c r="C7584" t="str">
        <f ca="1">_xlfn.IFNA(_xlfn.TEXTJOIN(",",TRUE,OFFSET($C7582,0,MATCH(COLUMN(C7582)-3,$C$5:$F$5,0)-1),OFFSET($C7583,0,MATCH(COLUMN(C7582)-3,$C$6:$F$6,0)-1)),"")</f>
        <v/>
      </c>
      <c r="D7584" t="str">
        <f ca="1">_xlfn.IFNA(_xlfn.TEXTJOIN(",",TRUE,D7581),"")</f>
        <v>87365,78473,13094,75585</v>
      </c>
      <c r="H7584" s="4"/>
    </row>
    <row r="7585" spans="2:8" x14ac:dyDescent="0.25">
      <c r="B7585" s="5" t="s">
        <v>35</v>
      </c>
      <c r="D7585" t="str" cm="1">
        <f t="array" aca="1" ref="D7585:D7586" ca="1">part2(D7584,D$5,D$6,D$3,D$2,D$4)</f>
        <v/>
      </c>
      <c r="H7585" s="4"/>
    </row>
    <row r="7586" spans="2:8" x14ac:dyDescent="0.25">
      <c r="B7586" s="5" t="s">
        <v>33</v>
      </c>
      <c r="D7586" t="str">
        <f ca="1"/>
        <v>87371,78479,13100,75591</v>
      </c>
      <c r="H7586" s="4"/>
    </row>
    <row r="7587" spans="2:8" x14ac:dyDescent="0.25">
      <c r="B7587" s="5" t="s">
        <v>31</v>
      </c>
      <c r="E7587" t="str">
        <f ca="1">_xlfn.TEXTJOIN(",",TRUE,E7581,C7582,D7585)</f>
        <v/>
      </c>
      <c r="H7587" s="4"/>
    </row>
    <row r="7588" spans="2:8" x14ac:dyDescent="0.25">
      <c r="B7588" s="5" t="s">
        <v>29</v>
      </c>
      <c r="E7588" t="str" cm="1">
        <f t="array" aca="1" ref="E7588" ca="1">part2(E7587,E$5,E$6,E$3,E$2,E$4)</f>
        <v/>
      </c>
      <c r="H7588" s="4"/>
    </row>
    <row r="7589" spans="2:8" x14ac:dyDescent="0.25">
      <c r="B7589" s="5" t="s">
        <v>28</v>
      </c>
      <c r="H7589" s="4"/>
    </row>
    <row r="7590" spans="2:8" x14ac:dyDescent="0.25">
      <c r="B7590" s="5" t="s">
        <v>26</v>
      </c>
      <c r="F7590" t="str">
        <f ca="1">_xlfn.TEXTJOIN(",",TRUE,F7581,C7583,E7589)</f>
        <v>4674,50521,59907,80617,79952,72276</v>
      </c>
      <c r="H7590" s="4"/>
    </row>
    <row r="7591" spans="2:8" x14ac:dyDescent="0.25">
      <c r="B7591" s="5" t="s">
        <v>24</v>
      </c>
      <c r="F7591" t="str" cm="1">
        <f t="array" aca="1" ref="F7591:F7592" ca="1">part2(F7590,F$5,F$6,F$3,F$2,F$4)</f>
        <v>50524</v>
      </c>
      <c r="H7591" s="4"/>
    </row>
    <row r="7592" spans="2:8" x14ac:dyDescent="0.25">
      <c r="B7592" s="5" t="s">
        <v>22</v>
      </c>
      <c r="F7592" t="str">
        <f ca="1"/>
        <v>4677,59910,80620,79955,72279</v>
      </c>
      <c r="H7592" s="4"/>
    </row>
    <row r="7593" spans="2:8" x14ac:dyDescent="0.25">
      <c r="B7593" s="5" t="s">
        <v>1</v>
      </c>
      <c r="C7593" t="str">
        <f ca="1">_xlfn.TEXTJOIN(",",TRUE,D7586,F7591)</f>
        <v>87371,78479,13100,75591,50524</v>
      </c>
      <c r="D7593" t="str">
        <f ca="1">_xlfn.TEXTJOIN(",",TRUE,E7588,F7592)</f>
        <v>4677,59910,80620,79955,72279</v>
      </c>
      <c r="E7593" t="str">
        <f>_xlfn.TEXTJOIN(",",TRUE,"")</f>
        <v/>
      </c>
      <c r="F7593" t="str">
        <f>_xlfn.TEXTJOIN(",",TRUE,"")</f>
        <v/>
      </c>
      <c r="G7593">
        <f ca="1">COUNTA(_xlfn.TEXTSPLIT(_xlfn.TEXTJOIN(",",,C7593:F7593),","))</f>
        <v>10</v>
      </c>
      <c r="H7593" s="4"/>
    </row>
    <row r="7594" spans="2:8" x14ac:dyDescent="0.25">
      <c r="B7594" s="3" t="s">
        <v>48</v>
      </c>
      <c r="C7594" s="2">
        <f ca="1">IF(C7581="",0,COUNTA(_xlfn.TEXTSPLIT(_xlfn.TEXTJOIN(",",,C7581),",")))</f>
        <v>6</v>
      </c>
      <c r="D7594" s="2">
        <f ca="1">IF(D7584="",0,COUNTA(_xlfn.TEXTSPLIT(_xlfn.TEXTJOIN(",",,D7584),",")))</f>
        <v>4</v>
      </c>
      <c r="E7594" s="2">
        <f ca="1">IF(E7587="",0,COUNTA(_xlfn.TEXTSPLIT(_xlfn.TEXTJOIN(",",,E7587),",")))</f>
        <v>0</v>
      </c>
      <c r="F7594" s="2">
        <f ca="1">IF(F7590="",0,COUNTA(_xlfn.TEXTSPLIT(_xlfn.TEXTJOIN(",",,F7590),",")))</f>
        <v>6</v>
      </c>
      <c r="G7594" s="2"/>
      <c r="H7594" s="1" t="str">
        <f ca="1">_xlfn.TEXTJOIN(",",,C7594:F7594)</f>
        <v>6,4,0,6</v>
      </c>
    </row>
    <row r="7595" spans="2:8" x14ac:dyDescent="0.25">
      <c r="B7595" s="8" t="s">
        <v>49</v>
      </c>
      <c r="C7595" s="7" t="str" cm="1">
        <f t="array" aca="1" ref="C7595:F7595" ca="1">C7593:F7593</f>
        <v>87371,78479,13100,75591,50524</v>
      </c>
      <c r="D7595" s="7" t="str">
        <f ca="1"/>
        <v>4677,59910,80620,79955,72279</v>
      </c>
      <c r="E7595" s="7" t="str">
        <f ca="1"/>
        <v/>
      </c>
      <c r="F7595" s="7" t="str">
        <f ca="1"/>
        <v/>
      </c>
      <c r="G7595" s="7">
        <f ca="1">COUNTA(_xlfn.TEXTSPLIT(_xlfn.TEXTJOIN(",",,C7595:F7595),","))</f>
        <v>10</v>
      </c>
      <c r="H7595" s="6"/>
    </row>
    <row r="7596" spans="2:8" x14ac:dyDescent="0.25">
      <c r="B7596" s="5" t="s">
        <v>41</v>
      </c>
      <c r="C7596" t="str" cm="1">
        <f t="array" aca="1" ref="C7596:C7597" ca="1">part2(C7595,C$5,C$6,C$3,C$2,C$4)</f>
        <v/>
      </c>
      <c r="H7596" s="4"/>
    </row>
    <row r="7597" spans="2:8" x14ac:dyDescent="0.25">
      <c r="B7597" s="5" t="s">
        <v>39</v>
      </c>
      <c r="C7597" t="str">
        <f ca="1"/>
        <v>18240,42446,55746,84151,90763</v>
      </c>
      <c r="H7597" s="4"/>
    </row>
    <row r="7598" spans="2:8" x14ac:dyDescent="0.25">
      <c r="B7598" s="5" t="s">
        <v>37</v>
      </c>
      <c r="C7598" t="str">
        <f ca="1">_xlfn.IFNA(_xlfn.TEXTJOIN(",",TRUE,OFFSET($C7596,0,MATCH(COLUMN(C7596)-3,$C$5:$F$5,0)-1),OFFSET($C7597,0,MATCH(COLUMN(C7596)-3,$C$6:$F$6,0)-1)),"")</f>
        <v/>
      </c>
      <c r="D7598" t="str">
        <f ca="1">_xlfn.IFNA(_xlfn.TEXTJOIN(",",TRUE,D7595),"")</f>
        <v>4677,59910,80620,79955,72279</v>
      </c>
      <c r="H7598" s="4"/>
    </row>
    <row r="7599" spans="2:8" x14ac:dyDescent="0.25">
      <c r="B7599" s="5" t="s">
        <v>35</v>
      </c>
      <c r="D7599" t="str" cm="1">
        <f t="array" aca="1" ref="D7599:D7600" ca="1">part2(D7598,D$5,D$6,D$3,D$2,D$4)</f>
        <v/>
      </c>
      <c r="H7599" s="4"/>
    </row>
    <row r="7600" spans="2:8" x14ac:dyDescent="0.25">
      <c r="B7600" s="5" t="s">
        <v>33</v>
      </c>
      <c r="D7600" t="str">
        <f ca="1"/>
        <v>4683,59916,80626,79961,72285</v>
      </c>
      <c r="H7600" s="4"/>
    </row>
    <row r="7601" spans="2:8" x14ac:dyDescent="0.25">
      <c r="B7601" s="5" t="s">
        <v>31</v>
      </c>
      <c r="E7601" t="str">
        <f ca="1">_xlfn.TEXTJOIN(",",TRUE,E7595,C7596,D7599)</f>
        <v/>
      </c>
      <c r="H7601" s="4"/>
    </row>
    <row r="7602" spans="2:8" x14ac:dyDescent="0.25">
      <c r="B7602" s="5" t="s">
        <v>29</v>
      </c>
      <c r="E7602" t="str" cm="1">
        <f t="array" aca="1" ref="E7602" ca="1">part2(E7601,E$5,E$6,E$3,E$2,E$4)</f>
        <v/>
      </c>
      <c r="H7602" s="4"/>
    </row>
    <row r="7603" spans="2:8" x14ac:dyDescent="0.25">
      <c r="B7603" s="5" t="s">
        <v>28</v>
      </c>
      <c r="H7603" s="4"/>
    </row>
    <row r="7604" spans="2:8" x14ac:dyDescent="0.25">
      <c r="B7604" s="5" t="s">
        <v>26</v>
      </c>
      <c r="F7604" t="str">
        <f ca="1">_xlfn.TEXTJOIN(",",TRUE,F7595,C7597,E7603)</f>
        <v>18240,42446,55746,84151,90763</v>
      </c>
      <c r="H7604" s="4"/>
    </row>
    <row r="7605" spans="2:8" x14ac:dyDescent="0.25">
      <c r="B7605" s="5" t="s">
        <v>24</v>
      </c>
      <c r="F7605" t="str" cm="1">
        <f t="array" aca="1" ref="F7605:F7606" ca="1">part2(F7604,F$5,F$6,F$3,F$2,F$4)</f>
        <v>42449</v>
      </c>
      <c r="H7605" s="4"/>
    </row>
    <row r="7606" spans="2:8" x14ac:dyDescent="0.25">
      <c r="B7606" s="5" t="s">
        <v>22</v>
      </c>
      <c r="F7606" t="str">
        <f ca="1"/>
        <v>18243,55749,84154,90766</v>
      </c>
      <c r="H7606" s="4"/>
    </row>
    <row r="7607" spans="2:8" x14ac:dyDescent="0.25">
      <c r="B7607" s="5" t="s">
        <v>1</v>
      </c>
      <c r="C7607" t="str">
        <f ca="1">_xlfn.TEXTJOIN(",",TRUE,D7600,F7605)</f>
        <v>4683,59916,80626,79961,72285,42449</v>
      </c>
      <c r="D7607" t="str">
        <f ca="1">_xlfn.TEXTJOIN(",",TRUE,E7602,F7606)</f>
        <v>18243,55749,84154,90766</v>
      </c>
      <c r="E7607" t="str">
        <f>_xlfn.TEXTJOIN(",",TRUE,"")</f>
        <v/>
      </c>
      <c r="F7607" t="str">
        <f>_xlfn.TEXTJOIN(",",TRUE,"")</f>
        <v/>
      </c>
      <c r="G7607">
        <f ca="1">COUNTA(_xlfn.TEXTSPLIT(_xlfn.TEXTJOIN(",",,C7607:F7607),","))</f>
        <v>10</v>
      </c>
      <c r="H7607" s="4"/>
    </row>
    <row r="7608" spans="2:8" x14ac:dyDescent="0.25">
      <c r="B7608" s="3" t="s">
        <v>48</v>
      </c>
      <c r="C7608" s="2">
        <f ca="1">IF(C7595="",0,COUNTA(_xlfn.TEXTSPLIT(_xlfn.TEXTJOIN(",",,C7595),",")))</f>
        <v>5</v>
      </c>
      <c r="D7608" s="2">
        <f ca="1">IF(D7598="",0,COUNTA(_xlfn.TEXTSPLIT(_xlfn.TEXTJOIN(",",,D7598),",")))</f>
        <v>5</v>
      </c>
      <c r="E7608" s="2">
        <f ca="1">IF(E7601="",0,COUNTA(_xlfn.TEXTSPLIT(_xlfn.TEXTJOIN(",",,E7601),",")))</f>
        <v>0</v>
      </c>
      <c r="F7608" s="2">
        <f ca="1">IF(F7604="",0,COUNTA(_xlfn.TEXTSPLIT(_xlfn.TEXTJOIN(",",,F7604),",")))</f>
        <v>5</v>
      </c>
      <c r="G7608" s="2"/>
      <c r="H7608" s="1" t="str">
        <f ca="1">_xlfn.TEXTJOIN(",",,C7608:F7608)</f>
        <v>5,5,0,5</v>
      </c>
    </row>
    <row r="7609" spans="2:8" x14ac:dyDescent="0.25">
      <c r="B7609" s="8" t="s">
        <v>49</v>
      </c>
      <c r="C7609" s="7" t="str" cm="1">
        <f t="array" aca="1" ref="C7609:F7609" ca="1">C7607:F7607</f>
        <v>4683,59916,80626,79961,72285,42449</v>
      </c>
      <c r="D7609" s="7" t="str">
        <f ca="1"/>
        <v>18243,55749,84154,90766</v>
      </c>
      <c r="E7609" s="7" t="str">
        <f ca="1"/>
        <v/>
      </c>
      <c r="F7609" s="7" t="str">
        <f ca="1"/>
        <v/>
      </c>
      <c r="G7609" s="7">
        <f ca="1">COUNTA(_xlfn.TEXTSPLIT(_xlfn.TEXTJOIN(",",,C7609:F7609),","))</f>
        <v>10</v>
      </c>
      <c r="H7609" s="6"/>
    </row>
    <row r="7610" spans="2:8" x14ac:dyDescent="0.25">
      <c r="B7610" s="5" t="s">
        <v>41</v>
      </c>
      <c r="C7610" t="str" cm="1">
        <f t="array" aca="1" ref="C7610:C7611" ca="1">part2(C7609,C$5,C$6,C$3,C$2,C$4)</f>
        <v/>
      </c>
      <c r="H7610" s="4"/>
    </row>
    <row r="7611" spans="2:8" x14ac:dyDescent="0.25">
      <c r="B7611" s="5" t="s">
        <v>39</v>
      </c>
      <c r="C7611" t="str">
        <f ca="1"/>
        <v>88977,76057,83239,70604,21337,33915</v>
      </c>
      <c r="H7611" s="4"/>
    </row>
    <row r="7612" spans="2:8" x14ac:dyDescent="0.25">
      <c r="B7612" s="5" t="s">
        <v>37</v>
      </c>
      <c r="C7612" t="str">
        <f ca="1">_xlfn.IFNA(_xlfn.TEXTJOIN(",",TRUE,OFFSET($C7610,0,MATCH(COLUMN(C7610)-3,$C$5:$F$5,0)-1),OFFSET($C7611,0,MATCH(COLUMN(C7610)-3,$C$6:$F$6,0)-1)),"")</f>
        <v/>
      </c>
      <c r="D7612" t="str">
        <f ca="1">_xlfn.IFNA(_xlfn.TEXTJOIN(",",TRUE,D7609),"")</f>
        <v>18243,55749,84154,90766</v>
      </c>
      <c r="H7612" s="4"/>
    </row>
    <row r="7613" spans="2:8" x14ac:dyDescent="0.25">
      <c r="B7613" s="5" t="s">
        <v>35</v>
      </c>
      <c r="D7613" t="str" cm="1">
        <f t="array" aca="1" ref="D7613:D7614" ca="1">part2(D7612,D$5,D$6,D$3,D$2,D$4)</f>
        <v/>
      </c>
      <c r="H7613" s="4"/>
    </row>
    <row r="7614" spans="2:8" x14ac:dyDescent="0.25">
      <c r="B7614" s="5" t="s">
        <v>33</v>
      </c>
      <c r="D7614" t="str">
        <f ca="1"/>
        <v>18249,55755,84160,90772</v>
      </c>
      <c r="H7614" s="4"/>
    </row>
    <row r="7615" spans="2:8" x14ac:dyDescent="0.25">
      <c r="B7615" s="5" t="s">
        <v>31</v>
      </c>
      <c r="E7615" t="str">
        <f ca="1">_xlfn.TEXTJOIN(",",TRUE,E7609,C7610,D7613)</f>
        <v/>
      </c>
      <c r="H7615" s="4"/>
    </row>
    <row r="7616" spans="2:8" x14ac:dyDescent="0.25">
      <c r="B7616" s="5" t="s">
        <v>29</v>
      </c>
      <c r="E7616" t="str" cm="1">
        <f t="array" aca="1" ref="E7616" ca="1">part2(E7615,E$5,E$6,E$3,E$2,E$4)</f>
        <v/>
      </c>
      <c r="H7616" s="4"/>
    </row>
    <row r="7617" spans="2:8" x14ac:dyDescent="0.25">
      <c r="B7617" s="5" t="s">
        <v>28</v>
      </c>
      <c r="H7617" s="4"/>
    </row>
    <row r="7618" spans="2:8" x14ac:dyDescent="0.25">
      <c r="B7618" s="5" t="s">
        <v>26</v>
      </c>
      <c r="F7618" t="str">
        <f ca="1">_xlfn.TEXTJOIN(",",TRUE,F7609,C7611,E7617)</f>
        <v>88977,76057,83239,70604,21337,33915</v>
      </c>
      <c r="H7618" s="4"/>
    </row>
    <row r="7619" spans="2:8" x14ac:dyDescent="0.25">
      <c r="B7619" s="5" t="s">
        <v>24</v>
      </c>
      <c r="F7619" t="str" cm="1">
        <f t="array" aca="1" ref="F7619:F7620" ca="1">part2(F7618,F$5,F$6,F$3,F$2,F$4)</f>
        <v/>
      </c>
      <c r="H7619" s="4"/>
    </row>
    <row r="7620" spans="2:8" x14ac:dyDescent="0.25">
      <c r="B7620" s="5" t="s">
        <v>22</v>
      </c>
      <c r="F7620" t="str">
        <f ca="1"/>
        <v>88980,76060,83242,70607,21340,33918</v>
      </c>
      <c r="H7620" s="4"/>
    </row>
    <row r="7621" spans="2:8" x14ac:dyDescent="0.25">
      <c r="B7621" s="5" t="s">
        <v>1</v>
      </c>
      <c r="C7621" t="str">
        <f ca="1">_xlfn.TEXTJOIN(",",TRUE,D7614,F7619)</f>
        <v>18249,55755,84160,90772</v>
      </c>
      <c r="D7621" t="str">
        <f ca="1">_xlfn.TEXTJOIN(",",TRUE,E7616,F7620)</f>
        <v>88980,76060,83242,70607,21340,33918</v>
      </c>
      <c r="E7621" t="str">
        <f>_xlfn.TEXTJOIN(",",TRUE,"")</f>
        <v/>
      </c>
      <c r="F7621" t="str">
        <f>_xlfn.TEXTJOIN(",",TRUE,"")</f>
        <v/>
      </c>
      <c r="G7621">
        <f ca="1">COUNTA(_xlfn.TEXTSPLIT(_xlfn.TEXTJOIN(",",,C7621:F7621),","))</f>
        <v>10</v>
      </c>
      <c r="H7621" s="4"/>
    </row>
    <row r="7622" spans="2:8" x14ac:dyDescent="0.25">
      <c r="B7622" s="3" t="s">
        <v>48</v>
      </c>
      <c r="C7622" s="2">
        <f ca="1">IF(C7609="",0,COUNTA(_xlfn.TEXTSPLIT(_xlfn.TEXTJOIN(",",,C7609),",")))</f>
        <v>6</v>
      </c>
      <c r="D7622" s="2">
        <f ca="1">IF(D7612="",0,COUNTA(_xlfn.TEXTSPLIT(_xlfn.TEXTJOIN(",",,D7612),",")))</f>
        <v>4</v>
      </c>
      <c r="E7622" s="2">
        <f ca="1">IF(E7615="",0,COUNTA(_xlfn.TEXTSPLIT(_xlfn.TEXTJOIN(",",,E7615),",")))</f>
        <v>0</v>
      </c>
      <c r="F7622" s="2">
        <f ca="1">IF(F7618="",0,COUNTA(_xlfn.TEXTSPLIT(_xlfn.TEXTJOIN(",",,F7618),",")))</f>
        <v>6</v>
      </c>
      <c r="G7622" s="2"/>
      <c r="H7622" s="1" t="str">
        <f ca="1">_xlfn.TEXTJOIN(",",,C7622:F7622)</f>
        <v>6,4,0,6</v>
      </c>
    </row>
    <row r="7623" spans="2:8" x14ac:dyDescent="0.25">
      <c r="B7623" s="8" t="s">
        <v>49</v>
      </c>
      <c r="C7623" s="7" t="str" cm="1">
        <f t="array" aca="1" ref="C7623:F7623" ca="1">C7621:F7621</f>
        <v>18249,55755,84160,90772</v>
      </c>
      <c r="D7623" s="7" t="str">
        <f ca="1"/>
        <v>88980,76060,83242,70607,21340,33918</v>
      </c>
      <c r="E7623" s="7" t="str">
        <f ca="1"/>
        <v/>
      </c>
      <c r="F7623" s="7" t="str">
        <f ca="1"/>
        <v/>
      </c>
      <c r="G7623" s="7">
        <f ca="1">COUNTA(_xlfn.TEXTSPLIT(_xlfn.TEXTJOIN(",",,C7623:F7623),","))</f>
        <v>10</v>
      </c>
      <c r="H7623" s="6"/>
    </row>
    <row r="7624" spans="2:8" x14ac:dyDescent="0.25">
      <c r="B7624" s="5" t="s">
        <v>41</v>
      </c>
      <c r="C7624" t="str" cm="1">
        <f t="array" aca="1" ref="C7624:C7625" ca="1">part2(C7623,C$5,C$6,C$3,C$2,C$4)</f>
        <v/>
      </c>
      <c r="H7624" s="4"/>
    </row>
    <row r="7625" spans="2:8" x14ac:dyDescent="0.25">
      <c r="B7625" s="5" t="s">
        <v>39</v>
      </c>
      <c r="C7625" t="str">
        <f ca="1"/>
        <v>57000,93575,53808,82859</v>
      </c>
      <c r="H7625" s="4"/>
    </row>
    <row r="7626" spans="2:8" x14ac:dyDescent="0.25">
      <c r="B7626" s="5" t="s">
        <v>37</v>
      </c>
      <c r="C7626" t="str">
        <f ca="1">_xlfn.IFNA(_xlfn.TEXTJOIN(",",TRUE,OFFSET($C7624,0,MATCH(COLUMN(C7624)-3,$C$5:$F$5,0)-1),OFFSET($C7625,0,MATCH(COLUMN(C7624)-3,$C$6:$F$6,0)-1)),"")</f>
        <v/>
      </c>
      <c r="D7626" t="str">
        <f ca="1">_xlfn.IFNA(_xlfn.TEXTJOIN(",",TRUE,D7623),"")</f>
        <v>88980,76060,83242,70607,21340,33918</v>
      </c>
      <c r="H7626" s="4"/>
    </row>
    <row r="7627" spans="2:8" x14ac:dyDescent="0.25">
      <c r="B7627" s="5" t="s">
        <v>35</v>
      </c>
      <c r="D7627" t="str" cm="1">
        <f t="array" aca="1" ref="D7627:D7628" ca="1">part2(D7626,D$5,D$6,D$3,D$2,D$4)</f>
        <v/>
      </c>
      <c r="H7627" s="4"/>
    </row>
    <row r="7628" spans="2:8" x14ac:dyDescent="0.25">
      <c r="B7628" s="5" t="s">
        <v>33</v>
      </c>
      <c r="D7628" t="str">
        <f ca="1"/>
        <v>88986,76066,83248,70613,21346,33924</v>
      </c>
      <c r="H7628" s="4"/>
    </row>
    <row r="7629" spans="2:8" x14ac:dyDescent="0.25">
      <c r="B7629" s="5" t="s">
        <v>31</v>
      </c>
      <c r="E7629" t="str">
        <f ca="1">_xlfn.TEXTJOIN(",",TRUE,E7623,C7624,D7627)</f>
        <v/>
      </c>
      <c r="H7629" s="4"/>
    </row>
    <row r="7630" spans="2:8" x14ac:dyDescent="0.25">
      <c r="B7630" s="5" t="s">
        <v>29</v>
      </c>
      <c r="E7630" t="str" cm="1">
        <f t="array" aca="1" ref="E7630" ca="1">part2(E7629,E$5,E$6,E$3,E$2,E$4)</f>
        <v/>
      </c>
      <c r="H7630" s="4"/>
    </row>
    <row r="7631" spans="2:8" x14ac:dyDescent="0.25">
      <c r="B7631" s="5" t="s">
        <v>28</v>
      </c>
      <c r="H7631" s="4"/>
    </row>
    <row r="7632" spans="2:8" x14ac:dyDescent="0.25">
      <c r="B7632" s="5" t="s">
        <v>26</v>
      </c>
      <c r="F7632" t="str">
        <f ca="1">_xlfn.TEXTJOIN(",",TRUE,F7623,C7625,E7631)</f>
        <v>57000,93575,53808,82859</v>
      </c>
      <c r="H7632" s="4"/>
    </row>
    <row r="7633" spans="2:8" x14ac:dyDescent="0.25">
      <c r="B7633" s="5" t="s">
        <v>24</v>
      </c>
      <c r="F7633" t="str" cm="1">
        <f t="array" aca="1" ref="F7633:F7634" ca="1">part2(F7632,F$5,F$6,F$3,F$2,F$4)</f>
        <v/>
      </c>
      <c r="H7633" s="4"/>
    </row>
    <row r="7634" spans="2:8" x14ac:dyDescent="0.25">
      <c r="B7634" s="5" t="s">
        <v>22</v>
      </c>
      <c r="F7634" t="str">
        <f ca="1"/>
        <v>57003,93578,53811,82862</v>
      </c>
      <c r="H7634" s="4"/>
    </row>
    <row r="7635" spans="2:8" x14ac:dyDescent="0.25">
      <c r="B7635" s="5" t="s">
        <v>1</v>
      </c>
      <c r="C7635" t="str">
        <f ca="1">_xlfn.TEXTJOIN(",",TRUE,D7628,F7633)</f>
        <v>88986,76066,83248,70613,21346,33924</v>
      </c>
      <c r="D7635" t="str">
        <f ca="1">_xlfn.TEXTJOIN(",",TRUE,E7630,F7634)</f>
        <v>57003,93578,53811,82862</v>
      </c>
      <c r="E7635" t="str">
        <f>_xlfn.TEXTJOIN(",",TRUE,"")</f>
        <v/>
      </c>
      <c r="F7635" t="str">
        <f>_xlfn.TEXTJOIN(",",TRUE,"")</f>
        <v/>
      </c>
      <c r="G7635">
        <f ca="1">COUNTA(_xlfn.TEXTSPLIT(_xlfn.TEXTJOIN(",",,C7635:F7635),","))</f>
        <v>10</v>
      </c>
      <c r="H7635" s="4"/>
    </row>
    <row r="7636" spans="2:8" x14ac:dyDescent="0.25">
      <c r="B7636" s="3" t="s">
        <v>48</v>
      </c>
      <c r="C7636" s="2">
        <f ca="1">IF(C7623="",0,COUNTA(_xlfn.TEXTSPLIT(_xlfn.TEXTJOIN(",",,C7623),",")))</f>
        <v>4</v>
      </c>
      <c r="D7636" s="2">
        <f ca="1">IF(D7626="",0,COUNTA(_xlfn.TEXTSPLIT(_xlfn.TEXTJOIN(",",,D7626),",")))</f>
        <v>6</v>
      </c>
      <c r="E7636" s="2">
        <f ca="1">IF(E7629="",0,COUNTA(_xlfn.TEXTSPLIT(_xlfn.TEXTJOIN(",",,E7629),",")))</f>
        <v>0</v>
      </c>
      <c r="F7636" s="2">
        <f ca="1">IF(F7632="",0,COUNTA(_xlfn.TEXTSPLIT(_xlfn.TEXTJOIN(",",,F7632),",")))</f>
        <v>4</v>
      </c>
      <c r="G7636" s="2"/>
      <c r="H7636" s="1" t="str">
        <f ca="1">_xlfn.TEXTJOIN(",",,C7636:F7636)</f>
        <v>4,6,0,4</v>
      </c>
    </row>
    <row r="7637" spans="2:8" x14ac:dyDescent="0.25">
      <c r="B7637" s="8" t="s">
        <v>49</v>
      </c>
      <c r="C7637" s="7" t="str" cm="1">
        <f t="array" aca="1" ref="C7637:F7637" ca="1">C7635:F7635</f>
        <v>88986,76066,83248,70613,21346,33924</v>
      </c>
      <c r="D7637" s="7" t="str">
        <f ca="1"/>
        <v>57003,93578,53811,82862</v>
      </c>
      <c r="E7637" s="7" t="str">
        <f ca="1"/>
        <v/>
      </c>
      <c r="F7637" s="7" t="str">
        <f ca="1"/>
        <v/>
      </c>
      <c r="G7637" s="7">
        <f ca="1">COUNTA(_xlfn.TEXTSPLIT(_xlfn.TEXTJOIN(",",,C7637:F7637),","))</f>
        <v>10</v>
      </c>
      <c r="H7637" s="6"/>
    </row>
    <row r="7638" spans="2:8" x14ac:dyDescent="0.25">
      <c r="B7638" s="5" t="s">
        <v>41</v>
      </c>
      <c r="C7638" t="str" cm="1">
        <f t="array" aca="1" ref="C7638:C7639" ca="1">part2(C7637,C$5,C$6,C$3,C$2,C$4)</f>
        <v/>
      </c>
      <c r="H7638" s="4"/>
    </row>
    <row r="7639" spans="2:8" x14ac:dyDescent="0.25">
      <c r="B7639" s="5" t="s">
        <v>39</v>
      </c>
      <c r="C7639" t="str">
        <f ca="1"/>
        <v>48925,93176,36480,86146,19266,65094</v>
      </c>
      <c r="H7639" s="4"/>
    </row>
    <row r="7640" spans="2:8" x14ac:dyDescent="0.25">
      <c r="B7640" s="5" t="s">
        <v>37</v>
      </c>
      <c r="C7640" t="str">
        <f ca="1">_xlfn.IFNA(_xlfn.TEXTJOIN(",",TRUE,OFFSET($C7638,0,MATCH(COLUMN(C7638)-3,$C$5:$F$5,0)-1),OFFSET($C7639,0,MATCH(COLUMN(C7638)-3,$C$6:$F$6,0)-1)),"")</f>
        <v/>
      </c>
      <c r="D7640" t="str">
        <f ca="1">_xlfn.IFNA(_xlfn.TEXTJOIN(",",TRUE,D7637),"")</f>
        <v>57003,93578,53811,82862</v>
      </c>
      <c r="H7640" s="4"/>
    </row>
    <row r="7641" spans="2:8" x14ac:dyDescent="0.25">
      <c r="B7641" s="5" t="s">
        <v>35</v>
      </c>
      <c r="D7641" t="str" cm="1">
        <f t="array" aca="1" ref="D7641:D7642" ca="1">part2(D7640,D$5,D$6,D$3,D$2,D$4)</f>
        <v/>
      </c>
      <c r="H7641" s="4"/>
    </row>
    <row r="7642" spans="2:8" x14ac:dyDescent="0.25">
      <c r="B7642" s="5" t="s">
        <v>33</v>
      </c>
      <c r="D7642" t="str">
        <f ca="1"/>
        <v>57009,93584,53817,82868</v>
      </c>
      <c r="H7642" s="4"/>
    </row>
    <row r="7643" spans="2:8" x14ac:dyDescent="0.25">
      <c r="B7643" s="5" t="s">
        <v>31</v>
      </c>
      <c r="E7643" t="str">
        <f ca="1">_xlfn.TEXTJOIN(",",TRUE,E7637,C7638,D7641)</f>
        <v/>
      </c>
      <c r="H7643" s="4"/>
    </row>
    <row r="7644" spans="2:8" x14ac:dyDescent="0.25">
      <c r="B7644" s="5" t="s">
        <v>29</v>
      </c>
      <c r="E7644" t="str" cm="1">
        <f t="array" aca="1" ref="E7644" ca="1">part2(E7643,E$5,E$6,E$3,E$2,E$4)</f>
        <v/>
      </c>
      <c r="H7644" s="4"/>
    </row>
    <row r="7645" spans="2:8" x14ac:dyDescent="0.25">
      <c r="B7645" s="5" t="s">
        <v>28</v>
      </c>
      <c r="H7645" s="4"/>
    </row>
    <row r="7646" spans="2:8" x14ac:dyDescent="0.25">
      <c r="B7646" s="5" t="s">
        <v>26</v>
      </c>
      <c r="F7646" t="str">
        <f ca="1">_xlfn.TEXTJOIN(",",TRUE,F7637,C7639,E7645)</f>
        <v>48925,93176,36480,86146,19266,65094</v>
      </c>
      <c r="H7646" s="4"/>
    </row>
    <row r="7647" spans="2:8" x14ac:dyDescent="0.25">
      <c r="B7647" s="5" t="s">
        <v>24</v>
      </c>
      <c r="F7647" t="str" cm="1">
        <f t="array" aca="1" ref="F7647:F7648" ca="1">part2(F7646,F$5,F$6,F$3,F$2,F$4)</f>
        <v/>
      </c>
      <c r="H7647" s="4"/>
    </row>
    <row r="7648" spans="2:8" x14ac:dyDescent="0.25">
      <c r="B7648" s="5" t="s">
        <v>22</v>
      </c>
      <c r="F7648" t="str">
        <f ca="1"/>
        <v>48928,93179,36483,86149,19269,65097</v>
      </c>
      <c r="H7648" s="4"/>
    </row>
    <row r="7649" spans="2:8" x14ac:dyDescent="0.25">
      <c r="B7649" s="5" t="s">
        <v>1</v>
      </c>
      <c r="C7649" t="str">
        <f ca="1">_xlfn.TEXTJOIN(",",TRUE,D7642,F7647)</f>
        <v>57009,93584,53817,82868</v>
      </c>
      <c r="D7649" t="str">
        <f ca="1">_xlfn.TEXTJOIN(",",TRUE,E7644,F7648)</f>
        <v>48928,93179,36483,86149,19269,65097</v>
      </c>
      <c r="E7649" t="str">
        <f>_xlfn.TEXTJOIN(",",TRUE,"")</f>
        <v/>
      </c>
      <c r="F7649" t="str">
        <f>_xlfn.TEXTJOIN(",",TRUE,"")</f>
        <v/>
      </c>
      <c r="G7649">
        <f ca="1">COUNTA(_xlfn.TEXTSPLIT(_xlfn.TEXTJOIN(",",,C7649:F7649),","))</f>
        <v>10</v>
      </c>
      <c r="H7649" s="4"/>
    </row>
    <row r="7650" spans="2:8" x14ac:dyDescent="0.25">
      <c r="B7650" s="3" t="s">
        <v>48</v>
      </c>
      <c r="C7650" s="2">
        <f ca="1">IF(C7637="",0,COUNTA(_xlfn.TEXTSPLIT(_xlfn.TEXTJOIN(",",,C7637),",")))</f>
        <v>6</v>
      </c>
      <c r="D7650" s="2">
        <f ca="1">IF(D7640="",0,COUNTA(_xlfn.TEXTSPLIT(_xlfn.TEXTJOIN(",",,D7640),",")))</f>
        <v>4</v>
      </c>
      <c r="E7650" s="2">
        <f ca="1">IF(E7643="",0,COUNTA(_xlfn.TEXTSPLIT(_xlfn.TEXTJOIN(",",,E7643),",")))</f>
        <v>0</v>
      </c>
      <c r="F7650" s="2">
        <f ca="1">IF(F7646="",0,COUNTA(_xlfn.TEXTSPLIT(_xlfn.TEXTJOIN(",",,F7646),",")))</f>
        <v>6</v>
      </c>
      <c r="G7650" s="2"/>
      <c r="H7650" s="1" t="str">
        <f ca="1">_xlfn.TEXTJOIN(",",,C7650:F7650)</f>
        <v>6,4,0,6</v>
      </c>
    </row>
    <row r="7651" spans="2:8" x14ac:dyDescent="0.25">
      <c r="B7651" s="8" t="s">
        <v>49</v>
      </c>
      <c r="C7651" s="7" t="str" cm="1">
        <f t="array" aca="1" ref="C7651:F7651" ca="1">C7649:F7649</f>
        <v>57009,93584,53817,82868</v>
      </c>
      <c r="D7651" s="7" t="str">
        <f ca="1"/>
        <v>48928,93179,36483,86149,19269,65097</v>
      </c>
      <c r="E7651" s="7" t="str">
        <f ca="1"/>
        <v/>
      </c>
      <c r="F7651" s="7" t="str">
        <f ca="1"/>
        <v/>
      </c>
      <c r="G7651" s="7">
        <f ca="1">COUNTA(_xlfn.TEXTSPLIT(_xlfn.TEXTJOIN(",",,C7651:F7651),","))</f>
        <v>10</v>
      </c>
      <c r="H7651" s="6"/>
    </row>
    <row r="7652" spans="2:8" x14ac:dyDescent="0.25">
      <c r="B7652" s="5" t="s">
        <v>41</v>
      </c>
      <c r="C7652" t="str" cm="1">
        <f t="array" aca="1" ref="C7652:C7653" ca="1">part2(C7651,C$5,C$6,C$3,C$2,C$4)</f>
        <v/>
      </c>
      <c r="H7652" s="4"/>
    </row>
    <row r="7653" spans="2:8" x14ac:dyDescent="0.25">
      <c r="B7653" s="5" t="s">
        <v>39</v>
      </c>
      <c r="C7653" t="str">
        <f ca="1"/>
        <v>20824,39710,56753,29260</v>
      </c>
      <c r="H7653" s="4"/>
    </row>
    <row r="7654" spans="2:8" x14ac:dyDescent="0.25">
      <c r="B7654" s="5" t="s">
        <v>37</v>
      </c>
      <c r="C7654" t="str">
        <f ca="1">_xlfn.IFNA(_xlfn.TEXTJOIN(",",TRUE,OFFSET($C7652,0,MATCH(COLUMN(C7652)-3,$C$5:$F$5,0)-1),OFFSET($C7653,0,MATCH(COLUMN(C7652)-3,$C$6:$F$6,0)-1)),"")</f>
        <v/>
      </c>
      <c r="D7654" t="str">
        <f ca="1">_xlfn.IFNA(_xlfn.TEXTJOIN(",",TRUE,D7651),"")</f>
        <v>48928,93179,36483,86149,19269,65097</v>
      </c>
      <c r="H7654" s="4"/>
    </row>
    <row r="7655" spans="2:8" x14ac:dyDescent="0.25">
      <c r="B7655" s="5" t="s">
        <v>35</v>
      </c>
      <c r="D7655" t="str" cm="1">
        <f t="array" aca="1" ref="D7655:D7656" ca="1">part2(D7654,D$5,D$6,D$3,D$2,D$4)</f>
        <v/>
      </c>
      <c r="H7655" s="4"/>
    </row>
    <row r="7656" spans="2:8" x14ac:dyDescent="0.25">
      <c r="B7656" s="5" t="s">
        <v>33</v>
      </c>
      <c r="D7656" t="str">
        <f ca="1"/>
        <v>48934,93185,36489,86155,19275,65103</v>
      </c>
      <c r="H7656" s="4"/>
    </row>
    <row r="7657" spans="2:8" x14ac:dyDescent="0.25">
      <c r="B7657" s="5" t="s">
        <v>31</v>
      </c>
      <c r="E7657" t="str">
        <f ca="1">_xlfn.TEXTJOIN(",",TRUE,E7651,C7652,D7655)</f>
        <v/>
      </c>
      <c r="H7657" s="4"/>
    </row>
    <row r="7658" spans="2:8" x14ac:dyDescent="0.25">
      <c r="B7658" s="5" t="s">
        <v>29</v>
      </c>
      <c r="E7658" t="str" cm="1">
        <f t="array" aca="1" ref="E7658" ca="1">part2(E7657,E$5,E$6,E$3,E$2,E$4)</f>
        <v/>
      </c>
      <c r="H7658" s="4"/>
    </row>
    <row r="7659" spans="2:8" x14ac:dyDescent="0.25">
      <c r="B7659" s="5" t="s">
        <v>28</v>
      </c>
      <c r="H7659" s="4"/>
    </row>
    <row r="7660" spans="2:8" x14ac:dyDescent="0.25">
      <c r="B7660" s="5" t="s">
        <v>26</v>
      </c>
      <c r="F7660" t="str">
        <f ca="1">_xlfn.TEXTJOIN(",",TRUE,F7651,C7653,E7659)</f>
        <v>20824,39710,56753,29260</v>
      </c>
      <c r="H7660" s="4"/>
    </row>
    <row r="7661" spans="2:8" x14ac:dyDescent="0.25">
      <c r="B7661" s="5" t="s">
        <v>24</v>
      </c>
      <c r="F7661" t="str" cm="1">
        <f t="array" aca="1" ref="F7661:F7662" ca="1">part2(F7660,F$5,F$6,F$3,F$2,F$4)</f>
        <v/>
      </c>
      <c r="H7661" s="4"/>
    </row>
    <row r="7662" spans="2:8" x14ac:dyDescent="0.25">
      <c r="B7662" s="5" t="s">
        <v>22</v>
      </c>
      <c r="F7662" t="str">
        <f ca="1"/>
        <v>20827,39713,56756,29263</v>
      </c>
      <c r="H7662" s="4"/>
    </row>
    <row r="7663" spans="2:8" x14ac:dyDescent="0.25">
      <c r="B7663" s="5" t="s">
        <v>1</v>
      </c>
      <c r="C7663" t="str">
        <f ca="1">_xlfn.TEXTJOIN(",",TRUE,D7656,F7661)</f>
        <v>48934,93185,36489,86155,19275,65103</v>
      </c>
      <c r="D7663" t="str">
        <f ca="1">_xlfn.TEXTJOIN(",",TRUE,E7658,F7662)</f>
        <v>20827,39713,56756,29263</v>
      </c>
      <c r="E7663" t="str">
        <f>_xlfn.TEXTJOIN(",",TRUE,"")</f>
        <v/>
      </c>
      <c r="F7663" t="str">
        <f>_xlfn.TEXTJOIN(",",TRUE,"")</f>
        <v/>
      </c>
      <c r="G7663">
        <f ca="1">COUNTA(_xlfn.TEXTSPLIT(_xlfn.TEXTJOIN(",",,C7663:F7663),","))</f>
        <v>10</v>
      </c>
      <c r="H7663" s="4"/>
    </row>
    <row r="7664" spans="2:8" x14ac:dyDescent="0.25">
      <c r="B7664" s="3" t="s">
        <v>48</v>
      </c>
      <c r="C7664" s="2">
        <f ca="1">IF(C7651="",0,COUNTA(_xlfn.TEXTSPLIT(_xlfn.TEXTJOIN(",",,C7651),",")))</f>
        <v>4</v>
      </c>
      <c r="D7664" s="2">
        <f ca="1">IF(D7654="",0,COUNTA(_xlfn.TEXTSPLIT(_xlfn.TEXTJOIN(",",,D7654),",")))</f>
        <v>6</v>
      </c>
      <c r="E7664" s="2">
        <f ca="1">IF(E7657="",0,COUNTA(_xlfn.TEXTSPLIT(_xlfn.TEXTJOIN(",",,E7657),",")))</f>
        <v>0</v>
      </c>
      <c r="F7664" s="2">
        <f ca="1">IF(F7660="",0,COUNTA(_xlfn.TEXTSPLIT(_xlfn.TEXTJOIN(",",,F7660),",")))</f>
        <v>4</v>
      </c>
      <c r="G7664" s="2"/>
      <c r="H7664" s="1" t="str">
        <f ca="1">_xlfn.TEXTJOIN(",",,C7664:F7664)</f>
        <v>4,6,0,4</v>
      </c>
    </row>
    <row r="7665" spans="2:8" x14ac:dyDescent="0.25">
      <c r="B7665" s="8" t="s">
        <v>49</v>
      </c>
      <c r="C7665" s="7" t="str" cm="1">
        <f t="array" aca="1" ref="C7665:F7665" ca="1">C7663:F7663</f>
        <v>48934,93185,36489,86155,19275,65103</v>
      </c>
      <c r="D7665" s="7" t="str">
        <f ca="1"/>
        <v>20827,39713,56756,29263</v>
      </c>
      <c r="E7665" s="7" t="str">
        <f ca="1"/>
        <v/>
      </c>
      <c r="F7665" s="7" t="str">
        <f ca="1"/>
        <v/>
      </c>
      <c r="G7665" s="7">
        <f ca="1">COUNTA(_xlfn.TEXTSPLIT(_xlfn.TEXTJOIN(",",,C7665:F7665),","))</f>
        <v>10</v>
      </c>
      <c r="H7665" s="6"/>
    </row>
    <row r="7666" spans="2:8" x14ac:dyDescent="0.25">
      <c r="B7666" s="5" t="s">
        <v>41</v>
      </c>
      <c r="C7666" t="str" cm="1">
        <f t="array" aca="1" ref="C7666:C7667" ca="1">part2(C7665,C$5,C$6,C$3,C$2,C$4)</f>
        <v/>
      </c>
      <c r="H7666" s="4"/>
    </row>
    <row r="7667" spans="2:8" x14ac:dyDescent="0.25">
      <c r="B7667" s="5" t="s">
        <v>39</v>
      </c>
      <c r="C7667" t="str">
        <f ca="1"/>
        <v>60553,32129,17252,91713,76494,78033</v>
      </c>
      <c r="H7667" s="4"/>
    </row>
    <row r="7668" spans="2:8" x14ac:dyDescent="0.25">
      <c r="B7668" s="5" t="s">
        <v>37</v>
      </c>
      <c r="C7668" t="str">
        <f ca="1">_xlfn.IFNA(_xlfn.TEXTJOIN(",",TRUE,OFFSET($C7666,0,MATCH(COLUMN(C7666)-3,$C$5:$F$5,0)-1),OFFSET($C7667,0,MATCH(COLUMN(C7666)-3,$C$6:$F$6,0)-1)),"")</f>
        <v/>
      </c>
      <c r="D7668" t="str">
        <f ca="1">_xlfn.IFNA(_xlfn.TEXTJOIN(",",TRUE,D7665),"")</f>
        <v>20827,39713,56756,29263</v>
      </c>
      <c r="H7668" s="4"/>
    </row>
    <row r="7669" spans="2:8" x14ac:dyDescent="0.25">
      <c r="B7669" s="5" t="s">
        <v>35</v>
      </c>
      <c r="D7669" t="str" cm="1">
        <f t="array" aca="1" ref="D7669:D7670" ca="1">part2(D7668,D$5,D$6,D$3,D$2,D$4)</f>
        <v/>
      </c>
      <c r="H7669" s="4"/>
    </row>
    <row r="7670" spans="2:8" x14ac:dyDescent="0.25">
      <c r="B7670" s="5" t="s">
        <v>33</v>
      </c>
      <c r="D7670" t="str">
        <f ca="1"/>
        <v>20833,39719,56762,29269</v>
      </c>
      <c r="H7670" s="4"/>
    </row>
    <row r="7671" spans="2:8" x14ac:dyDescent="0.25">
      <c r="B7671" s="5" t="s">
        <v>31</v>
      </c>
      <c r="E7671" t="str">
        <f ca="1">_xlfn.TEXTJOIN(",",TRUE,E7665,C7666,D7669)</f>
        <v/>
      </c>
      <c r="H7671" s="4"/>
    </row>
    <row r="7672" spans="2:8" x14ac:dyDescent="0.25">
      <c r="B7672" s="5" t="s">
        <v>29</v>
      </c>
      <c r="E7672" t="str" cm="1">
        <f t="array" aca="1" ref="E7672" ca="1">part2(E7671,E$5,E$6,E$3,E$2,E$4)</f>
        <v/>
      </c>
      <c r="H7672" s="4"/>
    </row>
    <row r="7673" spans="2:8" x14ac:dyDescent="0.25">
      <c r="B7673" s="5" t="s">
        <v>28</v>
      </c>
      <c r="H7673" s="4"/>
    </row>
    <row r="7674" spans="2:8" x14ac:dyDescent="0.25">
      <c r="B7674" s="5" t="s">
        <v>26</v>
      </c>
      <c r="F7674" t="str">
        <f ca="1">_xlfn.TEXTJOIN(",",TRUE,F7665,C7667,E7673)</f>
        <v>60553,32129,17252,91713,76494,78033</v>
      </c>
      <c r="H7674" s="4"/>
    </row>
    <row r="7675" spans="2:8" x14ac:dyDescent="0.25">
      <c r="B7675" s="5" t="s">
        <v>24</v>
      </c>
      <c r="F7675" t="str" cm="1">
        <f t="array" aca="1" ref="F7675:F7676" ca="1">part2(F7674,F$5,F$6,F$3,F$2,F$4)</f>
        <v>17255</v>
      </c>
      <c r="H7675" s="4"/>
    </row>
    <row r="7676" spans="2:8" x14ac:dyDescent="0.25">
      <c r="B7676" s="5" t="s">
        <v>22</v>
      </c>
      <c r="F7676" t="str">
        <f ca="1"/>
        <v>60556,32132,91716,76497,78036</v>
      </c>
      <c r="H7676" s="4"/>
    </row>
    <row r="7677" spans="2:8" x14ac:dyDescent="0.25">
      <c r="B7677" s="5" t="s">
        <v>1</v>
      </c>
      <c r="C7677" t="str">
        <f ca="1">_xlfn.TEXTJOIN(",",TRUE,D7670,F7675)</f>
        <v>20833,39719,56762,29269,17255</v>
      </c>
      <c r="D7677" t="str">
        <f ca="1">_xlfn.TEXTJOIN(",",TRUE,E7672,F7676)</f>
        <v>60556,32132,91716,76497,78036</v>
      </c>
      <c r="E7677" t="str">
        <f>_xlfn.TEXTJOIN(",",TRUE,"")</f>
        <v/>
      </c>
      <c r="F7677" t="str">
        <f>_xlfn.TEXTJOIN(",",TRUE,"")</f>
        <v/>
      </c>
      <c r="G7677">
        <f ca="1">COUNTA(_xlfn.TEXTSPLIT(_xlfn.TEXTJOIN(",",,C7677:F7677),","))</f>
        <v>10</v>
      </c>
      <c r="H7677" s="4"/>
    </row>
    <row r="7678" spans="2:8" x14ac:dyDescent="0.25">
      <c r="B7678" s="3" t="s">
        <v>48</v>
      </c>
      <c r="C7678" s="2">
        <f ca="1">IF(C7665="",0,COUNTA(_xlfn.TEXTSPLIT(_xlfn.TEXTJOIN(",",,C7665),",")))</f>
        <v>6</v>
      </c>
      <c r="D7678" s="2">
        <f ca="1">IF(D7668="",0,COUNTA(_xlfn.TEXTSPLIT(_xlfn.TEXTJOIN(",",,D7668),",")))</f>
        <v>4</v>
      </c>
      <c r="E7678" s="2">
        <f ca="1">IF(E7671="",0,COUNTA(_xlfn.TEXTSPLIT(_xlfn.TEXTJOIN(",",,E7671),",")))</f>
        <v>0</v>
      </c>
      <c r="F7678" s="2">
        <f ca="1">IF(F7674="",0,COUNTA(_xlfn.TEXTSPLIT(_xlfn.TEXTJOIN(",",,F7674),",")))</f>
        <v>6</v>
      </c>
      <c r="G7678" s="2"/>
      <c r="H7678" s="1" t="str">
        <f ca="1">_xlfn.TEXTJOIN(",",,C7678:F7678)</f>
        <v>6,4,0,6</v>
      </c>
    </row>
    <row r="7679" spans="2:8" x14ac:dyDescent="0.25">
      <c r="B7679" s="8" t="s">
        <v>49</v>
      </c>
      <c r="C7679" s="7" t="str" cm="1">
        <f t="array" aca="1" ref="C7679:F7679" ca="1">C7677:F7677</f>
        <v>20833,39719,56762,29269,17255</v>
      </c>
      <c r="D7679" s="7" t="str">
        <f ca="1"/>
        <v>60556,32132,91716,76497,78036</v>
      </c>
      <c r="E7679" s="7" t="str">
        <f ca="1"/>
        <v/>
      </c>
      <c r="F7679" s="7" t="str">
        <f ca="1"/>
        <v/>
      </c>
      <c r="G7679" s="7">
        <f ca="1">COUNTA(_xlfn.TEXTSPLIT(_xlfn.TEXTJOIN(",",,C7679:F7679),","))</f>
        <v>10</v>
      </c>
      <c r="H7679" s="6"/>
    </row>
    <row r="7680" spans="2:8" x14ac:dyDescent="0.25">
      <c r="B7680" s="5" t="s">
        <v>41</v>
      </c>
      <c r="C7680" t="str" cm="1">
        <f t="array" aca="1" ref="C7680:C7681" ca="1">part2(C7679,C$5,C$6,C$3,C$2,C$4)</f>
        <v/>
      </c>
      <c r="H7680" s="4"/>
    </row>
    <row r="7681" spans="2:8" x14ac:dyDescent="0.25">
      <c r="B7681" s="5" t="s">
        <v>39</v>
      </c>
      <c r="C7681" t="str">
        <f ca="1"/>
        <v>9519,78622,16131,73226,38114</v>
      </c>
      <c r="H7681" s="4"/>
    </row>
    <row r="7682" spans="2:8" x14ac:dyDescent="0.25">
      <c r="B7682" s="5" t="s">
        <v>37</v>
      </c>
      <c r="C7682" t="str">
        <f ca="1">_xlfn.IFNA(_xlfn.TEXTJOIN(",",TRUE,OFFSET($C7680,0,MATCH(COLUMN(C7680)-3,$C$5:$F$5,0)-1),OFFSET($C7681,0,MATCH(COLUMN(C7680)-3,$C$6:$F$6,0)-1)),"")</f>
        <v/>
      </c>
      <c r="D7682" t="str">
        <f ca="1">_xlfn.IFNA(_xlfn.TEXTJOIN(",",TRUE,D7679),"")</f>
        <v>60556,32132,91716,76497,78036</v>
      </c>
      <c r="H7682" s="4"/>
    </row>
    <row r="7683" spans="2:8" x14ac:dyDescent="0.25">
      <c r="B7683" s="5" t="s">
        <v>35</v>
      </c>
      <c r="D7683" t="str" cm="1">
        <f t="array" aca="1" ref="D7683:D7684" ca="1">part2(D7682,D$5,D$6,D$3,D$2,D$4)</f>
        <v/>
      </c>
      <c r="H7683" s="4"/>
    </row>
    <row r="7684" spans="2:8" x14ac:dyDescent="0.25">
      <c r="B7684" s="5" t="s">
        <v>33</v>
      </c>
      <c r="D7684" t="str">
        <f ca="1"/>
        <v>60562,32138,91722,76503,78042</v>
      </c>
      <c r="H7684" s="4"/>
    </row>
    <row r="7685" spans="2:8" x14ac:dyDescent="0.25">
      <c r="B7685" s="5" t="s">
        <v>31</v>
      </c>
      <c r="E7685" t="str">
        <f ca="1">_xlfn.TEXTJOIN(",",TRUE,E7679,C7680,D7683)</f>
        <v/>
      </c>
      <c r="H7685" s="4"/>
    </row>
    <row r="7686" spans="2:8" x14ac:dyDescent="0.25">
      <c r="B7686" s="5" t="s">
        <v>29</v>
      </c>
      <c r="E7686" t="str" cm="1">
        <f t="array" aca="1" ref="E7686" ca="1">part2(E7685,E$5,E$6,E$3,E$2,E$4)</f>
        <v/>
      </c>
      <c r="H7686" s="4"/>
    </row>
    <row r="7687" spans="2:8" x14ac:dyDescent="0.25">
      <c r="B7687" s="5" t="s">
        <v>28</v>
      </c>
      <c r="H7687" s="4"/>
    </row>
    <row r="7688" spans="2:8" x14ac:dyDescent="0.25">
      <c r="B7688" s="5" t="s">
        <v>26</v>
      </c>
      <c r="F7688" t="str">
        <f ca="1">_xlfn.TEXTJOIN(",",TRUE,F7679,C7681,E7687)</f>
        <v>9519,78622,16131,73226,38114</v>
      </c>
      <c r="H7688" s="4"/>
    </row>
    <row r="7689" spans="2:8" x14ac:dyDescent="0.25">
      <c r="B7689" s="5" t="s">
        <v>24</v>
      </c>
      <c r="F7689" t="str" cm="1">
        <f t="array" aca="1" ref="F7689:F7690" ca="1">part2(F7688,F$5,F$6,F$3,F$2,F$4)</f>
        <v>78625</v>
      </c>
      <c r="H7689" s="4"/>
    </row>
    <row r="7690" spans="2:8" x14ac:dyDescent="0.25">
      <c r="B7690" s="5" t="s">
        <v>22</v>
      </c>
      <c r="F7690" t="str">
        <f ca="1"/>
        <v>9522,16134,73229,38117</v>
      </c>
      <c r="H7690" s="4"/>
    </row>
    <row r="7691" spans="2:8" x14ac:dyDescent="0.25">
      <c r="B7691" s="5" t="s">
        <v>1</v>
      </c>
      <c r="C7691" t="str">
        <f ca="1">_xlfn.TEXTJOIN(",",TRUE,D7684,F7689)</f>
        <v>60562,32138,91722,76503,78042,78625</v>
      </c>
      <c r="D7691" t="str">
        <f ca="1">_xlfn.TEXTJOIN(",",TRUE,E7686,F7690)</f>
        <v>9522,16134,73229,38117</v>
      </c>
      <c r="E7691" t="str">
        <f>_xlfn.TEXTJOIN(",",TRUE,"")</f>
        <v/>
      </c>
      <c r="F7691" t="str">
        <f>_xlfn.TEXTJOIN(",",TRUE,"")</f>
        <v/>
      </c>
      <c r="G7691">
        <f ca="1">COUNTA(_xlfn.TEXTSPLIT(_xlfn.TEXTJOIN(",",,C7691:F7691),","))</f>
        <v>10</v>
      </c>
      <c r="H7691" s="4"/>
    </row>
    <row r="7692" spans="2:8" x14ac:dyDescent="0.25">
      <c r="B7692" s="3" t="s">
        <v>48</v>
      </c>
      <c r="C7692" s="2">
        <f ca="1">IF(C7679="",0,COUNTA(_xlfn.TEXTSPLIT(_xlfn.TEXTJOIN(",",,C7679),",")))</f>
        <v>5</v>
      </c>
      <c r="D7692" s="2">
        <f ca="1">IF(D7682="",0,COUNTA(_xlfn.TEXTSPLIT(_xlfn.TEXTJOIN(",",,D7682),",")))</f>
        <v>5</v>
      </c>
      <c r="E7692" s="2">
        <f ca="1">IF(E7685="",0,COUNTA(_xlfn.TEXTSPLIT(_xlfn.TEXTJOIN(",",,E7685),",")))</f>
        <v>0</v>
      </c>
      <c r="F7692" s="2">
        <f ca="1">IF(F7688="",0,COUNTA(_xlfn.TEXTSPLIT(_xlfn.TEXTJOIN(",",,F7688),",")))</f>
        <v>5</v>
      </c>
      <c r="G7692" s="2"/>
      <c r="H7692" s="1" t="str">
        <f ca="1">_xlfn.TEXTJOIN(",",,C7692:F7692)</f>
        <v>5,5,0,5</v>
      </c>
    </row>
    <row r="7693" spans="2:8" x14ac:dyDescent="0.25">
      <c r="B7693" s="8" t="s">
        <v>49</v>
      </c>
      <c r="C7693" s="7" t="str" cm="1">
        <f t="array" aca="1" ref="C7693:F7693" ca="1">C7691:F7691</f>
        <v>60562,32138,91722,76503,78042,78625</v>
      </c>
      <c r="D7693" s="7" t="str">
        <f ca="1"/>
        <v>9522,16134,73229,38117</v>
      </c>
      <c r="E7693" s="7" t="str">
        <f ca="1"/>
        <v/>
      </c>
      <c r="F7693" s="7" t="str">
        <f ca="1"/>
        <v/>
      </c>
      <c r="G7693" s="7">
        <f ca="1">COUNTA(_xlfn.TEXTSPLIT(_xlfn.TEXTJOIN(",",,C7693:F7693),","))</f>
        <v>10</v>
      </c>
      <c r="H7693" s="6"/>
    </row>
    <row r="7694" spans="2:8" x14ac:dyDescent="0.25">
      <c r="B7694" s="5" t="s">
        <v>41</v>
      </c>
      <c r="C7694" t="str" cm="1">
        <f t="array" aca="1" ref="C7694:C7695" ca="1">part2(C7693,C$5,C$6,C$3,C$2,C$4)</f>
        <v/>
      </c>
      <c r="H7694" s="4"/>
    </row>
    <row r="7695" spans="2:8" x14ac:dyDescent="0.25">
      <c r="B7695" s="5" t="s">
        <v>39</v>
      </c>
      <c r="C7695" t="str">
        <f ca="1"/>
        <v>88331,31160,4332,4902,34143,45220</v>
      </c>
      <c r="H7695" s="4"/>
    </row>
    <row r="7696" spans="2:8" x14ac:dyDescent="0.25">
      <c r="B7696" s="5" t="s">
        <v>37</v>
      </c>
      <c r="C7696" t="str">
        <f ca="1">_xlfn.IFNA(_xlfn.TEXTJOIN(",",TRUE,OFFSET($C7694,0,MATCH(COLUMN(C7694)-3,$C$5:$F$5,0)-1),OFFSET($C7695,0,MATCH(COLUMN(C7694)-3,$C$6:$F$6,0)-1)),"")</f>
        <v/>
      </c>
      <c r="D7696" t="str">
        <f ca="1">_xlfn.IFNA(_xlfn.TEXTJOIN(",",TRUE,D7693),"")</f>
        <v>9522,16134,73229,38117</v>
      </c>
      <c r="H7696" s="4"/>
    </row>
    <row r="7697" spans="2:8" x14ac:dyDescent="0.25">
      <c r="B7697" s="5" t="s">
        <v>35</v>
      </c>
      <c r="D7697" t="str" cm="1">
        <f t="array" aca="1" ref="D7697:D7698" ca="1">part2(D7696,D$5,D$6,D$3,D$2,D$4)</f>
        <v/>
      </c>
      <c r="H7697" s="4"/>
    </row>
    <row r="7698" spans="2:8" x14ac:dyDescent="0.25">
      <c r="B7698" s="5" t="s">
        <v>33</v>
      </c>
      <c r="D7698" t="str">
        <f ca="1"/>
        <v>9528,16140,73235,38123</v>
      </c>
      <c r="H7698" s="4"/>
    </row>
    <row r="7699" spans="2:8" x14ac:dyDescent="0.25">
      <c r="B7699" s="5" t="s">
        <v>31</v>
      </c>
      <c r="E7699" t="str">
        <f ca="1">_xlfn.TEXTJOIN(",",TRUE,E7693,C7694,D7697)</f>
        <v/>
      </c>
      <c r="H7699" s="4"/>
    </row>
    <row r="7700" spans="2:8" x14ac:dyDescent="0.25">
      <c r="B7700" s="5" t="s">
        <v>29</v>
      </c>
      <c r="E7700" t="str" cm="1">
        <f t="array" aca="1" ref="E7700" ca="1">part2(E7699,E$5,E$6,E$3,E$2,E$4)</f>
        <v/>
      </c>
      <c r="H7700" s="4"/>
    </row>
    <row r="7701" spans="2:8" x14ac:dyDescent="0.25">
      <c r="B7701" s="5" t="s">
        <v>28</v>
      </c>
      <c r="H7701" s="4"/>
    </row>
    <row r="7702" spans="2:8" x14ac:dyDescent="0.25">
      <c r="B7702" s="5" t="s">
        <v>26</v>
      </c>
      <c r="F7702" t="str">
        <f ca="1">_xlfn.TEXTJOIN(",",TRUE,F7693,C7695,E7701)</f>
        <v>88331,31160,4332,4902,34143,45220</v>
      </c>
      <c r="H7702" s="4"/>
    </row>
    <row r="7703" spans="2:8" x14ac:dyDescent="0.25">
      <c r="B7703" s="5" t="s">
        <v>24</v>
      </c>
      <c r="F7703" t="str" cm="1">
        <f t="array" aca="1" ref="F7703:F7704" ca="1">part2(F7702,F$5,F$6,F$3,F$2,F$4)</f>
        <v>4335</v>
      </c>
      <c r="H7703" s="4"/>
    </row>
    <row r="7704" spans="2:8" x14ac:dyDescent="0.25">
      <c r="B7704" s="5" t="s">
        <v>22</v>
      </c>
      <c r="F7704" t="str">
        <f ca="1"/>
        <v>88334,31163,4905,34146,45223</v>
      </c>
      <c r="H7704" s="4"/>
    </row>
    <row r="7705" spans="2:8" x14ac:dyDescent="0.25">
      <c r="B7705" s="5" t="s">
        <v>1</v>
      </c>
      <c r="C7705" t="str">
        <f ca="1">_xlfn.TEXTJOIN(",",TRUE,D7698,F7703)</f>
        <v>9528,16140,73235,38123,4335</v>
      </c>
      <c r="D7705" t="str">
        <f ca="1">_xlfn.TEXTJOIN(",",TRUE,E7700,F7704)</f>
        <v>88334,31163,4905,34146,45223</v>
      </c>
      <c r="E7705" t="str">
        <f>_xlfn.TEXTJOIN(",",TRUE,"")</f>
        <v/>
      </c>
      <c r="F7705" t="str">
        <f>_xlfn.TEXTJOIN(",",TRUE,"")</f>
        <v/>
      </c>
      <c r="G7705">
        <f ca="1">COUNTA(_xlfn.TEXTSPLIT(_xlfn.TEXTJOIN(",",,C7705:F7705),","))</f>
        <v>10</v>
      </c>
      <c r="H7705" s="4"/>
    </row>
    <row r="7706" spans="2:8" x14ac:dyDescent="0.25">
      <c r="B7706" s="3" t="s">
        <v>48</v>
      </c>
      <c r="C7706" s="2">
        <f ca="1">IF(C7693="",0,COUNTA(_xlfn.TEXTSPLIT(_xlfn.TEXTJOIN(",",,C7693),",")))</f>
        <v>6</v>
      </c>
      <c r="D7706" s="2">
        <f ca="1">IF(D7696="",0,COUNTA(_xlfn.TEXTSPLIT(_xlfn.TEXTJOIN(",",,D7696),",")))</f>
        <v>4</v>
      </c>
      <c r="E7706" s="2">
        <f ca="1">IF(E7699="",0,COUNTA(_xlfn.TEXTSPLIT(_xlfn.TEXTJOIN(",",,E7699),",")))</f>
        <v>0</v>
      </c>
      <c r="F7706" s="2">
        <f ca="1">IF(F7702="",0,COUNTA(_xlfn.TEXTSPLIT(_xlfn.TEXTJOIN(",",,F7702),",")))</f>
        <v>6</v>
      </c>
      <c r="G7706" s="2"/>
      <c r="H7706" s="1" t="str">
        <f ca="1">_xlfn.TEXTJOIN(",",,C7706:F7706)</f>
        <v>6,4,0,6</v>
      </c>
    </row>
    <row r="7707" spans="2:8" x14ac:dyDescent="0.25">
      <c r="B7707" s="8" t="s">
        <v>49</v>
      </c>
      <c r="C7707" s="7" t="str" cm="1">
        <f t="array" aca="1" ref="C7707:F7707" ca="1">C7705:F7705</f>
        <v>9528,16140,73235,38123,4335</v>
      </c>
      <c r="D7707" s="7" t="str">
        <f ca="1"/>
        <v>88334,31163,4905,34146,45223</v>
      </c>
      <c r="E7707" s="7" t="str">
        <f ca="1"/>
        <v/>
      </c>
      <c r="F7707" s="7" t="str">
        <f ca="1"/>
        <v/>
      </c>
      <c r="G7707" s="7">
        <f ca="1">COUNTA(_xlfn.TEXTSPLIT(_xlfn.TEXTJOIN(",",,C7707:F7707),","))</f>
        <v>10</v>
      </c>
      <c r="H7707" s="6"/>
    </row>
    <row r="7708" spans="2:8" x14ac:dyDescent="0.25">
      <c r="B7708" s="5" t="s">
        <v>41</v>
      </c>
      <c r="C7708" t="str" cm="1">
        <f t="array" aca="1" ref="C7708:C7709" ca="1">part2(C7707,C$5,C$6,C$3,C$2,C$4)</f>
        <v/>
      </c>
      <c r="H7708" s="4"/>
    </row>
    <row r="7709" spans="2:8" x14ac:dyDescent="0.25">
      <c r="B7709" s="5" t="s">
        <v>39</v>
      </c>
      <c r="C7709" t="str">
        <f ca="1"/>
        <v>84455,16929,39387,48298,82365</v>
      </c>
      <c r="H7709" s="4"/>
    </row>
    <row r="7710" spans="2:8" x14ac:dyDescent="0.25">
      <c r="B7710" s="5" t="s">
        <v>37</v>
      </c>
      <c r="C7710" t="str">
        <f ca="1">_xlfn.IFNA(_xlfn.TEXTJOIN(",",TRUE,OFFSET($C7708,0,MATCH(COLUMN(C7708)-3,$C$5:$F$5,0)-1),OFFSET($C7709,0,MATCH(COLUMN(C7708)-3,$C$6:$F$6,0)-1)),"")</f>
        <v/>
      </c>
      <c r="D7710" t="str">
        <f ca="1">_xlfn.IFNA(_xlfn.TEXTJOIN(",",TRUE,D7707),"")</f>
        <v>88334,31163,4905,34146,45223</v>
      </c>
      <c r="H7710" s="4"/>
    </row>
    <row r="7711" spans="2:8" x14ac:dyDescent="0.25">
      <c r="B7711" s="5" t="s">
        <v>35</v>
      </c>
      <c r="D7711" t="str" cm="1">
        <f t="array" aca="1" ref="D7711:D7712" ca="1">part2(D7710,D$5,D$6,D$3,D$2,D$4)</f>
        <v/>
      </c>
      <c r="H7711" s="4"/>
    </row>
    <row r="7712" spans="2:8" x14ac:dyDescent="0.25">
      <c r="B7712" s="5" t="s">
        <v>33</v>
      </c>
      <c r="D7712" t="str">
        <f ca="1"/>
        <v>88340,31169,4911,34152,45229</v>
      </c>
      <c r="H7712" s="4"/>
    </row>
    <row r="7713" spans="2:8" x14ac:dyDescent="0.25">
      <c r="B7713" s="5" t="s">
        <v>31</v>
      </c>
      <c r="E7713" t="str">
        <f ca="1">_xlfn.TEXTJOIN(",",TRUE,E7707,C7708,D7711)</f>
        <v/>
      </c>
      <c r="H7713" s="4"/>
    </row>
    <row r="7714" spans="2:8" x14ac:dyDescent="0.25">
      <c r="B7714" s="5" t="s">
        <v>29</v>
      </c>
      <c r="E7714" t="str" cm="1">
        <f t="array" aca="1" ref="E7714" ca="1">part2(E7713,E$5,E$6,E$3,E$2,E$4)</f>
        <v/>
      </c>
      <c r="H7714" s="4"/>
    </row>
    <row r="7715" spans="2:8" x14ac:dyDescent="0.25">
      <c r="B7715" s="5" t="s">
        <v>28</v>
      </c>
      <c r="H7715" s="4"/>
    </row>
    <row r="7716" spans="2:8" x14ac:dyDescent="0.25">
      <c r="B7716" s="5" t="s">
        <v>26</v>
      </c>
      <c r="F7716" t="str">
        <f ca="1">_xlfn.TEXTJOIN(",",TRUE,F7707,C7709,E7715)</f>
        <v>84455,16929,39387,48298,82365</v>
      </c>
      <c r="H7716" s="4"/>
    </row>
    <row r="7717" spans="2:8" x14ac:dyDescent="0.25">
      <c r="B7717" s="5" t="s">
        <v>24</v>
      </c>
      <c r="F7717" t="str" cm="1">
        <f t="array" aca="1" ref="F7717:F7718" ca="1">part2(F7716,F$5,F$6,F$3,F$2,F$4)</f>
        <v>16932</v>
      </c>
      <c r="H7717" s="4"/>
    </row>
    <row r="7718" spans="2:8" x14ac:dyDescent="0.25">
      <c r="B7718" s="5" t="s">
        <v>22</v>
      </c>
      <c r="F7718" t="str">
        <f ca="1"/>
        <v>84458,39390,48301,82368</v>
      </c>
      <c r="H7718" s="4"/>
    </row>
    <row r="7719" spans="2:8" x14ac:dyDescent="0.25">
      <c r="B7719" s="5" t="s">
        <v>1</v>
      </c>
      <c r="C7719" t="str">
        <f ca="1">_xlfn.TEXTJOIN(",",TRUE,D7712,F7717)</f>
        <v>88340,31169,4911,34152,45229,16932</v>
      </c>
      <c r="D7719" t="str">
        <f ca="1">_xlfn.TEXTJOIN(",",TRUE,E7714,F7718)</f>
        <v>84458,39390,48301,82368</v>
      </c>
      <c r="E7719" t="str">
        <f>_xlfn.TEXTJOIN(",",TRUE,"")</f>
        <v/>
      </c>
      <c r="F7719" t="str">
        <f>_xlfn.TEXTJOIN(",",TRUE,"")</f>
        <v/>
      </c>
      <c r="G7719">
        <f ca="1">COUNTA(_xlfn.TEXTSPLIT(_xlfn.TEXTJOIN(",",,C7719:F7719),","))</f>
        <v>10</v>
      </c>
      <c r="H7719" s="4"/>
    </row>
    <row r="7720" spans="2:8" x14ac:dyDescent="0.25">
      <c r="B7720" s="3" t="s">
        <v>48</v>
      </c>
      <c r="C7720" s="2">
        <f ca="1">IF(C7707="",0,COUNTA(_xlfn.TEXTSPLIT(_xlfn.TEXTJOIN(",",,C7707),",")))</f>
        <v>5</v>
      </c>
      <c r="D7720" s="2">
        <f ca="1">IF(D7710="",0,COUNTA(_xlfn.TEXTSPLIT(_xlfn.TEXTJOIN(",",,D7710),",")))</f>
        <v>5</v>
      </c>
      <c r="E7720" s="2">
        <f ca="1">IF(E7713="",0,COUNTA(_xlfn.TEXTSPLIT(_xlfn.TEXTJOIN(",",,E7713),",")))</f>
        <v>0</v>
      </c>
      <c r="F7720" s="2">
        <f ca="1">IF(F7716="",0,COUNTA(_xlfn.TEXTSPLIT(_xlfn.TEXTJOIN(",",,F7716),",")))</f>
        <v>5</v>
      </c>
      <c r="G7720" s="2"/>
      <c r="H7720" s="1" t="str">
        <f ca="1">_xlfn.TEXTJOIN(",",,C7720:F7720)</f>
        <v>5,5,0,5</v>
      </c>
    </row>
    <row r="7721" spans="2:8" x14ac:dyDescent="0.25">
      <c r="B7721" s="8" t="s">
        <v>49</v>
      </c>
      <c r="C7721" s="7" t="str" cm="1">
        <f t="array" aca="1" ref="C7721:F7721" ca="1">C7719:F7719</f>
        <v>88340,31169,4911,34152,45229,16932</v>
      </c>
      <c r="D7721" s="7" t="str">
        <f ca="1"/>
        <v>84458,39390,48301,82368</v>
      </c>
      <c r="E7721" s="7" t="str">
        <f ca="1"/>
        <v/>
      </c>
      <c r="F7721" s="7" t="str">
        <f ca="1"/>
        <v/>
      </c>
      <c r="G7721" s="7">
        <f ca="1">COUNTA(_xlfn.TEXTSPLIT(_xlfn.TEXTJOIN(",",,C7721:F7721),","))</f>
        <v>10</v>
      </c>
      <c r="H7721" s="6"/>
    </row>
    <row r="7722" spans="2:8" x14ac:dyDescent="0.25">
      <c r="B7722" s="5" t="s">
        <v>41</v>
      </c>
      <c r="C7722" t="str" cm="1">
        <f t="array" aca="1" ref="C7722:C7723" ca="1">part2(C7721,C$5,C$6,C$3,C$2,C$4)</f>
        <v/>
      </c>
      <c r="H7722" s="4"/>
    </row>
    <row r="7723" spans="2:8" x14ac:dyDescent="0.25">
      <c r="B7723" s="5" t="s">
        <v>39</v>
      </c>
      <c r="C7723" t="str">
        <f ca="1"/>
        <v>36651,12749,93309,69426,86735,31977</v>
      </c>
      <c r="H7723" s="4"/>
    </row>
    <row r="7724" spans="2:8" x14ac:dyDescent="0.25">
      <c r="B7724" s="5" t="s">
        <v>37</v>
      </c>
      <c r="C7724" t="str">
        <f ca="1">_xlfn.IFNA(_xlfn.TEXTJOIN(",",TRUE,OFFSET($C7722,0,MATCH(COLUMN(C7722)-3,$C$5:$F$5,0)-1),OFFSET($C7723,0,MATCH(COLUMN(C7722)-3,$C$6:$F$6,0)-1)),"")</f>
        <v/>
      </c>
      <c r="D7724" t="str">
        <f ca="1">_xlfn.IFNA(_xlfn.TEXTJOIN(",",TRUE,D7721),"")</f>
        <v>84458,39390,48301,82368</v>
      </c>
      <c r="H7724" s="4"/>
    </row>
    <row r="7725" spans="2:8" x14ac:dyDescent="0.25">
      <c r="B7725" s="5" t="s">
        <v>35</v>
      </c>
      <c r="D7725" t="str" cm="1">
        <f t="array" aca="1" ref="D7725:D7726" ca="1">part2(D7724,D$5,D$6,D$3,D$2,D$4)</f>
        <v/>
      </c>
      <c r="H7725" s="4"/>
    </row>
    <row r="7726" spans="2:8" x14ac:dyDescent="0.25">
      <c r="B7726" s="5" t="s">
        <v>33</v>
      </c>
      <c r="D7726" t="str">
        <f ca="1"/>
        <v>84464,39396,48307,82374</v>
      </c>
      <c r="H7726" s="4"/>
    </row>
    <row r="7727" spans="2:8" x14ac:dyDescent="0.25">
      <c r="B7727" s="5" t="s">
        <v>31</v>
      </c>
      <c r="E7727" t="str">
        <f ca="1">_xlfn.TEXTJOIN(",",TRUE,E7721,C7722,D7725)</f>
        <v/>
      </c>
      <c r="H7727" s="4"/>
    </row>
    <row r="7728" spans="2:8" x14ac:dyDescent="0.25">
      <c r="B7728" s="5" t="s">
        <v>29</v>
      </c>
      <c r="E7728" t="str" cm="1">
        <f t="array" aca="1" ref="E7728" ca="1">part2(E7727,E$5,E$6,E$3,E$2,E$4)</f>
        <v/>
      </c>
      <c r="H7728" s="4"/>
    </row>
    <row r="7729" spans="2:8" x14ac:dyDescent="0.25">
      <c r="B7729" s="5" t="s">
        <v>28</v>
      </c>
      <c r="H7729" s="4"/>
    </row>
    <row r="7730" spans="2:8" x14ac:dyDescent="0.25">
      <c r="B7730" s="5" t="s">
        <v>26</v>
      </c>
      <c r="F7730" t="str">
        <f ca="1">_xlfn.TEXTJOIN(",",TRUE,F7721,C7723,E7729)</f>
        <v>36651,12749,93309,69426,86735,31977</v>
      </c>
      <c r="H7730" s="4"/>
    </row>
    <row r="7731" spans="2:8" x14ac:dyDescent="0.25">
      <c r="B7731" s="5" t="s">
        <v>24</v>
      </c>
      <c r="F7731" t="str" cm="1">
        <f t="array" aca="1" ref="F7731:F7732" ca="1">part2(F7730,F$5,F$6,F$3,F$2,F$4)</f>
        <v/>
      </c>
      <c r="H7731" s="4"/>
    </row>
    <row r="7732" spans="2:8" x14ac:dyDescent="0.25">
      <c r="B7732" s="5" t="s">
        <v>22</v>
      </c>
      <c r="F7732" t="str">
        <f ca="1"/>
        <v>36654,12752,93312,69429,86738,31980</v>
      </c>
      <c r="H7732" s="4"/>
    </row>
    <row r="7733" spans="2:8" x14ac:dyDescent="0.25">
      <c r="B7733" s="5" t="s">
        <v>1</v>
      </c>
      <c r="C7733" t="str">
        <f ca="1">_xlfn.TEXTJOIN(",",TRUE,D7726,F7731)</f>
        <v>84464,39396,48307,82374</v>
      </c>
      <c r="D7733" t="str">
        <f ca="1">_xlfn.TEXTJOIN(",",TRUE,E7728,F7732)</f>
        <v>36654,12752,93312,69429,86738,31980</v>
      </c>
      <c r="E7733" t="str">
        <f>_xlfn.TEXTJOIN(",",TRUE,"")</f>
        <v/>
      </c>
      <c r="F7733" t="str">
        <f>_xlfn.TEXTJOIN(",",TRUE,"")</f>
        <v/>
      </c>
      <c r="G7733">
        <f ca="1">COUNTA(_xlfn.TEXTSPLIT(_xlfn.TEXTJOIN(",",,C7733:F7733),","))</f>
        <v>10</v>
      </c>
      <c r="H7733" s="4"/>
    </row>
    <row r="7734" spans="2:8" x14ac:dyDescent="0.25">
      <c r="B7734" s="3" t="s">
        <v>48</v>
      </c>
      <c r="C7734" s="2">
        <f ca="1">IF(C7721="",0,COUNTA(_xlfn.TEXTSPLIT(_xlfn.TEXTJOIN(",",,C7721),",")))</f>
        <v>6</v>
      </c>
      <c r="D7734" s="2">
        <f ca="1">IF(D7724="",0,COUNTA(_xlfn.TEXTSPLIT(_xlfn.TEXTJOIN(",",,D7724),",")))</f>
        <v>4</v>
      </c>
      <c r="E7734" s="2">
        <f ca="1">IF(E7727="",0,COUNTA(_xlfn.TEXTSPLIT(_xlfn.TEXTJOIN(",",,E7727),",")))</f>
        <v>0</v>
      </c>
      <c r="F7734" s="2">
        <f ca="1">IF(F7730="",0,COUNTA(_xlfn.TEXTSPLIT(_xlfn.TEXTJOIN(",",,F7730),",")))</f>
        <v>6</v>
      </c>
      <c r="G7734" s="2"/>
      <c r="H7734" s="1" t="str">
        <f ca="1">_xlfn.TEXTJOIN(",",,C7734:F7734)</f>
        <v>6,4,0,6</v>
      </c>
    </row>
    <row r="7735" spans="2:8" x14ac:dyDescent="0.25">
      <c r="B7735" s="8" t="s">
        <v>49</v>
      </c>
      <c r="C7735" s="7" t="str" cm="1">
        <f t="array" aca="1" ref="C7735:F7735" ca="1">C7733:F7733</f>
        <v>84464,39396,48307,82374</v>
      </c>
      <c r="D7735" s="7" t="str">
        <f ca="1"/>
        <v>36654,12752,93312,69429,86738,31980</v>
      </c>
      <c r="E7735" s="7" t="str">
        <f ca="1"/>
        <v/>
      </c>
      <c r="F7735" s="7" t="str">
        <f ca="1"/>
        <v/>
      </c>
      <c r="G7735" s="7">
        <f ca="1">COUNTA(_xlfn.TEXTSPLIT(_xlfn.TEXTJOIN(",",,C7735:F7735),","))</f>
        <v>10</v>
      </c>
      <c r="H7735" s="6"/>
    </row>
    <row r="7736" spans="2:8" x14ac:dyDescent="0.25">
      <c r="B7736" s="5" t="s">
        <v>41</v>
      </c>
      <c r="C7736" t="str" cm="1">
        <f t="array" aca="1" ref="C7736:C7737" ca="1">part2(C7735,C$5,C$6,C$3,C$2,C$4)</f>
        <v/>
      </c>
      <c r="H7736" s="4"/>
    </row>
    <row r="7737" spans="2:8" x14ac:dyDescent="0.25">
      <c r="B7737" s="5" t="s">
        <v>39</v>
      </c>
      <c r="C7737" t="str">
        <f ca="1"/>
        <v>59584,72485,48640,19874</v>
      </c>
      <c r="H7737" s="4"/>
    </row>
    <row r="7738" spans="2:8" x14ac:dyDescent="0.25">
      <c r="B7738" s="5" t="s">
        <v>37</v>
      </c>
      <c r="C7738" t="str">
        <f ca="1">_xlfn.IFNA(_xlfn.TEXTJOIN(",",TRUE,OFFSET($C7736,0,MATCH(COLUMN(C7736)-3,$C$5:$F$5,0)-1),OFFSET($C7737,0,MATCH(COLUMN(C7736)-3,$C$6:$F$6,0)-1)),"")</f>
        <v/>
      </c>
      <c r="D7738" t="str">
        <f ca="1">_xlfn.IFNA(_xlfn.TEXTJOIN(",",TRUE,D7735),"")</f>
        <v>36654,12752,93312,69429,86738,31980</v>
      </c>
      <c r="H7738" s="4"/>
    </row>
    <row r="7739" spans="2:8" x14ac:dyDescent="0.25">
      <c r="B7739" s="5" t="s">
        <v>35</v>
      </c>
      <c r="D7739" t="str" cm="1">
        <f t="array" aca="1" ref="D7739:D7740" ca="1">part2(D7738,D$5,D$6,D$3,D$2,D$4)</f>
        <v/>
      </c>
      <c r="H7739" s="4"/>
    </row>
    <row r="7740" spans="2:8" x14ac:dyDescent="0.25">
      <c r="B7740" s="5" t="s">
        <v>33</v>
      </c>
      <c r="D7740" t="str">
        <f ca="1"/>
        <v>36660,12758,93318,69435,86744,31986</v>
      </c>
      <c r="H7740" s="4"/>
    </row>
    <row r="7741" spans="2:8" x14ac:dyDescent="0.25">
      <c r="B7741" s="5" t="s">
        <v>31</v>
      </c>
      <c r="E7741" t="str">
        <f ca="1">_xlfn.TEXTJOIN(",",TRUE,E7735,C7736,D7739)</f>
        <v/>
      </c>
      <c r="H7741" s="4"/>
    </row>
    <row r="7742" spans="2:8" x14ac:dyDescent="0.25">
      <c r="B7742" s="5" t="s">
        <v>29</v>
      </c>
      <c r="E7742" t="str" cm="1">
        <f t="array" aca="1" ref="E7742" ca="1">part2(E7741,E$5,E$6,E$3,E$2,E$4)</f>
        <v/>
      </c>
      <c r="H7742" s="4"/>
    </row>
    <row r="7743" spans="2:8" x14ac:dyDescent="0.25">
      <c r="B7743" s="5" t="s">
        <v>28</v>
      </c>
      <c r="H7743" s="4"/>
    </row>
    <row r="7744" spans="2:8" x14ac:dyDescent="0.25">
      <c r="B7744" s="5" t="s">
        <v>26</v>
      </c>
      <c r="F7744" t="str">
        <f ca="1">_xlfn.TEXTJOIN(",",TRUE,F7735,C7737,E7743)</f>
        <v>59584,72485,48640,19874</v>
      </c>
      <c r="H7744" s="4"/>
    </row>
    <row r="7745" spans="2:8" x14ac:dyDescent="0.25">
      <c r="B7745" s="5" t="s">
        <v>24</v>
      </c>
      <c r="F7745" t="str" cm="1">
        <f t="array" aca="1" ref="F7745:F7746" ca="1">part2(F7744,F$5,F$6,F$3,F$2,F$4)</f>
        <v>72488</v>
      </c>
      <c r="H7745" s="4"/>
    </row>
    <row r="7746" spans="2:8" x14ac:dyDescent="0.25">
      <c r="B7746" s="5" t="s">
        <v>22</v>
      </c>
      <c r="F7746" t="str">
        <f ca="1"/>
        <v>59587,48643,19877</v>
      </c>
      <c r="H7746" s="4"/>
    </row>
    <row r="7747" spans="2:8" x14ac:dyDescent="0.25">
      <c r="B7747" s="5" t="s">
        <v>1</v>
      </c>
      <c r="C7747" t="str">
        <f ca="1">_xlfn.TEXTJOIN(",",TRUE,D7740,F7745)</f>
        <v>36660,12758,93318,69435,86744,31986,72488</v>
      </c>
      <c r="D7747" t="str">
        <f ca="1">_xlfn.TEXTJOIN(",",TRUE,E7742,F7746)</f>
        <v>59587,48643,19877</v>
      </c>
      <c r="E7747" t="str">
        <f>_xlfn.TEXTJOIN(",",TRUE,"")</f>
        <v/>
      </c>
      <c r="F7747" t="str">
        <f>_xlfn.TEXTJOIN(",",TRUE,"")</f>
        <v/>
      </c>
      <c r="G7747">
        <f ca="1">COUNTA(_xlfn.TEXTSPLIT(_xlfn.TEXTJOIN(",",,C7747:F7747),","))</f>
        <v>10</v>
      </c>
      <c r="H7747" s="4"/>
    </row>
    <row r="7748" spans="2:8" x14ac:dyDescent="0.25">
      <c r="B7748" s="3" t="s">
        <v>48</v>
      </c>
      <c r="C7748" s="2">
        <f ca="1">IF(C7735="",0,COUNTA(_xlfn.TEXTSPLIT(_xlfn.TEXTJOIN(",",,C7735),",")))</f>
        <v>4</v>
      </c>
      <c r="D7748" s="2">
        <f ca="1">IF(D7738="",0,COUNTA(_xlfn.TEXTSPLIT(_xlfn.TEXTJOIN(",",,D7738),",")))</f>
        <v>6</v>
      </c>
      <c r="E7748" s="2">
        <f ca="1">IF(E7741="",0,COUNTA(_xlfn.TEXTSPLIT(_xlfn.TEXTJOIN(",",,E7741),",")))</f>
        <v>0</v>
      </c>
      <c r="F7748" s="2">
        <f ca="1">IF(F7744="",0,COUNTA(_xlfn.TEXTSPLIT(_xlfn.TEXTJOIN(",",,F7744),",")))</f>
        <v>4</v>
      </c>
      <c r="G7748" s="2"/>
      <c r="H7748" s="1" t="str">
        <f ca="1">_xlfn.TEXTJOIN(",",,C7748:F7748)</f>
        <v>4,6,0,4</v>
      </c>
    </row>
    <row r="7749" spans="2:8" x14ac:dyDescent="0.25">
      <c r="B7749" s="8" t="s">
        <v>49</v>
      </c>
      <c r="C7749" s="7" t="str" cm="1">
        <f t="array" aca="1" ref="C7749:F7749" ca="1">C7747:F7747</f>
        <v>36660,12758,93318,69435,86744,31986,72488</v>
      </c>
      <c r="D7749" s="7" t="str">
        <f ca="1"/>
        <v>59587,48643,19877</v>
      </c>
      <c r="E7749" s="7" t="str">
        <f ca="1"/>
        <v/>
      </c>
      <c r="F7749" s="7" t="str">
        <f ca="1"/>
        <v/>
      </c>
      <c r="G7749" s="7">
        <f ca="1">COUNTA(_xlfn.TEXTSPLIT(_xlfn.TEXTJOIN(",",,C7749:F7749),","))</f>
        <v>10</v>
      </c>
      <c r="H7749" s="6"/>
    </row>
    <row r="7750" spans="2:8" x14ac:dyDescent="0.25">
      <c r="B7750" s="5" t="s">
        <v>41</v>
      </c>
      <c r="C7750" t="str" cm="1">
        <f t="array" aca="1" ref="C7750:C7751" ca="1">part2(C7749,C$5,C$6,C$3,C$2,C$4)</f>
        <v/>
      </c>
      <c r="H7750" s="4"/>
    </row>
    <row r="7751" spans="2:8" x14ac:dyDescent="0.25">
      <c r="B7751" s="5" t="s">
        <v>39</v>
      </c>
      <c r="C7751" t="str">
        <f ca="1"/>
        <v>20501,49248,34656,63764,6327,28272,25194</v>
      </c>
      <c r="H7751" s="4"/>
    </row>
    <row r="7752" spans="2:8" x14ac:dyDescent="0.25">
      <c r="B7752" s="5" t="s">
        <v>37</v>
      </c>
      <c r="C7752" t="str">
        <f ca="1">_xlfn.IFNA(_xlfn.TEXTJOIN(",",TRUE,OFFSET($C7750,0,MATCH(COLUMN(C7750)-3,$C$5:$F$5,0)-1),OFFSET($C7751,0,MATCH(COLUMN(C7750)-3,$C$6:$F$6,0)-1)),"")</f>
        <v/>
      </c>
      <c r="D7752" t="str">
        <f ca="1">_xlfn.IFNA(_xlfn.TEXTJOIN(",",TRUE,D7749),"")</f>
        <v>59587,48643,19877</v>
      </c>
      <c r="H7752" s="4"/>
    </row>
    <row r="7753" spans="2:8" x14ac:dyDescent="0.25">
      <c r="B7753" s="5" t="s">
        <v>35</v>
      </c>
      <c r="D7753" t="str" cm="1">
        <f t="array" aca="1" ref="D7753:D7754" ca="1">part2(D7752,D$5,D$6,D$3,D$2,D$4)</f>
        <v/>
      </c>
      <c r="H7753" s="4"/>
    </row>
    <row r="7754" spans="2:8" x14ac:dyDescent="0.25">
      <c r="B7754" s="5" t="s">
        <v>33</v>
      </c>
      <c r="D7754" t="str">
        <f ca="1"/>
        <v>59593,48649,19883</v>
      </c>
      <c r="H7754" s="4"/>
    </row>
    <row r="7755" spans="2:8" x14ac:dyDescent="0.25">
      <c r="B7755" s="5" t="s">
        <v>31</v>
      </c>
      <c r="E7755" t="str">
        <f ca="1">_xlfn.TEXTJOIN(",",TRUE,E7749,C7750,D7753)</f>
        <v/>
      </c>
      <c r="H7755" s="4"/>
    </row>
    <row r="7756" spans="2:8" x14ac:dyDescent="0.25">
      <c r="B7756" s="5" t="s">
        <v>29</v>
      </c>
      <c r="E7756" t="str" cm="1">
        <f t="array" aca="1" ref="E7756" ca="1">part2(E7755,E$5,E$6,E$3,E$2,E$4)</f>
        <v/>
      </c>
      <c r="H7756" s="4"/>
    </row>
    <row r="7757" spans="2:8" x14ac:dyDescent="0.25">
      <c r="B7757" s="5" t="s">
        <v>28</v>
      </c>
      <c r="H7757" s="4"/>
    </row>
    <row r="7758" spans="2:8" x14ac:dyDescent="0.25">
      <c r="B7758" s="5" t="s">
        <v>26</v>
      </c>
      <c r="F7758" t="str">
        <f ca="1">_xlfn.TEXTJOIN(",",TRUE,F7749,C7751,E7757)</f>
        <v>20501,49248,34656,63764,6327,28272,25194</v>
      </c>
      <c r="H7758" s="4"/>
    </row>
    <row r="7759" spans="2:8" x14ac:dyDescent="0.25">
      <c r="B7759" s="5" t="s">
        <v>24</v>
      </c>
      <c r="F7759" t="str" cm="1">
        <f t="array" aca="1" ref="F7759:F7760" ca="1">part2(F7758,F$5,F$6,F$3,F$2,F$4)</f>
        <v>63767</v>
      </c>
      <c r="H7759" s="4"/>
    </row>
    <row r="7760" spans="2:8" x14ac:dyDescent="0.25">
      <c r="B7760" s="5" t="s">
        <v>22</v>
      </c>
      <c r="F7760" t="str">
        <f ca="1"/>
        <v>20504,49251,34659,6330,28275,25197</v>
      </c>
      <c r="H7760" s="4"/>
    </row>
    <row r="7761" spans="2:8" x14ac:dyDescent="0.25">
      <c r="B7761" s="5" t="s">
        <v>1</v>
      </c>
      <c r="C7761" t="str">
        <f ca="1">_xlfn.TEXTJOIN(",",TRUE,D7754,F7759)</f>
        <v>59593,48649,19883,63767</v>
      </c>
      <c r="D7761" t="str">
        <f ca="1">_xlfn.TEXTJOIN(",",TRUE,E7756,F7760)</f>
        <v>20504,49251,34659,6330,28275,25197</v>
      </c>
      <c r="E7761" t="str">
        <f>_xlfn.TEXTJOIN(",",TRUE,"")</f>
        <v/>
      </c>
      <c r="F7761" t="str">
        <f>_xlfn.TEXTJOIN(",",TRUE,"")</f>
        <v/>
      </c>
      <c r="G7761">
        <f ca="1">COUNTA(_xlfn.TEXTSPLIT(_xlfn.TEXTJOIN(",",,C7761:F7761),","))</f>
        <v>10</v>
      </c>
      <c r="H7761" s="4"/>
    </row>
    <row r="7762" spans="2:8" x14ac:dyDescent="0.25">
      <c r="B7762" s="3" t="s">
        <v>48</v>
      </c>
      <c r="C7762" s="2">
        <f ca="1">IF(C7749="",0,COUNTA(_xlfn.TEXTSPLIT(_xlfn.TEXTJOIN(",",,C7749),",")))</f>
        <v>7</v>
      </c>
      <c r="D7762" s="2">
        <f ca="1">IF(D7752="",0,COUNTA(_xlfn.TEXTSPLIT(_xlfn.TEXTJOIN(",",,D7752),",")))</f>
        <v>3</v>
      </c>
      <c r="E7762" s="2">
        <f ca="1">IF(E7755="",0,COUNTA(_xlfn.TEXTSPLIT(_xlfn.TEXTJOIN(",",,E7755),",")))</f>
        <v>0</v>
      </c>
      <c r="F7762" s="2">
        <f ca="1">IF(F7758="",0,COUNTA(_xlfn.TEXTSPLIT(_xlfn.TEXTJOIN(",",,F7758),",")))</f>
        <v>7</v>
      </c>
      <c r="G7762" s="2"/>
      <c r="H7762" s="1" t="str">
        <f ca="1">_xlfn.TEXTJOIN(",",,C7762:F7762)</f>
        <v>7,3,0,7</v>
      </c>
    </row>
    <row r="7763" spans="2:8" x14ac:dyDescent="0.25">
      <c r="B7763" s="8" t="s">
        <v>49</v>
      </c>
      <c r="C7763" s="7" t="str" cm="1">
        <f t="array" aca="1" ref="C7763:F7763" ca="1">C7761:F7761</f>
        <v>59593,48649,19883,63767</v>
      </c>
      <c r="D7763" s="7" t="str">
        <f ca="1"/>
        <v>20504,49251,34659,6330,28275,25197</v>
      </c>
      <c r="E7763" s="7" t="str">
        <f ca="1"/>
        <v/>
      </c>
      <c r="F7763" s="7" t="str">
        <f ca="1"/>
        <v/>
      </c>
      <c r="G7763" s="7">
        <f ca="1">COUNTA(_xlfn.TEXTSPLIT(_xlfn.TEXTJOIN(",",,C7763:F7763),","))</f>
        <v>10</v>
      </c>
      <c r="H7763" s="6"/>
    </row>
    <row r="7764" spans="2:8" x14ac:dyDescent="0.25">
      <c r="B7764" s="5" t="s">
        <v>41</v>
      </c>
      <c r="C7764" t="str" cm="1">
        <f t="array" aca="1" ref="C7764:C7765" ca="1">part2(C7763,C$5,C$6,C$3,C$2,C$4)</f>
        <v>69920</v>
      </c>
      <c r="H7764" s="4"/>
    </row>
    <row r="7765" spans="2:8" x14ac:dyDescent="0.25">
      <c r="B7765" s="5" t="s">
        <v>39</v>
      </c>
      <c r="C7765" t="str">
        <f ca="1"/>
        <v>55138,88046,52649</v>
      </c>
      <c r="H7765" s="4"/>
    </row>
    <row r="7766" spans="2:8" x14ac:dyDescent="0.25">
      <c r="B7766" s="5" t="s">
        <v>37</v>
      </c>
      <c r="C7766" t="str">
        <f ca="1">_xlfn.IFNA(_xlfn.TEXTJOIN(",",TRUE,OFFSET($C7764,0,MATCH(COLUMN(C7764)-3,$C$5:$F$5,0)-1),OFFSET($C7765,0,MATCH(COLUMN(C7764)-3,$C$6:$F$6,0)-1)),"")</f>
        <v/>
      </c>
      <c r="D7766" t="str">
        <f ca="1">_xlfn.IFNA(_xlfn.TEXTJOIN(",",TRUE,D7763),"")</f>
        <v>20504,49251,34659,6330,28275,25197</v>
      </c>
      <c r="H7766" s="4"/>
    </row>
    <row r="7767" spans="2:8" x14ac:dyDescent="0.25">
      <c r="B7767" s="5" t="s">
        <v>35</v>
      </c>
      <c r="D7767" t="str" cm="1">
        <f t="array" aca="1" ref="D7767:D7768" ca="1">part2(D7766,D$5,D$6,D$3,D$2,D$4)</f>
        <v/>
      </c>
      <c r="H7767" s="4"/>
    </row>
    <row r="7768" spans="2:8" x14ac:dyDescent="0.25">
      <c r="B7768" s="5" t="s">
        <v>33</v>
      </c>
      <c r="D7768" t="str">
        <f ca="1"/>
        <v>20510,49257,34665,6336,28281,25203</v>
      </c>
      <c r="H7768" s="4"/>
    </row>
    <row r="7769" spans="2:8" x14ac:dyDescent="0.25">
      <c r="B7769" s="5" t="s">
        <v>31</v>
      </c>
      <c r="E7769" t="str">
        <f ca="1">_xlfn.TEXTJOIN(",",TRUE,E7763,C7764,D7767)</f>
        <v>69920</v>
      </c>
      <c r="H7769" s="4"/>
    </row>
    <row r="7770" spans="2:8" x14ac:dyDescent="0.25">
      <c r="B7770" s="5" t="s">
        <v>29</v>
      </c>
      <c r="E7770" t="str" cm="1">
        <f t="array" aca="1" ref="E7770:E7771" ca="1">part2(E7769,E$5,E$6,E$3,E$2,E$4)</f>
        <v/>
      </c>
      <c r="H7770" s="4"/>
    </row>
    <row r="7771" spans="2:8" x14ac:dyDescent="0.25">
      <c r="B7771" s="5" t="s">
        <v>28</v>
      </c>
      <c r="E7771" t="str">
        <f ca="1"/>
        <v>78660</v>
      </c>
      <c r="H7771" s="4"/>
    </row>
    <row r="7772" spans="2:8" x14ac:dyDescent="0.25">
      <c r="B7772" s="5" t="s">
        <v>26</v>
      </c>
      <c r="F7772" t="str">
        <f ca="1">_xlfn.TEXTJOIN(",",TRUE,F7763,C7765,E7771)</f>
        <v>55138,88046,52649,78660</v>
      </c>
      <c r="H7772" s="4"/>
    </row>
    <row r="7773" spans="2:8" x14ac:dyDescent="0.25">
      <c r="B7773" s="5" t="s">
        <v>24</v>
      </c>
      <c r="F7773" t="str" cm="1">
        <f t="array" aca="1" ref="F7773:F7774" ca="1">part2(F7772,F$5,F$6,F$3,F$2,F$4)</f>
        <v/>
      </c>
      <c r="H7773" s="4"/>
    </row>
    <row r="7774" spans="2:8" x14ac:dyDescent="0.25">
      <c r="B7774" s="5" t="s">
        <v>22</v>
      </c>
      <c r="F7774" t="str">
        <f ca="1"/>
        <v>55141,88049,52652,78663</v>
      </c>
      <c r="H7774" s="4"/>
    </row>
    <row r="7775" spans="2:8" x14ac:dyDescent="0.25">
      <c r="B7775" s="5" t="s">
        <v>1</v>
      </c>
      <c r="C7775" t="str">
        <f ca="1">_xlfn.TEXTJOIN(",",TRUE,D7768,F7773)</f>
        <v>20510,49257,34665,6336,28281,25203</v>
      </c>
      <c r="D7775" t="str">
        <f ca="1">_xlfn.TEXTJOIN(",",TRUE,E7770,F7774)</f>
        <v>55141,88049,52652,78663</v>
      </c>
      <c r="E7775" t="str">
        <f>_xlfn.TEXTJOIN(",",TRUE,"")</f>
        <v/>
      </c>
      <c r="F7775" t="str">
        <f>_xlfn.TEXTJOIN(",",TRUE,"")</f>
        <v/>
      </c>
      <c r="G7775">
        <f ca="1">COUNTA(_xlfn.TEXTSPLIT(_xlfn.TEXTJOIN(",",,C7775:F7775),","))</f>
        <v>10</v>
      </c>
      <c r="H7775" s="4"/>
    </row>
    <row r="7776" spans="2:8" x14ac:dyDescent="0.25">
      <c r="B7776" s="3" t="s">
        <v>48</v>
      </c>
      <c r="C7776" s="2">
        <f ca="1">IF(C7763="",0,COUNTA(_xlfn.TEXTSPLIT(_xlfn.TEXTJOIN(",",,C7763),",")))</f>
        <v>4</v>
      </c>
      <c r="D7776" s="2">
        <f ca="1">IF(D7766="",0,COUNTA(_xlfn.TEXTSPLIT(_xlfn.TEXTJOIN(",",,D7766),",")))</f>
        <v>6</v>
      </c>
      <c r="E7776" s="2">
        <f ca="1">IF(E7769="",0,COUNTA(_xlfn.TEXTSPLIT(_xlfn.TEXTJOIN(",",,E7769),",")))</f>
        <v>1</v>
      </c>
      <c r="F7776" s="2">
        <f ca="1">IF(F7772="",0,COUNTA(_xlfn.TEXTSPLIT(_xlfn.TEXTJOIN(",",,F7772),",")))</f>
        <v>4</v>
      </c>
      <c r="G7776" s="2"/>
      <c r="H7776" s="1" t="str">
        <f ca="1">_xlfn.TEXTJOIN(",",,C7776:F7776)</f>
        <v>4,6,1,4</v>
      </c>
    </row>
    <row r="7777" spans="2:8" x14ac:dyDescent="0.25">
      <c r="B7777" s="8" t="s">
        <v>49</v>
      </c>
      <c r="C7777" s="7" t="str" cm="1">
        <f t="array" aca="1" ref="C7777:F7777" ca="1">C7775:F7775</f>
        <v>20510,49257,34665,6336,28281,25203</v>
      </c>
      <c r="D7777" s="7" t="str">
        <f ca="1"/>
        <v>55141,88049,52652,78663</v>
      </c>
      <c r="E7777" s="7" t="str">
        <f ca="1"/>
        <v/>
      </c>
      <c r="F7777" s="7" t="str">
        <f ca="1"/>
        <v/>
      </c>
      <c r="G7777" s="7">
        <f ca="1">COUNTA(_xlfn.TEXTSPLIT(_xlfn.TEXTJOIN(",",,C7777:F7777),","))</f>
        <v>10</v>
      </c>
      <c r="H7777" s="6"/>
    </row>
    <row r="7778" spans="2:8" x14ac:dyDescent="0.25">
      <c r="B7778" s="5" t="s">
        <v>41</v>
      </c>
      <c r="C7778" t="str" cm="1">
        <f t="array" aca="1" ref="C7778:C7779" ca="1">part2(C7777,C$5,C$6,C$3,C$2,C$4)</f>
        <v/>
      </c>
      <c r="H7778" s="4"/>
    </row>
    <row r="7779" spans="2:8" x14ac:dyDescent="0.25">
      <c r="B7779" s="5" t="s">
        <v>39</v>
      </c>
      <c r="C7779" t="str">
        <f ca="1"/>
        <v>3382,66690,79173,23807,54454,92549</v>
      </c>
      <c r="H7779" s="4"/>
    </row>
    <row r="7780" spans="2:8" x14ac:dyDescent="0.25">
      <c r="B7780" s="5" t="s">
        <v>37</v>
      </c>
      <c r="C7780" t="str">
        <f ca="1">_xlfn.IFNA(_xlfn.TEXTJOIN(",",TRUE,OFFSET($C7778,0,MATCH(COLUMN(C7778)-3,$C$5:$F$5,0)-1),OFFSET($C7779,0,MATCH(COLUMN(C7778)-3,$C$6:$F$6,0)-1)),"")</f>
        <v/>
      </c>
      <c r="D7780" t="str">
        <f ca="1">_xlfn.IFNA(_xlfn.TEXTJOIN(",",TRUE,D7777),"")</f>
        <v>55141,88049,52652,78663</v>
      </c>
      <c r="H7780" s="4"/>
    </row>
    <row r="7781" spans="2:8" x14ac:dyDescent="0.25">
      <c r="B7781" s="5" t="s">
        <v>35</v>
      </c>
      <c r="D7781" t="str" cm="1">
        <f t="array" aca="1" ref="D7781:D7782" ca="1">part2(D7780,D$5,D$6,D$3,D$2,D$4)</f>
        <v/>
      </c>
      <c r="H7781" s="4"/>
    </row>
    <row r="7782" spans="2:8" x14ac:dyDescent="0.25">
      <c r="B7782" s="5" t="s">
        <v>33</v>
      </c>
      <c r="D7782" t="str">
        <f ca="1"/>
        <v>55147,88055,52658,78669</v>
      </c>
      <c r="H7782" s="4"/>
    </row>
    <row r="7783" spans="2:8" x14ac:dyDescent="0.25">
      <c r="B7783" s="5" t="s">
        <v>31</v>
      </c>
      <c r="E7783" t="str">
        <f ca="1">_xlfn.TEXTJOIN(",",TRUE,E7777,C7778,D7781)</f>
        <v/>
      </c>
      <c r="H7783" s="4"/>
    </row>
    <row r="7784" spans="2:8" x14ac:dyDescent="0.25">
      <c r="B7784" s="5" t="s">
        <v>29</v>
      </c>
      <c r="E7784" t="str" cm="1">
        <f t="array" aca="1" ref="E7784" ca="1">part2(E7783,E$5,E$6,E$3,E$2,E$4)</f>
        <v/>
      </c>
      <c r="H7784" s="4"/>
    </row>
    <row r="7785" spans="2:8" x14ac:dyDescent="0.25">
      <c r="B7785" s="5" t="s">
        <v>28</v>
      </c>
      <c r="H7785" s="4"/>
    </row>
    <row r="7786" spans="2:8" x14ac:dyDescent="0.25">
      <c r="B7786" s="5" t="s">
        <v>26</v>
      </c>
      <c r="F7786" t="str">
        <f ca="1">_xlfn.TEXTJOIN(",",TRUE,F7777,C7779,E7785)</f>
        <v>3382,66690,79173,23807,54454,92549</v>
      </c>
      <c r="H7786" s="4"/>
    </row>
    <row r="7787" spans="2:8" x14ac:dyDescent="0.25">
      <c r="B7787" s="5" t="s">
        <v>24</v>
      </c>
      <c r="F7787" t="str" cm="1">
        <f t="array" aca="1" ref="F7787:F7788" ca="1">part2(F7786,F$5,F$6,F$3,F$2,F$4)</f>
        <v/>
      </c>
      <c r="H7787" s="4"/>
    </row>
    <row r="7788" spans="2:8" x14ac:dyDescent="0.25">
      <c r="B7788" s="5" t="s">
        <v>22</v>
      </c>
      <c r="F7788" t="str">
        <f ca="1"/>
        <v>3385,66693,79176,23810,54457,92552</v>
      </c>
      <c r="H7788" s="4"/>
    </row>
    <row r="7789" spans="2:8" x14ac:dyDescent="0.25">
      <c r="B7789" s="5" t="s">
        <v>1</v>
      </c>
      <c r="C7789" t="str">
        <f ca="1">_xlfn.TEXTJOIN(",",TRUE,D7782,F7787)</f>
        <v>55147,88055,52658,78669</v>
      </c>
      <c r="D7789" t="str">
        <f ca="1">_xlfn.TEXTJOIN(",",TRUE,E7784,F7788)</f>
        <v>3385,66693,79176,23810,54457,92552</v>
      </c>
      <c r="E7789" t="str">
        <f>_xlfn.TEXTJOIN(",",TRUE,"")</f>
        <v/>
      </c>
      <c r="F7789" t="str">
        <f>_xlfn.TEXTJOIN(",",TRUE,"")</f>
        <v/>
      </c>
      <c r="G7789">
        <f ca="1">COUNTA(_xlfn.TEXTSPLIT(_xlfn.TEXTJOIN(",",,C7789:F7789),","))</f>
        <v>10</v>
      </c>
      <c r="H7789" s="4"/>
    </row>
    <row r="7790" spans="2:8" x14ac:dyDescent="0.25">
      <c r="B7790" s="3" t="s">
        <v>48</v>
      </c>
      <c r="C7790" s="2">
        <f ca="1">IF(C7777="",0,COUNTA(_xlfn.TEXTSPLIT(_xlfn.TEXTJOIN(",",,C7777),",")))</f>
        <v>6</v>
      </c>
      <c r="D7790" s="2">
        <f ca="1">IF(D7780="",0,COUNTA(_xlfn.TEXTSPLIT(_xlfn.TEXTJOIN(",",,D7780),",")))</f>
        <v>4</v>
      </c>
      <c r="E7790" s="2">
        <f ca="1">IF(E7783="",0,COUNTA(_xlfn.TEXTSPLIT(_xlfn.TEXTJOIN(",",,E7783),",")))</f>
        <v>0</v>
      </c>
      <c r="F7790" s="2">
        <f ca="1">IF(F7786="",0,COUNTA(_xlfn.TEXTSPLIT(_xlfn.TEXTJOIN(",",,F7786),",")))</f>
        <v>6</v>
      </c>
      <c r="G7790" s="2"/>
      <c r="H7790" s="1" t="str">
        <f ca="1">_xlfn.TEXTJOIN(",",,C7790:F7790)</f>
        <v>6,4,0,6</v>
      </c>
    </row>
    <row r="7791" spans="2:8" x14ac:dyDescent="0.25">
      <c r="B7791" s="8" t="s">
        <v>49</v>
      </c>
      <c r="C7791" s="7" t="str" cm="1">
        <f t="array" aca="1" ref="C7791:F7791" ca="1">C7789:F7789</f>
        <v>55147,88055,52658,78669</v>
      </c>
      <c r="D7791" s="7" t="str">
        <f ca="1"/>
        <v>3385,66693,79176,23810,54457,92552</v>
      </c>
      <c r="E7791" s="7" t="str">
        <f ca="1"/>
        <v/>
      </c>
      <c r="F7791" s="7" t="str">
        <f ca="1"/>
        <v/>
      </c>
      <c r="G7791" s="7">
        <f ca="1">COUNTA(_xlfn.TEXTSPLIT(_xlfn.TEXTJOIN(",",,C7791:F7791),","))</f>
        <v>10</v>
      </c>
      <c r="H7791" s="6"/>
    </row>
    <row r="7792" spans="2:8" x14ac:dyDescent="0.25">
      <c r="B7792" s="5" t="s">
        <v>41</v>
      </c>
      <c r="C7792" t="str" cm="1">
        <f t="array" aca="1" ref="C7792:C7793" ca="1">part2(C7791,C$5,C$6,C$3,C$2,C$4)</f>
        <v/>
      </c>
      <c r="H7792" s="4"/>
    </row>
    <row r="7793" spans="2:8" x14ac:dyDescent="0.25">
      <c r="B7793" s="5" t="s">
        <v>39</v>
      </c>
      <c r="C7793" t="str">
        <f ca="1"/>
        <v>82023,31236,34732,46056</v>
      </c>
      <c r="H7793" s="4"/>
    </row>
    <row r="7794" spans="2:8" x14ac:dyDescent="0.25">
      <c r="B7794" s="5" t="s">
        <v>37</v>
      </c>
      <c r="C7794" t="str">
        <f ca="1">_xlfn.IFNA(_xlfn.TEXTJOIN(",",TRUE,OFFSET($C7792,0,MATCH(COLUMN(C7792)-3,$C$5:$F$5,0)-1),OFFSET($C7793,0,MATCH(COLUMN(C7792)-3,$C$6:$F$6,0)-1)),"")</f>
        <v/>
      </c>
      <c r="D7794" t="str">
        <f ca="1">_xlfn.IFNA(_xlfn.TEXTJOIN(",",TRUE,D7791),"")</f>
        <v>3385,66693,79176,23810,54457,92552</v>
      </c>
      <c r="H7794" s="4"/>
    </row>
    <row r="7795" spans="2:8" x14ac:dyDescent="0.25">
      <c r="B7795" s="5" t="s">
        <v>35</v>
      </c>
      <c r="D7795" t="str" cm="1">
        <f t="array" aca="1" ref="D7795:D7796" ca="1">part2(D7794,D$5,D$6,D$3,D$2,D$4)</f>
        <v/>
      </c>
      <c r="H7795" s="4"/>
    </row>
    <row r="7796" spans="2:8" x14ac:dyDescent="0.25">
      <c r="B7796" s="5" t="s">
        <v>33</v>
      </c>
      <c r="D7796" t="str">
        <f ca="1"/>
        <v>3391,66699,79182,23816,54463,92558</v>
      </c>
      <c r="H7796" s="4"/>
    </row>
    <row r="7797" spans="2:8" x14ac:dyDescent="0.25">
      <c r="B7797" s="5" t="s">
        <v>31</v>
      </c>
      <c r="E7797" t="str">
        <f ca="1">_xlfn.TEXTJOIN(",",TRUE,E7791,C7792,D7795)</f>
        <v/>
      </c>
      <c r="H7797" s="4"/>
    </row>
    <row r="7798" spans="2:8" x14ac:dyDescent="0.25">
      <c r="B7798" s="5" t="s">
        <v>29</v>
      </c>
      <c r="E7798" t="str" cm="1">
        <f t="array" aca="1" ref="E7798" ca="1">part2(E7797,E$5,E$6,E$3,E$2,E$4)</f>
        <v/>
      </c>
      <c r="H7798" s="4"/>
    </row>
    <row r="7799" spans="2:8" x14ac:dyDescent="0.25">
      <c r="B7799" s="5" t="s">
        <v>28</v>
      </c>
      <c r="H7799" s="4"/>
    </row>
    <row r="7800" spans="2:8" x14ac:dyDescent="0.25">
      <c r="B7800" s="5" t="s">
        <v>26</v>
      </c>
      <c r="F7800" t="str">
        <f ca="1">_xlfn.TEXTJOIN(",",TRUE,F7791,C7793,E7799)</f>
        <v>82023,31236,34732,46056</v>
      </c>
      <c r="H7800" s="4"/>
    </row>
    <row r="7801" spans="2:8" x14ac:dyDescent="0.25">
      <c r="B7801" s="5" t="s">
        <v>24</v>
      </c>
      <c r="F7801" t="str" cm="1">
        <f t="array" aca="1" ref="F7801:F7802" ca="1">part2(F7800,F$5,F$6,F$3,F$2,F$4)</f>
        <v/>
      </c>
      <c r="H7801" s="4"/>
    </row>
    <row r="7802" spans="2:8" x14ac:dyDescent="0.25">
      <c r="B7802" s="5" t="s">
        <v>22</v>
      </c>
      <c r="F7802" t="str">
        <f ca="1"/>
        <v>82026,31239,34735,46059</v>
      </c>
      <c r="H7802" s="4"/>
    </row>
    <row r="7803" spans="2:8" x14ac:dyDescent="0.25">
      <c r="B7803" s="5" t="s">
        <v>1</v>
      </c>
      <c r="C7803" t="str">
        <f ca="1">_xlfn.TEXTJOIN(",",TRUE,D7796,F7801)</f>
        <v>3391,66699,79182,23816,54463,92558</v>
      </c>
      <c r="D7803" t="str">
        <f ca="1">_xlfn.TEXTJOIN(",",TRUE,E7798,F7802)</f>
        <v>82026,31239,34735,46059</v>
      </c>
      <c r="E7803" t="str">
        <f>_xlfn.TEXTJOIN(",",TRUE,"")</f>
        <v/>
      </c>
      <c r="F7803" t="str">
        <f>_xlfn.TEXTJOIN(",",TRUE,"")</f>
        <v/>
      </c>
      <c r="G7803">
        <f ca="1">COUNTA(_xlfn.TEXTSPLIT(_xlfn.TEXTJOIN(",",,C7803:F7803),","))</f>
        <v>10</v>
      </c>
      <c r="H7803" s="4"/>
    </row>
    <row r="7804" spans="2:8" x14ac:dyDescent="0.25">
      <c r="B7804" s="3" t="s">
        <v>48</v>
      </c>
      <c r="C7804" s="2">
        <f ca="1">IF(C7791="",0,COUNTA(_xlfn.TEXTSPLIT(_xlfn.TEXTJOIN(",",,C7791),",")))</f>
        <v>4</v>
      </c>
      <c r="D7804" s="2">
        <f ca="1">IF(D7794="",0,COUNTA(_xlfn.TEXTSPLIT(_xlfn.TEXTJOIN(",",,D7794),",")))</f>
        <v>6</v>
      </c>
      <c r="E7804" s="2">
        <f ca="1">IF(E7797="",0,COUNTA(_xlfn.TEXTSPLIT(_xlfn.TEXTJOIN(",",,E7797),",")))</f>
        <v>0</v>
      </c>
      <c r="F7804" s="2">
        <f ca="1">IF(F7800="",0,COUNTA(_xlfn.TEXTSPLIT(_xlfn.TEXTJOIN(",",,F7800),",")))</f>
        <v>4</v>
      </c>
      <c r="G7804" s="2"/>
      <c r="H7804" s="1" t="str">
        <f ca="1">_xlfn.TEXTJOIN(",",,C7804:F7804)</f>
        <v>4,6,0,4</v>
      </c>
    </row>
    <row r="7805" spans="2:8" x14ac:dyDescent="0.25">
      <c r="B7805" s="8" t="s">
        <v>49</v>
      </c>
      <c r="C7805" s="7" t="str" cm="1">
        <f t="array" aca="1" ref="C7805:F7805" ca="1">C7803:F7803</f>
        <v>3391,66699,79182,23816,54463,92558</v>
      </c>
      <c r="D7805" s="7" t="str">
        <f ca="1"/>
        <v>82026,31239,34735,46059</v>
      </c>
      <c r="E7805" s="7" t="str">
        <f ca="1"/>
        <v/>
      </c>
      <c r="F7805" s="7" t="str">
        <f ca="1"/>
        <v/>
      </c>
      <c r="G7805" s="7">
        <f ca="1">COUNTA(_xlfn.TEXTSPLIT(_xlfn.TEXTJOIN(",",,C7805:F7805),","))</f>
        <v>10</v>
      </c>
      <c r="H7805" s="6"/>
    </row>
    <row r="7806" spans="2:8" x14ac:dyDescent="0.25">
      <c r="B7806" s="5" t="s">
        <v>41</v>
      </c>
      <c r="C7806" t="str" cm="1">
        <f t="array" aca="1" ref="C7806:C7807" ca="1">part2(C7805,C$5,C$6,C$3,C$2,C$4)</f>
        <v/>
      </c>
      <c r="H7806" s="4"/>
    </row>
    <row r="7807" spans="2:8" x14ac:dyDescent="0.25">
      <c r="B7807" s="5" t="s">
        <v>39</v>
      </c>
      <c r="C7807" t="str">
        <f ca="1"/>
        <v>64429,11780,55803,66196,69027,20216</v>
      </c>
      <c r="H7807" s="4"/>
    </row>
    <row r="7808" spans="2:8" x14ac:dyDescent="0.25">
      <c r="B7808" s="5" t="s">
        <v>37</v>
      </c>
      <c r="C7808" t="str">
        <f ca="1">_xlfn.IFNA(_xlfn.TEXTJOIN(",",TRUE,OFFSET($C7806,0,MATCH(COLUMN(C7806)-3,$C$5:$F$5,0)-1),OFFSET($C7807,0,MATCH(COLUMN(C7806)-3,$C$6:$F$6,0)-1)),"")</f>
        <v/>
      </c>
      <c r="D7808" t="str">
        <f ca="1">_xlfn.IFNA(_xlfn.TEXTJOIN(",",TRUE,D7805),"")</f>
        <v>82026,31239,34735,46059</v>
      </c>
      <c r="H7808" s="4"/>
    </row>
    <row r="7809" spans="2:8" x14ac:dyDescent="0.25">
      <c r="B7809" s="5" t="s">
        <v>35</v>
      </c>
      <c r="D7809" t="str" cm="1">
        <f t="array" aca="1" ref="D7809:D7810" ca="1">part2(D7808,D$5,D$6,D$3,D$2,D$4)</f>
        <v/>
      </c>
      <c r="H7809" s="4"/>
    </row>
    <row r="7810" spans="2:8" x14ac:dyDescent="0.25">
      <c r="B7810" s="5" t="s">
        <v>33</v>
      </c>
      <c r="D7810" t="str">
        <f ca="1"/>
        <v>82032,31245,34741,46065</v>
      </c>
      <c r="H7810" s="4"/>
    </row>
    <row r="7811" spans="2:8" x14ac:dyDescent="0.25">
      <c r="B7811" s="5" t="s">
        <v>31</v>
      </c>
      <c r="E7811" t="str">
        <f ca="1">_xlfn.TEXTJOIN(",",TRUE,E7805,C7806,D7809)</f>
        <v/>
      </c>
      <c r="H7811" s="4"/>
    </row>
    <row r="7812" spans="2:8" x14ac:dyDescent="0.25">
      <c r="B7812" s="5" t="s">
        <v>29</v>
      </c>
      <c r="E7812" t="str" cm="1">
        <f t="array" aca="1" ref="E7812" ca="1">part2(E7811,E$5,E$6,E$3,E$2,E$4)</f>
        <v/>
      </c>
      <c r="H7812" s="4"/>
    </row>
    <row r="7813" spans="2:8" x14ac:dyDescent="0.25">
      <c r="B7813" s="5" t="s">
        <v>28</v>
      </c>
      <c r="H7813" s="4"/>
    </row>
    <row r="7814" spans="2:8" x14ac:dyDescent="0.25">
      <c r="B7814" s="5" t="s">
        <v>26</v>
      </c>
      <c r="F7814" t="str">
        <f ca="1">_xlfn.TEXTJOIN(",",TRUE,F7805,C7807,E7813)</f>
        <v>64429,11780,55803,66196,69027,20216</v>
      </c>
      <c r="H7814" s="4"/>
    </row>
    <row r="7815" spans="2:8" x14ac:dyDescent="0.25">
      <c r="B7815" s="5" t="s">
        <v>24</v>
      </c>
      <c r="F7815" t="str" cm="1">
        <f t="array" aca="1" ref="F7815:F7816" ca="1">part2(F7814,F$5,F$6,F$3,F$2,F$4)</f>
        <v/>
      </c>
      <c r="H7815" s="4"/>
    </row>
    <row r="7816" spans="2:8" x14ac:dyDescent="0.25">
      <c r="B7816" s="5" t="s">
        <v>22</v>
      </c>
      <c r="F7816" t="str">
        <f ca="1"/>
        <v>64432,11783,55806,66199,69030,20219</v>
      </c>
      <c r="H7816" s="4"/>
    </row>
    <row r="7817" spans="2:8" x14ac:dyDescent="0.25">
      <c r="B7817" s="5" t="s">
        <v>1</v>
      </c>
      <c r="C7817" t="str">
        <f ca="1">_xlfn.TEXTJOIN(",",TRUE,D7810,F7815)</f>
        <v>82032,31245,34741,46065</v>
      </c>
      <c r="D7817" t="str">
        <f ca="1">_xlfn.TEXTJOIN(",",TRUE,E7812,F7816)</f>
        <v>64432,11783,55806,66199,69030,20219</v>
      </c>
      <c r="E7817" t="str">
        <f>_xlfn.TEXTJOIN(",",TRUE,"")</f>
        <v/>
      </c>
      <c r="F7817" t="str">
        <f>_xlfn.TEXTJOIN(",",TRUE,"")</f>
        <v/>
      </c>
      <c r="G7817">
        <f ca="1">COUNTA(_xlfn.TEXTSPLIT(_xlfn.TEXTJOIN(",",,C7817:F7817),","))</f>
        <v>10</v>
      </c>
      <c r="H7817" s="4"/>
    </row>
    <row r="7818" spans="2:8" x14ac:dyDescent="0.25">
      <c r="B7818" s="3" t="s">
        <v>48</v>
      </c>
      <c r="C7818" s="2">
        <f ca="1">IF(C7805="",0,COUNTA(_xlfn.TEXTSPLIT(_xlfn.TEXTJOIN(",",,C7805),",")))</f>
        <v>6</v>
      </c>
      <c r="D7818" s="2">
        <f ca="1">IF(D7808="",0,COUNTA(_xlfn.TEXTSPLIT(_xlfn.TEXTJOIN(",",,D7808),",")))</f>
        <v>4</v>
      </c>
      <c r="E7818" s="2">
        <f ca="1">IF(E7811="",0,COUNTA(_xlfn.TEXTSPLIT(_xlfn.TEXTJOIN(",",,E7811),",")))</f>
        <v>0</v>
      </c>
      <c r="F7818" s="2">
        <f ca="1">IF(F7814="",0,COUNTA(_xlfn.TEXTSPLIT(_xlfn.TEXTJOIN(",",,F7814),",")))</f>
        <v>6</v>
      </c>
      <c r="G7818" s="2"/>
      <c r="H7818" s="1" t="str">
        <f ca="1">_xlfn.TEXTJOIN(",",,C7818:F7818)</f>
        <v>6,4,0,6</v>
      </c>
    </row>
    <row r="7819" spans="2:8" x14ac:dyDescent="0.25">
      <c r="B7819" s="8" t="s">
        <v>49</v>
      </c>
      <c r="C7819" s="7" t="str" cm="1">
        <f t="array" aca="1" ref="C7819:F7819" ca="1">C7817:F7817</f>
        <v>82032,31245,34741,46065</v>
      </c>
      <c r="D7819" s="7" t="str">
        <f ca="1"/>
        <v>64432,11783,55806,66199,69030,20219</v>
      </c>
      <c r="E7819" s="7" t="str">
        <f ca="1"/>
        <v/>
      </c>
      <c r="F7819" s="7" t="str">
        <f ca="1"/>
        <v/>
      </c>
      <c r="G7819" s="7">
        <f ca="1">COUNTA(_xlfn.TEXTSPLIT(_xlfn.TEXTJOIN(",",,C7819:F7819),","))</f>
        <v>10</v>
      </c>
      <c r="H7819" s="6"/>
    </row>
    <row r="7820" spans="2:8" x14ac:dyDescent="0.25">
      <c r="B7820" s="5" t="s">
        <v>41</v>
      </c>
      <c r="C7820" t="str" cm="1">
        <f t="array" aca="1" ref="C7820:C7821" ca="1">part2(C7819,C$5,C$6,C$3,C$2,C$4)</f>
        <v/>
      </c>
      <c r="H7820" s="4"/>
    </row>
    <row r="7821" spans="2:8" x14ac:dyDescent="0.25">
      <c r="B7821" s="5" t="s">
        <v>39</v>
      </c>
      <c r="C7821" t="str">
        <f ca="1"/>
        <v>13376,14193,80617,6042</v>
      </c>
      <c r="H7821" s="4"/>
    </row>
    <row r="7822" spans="2:8" x14ac:dyDescent="0.25">
      <c r="B7822" s="5" t="s">
        <v>37</v>
      </c>
      <c r="C7822" t="str">
        <f ca="1">_xlfn.IFNA(_xlfn.TEXTJOIN(",",TRUE,OFFSET($C7820,0,MATCH(COLUMN(C7820)-3,$C$5:$F$5,0)-1),OFFSET($C7821,0,MATCH(COLUMN(C7820)-3,$C$6:$F$6,0)-1)),"")</f>
        <v/>
      </c>
      <c r="D7822" t="str">
        <f ca="1">_xlfn.IFNA(_xlfn.TEXTJOIN(",",TRUE,D7819),"")</f>
        <v>64432,11783,55806,66199,69030,20219</v>
      </c>
      <c r="H7822" s="4"/>
    </row>
    <row r="7823" spans="2:8" x14ac:dyDescent="0.25">
      <c r="B7823" s="5" t="s">
        <v>35</v>
      </c>
      <c r="D7823" t="str" cm="1">
        <f t="array" aca="1" ref="D7823:D7824" ca="1">part2(D7822,D$5,D$6,D$3,D$2,D$4)</f>
        <v/>
      </c>
      <c r="H7823" s="4"/>
    </row>
    <row r="7824" spans="2:8" x14ac:dyDescent="0.25">
      <c r="B7824" s="5" t="s">
        <v>33</v>
      </c>
      <c r="D7824" t="str">
        <f ca="1"/>
        <v>64438,11789,55812,66205,69036,20225</v>
      </c>
      <c r="H7824" s="4"/>
    </row>
    <row r="7825" spans="2:8" x14ac:dyDescent="0.25">
      <c r="B7825" s="5" t="s">
        <v>31</v>
      </c>
      <c r="E7825" t="str">
        <f ca="1">_xlfn.TEXTJOIN(",",TRUE,E7819,C7820,D7823)</f>
        <v/>
      </c>
      <c r="H7825" s="4"/>
    </row>
    <row r="7826" spans="2:8" x14ac:dyDescent="0.25">
      <c r="B7826" s="5" t="s">
        <v>29</v>
      </c>
      <c r="E7826" t="str" cm="1">
        <f t="array" aca="1" ref="E7826" ca="1">part2(E7825,E$5,E$6,E$3,E$2,E$4)</f>
        <v/>
      </c>
      <c r="H7826" s="4"/>
    </row>
    <row r="7827" spans="2:8" x14ac:dyDescent="0.25">
      <c r="B7827" s="5" t="s">
        <v>28</v>
      </c>
      <c r="H7827" s="4"/>
    </row>
    <row r="7828" spans="2:8" x14ac:dyDescent="0.25">
      <c r="B7828" s="5" t="s">
        <v>26</v>
      </c>
      <c r="F7828" t="str">
        <f ca="1">_xlfn.TEXTJOIN(",",TRUE,F7819,C7821,E7827)</f>
        <v>13376,14193,80617,6042</v>
      </c>
      <c r="H7828" s="4"/>
    </row>
    <row r="7829" spans="2:8" x14ac:dyDescent="0.25">
      <c r="B7829" s="5" t="s">
        <v>24</v>
      </c>
      <c r="F7829" t="str" cm="1">
        <f t="array" aca="1" ref="F7829:F7830" ca="1">part2(F7828,F$5,F$6,F$3,F$2,F$4)</f>
        <v>13379</v>
      </c>
      <c r="H7829" s="4"/>
    </row>
    <row r="7830" spans="2:8" x14ac:dyDescent="0.25">
      <c r="B7830" s="5" t="s">
        <v>22</v>
      </c>
      <c r="F7830" t="str">
        <f ca="1"/>
        <v>14196,80620,6045</v>
      </c>
      <c r="H7830" s="4"/>
    </row>
    <row r="7831" spans="2:8" x14ac:dyDescent="0.25">
      <c r="B7831" s="5" t="s">
        <v>1</v>
      </c>
      <c r="C7831" t="str">
        <f ca="1">_xlfn.TEXTJOIN(",",TRUE,D7824,F7829)</f>
        <v>64438,11789,55812,66205,69036,20225,13379</v>
      </c>
      <c r="D7831" t="str">
        <f ca="1">_xlfn.TEXTJOIN(",",TRUE,E7826,F7830)</f>
        <v>14196,80620,6045</v>
      </c>
      <c r="E7831" t="str">
        <f>_xlfn.TEXTJOIN(",",TRUE,"")</f>
        <v/>
      </c>
      <c r="F7831" t="str">
        <f>_xlfn.TEXTJOIN(",",TRUE,"")</f>
        <v/>
      </c>
      <c r="G7831">
        <f ca="1">COUNTA(_xlfn.TEXTSPLIT(_xlfn.TEXTJOIN(",",,C7831:F7831),","))</f>
        <v>10</v>
      </c>
      <c r="H7831" s="4"/>
    </row>
    <row r="7832" spans="2:8" x14ac:dyDescent="0.25">
      <c r="B7832" s="3" t="s">
        <v>48</v>
      </c>
      <c r="C7832" s="2">
        <f ca="1">IF(C7819="",0,COUNTA(_xlfn.TEXTSPLIT(_xlfn.TEXTJOIN(",",,C7819),",")))</f>
        <v>4</v>
      </c>
      <c r="D7832" s="2">
        <f ca="1">IF(D7822="",0,COUNTA(_xlfn.TEXTSPLIT(_xlfn.TEXTJOIN(",",,D7822),",")))</f>
        <v>6</v>
      </c>
      <c r="E7832" s="2">
        <f ca="1">IF(E7825="",0,COUNTA(_xlfn.TEXTSPLIT(_xlfn.TEXTJOIN(",",,E7825),",")))</f>
        <v>0</v>
      </c>
      <c r="F7832" s="2">
        <f ca="1">IF(F7828="",0,COUNTA(_xlfn.TEXTSPLIT(_xlfn.TEXTJOIN(",",,F7828),",")))</f>
        <v>4</v>
      </c>
      <c r="G7832" s="2"/>
      <c r="H7832" s="1" t="str">
        <f ca="1">_xlfn.TEXTJOIN(",",,C7832:F7832)</f>
        <v>4,6,0,4</v>
      </c>
    </row>
    <row r="7833" spans="2:8" x14ac:dyDescent="0.25">
      <c r="B7833" s="8" t="s">
        <v>49</v>
      </c>
      <c r="C7833" s="7" t="str" cm="1">
        <f t="array" aca="1" ref="C7833:F7833" ca="1">C7831:F7831</f>
        <v>64438,11789,55812,66205,69036,20225,13379</v>
      </c>
      <c r="D7833" s="7" t="str">
        <f ca="1"/>
        <v>14196,80620,6045</v>
      </c>
      <c r="E7833" s="7" t="str">
        <f ca="1"/>
        <v/>
      </c>
      <c r="F7833" s="7" t="str">
        <f ca="1"/>
        <v/>
      </c>
      <c r="G7833" s="7">
        <f ca="1">COUNTA(_xlfn.TEXTSPLIT(_xlfn.TEXTJOIN(",",,C7833:F7833),","))</f>
        <v>10</v>
      </c>
      <c r="H7833" s="6"/>
    </row>
    <row r="7834" spans="2:8" x14ac:dyDescent="0.25">
      <c r="B7834" s="5" t="s">
        <v>41</v>
      </c>
      <c r="C7834" t="str" cm="1">
        <f t="array" aca="1" ref="C7834:C7835" ca="1">part2(C7833,C$5,C$6,C$3,C$2,C$4)</f>
        <v/>
      </c>
      <c r="H7834" s="4"/>
    </row>
    <row r="7835" spans="2:8" x14ac:dyDescent="0.25">
      <c r="B7835" s="5" t="s">
        <v>39</v>
      </c>
      <c r="C7835" t="str">
        <f ca="1"/>
        <v>65398,30837,94658,2394,56183,94544,61047</v>
      </c>
      <c r="H7835" s="4"/>
    </row>
    <row r="7836" spans="2:8" x14ac:dyDescent="0.25">
      <c r="B7836" s="5" t="s">
        <v>37</v>
      </c>
      <c r="C7836" t="str">
        <f ca="1">_xlfn.IFNA(_xlfn.TEXTJOIN(",",TRUE,OFFSET($C7834,0,MATCH(COLUMN(C7834)-3,$C$5:$F$5,0)-1),OFFSET($C7835,0,MATCH(COLUMN(C7834)-3,$C$6:$F$6,0)-1)),"")</f>
        <v/>
      </c>
      <c r="D7836" t="str">
        <f ca="1">_xlfn.IFNA(_xlfn.TEXTJOIN(",",TRUE,D7833),"")</f>
        <v>14196,80620,6045</v>
      </c>
      <c r="H7836" s="4"/>
    </row>
    <row r="7837" spans="2:8" x14ac:dyDescent="0.25">
      <c r="B7837" s="5" t="s">
        <v>35</v>
      </c>
      <c r="D7837" t="str" cm="1">
        <f t="array" aca="1" ref="D7837:D7838" ca="1">part2(D7836,D$5,D$6,D$3,D$2,D$4)</f>
        <v/>
      </c>
      <c r="H7837" s="4"/>
    </row>
    <row r="7838" spans="2:8" x14ac:dyDescent="0.25">
      <c r="B7838" s="5" t="s">
        <v>33</v>
      </c>
      <c r="D7838" t="str">
        <f ca="1"/>
        <v>14202,80626,6051</v>
      </c>
      <c r="H7838" s="4"/>
    </row>
    <row r="7839" spans="2:8" x14ac:dyDescent="0.25">
      <c r="B7839" s="5" t="s">
        <v>31</v>
      </c>
      <c r="E7839" t="str">
        <f ca="1">_xlfn.TEXTJOIN(",",TRUE,E7833,C7834,D7837)</f>
        <v/>
      </c>
      <c r="H7839" s="4"/>
    </row>
    <row r="7840" spans="2:8" x14ac:dyDescent="0.25">
      <c r="B7840" s="5" t="s">
        <v>29</v>
      </c>
      <c r="E7840" t="str" cm="1">
        <f t="array" aca="1" ref="E7840" ca="1">part2(E7839,E$5,E$6,E$3,E$2,E$4)</f>
        <v/>
      </c>
      <c r="H7840" s="4"/>
    </row>
    <row r="7841" spans="2:8" x14ac:dyDescent="0.25">
      <c r="B7841" s="5" t="s">
        <v>28</v>
      </c>
      <c r="H7841" s="4"/>
    </row>
    <row r="7842" spans="2:8" x14ac:dyDescent="0.25">
      <c r="B7842" s="5" t="s">
        <v>26</v>
      </c>
      <c r="F7842" t="str">
        <f ca="1">_xlfn.TEXTJOIN(",",TRUE,F7833,C7835,E7841)</f>
        <v>65398,30837,94658,2394,56183,94544,61047</v>
      </c>
      <c r="H7842" s="4"/>
    </row>
    <row r="7843" spans="2:8" x14ac:dyDescent="0.25">
      <c r="B7843" s="5" t="s">
        <v>24</v>
      </c>
      <c r="F7843" t="str" cm="1">
        <f t="array" aca="1" ref="F7843:F7844" ca="1">part2(F7842,F$5,F$6,F$3,F$2,F$4)</f>
        <v>2397</v>
      </c>
      <c r="H7843" s="4"/>
    </row>
    <row r="7844" spans="2:8" x14ac:dyDescent="0.25">
      <c r="B7844" s="5" t="s">
        <v>22</v>
      </c>
      <c r="F7844" t="str">
        <f ca="1"/>
        <v>65401,30840,94661,56186,94547,61050</v>
      </c>
      <c r="H7844" s="4"/>
    </row>
    <row r="7845" spans="2:8" x14ac:dyDescent="0.25">
      <c r="B7845" s="5" t="s">
        <v>1</v>
      </c>
      <c r="C7845" t="str">
        <f ca="1">_xlfn.TEXTJOIN(",",TRUE,D7838,F7843)</f>
        <v>14202,80626,6051,2397</v>
      </c>
      <c r="D7845" t="str">
        <f ca="1">_xlfn.TEXTJOIN(",",TRUE,E7840,F7844)</f>
        <v>65401,30840,94661,56186,94547,61050</v>
      </c>
      <c r="E7845" t="str">
        <f>_xlfn.TEXTJOIN(",",TRUE,"")</f>
        <v/>
      </c>
      <c r="F7845" t="str">
        <f>_xlfn.TEXTJOIN(",",TRUE,"")</f>
        <v/>
      </c>
      <c r="G7845">
        <f ca="1">COUNTA(_xlfn.TEXTSPLIT(_xlfn.TEXTJOIN(",",,C7845:F7845),","))</f>
        <v>10</v>
      </c>
      <c r="H7845" s="4"/>
    </row>
    <row r="7846" spans="2:8" x14ac:dyDescent="0.25">
      <c r="B7846" s="3" t="s">
        <v>48</v>
      </c>
      <c r="C7846" s="2">
        <f ca="1">IF(C7833="",0,COUNTA(_xlfn.TEXTSPLIT(_xlfn.TEXTJOIN(",",,C7833),",")))</f>
        <v>7</v>
      </c>
      <c r="D7846" s="2">
        <f ca="1">IF(D7836="",0,COUNTA(_xlfn.TEXTSPLIT(_xlfn.TEXTJOIN(",",,D7836),",")))</f>
        <v>3</v>
      </c>
      <c r="E7846" s="2">
        <f ca="1">IF(E7839="",0,COUNTA(_xlfn.TEXTSPLIT(_xlfn.TEXTJOIN(",",,E7839),",")))</f>
        <v>0</v>
      </c>
      <c r="F7846" s="2">
        <f ca="1">IF(F7842="",0,COUNTA(_xlfn.TEXTSPLIT(_xlfn.TEXTJOIN(",",,F7842),",")))</f>
        <v>7</v>
      </c>
      <c r="G7846" s="2"/>
      <c r="H7846" s="1" t="str">
        <f ca="1">_xlfn.TEXTJOIN(",",,C7846:F7846)</f>
        <v>7,3,0,7</v>
      </c>
    </row>
    <row r="7847" spans="2:8" x14ac:dyDescent="0.25">
      <c r="B7847" s="8" t="s">
        <v>49</v>
      </c>
      <c r="C7847" s="7" t="str" cm="1">
        <f t="array" aca="1" ref="C7847:F7847" ca="1">C7845:F7845</f>
        <v>14202,80626,6051,2397</v>
      </c>
      <c r="D7847" s="7" t="str">
        <f ca="1"/>
        <v>65401,30840,94661,56186,94547,61050</v>
      </c>
      <c r="E7847" s="7" t="str">
        <f ca="1"/>
        <v/>
      </c>
      <c r="F7847" s="7" t="str">
        <f ca="1"/>
        <v/>
      </c>
      <c r="G7847" s="7">
        <f ca="1">COUNTA(_xlfn.TEXTSPLIT(_xlfn.TEXTJOIN(",",,C7847:F7847),","))</f>
        <v>10</v>
      </c>
      <c r="H7847" s="6"/>
    </row>
    <row r="7848" spans="2:8" x14ac:dyDescent="0.25">
      <c r="B7848" s="5" t="s">
        <v>41</v>
      </c>
      <c r="C7848" t="str" cm="1">
        <f t="array" aca="1" ref="C7848:C7849" ca="1">part2(C7847,C$5,C$6,C$3,C$2,C$4)</f>
        <v/>
      </c>
      <c r="H7848" s="4"/>
    </row>
    <row r="7849" spans="2:8" x14ac:dyDescent="0.25">
      <c r="B7849" s="5" t="s">
        <v>39</v>
      </c>
      <c r="C7849" t="str">
        <f ca="1"/>
        <v>76684,83239,18392,45543</v>
      </c>
      <c r="H7849" s="4"/>
    </row>
    <row r="7850" spans="2:8" x14ac:dyDescent="0.25">
      <c r="B7850" s="5" t="s">
        <v>37</v>
      </c>
      <c r="C7850" t="str">
        <f ca="1">_xlfn.IFNA(_xlfn.TEXTJOIN(",",TRUE,OFFSET($C7848,0,MATCH(COLUMN(C7848)-3,$C$5:$F$5,0)-1),OFFSET($C7849,0,MATCH(COLUMN(C7848)-3,$C$6:$F$6,0)-1)),"")</f>
        <v/>
      </c>
      <c r="D7850" t="str">
        <f ca="1">_xlfn.IFNA(_xlfn.TEXTJOIN(",",TRUE,D7847),"")</f>
        <v>65401,30840,94661,56186,94547,61050</v>
      </c>
      <c r="H7850" s="4"/>
    </row>
    <row r="7851" spans="2:8" x14ac:dyDescent="0.25">
      <c r="B7851" s="5" t="s">
        <v>35</v>
      </c>
      <c r="D7851" t="str" cm="1">
        <f t="array" aca="1" ref="D7851:D7852" ca="1">part2(D7850,D$5,D$6,D$3,D$2,D$4)</f>
        <v/>
      </c>
      <c r="H7851" s="4"/>
    </row>
    <row r="7852" spans="2:8" x14ac:dyDescent="0.25">
      <c r="B7852" s="5" t="s">
        <v>33</v>
      </c>
      <c r="D7852" t="str">
        <f ca="1"/>
        <v>65407,30846,94667,56192,94553,61056</v>
      </c>
      <c r="H7852" s="4"/>
    </row>
    <row r="7853" spans="2:8" x14ac:dyDescent="0.25">
      <c r="B7853" s="5" t="s">
        <v>31</v>
      </c>
      <c r="E7853" t="str">
        <f ca="1">_xlfn.TEXTJOIN(",",TRUE,E7847,C7848,D7851)</f>
        <v/>
      </c>
      <c r="H7853" s="4"/>
    </row>
    <row r="7854" spans="2:8" x14ac:dyDescent="0.25">
      <c r="B7854" s="5" t="s">
        <v>29</v>
      </c>
      <c r="E7854" t="str" cm="1">
        <f t="array" aca="1" ref="E7854" ca="1">part2(E7853,E$5,E$6,E$3,E$2,E$4)</f>
        <v/>
      </c>
      <c r="H7854" s="4"/>
    </row>
    <row r="7855" spans="2:8" x14ac:dyDescent="0.25">
      <c r="B7855" s="5" t="s">
        <v>28</v>
      </c>
      <c r="H7855" s="4"/>
    </row>
    <row r="7856" spans="2:8" x14ac:dyDescent="0.25">
      <c r="B7856" s="5" t="s">
        <v>26</v>
      </c>
      <c r="F7856" t="str">
        <f ca="1">_xlfn.TEXTJOIN(",",TRUE,F7847,C7849,E7855)</f>
        <v>76684,83239,18392,45543</v>
      </c>
      <c r="H7856" s="4"/>
    </row>
    <row r="7857" spans="2:8" x14ac:dyDescent="0.25">
      <c r="B7857" s="5" t="s">
        <v>24</v>
      </c>
      <c r="F7857" t="str" cm="1">
        <f t="array" aca="1" ref="F7857:F7858" ca="1">part2(F7856,F$5,F$6,F$3,F$2,F$4)</f>
        <v>76687</v>
      </c>
      <c r="H7857" s="4"/>
    </row>
    <row r="7858" spans="2:8" x14ac:dyDescent="0.25">
      <c r="B7858" s="5" t="s">
        <v>22</v>
      </c>
      <c r="F7858" t="str">
        <f ca="1"/>
        <v>83242,18395,45546</v>
      </c>
      <c r="H7858" s="4"/>
    </row>
    <row r="7859" spans="2:8" x14ac:dyDescent="0.25">
      <c r="B7859" s="5" t="s">
        <v>1</v>
      </c>
      <c r="C7859" t="str">
        <f ca="1">_xlfn.TEXTJOIN(",",TRUE,D7852,F7857)</f>
        <v>65407,30846,94667,56192,94553,61056,76687</v>
      </c>
      <c r="D7859" t="str">
        <f ca="1">_xlfn.TEXTJOIN(",",TRUE,E7854,F7858)</f>
        <v>83242,18395,45546</v>
      </c>
      <c r="E7859" t="str">
        <f>_xlfn.TEXTJOIN(",",TRUE,"")</f>
        <v/>
      </c>
      <c r="F7859" t="str">
        <f>_xlfn.TEXTJOIN(",",TRUE,"")</f>
        <v/>
      </c>
      <c r="G7859">
        <f ca="1">COUNTA(_xlfn.TEXTSPLIT(_xlfn.TEXTJOIN(",",,C7859:F7859),","))</f>
        <v>10</v>
      </c>
      <c r="H7859" s="4"/>
    </row>
    <row r="7860" spans="2:8" x14ac:dyDescent="0.25">
      <c r="B7860" s="3" t="s">
        <v>48</v>
      </c>
      <c r="C7860" s="2">
        <f ca="1">IF(C7847="",0,COUNTA(_xlfn.TEXTSPLIT(_xlfn.TEXTJOIN(",",,C7847),",")))</f>
        <v>4</v>
      </c>
      <c r="D7860" s="2">
        <f ca="1">IF(D7850="",0,COUNTA(_xlfn.TEXTSPLIT(_xlfn.TEXTJOIN(",",,D7850),",")))</f>
        <v>6</v>
      </c>
      <c r="E7860" s="2">
        <f ca="1">IF(E7853="",0,COUNTA(_xlfn.TEXTSPLIT(_xlfn.TEXTJOIN(",",,E7853),",")))</f>
        <v>0</v>
      </c>
      <c r="F7860" s="2">
        <f ca="1">IF(F7856="",0,COUNTA(_xlfn.TEXTSPLIT(_xlfn.TEXTJOIN(",",,F7856),",")))</f>
        <v>4</v>
      </c>
      <c r="G7860" s="2"/>
      <c r="H7860" s="1" t="str">
        <f ca="1">_xlfn.TEXTJOIN(",",,C7860:F7860)</f>
        <v>4,6,0,4</v>
      </c>
    </row>
    <row r="7861" spans="2:8" x14ac:dyDescent="0.25">
      <c r="B7861" s="8" t="s">
        <v>49</v>
      </c>
      <c r="C7861" s="7" t="str" cm="1">
        <f t="array" aca="1" ref="C7861:F7861" ca="1">C7859:F7859</f>
        <v>65407,30846,94667,56192,94553,61056,76687</v>
      </c>
      <c r="D7861" s="7" t="str">
        <f ca="1"/>
        <v>83242,18395,45546</v>
      </c>
      <c r="E7861" s="7" t="str">
        <f ca="1"/>
        <v/>
      </c>
      <c r="F7861" s="7" t="str">
        <f ca="1"/>
        <v/>
      </c>
      <c r="G7861" s="7">
        <f ca="1">COUNTA(_xlfn.TEXTSPLIT(_xlfn.TEXTJOIN(",",,C7861:F7861),","))</f>
        <v>10</v>
      </c>
      <c r="H7861" s="6"/>
    </row>
    <row r="7862" spans="2:8" x14ac:dyDescent="0.25">
      <c r="B7862" s="5" t="s">
        <v>41</v>
      </c>
      <c r="C7862" t="str" cm="1">
        <f t="array" aca="1" ref="C7862:C7863" ca="1">part2(C7861,C$5,C$6,C$3,C$2,C$4)</f>
        <v>58121</v>
      </c>
      <c r="H7862" s="4"/>
    </row>
    <row r="7863" spans="2:8" x14ac:dyDescent="0.25">
      <c r="B7863" s="5" t="s">
        <v>39</v>
      </c>
      <c r="C7863" t="str">
        <f ca="1"/>
        <v>83809,6612,60287,5301,1140,8398</v>
      </c>
      <c r="H7863" s="4"/>
    </row>
    <row r="7864" spans="2:8" x14ac:dyDescent="0.25">
      <c r="B7864" s="5" t="s">
        <v>37</v>
      </c>
      <c r="C7864" t="str">
        <f ca="1">_xlfn.IFNA(_xlfn.TEXTJOIN(",",TRUE,OFFSET($C7862,0,MATCH(COLUMN(C7862)-3,$C$5:$F$5,0)-1),OFFSET($C7863,0,MATCH(COLUMN(C7862)-3,$C$6:$F$6,0)-1)),"")</f>
        <v/>
      </c>
      <c r="D7864" t="str">
        <f ca="1">_xlfn.IFNA(_xlfn.TEXTJOIN(",",TRUE,D7861),"")</f>
        <v>83242,18395,45546</v>
      </c>
      <c r="H7864" s="4"/>
    </row>
    <row r="7865" spans="2:8" x14ac:dyDescent="0.25">
      <c r="B7865" s="5" t="s">
        <v>35</v>
      </c>
      <c r="D7865" t="str" cm="1">
        <f t="array" aca="1" ref="D7865:D7866" ca="1">part2(D7864,D$5,D$6,D$3,D$2,D$4)</f>
        <v/>
      </c>
      <c r="H7865" s="4"/>
    </row>
    <row r="7866" spans="2:8" x14ac:dyDescent="0.25">
      <c r="B7866" s="5" t="s">
        <v>33</v>
      </c>
      <c r="D7866" t="str">
        <f ca="1"/>
        <v>83248,18401,45552</v>
      </c>
      <c r="H7866" s="4"/>
    </row>
    <row r="7867" spans="2:8" x14ac:dyDescent="0.25">
      <c r="B7867" s="5" t="s">
        <v>31</v>
      </c>
      <c r="E7867" t="str">
        <f ca="1">_xlfn.TEXTJOIN(",",TRUE,E7861,C7862,D7865)</f>
        <v>58121</v>
      </c>
      <c r="H7867" s="4"/>
    </row>
    <row r="7868" spans="2:8" x14ac:dyDescent="0.25">
      <c r="B7868" s="5" t="s">
        <v>29</v>
      </c>
      <c r="E7868" t="str" cm="1">
        <f t="array" aca="1" ref="E7868:E7869" ca="1">part2(E7867,E$5,E$6,E$3,E$2,E$4)</f>
        <v/>
      </c>
      <c r="H7868" s="4"/>
    </row>
    <row r="7869" spans="2:8" x14ac:dyDescent="0.25">
      <c r="B7869" s="5" t="s">
        <v>28</v>
      </c>
      <c r="E7869" t="str">
        <f ca="1"/>
        <v>76912</v>
      </c>
      <c r="H7869" s="4"/>
    </row>
    <row r="7870" spans="2:8" x14ac:dyDescent="0.25">
      <c r="B7870" s="5" t="s">
        <v>26</v>
      </c>
      <c r="F7870" t="str">
        <f ca="1">_xlfn.TEXTJOIN(",",TRUE,F7861,C7863,E7869)</f>
        <v>83809,6612,60287,5301,1140,8398,76912</v>
      </c>
      <c r="H7870" s="4"/>
    </row>
    <row r="7871" spans="2:8" x14ac:dyDescent="0.25">
      <c r="B7871" s="5" t="s">
        <v>24</v>
      </c>
      <c r="F7871" t="str" cm="1">
        <f t="array" aca="1" ref="F7871:F7872" ca="1">part2(F7870,F$5,F$6,F$3,F$2,F$4)</f>
        <v>5304</v>
      </c>
      <c r="H7871" s="4"/>
    </row>
    <row r="7872" spans="2:8" x14ac:dyDescent="0.25">
      <c r="B7872" s="5" t="s">
        <v>22</v>
      </c>
      <c r="F7872" t="str">
        <f ca="1"/>
        <v>83812,6615,60290,1143,8401,76915</v>
      </c>
      <c r="H7872" s="4"/>
    </row>
    <row r="7873" spans="2:8" x14ac:dyDescent="0.25">
      <c r="B7873" s="5" t="s">
        <v>1</v>
      </c>
      <c r="C7873" t="str">
        <f ca="1">_xlfn.TEXTJOIN(",",TRUE,D7866,F7871)</f>
        <v>83248,18401,45552,5304</v>
      </c>
      <c r="D7873" t="str">
        <f ca="1">_xlfn.TEXTJOIN(",",TRUE,E7868,F7872)</f>
        <v>83812,6615,60290,1143,8401,76915</v>
      </c>
      <c r="E7873" t="str">
        <f>_xlfn.TEXTJOIN(",",TRUE,"")</f>
        <v/>
      </c>
      <c r="F7873" t="str">
        <f>_xlfn.TEXTJOIN(",",TRUE,"")</f>
        <v/>
      </c>
      <c r="G7873">
        <f ca="1">COUNTA(_xlfn.TEXTSPLIT(_xlfn.TEXTJOIN(",",,C7873:F7873),","))</f>
        <v>10</v>
      </c>
      <c r="H7873" s="4"/>
    </row>
    <row r="7874" spans="2:8" x14ac:dyDescent="0.25">
      <c r="B7874" s="3" t="s">
        <v>48</v>
      </c>
      <c r="C7874" s="2">
        <f ca="1">IF(C7861="",0,COUNTA(_xlfn.TEXTSPLIT(_xlfn.TEXTJOIN(",",,C7861),",")))</f>
        <v>7</v>
      </c>
      <c r="D7874" s="2">
        <f ca="1">IF(D7864="",0,COUNTA(_xlfn.TEXTSPLIT(_xlfn.TEXTJOIN(",",,D7864),",")))</f>
        <v>3</v>
      </c>
      <c r="E7874" s="2">
        <f ca="1">IF(E7867="",0,COUNTA(_xlfn.TEXTSPLIT(_xlfn.TEXTJOIN(",",,E7867),",")))</f>
        <v>1</v>
      </c>
      <c r="F7874" s="2">
        <f ca="1">IF(F7870="",0,COUNTA(_xlfn.TEXTSPLIT(_xlfn.TEXTJOIN(",",,F7870),",")))</f>
        <v>7</v>
      </c>
      <c r="G7874" s="2"/>
      <c r="H7874" s="1" t="str">
        <f ca="1">_xlfn.TEXTJOIN(",",,C7874:F7874)</f>
        <v>7,3,1,7</v>
      </c>
    </row>
    <row r="7875" spans="2:8" x14ac:dyDescent="0.25">
      <c r="B7875" s="8" t="s">
        <v>49</v>
      </c>
      <c r="C7875" s="7" t="str" cm="1">
        <f t="array" aca="1" ref="C7875:F7875" ca="1">C7873:F7873</f>
        <v>83248,18401,45552,5304</v>
      </c>
      <c r="D7875" s="7" t="str">
        <f ca="1"/>
        <v>83812,6615,60290,1143,8401,76915</v>
      </c>
      <c r="E7875" s="7" t="str">
        <f ca="1"/>
        <v/>
      </c>
      <c r="F7875" s="7" t="str">
        <f ca="1"/>
        <v/>
      </c>
      <c r="G7875" s="7">
        <f ca="1">COUNTA(_xlfn.TEXTSPLIT(_xlfn.TEXTJOIN(",",,C7875:F7875),","))</f>
        <v>10</v>
      </c>
      <c r="H7875" s="6"/>
    </row>
    <row r="7876" spans="2:8" x14ac:dyDescent="0.25">
      <c r="B7876" s="5" t="s">
        <v>41</v>
      </c>
      <c r="C7876" t="str" cm="1">
        <f t="array" aca="1" ref="C7876:C7877" ca="1">part2(C7875,C$5,C$6,C$3,C$2,C$4)</f>
        <v/>
      </c>
      <c r="H7876" s="4"/>
    </row>
    <row r="7877" spans="2:8" x14ac:dyDescent="0.25">
      <c r="B7877" s="5" t="s">
        <v>39</v>
      </c>
      <c r="C7877" t="str">
        <f ca="1"/>
        <v>36480,59888,92872,4199</v>
      </c>
      <c r="H7877" s="4"/>
    </row>
    <row r="7878" spans="2:8" x14ac:dyDescent="0.25">
      <c r="B7878" s="5" t="s">
        <v>37</v>
      </c>
      <c r="C7878" t="str">
        <f ca="1">_xlfn.IFNA(_xlfn.TEXTJOIN(",",TRUE,OFFSET($C7876,0,MATCH(COLUMN(C7876)-3,$C$5:$F$5,0)-1),OFFSET($C7877,0,MATCH(COLUMN(C7876)-3,$C$6:$F$6,0)-1)),"")</f>
        <v/>
      </c>
      <c r="D7878" t="str">
        <f ca="1">_xlfn.IFNA(_xlfn.TEXTJOIN(",",TRUE,D7875),"")</f>
        <v>83812,6615,60290,1143,8401,76915</v>
      </c>
      <c r="H7878" s="4"/>
    </row>
    <row r="7879" spans="2:8" x14ac:dyDescent="0.25">
      <c r="B7879" s="5" t="s">
        <v>35</v>
      </c>
      <c r="D7879" t="str" cm="1">
        <f t="array" aca="1" ref="D7879:D7880" ca="1">part2(D7878,D$5,D$6,D$3,D$2,D$4)</f>
        <v/>
      </c>
      <c r="H7879" s="4"/>
    </row>
    <row r="7880" spans="2:8" x14ac:dyDescent="0.25">
      <c r="B7880" s="5" t="s">
        <v>33</v>
      </c>
      <c r="D7880" t="str">
        <f ca="1"/>
        <v>83818,6621,60296,1149,8407,76921</v>
      </c>
      <c r="H7880" s="4"/>
    </row>
    <row r="7881" spans="2:8" x14ac:dyDescent="0.25">
      <c r="B7881" s="5" t="s">
        <v>31</v>
      </c>
      <c r="E7881" t="str">
        <f ca="1">_xlfn.TEXTJOIN(",",TRUE,E7875,C7876,D7879)</f>
        <v/>
      </c>
      <c r="H7881" s="4"/>
    </row>
    <row r="7882" spans="2:8" x14ac:dyDescent="0.25">
      <c r="B7882" s="5" t="s">
        <v>29</v>
      </c>
      <c r="E7882" t="str" cm="1">
        <f t="array" aca="1" ref="E7882" ca="1">part2(E7881,E$5,E$6,E$3,E$2,E$4)</f>
        <v/>
      </c>
      <c r="H7882" s="4"/>
    </row>
    <row r="7883" spans="2:8" x14ac:dyDescent="0.25">
      <c r="B7883" s="5" t="s">
        <v>28</v>
      </c>
      <c r="H7883" s="4"/>
    </row>
    <row r="7884" spans="2:8" x14ac:dyDescent="0.25">
      <c r="B7884" s="5" t="s">
        <v>26</v>
      </c>
      <c r="F7884" t="str">
        <f ca="1">_xlfn.TEXTJOIN(",",TRUE,F7875,C7877,E7883)</f>
        <v>36480,59888,92872,4199</v>
      </c>
      <c r="H7884" s="4"/>
    </row>
    <row r="7885" spans="2:8" x14ac:dyDescent="0.25">
      <c r="B7885" s="5" t="s">
        <v>24</v>
      </c>
      <c r="F7885" t="str" cm="1">
        <f t="array" aca="1" ref="F7885:F7886" ca="1">part2(F7884,F$5,F$6,F$3,F$2,F$4)</f>
        <v>59891</v>
      </c>
      <c r="H7885" s="4"/>
    </row>
    <row r="7886" spans="2:8" x14ac:dyDescent="0.25">
      <c r="B7886" s="5" t="s">
        <v>22</v>
      </c>
      <c r="F7886" t="str">
        <f ca="1"/>
        <v>36483,92875,4202</v>
      </c>
      <c r="H7886" s="4"/>
    </row>
    <row r="7887" spans="2:8" x14ac:dyDescent="0.25">
      <c r="B7887" s="5" t="s">
        <v>1</v>
      </c>
      <c r="C7887" t="str">
        <f ca="1">_xlfn.TEXTJOIN(",",TRUE,D7880,F7885)</f>
        <v>83818,6621,60296,1149,8407,76921,59891</v>
      </c>
      <c r="D7887" t="str">
        <f ca="1">_xlfn.TEXTJOIN(",",TRUE,E7882,F7886)</f>
        <v>36483,92875,4202</v>
      </c>
      <c r="E7887" t="str">
        <f>_xlfn.TEXTJOIN(",",TRUE,"")</f>
        <v/>
      </c>
      <c r="F7887" t="str">
        <f>_xlfn.TEXTJOIN(",",TRUE,"")</f>
        <v/>
      </c>
      <c r="G7887">
        <f ca="1">COUNTA(_xlfn.TEXTSPLIT(_xlfn.TEXTJOIN(",",,C7887:F7887),","))</f>
        <v>10</v>
      </c>
      <c r="H7887" s="4"/>
    </row>
    <row r="7888" spans="2:8" x14ac:dyDescent="0.25">
      <c r="B7888" s="3" t="s">
        <v>48</v>
      </c>
      <c r="C7888" s="2">
        <f ca="1">IF(C7875="",0,COUNTA(_xlfn.TEXTSPLIT(_xlfn.TEXTJOIN(",",,C7875),",")))</f>
        <v>4</v>
      </c>
      <c r="D7888" s="2">
        <f ca="1">IF(D7878="",0,COUNTA(_xlfn.TEXTSPLIT(_xlfn.TEXTJOIN(",",,D7878),",")))</f>
        <v>6</v>
      </c>
      <c r="E7888" s="2">
        <f ca="1">IF(E7881="",0,COUNTA(_xlfn.TEXTSPLIT(_xlfn.TEXTJOIN(",",,E7881),",")))</f>
        <v>0</v>
      </c>
      <c r="F7888" s="2">
        <f ca="1">IF(F7884="",0,COUNTA(_xlfn.TEXTSPLIT(_xlfn.TEXTJOIN(",",,F7884),",")))</f>
        <v>4</v>
      </c>
      <c r="G7888" s="2"/>
      <c r="H7888" s="1" t="str">
        <f ca="1">_xlfn.TEXTJOIN(",",,C7888:F7888)</f>
        <v>4,6,0,4</v>
      </c>
    </row>
    <row r="7889" spans="2:8" x14ac:dyDescent="0.25">
      <c r="B7889" s="8" t="s">
        <v>49</v>
      </c>
      <c r="C7889" s="7" t="str" cm="1">
        <f t="array" aca="1" ref="C7889:F7889" ca="1">C7887:F7887</f>
        <v>83818,6621,60296,1149,8407,76921,59891</v>
      </c>
      <c r="D7889" s="7" t="str">
        <f ca="1"/>
        <v>36483,92875,4202</v>
      </c>
      <c r="E7889" s="7" t="str">
        <f ca="1"/>
        <v/>
      </c>
      <c r="F7889" s="7" t="str">
        <f ca="1"/>
        <v/>
      </c>
      <c r="G7889" s="7">
        <f ca="1">COUNTA(_xlfn.TEXTSPLIT(_xlfn.TEXTJOIN(",",,C7889:F7889),","))</f>
        <v>10</v>
      </c>
      <c r="H7889" s="6"/>
    </row>
    <row r="7890" spans="2:8" x14ac:dyDescent="0.25">
      <c r="B7890" s="5" t="s">
        <v>41</v>
      </c>
      <c r="C7890" t="str" cm="1">
        <f t="array" aca="1" ref="C7890:C7891" ca="1">part2(C7889,C$5,C$6,C$3,C$2,C$4)</f>
        <v/>
      </c>
      <c r="H7890" s="4"/>
    </row>
    <row r="7891" spans="2:8" x14ac:dyDescent="0.25">
      <c r="B7891" s="5" t="s">
        <v>39</v>
      </c>
      <c r="C7891" t="str">
        <f ca="1"/>
        <v>47310,29222,83277,21831,63156,12844,75582</v>
      </c>
      <c r="H7891" s="4"/>
    </row>
    <row r="7892" spans="2:8" x14ac:dyDescent="0.25">
      <c r="B7892" s="5" t="s">
        <v>37</v>
      </c>
      <c r="C7892" t="str">
        <f ca="1">_xlfn.IFNA(_xlfn.TEXTJOIN(",",TRUE,OFFSET($C7890,0,MATCH(COLUMN(C7890)-3,$C$5:$F$5,0)-1),OFFSET($C7891,0,MATCH(COLUMN(C7890)-3,$C$6:$F$6,0)-1)),"")</f>
        <v/>
      </c>
      <c r="D7892" t="str">
        <f ca="1">_xlfn.IFNA(_xlfn.TEXTJOIN(",",TRUE,D7889),"")</f>
        <v>36483,92875,4202</v>
      </c>
      <c r="H7892" s="4"/>
    </row>
    <row r="7893" spans="2:8" x14ac:dyDescent="0.25">
      <c r="B7893" s="5" t="s">
        <v>35</v>
      </c>
      <c r="D7893" t="str" cm="1">
        <f t="array" aca="1" ref="D7893:D7894" ca="1">part2(D7892,D$5,D$6,D$3,D$2,D$4)</f>
        <v/>
      </c>
      <c r="H7893" s="4"/>
    </row>
    <row r="7894" spans="2:8" x14ac:dyDescent="0.25">
      <c r="B7894" s="5" t="s">
        <v>33</v>
      </c>
      <c r="D7894" t="str">
        <f ca="1"/>
        <v>36489,92881,4208</v>
      </c>
      <c r="H7894" s="4"/>
    </row>
    <row r="7895" spans="2:8" x14ac:dyDescent="0.25">
      <c r="B7895" s="5" t="s">
        <v>31</v>
      </c>
      <c r="E7895" t="str">
        <f ca="1">_xlfn.TEXTJOIN(",",TRUE,E7889,C7890,D7893)</f>
        <v/>
      </c>
      <c r="H7895" s="4"/>
    </row>
    <row r="7896" spans="2:8" x14ac:dyDescent="0.25">
      <c r="B7896" s="5" t="s">
        <v>29</v>
      </c>
      <c r="E7896" t="str" cm="1">
        <f t="array" aca="1" ref="E7896" ca="1">part2(E7895,E$5,E$6,E$3,E$2,E$4)</f>
        <v/>
      </c>
      <c r="H7896" s="4"/>
    </row>
    <row r="7897" spans="2:8" x14ac:dyDescent="0.25">
      <c r="B7897" s="5" t="s">
        <v>28</v>
      </c>
      <c r="H7897" s="4"/>
    </row>
    <row r="7898" spans="2:8" x14ac:dyDescent="0.25">
      <c r="B7898" s="5" t="s">
        <v>26</v>
      </c>
      <c r="F7898" t="str">
        <f ca="1">_xlfn.TEXTJOIN(",",TRUE,F7889,C7891,E7897)</f>
        <v>47310,29222,83277,21831,63156,12844,75582</v>
      </c>
      <c r="H7898" s="4"/>
    </row>
    <row r="7899" spans="2:8" x14ac:dyDescent="0.25">
      <c r="B7899" s="5" t="s">
        <v>24</v>
      </c>
      <c r="F7899" t="str" cm="1">
        <f t="array" aca="1" ref="F7899:F7900" ca="1">part2(F7898,F$5,F$6,F$3,F$2,F$4)</f>
        <v/>
      </c>
      <c r="H7899" s="4"/>
    </row>
    <row r="7900" spans="2:8" x14ac:dyDescent="0.25">
      <c r="B7900" s="5" t="s">
        <v>22</v>
      </c>
      <c r="F7900" t="str">
        <f ca="1"/>
        <v>47313,29225,83280,21834,63159,12847,75585</v>
      </c>
      <c r="H7900" s="4"/>
    </row>
    <row r="7901" spans="2:8" x14ac:dyDescent="0.25">
      <c r="B7901" s="5" t="s">
        <v>1</v>
      </c>
      <c r="C7901" t="str">
        <f ca="1">_xlfn.TEXTJOIN(",",TRUE,D7894,F7899)</f>
        <v>36489,92881,4208</v>
      </c>
      <c r="D7901" t="str">
        <f ca="1">_xlfn.TEXTJOIN(",",TRUE,E7896,F7900)</f>
        <v>47313,29225,83280,21834,63159,12847,75585</v>
      </c>
      <c r="E7901" t="str">
        <f>_xlfn.TEXTJOIN(",",TRUE,"")</f>
        <v/>
      </c>
      <c r="F7901" t="str">
        <f>_xlfn.TEXTJOIN(",",TRUE,"")</f>
        <v/>
      </c>
      <c r="G7901">
        <f ca="1">COUNTA(_xlfn.TEXTSPLIT(_xlfn.TEXTJOIN(",",,C7901:F7901),","))</f>
        <v>10</v>
      </c>
      <c r="H7901" s="4"/>
    </row>
    <row r="7902" spans="2:8" x14ac:dyDescent="0.25">
      <c r="B7902" s="3" t="s">
        <v>48</v>
      </c>
      <c r="C7902" s="2">
        <f ca="1">IF(C7889="",0,COUNTA(_xlfn.TEXTSPLIT(_xlfn.TEXTJOIN(",",,C7889),",")))</f>
        <v>7</v>
      </c>
      <c r="D7902" s="2">
        <f ca="1">IF(D7892="",0,COUNTA(_xlfn.TEXTSPLIT(_xlfn.TEXTJOIN(",",,D7892),",")))</f>
        <v>3</v>
      </c>
      <c r="E7902" s="2">
        <f ca="1">IF(E7895="",0,COUNTA(_xlfn.TEXTSPLIT(_xlfn.TEXTJOIN(",",,E7895),",")))</f>
        <v>0</v>
      </c>
      <c r="F7902" s="2">
        <f ca="1">IF(F7898="",0,COUNTA(_xlfn.TEXTSPLIT(_xlfn.TEXTJOIN(",",,F7898),",")))</f>
        <v>7</v>
      </c>
      <c r="G7902" s="2"/>
      <c r="H7902" s="1" t="str">
        <f ca="1">_xlfn.TEXTJOIN(",",,C7902:F7902)</f>
        <v>7,3,0,7</v>
      </c>
    </row>
    <row r="7903" spans="2:8" x14ac:dyDescent="0.25">
      <c r="B7903" s="8" t="s">
        <v>49</v>
      </c>
      <c r="C7903" s="7" t="str" cm="1">
        <f t="array" aca="1" ref="C7903:F7903" ca="1">C7901:F7901</f>
        <v>36489,92881,4208</v>
      </c>
      <c r="D7903" s="7" t="str">
        <f ca="1"/>
        <v>47313,29225,83280,21834,63159,12847,75585</v>
      </c>
      <c r="E7903" s="7" t="str">
        <f ca="1"/>
        <v/>
      </c>
      <c r="F7903" s="7" t="str">
        <f ca="1"/>
        <v/>
      </c>
      <c r="G7903" s="7">
        <f ca="1">COUNTA(_xlfn.TEXTSPLIT(_xlfn.TEXTJOIN(",",,C7903:F7903),","))</f>
        <v>10</v>
      </c>
      <c r="H7903" s="6"/>
    </row>
    <row r="7904" spans="2:8" x14ac:dyDescent="0.25">
      <c r="B7904" s="5" t="s">
        <v>41</v>
      </c>
      <c r="C7904" t="str" cm="1">
        <f t="array" aca="1" ref="C7904:C7905" ca="1">part2(C7903,C$5,C$6,C$3,C$2,C$4)</f>
        <v/>
      </c>
      <c r="H7904" s="4"/>
    </row>
    <row r="7905" spans="2:8" x14ac:dyDescent="0.25">
      <c r="B7905" s="5" t="s">
        <v>39</v>
      </c>
      <c r="C7905" t="str">
        <f ca="1"/>
        <v>17252,26353,79952</v>
      </c>
      <c r="H7905" s="4"/>
    </row>
    <row r="7906" spans="2:8" x14ac:dyDescent="0.25">
      <c r="B7906" s="5" t="s">
        <v>37</v>
      </c>
      <c r="C7906" t="str">
        <f ca="1">_xlfn.IFNA(_xlfn.TEXTJOIN(",",TRUE,OFFSET($C7904,0,MATCH(COLUMN(C7904)-3,$C$5:$F$5,0)-1),OFFSET($C7905,0,MATCH(COLUMN(C7904)-3,$C$6:$F$6,0)-1)),"")</f>
        <v/>
      </c>
      <c r="D7906" t="str">
        <f ca="1">_xlfn.IFNA(_xlfn.TEXTJOIN(",",TRUE,D7903),"")</f>
        <v>47313,29225,83280,21834,63159,12847,75585</v>
      </c>
      <c r="H7906" s="4"/>
    </row>
    <row r="7907" spans="2:8" x14ac:dyDescent="0.25">
      <c r="B7907" s="5" t="s">
        <v>35</v>
      </c>
      <c r="D7907" t="str" cm="1">
        <f t="array" aca="1" ref="D7907:D7908" ca="1">part2(D7906,D$5,D$6,D$3,D$2,D$4)</f>
        <v/>
      </c>
      <c r="H7907" s="4"/>
    </row>
    <row r="7908" spans="2:8" x14ac:dyDescent="0.25">
      <c r="B7908" s="5" t="s">
        <v>33</v>
      </c>
      <c r="D7908" t="str">
        <f ca="1"/>
        <v>47319,29231,83286,21840,63165,12853,75591</v>
      </c>
      <c r="H7908" s="4"/>
    </row>
    <row r="7909" spans="2:8" x14ac:dyDescent="0.25">
      <c r="B7909" s="5" t="s">
        <v>31</v>
      </c>
      <c r="E7909" t="str">
        <f ca="1">_xlfn.TEXTJOIN(",",TRUE,E7903,C7904,D7907)</f>
        <v/>
      </c>
      <c r="H7909" s="4"/>
    </row>
    <row r="7910" spans="2:8" x14ac:dyDescent="0.25">
      <c r="B7910" s="5" t="s">
        <v>29</v>
      </c>
      <c r="E7910" t="str" cm="1">
        <f t="array" aca="1" ref="E7910" ca="1">part2(E7909,E$5,E$6,E$3,E$2,E$4)</f>
        <v/>
      </c>
      <c r="H7910" s="4"/>
    </row>
    <row r="7911" spans="2:8" x14ac:dyDescent="0.25">
      <c r="B7911" s="5" t="s">
        <v>28</v>
      </c>
      <c r="H7911" s="4"/>
    </row>
    <row r="7912" spans="2:8" x14ac:dyDescent="0.25">
      <c r="B7912" s="5" t="s">
        <v>26</v>
      </c>
      <c r="F7912" t="str">
        <f ca="1">_xlfn.TEXTJOIN(",",TRUE,F7903,C7905,E7911)</f>
        <v>17252,26353,79952</v>
      </c>
      <c r="H7912" s="4"/>
    </row>
    <row r="7913" spans="2:8" x14ac:dyDescent="0.25">
      <c r="B7913" s="5" t="s">
        <v>24</v>
      </c>
      <c r="F7913" t="str" cm="1">
        <f t="array" aca="1" ref="F7913:F7914" ca="1">part2(F7912,F$5,F$6,F$3,F$2,F$4)</f>
        <v>17255</v>
      </c>
      <c r="H7913" s="4"/>
    </row>
    <row r="7914" spans="2:8" x14ac:dyDescent="0.25">
      <c r="B7914" s="5" t="s">
        <v>22</v>
      </c>
      <c r="F7914" t="str">
        <f ca="1"/>
        <v>26356,79955</v>
      </c>
      <c r="H7914" s="4"/>
    </row>
    <row r="7915" spans="2:8" x14ac:dyDescent="0.25">
      <c r="B7915" s="5" t="s">
        <v>1</v>
      </c>
      <c r="C7915" t="str">
        <f ca="1">_xlfn.TEXTJOIN(",",TRUE,D7908,F7913)</f>
        <v>47319,29231,83286,21840,63165,12853,75591,17255</v>
      </c>
      <c r="D7915" t="str">
        <f ca="1">_xlfn.TEXTJOIN(",",TRUE,E7910,F7914)</f>
        <v>26356,79955</v>
      </c>
      <c r="E7915" t="str">
        <f>_xlfn.TEXTJOIN(",",TRUE,"")</f>
        <v/>
      </c>
      <c r="F7915" t="str">
        <f>_xlfn.TEXTJOIN(",",TRUE,"")</f>
        <v/>
      </c>
      <c r="G7915">
        <f ca="1">COUNTA(_xlfn.TEXTSPLIT(_xlfn.TEXTJOIN(",",,C7915:F7915),","))</f>
        <v>10</v>
      </c>
      <c r="H7915" s="4"/>
    </row>
    <row r="7916" spans="2:8" x14ac:dyDescent="0.25">
      <c r="B7916" s="3" t="s">
        <v>48</v>
      </c>
      <c r="C7916" s="2">
        <f ca="1">IF(C7903="",0,COUNTA(_xlfn.TEXTSPLIT(_xlfn.TEXTJOIN(",",,C7903),",")))</f>
        <v>3</v>
      </c>
      <c r="D7916" s="2">
        <f ca="1">IF(D7906="",0,COUNTA(_xlfn.TEXTSPLIT(_xlfn.TEXTJOIN(",",,D7906),",")))</f>
        <v>7</v>
      </c>
      <c r="E7916" s="2">
        <f ca="1">IF(E7909="",0,COUNTA(_xlfn.TEXTSPLIT(_xlfn.TEXTJOIN(",",,E7909),",")))</f>
        <v>0</v>
      </c>
      <c r="F7916" s="2">
        <f ca="1">IF(F7912="",0,COUNTA(_xlfn.TEXTSPLIT(_xlfn.TEXTJOIN(",",,F7912),",")))</f>
        <v>3</v>
      </c>
      <c r="G7916" s="2"/>
      <c r="H7916" s="1" t="str">
        <f ca="1">_xlfn.TEXTJOIN(",",,C7916:F7916)</f>
        <v>3,7,0,3</v>
      </c>
    </row>
    <row r="7917" spans="2:8" x14ac:dyDescent="0.25">
      <c r="B7917" s="8" t="s">
        <v>49</v>
      </c>
      <c r="C7917" s="7" t="str" cm="1">
        <f t="array" aca="1" ref="C7917:F7917" ca="1">C7915:F7915</f>
        <v>47319,29231,83286,21840,63165,12853,75591,17255</v>
      </c>
      <c r="D7917" s="7" t="str">
        <f ca="1"/>
        <v>26356,79955</v>
      </c>
      <c r="E7917" s="7" t="str">
        <f ca="1"/>
        <v/>
      </c>
      <c r="F7917" s="7" t="str">
        <f ca="1"/>
        <v/>
      </c>
      <c r="G7917" s="7">
        <f ca="1">COUNTA(_xlfn.TEXTSPLIT(_xlfn.TEXTJOIN(",",,C7917:F7917),","))</f>
        <v>10</v>
      </c>
      <c r="H7917" s="6"/>
    </row>
    <row r="7918" spans="2:8" x14ac:dyDescent="0.25">
      <c r="B7918" s="5" t="s">
        <v>41</v>
      </c>
      <c r="C7918" t="str" cm="1">
        <f t="array" aca="1" ref="C7918:C7919" ca="1">part2(C7917,C$5,C$6,C$3,C$2,C$4)</f>
        <v/>
      </c>
      <c r="H7918" s="4"/>
    </row>
    <row r="7919" spans="2:8" x14ac:dyDescent="0.25">
      <c r="B7919" s="5" t="s">
        <v>39</v>
      </c>
      <c r="C7919" t="str">
        <f ca="1"/>
        <v>29868,72504,37202,28652,41211,51053,84151,38114</v>
      </c>
      <c r="H7919" s="4"/>
    </row>
    <row r="7920" spans="2:8" x14ac:dyDescent="0.25">
      <c r="B7920" s="5" t="s">
        <v>37</v>
      </c>
      <c r="C7920" t="str">
        <f ca="1">_xlfn.IFNA(_xlfn.TEXTJOIN(",",TRUE,OFFSET($C7918,0,MATCH(COLUMN(C7918)-3,$C$5:$F$5,0)-1),OFFSET($C7919,0,MATCH(COLUMN(C7918)-3,$C$6:$F$6,0)-1)),"")</f>
        <v/>
      </c>
      <c r="D7920" t="str">
        <f ca="1">_xlfn.IFNA(_xlfn.TEXTJOIN(",",TRUE,D7917),"")</f>
        <v>26356,79955</v>
      </c>
      <c r="H7920" s="4"/>
    </row>
    <row r="7921" spans="2:8" x14ac:dyDescent="0.25">
      <c r="B7921" s="5" t="s">
        <v>35</v>
      </c>
      <c r="D7921" t="str" cm="1">
        <f t="array" aca="1" ref="D7921:D7922" ca="1">part2(D7920,D$5,D$6,D$3,D$2,D$4)</f>
        <v/>
      </c>
      <c r="H7921" s="4"/>
    </row>
    <row r="7922" spans="2:8" x14ac:dyDescent="0.25">
      <c r="B7922" s="5" t="s">
        <v>33</v>
      </c>
      <c r="D7922" t="str">
        <f ca="1"/>
        <v>26362,79961</v>
      </c>
      <c r="H7922" s="4"/>
    </row>
    <row r="7923" spans="2:8" x14ac:dyDescent="0.25">
      <c r="B7923" s="5" t="s">
        <v>31</v>
      </c>
      <c r="E7923" t="str">
        <f ca="1">_xlfn.TEXTJOIN(",",TRUE,E7917,C7918,D7921)</f>
        <v/>
      </c>
      <c r="H7923" s="4"/>
    </row>
    <row r="7924" spans="2:8" x14ac:dyDescent="0.25">
      <c r="B7924" s="5" t="s">
        <v>29</v>
      </c>
      <c r="E7924" t="str" cm="1">
        <f t="array" aca="1" ref="E7924" ca="1">part2(E7923,E$5,E$6,E$3,E$2,E$4)</f>
        <v/>
      </c>
      <c r="H7924" s="4"/>
    </row>
    <row r="7925" spans="2:8" x14ac:dyDescent="0.25">
      <c r="B7925" s="5" t="s">
        <v>28</v>
      </c>
      <c r="H7925" s="4"/>
    </row>
    <row r="7926" spans="2:8" x14ac:dyDescent="0.25">
      <c r="B7926" s="5" t="s">
        <v>26</v>
      </c>
      <c r="F7926" t="str">
        <f ca="1">_xlfn.TEXTJOIN(",",TRUE,F7917,C7919,E7925)</f>
        <v>29868,72504,37202,28652,41211,51053,84151,38114</v>
      </c>
      <c r="H7926" s="4"/>
    </row>
    <row r="7927" spans="2:8" x14ac:dyDescent="0.25">
      <c r="B7927" s="5" t="s">
        <v>24</v>
      </c>
      <c r="F7927" t="str" cm="1">
        <f t="array" aca="1" ref="F7927:F7928" ca="1">part2(F7926,F$5,F$6,F$3,F$2,F$4)</f>
        <v/>
      </c>
      <c r="H7927" s="4"/>
    </row>
    <row r="7928" spans="2:8" x14ac:dyDescent="0.25">
      <c r="B7928" s="5" t="s">
        <v>22</v>
      </c>
      <c r="F7928" t="str">
        <f ca="1"/>
        <v>29871,72507,37205,28655,41214,51056,84154,38117</v>
      </c>
      <c r="H7928" s="4"/>
    </row>
    <row r="7929" spans="2:8" x14ac:dyDescent="0.25">
      <c r="B7929" s="5" t="s">
        <v>1</v>
      </c>
      <c r="C7929" t="str">
        <f ca="1">_xlfn.TEXTJOIN(",",TRUE,D7922,F7927)</f>
        <v>26362,79961</v>
      </c>
      <c r="D7929" t="str">
        <f ca="1">_xlfn.TEXTJOIN(",",TRUE,E7924,F7928)</f>
        <v>29871,72507,37205,28655,41214,51056,84154,38117</v>
      </c>
      <c r="E7929" t="str">
        <f>_xlfn.TEXTJOIN(",",TRUE,"")</f>
        <v/>
      </c>
      <c r="F7929" t="str">
        <f>_xlfn.TEXTJOIN(",",TRUE,"")</f>
        <v/>
      </c>
      <c r="G7929">
        <f ca="1">COUNTA(_xlfn.TEXTSPLIT(_xlfn.TEXTJOIN(",",,C7929:F7929),","))</f>
        <v>10</v>
      </c>
      <c r="H7929" s="4"/>
    </row>
    <row r="7930" spans="2:8" x14ac:dyDescent="0.25">
      <c r="B7930" s="3" t="s">
        <v>48</v>
      </c>
      <c r="C7930" s="2">
        <f ca="1">IF(C7917="",0,COUNTA(_xlfn.TEXTSPLIT(_xlfn.TEXTJOIN(",",,C7917),",")))</f>
        <v>8</v>
      </c>
      <c r="D7930" s="2">
        <f ca="1">IF(D7920="",0,COUNTA(_xlfn.TEXTSPLIT(_xlfn.TEXTJOIN(",",,D7920),",")))</f>
        <v>2</v>
      </c>
      <c r="E7930" s="2">
        <f ca="1">IF(E7923="",0,COUNTA(_xlfn.TEXTSPLIT(_xlfn.TEXTJOIN(",",,E7923),",")))</f>
        <v>0</v>
      </c>
      <c r="F7930" s="2">
        <f ca="1">IF(F7926="",0,COUNTA(_xlfn.TEXTSPLIT(_xlfn.TEXTJOIN(",",,F7926),",")))</f>
        <v>8</v>
      </c>
      <c r="G7930" s="2"/>
      <c r="H7930" s="1" t="str">
        <f ca="1">_xlfn.TEXTJOIN(",",,C7930:F7930)</f>
        <v>8,2,0,8</v>
      </c>
    </row>
    <row r="7931" spans="2:8" x14ac:dyDescent="0.25">
      <c r="B7931" s="8" t="s">
        <v>49</v>
      </c>
      <c r="C7931" s="7" t="str" cm="1">
        <f t="array" aca="1" ref="C7931:F7931" ca="1">C7929:F7929</f>
        <v>26362,79961</v>
      </c>
      <c r="D7931" s="7" t="str">
        <f ca="1"/>
        <v>29871,72507,37205,28655,41214,51056,84154,38117</v>
      </c>
      <c r="E7931" s="7" t="str">
        <f ca="1"/>
        <v/>
      </c>
      <c r="F7931" s="7" t="str">
        <f ca="1"/>
        <v/>
      </c>
      <c r="G7931" s="7">
        <f ca="1">COUNTA(_xlfn.TEXTSPLIT(_xlfn.TEXTJOIN(",",,C7931:F7931),","))</f>
        <v>10</v>
      </c>
      <c r="H7931" s="6"/>
    </row>
    <row r="7932" spans="2:8" x14ac:dyDescent="0.25">
      <c r="B7932" s="5" t="s">
        <v>41</v>
      </c>
      <c r="C7932" t="str" cm="1">
        <f t="array" aca="1" ref="C7932:C7933" ca="1">part2(C7931,C$5,C$6,C$3,C$2,C$4)</f>
        <v/>
      </c>
      <c r="H7932" s="4"/>
    </row>
    <row r="7933" spans="2:8" x14ac:dyDescent="0.25">
      <c r="B7933" s="5" t="s">
        <v>39</v>
      </c>
      <c r="C7933" t="str">
        <f ca="1"/>
        <v>17993,70604</v>
      </c>
      <c r="H7933" s="4"/>
    </row>
    <row r="7934" spans="2:8" x14ac:dyDescent="0.25">
      <c r="B7934" s="5" t="s">
        <v>37</v>
      </c>
      <c r="C7934" t="str">
        <f ca="1">_xlfn.IFNA(_xlfn.TEXTJOIN(",",TRUE,OFFSET($C7932,0,MATCH(COLUMN(C7932)-3,$C$5:$F$5,0)-1),OFFSET($C7933,0,MATCH(COLUMN(C7932)-3,$C$6:$F$6,0)-1)),"")</f>
        <v/>
      </c>
      <c r="D7934" t="str">
        <f ca="1">_xlfn.IFNA(_xlfn.TEXTJOIN(",",TRUE,D7931),"")</f>
        <v>29871,72507,37205,28655,41214,51056,84154,38117</v>
      </c>
      <c r="H7934" s="4"/>
    </row>
    <row r="7935" spans="2:8" x14ac:dyDescent="0.25">
      <c r="B7935" s="5" t="s">
        <v>35</v>
      </c>
      <c r="D7935" t="str" cm="1">
        <f t="array" aca="1" ref="D7935:D7936" ca="1">part2(D7934,D$5,D$6,D$3,D$2,D$4)</f>
        <v/>
      </c>
      <c r="H7935" s="4"/>
    </row>
    <row r="7936" spans="2:8" x14ac:dyDescent="0.25">
      <c r="B7936" s="5" t="s">
        <v>33</v>
      </c>
      <c r="D7936" t="str">
        <f ca="1"/>
        <v>29877,72513,37211,28661,41220,51062,84160,38123</v>
      </c>
      <c r="H7936" s="4"/>
    </row>
    <row r="7937" spans="2:8" x14ac:dyDescent="0.25">
      <c r="B7937" s="5" t="s">
        <v>31</v>
      </c>
      <c r="E7937" t="str">
        <f ca="1">_xlfn.TEXTJOIN(",",TRUE,E7931,C7932,D7935)</f>
        <v/>
      </c>
      <c r="H7937" s="4"/>
    </row>
    <row r="7938" spans="2:8" x14ac:dyDescent="0.25">
      <c r="B7938" s="5" t="s">
        <v>29</v>
      </c>
      <c r="E7938" t="str" cm="1">
        <f t="array" aca="1" ref="E7938" ca="1">part2(E7937,E$5,E$6,E$3,E$2,E$4)</f>
        <v/>
      </c>
      <c r="H7938" s="4"/>
    </row>
    <row r="7939" spans="2:8" x14ac:dyDescent="0.25">
      <c r="B7939" s="5" t="s">
        <v>28</v>
      </c>
      <c r="H7939" s="4"/>
    </row>
    <row r="7940" spans="2:8" x14ac:dyDescent="0.25">
      <c r="B7940" s="5" t="s">
        <v>26</v>
      </c>
      <c r="F7940" t="str">
        <f ca="1">_xlfn.TEXTJOIN(",",TRUE,F7931,C7933,E7939)</f>
        <v>17993,70604</v>
      </c>
      <c r="H7940" s="4"/>
    </row>
    <row r="7941" spans="2:8" x14ac:dyDescent="0.25">
      <c r="B7941" s="5" t="s">
        <v>24</v>
      </c>
      <c r="F7941" t="str" cm="1">
        <f t="array" aca="1" ref="F7941:F7942" ca="1">part2(F7940,F$5,F$6,F$3,F$2,F$4)</f>
        <v/>
      </c>
      <c r="H7941" s="4"/>
    </row>
    <row r="7942" spans="2:8" x14ac:dyDescent="0.25">
      <c r="B7942" s="5" t="s">
        <v>22</v>
      </c>
      <c r="F7942" t="str">
        <f ca="1"/>
        <v>17996,70607</v>
      </c>
      <c r="H7942" s="4"/>
    </row>
    <row r="7943" spans="2:8" x14ac:dyDescent="0.25">
      <c r="B7943" s="5" t="s">
        <v>1</v>
      </c>
      <c r="C7943" t="str">
        <f ca="1">_xlfn.TEXTJOIN(",",TRUE,D7936,F7941)</f>
        <v>29877,72513,37211,28661,41220,51062,84160,38123</v>
      </c>
      <c r="D7943" t="str">
        <f ca="1">_xlfn.TEXTJOIN(",",TRUE,E7938,F7942)</f>
        <v>17996,70607</v>
      </c>
      <c r="E7943" t="str">
        <f>_xlfn.TEXTJOIN(",",TRUE,"")</f>
        <v/>
      </c>
      <c r="F7943" t="str">
        <f>_xlfn.TEXTJOIN(",",TRUE,"")</f>
        <v/>
      </c>
      <c r="G7943">
        <f ca="1">COUNTA(_xlfn.TEXTSPLIT(_xlfn.TEXTJOIN(",",,C7943:F7943),","))</f>
        <v>10</v>
      </c>
      <c r="H7943" s="4"/>
    </row>
    <row r="7944" spans="2:8" x14ac:dyDescent="0.25">
      <c r="B7944" s="3" t="s">
        <v>48</v>
      </c>
      <c r="C7944" s="2">
        <f ca="1">IF(C7931="",0,COUNTA(_xlfn.TEXTSPLIT(_xlfn.TEXTJOIN(",",,C7931),",")))</f>
        <v>2</v>
      </c>
      <c r="D7944" s="2">
        <f ca="1">IF(D7934="",0,COUNTA(_xlfn.TEXTSPLIT(_xlfn.TEXTJOIN(",",,D7934),",")))</f>
        <v>8</v>
      </c>
      <c r="E7944" s="2">
        <f ca="1">IF(E7937="",0,COUNTA(_xlfn.TEXTSPLIT(_xlfn.TEXTJOIN(",",,E7937),",")))</f>
        <v>0</v>
      </c>
      <c r="F7944" s="2">
        <f ca="1">IF(F7940="",0,COUNTA(_xlfn.TEXTSPLIT(_xlfn.TEXTJOIN(",",,F7940),",")))</f>
        <v>2</v>
      </c>
      <c r="G7944" s="2"/>
      <c r="H7944" s="1" t="str">
        <f ca="1">_xlfn.TEXTJOIN(",",,C7944:F7944)</f>
        <v>2,8,0,2</v>
      </c>
    </row>
    <row r="7945" spans="2:8" x14ac:dyDescent="0.25">
      <c r="B7945" s="8" t="s">
        <v>49</v>
      </c>
      <c r="C7945" s="7" t="str" cm="1">
        <f t="array" aca="1" ref="C7945:F7945" ca="1">C7943:F7943</f>
        <v>29877,72513,37211,28661,41220,51062,84160,38123</v>
      </c>
      <c r="D7945" s="7" t="str">
        <f ca="1"/>
        <v>17996,70607</v>
      </c>
      <c r="E7945" s="7" t="str">
        <f ca="1"/>
        <v/>
      </c>
      <c r="F7945" s="7" t="str">
        <f ca="1"/>
        <v/>
      </c>
      <c r="G7945" s="7">
        <f ca="1">COUNTA(_xlfn.TEXTSPLIT(_xlfn.TEXTJOIN(",",,C7945:F7945),","))</f>
        <v>10</v>
      </c>
      <c r="H7945" s="6"/>
    </row>
    <row r="7946" spans="2:8" x14ac:dyDescent="0.25">
      <c r="B7946" s="5" t="s">
        <v>41</v>
      </c>
      <c r="C7946" t="str" cm="1">
        <f t="array" aca="1" ref="C7946:C7947" ca="1">part2(C7945,C$5,C$6,C$3,C$2,C$4)</f>
        <v>84778</v>
      </c>
      <c r="H7946" s="4"/>
    </row>
    <row r="7947" spans="2:8" x14ac:dyDescent="0.25">
      <c r="B7947" s="5" t="s">
        <v>39</v>
      </c>
      <c r="C7947" t="str">
        <f ca="1"/>
        <v>25669,30970,61674,10564,4408,53808,48298</v>
      </c>
      <c r="H7947" s="4"/>
    </row>
    <row r="7948" spans="2:8" x14ac:dyDescent="0.25">
      <c r="B7948" s="5" t="s">
        <v>37</v>
      </c>
      <c r="C7948" t="str">
        <f ca="1">_xlfn.IFNA(_xlfn.TEXTJOIN(",",TRUE,OFFSET($C7946,0,MATCH(COLUMN(C7946)-3,$C$5:$F$5,0)-1),OFFSET($C7947,0,MATCH(COLUMN(C7946)-3,$C$6:$F$6,0)-1)),"")</f>
        <v/>
      </c>
      <c r="D7948" t="str">
        <f ca="1">_xlfn.IFNA(_xlfn.TEXTJOIN(",",TRUE,D7945),"")</f>
        <v>17996,70607</v>
      </c>
      <c r="H7948" s="4"/>
    </row>
    <row r="7949" spans="2:8" x14ac:dyDescent="0.25">
      <c r="B7949" s="5" t="s">
        <v>35</v>
      </c>
      <c r="D7949" t="str" cm="1">
        <f t="array" aca="1" ref="D7949:D7950" ca="1">part2(D7948,D$5,D$6,D$3,D$2,D$4)</f>
        <v/>
      </c>
      <c r="H7949" s="4"/>
    </row>
    <row r="7950" spans="2:8" x14ac:dyDescent="0.25">
      <c r="B7950" s="5" t="s">
        <v>33</v>
      </c>
      <c r="D7950" t="str">
        <f ca="1"/>
        <v>18002,70613</v>
      </c>
      <c r="H7950" s="4"/>
    </row>
    <row r="7951" spans="2:8" x14ac:dyDescent="0.25">
      <c r="B7951" s="5" t="s">
        <v>31</v>
      </c>
      <c r="E7951" t="str">
        <f ca="1">_xlfn.TEXTJOIN(",",TRUE,E7945,C7946,D7949)</f>
        <v>84778</v>
      </c>
      <c r="H7951" s="4"/>
    </row>
    <row r="7952" spans="2:8" x14ac:dyDescent="0.25">
      <c r="B7952" s="5" t="s">
        <v>29</v>
      </c>
      <c r="E7952" t="str" cm="1">
        <f t="array" aca="1" ref="E7952:E7953" ca="1">part2(E7951,E$5,E$6,E$3,E$2,E$4)</f>
        <v/>
      </c>
      <c r="H7952" s="4"/>
    </row>
    <row r="7953" spans="2:8" x14ac:dyDescent="0.25">
      <c r="B7953" s="5" t="s">
        <v>28</v>
      </c>
      <c r="E7953" t="str">
        <f ca="1"/>
        <v>48944</v>
      </c>
      <c r="H7953" s="4"/>
    </row>
    <row r="7954" spans="2:8" x14ac:dyDescent="0.25">
      <c r="B7954" s="5" t="s">
        <v>26</v>
      </c>
      <c r="F7954" t="str">
        <f ca="1">_xlfn.TEXTJOIN(",",TRUE,F7945,C7947,E7953)</f>
        <v>25669,30970,61674,10564,4408,53808,48298,48944</v>
      </c>
      <c r="H7954" s="4"/>
    </row>
    <row r="7955" spans="2:8" x14ac:dyDescent="0.25">
      <c r="B7955" s="5" t="s">
        <v>24</v>
      </c>
      <c r="F7955" t="str" cm="1">
        <f t="array" aca="1" ref="F7955:F7956" ca="1">part2(F7954,F$5,F$6,F$3,F$2,F$4)</f>
        <v/>
      </c>
      <c r="H7955" s="4"/>
    </row>
    <row r="7956" spans="2:8" x14ac:dyDescent="0.25">
      <c r="B7956" s="5" t="s">
        <v>22</v>
      </c>
      <c r="F7956" t="str">
        <f ca="1"/>
        <v>25672,30973,61677,10567,4411,53811,48301,48947</v>
      </c>
      <c r="H7956" s="4"/>
    </row>
    <row r="7957" spans="2:8" x14ac:dyDescent="0.25">
      <c r="B7957" s="5" t="s">
        <v>1</v>
      </c>
      <c r="C7957" t="str">
        <f ca="1">_xlfn.TEXTJOIN(",",TRUE,D7950,F7955)</f>
        <v>18002,70613</v>
      </c>
      <c r="D7957" t="str">
        <f ca="1">_xlfn.TEXTJOIN(",",TRUE,E7952,F7956)</f>
        <v>25672,30973,61677,10567,4411,53811,48301,48947</v>
      </c>
      <c r="E7957" t="str">
        <f>_xlfn.TEXTJOIN(",",TRUE,"")</f>
        <v/>
      </c>
      <c r="F7957" t="str">
        <f>_xlfn.TEXTJOIN(",",TRUE,"")</f>
        <v/>
      </c>
      <c r="G7957">
        <f ca="1">COUNTA(_xlfn.TEXTSPLIT(_xlfn.TEXTJOIN(",",,C7957:F7957),","))</f>
        <v>10</v>
      </c>
      <c r="H7957" s="4"/>
    </row>
    <row r="7958" spans="2:8" x14ac:dyDescent="0.25">
      <c r="B7958" s="3" t="s">
        <v>48</v>
      </c>
      <c r="C7958" s="2">
        <f ca="1">IF(C7945="",0,COUNTA(_xlfn.TEXTSPLIT(_xlfn.TEXTJOIN(",",,C7945),",")))</f>
        <v>8</v>
      </c>
      <c r="D7958" s="2">
        <f ca="1">IF(D7948="",0,COUNTA(_xlfn.TEXTSPLIT(_xlfn.TEXTJOIN(",",,D7948),",")))</f>
        <v>2</v>
      </c>
      <c r="E7958" s="2">
        <f ca="1">IF(E7951="",0,COUNTA(_xlfn.TEXTSPLIT(_xlfn.TEXTJOIN(",",,E7951),",")))</f>
        <v>1</v>
      </c>
      <c r="F7958" s="2">
        <f ca="1">IF(F7954="",0,COUNTA(_xlfn.TEXTSPLIT(_xlfn.TEXTJOIN(",",,F7954),",")))</f>
        <v>8</v>
      </c>
      <c r="G7958" s="2"/>
      <c r="H7958" s="1" t="str">
        <f ca="1">_xlfn.TEXTJOIN(",",,C7958:F7958)</f>
        <v>8,2,1,8</v>
      </c>
    </row>
    <row r="7959" spans="2:8" x14ac:dyDescent="0.25">
      <c r="B7959" s="8" t="s">
        <v>49</v>
      </c>
      <c r="C7959" s="7" t="str" cm="1">
        <f t="array" aca="1" ref="C7959:F7959" ca="1">C7957:F7957</f>
        <v>18002,70613</v>
      </c>
      <c r="D7959" s="7" t="str">
        <f ca="1"/>
        <v>25672,30973,61677,10567,4411,53811,48301,48947</v>
      </c>
      <c r="E7959" s="7" t="str">
        <f ca="1"/>
        <v/>
      </c>
      <c r="F7959" s="7" t="str">
        <f ca="1"/>
        <v/>
      </c>
      <c r="G7959" s="7">
        <f ca="1">COUNTA(_xlfn.TEXTSPLIT(_xlfn.TEXTJOIN(",",,C7959:F7959),","))</f>
        <v>10</v>
      </c>
      <c r="H7959" s="6"/>
    </row>
    <row r="7960" spans="2:8" x14ac:dyDescent="0.25">
      <c r="B7960" s="5" t="s">
        <v>41</v>
      </c>
      <c r="C7960" t="str" cm="1">
        <f t="array" aca="1" ref="C7960:C7961" ca="1">part2(C7959,C$5,C$6,C$3,C$2,C$4)</f>
        <v/>
      </c>
      <c r="H7960" s="4"/>
    </row>
    <row r="7961" spans="2:8" x14ac:dyDescent="0.25">
      <c r="B7961" s="5" t="s">
        <v>39</v>
      </c>
      <c r="C7961" t="str">
        <f ca="1"/>
        <v>52307,86146</v>
      </c>
      <c r="H7961" s="4"/>
    </row>
    <row r="7962" spans="2:8" x14ac:dyDescent="0.25">
      <c r="B7962" s="5" t="s">
        <v>37</v>
      </c>
      <c r="C7962" t="str">
        <f ca="1">_xlfn.IFNA(_xlfn.TEXTJOIN(",",TRUE,OFFSET($C7960,0,MATCH(COLUMN(C7960)-3,$C$5:$F$5,0)-1),OFFSET($C7961,0,MATCH(COLUMN(C7960)-3,$C$6:$F$6,0)-1)),"")</f>
        <v/>
      </c>
      <c r="D7962" t="str">
        <f ca="1">_xlfn.IFNA(_xlfn.TEXTJOIN(",",TRUE,D7959),"")</f>
        <v>25672,30973,61677,10567,4411,53811,48301,48947</v>
      </c>
      <c r="H7962" s="4"/>
    </row>
    <row r="7963" spans="2:8" x14ac:dyDescent="0.25">
      <c r="B7963" s="5" t="s">
        <v>35</v>
      </c>
      <c r="D7963" t="str" cm="1">
        <f t="array" aca="1" ref="D7963:D7964" ca="1">part2(D7962,D$5,D$6,D$3,D$2,D$4)</f>
        <v/>
      </c>
      <c r="H7963" s="4"/>
    </row>
    <row r="7964" spans="2:8" x14ac:dyDescent="0.25">
      <c r="B7964" s="5" t="s">
        <v>33</v>
      </c>
      <c r="D7964" t="str">
        <f ca="1"/>
        <v>25678,30979,61683,10573,4417,53817,48307,48953</v>
      </c>
      <c r="H7964" s="4"/>
    </row>
    <row r="7965" spans="2:8" x14ac:dyDescent="0.25">
      <c r="B7965" s="5" t="s">
        <v>31</v>
      </c>
      <c r="E7965" t="str">
        <f ca="1">_xlfn.TEXTJOIN(",",TRUE,E7959,C7960,D7963)</f>
        <v/>
      </c>
      <c r="H7965" s="4"/>
    </row>
    <row r="7966" spans="2:8" x14ac:dyDescent="0.25">
      <c r="B7966" s="5" t="s">
        <v>29</v>
      </c>
      <c r="E7966" t="str" cm="1">
        <f t="array" aca="1" ref="E7966" ca="1">part2(E7965,E$5,E$6,E$3,E$2,E$4)</f>
        <v/>
      </c>
      <c r="H7966" s="4"/>
    </row>
    <row r="7967" spans="2:8" x14ac:dyDescent="0.25">
      <c r="B7967" s="5" t="s">
        <v>28</v>
      </c>
      <c r="H7967" s="4"/>
    </row>
    <row r="7968" spans="2:8" x14ac:dyDescent="0.25">
      <c r="B7968" s="5" t="s">
        <v>26</v>
      </c>
      <c r="F7968" t="str">
        <f ca="1">_xlfn.TEXTJOIN(",",TRUE,F7959,C7961,E7967)</f>
        <v>52307,86146</v>
      </c>
      <c r="H7968" s="4"/>
    </row>
    <row r="7969" spans="2:8" x14ac:dyDescent="0.25">
      <c r="B7969" s="5" t="s">
        <v>24</v>
      </c>
      <c r="F7969" t="str" cm="1">
        <f t="array" aca="1" ref="F7969:F7970" ca="1">part2(F7968,F$5,F$6,F$3,F$2,F$4)</f>
        <v/>
      </c>
      <c r="H7969" s="4"/>
    </row>
    <row r="7970" spans="2:8" x14ac:dyDescent="0.25">
      <c r="B7970" s="5" t="s">
        <v>22</v>
      </c>
      <c r="F7970" t="str">
        <f ca="1"/>
        <v>52310,86149</v>
      </c>
      <c r="H7970" s="4"/>
    </row>
    <row r="7971" spans="2:8" x14ac:dyDescent="0.25">
      <c r="B7971" s="5" t="s">
        <v>1</v>
      </c>
      <c r="C7971" t="str">
        <f ca="1">_xlfn.TEXTJOIN(",",TRUE,D7964,F7969)</f>
        <v>25678,30979,61683,10573,4417,53817,48307,48953</v>
      </c>
      <c r="D7971" t="str">
        <f ca="1">_xlfn.TEXTJOIN(",",TRUE,E7966,F7970)</f>
        <v>52310,86149</v>
      </c>
      <c r="E7971" t="str">
        <f>_xlfn.TEXTJOIN(",",TRUE,"")</f>
        <v/>
      </c>
      <c r="F7971" t="str">
        <f>_xlfn.TEXTJOIN(",",TRUE,"")</f>
        <v/>
      </c>
      <c r="G7971">
        <f ca="1">COUNTA(_xlfn.TEXTSPLIT(_xlfn.TEXTJOIN(",",,C7971:F7971),","))</f>
        <v>10</v>
      </c>
      <c r="H7971" s="4"/>
    </row>
    <row r="7972" spans="2:8" x14ac:dyDescent="0.25">
      <c r="B7972" s="3" t="s">
        <v>48</v>
      </c>
      <c r="C7972" s="2">
        <f ca="1">IF(C7959="",0,COUNTA(_xlfn.TEXTSPLIT(_xlfn.TEXTJOIN(",",,C7959),",")))</f>
        <v>2</v>
      </c>
      <c r="D7972" s="2">
        <f ca="1">IF(D7962="",0,COUNTA(_xlfn.TEXTSPLIT(_xlfn.TEXTJOIN(",",,D7962),",")))</f>
        <v>8</v>
      </c>
      <c r="E7972" s="2">
        <f ca="1">IF(E7965="",0,COUNTA(_xlfn.TEXTSPLIT(_xlfn.TEXTJOIN(",",,E7965),",")))</f>
        <v>0</v>
      </c>
      <c r="F7972" s="2">
        <f ca="1">IF(F7968="",0,COUNTA(_xlfn.TEXTSPLIT(_xlfn.TEXTJOIN(",",,F7968),",")))</f>
        <v>2</v>
      </c>
      <c r="G7972" s="2"/>
      <c r="H7972" s="1" t="str">
        <f ca="1">_xlfn.TEXTJOIN(",",,C7972:F7972)</f>
        <v>2,8,0,2</v>
      </c>
    </row>
    <row r="7973" spans="2:8" x14ac:dyDescent="0.25">
      <c r="B7973" s="8" t="s">
        <v>49</v>
      </c>
      <c r="C7973" s="7" t="str" cm="1">
        <f t="array" aca="1" ref="C7973:F7973" ca="1">C7971:F7971</f>
        <v>25678,30979,61683,10573,4417,53817,48307,48953</v>
      </c>
      <c r="D7973" s="7" t="str">
        <f ca="1"/>
        <v>52310,86149</v>
      </c>
      <c r="E7973" s="7" t="str">
        <f ca="1"/>
        <v/>
      </c>
      <c r="F7973" s="7" t="str">
        <f ca="1"/>
        <v/>
      </c>
      <c r="G7973" s="7">
        <f ca="1">COUNTA(_xlfn.TEXTSPLIT(_xlfn.TEXTJOIN(",",,C7973:F7973),","))</f>
        <v>10</v>
      </c>
      <c r="H7973" s="6"/>
    </row>
    <row r="7974" spans="2:8" x14ac:dyDescent="0.25">
      <c r="B7974" s="5" t="s">
        <v>41</v>
      </c>
      <c r="C7974" t="str" cm="1">
        <f t="array" aca="1" ref="C7974:C7975" ca="1">part2(C7973,C$5,C$6,C$3,C$2,C$4)</f>
        <v/>
      </c>
      <c r="H7974" s="4"/>
    </row>
    <row r="7975" spans="2:8" x14ac:dyDescent="0.25">
      <c r="B7975" s="5" t="s">
        <v>39</v>
      </c>
      <c r="C7975" t="str">
        <f ca="1"/>
        <v>4997,9139,13053,7733,83923,56753,48640,60914</v>
      </c>
      <c r="H7975" s="4"/>
    </row>
    <row r="7976" spans="2:8" x14ac:dyDescent="0.25">
      <c r="B7976" s="5" t="s">
        <v>37</v>
      </c>
      <c r="C7976" t="str">
        <f ca="1">_xlfn.IFNA(_xlfn.TEXTJOIN(",",TRUE,OFFSET($C7974,0,MATCH(COLUMN(C7974)-3,$C$5:$F$5,0)-1),OFFSET($C7975,0,MATCH(COLUMN(C7974)-3,$C$6:$F$6,0)-1)),"")</f>
        <v/>
      </c>
      <c r="D7976" t="str">
        <f ca="1">_xlfn.IFNA(_xlfn.TEXTJOIN(",",TRUE,D7973),"")</f>
        <v>52310,86149</v>
      </c>
      <c r="H7976" s="4"/>
    </row>
    <row r="7977" spans="2:8" x14ac:dyDescent="0.25">
      <c r="B7977" s="5" t="s">
        <v>35</v>
      </c>
      <c r="D7977" t="str" cm="1">
        <f t="array" aca="1" ref="D7977:D7978" ca="1">part2(D7976,D$5,D$6,D$3,D$2,D$4)</f>
        <v/>
      </c>
      <c r="H7977" s="4"/>
    </row>
    <row r="7978" spans="2:8" x14ac:dyDescent="0.25">
      <c r="B7978" s="5" t="s">
        <v>33</v>
      </c>
      <c r="D7978" t="str">
        <f ca="1"/>
        <v>52316,86155</v>
      </c>
      <c r="H7978" s="4"/>
    </row>
    <row r="7979" spans="2:8" x14ac:dyDescent="0.25">
      <c r="B7979" s="5" t="s">
        <v>31</v>
      </c>
      <c r="E7979" t="str">
        <f ca="1">_xlfn.TEXTJOIN(",",TRUE,E7973,C7974,D7977)</f>
        <v/>
      </c>
      <c r="H7979" s="4"/>
    </row>
    <row r="7980" spans="2:8" x14ac:dyDescent="0.25">
      <c r="B7980" s="5" t="s">
        <v>29</v>
      </c>
      <c r="E7980" t="str" cm="1">
        <f t="array" aca="1" ref="E7980" ca="1">part2(E7979,E$5,E$6,E$3,E$2,E$4)</f>
        <v/>
      </c>
      <c r="H7980" s="4"/>
    </row>
    <row r="7981" spans="2:8" x14ac:dyDescent="0.25">
      <c r="B7981" s="5" t="s">
        <v>28</v>
      </c>
      <c r="H7981" s="4"/>
    </row>
    <row r="7982" spans="2:8" x14ac:dyDescent="0.25">
      <c r="B7982" s="5" t="s">
        <v>26</v>
      </c>
      <c r="F7982" t="str">
        <f ca="1">_xlfn.TEXTJOIN(",",TRUE,F7973,C7975,E7981)</f>
        <v>4997,9139,13053,7733,83923,56753,48640,60914</v>
      </c>
      <c r="H7982" s="4"/>
    </row>
    <row r="7983" spans="2:8" x14ac:dyDescent="0.25">
      <c r="B7983" s="5" t="s">
        <v>24</v>
      </c>
      <c r="F7983" t="str" cm="1">
        <f t="array" aca="1" ref="F7983:F7984" ca="1">part2(F7982,F$5,F$6,F$3,F$2,F$4)</f>
        <v>13056</v>
      </c>
      <c r="H7983" s="4"/>
    </row>
    <row r="7984" spans="2:8" x14ac:dyDescent="0.25">
      <c r="B7984" s="5" t="s">
        <v>22</v>
      </c>
      <c r="F7984" t="str">
        <f ca="1"/>
        <v>5000,9142,7736,83926,56756,48643,60917</v>
      </c>
      <c r="H7984" s="4"/>
    </row>
    <row r="7985" spans="2:8" x14ac:dyDescent="0.25">
      <c r="B7985" s="5" t="s">
        <v>1</v>
      </c>
      <c r="C7985" t="str">
        <f ca="1">_xlfn.TEXTJOIN(",",TRUE,D7978,F7983)</f>
        <v>52316,86155,13056</v>
      </c>
      <c r="D7985" t="str">
        <f ca="1">_xlfn.TEXTJOIN(",",TRUE,E7980,F7984)</f>
        <v>5000,9142,7736,83926,56756,48643,60917</v>
      </c>
      <c r="E7985" t="str">
        <f>_xlfn.TEXTJOIN(",",TRUE,"")</f>
        <v/>
      </c>
      <c r="F7985" t="str">
        <f>_xlfn.TEXTJOIN(",",TRUE,"")</f>
        <v/>
      </c>
      <c r="G7985">
        <f ca="1">COUNTA(_xlfn.TEXTSPLIT(_xlfn.TEXTJOIN(",",,C7985:F7985),","))</f>
        <v>10</v>
      </c>
      <c r="H7985" s="4"/>
    </row>
    <row r="7986" spans="2:8" x14ac:dyDescent="0.25">
      <c r="B7986" s="3" t="s">
        <v>48</v>
      </c>
      <c r="C7986" s="2">
        <f ca="1">IF(C7973="",0,COUNTA(_xlfn.TEXTSPLIT(_xlfn.TEXTJOIN(",",,C7973),",")))</f>
        <v>8</v>
      </c>
      <c r="D7986" s="2">
        <f ca="1">IF(D7976="",0,COUNTA(_xlfn.TEXTSPLIT(_xlfn.TEXTJOIN(",",,D7976),",")))</f>
        <v>2</v>
      </c>
      <c r="E7986" s="2">
        <f ca="1">IF(E7979="",0,COUNTA(_xlfn.TEXTSPLIT(_xlfn.TEXTJOIN(",",,E7979),",")))</f>
        <v>0</v>
      </c>
      <c r="F7986" s="2">
        <f ca="1">IF(F7982="",0,COUNTA(_xlfn.TEXTSPLIT(_xlfn.TEXTJOIN(",",,F7982),",")))</f>
        <v>8</v>
      </c>
      <c r="G7986" s="2"/>
      <c r="H7986" s="1" t="str">
        <f ca="1">_xlfn.TEXTJOIN(",",,C7986:F7986)</f>
        <v>8,2,0,8</v>
      </c>
    </row>
    <row r="7987" spans="2:8" x14ac:dyDescent="0.25">
      <c r="B7987" s="8" t="s">
        <v>49</v>
      </c>
      <c r="C7987" s="7" t="str" cm="1">
        <f t="array" aca="1" ref="C7987:F7987" ca="1">C7985:F7985</f>
        <v>52316,86155,13056</v>
      </c>
      <c r="D7987" s="7" t="str">
        <f ca="1"/>
        <v>5000,9142,7736,83926,56756,48643,60917</v>
      </c>
      <c r="E7987" s="7" t="str">
        <f ca="1"/>
        <v/>
      </c>
      <c r="F7987" s="7" t="str">
        <f ca="1"/>
        <v/>
      </c>
      <c r="G7987" s="7">
        <f ca="1">COUNTA(_xlfn.TEXTSPLIT(_xlfn.TEXTJOIN(",",,C7987:F7987),","))</f>
        <v>10</v>
      </c>
      <c r="H7987" s="6"/>
    </row>
    <row r="7988" spans="2:8" x14ac:dyDescent="0.25">
      <c r="B7988" s="5" t="s">
        <v>41</v>
      </c>
      <c r="C7988" t="str" cm="1">
        <f t="array" aca="1" ref="C7988:C7989" ca="1">part2(C7987,C$5,C$6,C$3,C$2,C$4)</f>
        <v/>
      </c>
      <c r="H7988" s="4"/>
    </row>
    <row r="7989" spans="2:8" x14ac:dyDescent="0.25">
      <c r="B7989" s="5" t="s">
        <v>39</v>
      </c>
      <c r="C7989" t="str">
        <f ca="1"/>
        <v>28234,91713,54910</v>
      </c>
      <c r="H7989" s="4"/>
    </row>
    <row r="7990" spans="2:8" x14ac:dyDescent="0.25">
      <c r="B7990" s="5" t="s">
        <v>37</v>
      </c>
      <c r="C7990" t="str">
        <f ca="1">_xlfn.IFNA(_xlfn.TEXTJOIN(",",TRUE,OFFSET($C7988,0,MATCH(COLUMN(C7988)-3,$C$5:$F$5,0)-1),OFFSET($C7989,0,MATCH(COLUMN(C7988)-3,$C$6:$F$6,0)-1)),"")</f>
        <v/>
      </c>
      <c r="D7990" t="str">
        <f ca="1">_xlfn.IFNA(_xlfn.TEXTJOIN(",",TRUE,D7987),"")</f>
        <v>5000,9142,7736,83926,56756,48643,60917</v>
      </c>
      <c r="H7990" s="4"/>
    </row>
    <row r="7991" spans="2:8" x14ac:dyDescent="0.25">
      <c r="B7991" s="5" t="s">
        <v>35</v>
      </c>
      <c r="D7991" t="str" cm="1">
        <f t="array" aca="1" ref="D7991:D7992" ca="1">part2(D7990,D$5,D$6,D$3,D$2,D$4)</f>
        <v/>
      </c>
      <c r="H7991" s="4"/>
    </row>
    <row r="7992" spans="2:8" x14ac:dyDescent="0.25">
      <c r="B7992" s="5" t="s">
        <v>33</v>
      </c>
      <c r="D7992" t="str">
        <f ca="1"/>
        <v>5006,9148,7742,83932,56762,48649,60923</v>
      </c>
      <c r="H7992" s="4"/>
    </row>
    <row r="7993" spans="2:8" x14ac:dyDescent="0.25">
      <c r="B7993" s="5" t="s">
        <v>31</v>
      </c>
      <c r="E7993" t="str">
        <f ca="1">_xlfn.TEXTJOIN(",",TRUE,E7987,C7988,D7991)</f>
        <v/>
      </c>
      <c r="H7993" s="4"/>
    </row>
    <row r="7994" spans="2:8" x14ac:dyDescent="0.25">
      <c r="B7994" s="5" t="s">
        <v>29</v>
      </c>
      <c r="E7994" t="str" cm="1">
        <f t="array" aca="1" ref="E7994" ca="1">part2(E7993,E$5,E$6,E$3,E$2,E$4)</f>
        <v/>
      </c>
      <c r="H7994" s="4"/>
    </row>
    <row r="7995" spans="2:8" x14ac:dyDescent="0.25">
      <c r="B7995" s="5" t="s">
        <v>28</v>
      </c>
      <c r="H7995" s="4"/>
    </row>
    <row r="7996" spans="2:8" x14ac:dyDescent="0.25">
      <c r="B7996" s="5" t="s">
        <v>26</v>
      </c>
      <c r="F7996" t="str">
        <f ca="1">_xlfn.TEXTJOIN(",",TRUE,F7987,C7989,E7995)</f>
        <v>28234,91713,54910</v>
      </c>
      <c r="H7996" s="4"/>
    </row>
    <row r="7997" spans="2:8" x14ac:dyDescent="0.25">
      <c r="B7997" s="5" t="s">
        <v>24</v>
      </c>
      <c r="F7997" t="str" cm="1">
        <f t="array" aca="1" ref="F7997:F7998" ca="1">part2(F7996,F$5,F$6,F$3,F$2,F$4)</f>
        <v>28237</v>
      </c>
      <c r="H7997" s="4"/>
    </row>
    <row r="7998" spans="2:8" x14ac:dyDescent="0.25">
      <c r="B7998" s="5" t="s">
        <v>22</v>
      </c>
      <c r="F7998" t="str">
        <f ca="1"/>
        <v>91716,54913</v>
      </c>
      <c r="H7998" s="4"/>
    </row>
    <row r="7999" spans="2:8" x14ac:dyDescent="0.25">
      <c r="B7999" s="5" t="s">
        <v>1</v>
      </c>
      <c r="C7999" t="str">
        <f ca="1">_xlfn.TEXTJOIN(",",TRUE,D7992,F7997)</f>
        <v>5006,9148,7742,83932,56762,48649,60923,28237</v>
      </c>
      <c r="D7999" t="str">
        <f ca="1">_xlfn.TEXTJOIN(",",TRUE,E7994,F7998)</f>
        <v>91716,54913</v>
      </c>
      <c r="E7999" t="str">
        <f>_xlfn.TEXTJOIN(",",TRUE,"")</f>
        <v/>
      </c>
      <c r="F7999" t="str">
        <f>_xlfn.TEXTJOIN(",",TRUE,"")</f>
        <v/>
      </c>
      <c r="G7999">
        <f ca="1">COUNTA(_xlfn.TEXTSPLIT(_xlfn.TEXTJOIN(",",,C7999:F7999),","))</f>
        <v>10</v>
      </c>
      <c r="H7999" s="4"/>
    </row>
    <row r="8000" spans="2:8" x14ac:dyDescent="0.25">
      <c r="B8000" s="3" t="s">
        <v>48</v>
      </c>
      <c r="C8000" s="2">
        <f ca="1">IF(C7987="",0,COUNTA(_xlfn.TEXTSPLIT(_xlfn.TEXTJOIN(",",,C7987),",")))</f>
        <v>3</v>
      </c>
      <c r="D8000" s="2">
        <f ca="1">IF(D7990="",0,COUNTA(_xlfn.TEXTSPLIT(_xlfn.TEXTJOIN(",",,D7990),",")))</f>
        <v>7</v>
      </c>
      <c r="E8000" s="2">
        <f ca="1">IF(E7993="",0,COUNTA(_xlfn.TEXTSPLIT(_xlfn.TEXTJOIN(",",,E7993),",")))</f>
        <v>0</v>
      </c>
      <c r="F8000" s="2">
        <f ca="1">IF(F7996="",0,COUNTA(_xlfn.TEXTSPLIT(_xlfn.TEXTJOIN(",",,F7996),",")))</f>
        <v>3</v>
      </c>
      <c r="G8000" s="2"/>
      <c r="H8000" s="1" t="str">
        <f ca="1">_xlfn.TEXTJOIN(",",,C8000:F8000)</f>
        <v>3,7,0,3</v>
      </c>
    </row>
    <row r="8001" spans="2:8" x14ac:dyDescent="0.25">
      <c r="B8001" s="8" t="s">
        <v>49</v>
      </c>
      <c r="C8001" s="7" t="str" cm="1">
        <f t="array" aca="1" ref="C8001:F8001" ca="1">C7999:F7999</f>
        <v>5006,9148,7742,83932,56762,48649,60923,28237</v>
      </c>
      <c r="D8001" s="7" t="str">
        <f ca="1"/>
        <v>91716,54913</v>
      </c>
      <c r="E8001" s="7" t="str">
        <f ca="1"/>
        <v/>
      </c>
      <c r="F8001" s="7" t="str">
        <f ca="1"/>
        <v/>
      </c>
      <c r="G8001" s="7">
        <f ca="1">COUNTA(_xlfn.TEXTSPLIT(_xlfn.TEXTJOIN(",",,C8001:F8001),","))</f>
        <v>10</v>
      </c>
      <c r="H8001" s="6"/>
    </row>
    <row r="8002" spans="2:8" x14ac:dyDescent="0.25">
      <c r="B8002" s="5" t="s">
        <v>41</v>
      </c>
      <c r="C8002" t="str" cm="1">
        <f t="array" aca="1" ref="C8002:C8003" ca="1">part2(C8001,C$5,C$6,C$3,C$2,C$4)</f>
        <v/>
      </c>
      <c r="H8002" s="4"/>
    </row>
    <row r="8003" spans="2:8" x14ac:dyDescent="0.25">
      <c r="B8003" s="5" t="s">
        <v>39</v>
      </c>
      <c r="C8003" t="str">
        <f ca="1"/>
        <v>95114,77235,50521,49476,16131,55138,95190,53618</v>
      </c>
      <c r="H8003" s="4"/>
    </row>
    <row r="8004" spans="2:8" x14ac:dyDescent="0.25">
      <c r="B8004" s="5" t="s">
        <v>37</v>
      </c>
      <c r="C8004" t="str">
        <f ca="1">_xlfn.IFNA(_xlfn.TEXTJOIN(",",TRUE,OFFSET($C8002,0,MATCH(COLUMN(C8002)-3,$C$5:$F$5,0)-1),OFFSET($C8003,0,MATCH(COLUMN(C8002)-3,$C$6:$F$6,0)-1)),"")</f>
        <v/>
      </c>
      <c r="D8004" t="str">
        <f ca="1">_xlfn.IFNA(_xlfn.TEXTJOIN(",",TRUE,D8001),"")</f>
        <v>91716,54913</v>
      </c>
      <c r="H8004" s="4"/>
    </row>
    <row r="8005" spans="2:8" x14ac:dyDescent="0.25">
      <c r="B8005" s="5" t="s">
        <v>35</v>
      </c>
      <c r="D8005" t="str" cm="1">
        <f t="array" aca="1" ref="D8005:D8006" ca="1">part2(D8004,D$5,D$6,D$3,D$2,D$4)</f>
        <v/>
      </c>
      <c r="H8005" s="4"/>
    </row>
    <row r="8006" spans="2:8" x14ac:dyDescent="0.25">
      <c r="B8006" s="5" t="s">
        <v>33</v>
      </c>
      <c r="D8006" t="str">
        <f ca="1"/>
        <v>91722,54919</v>
      </c>
      <c r="H8006" s="4"/>
    </row>
    <row r="8007" spans="2:8" x14ac:dyDescent="0.25">
      <c r="B8007" s="5" t="s">
        <v>31</v>
      </c>
      <c r="E8007" t="str">
        <f ca="1">_xlfn.TEXTJOIN(",",TRUE,E8001,C8002,D8005)</f>
        <v/>
      </c>
      <c r="H8007" s="4"/>
    </row>
    <row r="8008" spans="2:8" x14ac:dyDescent="0.25">
      <c r="B8008" s="5" t="s">
        <v>29</v>
      </c>
      <c r="E8008" t="str" cm="1">
        <f t="array" aca="1" ref="E8008" ca="1">part2(E8007,E$5,E$6,E$3,E$2,E$4)</f>
        <v/>
      </c>
      <c r="H8008" s="4"/>
    </row>
    <row r="8009" spans="2:8" x14ac:dyDescent="0.25">
      <c r="B8009" s="5" t="s">
        <v>28</v>
      </c>
      <c r="H8009" s="4"/>
    </row>
    <row r="8010" spans="2:8" x14ac:dyDescent="0.25">
      <c r="B8010" s="5" t="s">
        <v>26</v>
      </c>
      <c r="F8010" t="str">
        <f ca="1">_xlfn.TEXTJOIN(",",TRUE,F8001,C8003,E8009)</f>
        <v>95114,77235,50521,49476,16131,55138,95190,53618</v>
      </c>
      <c r="H8010" s="4"/>
    </row>
    <row r="8011" spans="2:8" x14ac:dyDescent="0.25">
      <c r="B8011" s="5" t="s">
        <v>24</v>
      </c>
      <c r="F8011" t="str" cm="1">
        <f t="array" aca="1" ref="F8011:F8012" ca="1">part2(F8010,F$5,F$6,F$3,F$2,F$4)</f>
        <v>50524</v>
      </c>
      <c r="H8011" s="4"/>
    </row>
    <row r="8012" spans="2:8" x14ac:dyDescent="0.25">
      <c r="B8012" s="5" t="s">
        <v>22</v>
      </c>
      <c r="F8012" t="str">
        <f ca="1"/>
        <v>95117,77238,49479,16134,55141,95193,53621</v>
      </c>
      <c r="H8012" s="4"/>
    </row>
    <row r="8013" spans="2:8" x14ac:dyDescent="0.25">
      <c r="B8013" s="5" t="s">
        <v>1</v>
      </c>
      <c r="C8013" t="str">
        <f ca="1">_xlfn.TEXTJOIN(",",TRUE,D8006,F8011)</f>
        <v>91722,54919,50524</v>
      </c>
      <c r="D8013" t="str">
        <f ca="1">_xlfn.TEXTJOIN(",",TRUE,E8008,F8012)</f>
        <v>95117,77238,49479,16134,55141,95193,53621</v>
      </c>
      <c r="E8013" t="str">
        <f>_xlfn.TEXTJOIN(",",TRUE,"")</f>
        <v/>
      </c>
      <c r="F8013" t="str">
        <f>_xlfn.TEXTJOIN(",",TRUE,"")</f>
        <v/>
      </c>
      <c r="G8013">
        <f ca="1">COUNTA(_xlfn.TEXTSPLIT(_xlfn.TEXTJOIN(",",,C8013:F8013),","))</f>
        <v>10</v>
      </c>
      <c r="H8013" s="4"/>
    </row>
    <row r="8014" spans="2:8" x14ac:dyDescent="0.25">
      <c r="B8014" s="3" t="s">
        <v>48</v>
      </c>
      <c r="C8014" s="2">
        <f ca="1">IF(C8001="",0,COUNTA(_xlfn.TEXTSPLIT(_xlfn.TEXTJOIN(",",,C8001),",")))</f>
        <v>8</v>
      </c>
      <c r="D8014" s="2">
        <f ca="1">IF(D8004="",0,COUNTA(_xlfn.TEXTSPLIT(_xlfn.TEXTJOIN(",",,D8004),",")))</f>
        <v>2</v>
      </c>
      <c r="E8014" s="2">
        <f ca="1">IF(E8007="",0,COUNTA(_xlfn.TEXTSPLIT(_xlfn.TEXTJOIN(",",,E8007),",")))</f>
        <v>0</v>
      </c>
      <c r="F8014" s="2">
        <f ca="1">IF(F8010="",0,COUNTA(_xlfn.TEXTSPLIT(_xlfn.TEXTJOIN(",",,F8010),",")))</f>
        <v>8</v>
      </c>
      <c r="G8014" s="2"/>
      <c r="H8014" s="1" t="str">
        <f ca="1">_xlfn.TEXTJOIN(",",,C8014:F8014)</f>
        <v>8,2,0,8</v>
      </c>
    </row>
    <row r="8015" spans="2:8" x14ac:dyDescent="0.25">
      <c r="B8015" s="8" t="s">
        <v>49</v>
      </c>
      <c r="C8015" s="7" t="str" cm="1">
        <f t="array" aca="1" ref="C8015:F8015" ca="1">C8013:F8013</f>
        <v>91722,54919,50524</v>
      </c>
      <c r="D8015" s="7" t="str">
        <f ca="1"/>
        <v>95117,77238,49479,16134,55141,95193,53621</v>
      </c>
      <c r="E8015" s="7" t="str">
        <f ca="1"/>
        <v/>
      </c>
      <c r="F8015" s="7" t="str">
        <f ca="1"/>
        <v/>
      </c>
      <c r="G8015" s="7">
        <f ca="1">COUNTA(_xlfn.TEXTSPLIT(_xlfn.TEXTJOIN(",",,C8015:F8015),","))</f>
        <v>10</v>
      </c>
      <c r="H8015" s="6"/>
    </row>
    <row r="8016" spans="2:8" x14ac:dyDescent="0.25">
      <c r="B8016" s="5" t="s">
        <v>41</v>
      </c>
      <c r="C8016" t="str" cm="1">
        <f t="array" aca="1" ref="C8016:C8017" ca="1">part2(C8015,C$5,C$6,C$3,C$2,C$4)</f>
        <v/>
      </c>
      <c r="H8016" s="4"/>
    </row>
    <row r="8017" spans="2:8" x14ac:dyDescent="0.25">
      <c r="B8017" s="5" t="s">
        <v>39</v>
      </c>
      <c r="C8017" t="str">
        <f ca="1"/>
        <v>4332,77691,90763</v>
      </c>
      <c r="H8017" s="4"/>
    </row>
    <row r="8018" spans="2:8" x14ac:dyDescent="0.25">
      <c r="B8018" s="5" t="s">
        <v>37</v>
      </c>
      <c r="C8018" t="str">
        <f ca="1">_xlfn.IFNA(_xlfn.TEXTJOIN(",",TRUE,OFFSET($C8016,0,MATCH(COLUMN(C8016)-3,$C$5:$F$5,0)-1),OFFSET($C8017,0,MATCH(COLUMN(C8016)-3,$C$6:$F$6,0)-1)),"")</f>
        <v/>
      </c>
      <c r="D8018" t="str">
        <f ca="1">_xlfn.IFNA(_xlfn.TEXTJOIN(",",TRUE,D8015),"")</f>
        <v>95117,77238,49479,16134,55141,95193,53621</v>
      </c>
      <c r="H8018" s="4"/>
    </row>
    <row r="8019" spans="2:8" x14ac:dyDescent="0.25">
      <c r="B8019" s="5" t="s">
        <v>35</v>
      </c>
      <c r="D8019" t="str" cm="1">
        <f t="array" aca="1" ref="D8019:D8020" ca="1">part2(D8018,D$5,D$6,D$3,D$2,D$4)</f>
        <v/>
      </c>
      <c r="H8019" s="4"/>
    </row>
    <row r="8020" spans="2:8" x14ac:dyDescent="0.25">
      <c r="B8020" s="5" t="s">
        <v>33</v>
      </c>
      <c r="D8020" t="str">
        <f ca="1"/>
        <v>95123,77244,49485,16140,55147,95199,53627</v>
      </c>
      <c r="H8020" s="4"/>
    </row>
    <row r="8021" spans="2:8" x14ac:dyDescent="0.25">
      <c r="B8021" s="5" t="s">
        <v>31</v>
      </c>
      <c r="E8021" t="str">
        <f ca="1">_xlfn.TEXTJOIN(",",TRUE,E8015,C8016,D8019)</f>
        <v/>
      </c>
      <c r="H8021" s="4"/>
    </row>
    <row r="8022" spans="2:8" x14ac:dyDescent="0.25">
      <c r="B8022" s="5" t="s">
        <v>29</v>
      </c>
      <c r="E8022" t="str" cm="1">
        <f t="array" aca="1" ref="E8022" ca="1">part2(E8021,E$5,E$6,E$3,E$2,E$4)</f>
        <v/>
      </c>
      <c r="H8022" s="4"/>
    </row>
    <row r="8023" spans="2:8" x14ac:dyDescent="0.25">
      <c r="B8023" s="5" t="s">
        <v>28</v>
      </c>
      <c r="H8023" s="4"/>
    </row>
    <row r="8024" spans="2:8" x14ac:dyDescent="0.25">
      <c r="B8024" s="5" t="s">
        <v>26</v>
      </c>
      <c r="F8024" t="str">
        <f ca="1">_xlfn.TEXTJOIN(",",TRUE,F8015,C8017,E8023)</f>
        <v>4332,77691,90763</v>
      </c>
      <c r="H8024" s="4"/>
    </row>
    <row r="8025" spans="2:8" x14ac:dyDescent="0.25">
      <c r="B8025" s="5" t="s">
        <v>24</v>
      </c>
      <c r="F8025" t="str" cm="1">
        <f t="array" aca="1" ref="F8025:F8026" ca="1">part2(F8024,F$5,F$6,F$3,F$2,F$4)</f>
        <v>4335</v>
      </c>
      <c r="H8025" s="4"/>
    </row>
    <row r="8026" spans="2:8" x14ac:dyDescent="0.25">
      <c r="B8026" s="5" t="s">
        <v>22</v>
      </c>
      <c r="F8026" t="str">
        <f ca="1"/>
        <v>77694,90766</v>
      </c>
      <c r="H8026" s="4"/>
    </row>
    <row r="8027" spans="2:8" x14ac:dyDescent="0.25">
      <c r="B8027" s="5" t="s">
        <v>1</v>
      </c>
      <c r="C8027" t="str">
        <f ca="1">_xlfn.TEXTJOIN(",",TRUE,D8020,F8025)</f>
        <v>95123,77244,49485,16140,55147,95199,53627,4335</v>
      </c>
      <c r="D8027" t="str">
        <f ca="1">_xlfn.TEXTJOIN(",",TRUE,E8022,F8026)</f>
        <v>77694,90766</v>
      </c>
      <c r="E8027" t="str">
        <f>_xlfn.TEXTJOIN(",",TRUE,"")</f>
        <v/>
      </c>
      <c r="F8027" t="str">
        <f>_xlfn.TEXTJOIN(",",TRUE,"")</f>
        <v/>
      </c>
      <c r="G8027">
        <f ca="1">COUNTA(_xlfn.TEXTSPLIT(_xlfn.TEXTJOIN(",",,C8027:F8027),","))</f>
        <v>10</v>
      </c>
      <c r="H8027" s="4"/>
    </row>
    <row r="8028" spans="2:8" x14ac:dyDescent="0.25">
      <c r="B8028" s="3" t="s">
        <v>48</v>
      </c>
      <c r="C8028" s="2">
        <f ca="1">IF(C8015="",0,COUNTA(_xlfn.TEXTSPLIT(_xlfn.TEXTJOIN(",",,C8015),",")))</f>
        <v>3</v>
      </c>
      <c r="D8028" s="2">
        <f ca="1">IF(D8018="",0,COUNTA(_xlfn.TEXTSPLIT(_xlfn.TEXTJOIN(",",,D8018),",")))</f>
        <v>7</v>
      </c>
      <c r="E8028" s="2">
        <f ca="1">IF(E8021="",0,COUNTA(_xlfn.TEXTSPLIT(_xlfn.TEXTJOIN(",",,E8021),",")))</f>
        <v>0</v>
      </c>
      <c r="F8028" s="2">
        <f ca="1">IF(F8024="",0,COUNTA(_xlfn.TEXTSPLIT(_xlfn.TEXTJOIN(",",,F8024),",")))</f>
        <v>3</v>
      </c>
      <c r="G8028" s="2"/>
      <c r="H8028" s="1" t="str">
        <f ca="1">_xlfn.TEXTJOIN(",",,C8028:F8028)</f>
        <v>3,7,0,3</v>
      </c>
    </row>
    <row r="8029" spans="2:8" x14ac:dyDescent="0.25">
      <c r="B8029" s="8" t="s">
        <v>49</v>
      </c>
      <c r="C8029" s="7" t="str" cm="1">
        <f t="array" aca="1" ref="C8029:F8029" ca="1">C8027:F8027</f>
        <v>95123,77244,49485,16140,55147,95199,53627,4335</v>
      </c>
      <c r="D8029" s="7" t="str">
        <f ca="1"/>
        <v>77694,90766</v>
      </c>
      <c r="E8029" s="7" t="str">
        <f ca="1"/>
        <v/>
      </c>
      <c r="F8029" s="7" t="str">
        <f ca="1"/>
        <v/>
      </c>
      <c r="G8029" s="7">
        <f ca="1">COUNTA(_xlfn.TEXTSPLIT(_xlfn.TEXTJOIN(",",,C8029:F8029),","))</f>
        <v>10</v>
      </c>
      <c r="H8029" s="6"/>
    </row>
    <row r="8030" spans="2:8" x14ac:dyDescent="0.25">
      <c r="B8030" s="5" t="s">
        <v>41</v>
      </c>
      <c r="C8030" t="str" cm="1">
        <f t="array" aca="1" ref="C8030:C8031" ca="1">part2(C8029,C$5,C$6,C$3,C$2,C$4)</f>
        <v/>
      </c>
      <c r="H8030" s="4"/>
    </row>
    <row r="8031" spans="2:8" x14ac:dyDescent="0.25">
      <c r="B8031" s="5" t="s">
        <v>39</v>
      </c>
      <c r="C8031" t="str">
        <f ca="1"/>
        <v>68951,18981,71022,16929,82023,70395,53143,82365</v>
      </c>
      <c r="H8031" s="4"/>
    </row>
    <row r="8032" spans="2:8" x14ac:dyDescent="0.25">
      <c r="B8032" s="5" t="s">
        <v>37</v>
      </c>
      <c r="C8032" t="str">
        <f ca="1">_xlfn.IFNA(_xlfn.TEXTJOIN(",",TRUE,OFFSET($C8030,0,MATCH(COLUMN(C8030)-3,$C$5:$F$5,0)-1),OFFSET($C8031,0,MATCH(COLUMN(C8030)-3,$C$6:$F$6,0)-1)),"")</f>
        <v/>
      </c>
      <c r="D8032" t="str">
        <f ca="1">_xlfn.IFNA(_xlfn.TEXTJOIN(",",TRUE,D8029),"")</f>
        <v>77694,90766</v>
      </c>
      <c r="H8032" s="4"/>
    </row>
    <row r="8033" spans="2:8" x14ac:dyDescent="0.25">
      <c r="B8033" s="5" t="s">
        <v>35</v>
      </c>
      <c r="D8033" t="str" cm="1">
        <f t="array" aca="1" ref="D8033:D8034" ca="1">part2(D8032,D$5,D$6,D$3,D$2,D$4)</f>
        <v/>
      </c>
      <c r="H8033" s="4"/>
    </row>
    <row r="8034" spans="2:8" x14ac:dyDescent="0.25">
      <c r="B8034" s="5" t="s">
        <v>33</v>
      </c>
      <c r="D8034" t="str">
        <f ca="1"/>
        <v>77700,90772</v>
      </c>
      <c r="H8034" s="4"/>
    </row>
    <row r="8035" spans="2:8" x14ac:dyDescent="0.25">
      <c r="B8035" s="5" t="s">
        <v>31</v>
      </c>
      <c r="E8035" t="str">
        <f ca="1">_xlfn.TEXTJOIN(",",TRUE,E8029,C8030,D8033)</f>
        <v/>
      </c>
      <c r="H8035" s="4"/>
    </row>
    <row r="8036" spans="2:8" x14ac:dyDescent="0.25">
      <c r="B8036" s="5" t="s">
        <v>29</v>
      </c>
      <c r="E8036" t="str" cm="1">
        <f t="array" aca="1" ref="E8036" ca="1">part2(E8035,E$5,E$6,E$3,E$2,E$4)</f>
        <v/>
      </c>
      <c r="H8036" s="4"/>
    </row>
    <row r="8037" spans="2:8" x14ac:dyDescent="0.25">
      <c r="B8037" s="5" t="s">
        <v>28</v>
      </c>
      <c r="H8037" s="4"/>
    </row>
    <row r="8038" spans="2:8" x14ac:dyDescent="0.25">
      <c r="B8038" s="5" t="s">
        <v>26</v>
      </c>
      <c r="F8038" t="str">
        <f ca="1">_xlfn.TEXTJOIN(",",TRUE,F8029,C8031,E8037)</f>
        <v>68951,18981,71022,16929,82023,70395,53143,82365</v>
      </c>
      <c r="H8038" s="4"/>
    </row>
    <row r="8039" spans="2:8" x14ac:dyDescent="0.25">
      <c r="B8039" s="5" t="s">
        <v>24</v>
      </c>
      <c r="F8039" t="str" cm="1">
        <f t="array" aca="1" ref="F8039:F8040" ca="1">part2(F8038,F$5,F$6,F$3,F$2,F$4)</f>
        <v>16932</v>
      </c>
      <c r="H8039" s="4"/>
    </row>
    <row r="8040" spans="2:8" x14ac:dyDescent="0.25">
      <c r="B8040" s="5" t="s">
        <v>22</v>
      </c>
      <c r="F8040" t="str">
        <f ca="1"/>
        <v>68954,18984,71025,82026,70398,53146,82368</v>
      </c>
      <c r="H8040" s="4"/>
    </row>
    <row r="8041" spans="2:8" x14ac:dyDescent="0.25">
      <c r="B8041" s="5" t="s">
        <v>1</v>
      </c>
      <c r="C8041" t="str">
        <f ca="1">_xlfn.TEXTJOIN(",",TRUE,D8034,F8039)</f>
        <v>77700,90772,16932</v>
      </c>
      <c r="D8041" t="str">
        <f ca="1">_xlfn.TEXTJOIN(",",TRUE,E8036,F8040)</f>
        <v>68954,18984,71025,82026,70398,53146,82368</v>
      </c>
      <c r="E8041" t="str">
        <f>_xlfn.TEXTJOIN(",",TRUE,"")</f>
        <v/>
      </c>
      <c r="F8041" t="str">
        <f>_xlfn.TEXTJOIN(",",TRUE,"")</f>
        <v/>
      </c>
      <c r="G8041">
        <f ca="1">COUNTA(_xlfn.TEXTSPLIT(_xlfn.TEXTJOIN(",",,C8041:F8041),","))</f>
        <v>10</v>
      </c>
      <c r="H8041" s="4"/>
    </row>
    <row r="8042" spans="2:8" x14ac:dyDescent="0.25">
      <c r="B8042" s="3" t="s">
        <v>48</v>
      </c>
      <c r="C8042" s="2">
        <f ca="1">IF(C8029="",0,COUNTA(_xlfn.TEXTSPLIT(_xlfn.TEXTJOIN(",",,C8029),",")))</f>
        <v>8</v>
      </c>
      <c r="D8042" s="2">
        <f ca="1">IF(D8032="",0,COUNTA(_xlfn.TEXTSPLIT(_xlfn.TEXTJOIN(",",,D8032),",")))</f>
        <v>2</v>
      </c>
      <c r="E8042" s="2">
        <f ca="1">IF(E8035="",0,COUNTA(_xlfn.TEXTSPLIT(_xlfn.TEXTJOIN(",",,E8035),",")))</f>
        <v>0</v>
      </c>
      <c r="F8042" s="2">
        <f ca="1">IF(F8038="",0,COUNTA(_xlfn.TEXTSPLIT(_xlfn.TEXTJOIN(",",,F8038),",")))</f>
        <v>8</v>
      </c>
      <c r="G8042" s="2"/>
      <c r="H8042" s="1" t="str">
        <f ca="1">_xlfn.TEXTJOIN(",",,C8042:F8042)</f>
        <v>8,2,0,8</v>
      </c>
    </row>
    <row r="8043" spans="2:8" x14ac:dyDescent="0.25">
      <c r="B8043" s="8" t="s">
        <v>49</v>
      </c>
      <c r="C8043" s="7" t="str" cm="1">
        <f t="array" aca="1" ref="C8043:F8043" ca="1">C8041:F8041</f>
        <v>77700,90772,16932</v>
      </c>
      <c r="D8043" s="7" t="str">
        <f ca="1"/>
        <v>68954,18984,71025,82026,70398,53146,82368</v>
      </c>
      <c r="E8043" s="7" t="str">
        <f ca="1"/>
        <v/>
      </c>
      <c r="F8043" s="7" t="str">
        <f ca="1"/>
        <v/>
      </c>
      <c r="G8043" s="7">
        <f ca="1">COUNTA(_xlfn.TEXTSPLIT(_xlfn.TEXTJOIN(",",,C8043:F8043),","))</f>
        <v>10</v>
      </c>
      <c r="H8043" s="6"/>
    </row>
    <row r="8044" spans="2:8" x14ac:dyDescent="0.25">
      <c r="B8044" s="5" t="s">
        <v>41</v>
      </c>
      <c r="C8044" t="str" cm="1">
        <f t="array" aca="1" ref="C8044:C8045" ca="1">part2(C8043,C$5,C$6,C$3,C$2,C$4)</f>
        <v/>
      </c>
      <c r="H8044" s="4"/>
    </row>
    <row r="8045" spans="2:8" x14ac:dyDescent="0.25">
      <c r="B8045" s="5" t="s">
        <v>39</v>
      </c>
      <c r="C8045" t="str">
        <f ca="1"/>
        <v>27645,82859,31977</v>
      </c>
      <c r="H8045" s="4"/>
    </row>
    <row r="8046" spans="2:8" x14ac:dyDescent="0.25">
      <c r="B8046" s="5" t="s">
        <v>37</v>
      </c>
      <c r="C8046" t="str">
        <f ca="1">_xlfn.IFNA(_xlfn.TEXTJOIN(",",TRUE,OFFSET($C8044,0,MATCH(COLUMN(C8044)-3,$C$5:$F$5,0)-1),OFFSET($C8045,0,MATCH(COLUMN(C8044)-3,$C$6:$F$6,0)-1)),"")</f>
        <v/>
      </c>
      <c r="D8046" t="str">
        <f ca="1">_xlfn.IFNA(_xlfn.TEXTJOIN(",",TRUE,D8043),"")</f>
        <v>68954,18984,71025,82026,70398,53146,82368</v>
      </c>
      <c r="H8046" s="4"/>
    </row>
    <row r="8047" spans="2:8" x14ac:dyDescent="0.25">
      <c r="B8047" s="5" t="s">
        <v>35</v>
      </c>
      <c r="D8047" t="str" cm="1">
        <f t="array" aca="1" ref="D8047:D8048" ca="1">part2(D8046,D$5,D$6,D$3,D$2,D$4)</f>
        <v/>
      </c>
      <c r="H8047" s="4"/>
    </row>
    <row r="8048" spans="2:8" x14ac:dyDescent="0.25">
      <c r="B8048" s="5" t="s">
        <v>33</v>
      </c>
      <c r="D8048" t="str">
        <f ca="1"/>
        <v>68960,18990,71031,82032,70404,53152,82374</v>
      </c>
      <c r="H8048" s="4"/>
    </row>
    <row r="8049" spans="2:8" x14ac:dyDescent="0.25">
      <c r="B8049" s="5" t="s">
        <v>31</v>
      </c>
      <c r="E8049" t="str">
        <f ca="1">_xlfn.TEXTJOIN(",",TRUE,E8043,C8044,D8047)</f>
        <v/>
      </c>
      <c r="H8049" s="4"/>
    </row>
    <row r="8050" spans="2:8" x14ac:dyDescent="0.25">
      <c r="B8050" s="5" t="s">
        <v>29</v>
      </c>
      <c r="E8050" t="str" cm="1">
        <f t="array" aca="1" ref="E8050" ca="1">part2(E8049,E$5,E$6,E$3,E$2,E$4)</f>
        <v/>
      </c>
      <c r="H8050" s="4"/>
    </row>
    <row r="8051" spans="2:8" x14ac:dyDescent="0.25">
      <c r="B8051" s="5" t="s">
        <v>28</v>
      </c>
      <c r="H8051" s="4"/>
    </row>
    <row r="8052" spans="2:8" x14ac:dyDescent="0.25">
      <c r="B8052" s="5" t="s">
        <v>26</v>
      </c>
      <c r="F8052" t="str">
        <f ca="1">_xlfn.TEXTJOIN(",",TRUE,F8043,C8045,E8051)</f>
        <v>27645,82859,31977</v>
      </c>
      <c r="H8052" s="4"/>
    </row>
    <row r="8053" spans="2:8" x14ac:dyDescent="0.25">
      <c r="B8053" s="5" t="s">
        <v>24</v>
      </c>
      <c r="F8053" t="str" cm="1">
        <f t="array" aca="1" ref="F8053:F8054" ca="1">part2(F8052,F$5,F$6,F$3,F$2,F$4)</f>
        <v/>
      </c>
      <c r="H8053" s="4"/>
    </row>
    <row r="8054" spans="2:8" x14ac:dyDescent="0.25">
      <c r="B8054" s="5" t="s">
        <v>22</v>
      </c>
      <c r="F8054" t="str">
        <f ca="1"/>
        <v>27648,82862,31980</v>
      </c>
      <c r="H8054" s="4"/>
    </row>
    <row r="8055" spans="2:8" x14ac:dyDescent="0.25">
      <c r="B8055" s="5" t="s">
        <v>1</v>
      </c>
      <c r="C8055" t="str">
        <f ca="1">_xlfn.TEXTJOIN(",",TRUE,D8048,F8053)</f>
        <v>68960,18990,71031,82032,70404,53152,82374</v>
      </c>
      <c r="D8055" t="str">
        <f ca="1">_xlfn.TEXTJOIN(",",TRUE,E8050,F8054)</f>
        <v>27648,82862,31980</v>
      </c>
      <c r="E8055" t="str">
        <f>_xlfn.TEXTJOIN(",",TRUE,"")</f>
        <v/>
      </c>
      <c r="F8055" t="str">
        <f>_xlfn.TEXTJOIN(",",TRUE,"")</f>
        <v/>
      </c>
      <c r="G8055">
        <f ca="1">COUNTA(_xlfn.TEXTSPLIT(_xlfn.TEXTJOIN(",",,C8055:F8055),","))</f>
        <v>10</v>
      </c>
      <c r="H8055" s="4"/>
    </row>
    <row r="8056" spans="2:8" x14ac:dyDescent="0.25">
      <c r="B8056" s="3" t="s">
        <v>48</v>
      </c>
      <c r="C8056" s="2">
        <f ca="1">IF(C8043="",0,COUNTA(_xlfn.TEXTSPLIT(_xlfn.TEXTJOIN(",",,C8043),",")))</f>
        <v>3</v>
      </c>
      <c r="D8056" s="2">
        <f ca="1">IF(D8046="",0,COUNTA(_xlfn.TEXTSPLIT(_xlfn.TEXTJOIN(",",,D8046),",")))</f>
        <v>7</v>
      </c>
      <c r="E8056" s="2">
        <f ca="1">IF(E8049="",0,COUNTA(_xlfn.TEXTSPLIT(_xlfn.TEXTJOIN(",",,E8049),",")))</f>
        <v>0</v>
      </c>
      <c r="F8056" s="2">
        <f ca="1">IF(F8052="",0,COUNTA(_xlfn.TEXTSPLIT(_xlfn.TEXTJOIN(",",,F8052),",")))</f>
        <v>3</v>
      </c>
      <c r="G8056" s="2"/>
      <c r="H8056" s="1" t="str">
        <f ca="1">_xlfn.TEXTJOIN(",",,C8056:F8056)</f>
        <v>3,7,0,3</v>
      </c>
    </row>
    <row r="8057" spans="2:8" x14ac:dyDescent="0.25">
      <c r="B8057" s="8" t="s">
        <v>49</v>
      </c>
      <c r="C8057" s="7" t="str" cm="1">
        <f t="array" aca="1" ref="C8057:F8057" ca="1">C8055:F8055</f>
        <v>68960,18990,71031,82032,70404,53152,82374</v>
      </c>
      <c r="D8057" s="7" t="str">
        <f ca="1"/>
        <v>27648,82862,31980</v>
      </c>
      <c r="E8057" s="7" t="str">
        <f ca="1"/>
        <v/>
      </c>
      <c r="F8057" s="7" t="str">
        <f ca="1"/>
        <v/>
      </c>
      <c r="G8057" s="7">
        <f ca="1">COUNTA(_xlfn.TEXTSPLIT(_xlfn.TEXTJOIN(",",,C8057:F8057),","))</f>
        <v>10</v>
      </c>
      <c r="H8057" s="6"/>
    </row>
    <row r="8058" spans="2:8" x14ac:dyDescent="0.25">
      <c r="B8058" s="5" t="s">
        <v>41</v>
      </c>
      <c r="C8058" t="str" cm="1">
        <f t="array" aca="1" ref="C8058:C8059" ca="1">part2(C8057,C$5,C$6,C$3,C$2,C$4)</f>
        <v/>
      </c>
      <c r="H8058" s="4"/>
    </row>
    <row r="8059" spans="2:8" x14ac:dyDescent="0.25">
      <c r="B8059" s="5" t="s">
        <v>39</v>
      </c>
      <c r="C8059" t="str">
        <f ca="1"/>
        <v>54739,71079,94088,13376,82175,44118,19874</v>
      </c>
      <c r="H8059" s="4"/>
    </row>
    <row r="8060" spans="2:8" x14ac:dyDescent="0.25">
      <c r="B8060" s="5" t="s">
        <v>37</v>
      </c>
      <c r="C8060" t="str">
        <f ca="1">_xlfn.IFNA(_xlfn.TEXTJOIN(",",TRUE,OFFSET($C8058,0,MATCH(COLUMN(C8058)-3,$C$5:$F$5,0)-1),OFFSET($C8059,0,MATCH(COLUMN(C8058)-3,$C$6:$F$6,0)-1)),"")</f>
        <v/>
      </c>
      <c r="D8060" t="str">
        <f ca="1">_xlfn.IFNA(_xlfn.TEXTJOIN(",",TRUE,D8057),"")</f>
        <v>27648,82862,31980</v>
      </c>
      <c r="H8060" s="4"/>
    </row>
    <row r="8061" spans="2:8" x14ac:dyDescent="0.25">
      <c r="B8061" s="5" t="s">
        <v>35</v>
      </c>
      <c r="D8061" t="str" cm="1">
        <f t="array" aca="1" ref="D8061:D8062" ca="1">part2(D8060,D$5,D$6,D$3,D$2,D$4)</f>
        <v/>
      </c>
      <c r="H8061" s="4"/>
    </row>
    <row r="8062" spans="2:8" x14ac:dyDescent="0.25">
      <c r="B8062" s="5" t="s">
        <v>33</v>
      </c>
      <c r="D8062" t="str">
        <f ca="1"/>
        <v>27654,82868,31986</v>
      </c>
      <c r="H8062" s="4"/>
    </row>
    <row r="8063" spans="2:8" x14ac:dyDescent="0.25">
      <c r="B8063" s="5" t="s">
        <v>31</v>
      </c>
      <c r="E8063" t="str">
        <f ca="1">_xlfn.TEXTJOIN(",",TRUE,E8057,C8058,D8061)</f>
        <v/>
      </c>
      <c r="H8063" s="4"/>
    </row>
    <row r="8064" spans="2:8" x14ac:dyDescent="0.25">
      <c r="B8064" s="5" t="s">
        <v>29</v>
      </c>
      <c r="E8064" t="str" cm="1">
        <f t="array" aca="1" ref="E8064" ca="1">part2(E8063,E$5,E$6,E$3,E$2,E$4)</f>
        <v/>
      </c>
      <c r="H8064" s="4"/>
    </row>
    <row r="8065" spans="2:8" x14ac:dyDescent="0.25">
      <c r="B8065" s="5" t="s">
        <v>28</v>
      </c>
      <c r="H8065" s="4"/>
    </row>
    <row r="8066" spans="2:8" x14ac:dyDescent="0.25">
      <c r="B8066" s="5" t="s">
        <v>26</v>
      </c>
      <c r="F8066" t="str">
        <f ca="1">_xlfn.TEXTJOIN(",",TRUE,F8057,C8059,E8065)</f>
        <v>54739,71079,94088,13376,82175,44118,19874</v>
      </c>
      <c r="H8066" s="4"/>
    </row>
    <row r="8067" spans="2:8" x14ac:dyDescent="0.25">
      <c r="B8067" s="5" t="s">
        <v>24</v>
      </c>
      <c r="F8067" t="str" cm="1">
        <f t="array" aca="1" ref="F8067:F8068" ca="1">part2(F8066,F$5,F$6,F$3,F$2,F$4)</f>
        <v>13379,82178</v>
      </c>
      <c r="H8067" s="4"/>
    </row>
    <row r="8068" spans="2:8" x14ac:dyDescent="0.25">
      <c r="B8068" s="5" t="s">
        <v>22</v>
      </c>
      <c r="F8068" t="str">
        <f ca="1"/>
        <v>54742,71082,94091,44121,19877</v>
      </c>
      <c r="H8068" s="4"/>
    </row>
    <row r="8069" spans="2:8" x14ac:dyDescent="0.25">
      <c r="B8069" s="5" t="s">
        <v>1</v>
      </c>
      <c r="C8069" t="str">
        <f ca="1">_xlfn.TEXTJOIN(",",TRUE,D8062,F8067)</f>
        <v>27654,82868,31986,13379,82178</v>
      </c>
      <c r="D8069" t="str">
        <f ca="1">_xlfn.TEXTJOIN(",",TRUE,E8064,F8068)</f>
        <v>54742,71082,94091,44121,19877</v>
      </c>
      <c r="E8069" t="str">
        <f>_xlfn.TEXTJOIN(",",TRUE,"")</f>
        <v/>
      </c>
      <c r="F8069" t="str">
        <f>_xlfn.TEXTJOIN(",",TRUE,"")</f>
        <v/>
      </c>
      <c r="G8069">
        <f ca="1">COUNTA(_xlfn.TEXTSPLIT(_xlfn.TEXTJOIN(",",,C8069:F8069),","))</f>
        <v>10</v>
      </c>
      <c r="H8069" s="4"/>
    </row>
    <row r="8070" spans="2:8" x14ac:dyDescent="0.25">
      <c r="B8070" s="3" t="s">
        <v>48</v>
      </c>
      <c r="C8070" s="2">
        <f ca="1">IF(C8057="",0,COUNTA(_xlfn.TEXTSPLIT(_xlfn.TEXTJOIN(",",,C8057),",")))</f>
        <v>7</v>
      </c>
      <c r="D8070" s="2">
        <f ca="1">IF(D8060="",0,COUNTA(_xlfn.TEXTSPLIT(_xlfn.TEXTJOIN(",",,D8060),",")))</f>
        <v>3</v>
      </c>
      <c r="E8070" s="2">
        <f ca="1">IF(E8063="",0,COUNTA(_xlfn.TEXTSPLIT(_xlfn.TEXTJOIN(",",,E8063),",")))</f>
        <v>0</v>
      </c>
      <c r="F8070" s="2">
        <f ca="1">IF(F8066="",0,COUNTA(_xlfn.TEXTSPLIT(_xlfn.TEXTJOIN(",",,F8066),",")))</f>
        <v>7</v>
      </c>
      <c r="G8070" s="2"/>
      <c r="H8070" s="1" t="str">
        <f ca="1">_xlfn.TEXTJOIN(",",,C8070:F8070)</f>
        <v>7,3,0,7</v>
      </c>
    </row>
    <row r="8071" spans="2:8" x14ac:dyDescent="0.25">
      <c r="B8071" s="8" t="s">
        <v>49</v>
      </c>
      <c r="C8071" s="7" t="str" cm="1">
        <f t="array" aca="1" ref="C8071:F8071" ca="1">C8069:F8069</f>
        <v>27654,82868,31986,13379,82178</v>
      </c>
      <c r="D8071" s="7" t="str">
        <f ca="1"/>
        <v>54742,71082,94091,44121,19877</v>
      </c>
      <c r="E8071" s="7" t="str">
        <f ca="1"/>
        <v/>
      </c>
      <c r="F8071" s="7" t="str">
        <f ca="1"/>
        <v/>
      </c>
      <c r="G8071" s="7">
        <f ca="1">COUNTA(_xlfn.TEXTSPLIT(_xlfn.TEXTJOIN(",",,C8071:F8071),","))</f>
        <v>10</v>
      </c>
      <c r="H8071" s="6"/>
    </row>
    <row r="8072" spans="2:8" x14ac:dyDescent="0.25">
      <c r="B8072" s="5" t="s">
        <v>41</v>
      </c>
      <c r="C8072" t="str" cm="1">
        <f t="array" aca="1" ref="C8072:C8073" ca="1">part2(C8071,C$5,C$6,C$3,C$2,C$4)</f>
        <v/>
      </c>
      <c r="H8072" s="4"/>
    </row>
    <row r="8073" spans="2:8" x14ac:dyDescent="0.25">
      <c r="B8073" s="5" t="s">
        <v>39</v>
      </c>
      <c r="C8073" t="str">
        <f ca="1"/>
        <v>42541,29260,28272,61047,16150</v>
      </c>
      <c r="H8073" s="4"/>
    </row>
    <row r="8074" spans="2:8" x14ac:dyDescent="0.25">
      <c r="B8074" s="5" t="s">
        <v>37</v>
      </c>
      <c r="C8074" t="str">
        <f ca="1">_xlfn.IFNA(_xlfn.TEXTJOIN(",",TRUE,OFFSET($C8072,0,MATCH(COLUMN(C8072)-3,$C$5:$F$5,0)-1),OFFSET($C8073,0,MATCH(COLUMN(C8072)-3,$C$6:$F$6,0)-1)),"")</f>
        <v/>
      </c>
      <c r="D8074" t="str">
        <f ca="1">_xlfn.IFNA(_xlfn.TEXTJOIN(",",TRUE,D8071),"")</f>
        <v>54742,71082,94091,44121,19877</v>
      </c>
      <c r="H8074" s="4"/>
    </row>
    <row r="8075" spans="2:8" x14ac:dyDescent="0.25">
      <c r="B8075" s="5" t="s">
        <v>35</v>
      </c>
      <c r="D8075" t="str" cm="1">
        <f t="array" aca="1" ref="D8075:D8076" ca="1">part2(D8074,D$5,D$6,D$3,D$2,D$4)</f>
        <v/>
      </c>
      <c r="H8075" s="4"/>
    </row>
    <row r="8076" spans="2:8" x14ac:dyDescent="0.25">
      <c r="B8076" s="5" t="s">
        <v>33</v>
      </c>
      <c r="D8076" t="str">
        <f ca="1"/>
        <v>54748,71088,94097,44127,19883</v>
      </c>
      <c r="H8076" s="4"/>
    </row>
    <row r="8077" spans="2:8" x14ac:dyDescent="0.25">
      <c r="B8077" s="5" t="s">
        <v>31</v>
      </c>
      <c r="E8077" t="str">
        <f ca="1">_xlfn.TEXTJOIN(",",TRUE,E8071,C8072,D8075)</f>
        <v/>
      </c>
      <c r="H8077" s="4"/>
    </row>
    <row r="8078" spans="2:8" x14ac:dyDescent="0.25">
      <c r="B8078" s="5" t="s">
        <v>29</v>
      </c>
      <c r="E8078" t="str" cm="1">
        <f t="array" aca="1" ref="E8078" ca="1">part2(E8077,E$5,E$6,E$3,E$2,E$4)</f>
        <v/>
      </c>
      <c r="H8078" s="4"/>
    </row>
    <row r="8079" spans="2:8" x14ac:dyDescent="0.25">
      <c r="B8079" s="5" t="s">
        <v>28</v>
      </c>
      <c r="H8079" s="4"/>
    </row>
    <row r="8080" spans="2:8" x14ac:dyDescent="0.25">
      <c r="B8080" s="5" t="s">
        <v>26</v>
      </c>
      <c r="F8080" t="str">
        <f ca="1">_xlfn.TEXTJOIN(",",TRUE,F8071,C8073,E8079)</f>
        <v>42541,29260,28272,61047,16150</v>
      </c>
      <c r="H8080" s="4"/>
    </row>
    <row r="8081" spans="2:8" x14ac:dyDescent="0.25">
      <c r="B8081" s="5" t="s">
        <v>24</v>
      </c>
      <c r="F8081" t="str" cm="1">
        <f t="array" aca="1" ref="F8081:F8082" ca="1">part2(F8080,F$5,F$6,F$3,F$2,F$4)</f>
        <v/>
      </c>
      <c r="H8081" s="4"/>
    </row>
    <row r="8082" spans="2:8" x14ac:dyDescent="0.25">
      <c r="B8082" s="5" t="s">
        <v>22</v>
      </c>
      <c r="F8082" t="str">
        <f ca="1"/>
        <v>42544,29263,28275,61050,16153</v>
      </c>
      <c r="H8082" s="4"/>
    </row>
    <row r="8083" spans="2:8" x14ac:dyDescent="0.25">
      <c r="B8083" s="5" t="s">
        <v>1</v>
      </c>
      <c r="C8083" t="str">
        <f ca="1">_xlfn.TEXTJOIN(",",TRUE,D8076,F8081)</f>
        <v>54748,71088,94097,44127,19883</v>
      </c>
      <c r="D8083" t="str">
        <f ca="1">_xlfn.TEXTJOIN(",",TRUE,E8078,F8082)</f>
        <v>42544,29263,28275,61050,16153</v>
      </c>
      <c r="E8083" t="str">
        <f>_xlfn.TEXTJOIN(",",TRUE,"")</f>
        <v/>
      </c>
      <c r="F8083" t="str">
        <f>_xlfn.TEXTJOIN(",",TRUE,"")</f>
        <v/>
      </c>
      <c r="G8083">
        <f ca="1">COUNTA(_xlfn.TEXTSPLIT(_xlfn.TEXTJOIN(",",,C8083:F8083),","))</f>
        <v>10</v>
      </c>
      <c r="H8083" s="4"/>
    </row>
    <row r="8084" spans="2:8" x14ac:dyDescent="0.25">
      <c r="B8084" s="3" t="s">
        <v>48</v>
      </c>
      <c r="C8084" s="2">
        <f ca="1">IF(C8071="",0,COUNTA(_xlfn.TEXTSPLIT(_xlfn.TEXTJOIN(",",,C8071),",")))</f>
        <v>5</v>
      </c>
      <c r="D8084" s="2">
        <f ca="1">IF(D8074="",0,COUNTA(_xlfn.TEXTSPLIT(_xlfn.TEXTJOIN(",",,D8074),",")))</f>
        <v>5</v>
      </c>
      <c r="E8084" s="2">
        <f ca="1">IF(E8077="",0,COUNTA(_xlfn.TEXTSPLIT(_xlfn.TEXTJOIN(",",,E8077),",")))</f>
        <v>0</v>
      </c>
      <c r="F8084" s="2">
        <f ca="1">IF(F8080="",0,COUNTA(_xlfn.TEXTSPLIT(_xlfn.TEXTJOIN(",",,F8080),",")))</f>
        <v>5</v>
      </c>
      <c r="G8084" s="2"/>
      <c r="H8084" s="1" t="str">
        <f ca="1">_xlfn.TEXTJOIN(",",,C8084:F8084)</f>
        <v>5,5,0,5</v>
      </c>
    </row>
    <row r="8085" spans="2:8" x14ac:dyDescent="0.25">
      <c r="B8085" s="8" t="s">
        <v>49</v>
      </c>
      <c r="C8085" s="7" t="str" cm="1">
        <f t="array" aca="1" ref="C8085:F8085" ca="1">C8083:F8083</f>
        <v>54748,71088,94097,44127,19883</v>
      </c>
      <c r="D8085" s="7" t="str">
        <f ca="1"/>
        <v>42544,29263,28275,61050,16153</v>
      </c>
      <c r="E8085" s="7" t="str">
        <f ca="1"/>
        <v/>
      </c>
      <c r="F8085" s="7" t="str">
        <f ca="1"/>
        <v/>
      </c>
      <c r="G8085" s="7">
        <f ca="1">COUNTA(_xlfn.TEXTSPLIT(_xlfn.TEXTJOIN(",",,C8085:F8085),","))</f>
        <v>10</v>
      </c>
      <c r="H8085" s="6"/>
    </row>
    <row r="8086" spans="2:8" x14ac:dyDescent="0.25">
      <c r="B8086" s="5" t="s">
        <v>41</v>
      </c>
      <c r="C8086" t="str" cm="1">
        <f t="array" aca="1" ref="C8086:C8087" ca="1">part2(C8085,C$5,C$6,C$3,C$2,C$4)</f>
        <v/>
      </c>
      <c r="H8086" s="4"/>
    </row>
    <row r="8087" spans="2:8" x14ac:dyDescent="0.25">
      <c r="B8087" s="5" t="s">
        <v>39</v>
      </c>
      <c r="C8087" t="str">
        <f ca="1"/>
        <v>74442,95171,49457,65797,88046</v>
      </c>
      <c r="H8087" s="4"/>
    </row>
    <row r="8088" spans="2:8" x14ac:dyDescent="0.25">
      <c r="B8088" s="5" t="s">
        <v>37</v>
      </c>
      <c r="C8088" t="str">
        <f ca="1">_xlfn.IFNA(_xlfn.TEXTJOIN(",",TRUE,OFFSET($C8086,0,MATCH(COLUMN(C8086)-3,$C$5:$F$5,0)-1),OFFSET($C8087,0,MATCH(COLUMN(C8086)-3,$C$6:$F$6,0)-1)),"")</f>
        <v/>
      </c>
      <c r="D8088" t="str">
        <f ca="1">_xlfn.IFNA(_xlfn.TEXTJOIN(",",TRUE,D8085),"")</f>
        <v>42544,29263,28275,61050,16153</v>
      </c>
      <c r="H8088" s="4"/>
    </row>
    <row r="8089" spans="2:8" x14ac:dyDescent="0.25">
      <c r="B8089" s="5" t="s">
        <v>35</v>
      </c>
      <c r="D8089" t="str" cm="1">
        <f t="array" aca="1" ref="D8089:D8090" ca="1">part2(D8088,D$5,D$6,D$3,D$2,D$4)</f>
        <v/>
      </c>
      <c r="H8089" s="4"/>
    </row>
    <row r="8090" spans="2:8" x14ac:dyDescent="0.25">
      <c r="B8090" s="5" t="s">
        <v>33</v>
      </c>
      <c r="D8090" t="str">
        <f ca="1"/>
        <v>42550,29269,28281,61056,16159</v>
      </c>
      <c r="H8090" s="4"/>
    </row>
    <row r="8091" spans="2:8" x14ac:dyDescent="0.25">
      <c r="B8091" s="5" t="s">
        <v>31</v>
      </c>
      <c r="E8091" t="str">
        <f ca="1">_xlfn.TEXTJOIN(",",TRUE,E8085,C8086,D8089)</f>
        <v/>
      </c>
      <c r="H8091" s="4"/>
    </row>
    <row r="8092" spans="2:8" x14ac:dyDescent="0.25">
      <c r="B8092" s="5" t="s">
        <v>29</v>
      </c>
      <c r="E8092" t="str" cm="1">
        <f t="array" aca="1" ref="E8092" ca="1">part2(E8091,E$5,E$6,E$3,E$2,E$4)</f>
        <v/>
      </c>
      <c r="H8092" s="4"/>
    </row>
    <row r="8093" spans="2:8" x14ac:dyDescent="0.25">
      <c r="B8093" s="5" t="s">
        <v>28</v>
      </c>
      <c r="H8093" s="4"/>
    </row>
    <row r="8094" spans="2:8" x14ac:dyDescent="0.25">
      <c r="B8094" s="5" t="s">
        <v>26</v>
      </c>
      <c r="F8094" t="str">
        <f ca="1">_xlfn.TEXTJOIN(",",TRUE,F8085,C8087,E8093)</f>
        <v>74442,95171,49457,65797,88046</v>
      </c>
      <c r="H8094" s="4"/>
    </row>
    <row r="8095" spans="2:8" x14ac:dyDescent="0.25">
      <c r="B8095" s="5" t="s">
        <v>24</v>
      </c>
      <c r="F8095" t="str" cm="1">
        <f t="array" aca="1" ref="F8095:F8096" ca="1">part2(F8094,F$5,F$6,F$3,F$2,F$4)</f>
        <v/>
      </c>
      <c r="H8095" s="4"/>
    </row>
    <row r="8096" spans="2:8" x14ac:dyDescent="0.25">
      <c r="B8096" s="5" t="s">
        <v>22</v>
      </c>
      <c r="F8096" t="str">
        <f ca="1"/>
        <v>74445,95174,49460,65800,88049</v>
      </c>
      <c r="H8096" s="4"/>
    </row>
    <row r="8097" spans="2:8" x14ac:dyDescent="0.25">
      <c r="B8097" s="5" t="s">
        <v>1</v>
      </c>
      <c r="C8097" t="str">
        <f ca="1">_xlfn.TEXTJOIN(",",TRUE,D8090,F8095)</f>
        <v>42550,29269,28281,61056,16159</v>
      </c>
      <c r="D8097" t="str">
        <f ca="1">_xlfn.TEXTJOIN(",",TRUE,E8092,F8096)</f>
        <v>74445,95174,49460,65800,88049</v>
      </c>
      <c r="E8097" t="str">
        <f>_xlfn.TEXTJOIN(",",TRUE,"")</f>
        <v/>
      </c>
      <c r="F8097" t="str">
        <f>_xlfn.TEXTJOIN(",",TRUE,"")</f>
        <v/>
      </c>
      <c r="G8097">
        <f ca="1">COUNTA(_xlfn.TEXTSPLIT(_xlfn.TEXTJOIN(",",,C8097:F8097),","))</f>
        <v>10</v>
      </c>
      <c r="H8097" s="4"/>
    </row>
    <row r="8098" spans="2:8" x14ac:dyDescent="0.25">
      <c r="B8098" s="3" t="s">
        <v>48</v>
      </c>
      <c r="C8098" s="2">
        <f ca="1">IF(C8085="",0,COUNTA(_xlfn.TEXTSPLIT(_xlfn.TEXTJOIN(",",,C8085),",")))</f>
        <v>5</v>
      </c>
      <c r="D8098" s="2">
        <f ca="1">IF(D8088="",0,COUNTA(_xlfn.TEXTSPLIT(_xlfn.TEXTJOIN(",",,D8088),",")))</f>
        <v>5</v>
      </c>
      <c r="E8098" s="2">
        <f ca="1">IF(E8091="",0,COUNTA(_xlfn.TEXTSPLIT(_xlfn.TEXTJOIN(",",,E8091),",")))</f>
        <v>0</v>
      </c>
      <c r="F8098" s="2">
        <f ca="1">IF(F8094="",0,COUNTA(_xlfn.TEXTSPLIT(_xlfn.TEXTJOIN(",",,F8094),",")))</f>
        <v>5</v>
      </c>
      <c r="G8098" s="2"/>
      <c r="H8098" s="1" t="str">
        <f ca="1">_xlfn.TEXTJOIN(",",,C8098:F8098)</f>
        <v>5,5,0,5</v>
      </c>
    </row>
    <row r="8099" spans="2:8" x14ac:dyDescent="0.25">
      <c r="B8099" s="8" t="s">
        <v>49</v>
      </c>
      <c r="C8099" s="7" t="str" cm="1">
        <f t="array" aca="1" ref="C8099:F8099" ca="1">C8097:F8097</f>
        <v>42550,29269,28281,61056,16159</v>
      </c>
      <c r="D8099" s="7" t="str">
        <f ca="1"/>
        <v>74445,95174,49460,65800,88049</v>
      </c>
      <c r="E8099" s="7" t="str">
        <f ca="1"/>
        <v/>
      </c>
      <c r="F8099" s="7" t="str">
        <f ca="1"/>
        <v/>
      </c>
      <c r="G8099" s="7">
        <f ca="1">COUNTA(_xlfn.TEXTSPLIT(_xlfn.TEXTJOIN(",",,C8099:F8099),","))</f>
        <v>10</v>
      </c>
      <c r="H8099" s="6"/>
    </row>
    <row r="8100" spans="2:8" x14ac:dyDescent="0.25">
      <c r="B8100" s="5" t="s">
        <v>41</v>
      </c>
      <c r="C8100" t="str" cm="1">
        <f t="array" aca="1" ref="C8100:C8101" ca="1">part2(C8099,C$5,C$6,C$3,C$2,C$4)</f>
        <v>35834</v>
      </c>
      <c r="H8100" s="4"/>
    </row>
    <row r="8101" spans="2:8" x14ac:dyDescent="0.25">
      <c r="B8101" s="5" t="s">
        <v>39</v>
      </c>
      <c r="C8101" t="str">
        <f ca="1"/>
        <v>73226,54454,1140,17290</v>
      </c>
      <c r="H8101" s="4"/>
    </row>
    <row r="8102" spans="2:8" x14ac:dyDescent="0.25">
      <c r="B8102" s="5" t="s">
        <v>37</v>
      </c>
      <c r="C8102" t="str">
        <f ca="1">_xlfn.IFNA(_xlfn.TEXTJOIN(",",TRUE,OFFSET($C8100,0,MATCH(COLUMN(C8100)-3,$C$5:$F$5,0)-1),OFFSET($C8101,0,MATCH(COLUMN(C8100)-3,$C$6:$F$6,0)-1)),"")</f>
        <v/>
      </c>
      <c r="D8102" t="str">
        <f ca="1">_xlfn.IFNA(_xlfn.TEXTJOIN(",",TRUE,D8099),"")</f>
        <v>74445,95174,49460,65800,88049</v>
      </c>
      <c r="H8102" s="4"/>
    </row>
    <row r="8103" spans="2:8" x14ac:dyDescent="0.25">
      <c r="B8103" s="5" t="s">
        <v>35</v>
      </c>
      <c r="D8103" t="str" cm="1">
        <f t="array" aca="1" ref="D8103:D8104" ca="1">part2(D8102,D$5,D$6,D$3,D$2,D$4)</f>
        <v/>
      </c>
      <c r="H8103" s="4"/>
    </row>
    <row r="8104" spans="2:8" x14ac:dyDescent="0.25">
      <c r="B8104" s="5" t="s">
        <v>33</v>
      </c>
      <c r="D8104" t="str">
        <f ca="1"/>
        <v>74451,95180,49466,65806,88055</v>
      </c>
      <c r="H8104" s="4"/>
    </row>
    <row r="8105" spans="2:8" x14ac:dyDescent="0.25">
      <c r="B8105" s="5" t="s">
        <v>31</v>
      </c>
      <c r="E8105" t="str">
        <f ca="1">_xlfn.TEXTJOIN(",",TRUE,E8099,C8100,D8103)</f>
        <v>35834</v>
      </c>
      <c r="H8105" s="4"/>
    </row>
    <row r="8106" spans="2:8" x14ac:dyDescent="0.25">
      <c r="B8106" s="5" t="s">
        <v>29</v>
      </c>
      <c r="E8106" t="str" cm="1">
        <f t="array" aca="1" ref="E8106:E8107" ca="1">part2(E8105,E$5,E$6,E$3,E$2,E$4)</f>
        <v/>
      </c>
      <c r="H8106" s="4"/>
    </row>
    <row r="8107" spans="2:8" x14ac:dyDescent="0.25">
      <c r="B8107" s="5" t="s">
        <v>28</v>
      </c>
      <c r="E8107" t="str">
        <f ca="1"/>
        <v>84341</v>
      </c>
      <c r="H8107" s="4"/>
    </row>
    <row r="8108" spans="2:8" x14ac:dyDescent="0.25">
      <c r="B8108" s="5" t="s">
        <v>26</v>
      </c>
      <c r="F8108" t="str">
        <f ca="1">_xlfn.TEXTJOIN(",",TRUE,F8099,C8101,E8107)</f>
        <v>73226,54454,1140,17290,84341</v>
      </c>
      <c r="H8108" s="4"/>
    </row>
    <row r="8109" spans="2:8" x14ac:dyDescent="0.25">
      <c r="B8109" s="5" t="s">
        <v>24</v>
      </c>
      <c r="F8109" t="str" cm="1">
        <f t="array" aca="1" ref="F8109:F8110" ca="1">part2(F8108,F$5,F$6,F$3,F$2,F$4)</f>
        <v/>
      </c>
      <c r="H8109" s="4"/>
    </row>
    <row r="8110" spans="2:8" x14ac:dyDescent="0.25">
      <c r="B8110" s="5" t="s">
        <v>22</v>
      </c>
      <c r="F8110" t="str">
        <f ca="1"/>
        <v>73229,54457,1143,17293,84344</v>
      </c>
      <c r="H8110" s="4"/>
    </row>
    <row r="8111" spans="2:8" x14ac:dyDescent="0.25">
      <c r="B8111" s="5" t="s">
        <v>1</v>
      </c>
      <c r="C8111" t="str">
        <f ca="1">_xlfn.TEXTJOIN(",",TRUE,D8104,F8109)</f>
        <v>74451,95180,49466,65806,88055</v>
      </c>
      <c r="D8111" t="str">
        <f ca="1">_xlfn.TEXTJOIN(",",TRUE,E8106,F8110)</f>
        <v>73229,54457,1143,17293,84344</v>
      </c>
      <c r="E8111" t="str">
        <f>_xlfn.TEXTJOIN(",",TRUE,"")</f>
        <v/>
      </c>
      <c r="F8111" t="str">
        <f>_xlfn.TEXTJOIN(",",TRUE,"")</f>
        <v/>
      </c>
      <c r="G8111">
        <f ca="1">COUNTA(_xlfn.TEXTSPLIT(_xlfn.TEXTJOIN(",",,C8111:F8111),","))</f>
        <v>10</v>
      </c>
      <c r="H8111" s="4"/>
    </row>
    <row r="8112" spans="2:8" x14ac:dyDescent="0.25">
      <c r="B8112" s="3" t="s">
        <v>48</v>
      </c>
      <c r="C8112" s="2">
        <f ca="1">IF(C8099="",0,COUNTA(_xlfn.TEXTSPLIT(_xlfn.TEXTJOIN(",",,C8099),",")))</f>
        <v>5</v>
      </c>
      <c r="D8112" s="2">
        <f ca="1">IF(D8102="",0,COUNTA(_xlfn.TEXTSPLIT(_xlfn.TEXTJOIN(",",,D8102),",")))</f>
        <v>5</v>
      </c>
      <c r="E8112" s="2">
        <f ca="1">IF(E8105="",0,COUNTA(_xlfn.TEXTSPLIT(_xlfn.TEXTJOIN(",",,E8105),",")))</f>
        <v>1</v>
      </c>
      <c r="F8112" s="2">
        <f ca="1">IF(F8108="",0,COUNTA(_xlfn.TEXTSPLIT(_xlfn.TEXTJOIN(",",,F8108),",")))</f>
        <v>5</v>
      </c>
      <c r="G8112" s="2"/>
      <c r="H8112" s="1" t="str">
        <f ca="1">_xlfn.TEXTJOIN(",",,C8112:F8112)</f>
        <v>5,5,1,5</v>
      </c>
    </row>
    <row r="8113" spans="2:8" x14ac:dyDescent="0.25">
      <c r="B8113" s="8" t="s">
        <v>49</v>
      </c>
      <c r="C8113" s="7" t="str" cm="1">
        <f t="array" aca="1" ref="C8113:F8113" ca="1">C8111:F8111</f>
        <v>74451,95180,49466,65806,88055</v>
      </c>
      <c r="D8113" s="7" t="str">
        <f ca="1"/>
        <v>73229,54457,1143,17293,84344</v>
      </c>
      <c r="E8113" s="7" t="str">
        <f ca="1"/>
        <v/>
      </c>
      <c r="F8113" s="7" t="str">
        <f ca="1"/>
        <v/>
      </c>
      <c r="G8113" s="7">
        <f ca="1">COUNTA(_xlfn.TEXTSPLIT(_xlfn.TEXTJOIN(",",,C8113:F8113),","))</f>
        <v>10</v>
      </c>
      <c r="H8113" s="6"/>
    </row>
    <row r="8114" spans="2:8" x14ac:dyDescent="0.25">
      <c r="B8114" s="5" t="s">
        <v>41</v>
      </c>
      <c r="C8114" t="str" cm="1">
        <f t="array" aca="1" ref="C8114:C8115" ca="1">part2(C8113,C$5,C$6,C$3,C$2,C$4)</f>
        <v>62491</v>
      </c>
      <c r="H8114" s="4"/>
    </row>
    <row r="8115" spans="2:8" x14ac:dyDescent="0.25">
      <c r="B8115" s="5" t="s">
        <v>39</v>
      </c>
      <c r="C8115" t="str">
        <f ca="1"/>
        <v>70034,70661,91390,31236</v>
      </c>
      <c r="H8115" s="4"/>
    </row>
    <row r="8116" spans="2:8" x14ac:dyDescent="0.25">
      <c r="B8116" s="5" t="s">
        <v>37</v>
      </c>
      <c r="C8116" t="str">
        <f ca="1">_xlfn.IFNA(_xlfn.TEXTJOIN(",",TRUE,OFFSET($C8114,0,MATCH(COLUMN(C8114)-3,$C$5:$F$5,0)-1),OFFSET($C8115,0,MATCH(COLUMN(C8114)-3,$C$6:$F$6,0)-1)),"")</f>
        <v/>
      </c>
      <c r="D8116" t="str">
        <f ca="1">_xlfn.IFNA(_xlfn.TEXTJOIN(",",TRUE,D8113),"")</f>
        <v>73229,54457,1143,17293,84344</v>
      </c>
      <c r="H8116" s="4"/>
    </row>
    <row r="8117" spans="2:8" x14ac:dyDescent="0.25">
      <c r="B8117" s="5" t="s">
        <v>35</v>
      </c>
      <c r="D8117" t="str" cm="1">
        <f t="array" aca="1" ref="D8117:D8118" ca="1">part2(D8116,D$5,D$6,D$3,D$2,D$4)</f>
        <v/>
      </c>
      <c r="H8117" s="4"/>
    </row>
    <row r="8118" spans="2:8" x14ac:dyDescent="0.25">
      <c r="B8118" s="5" t="s">
        <v>33</v>
      </c>
      <c r="D8118" t="str">
        <f ca="1"/>
        <v>73235,54463,1149,17299,84350</v>
      </c>
      <c r="H8118" s="4"/>
    </row>
    <row r="8119" spans="2:8" x14ac:dyDescent="0.25">
      <c r="B8119" s="5" t="s">
        <v>31</v>
      </c>
      <c r="E8119" t="str">
        <f ca="1">_xlfn.TEXTJOIN(",",TRUE,E8113,C8114,D8117)</f>
        <v>62491</v>
      </c>
      <c r="H8119" s="4"/>
    </row>
    <row r="8120" spans="2:8" x14ac:dyDescent="0.25">
      <c r="B8120" s="5" t="s">
        <v>29</v>
      </c>
      <c r="E8120" t="str" cm="1">
        <f t="array" aca="1" ref="E8120:E8121" ca="1">part2(E8119,E$5,E$6,E$3,E$2,E$4)</f>
        <v>34086</v>
      </c>
      <c r="H8120" s="4"/>
    </row>
    <row r="8121" spans="2:8" x14ac:dyDescent="0.25">
      <c r="B8121" s="5" t="s">
        <v>28</v>
      </c>
      <c r="E8121" t="str">
        <f ca="1"/>
        <v/>
      </c>
      <c r="H8121" s="4"/>
    </row>
    <row r="8122" spans="2:8" x14ac:dyDescent="0.25">
      <c r="B8122" s="5" t="s">
        <v>26</v>
      </c>
      <c r="F8122" t="str">
        <f ca="1">_xlfn.TEXTJOIN(",",TRUE,F8113,C8115,E8121)</f>
        <v>70034,70661,91390,31236</v>
      </c>
      <c r="H8122" s="4"/>
    </row>
    <row r="8123" spans="2:8" x14ac:dyDescent="0.25">
      <c r="B8123" s="5" t="s">
        <v>24</v>
      </c>
      <c r="F8123" t="str" cm="1">
        <f t="array" aca="1" ref="F8123:F8124" ca="1">part2(F8122,F$5,F$6,F$3,F$2,F$4)</f>
        <v/>
      </c>
      <c r="H8123" s="4"/>
    </row>
    <row r="8124" spans="2:8" x14ac:dyDescent="0.25">
      <c r="B8124" s="5" t="s">
        <v>22</v>
      </c>
      <c r="F8124" t="str">
        <f ca="1"/>
        <v>70037,70664,91393,31239</v>
      </c>
      <c r="H8124" s="4"/>
    </row>
    <row r="8125" spans="2:8" x14ac:dyDescent="0.25">
      <c r="B8125" s="5" t="s">
        <v>1</v>
      </c>
      <c r="C8125" t="str">
        <f ca="1">_xlfn.TEXTJOIN(",",TRUE,D8118,F8123)</f>
        <v>73235,54463,1149,17299,84350</v>
      </c>
      <c r="D8125" t="str">
        <f ca="1">_xlfn.TEXTJOIN(",",TRUE,E8120,F8124)</f>
        <v>34086,70037,70664,91393,31239</v>
      </c>
      <c r="E8125" t="str">
        <f>_xlfn.TEXTJOIN(",",TRUE,"")</f>
        <v/>
      </c>
      <c r="F8125" t="str">
        <f>_xlfn.TEXTJOIN(",",TRUE,"")</f>
        <v/>
      </c>
      <c r="G8125">
        <f ca="1">COUNTA(_xlfn.TEXTSPLIT(_xlfn.TEXTJOIN(",",,C8125:F8125),","))</f>
        <v>10</v>
      </c>
      <c r="H8125" s="4"/>
    </row>
    <row r="8126" spans="2:8" x14ac:dyDescent="0.25">
      <c r="B8126" s="3" t="s">
        <v>48</v>
      </c>
      <c r="C8126" s="2">
        <f ca="1">IF(C8113="",0,COUNTA(_xlfn.TEXTSPLIT(_xlfn.TEXTJOIN(",",,C8113),",")))</f>
        <v>5</v>
      </c>
      <c r="D8126" s="2">
        <f ca="1">IF(D8116="",0,COUNTA(_xlfn.TEXTSPLIT(_xlfn.TEXTJOIN(",",,D8116),",")))</f>
        <v>5</v>
      </c>
      <c r="E8126" s="2">
        <f ca="1">IF(E8119="",0,COUNTA(_xlfn.TEXTSPLIT(_xlfn.TEXTJOIN(",",,E8119),",")))</f>
        <v>1</v>
      </c>
      <c r="F8126" s="2">
        <f ca="1">IF(F8122="",0,COUNTA(_xlfn.TEXTSPLIT(_xlfn.TEXTJOIN(",",,F8122),",")))</f>
        <v>4</v>
      </c>
      <c r="G8126" s="2"/>
      <c r="H8126" s="1" t="str">
        <f ca="1">_xlfn.TEXTJOIN(",",,C8126:F8126)</f>
        <v>5,5,1,4</v>
      </c>
    </row>
    <row r="8127" spans="2:8" x14ac:dyDescent="0.25">
      <c r="B8127" s="8" t="s">
        <v>49</v>
      </c>
      <c r="C8127" s="7" t="str" cm="1">
        <f t="array" aca="1" ref="C8127:F8127" ca="1">C8125:F8125</f>
        <v>73235,54463,1149,17299,84350</v>
      </c>
      <c r="D8127" s="7" t="str">
        <f ca="1"/>
        <v>34086,70037,70664,91393,31239</v>
      </c>
      <c r="E8127" s="7" t="str">
        <f ca="1"/>
        <v/>
      </c>
      <c r="F8127" s="7" t="str">
        <f ca="1"/>
        <v/>
      </c>
      <c r="G8127" s="7">
        <f ca="1">COUNTA(_xlfn.TEXTSPLIT(_xlfn.TEXTJOIN(",",,C8127:F8127),","))</f>
        <v>10</v>
      </c>
      <c r="H8127" s="6"/>
    </row>
    <row r="8128" spans="2:8" x14ac:dyDescent="0.25">
      <c r="B8128" s="5" t="s">
        <v>41</v>
      </c>
      <c r="C8128" t="str" cm="1">
        <f t="array" aca="1" ref="C8128:C8129" ca="1">part2(C8127,C$5,C$6,C$3,C$2,C$4)</f>
        <v/>
      </c>
      <c r="H8128" s="4"/>
    </row>
    <row r="8129" spans="2:8" x14ac:dyDescent="0.25">
      <c r="B8129" s="5" t="s">
        <v>39</v>
      </c>
      <c r="C8129" t="str">
        <f ca="1"/>
        <v>39387,69027,21831,38950,57418</v>
      </c>
      <c r="H8129" s="4"/>
    </row>
    <row r="8130" spans="2:8" x14ac:dyDescent="0.25">
      <c r="B8130" s="5" t="s">
        <v>37</v>
      </c>
      <c r="C8130" t="str">
        <f ca="1">_xlfn.IFNA(_xlfn.TEXTJOIN(",",TRUE,OFFSET($C8128,0,MATCH(COLUMN(C8128)-3,$C$5:$F$5,0)-1),OFFSET($C8129,0,MATCH(COLUMN(C8128)-3,$C$6:$F$6,0)-1)),"")</f>
        <v/>
      </c>
      <c r="D8130" t="str">
        <f ca="1">_xlfn.IFNA(_xlfn.TEXTJOIN(",",TRUE,D8127),"")</f>
        <v>34086,70037,70664,91393,31239</v>
      </c>
      <c r="H8130" s="4"/>
    </row>
    <row r="8131" spans="2:8" x14ac:dyDescent="0.25">
      <c r="B8131" s="5" t="s">
        <v>35</v>
      </c>
      <c r="D8131" t="str" cm="1">
        <f t="array" aca="1" ref="D8131:D8132" ca="1">part2(D8130,D$5,D$6,D$3,D$2,D$4)</f>
        <v/>
      </c>
      <c r="H8131" s="4"/>
    </row>
    <row r="8132" spans="2:8" x14ac:dyDescent="0.25">
      <c r="B8132" s="5" t="s">
        <v>33</v>
      </c>
      <c r="D8132" t="str">
        <f ca="1"/>
        <v>34092,70043,70670,91399,31245</v>
      </c>
      <c r="H8132" s="4"/>
    </row>
    <row r="8133" spans="2:8" x14ac:dyDescent="0.25">
      <c r="B8133" s="5" t="s">
        <v>31</v>
      </c>
      <c r="E8133" t="str">
        <f ca="1">_xlfn.TEXTJOIN(",",TRUE,E8127,C8128,D8131)</f>
        <v/>
      </c>
      <c r="H8133" s="4"/>
    </row>
    <row r="8134" spans="2:8" x14ac:dyDescent="0.25">
      <c r="B8134" s="5" t="s">
        <v>29</v>
      </c>
      <c r="E8134" t="str" cm="1">
        <f t="array" aca="1" ref="E8134" ca="1">part2(E8133,E$5,E$6,E$3,E$2,E$4)</f>
        <v/>
      </c>
      <c r="H8134" s="4"/>
    </row>
    <row r="8135" spans="2:8" x14ac:dyDescent="0.25">
      <c r="B8135" s="5" t="s">
        <v>28</v>
      </c>
      <c r="H8135" s="4"/>
    </row>
    <row r="8136" spans="2:8" x14ac:dyDescent="0.25">
      <c r="B8136" s="5" t="s">
        <v>26</v>
      </c>
      <c r="F8136" t="str">
        <f ca="1">_xlfn.TEXTJOIN(",",TRUE,F8127,C8129,E8135)</f>
        <v>39387,69027,21831,38950,57418</v>
      </c>
      <c r="H8136" s="4"/>
    </row>
    <row r="8137" spans="2:8" x14ac:dyDescent="0.25">
      <c r="B8137" s="5" t="s">
        <v>24</v>
      </c>
      <c r="F8137" t="str" cm="1">
        <f t="array" aca="1" ref="F8137:F8138" ca="1">part2(F8136,F$5,F$6,F$3,F$2,F$4)</f>
        <v/>
      </c>
      <c r="H8137" s="4"/>
    </row>
    <row r="8138" spans="2:8" x14ac:dyDescent="0.25">
      <c r="B8138" s="5" t="s">
        <v>22</v>
      </c>
      <c r="F8138" t="str">
        <f ca="1"/>
        <v>39390,69030,21834,38953,57421</v>
      </c>
      <c r="H8138" s="4"/>
    </row>
    <row r="8139" spans="2:8" x14ac:dyDescent="0.25">
      <c r="B8139" s="5" t="s">
        <v>1</v>
      </c>
      <c r="C8139" t="str">
        <f ca="1">_xlfn.TEXTJOIN(",",TRUE,D8132,F8137)</f>
        <v>34092,70043,70670,91399,31245</v>
      </c>
      <c r="D8139" t="str">
        <f ca="1">_xlfn.TEXTJOIN(",",TRUE,E8134,F8138)</f>
        <v>39390,69030,21834,38953,57421</v>
      </c>
      <c r="E8139" t="str">
        <f>_xlfn.TEXTJOIN(",",TRUE,"")</f>
        <v/>
      </c>
      <c r="F8139" t="str">
        <f>_xlfn.TEXTJOIN(",",TRUE,"")</f>
        <v/>
      </c>
      <c r="G8139">
        <f ca="1">COUNTA(_xlfn.TEXTSPLIT(_xlfn.TEXTJOIN(",",,C8139:F8139),","))</f>
        <v>10</v>
      </c>
      <c r="H8139" s="4"/>
    </row>
    <row r="8140" spans="2:8" x14ac:dyDescent="0.25">
      <c r="B8140" s="3" t="s">
        <v>48</v>
      </c>
      <c r="C8140" s="2">
        <f ca="1">IF(C8127="",0,COUNTA(_xlfn.TEXTSPLIT(_xlfn.TEXTJOIN(",",,C8127),",")))</f>
        <v>5</v>
      </c>
      <c r="D8140" s="2">
        <f ca="1">IF(D8130="",0,COUNTA(_xlfn.TEXTSPLIT(_xlfn.TEXTJOIN(",",,D8130),",")))</f>
        <v>5</v>
      </c>
      <c r="E8140" s="2">
        <f ca="1">IF(E8133="",0,COUNTA(_xlfn.TEXTSPLIT(_xlfn.TEXTJOIN(",",,E8133),",")))</f>
        <v>0</v>
      </c>
      <c r="F8140" s="2">
        <f ca="1">IF(F8136="",0,COUNTA(_xlfn.TEXTSPLIT(_xlfn.TEXTJOIN(",",,F8136),",")))</f>
        <v>5</v>
      </c>
      <c r="G8140" s="2"/>
      <c r="H8140" s="1" t="str">
        <f ca="1">_xlfn.TEXTJOIN(",",,C8140:F8140)</f>
        <v>5,5,0,5</v>
      </c>
    </row>
    <row r="8141" spans="2:8" x14ac:dyDescent="0.25">
      <c r="B8141" s="8" t="s">
        <v>49</v>
      </c>
      <c r="C8141" s="7" t="str" cm="1">
        <f t="array" aca="1" ref="C8141:F8141" ca="1">C8139:F8139</f>
        <v>34092,70043,70670,91399,31245</v>
      </c>
      <c r="D8141" s="7" t="str">
        <f ca="1"/>
        <v>39390,69030,21834,38953,57421</v>
      </c>
      <c r="E8141" s="7" t="str">
        <f ca="1"/>
        <v/>
      </c>
      <c r="F8141" s="7" t="str">
        <f ca="1"/>
        <v/>
      </c>
      <c r="G8141" s="7">
        <f ca="1">COUNTA(_xlfn.TEXTSPLIT(_xlfn.TEXTJOIN(",",,C8141:F8141),","))</f>
        <v>10</v>
      </c>
      <c r="H8141" s="6"/>
    </row>
    <row r="8142" spans="2:8" x14ac:dyDescent="0.25">
      <c r="B8142" s="5" t="s">
        <v>41</v>
      </c>
      <c r="C8142" t="str" cm="1">
        <f t="array" aca="1" ref="C8142:C8143" ca="1">part2(C8141,C$5,C$6,C$3,C$2,C$4)</f>
        <v/>
      </c>
      <c r="H8142" s="4"/>
    </row>
    <row r="8143" spans="2:8" x14ac:dyDescent="0.25">
      <c r="B8143" s="5" t="s">
        <v>39</v>
      </c>
      <c r="C8143" t="str">
        <f ca="1"/>
        <v>68286,75316,87229,94772,14193</v>
      </c>
      <c r="H8143" s="4"/>
    </row>
    <row r="8144" spans="2:8" x14ac:dyDescent="0.25">
      <c r="B8144" s="5" t="s">
        <v>37</v>
      </c>
      <c r="C8144" t="str">
        <f ca="1">_xlfn.IFNA(_xlfn.TEXTJOIN(",",TRUE,OFFSET($C8142,0,MATCH(COLUMN(C8142)-3,$C$5:$F$5,0)-1),OFFSET($C8143,0,MATCH(COLUMN(C8142)-3,$C$6:$F$6,0)-1)),"")</f>
        <v/>
      </c>
      <c r="D8144" t="str">
        <f ca="1">_xlfn.IFNA(_xlfn.TEXTJOIN(",",TRUE,D8141),"")</f>
        <v>39390,69030,21834,38953,57421</v>
      </c>
      <c r="H8144" s="4"/>
    </row>
    <row r="8145" spans="2:8" x14ac:dyDescent="0.25">
      <c r="B8145" s="5" t="s">
        <v>35</v>
      </c>
      <c r="D8145" t="str" cm="1">
        <f t="array" aca="1" ref="D8145:D8146" ca="1">part2(D8144,D$5,D$6,D$3,D$2,D$4)</f>
        <v/>
      </c>
      <c r="H8145" s="4"/>
    </row>
    <row r="8146" spans="2:8" x14ac:dyDescent="0.25">
      <c r="B8146" s="5" t="s">
        <v>33</v>
      </c>
      <c r="D8146" t="str">
        <f ca="1"/>
        <v>39396,69036,21840,38959,57427</v>
      </c>
      <c r="H8146" s="4"/>
    </row>
    <row r="8147" spans="2:8" x14ac:dyDescent="0.25">
      <c r="B8147" s="5" t="s">
        <v>31</v>
      </c>
      <c r="E8147" t="str">
        <f ca="1">_xlfn.TEXTJOIN(",",TRUE,E8141,C8142,D8145)</f>
        <v/>
      </c>
      <c r="H8147" s="4"/>
    </row>
    <row r="8148" spans="2:8" x14ac:dyDescent="0.25">
      <c r="B8148" s="5" t="s">
        <v>29</v>
      </c>
      <c r="E8148" t="str" cm="1">
        <f t="array" aca="1" ref="E8148" ca="1">part2(E8147,E$5,E$6,E$3,E$2,E$4)</f>
        <v/>
      </c>
      <c r="H8148" s="4"/>
    </row>
    <row r="8149" spans="2:8" x14ac:dyDescent="0.25">
      <c r="B8149" s="5" t="s">
        <v>28</v>
      </c>
      <c r="H8149" s="4"/>
    </row>
    <row r="8150" spans="2:8" x14ac:dyDescent="0.25">
      <c r="B8150" s="5" t="s">
        <v>26</v>
      </c>
      <c r="F8150" t="str">
        <f ca="1">_xlfn.TEXTJOIN(",",TRUE,F8141,C8143,E8149)</f>
        <v>68286,75316,87229,94772,14193</v>
      </c>
      <c r="H8150" s="4"/>
    </row>
    <row r="8151" spans="2:8" x14ac:dyDescent="0.25">
      <c r="B8151" s="5" t="s">
        <v>24</v>
      </c>
      <c r="F8151" t="str" cm="1">
        <f t="array" aca="1" ref="F8151:F8152" ca="1">part2(F8150,F$5,F$6,F$3,F$2,F$4)</f>
        <v>68289,94775</v>
      </c>
      <c r="H8151" s="4"/>
    </row>
    <row r="8152" spans="2:8" x14ac:dyDescent="0.25">
      <c r="B8152" s="5" t="s">
        <v>22</v>
      </c>
      <c r="F8152" t="str">
        <f ca="1"/>
        <v>75319,87232,14196</v>
      </c>
      <c r="H8152" s="4"/>
    </row>
    <row r="8153" spans="2:8" x14ac:dyDescent="0.25">
      <c r="B8153" s="5" t="s">
        <v>1</v>
      </c>
      <c r="C8153" t="str">
        <f ca="1">_xlfn.TEXTJOIN(",",TRUE,D8146,F8151)</f>
        <v>39396,69036,21840,38959,57427,68289,94775</v>
      </c>
      <c r="D8153" t="str">
        <f ca="1">_xlfn.TEXTJOIN(",",TRUE,E8148,F8152)</f>
        <v>75319,87232,14196</v>
      </c>
      <c r="E8153" t="str">
        <f>_xlfn.TEXTJOIN(",",TRUE,"")</f>
        <v/>
      </c>
      <c r="F8153" t="str">
        <f>_xlfn.TEXTJOIN(",",TRUE,"")</f>
        <v/>
      </c>
      <c r="G8153">
        <f ca="1">COUNTA(_xlfn.TEXTSPLIT(_xlfn.TEXTJOIN(",",,C8153:F8153),","))</f>
        <v>10</v>
      </c>
      <c r="H8153" s="4"/>
    </row>
    <row r="8154" spans="2:8" x14ac:dyDescent="0.25">
      <c r="B8154" s="3" t="s">
        <v>48</v>
      </c>
      <c r="C8154" s="2">
        <f ca="1">IF(C8141="",0,COUNTA(_xlfn.TEXTSPLIT(_xlfn.TEXTJOIN(",",,C8141),",")))</f>
        <v>5</v>
      </c>
      <c r="D8154" s="2">
        <f ca="1">IF(D8144="",0,COUNTA(_xlfn.TEXTSPLIT(_xlfn.TEXTJOIN(",",,D8144),",")))</f>
        <v>5</v>
      </c>
      <c r="E8154" s="2">
        <f ca="1">IF(E8147="",0,COUNTA(_xlfn.TEXTSPLIT(_xlfn.TEXTJOIN(",",,E8147),",")))</f>
        <v>0</v>
      </c>
      <c r="F8154" s="2">
        <f ca="1">IF(F8150="",0,COUNTA(_xlfn.TEXTSPLIT(_xlfn.TEXTJOIN(",",,F8150),",")))</f>
        <v>5</v>
      </c>
      <c r="G8154" s="2"/>
      <c r="H8154" s="1" t="str">
        <f ca="1">_xlfn.TEXTJOIN(",",,C8154:F8154)</f>
        <v>5,5,0,5</v>
      </c>
    </row>
    <row r="8155" spans="2:8" x14ac:dyDescent="0.25">
      <c r="B8155" s="8" t="s">
        <v>49</v>
      </c>
      <c r="C8155" s="7" t="str" cm="1">
        <f t="array" aca="1" ref="C8155:F8155" ca="1">C8153:F8153</f>
        <v>39396,69036,21840,38959,57427,68289,94775</v>
      </c>
      <c r="D8155" s="7" t="str">
        <f ca="1"/>
        <v>75319,87232,14196</v>
      </c>
      <c r="E8155" s="7" t="str">
        <f ca="1"/>
        <v/>
      </c>
      <c r="F8155" s="7" t="str">
        <f ca="1"/>
        <v/>
      </c>
      <c r="G8155" s="7">
        <f ca="1">COUNTA(_xlfn.TEXTSPLIT(_xlfn.TEXTJOIN(",",,C8155:F8155),","))</f>
        <v>10</v>
      </c>
      <c r="H8155" s="6"/>
    </row>
    <row r="8156" spans="2:8" x14ac:dyDescent="0.25">
      <c r="B8156" s="5" t="s">
        <v>41</v>
      </c>
      <c r="C8156" t="str" cm="1">
        <f t="array" aca="1" ref="C8156:C8157" ca="1">part2(C8155,C$5,C$6,C$3,C$2,C$4)</f>
        <v/>
      </c>
      <c r="H8156" s="4"/>
    </row>
    <row r="8157" spans="2:8" x14ac:dyDescent="0.25">
      <c r="B8157" s="5" t="s">
        <v>39</v>
      </c>
      <c r="C8157" t="str">
        <f ca="1"/>
        <v>72485,56183,28652,64182,28766,41990,62339</v>
      </c>
      <c r="H8157" s="4"/>
    </row>
    <row r="8158" spans="2:8" x14ac:dyDescent="0.25">
      <c r="B8158" s="5" t="s">
        <v>37</v>
      </c>
      <c r="C8158" t="str">
        <f ca="1">_xlfn.IFNA(_xlfn.TEXTJOIN(",",TRUE,OFFSET($C8156,0,MATCH(COLUMN(C8156)-3,$C$5:$F$5,0)-1),OFFSET($C8157,0,MATCH(COLUMN(C8156)-3,$C$6:$F$6,0)-1)),"")</f>
        <v/>
      </c>
      <c r="D8158" t="str">
        <f ca="1">_xlfn.IFNA(_xlfn.TEXTJOIN(",",TRUE,D8155),"")</f>
        <v>75319,87232,14196</v>
      </c>
      <c r="H8158" s="4"/>
    </row>
    <row r="8159" spans="2:8" x14ac:dyDescent="0.25">
      <c r="B8159" s="5" t="s">
        <v>35</v>
      </c>
      <c r="D8159" t="str" cm="1">
        <f t="array" aca="1" ref="D8159:D8160" ca="1">part2(D8158,D$5,D$6,D$3,D$2,D$4)</f>
        <v/>
      </c>
      <c r="H8159" s="4"/>
    </row>
    <row r="8160" spans="2:8" x14ac:dyDescent="0.25">
      <c r="B8160" s="5" t="s">
        <v>33</v>
      </c>
      <c r="D8160" t="str">
        <f ca="1"/>
        <v>75325,87238,14202</v>
      </c>
      <c r="H8160" s="4"/>
    </row>
    <row r="8161" spans="2:8" x14ac:dyDescent="0.25">
      <c r="B8161" s="5" t="s">
        <v>31</v>
      </c>
      <c r="E8161" t="str">
        <f ca="1">_xlfn.TEXTJOIN(",",TRUE,E8155,C8156,D8159)</f>
        <v/>
      </c>
      <c r="H8161" s="4"/>
    </row>
    <row r="8162" spans="2:8" x14ac:dyDescent="0.25">
      <c r="B8162" s="5" t="s">
        <v>29</v>
      </c>
      <c r="E8162" t="str" cm="1">
        <f t="array" aca="1" ref="E8162" ca="1">part2(E8161,E$5,E$6,E$3,E$2,E$4)</f>
        <v/>
      </c>
      <c r="H8162" s="4"/>
    </row>
    <row r="8163" spans="2:8" x14ac:dyDescent="0.25">
      <c r="B8163" s="5" t="s">
        <v>28</v>
      </c>
      <c r="H8163" s="4"/>
    </row>
    <row r="8164" spans="2:8" x14ac:dyDescent="0.25">
      <c r="B8164" s="5" t="s">
        <v>26</v>
      </c>
      <c r="F8164" t="str">
        <f ca="1">_xlfn.TEXTJOIN(",",TRUE,F8155,C8157,E8163)</f>
        <v>72485,56183,28652,64182,28766,41990,62339</v>
      </c>
      <c r="H8164" s="4"/>
    </row>
    <row r="8165" spans="2:8" x14ac:dyDescent="0.25">
      <c r="B8165" s="5" t="s">
        <v>24</v>
      </c>
      <c r="F8165" t="str" cm="1">
        <f t="array" aca="1" ref="F8165:F8166" ca="1">part2(F8164,F$5,F$6,F$3,F$2,F$4)</f>
        <v>72488</v>
      </c>
      <c r="H8165" s="4"/>
    </row>
    <row r="8166" spans="2:8" x14ac:dyDescent="0.25">
      <c r="B8166" s="5" t="s">
        <v>22</v>
      </c>
      <c r="F8166" t="str">
        <f ca="1"/>
        <v>56186,28655,64185,28769,41993,62342</v>
      </c>
      <c r="H8166" s="4"/>
    </row>
    <row r="8167" spans="2:8" x14ac:dyDescent="0.25">
      <c r="B8167" s="5" t="s">
        <v>1</v>
      </c>
      <c r="C8167" t="str">
        <f ca="1">_xlfn.TEXTJOIN(",",TRUE,D8160,F8165)</f>
        <v>75325,87238,14202,72488</v>
      </c>
      <c r="D8167" t="str">
        <f ca="1">_xlfn.TEXTJOIN(",",TRUE,E8162,F8166)</f>
        <v>56186,28655,64185,28769,41993,62342</v>
      </c>
      <c r="E8167" t="str">
        <f>_xlfn.TEXTJOIN(",",TRUE,"")</f>
        <v/>
      </c>
      <c r="F8167" t="str">
        <f>_xlfn.TEXTJOIN(",",TRUE,"")</f>
        <v/>
      </c>
      <c r="G8167">
        <f ca="1">COUNTA(_xlfn.TEXTSPLIT(_xlfn.TEXTJOIN(",",,C8167:F8167),","))</f>
        <v>10</v>
      </c>
      <c r="H8167" s="4"/>
    </row>
    <row r="8168" spans="2:8" x14ac:dyDescent="0.25">
      <c r="B8168" s="3" t="s">
        <v>48</v>
      </c>
      <c r="C8168" s="2">
        <f ca="1">IF(C8155="",0,COUNTA(_xlfn.TEXTSPLIT(_xlfn.TEXTJOIN(",",,C8155),",")))</f>
        <v>7</v>
      </c>
      <c r="D8168" s="2">
        <f ca="1">IF(D8158="",0,COUNTA(_xlfn.TEXTSPLIT(_xlfn.TEXTJOIN(",",,D8158),",")))</f>
        <v>3</v>
      </c>
      <c r="E8168" s="2">
        <f ca="1">IF(E8161="",0,COUNTA(_xlfn.TEXTSPLIT(_xlfn.TEXTJOIN(",",,E8161),",")))</f>
        <v>0</v>
      </c>
      <c r="F8168" s="2">
        <f ca="1">IF(F8164="",0,COUNTA(_xlfn.TEXTSPLIT(_xlfn.TEXTJOIN(",",,F8164),",")))</f>
        <v>7</v>
      </c>
      <c r="G8168" s="2"/>
      <c r="H8168" s="1" t="str">
        <f ca="1">_xlfn.TEXTJOIN(",",,C8168:F8168)</f>
        <v>7,3,0,7</v>
      </c>
    </row>
    <row r="8169" spans="2:8" x14ac:dyDescent="0.25">
      <c r="B8169" s="8" t="s">
        <v>49</v>
      </c>
      <c r="C8169" s="7" t="str" cm="1">
        <f t="array" aca="1" ref="C8169:F8169" ca="1">C8167:F8167</f>
        <v>75325,87238,14202,72488</v>
      </c>
      <c r="D8169" s="7" t="str">
        <f ca="1"/>
        <v>56186,28655,64185,28769,41993,62342</v>
      </c>
      <c r="E8169" s="7" t="str">
        <f ca="1"/>
        <v/>
      </c>
      <c r="F8169" s="7" t="str">
        <f ca="1"/>
        <v/>
      </c>
      <c r="G8169" s="7">
        <f ca="1">COUNTA(_xlfn.TEXTSPLIT(_xlfn.TEXTJOIN(",",,C8169:F8169),","))</f>
        <v>10</v>
      </c>
      <c r="H8169" s="6"/>
    </row>
    <row r="8170" spans="2:8" x14ac:dyDescent="0.25">
      <c r="B8170" s="5" t="s">
        <v>41</v>
      </c>
      <c r="C8170" t="str" cm="1">
        <f t="array" aca="1" ref="C8170:C8171" ca="1">part2(C8169,C$5,C$6,C$3,C$2,C$4)</f>
        <v>79097</v>
      </c>
      <c r="H8170" s="4"/>
    </row>
    <row r="8171" spans="2:8" x14ac:dyDescent="0.25">
      <c r="B8171" s="5" t="s">
        <v>39</v>
      </c>
      <c r="C8171" t="str">
        <f ca="1"/>
        <v>15713,76684,25194</v>
      </c>
      <c r="H8171" s="4"/>
    </row>
    <row r="8172" spans="2:8" x14ac:dyDescent="0.25">
      <c r="B8172" s="5" t="s">
        <v>37</v>
      </c>
      <c r="C8172" t="str">
        <f ca="1">_xlfn.IFNA(_xlfn.TEXTJOIN(",",TRUE,OFFSET($C8170,0,MATCH(COLUMN(C8170)-3,$C$5:$F$5,0)-1),OFFSET($C8171,0,MATCH(COLUMN(C8170)-3,$C$6:$F$6,0)-1)),"")</f>
        <v/>
      </c>
      <c r="D8172" t="str">
        <f ca="1">_xlfn.IFNA(_xlfn.TEXTJOIN(",",TRUE,D8169),"")</f>
        <v>56186,28655,64185,28769,41993,62342</v>
      </c>
      <c r="H8172" s="4"/>
    </row>
    <row r="8173" spans="2:8" x14ac:dyDescent="0.25">
      <c r="B8173" s="5" t="s">
        <v>35</v>
      </c>
      <c r="D8173" t="str" cm="1">
        <f t="array" aca="1" ref="D8173:D8174" ca="1">part2(D8172,D$5,D$6,D$3,D$2,D$4)</f>
        <v/>
      </c>
      <c r="H8173" s="4"/>
    </row>
    <row r="8174" spans="2:8" x14ac:dyDescent="0.25">
      <c r="B8174" s="5" t="s">
        <v>33</v>
      </c>
      <c r="D8174" t="str">
        <f ca="1"/>
        <v>56192,28661,64191,28775,41999,62348</v>
      </c>
      <c r="H8174" s="4"/>
    </row>
    <row r="8175" spans="2:8" x14ac:dyDescent="0.25">
      <c r="B8175" s="5" t="s">
        <v>31</v>
      </c>
      <c r="E8175" t="str">
        <f ca="1">_xlfn.TEXTJOIN(",",TRUE,E8169,C8170,D8173)</f>
        <v>79097</v>
      </c>
      <c r="H8175" s="4"/>
    </row>
    <row r="8176" spans="2:8" x14ac:dyDescent="0.25">
      <c r="B8176" s="5" t="s">
        <v>29</v>
      </c>
      <c r="E8176" t="str" cm="1">
        <f t="array" aca="1" ref="E8176:E8177" ca="1">part2(E8175,E$5,E$6,E$3,E$2,E$4)</f>
        <v/>
      </c>
      <c r="H8176" s="4"/>
    </row>
    <row r="8177" spans="2:8" x14ac:dyDescent="0.25">
      <c r="B8177" s="5" t="s">
        <v>28</v>
      </c>
      <c r="E8177" t="str">
        <f ca="1"/>
        <v>77349</v>
      </c>
      <c r="H8177" s="4"/>
    </row>
    <row r="8178" spans="2:8" x14ac:dyDescent="0.25">
      <c r="B8178" s="5" t="s">
        <v>26</v>
      </c>
      <c r="F8178" t="str">
        <f ca="1">_xlfn.TEXTJOIN(",",TRUE,F8169,C8171,E8177)</f>
        <v>15713,76684,25194,77349</v>
      </c>
      <c r="H8178" s="4"/>
    </row>
    <row r="8179" spans="2:8" x14ac:dyDescent="0.25">
      <c r="B8179" s="5" t="s">
        <v>24</v>
      </c>
      <c r="F8179" t="str" cm="1">
        <f t="array" aca="1" ref="F8179:F8180" ca="1">part2(F8178,F$5,F$6,F$3,F$2,F$4)</f>
        <v>76687</v>
      </c>
      <c r="H8179" s="4"/>
    </row>
    <row r="8180" spans="2:8" x14ac:dyDescent="0.25">
      <c r="B8180" s="5" t="s">
        <v>22</v>
      </c>
      <c r="F8180" t="str">
        <f ca="1"/>
        <v>15716,25197,77352</v>
      </c>
      <c r="H8180" s="4"/>
    </row>
    <row r="8181" spans="2:8" x14ac:dyDescent="0.25">
      <c r="B8181" s="5" t="s">
        <v>1</v>
      </c>
      <c r="C8181" t="str">
        <f ca="1">_xlfn.TEXTJOIN(",",TRUE,D8174,F8179)</f>
        <v>56192,28661,64191,28775,41999,62348,76687</v>
      </c>
      <c r="D8181" t="str">
        <f ca="1">_xlfn.TEXTJOIN(",",TRUE,E8176,F8180)</f>
        <v>15716,25197,77352</v>
      </c>
      <c r="E8181" t="str">
        <f>_xlfn.TEXTJOIN(",",TRUE,"")</f>
        <v/>
      </c>
      <c r="F8181" t="str">
        <f>_xlfn.TEXTJOIN(",",TRUE,"")</f>
        <v/>
      </c>
      <c r="G8181">
        <f ca="1">COUNTA(_xlfn.TEXTSPLIT(_xlfn.TEXTJOIN(",",,C8181:F8181),","))</f>
        <v>10</v>
      </c>
      <c r="H8181" s="4"/>
    </row>
    <row r="8182" spans="2:8" x14ac:dyDescent="0.25">
      <c r="B8182" s="3" t="s">
        <v>48</v>
      </c>
      <c r="C8182" s="2">
        <f ca="1">IF(C8169="",0,COUNTA(_xlfn.TEXTSPLIT(_xlfn.TEXTJOIN(",",,C8169),",")))</f>
        <v>4</v>
      </c>
      <c r="D8182" s="2">
        <f ca="1">IF(D8172="",0,COUNTA(_xlfn.TEXTSPLIT(_xlfn.TEXTJOIN(",",,D8172),",")))</f>
        <v>6</v>
      </c>
      <c r="E8182" s="2">
        <f ca="1">IF(E8175="",0,COUNTA(_xlfn.TEXTSPLIT(_xlfn.TEXTJOIN(",",,E8175),",")))</f>
        <v>1</v>
      </c>
      <c r="F8182" s="2">
        <f ca="1">IF(F8178="",0,COUNTA(_xlfn.TEXTSPLIT(_xlfn.TEXTJOIN(",",,F8178),",")))</f>
        <v>4</v>
      </c>
      <c r="G8182" s="2"/>
      <c r="H8182" s="1" t="str">
        <f ca="1">_xlfn.TEXTJOIN(",",,C8182:F8182)</f>
        <v>4,6,1,4</v>
      </c>
    </row>
    <row r="8183" spans="2:8" x14ac:dyDescent="0.25">
      <c r="B8183" s="8" t="s">
        <v>49</v>
      </c>
      <c r="C8183" s="7" t="str" cm="1">
        <f t="array" aca="1" ref="C8183:F8183" ca="1">C8181:F8181</f>
        <v>56192,28661,64191,28775,41999,62348,76687</v>
      </c>
      <c r="D8183" s="7" t="str">
        <f ca="1"/>
        <v>15716,25197,77352</v>
      </c>
      <c r="E8183" s="7" t="str">
        <f ca="1"/>
        <v/>
      </c>
      <c r="F8183" s="7" t="str">
        <f ca="1"/>
        <v/>
      </c>
      <c r="G8183" s="7">
        <f ca="1">COUNTA(_xlfn.TEXTSPLIT(_xlfn.TEXTJOIN(",",,C8183:F8183),","))</f>
        <v>10</v>
      </c>
      <c r="H8183" s="6"/>
    </row>
    <row r="8184" spans="2:8" x14ac:dyDescent="0.25">
      <c r="B8184" s="5" t="s">
        <v>41</v>
      </c>
      <c r="C8184" t="str" cm="1">
        <f t="array" aca="1" ref="C8184:C8185" ca="1">part2(C8183,C$5,C$6,C$3,C$2,C$4)</f>
        <v/>
      </c>
      <c r="H8184" s="4"/>
    </row>
    <row r="8185" spans="2:8" x14ac:dyDescent="0.25">
      <c r="B8185" s="5" t="s">
        <v>39</v>
      </c>
      <c r="C8185" t="str">
        <f ca="1"/>
        <v>5301,61674,60705,63840,25365,25688,8398</v>
      </c>
      <c r="H8185" s="4"/>
    </row>
    <row r="8186" spans="2:8" x14ac:dyDescent="0.25">
      <c r="B8186" s="5" t="s">
        <v>37</v>
      </c>
      <c r="C8186" t="str">
        <f ca="1">_xlfn.IFNA(_xlfn.TEXTJOIN(",",TRUE,OFFSET($C8184,0,MATCH(COLUMN(C8184)-3,$C$5:$F$5,0)-1),OFFSET($C8185,0,MATCH(COLUMN(C8184)-3,$C$6:$F$6,0)-1)),"")</f>
        <v/>
      </c>
      <c r="D8186" t="str">
        <f ca="1">_xlfn.IFNA(_xlfn.TEXTJOIN(",",TRUE,D8183),"")</f>
        <v>15716,25197,77352</v>
      </c>
      <c r="H8186" s="4"/>
    </row>
    <row r="8187" spans="2:8" x14ac:dyDescent="0.25">
      <c r="B8187" s="5" t="s">
        <v>35</v>
      </c>
      <c r="D8187" t="str" cm="1">
        <f t="array" aca="1" ref="D8187:D8188" ca="1">part2(D8186,D$5,D$6,D$3,D$2,D$4)</f>
        <v/>
      </c>
      <c r="H8187" s="4"/>
    </row>
    <row r="8188" spans="2:8" x14ac:dyDescent="0.25">
      <c r="B8188" s="5" t="s">
        <v>33</v>
      </c>
      <c r="D8188" t="str">
        <f ca="1"/>
        <v>15722,25203,77358</v>
      </c>
      <c r="H8188" s="4"/>
    </row>
    <row r="8189" spans="2:8" x14ac:dyDescent="0.25">
      <c r="B8189" s="5" t="s">
        <v>31</v>
      </c>
      <c r="E8189" t="str">
        <f ca="1">_xlfn.TEXTJOIN(",",TRUE,E8183,C8184,D8187)</f>
        <v/>
      </c>
      <c r="H8189" s="4"/>
    </row>
    <row r="8190" spans="2:8" x14ac:dyDescent="0.25">
      <c r="B8190" s="5" t="s">
        <v>29</v>
      </c>
      <c r="E8190" t="str" cm="1">
        <f t="array" aca="1" ref="E8190" ca="1">part2(E8189,E$5,E$6,E$3,E$2,E$4)</f>
        <v/>
      </c>
      <c r="H8190" s="4"/>
    </row>
    <row r="8191" spans="2:8" x14ac:dyDescent="0.25">
      <c r="B8191" s="5" t="s">
        <v>28</v>
      </c>
      <c r="H8191" s="4"/>
    </row>
    <row r="8192" spans="2:8" x14ac:dyDescent="0.25">
      <c r="B8192" s="5" t="s">
        <v>26</v>
      </c>
      <c r="F8192" t="str">
        <f ca="1">_xlfn.TEXTJOIN(",",TRUE,F8183,C8185,E8191)</f>
        <v>5301,61674,60705,63840,25365,25688,8398</v>
      </c>
      <c r="H8192" s="4"/>
    </row>
    <row r="8193" spans="2:8" x14ac:dyDescent="0.25">
      <c r="B8193" s="5" t="s">
        <v>24</v>
      </c>
      <c r="F8193" t="str" cm="1">
        <f t="array" aca="1" ref="F8193:F8194" ca="1">part2(F8192,F$5,F$6,F$3,F$2,F$4)</f>
        <v>5304</v>
      </c>
      <c r="H8193" s="4"/>
    </row>
    <row r="8194" spans="2:8" x14ac:dyDescent="0.25">
      <c r="B8194" s="5" t="s">
        <v>22</v>
      </c>
      <c r="F8194" t="str">
        <f ca="1"/>
        <v>61677,60708,63843,25368,25691,8401</v>
      </c>
      <c r="H8194" s="4"/>
    </row>
    <row r="8195" spans="2:8" x14ac:dyDescent="0.25">
      <c r="B8195" s="5" t="s">
        <v>1</v>
      </c>
      <c r="C8195" t="str">
        <f ca="1">_xlfn.TEXTJOIN(",",TRUE,D8188,F8193)</f>
        <v>15722,25203,77358,5304</v>
      </c>
      <c r="D8195" t="str">
        <f ca="1">_xlfn.TEXTJOIN(",",TRUE,E8190,F8194)</f>
        <v>61677,60708,63843,25368,25691,8401</v>
      </c>
      <c r="E8195" t="str">
        <f>_xlfn.TEXTJOIN(",",TRUE,"")</f>
        <v/>
      </c>
      <c r="F8195" t="str">
        <f>_xlfn.TEXTJOIN(",",TRUE,"")</f>
        <v/>
      </c>
      <c r="G8195">
        <f ca="1">COUNTA(_xlfn.TEXTSPLIT(_xlfn.TEXTJOIN(",",,C8195:F8195),","))</f>
        <v>10</v>
      </c>
      <c r="H8195" s="4"/>
    </row>
    <row r="8196" spans="2:8" x14ac:dyDescent="0.25">
      <c r="B8196" s="3" t="s">
        <v>48</v>
      </c>
      <c r="C8196" s="2">
        <f ca="1">IF(C8183="",0,COUNTA(_xlfn.TEXTSPLIT(_xlfn.TEXTJOIN(",",,C8183),",")))</f>
        <v>7</v>
      </c>
      <c r="D8196" s="2">
        <f ca="1">IF(D8186="",0,COUNTA(_xlfn.TEXTSPLIT(_xlfn.TEXTJOIN(",",,D8186),",")))</f>
        <v>3</v>
      </c>
      <c r="E8196" s="2">
        <f ca="1">IF(E8189="",0,COUNTA(_xlfn.TEXTSPLIT(_xlfn.TEXTJOIN(",",,E8189),",")))</f>
        <v>0</v>
      </c>
      <c r="F8196" s="2">
        <f ca="1">IF(F8192="",0,COUNTA(_xlfn.TEXTSPLIT(_xlfn.TEXTJOIN(",",,F8192),",")))</f>
        <v>7</v>
      </c>
      <c r="G8196" s="2"/>
      <c r="H8196" s="1" t="str">
        <f ca="1">_xlfn.TEXTJOIN(",",,C8196:F8196)</f>
        <v>7,3,0,7</v>
      </c>
    </row>
    <row r="8197" spans="2:8" x14ac:dyDescent="0.25">
      <c r="B8197" s="8" t="s">
        <v>49</v>
      </c>
      <c r="C8197" s="7" t="str" cm="1">
        <f t="array" aca="1" ref="C8197:F8197" ca="1">C8195:F8195</f>
        <v>15722,25203,77358,5304</v>
      </c>
      <c r="D8197" s="7" t="str">
        <f ca="1"/>
        <v>61677,60708,63843,25368,25691,8401</v>
      </c>
      <c r="E8197" s="7" t="str">
        <f ca="1"/>
        <v/>
      </c>
      <c r="F8197" s="7" t="str">
        <f ca="1"/>
        <v/>
      </c>
      <c r="G8197" s="7">
        <f ca="1">COUNTA(_xlfn.TEXTSPLIT(_xlfn.TEXTJOIN(",",,C8197:F8197),","))</f>
        <v>10</v>
      </c>
      <c r="H8197" s="6"/>
    </row>
    <row r="8198" spans="2:8" x14ac:dyDescent="0.25">
      <c r="B8198" s="5" t="s">
        <v>41</v>
      </c>
      <c r="C8198" t="str" cm="1">
        <f t="array" aca="1" ref="C8198:C8199" ca="1">part2(C8197,C$5,C$6,C$3,C$2,C$4)</f>
        <v/>
      </c>
      <c r="H8198" s="4"/>
    </row>
    <row r="8199" spans="2:8" x14ac:dyDescent="0.25">
      <c r="B8199" s="5" t="s">
        <v>39</v>
      </c>
      <c r="C8199" t="str">
        <f ca="1"/>
        <v>8987,92549,21147,4199</v>
      </c>
      <c r="H8199" s="4"/>
    </row>
    <row r="8200" spans="2:8" x14ac:dyDescent="0.25">
      <c r="B8200" s="5" t="s">
        <v>37</v>
      </c>
      <c r="C8200" t="str">
        <f ca="1">_xlfn.IFNA(_xlfn.TEXTJOIN(",",TRUE,OFFSET($C8198,0,MATCH(COLUMN(C8198)-3,$C$5:$F$5,0)-1),OFFSET($C8199,0,MATCH(COLUMN(C8198)-3,$C$6:$F$6,0)-1)),"")</f>
        <v/>
      </c>
      <c r="D8200" t="str">
        <f ca="1">_xlfn.IFNA(_xlfn.TEXTJOIN(",",TRUE,D8197),"")</f>
        <v>61677,60708,63843,25368,25691,8401</v>
      </c>
      <c r="H8200" s="4"/>
    </row>
    <row r="8201" spans="2:8" x14ac:dyDescent="0.25">
      <c r="B8201" s="5" t="s">
        <v>35</v>
      </c>
      <c r="D8201" t="str" cm="1">
        <f t="array" aca="1" ref="D8201:D8202" ca="1">part2(D8200,D$5,D$6,D$3,D$2,D$4)</f>
        <v/>
      </c>
      <c r="H8201" s="4"/>
    </row>
    <row r="8202" spans="2:8" x14ac:dyDescent="0.25">
      <c r="B8202" s="5" t="s">
        <v>33</v>
      </c>
      <c r="D8202" t="str">
        <f ca="1"/>
        <v>61683,60714,63849,25374,25697,8407</v>
      </c>
      <c r="H8202" s="4"/>
    </row>
    <row r="8203" spans="2:8" x14ac:dyDescent="0.25">
      <c r="B8203" s="5" t="s">
        <v>31</v>
      </c>
      <c r="E8203" t="str">
        <f ca="1">_xlfn.TEXTJOIN(",",TRUE,E8197,C8198,D8201)</f>
        <v/>
      </c>
      <c r="H8203" s="4"/>
    </row>
    <row r="8204" spans="2:8" x14ac:dyDescent="0.25">
      <c r="B8204" s="5" t="s">
        <v>29</v>
      </c>
      <c r="E8204" t="str" cm="1">
        <f t="array" aca="1" ref="E8204" ca="1">part2(E8203,E$5,E$6,E$3,E$2,E$4)</f>
        <v/>
      </c>
      <c r="H8204" s="4"/>
    </row>
    <row r="8205" spans="2:8" x14ac:dyDescent="0.25">
      <c r="B8205" s="5" t="s">
        <v>28</v>
      </c>
      <c r="H8205" s="4"/>
    </row>
    <row r="8206" spans="2:8" x14ac:dyDescent="0.25">
      <c r="B8206" s="5" t="s">
        <v>26</v>
      </c>
      <c r="F8206" t="str">
        <f ca="1">_xlfn.TEXTJOIN(",",TRUE,F8197,C8199,E8205)</f>
        <v>8987,92549,21147,4199</v>
      </c>
      <c r="H8206" s="4"/>
    </row>
    <row r="8207" spans="2:8" x14ac:dyDescent="0.25">
      <c r="B8207" s="5" t="s">
        <v>24</v>
      </c>
      <c r="F8207" t="str" cm="1">
        <f t="array" aca="1" ref="F8207:F8208" ca="1">part2(F8206,F$5,F$6,F$3,F$2,F$4)</f>
        <v/>
      </c>
      <c r="H8207" s="4"/>
    </row>
    <row r="8208" spans="2:8" x14ac:dyDescent="0.25">
      <c r="B8208" s="5" t="s">
        <v>22</v>
      </c>
      <c r="F8208" t="str">
        <f ca="1"/>
        <v>8990,92552,21150,4202</v>
      </c>
      <c r="H8208" s="4"/>
    </row>
    <row r="8209" spans="2:8" x14ac:dyDescent="0.25">
      <c r="B8209" s="5" t="s">
        <v>1</v>
      </c>
      <c r="C8209" t="str">
        <f ca="1">_xlfn.TEXTJOIN(",",TRUE,D8202,F8207)</f>
        <v>61683,60714,63849,25374,25697,8407</v>
      </c>
      <c r="D8209" t="str">
        <f ca="1">_xlfn.TEXTJOIN(",",TRUE,E8204,F8208)</f>
        <v>8990,92552,21150,4202</v>
      </c>
      <c r="E8209" t="str">
        <f>_xlfn.TEXTJOIN(",",TRUE,"")</f>
        <v/>
      </c>
      <c r="F8209" t="str">
        <f>_xlfn.TEXTJOIN(",",TRUE,"")</f>
        <v/>
      </c>
      <c r="G8209">
        <f ca="1">COUNTA(_xlfn.TEXTSPLIT(_xlfn.TEXTJOIN(",",,C8209:F8209),","))</f>
        <v>10</v>
      </c>
      <c r="H8209" s="4"/>
    </row>
    <row r="8210" spans="2:8" x14ac:dyDescent="0.25">
      <c r="B8210" s="3" t="s">
        <v>48</v>
      </c>
      <c r="C8210" s="2">
        <f ca="1">IF(C8197="",0,COUNTA(_xlfn.TEXTSPLIT(_xlfn.TEXTJOIN(",",,C8197),",")))</f>
        <v>4</v>
      </c>
      <c r="D8210" s="2">
        <f ca="1">IF(D8200="",0,COUNTA(_xlfn.TEXTSPLIT(_xlfn.TEXTJOIN(",",,D8200),",")))</f>
        <v>6</v>
      </c>
      <c r="E8210" s="2">
        <f ca="1">IF(E8203="",0,COUNTA(_xlfn.TEXTSPLIT(_xlfn.TEXTJOIN(",",,E8203),",")))</f>
        <v>0</v>
      </c>
      <c r="F8210" s="2">
        <f ca="1">IF(F8206="",0,COUNTA(_xlfn.TEXTSPLIT(_xlfn.TEXTJOIN(",",,F8206),",")))</f>
        <v>4</v>
      </c>
      <c r="G8210" s="2"/>
      <c r="H8210" s="1" t="str">
        <f ca="1">_xlfn.TEXTJOIN(",",,C8210:F8210)</f>
        <v>4,6,0,4</v>
      </c>
    </row>
    <row r="8211" spans="2:8" x14ac:dyDescent="0.25">
      <c r="B8211" s="8" t="s">
        <v>49</v>
      </c>
      <c r="C8211" s="7" t="str" cm="1">
        <f t="array" aca="1" ref="C8211:F8211" ca="1">C8209:F8209</f>
        <v>61683,60714,63849,25374,25697,8407</v>
      </c>
      <c r="D8211" s="7" t="str">
        <f ca="1"/>
        <v>8990,92552,21150,4202</v>
      </c>
      <c r="E8211" s="7" t="str">
        <f ca="1"/>
        <v/>
      </c>
      <c r="F8211" s="7" t="str">
        <f ca="1"/>
        <v/>
      </c>
      <c r="G8211" s="7">
        <f ca="1">COUNTA(_xlfn.TEXTSPLIT(_xlfn.TEXTJOIN(",",,C8211:F8211),","))</f>
        <v>10</v>
      </c>
      <c r="H8211" s="6"/>
    </row>
    <row r="8212" spans="2:8" x14ac:dyDescent="0.25">
      <c r="B8212" s="5" t="s">
        <v>41</v>
      </c>
      <c r="C8212" t="str" cm="1">
        <f t="array" aca="1" ref="C8212:C8213" ca="1">part2(C8211,C$5,C$6,C$3,C$2,C$4)</f>
        <v/>
      </c>
      <c r="H8212" s="4"/>
    </row>
    <row r="8213" spans="2:8" x14ac:dyDescent="0.25">
      <c r="B8213" s="5" t="s">
        <v>39</v>
      </c>
      <c r="C8213" t="str">
        <f ca="1"/>
        <v>13053,91219,54207,95798,5358,63156</v>
      </c>
      <c r="H8213" s="4"/>
    </row>
    <row r="8214" spans="2:8" x14ac:dyDescent="0.25">
      <c r="B8214" s="5" t="s">
        <v>37</v>
      </c>
      <c r="C8214" t="str">
        <f ca="1">_xlfn.IFNA(_xlfn.TEXTJOIN(",",TRUE,OFFSET($C8212,0,MATCH(COLUMN(C8212)-3,$C$5:$F$5,0)-1),OFFSET($C8213,0,MATCH(COLUMN(C8212)-3,$C$6:$F$6,0)-1)),"")</f>
        <v/>
      </c>
      <c r="D8214" t="str">
        <f ca="1">_xlfn.IFNA(_xlfn.TEXTJOIN(",",TRUE,D8211),"")</f>
        <v>8990,92552,21150,4202</v>
      </c>
      <c r="H8214" s="4"/>
    </row>
    <row r="8215" spans="2:8" x14ac:dyDescent="0.25">
      <c r="B8215" s="5" t="s">
        <v>35</v>
      </c>
      <c r="D8215" t="str" cm="1">
        <f t="array" aca="1" ref="D8215:D8216" ca="1">part2(D8214,D$5,D$6,D$3,D$2,D$4)</f>
        <v/>
      </c>
      <c r="H8215" s="4"/>
    </row>
    <row r="8216" spans="2:8" x14ac:dyDescent="0.25">
      <c r="B8216" s="5" t="s">
        <v>33</v>
      </c>
      <c r="D8216" t="str">
        <f ca="1"/>
        <v>8996,92558,21156,4208</v>
      </c>
      <c r="H8216" s="4"/>
    </row>
    <row r="8217" spans="2:8" x14ac:dyDescent="0.25">
      <c r="B8217" s="5" t="s">
        <v>31</v>
      </c>
      <c r="E8217" t="str">
        <f ca="1">_xlfn.TEXTJOIN(",",TRUE,E8211,C8212,D8215)</f>
        <v/>
      </c>
      <c r="H8217" s="4"/>
    </row>
    <row r="8218" spans="2:8" x14ac:dyDescent="0.25">
      <c r="B8218" s="5" t="s">
        <v>29</v>
      </c>
      <c r="E8218" t="str" cm="1">
        <f t="array" aca="1" ref="E8218" ca="1">part2(E8217,E$5,E$6,E$3,E$2,E$4)</f>
        <v/>
      </c>
      <c r="H8218" s="4"/>
    </row>
    <row r="8219" spans="2:8" x14ac:dyDescent="0.25">
      <c r="B8219" s="5" t="s">
        <v>28</v>
      </c>
      <c r="H8219" s="4"/>
    </row>
    <row r="8220" spans="2:8" x14ac:dyDescent="0.25">
      <c r="B8220" s="5" t="s">
        <v>26</v>
      </c>
      <c r="F8220" t="str">
        <f ca="1">_xlfn.TEXTJOIN(",",TRUE,F8211,C8213,E8219)</f>
        <v>13053,91219,54207,95798,5358,63156</v>
      </c>
      <c r="H8220" s="4"/>
    </row>
    <row r="8221" spans="2:8" x14ac:dyDescent="0.25">
      <c r="B8221" s="5" t="s">
        <v>24</v>
      </c>
      <c r="F8221" t="str" cm="1">
        <f t="array" aca="1" ref="F8221:F8222" ca="1">part2(F8220,F$5,F$6,F$3,F$2,F$4)</f>
        <v>13056,91222</v>
      </c>
      <c r="H8221" s="4"/>
    </row>
    <row r="8222" spans="2:8" x14ac:dyDescent="0.25">
      <c r="B8222" s="5" t="s">
        <v>22</v>
      </c>
      <c r="F8222" t="str">
        <f ca="1"/>
        <v>54210,95801,5361,63159</v>
      </c>
      <c r="H8222" s="4"/>
    </row>
    <row r="8223" spans="2:8" x14ac:dyDescent="0.25">
      <c r="B8223" s="5" t="s">
        <v>1</v>
      </c>
      <c r="C8223" t="str">
        <f ca="1">_xlfn.TEXTJOIN(",",TRUE,D8216,F8221)</f>
        <v>8996,92558,21156,4208,13056,91222</v>
      </c>
      <c r="D8223" t="str">
        <f ca="1">_xlfn.TEXTJOIN(",",TRUE,E8218,F8222)</f>
        <v>54210,95801,5361,63159</v>
      </c>
      <c r="E8223" t="str">
        <f>_xlfn.TEXTJOIN(",",TRUE,"")</f>
        <v/>
      </c>
      <c r="F8223" t="str">
        <f>_xlfn.TEXTJOIN(",",TRUE,"")</f>
        <v/>
      </c>
      <c r="G8223">
        <f ca="1">COUNTA(_xlfn.TEXTSPLIT(_xlfn.TEXTJOIN(",",,C8223:F8223),","))</f>
        <v>10</v>
      </c>
      <c r="H8223" s="4"/>
    </row>
    <row r="8224" spans="2:8" x14ac:dyDescent="0.25">
      <c r="B8224" s="3" t="s">
        <v>48</v>
      </c>
      <c r="C8224" s="2">
        <f ca="1">IF(C8211="",0,COUNTA(_xlfn.TEXTSPLIT(_xlfn.TEXTJOIN(",",,C8211),",")))</f>
        <v>6</v>
      </c>
      <c r="D8224" s="2">
        <f ca="1">IF(D8214="",0,COUNTA(_xlfn.TEXTSPLIT(_xlfn.TEXTJOIN(",",,D8214),",")))</f>
        <v>4</v>
      </c>
      <c r="E8224" s="2">
        <f ca="1">IF(E8217="",0,COUNTA(_xlfn.TEXTSPLIT(_xlfn.TEXTJOIN(",",,E8217),",")))</f>
        <v>0</v>
      </c>
      <c r="F8224" s="2">
        <f ca="1">IF(F8220="",0,COUNTA(_xlfn.TEXTSPLIT(_xlfn.TEXTJOIN(",",,F8220),",")))</f>
        <v>6</v>
      </c>
      <c r="G8224" s="2"/>
      <c r="H8224" s="1" t="str">
        <f ca="1">_xlfn.TEXTJOIN(",",,C8224:F8224)</f>
        <v>6,4,0,6</v>
      </c>
    </row>
    <row r="8225" spans="2:8" x14ac:dyDescent="0.25">
      <c r="B8225" s="8" t="s">
        <v>49</v>
      </c>
      <c r="C8225" s="7" t="str" cm="1">
        <f t="array" aca="1" ref="C8225:F8225" ca="1">C8223:F8223</f>
        <v>8996,92558,21156,4208,13056,91222</v>
      </c>
      <c r="D8225" s="7" t="str">
        <f ca="1"/>
        <v>54210,95801,5361,63159</v>
      </c>
      <c r="E8225" s="7" t="str">
        <f ca="1"/>
        <v/>
      </c>
      <c r="F8225" s="7" t="str">
        <f ca="1"/>
        <v/>
      </c>
      <c r="G8225" s="7">
        <f ca="1">COUNTA(_xlfn.TEXTSPLIT(_xlfn.TEXTJOIN(",",,C8225:F8225),","))</f>
        <v>10</v>
      </c>
      <c r="H8225" s="6"/>
    </row>
    <row r="8226" spans="2:8" x14ac:dyDescent="0.25">
      <c r="B8226" s="5" t="s">
        <v>41</v>
      </c>
      <c r="C8226" t="str" cm="1">
        <f t="array" aca="1" ref="C8226:C8227" ca="1">part2(C8225,C$5,C$6,C$3,C$2,C$4)</f>
        <v/>
      </c>
      <c r="H8226" s="4"/>
    </row>
    <row r="8227" spans="2:8" x14ac:dyDescent="0.25">
      <c r="B8227" s="5" t="s">
        <v>39</v>
      </c>
      <c r="C8227" t="str">
        <f ca="1"/>
        <v>74347,20216,15656,79952,54910,91409</v>
      </c>
      <c r="H8227" s="4"/>
    </row>
    <row r="8228" spans="2:8" x14ac:dyDescent="0.25">
      <c r="B8228" s="5" t="s">
        <v>37</v>
      </c>
      <c r="C8228" t="str">
        <f ca="1">_xlfn.IFNA(_xlfn.TEXTJOIN(",",TRUE,OFFSET($C8226,0,MATCH(COLUMN(C8226)-3,$C$5:$F$5,0)-1),OFFSET($C8227,0,MATCH(COLUMN(C8226)-3,$C$6:$F$6,0)-1)),"")</f>
        <v/>
      </c>
      <c r="D8228" t="str">
        <f ca="1">_xlfn.IFNA(_xlfn.TEXTJOIN(",",TRUE,D8225),"")</f>
        <v>54210,95801,5361,63159</v>
      </c>
      <c r="H8228" s="4"/>
    </row>
    <row r="8229" spans="2:8" x14ac:dyDescent="0.25">
      <c r="B8229" s="5" t="s">
        <v>35</v>
      </c>
      <c r="D8229" t="str" cm="1">
        <f t="array" aca="1" ref="D8229:D8230" ca="1">part2(D8228,D$5,D$6,D$3,D$2,D$4)</f>
        <v/>
      </c>
      <c r="H8229" s="4"/>
    </row>
    <row r="8230" spans="2:8" x14ac:dyDescent="0.25">
      <c r="B8230" s="5" t="s">
        <v>33</v>
      </c>
      <c r="D8230" t="str">
        <f ca="1"/>
        <v>54216,95807,5367,63165</v>
      </c>
      <c r="H8230" s="4"/>
    </row>
    <row r="8231" spans="2:8" x14ac:dyDescent="0.25">
      <c r="B8231" s="5" t="s">
        <v>31</v>
      </c>
      <c r="E8231" t="str">
        <f ca="1">_xlfn.TEXTJOIN(",",TRUE,E8225,C8226,D8229)</f>
        <v/>
      </c>
      <c r="H8231" s="4"/>
    </row>
    <row r="8232" spans="2:8" x14ac:dyDescent="0.25">
      <c r="B8232" s="5" t="s">
        <v>29</v>
      </c>
      <c r="E8232" t="str" cm="1">
        <f t="array" aca="1" ref="E8232" ca="1">part2(E8231,E$5,E$6,E$3,E$2,E$4)</f>
        <v/>
      </c>
      <c r="H8232" s="4"/>
    </row>
    <row r="8233" spans="2:8" x14ac:dyDescent="0.25">
      <c r="B8233" s="5" t="s">
        <v>28</v>
      </c>
      <c r="H8233" s="4"/>
    </row>
    <row r="8234" spans="2:8" x14ac:dyDescent="0.25">
      <c r="B8234" s="5" t="s">
        <v>26</v>
      </c>
      <c r="F8234" t="str">
        <f ca="1">_xlfn.TEXTJOIN(",",TRUE,F8225,C8227,E8233)</f>
        <v>74347,20216,15656,79952,54910,91409</v>
      </c>
      <c r="H8234" s="4"/>
    </row>
    <row r="8235" spans="2:8" x14ac:dyDescent="0.25">
      <c r="B8235" s="5" t="s">
        <v>24</v>
      </c>
      <c r="F8235" t="str" cm="1">
        <f t="array" aca="1" ref="F8235:F8236" ca="1">part2(F8234,F$5,F$6,F$3,F$2,F$4)</f>
        <v/>
      </c>
      <c r="H8235" s="4"/>
    </row>
    <row r="8236" spans="2:8" x14ac:dyDescent="0.25">
      <c r="B8236" s="5" t="s">
        <v>22</v>
      </c>
      <c r="F8236" t="str">
        <f ca="1"/>
        <v>74350,20219,15659,79955,54913,91412</v>
      </c>
      <c r="H8236" s="4"/>
    </row>
    <row r="8237" spans="2:8" x14ac:dyDescent="0.25">
      <c r="B8237" s="5" t="s">
        <v>1</v>
      </c>
      <c r="C8237" t="str">
        <f ca="1">_xlfn.TEXTJOIN(",",TRUE,D8230,F8235)</f>
        <v>54216,95807,5367,63165</v>
      </c>
      <c r="D8237" t="str">
        <f ca="1">_xlfn.TEXTJOIN(",",TRUE,E8232,F8236)</f>
        <v>74350,20219,15659,79955,54913,91412</v>
      </c>
      <c r="E8237" t="str">
        <f>_xlfn.TEXTJOIN(",",TRUE,"")</f>
        <v/>
      </c>
      <c r="F8237" t="str">
        <f>_xlfn.TEXTJOIN(",",TRUE,"")</f>
        <v/>
      </c>
      <c r="G8237">
        <f ca="1">COUNTA(_xlfn.TEXTSPLIT(_xlfn.TEXTJOIN(",",,C8237:F8237),","))</f>
        <v>10</v>
      </c>
      <c r="H8237" s="4"/>
    </row>
    <row r="8238" spans="2:8" x14ac:dyDescent="0.25">
      <c r="B8238" s="3" t="s">
        <v>48</v>
      </c>
      <c r="C8238" s="2">
        <f ca="1">IF(C8225="",0,COUNTA(_xlfn.TEXTSPLIT(_xlfn.TEXTJOIN(",",,C8225),",")))</f>
        <v>6</v>
      </c>
      <c r="D8238" s="2">
        <f ca="1">IF(D8228="",0,COUNTA(_xlfn.TEXTSPLIT(_xlfn.TEXTJOIN(",",,D8228),",")))</f>
        <v>4</v>
      </c>
      <c r="E8238" s="2">
        <f ca="1">IF(E8231="",0,COUNTA(_xlfn.TEXTSPLIT(_xlfn.TEXTJOIN(",",,E8231),",")))</f>
        <v>0</v>
      </c>
      <c r="F8238" s="2">
        <f ca="1">IF(F8234="",0,COUNTA(_xlfn.TEXTSPLIT(_xlfn.TEXTJOIN(",",,F8234),",")))</f>
        <v>6</v>
      </c>
      <c r="G8238" s="2"/>
      <c r="H8238" s="1" t="str">
        <f ca="1">_xlfn.TEXTJOIN(",",,C8238:F8238)</f>
        <v>6,4,0,6</v>
      </c>
    </row>
    <row r="8239" spans="2:8" x14ac:dyDescent="0.25">
      <c r="B8239" s="8" t="s">
        <v>49</v>
      </c>
      <c r="C8239" s="7" t="str" cm="1">
        <f t="array" aca="1" ref="C8239:F8239" ca="1">C8237:F8237</f>
        <v>54216,95807,5367,63165</v>
      </c>
      <c r="D8239" s="7" t="str">
        <f ca="1"/>
        <v>74350,20219,15659,79955,54913,91412</v>
      </c>
      <c r="E8239" s="7" t="str">
        <f ca="1"/>
        <v/>
      </c>
      <c r="F8239" s="7" t="str">
        <f ca="1"/>
        <v/>
      </c>
      <c r="G8239" s="7">
        <f ca="1">COUNTA(_xlfn.TEXTSPLIT(_xlfn.TEXTJOIN(",",,C8239:F8239),","))</f>
        <v>10</v>
      </c>
      <c r="H8239" s="6"/>
    </row>
    <row r="8240" spans="2:8" x14ac:dyDescent="0.25">
      <c r="B8240" s="5" t="s">
        <v>41</v>
      </c>
      <c r="C8240" t="str" cm="1">
        <f t="array" aca="1" ref="C8240:C8241" ca="1">part2(C8239,C$5,C$6,C$3,C$2,C$4)</f>
        <v/>
      </c>
      <c r="H8240" s="4"/>
    </row>
    <row r="8241" spans="2:8" x14ac:dyDescent="0.25">
      <c r="B8241" s="5" t="s">
        <v>39</v>
      </c>
      <c r="C8241" t="str">
        <f ca="1"/>
        <v>64334,81947,5396,41211</v>
      </c>
      <c r="H8241" s="4"/>
    </row>
    <row r="8242" spans="2:8" x14ac:dyDescent="0.25">
      <c r="B8242" s="5" t="s">
        <v>37</v>
      </c>
      <c r="C8242" t="str">
        <f ca="1">_xlfn.IFNA(_xlfn.TEXTJOIN(",",TRUE,OFFSET($C8240,0,MATCH(COLUMN(C8240)-3,$C$5:$F$5,0)-1),OFFSET($C8241,0,MATCH(COLUMN(C8240)-3,$C$6:$F$6,0)-1)),"")</f>
        <v/>
      </c>
      <c r="D8242" t="str">
        <f ca="1">_xlfn.IFNA(_xlfn.TEXTJOIN(",",TRUE,D8239),"")</f>
        <v>74350,20219,15659,79955,54913,91412</v>
      </c>
      <c r="H8242" s="4"/>
    </row>
    <row r="8243" spans="2:8" x14ac:dyDescent="0.25">
      <c r="B8243" s="5" t="s">
        <v>35</v>
      </c>
      <c r="D8243" t="str" cm="1">
        <f t="array" aca="1" ref="D8243:D8244" ca="1">part2(D8242,D$5,D$6,D$3,D$2,D$4)</f>
        <v/>
      </c>
      <c r="H8243" s="4"/>
    </row>
    <row r="8244" spans="2:8" x14ac:dyDescent="0.25">
      <c r="B8244" s="5" t="s">
        <v>33</v>
      </c>
      <c r="D8244" t="str">
        <f ca="1"/>
        <v>74356,20225,15665,79961,54919,91418</v>
      </c>
      <c r="H8244" s="4"/>
    </row>
    <row r="8245" spans="2:8" x14ac:dyDescent="0.25">
      <c r="B8245" s="5" t="s">
        <v>31</v>
      </c>
      <c r="E8245" t="str">
        <f ca="1">_xlfn.TEXTJOIN(",",TRUE,E8239,C8240,D8243)</f>
        <v/>
      </c>
      <c r="H8245" s="4"/>
    </row>
    <row r="8246" spans="2:8" x14ac:dyDescent="0.25">
      <c r="B8246" s="5" t="s">
        <v>29</v>
      </c>
      <c r="E8246" t="str" cm="1">
        <f t="array" aca="1" ref="E8246" ca="1">part2(E8245,E$5,E$6,E$3,E$2,E$4)</f>
        <v/>
      </c>
      <c r="H8246" s="4"/>
    </row>
    <row r="8247" spans="2:8" x14ac:dyDescent="0.25">
      <c r="B8247" s="5" t="s">
        <v>28</v>
      </c>
      <c r="H8247" s="4"/>
    </row>
    <row r="8248" spans="2:8" x14ac:dyDescent="0.25">
      <c r="B8248" s="5" t="s">
        <v>26</v>
      </c>
      <c r="F8248" t="str">
        <f ca="1">_xlfn.TEXTJOIN(",",TRUE,F8239,C8241,E8247)</f>
        <v>64334,81947,5396,41211</v>
      </c>
      <c r="H8248" s="4"/>
    </row>
    <row r="8249" spans="2:8" x14ac:dyDescent="0.25">
      <c r="B8249" s="5" t="s">
        <v>24</v>
      </c>
      <c r="F8249" t="str" cm="1">
        <f t="array" aca="1" ref="F8249:F8250" ca="1">part2(F8248,F$5,F$6,F$3,F$2,F$4)</f>
        <v/>
      </c>
      <c r="H8249" s="4"/>
    </row>
    <row r="8250" spans="2:8" x14ac:dyDescent="0.25">
      <c r="B8250" s="5" t="s">
        <v>22</v>
      </c>
      <c r="F8250" t="str">
        <f ca="1"/>
        <v>64337,81950,5399,41214</v>
      </c>
      <c r="H8250" s="4"/>
    </row>
    <row r="8251" spans="2:8" x14ac:dyDescent="0.25">
      <c r="B8251" s="5" t="s">
        <v>1</v>
      </c>
      <c r="C8251" t="str">
        <f ca="1">_xlfn.TEXTJOIN(",",TRUE,D8244,F8249)</f>
        <v>74356,20225,15665,79961,54919,91418</v>
      </c>
      <c r="D8251" t="str">
        <f ca="1">_xlfn.TEXTJOIN(",",TRUE,E8246,F8250)</f>
        <v>64337,81950,5399,41214</v>
      </c>
      <c r="E8251" t="str">
        <f>_xlfn.TEXTJOIN(",",TRUE,"")</f>
        <v/>
      </c>
      <c r="F8251" t="str">
        <f>_xlfn.TEXTJOIN(",",TRUE,"")</f>
        <v/>
      </c>
      <c r="G8251">
        <f ca="1">COUNTA(_xlfn.TEXTSPLIT(_xlfn.TEXTJOIN(",",,C8251:F8251),","))</f>
        <v>10</v>
      </c>
      <c r="H8251" s="4"/>
    </row>
    <row r="8252" spans="2:8" x14ac:dyDescent="0.25">
      <c r="B8252" s="3" t="s">
        <v>48</v>
      </c>
      <c r="C8252" s="2">
        <f ca="1">IF(C8239="",0,COUNTA(_xlfn.TEXTSPLIT(_xlfn.TEXTJOIN(",",,C8239),",")))</f>
        <v>4</v>
      </c>
      <c r="D8252" s="2">
        <f ca="1">IF(D8242="",0,COUNTA(_xlfn.TEXTSPLIT(_xlfn.TEXTJOIN(",",,D8242),",")))</f>
        <v>6</v>
      </c>
      <c r="E8252" s="2">
        <f ca="1">IF(E8245="",0,COUNTA(_xlfn.TEXTSPLIT(_xlfn.TEXTJOIN(",",,E8245),",")))</f>
        <v>0</v>
      </c>
      <c r="F8252" s="2">
        <f ca="1">IF(F8248="",0,COUNTA(_xlfn.TEXTSPLIT(_xlfn.TEXTJOIN(",",,F8248),",")))</f>
        <v>4</v>
      </c>
      <c r="G8252" s="2"/>
      <c r="H8252" s="1" t="str">
        <f ca="1">_xlfn.TEXTJOIN(",",,C8252:F8252)</f>
        <v>4,6,0,4</v>
      </c>
    </row>
    <row r="8253" spans="2:8" x14ac:dyDescent="0.25">
      <c r="B8253" s="8" t="s">
        <v>49</v>
      </c>
      <c r="C8253" s="7" t="str" cm="1">
        <f t="array" aca="1" ref="C8253:F8253" ca="1">C8251:F8251</f>
        <v>74356,20225,15665,79961,54919,91418</v>
      </c>
      <c r="D8253" s="7" t="str">
        <f ca="1"/>
        <v>64337,81950,5399,41214</v>
      </c>
      <c r="E8253" s="7" t="str">
        <f ca="1"/>
        <v/>
      </c>
      <c r="F8253" s="7" t="str">
        <f ca="1"/>
        <v/>
      </c>
      <c r="G8253" s="7">
        <f ca="1">COUNTA(_xlfn.TEXTSPLIT(_xlfn.TEXTJOIN(",",,C8253:F8253),","))</f>
        <v>10</v>
      </c>
      <c r="H8253" s="6"/>
    </row>
    <row r="8254" spans="2:8" x14ac:dyDescent="0.25">
      <c r="B8254" s="5" t="s">
        <v>41</v>
      </c>
      <c r="C8254" t="str" cm="1">
        <f t="array" aca="1" ref="C8254:C8255" ca="1">part2(C8253,C$5,C$6,C$3,C$2,C$4)</f>
        <v/>
      </c>
      <c r="H8254" s="4"/>
    </row>
    <row r="8255" spans="2:8" x14ac:dyDescent="0.25">
      <c r="B8255" s="5" t="s">
        <v>39</v>
      </c>
      <c r="C8255" t="str">
        <f ca="1"/>
        <v>60686,94544,7904,70604,77691,95133</v>
      </c>
      <c r="H8255" s="4"/>
    </row>
    <row r="8256" spans="2:8" x14ac:dyDescent="0.25">
      <c r="B8256" s="5" t="s">
        <v>37</v>
      </c>
      <c r="C8256" t="str">
        <f ca="1">_xlfn.IFNA(_xlfn.TEXTJOIN(",",TRUE,OFFSET($C8254,0,MATCH(COLUMN(C8254)-3,$C$5:$F$5,0)-1),OFFSET($C8255,0,MATCH(COLUMN(C8254)-3,$C$6:$F$6,0)-1)),"")</f>
        <v/>
      </c>
      <c r="D8256" t="str">
        <f ca="1">_xlfn.IFNA(_xlfn.TEXTJOIN(",",TRUE,D8253),"")</f>
        <v>64337,81950,5399,41214</v>
      </c>
      <c r="H8256" s="4"/>
    </row>
    <row r="8257" spans="2:8" x14ac:dyDescent="0.25">
      <c r="B8257" s="5" t="s">
        <v>35</v>
      </c>
      <c r="D8257" t="str" cm="1">
        <f t="array" aca="1" ref="D8257:D8258" ca="1">part2(D8256,D$5,D$6,D$3,D$2,D$4)</f>
        <v/>
      </c>
      <c r="H8257" s="4"/>
    </row>
    <row r="8258" spans="2:8" x14ac:dyDescent="0.25">
      <c r="B8258" s="5" t="s">
        <v>33</v>
      </c>
      <c r="D8258" t="str">
        <f ca="1"/>
        <v>64343,81956,5405,41220</v>
      </c>
      <c r="H8258" s="4"/>
    </row>
    <row r="8259" spans="2:8" x14ac:dyDescent="0.25">
      <c r="B8259" s="5" t="s">
        <v>31</v>
      </c>
      <c r="E8259" t="str">
        <f ca="1">_xlfn.TEXTJOIN(",",TRUE,E8253,C8254,D8257)</f>
        <v/>
      </c>
      <c r="H8259" s="4"/>
    </row>
    <row r="8260" spans="2:8" x14ac:dyDescent="0.25">
      <c r="B8260" s="5" t="s">
        <v>29</v>
      </c>
      <c r="E8260" t="str" cm="1">
        <f t="array" aca="1" ref="E8260" ca="1">part2(E8259,E$5,E$6,E$3,E$2,E$4)</f>
        <v/>
      </c>
      <c r="H8260" s="4"/>
    </row>
    <row r="8261" spans="2:8" x14ac:dyDescent="0.25">
      <c r="B8261" s="5" t="s">
        <v>28</v>
      </c>
      <c r="H8261" s="4"/>
    </row>
    <row r="8262" spans="2:8" x14ac:dyDescent="0.25">
      <c r="B8262" s="5" t="s">
        <v>26</v>
      </c>
      <c r="F8262" t="str">
        <f ca="1">_xlfn.TEXTJOIN(",",TRUE,F8253,C8255,E8261)</f>
        <v>60686,94544,7904,70604,77691,95133</v>
      </c>
      <c r="H8262" s="4"/>
    </row>
    <row r="8263" spans="2:8" x14ac:dyDescent="0.25">
      <c r="B8263" s="5" t="s">
        <v>24</v>
      </c>
      <c r="F8263" t="str" cm="1">
        <f t="array" aca="1" ref="F8263:F8264" ca="1">part2(F8262,F$5,F$6,F$3,F$2,F$4)</f>
        <v/>
      </c>
      <c r="H8263" s="4"/>
    </row>
    <row r="8264" spans="2:8" x14ac:dyDescent="0.25">
      <c r="B8264" s="5" t="s">
        <v>22</v>
      </c>
      <c r="F8264" t="str">
        <f ca="1"/>
        <v>60689,94547,7907,70607,77694,95136</v>
      </c>
      <c r="H8264" s="4"/>
    </row>
    <row r="8265" spans="2:8" x14ac:dyDescent="0.25">
      <c r="B8265" s="5" t="s">
        <v>1</v>
      </c>
      <c r="C8265" t="str">
        <f ca="1">_xlfn.TEXTJOIN(",",TRUE,D8258,F8263)</f>
        <v>64343,81956,5405,41220</v>
      </c>
      <c r="D8265" t="str">
        <f ca="1">_xlfn.TEXTJOIN(",",TRUE,E8260,F8264)</f>
        <v>60689,94547,7907,70607,77694,95136</v>
      </c>
      <c r="E8265" t="str">
        <f>_xlfn.TEXTJOIN(",",TRUE,"")</f>
        <v/>
      </c>
      <c r="F8265" t="str">
        <f>_xlfn.TEXTJOIN(",",TRUE,"")</f>
        <v/>
      </c>
      <c r="G8265">
        <f ca="1">COUNTA(_xlfn.TEXTSPLIT(_xlfn.TEXTJOIN(",",,C8265:F8265),","))</f>
        <v>10</v>
      </c>
      <c r="H8265" s="4"/>
    </row>
    <row r="8266" spans="2:8" x14ac:dyDescent="0.25">
      <c r="B8266" s="3" t="s">
        <v>48</v>
      </c>
      <c r="C8266" s="2">
        <f ca="1">IF(C8253="",0,COUNTA(_xlfn.TEXTSPLIT(_xlfn.TEXTJOIN(",",,C8253),",")))</f>
        <v>6</v>
      </c>
      <c r="D8266" s="2">
        <f ca="1">IF(D8256="",0,COUNTA(_xlfn.TEXTSPLIT(_xlfn.TEXTJOIN(",",,D8256),",")))</f>
        <v>4</v>
      </c>
      <c r="E8266" s="2">
        <f ca="1">IF(E8259="",0,COUNTA(_xlfn.TEXTSPLIT(_xlfn.TEXTJOIN(",",,E8259),",")))</f>
        <v>0</v>
      </c>
      <c r="F8266" s="2">
        <f ca="1">IF(F8262="",0,COUNTA(_xlfn.TEXTSPLIT(_xlfn.TEXTJOIN(",",,F8262),",")))</f>
        <v>6</v>
      </c>
      <c r="G8266" s="2"/>
      <c r="H8266" s="1" t="str">
        <f ca="1">_xlfn.TEXTJOIN(",",,C8266:F8266)</f>
        <v>6,4,0,6</v>
      </c>
    </row>
    <row r="8267" spans="2:8" x14ac:dyDescent="0.25">
      <c r="B8267" s="8" t="s">
        <v>49</v>
      </c>
      <c r="C8267" s="7" t="str" cm="1">
        <f t="array" aca="1" ref="C8267:F8267" ca="1">C8265:F8265</f>
        <v>64343,81956,5405,41220</v>
      </c>
      <c r="D8267" s="7" t="str">
        <f ca="1"/>
        <v>60689,94547,7907,70607,77694,95136</v>
      </c>
      <c r="E8267" s="7" t="str">
        <f ca="1"/>
        <v/>
      </c>
      <c r="F8267" s="7" t="str">
        <f ca="1"/>
        <v/>
      </c>
      <c r="G8267" s="7">
        <f ca="1">COUNTA(_xlfn.TEXTSPLIT(_xlfn.TEXTJOIN(",",,C8267:F8267),","))</f>
        <v>10</v>
      </c>
      <c r="H8267" s="6"/>
    </row>
    <row r="8268" spans="2:8" x14ac:dyDescent="0.25">
      <c r="B8268" s="5" t="s">
        <v>41</v>
      </c>
      <c r="C8268" t="str" cm="1">
        <f t="array" aca="1" ref="C8268:C8269" ca="1">part2(C8267,C$5,C$6,C$3,C$2,C$4)</f>
        <v>6118</v>
      </c>
      <c r="H8268" s="4"/>
    </row>
    <row r="8269" spans="2:8" x14ac:dyDescent="0.25">
      <c r="B8269" s="5" t="s">
        <v>39</v>
      </c>
      <c r="C8269" t="str">
        <f ca="1"/>
        <v>63593,11932,10564</v>
      </c>
      <c r="H8269" s="4"/>
    </row>
    <row r="8270" spans="2:8" x14ac:dyDescent="0.25">
      <c r="B8270" s="5" t="s">
        <v>37</v>
      </c>
      <c r="C8270" t="str">
        <f ca="1">_xlfn.IFNA(_xlfn.TEXTJOIN(",",TRUE,OFFSET($C8268,0,MATCH(COLUMN(C8268)-3,$C$5:$F$5,0)-1),OFFSET($C8269,0,MATCH(COLUMN(C8268)-3,$C$6:$F$6,0)-1)),"")</f>
        <v/>
      </c>
      <c r="D8270" t="str">
        <f ca="1">_xlfn.IFNA(_xlfn.TEXTJOIN(",",TRUE,D8267),"")</f>
        <v>60689,94547,7907,70607,77694,95136</v>
      </c>
      <c r="H8270" s="4"/>
    </row>
    <row r="8271" spans="2:8" x14ac:dyDescent="0.25">
      <c r="B8271" s="5" t="s">
        <v>35</v>
      </c>
      <c r="D8271" t="str" cm="1">
        <f t="array" aca="1" ref="D8271:D8272" ca="1">part2(D8270,D$5,D$6,D$3,D$2,D$4)</f>
        <v/>
      </c>
      <c r="H8271" s="4"/>
    </row>
    <row r="8272" spans="2:8" x14ac:dyDescent="0.25">
      <c r="B8272" s="5" t="s">
        <v>33</v>
      </c>
      <c r="D8272" t="str">
        <f ca="1"/>
        <v>60695,94553,7913,70613,77700,95142</v>
      </c>
      <c r="H8272" s="4"/>
    </row>
    <row r="8273" spans="2:8" x14ac:dyDescent="0.25">
      <c r="B8273" s="5" t="s">
        <v>31</v>
      </c>
      <c r="E8273" t="str">
        <f ca="1">_xlfn.TEXTJOIN(",",TRUE,E8267,C8268,D8271)</f>
        <v>6118</v>
      </c>
      <c r="H8273" s="4"/>
    </row>
    <row r="8274" spans="2:8" x14ac:dyDescent="0.25">
      <c r="B8274" s="5" t="s">
        <v>29</v>
      </c>
      <c r="E8274" t="str" cm="1">
        <f t="array" aca="1" ref="E8274:E8275" ca="1">part2(E8273,E$5,E$6,E$3,E$2,E$4)</f>
        <v/>
      </c>
      <c r="H8274" s="4"/>
    </row>
    <row r="8275" spans="2:8" x14ac:dyDescent="0.25">
      <c r="B8275" s="5" t="s">
        <v>28</v>
      </c>
      <c r="E8275" t="str">
        <f ca="1"/>
        <v>54625</v>
      </c>
      <c r="H8275" s="4"/>
    </row>
    <row r="8276" spans="2:8" x14ac:dyDescent="0.25">
      <c r="B8276" s="5" t="s">
        <v>26</v>
      </c>
      <c r="F8276" t="str">
        <f ca="1">_xlfn.TEXTJOIN(",",TRUE,F8267,C8269,E8275)</f>
        <v>63593,11932,10564,54625</v>
      </c>
      <c r="H8276" s="4"/>
    </row>
    <row r="8277" spans="2:8" x14ac:dyDescent="0.25">
      <c r="B8277" s="5" t="s">
        <v>24</v>
      </c>
      <c r="F8277" t="str" cm="1">
        <f t="array" aca="1" ref="F8277:F8278" ca="1">part2(F8276,F$5,F$6,F$3,F$2,F$4)</f>
        <v/>
      </c>
      <c r="H8277" s="4"/>
    </row>
    <row r="8278" spans="2:8" x14ac:dyDescent="0.25">
      <c r="B8278" s="5" t="s">
        <v>22</v>
      </c>
      <c r="F8278" t="str">
        <f ca="1"/>
        <v>63596,11935,10567,54628</v>
      </c>
      <c r="H8278" s="4"/>
    </row>
    <row r="8279" spans="2:8" x14ac:dyDescent="0.25">
      <c r="B8279" s="5" t="s">
        <v>1</v>
      </c>
      <c r="C8279" t="str">
        <f ca="1">_xlfn.TEXTJOIN(",",TRUE,D8272,F8277)</f>
        <v>60695,94553,7913,70613,77700,95142</v>
      </c>
      <c r="D8279" t="str">
        <f ca="1">_xlfn.TEXTJOIN(",",TRUE,E8274,F8278)</f>
        <v>63596,11935,10567,54628</v>
      </c>
      <c r="E8279" t="str">
        <f>_xlfn.TEXTJOIN(",",TRUE,"")</f>
        <v/>
      </c>
      <c r="F8279" t="str">
        <f>_xlfn.TEXTJOIN(",",TRUE,"")</f>
        <v/>
      </c>
      <c r="G8279">
        <f ca="1">COUNTA(_xlfn.TEXTSPLIT(_xlfn.TEXTJOIN(",",,C8279:F8279),","))</f>
        <v>10</v>
      </c>
      <c r="H8279" s="4"/>
    </row>
    <row r="8280" spans="2:8" x14ac:dyDescent="0.25">
      <c r="B8280" s="3" t="s">
        <v>48</v>
      </c>
      <c r="C8280" s="2">
        <f ca="1">IF(C8267="",0,COUNTA(_xlfn.TEXTSPLIT(_xlfn.TEXTJOIN(",",,C8267),",")))</f>
        <v>4</v>
      </c>
      <c r="D8280" s="2">
        <f ca="1">IF(D8270="",0,COUNTA(_xlfn.TEXTSPLIT(_xlfn.TEXTJOIN(",",,D8270),",")))</f>
        <v>6</v>
      </c>
      <c r="E8280" s="2">
        <f ca="1">IF(E8273="",0,COUNTA(_xlfn.TEXTSPLIT(_xlfn.TEXTJOIN(",",,E8273),",")))</f>
        <v>1</v>
      </c>
      <c r="F8280" s="2">
        <f ca="1">IF(F8276="",0,COUNTA(_xlfn.TEXTSPLIT(_xlfn.TEXTJOIN(",",,F8276),",")))</f>
        <v>4</v>
      </c>
      <c r="G8280" s="2"/>
      <c r="H8280" s="1" t="str">
        <f ca="1">_xlfn.TEXTJOIN(",",,C8280:F8280)</f>
        <v>4,6,1,4</v>
      </c>
    </row>
    <row r="8281" spans="2:8" x14ac:dyDescent="0.25">
      <c r="B8281" s="8" t="s">
        <v>49</v>
      </c>
      <c r="C8281" s="7" t="str" cm="1">
        <f t="array" aca="1" ref="C8281:F8281" ca="1">C8279:F8279</f>
        <v>60695,94553,7913,70613,77700,95142</v>
      </c>
      <c r="D8281" s="7" t="str">
        <f ca="1"/>
        <v>63596,11935,10567,54628</v>
      </c>
      <c r="E8281" s="7" t="str">
        <f ca="1"/>
        <v/>
      </c>
      <c r="F8281" s="7" t="str">
        <f ca="1"/>
        <v/>
      </c>
      <c r="G8281" s="7">
        <f ca="1">COUNTA(_xlfn.TEXTSPLIT(_xlfn.TEXTJOIN(",",,C8281:F8281),","))</f>
        <v>10</v>
      </c>
      <c r="H8281" s="6"/>
    </row>
    <row r="8282" spans="2:8" x14ac:dyDescent="0.25">
      <c r="B8282" s="5" t="s">
        <v>41</v>
      </c>
      <c r="C8282" t="str" cm="1">
        <f t="array" aca="1" ref="C8282:C8283" ca="1">part2(C8281,C$5,C$6,C$3,C$2,C$4)</f>
        <v>58121</v>
      </c>
      <c r="H8282" s="4"/>
    </row>
    <row r="8283" spans="2:8" x14ac:dyDescent="0.25">
      <c r="B8283" s="5" t="s">
        <v>39</v>
      </c>
      <c r="C8283" t="str">
        <f ca="1"/>
        <v>90858,53770,86146,27645,69312</v>
      </c>
      <c r="H8283" s="4"/>
    </row>
    <row r="8284" spans="2:8" x14ac:dyDescent="0.25">
      <c r="B8284" s="5" t="s">
        <v>37</v>
      </c>
      <c r="C8284" t="str">
        <f ca="1">_xlfn.IFNA(_xlfn.TEXTJOIN(",",TRUE,OFFSET($C8282,0,MATCH(COLUMN(C8282)-3,$C$5:$F$5,0)-1),OFFSET($C8283,0,MATCH(COLUMN(C8282)-3,$C$6:$F$6,0)-1)),"")</f>
        <v/>
      </c>
      <c r="D8284" t="str">
        <f ca="1">_xlfn.IFNA(_xlfn.TEXTJOIN(",",TRUE,D8281),"")</f>
        <v>63596,11935,10567,54628</v>
      </c>
      <c r="H8284" s="4"/>
    </row>
    <row r="8285" spans="2:8" x14ac:dyDescent="0.25">
      <c r="B8285" s="5" t="s">
        <v>35</v>
      </c>
      <c r="D8285" t="str" cm="1">
        <f t="array" aca="1" ref="D8285:D8286" ca="1">part2(D8284,D$5,D$6,D$3,D$2,D$4)</f>
        <v/>
      </c>
      <c r="H8285" s="4"/>
    </row>
    <row r="8286" spans="2:8" x14ac:dyDescent="0.25">
      <c r="B8286" s="5" t="s">
        <v>33</v>
      </c>
      <c r="D8286" t="str">
        <f ca="1"/>
        <v>63602,11941,10573,54634</v>
      </c>
      <c r="H8286" s="4"/>
    </row>
    <row r="8287" spans="2:8" x14ac:dyDescent="0.25">
      <c r="B8287" s="5" t="s">
        <v>31</v>
      </c>
      <c r="E8287" t="str">
        <f ca="1">_xlfn.TEXTJOIN(",",TRUE,E8281,C8282,D8285)</f>
        <v>58121</v>
      </c>
      <c r="H8287" s="4"/>
    </row>
    <row r="8288" spans="2:8" x14ac:dyDescent="0.25">
      <c r="B8288" s="5" t="s">
        <v>29</v>
      </c>
      <c r="E8288" t="str" cm="1">
        <f t="array" aca="1" ref="E8288:E8289" ca="1">part2(E8287,E$5,E$6,E$3,E$2,E$4)</f>
        <v/>
      </c>
      <c r="H8288" s="4"/>
    </row>
    <row r="8289" spans="2:8" x14ac:dyDescent="0.25">
      <c r="B8289" s="5" t="s">
        <v>28</v>
      </c>
      <c r="E8289" t="str">
        <f ca="1"/>
        <v>76912</v>
      </c>
      <c r="H8289" s="4"/>
    </row>
    <row r="8290" spans="2:8" x14ac:dyDescent="0.25">
      <c r="B8290" s="5" t="s">
        <v>26</v>
      </c>
      <c r="F8290" t="str">
        <f ca="1">_xlfn.TEXTJOIN(",",TRUE,F8281,C8283,E8289)</f>
        <v>90858,53770,86146,27645,69312,76912</v>
      </c>
      <c r="H8290" s="4"/>
    </row>
    <row r="8291" spans="2:8" x14ac:dyDescent="0.25">
      <c r="B8291" s="5" t="s">
        <v>24</v>
      </c>
      <c r="F8291" t="str" cm="1">
        <f t="array" aca="1" ref="F8291:F8292" ca="1">part2(F8290,F$5,F$6,F$3,F$2,F$4)</f>
        <v/>
      </c>
      <c r="H8291" s="4"/>
    </row>
    <row r="8292" spans="2:8" x14ac:dyDescent="0.25">
      <c r="B8292" s="5" t="s">
        <v>22</v>
      </c>
      <c r="F8292" t="str">
        <f ca="1"/>
        <v>90861,53773,86149,27648,69315,76915</v>
      </c>
      <c r="H8292" s="4"/>
    </row>
    <row r="8293" spans="2:8" x14ac:dyDescent="0.25">
      <c r="B8293" s="5" t="s">
        <v>1</v>
      </c>
      <c r="C8293" t="str">
        <f ca="1">_xlfn.TEXTJOIN(",",TRUE,D8286,F8291)</f>
        <v>63602,11941,10573,54634</v>
      </c>
      <c r="D8293" t="str">
        <f ca="1">_xlfn.TEXTJOIN(",",TRUE,E8288,F8292)</f>
        <v>90861,53773,86149,27648,69315,76915</v>
      </c>
      <c r="E8293" t="str">
        <f>_xlfn.TEXTJOIN(",",TRUE,"")</f>
        <v/>
      </c>
      <c r="F8293" t="str">
        <f>_xlfn.TEXTJOIN(",",TRUE,"")</f>
        <v/>
      </c>
      <c r="G8293">
        <f ca="1">COUNTA(_xlfn.TEXTSPLIT(_xlfn.TEXTJOIN(",",,C8293:F8293),","))</f>
        <v>10</v>
      </c>
      <c r="H8293" s="4"/>
    </row>
    <row r="8294" spans="2:8" x14ac:dyDescent="0.25">
      <c r="B8294" s="3" t="s">
        <v>48</v>
      </c>
      <c r="C8294" s="2">
        <f ca="1">IF(C8281="",0,COUNTA(_xlfn.TEXTSPLIT(_xlfn.TEXTJOIN(",",,C8281),",")))</f>
        <v>6</v>
      </c>
      <c r="D8294" s="2">
        <f ca="1">IF(D8284="",0,COUNTA(_xlfn.TEXTSPLIT(_xlfn.TEXTJOIN(",",,D8284),",")))</f>
        <v>4</v>
      </c>
      <c r="E8294" s="2">
        <f ca="1">IF(E8287="",0,COUNTA(_xlfn.TEXTSPLIT(_xlfn.TEXTJOIN(",",,E8287),",")))</f>
        <v>1</v>
      </c>
      <c r="F8294" s="2">
        <f ca="1">IF(F8290="",0,COUNTA(_xlfn.TEXTSPLIT(_xlfn.TEXTJOIN(",",,F8290),",")))</f>
        <v>6</v>
      </c>
      <c r="G8294" s="2"/>
      <c r="H8294" s="1" t="str">
        <f ca="1">_xlfn.TEXTJOIN(",",,C8294:F8294)</f>
        <v>6,4,1,6</v>
      </c>
    </row>
    <row r="8295" spans="2:8" x14ac:dyDescent="0.25">
      <c r="B8295" s="8" t="s">
        <v>49</v>
      </c>
      <c r="C8295" s="7" t="str" cm="1">
        <f t="array" aca="1" ref="C8295:F8295" ca="1">C8293:F8293</f>
        <v>63602,11941,10573,54634</v>
      </c>
      <c r="D8295" s="7" t="str">
        <f ca="1"/>
        <v>90861,53773,86149,27648,69315,76915</v>
      </c>
      <c r="E8295" s="7" t="str">
        <f ca="1"/>
        <v/>
      </c>
      <c r="F8295" s="7" t="str">
        <f ca="1"/>
        <v/>
      </c>
      <c r="G8295" s="7">
        <f ca="1">COUNTA(_xlfn.TEXTSPLIT(_xlfn.TEXTJOIN(",",,C8295:F8295),","))</f>
        <v>10</v>
      </c>
      <c r="H8295" s="6"/>
    </row>
    <row r="8296" spans="2:8" x14ac:dyDescent="0.25">
      <c r="B8296" s="5" t="s">
        <v>41</v>
      </c>
      <c r="C8296" t="str" cm="1">
        <f t="array" aca="1" ref="C8296:C8297" ca="1">part2(C8295,C$5,C$6,C$3,C$2,C$4)</f>
        <v/>
      </c>
      <c r="H8296" s="4"/>
    </row>
    <row r="8297" spans="2:8" x14ac:dyDescent="0.25">
      <c r="B8297" s="5" t="s">
        <v>39</v>
      </c>
      <c r="C8297" t="str">
        <f ca="1"/>
        <v>49514,33725,7733,72276</v>
      </c>
      <c r="H8297" s="4"/>
    </row>
    <row r="8298" spans="2:8" x14ac:dyDescent="0.25">
      <c r="B8298" s="5" t="s">
        <v>37</v>
      </c>
      <c r="C8298" t="str">
        <f ca="1">_xlfn.IFNA(_xlfn.TEXTJOIN(",",TRUE,OFFSET($C8296,0,MATCH(COLUMN(C8296)-3,$C$5:$F$5,0)-1),OFFSET($C8297,0,MATCH(COLUMN(C8296)-3,$C$6:$F$6,0)-1)),"")</f>
        <v/>
      </c>
      <c r="D8298" t="str">
        <f ca="1">_xlfn.IFNA(_xlfn.TEXTJOIN(",",TRUE,D8295),"")</f>
        <v>90861,53773,86149,27648,69315,76915</v>
      </c>
      <c r="H8298" s="4"/>
    </row>
    <row r="8299" spans="2:8" x14ac:dyDescent="0.25">
      <c r="B8299" s="5" t="s">
        <v>35</v>
      </c>
      <c r="D8299" t="str" cm="1">
        <f t="array" aca="1" ref="D8299:D8300" ca="1">part2(D8298,D$5,D$6,D$3,D$2,D$4)</f>
        <v/>
      </c>
      <c r="H8299" s="4"/>
    </row>
    <row r="8300" spans="2:8" x14ac:dyDescent="0.25">
      <c r="B8300" s="5" t="s">
        <v>33</v>
      </c>
      <c r="D8300" t="str">
        <f ca="1"/>
        <v>90867,53779,86155,27654,69321,76921</v>
      </c>
      <c r="H8300" s="4"/>
    </row>
    <row r="8301" spans="2:8" x14ac:dyDescent="0.25">
      <c r="B8301" s="5" t="s">
        <v>31</v>
      </c>
      <c r="E8301" t="str">
        <f ca="1">_xlfn.TEXTJOIN(",",TRUE,E8295,C8296,D8299)</f>
        <v/>
      </c>
      <c r="H8301" s="4"/>
    </row>
    <row r="8302" spans="2:8" x14ac:dyDescent="0.25">
      <c r="B8302" s="5" t="s">
        <v>29</v>
      </c>
      <c r="E8302" t="str" cm="1">
        <f t="array" aca="1" ref="E8302" ca="1">part2(E8301,E$5,E$6,E$3,E$2,E$4)</f>
        <v/>
      </c>
      <c r="H8302" s="4"/>
    </row>
    <row r="8303" spans="2:8" x14ac:dyDescent="0.25">
      <c r="B8303" s="5" t="s">
        <v>28</v>
      </c>
      <c r="H8303" s="4"/>
    </row>
    <row r="8304" spans="2:8" x14ac:dyDescent="0.25">
      <c r="B8304" s="5" t="s">
        <v>26</v>
      </c>
      <c r="F8304" t="str">
        <f ca="1">_xlfn.TEXTJOIN(",",TRUE,F8295,C8297,E8303)</f>
        <v>49514,33725,7733,72276</v>
      </c>
      <c r="H8304" s="4"/>
    </row>
    <row r="8305" spans="2:8" x14ac:dyDescent="0.25">
      <c r="B8305" s="5" t="s">
        <v>24</v>
      </c>
      <c r="F8305" t="str" cm="1">
        <f t="array" aca="1" ref="F8305:F8306" ca="1">part2(F8304,F$5,F$6,F$3,F$2,F$4)</f>
        <v>33728</v>
      </c>
      <c r="H8305" s="4"/>
    </row>
    <row r="8306" spans="2:8" x14ac:dyDescent="0.25">
      <c r="B8306" s="5" t="s">
        <v>22</v>
      </c>
      <c r="F8306" t="str">
        <f ca="1"/>
        <v>49517,7736,72279</v>
      </c>
      <c r="H8306" s="4"/>
    </row>
    <row r="8307" spans="2:8" x14ac:dyDescent="0.25">
      <c r="B8307" s="5" t="s">
        <v>1</v>
      </c>
      <c r="C8307" t="str">
        <f ca="1">_xlfn.TEXTJOIN(",",TRUE,D8300,F8305)</f>
        <v>90867,53779,86155,27654,69321,76921,33728</v>
      </c>
      <c r="D8307" t="str">
        <f ca="1">_xlfn.TEXTJOIN(",",TRUE,E8302,F8306)</f>
        <v>49517,7736,72279</v>
      </c>
      <c r="E8307" t="str">
        <f>_xlfn.TEXTJOIN(",",TRUE,"")</f>
        <v/>
      </c>
      <c r="F8307" t="str">
        <f>_xlfn.TEXTJOIN(",",TRUE,"")</f>
        <v/>
      </c>
      <c r="G8307">
        <f ca="1">COUNTA(_xlfn.TEXTSPLIT(_xlfn.TEXTJOIN(",",,C8307:F8307),","))</f>
        <v>10</v>
      </c>
      <c r="H8307" s="4"/>
    </row>
    <row r="8308" spans="2:8" x14ac:dyDescent="0.25">
      <c r="B8308" s="3" t="s">
        <v>48</v>
      </c>
      <c r="C8308" s="2">
        <f ca="1">IF(C8295="",0,COUNTA(_xlfn.TEXTSPLIT(_xlfn.TEXTJOIN(",",,C8295),",")))</f>
        <v>4</v>
      </c>
      <c r="D8308" s="2">
        <f ca="1">IF(D8298="",0,COUNTA(_xlfn.TEXTSPLIT(_xlfn.TEXTJOIN(",",,D8298),",")))</f>
        <v>6</v>
      </c>
      <c r="E8308" s="2">
        <f ca="1">IF(E8301="",0,COUNTA(_xlfn.TEXTSPLIT(_xlfn.TEXTJOIN(",",,E8301),",")))</f>
        <v>0</v>
      </c>
      <c r="F8308" s="2">
        <f ca="1">IF(F8304="",0,COUNTA(_xlfn.TEXTSPLIT(_xlfn.TEXTJOIN(",",,F8304),",")))</f>
        <v>4</v>
      </c>
      <c r="G8308" s="2"/>
      <c r="H8308" s="1" t="str">
        <f ca="1">_xlfn.TEXTJOIN(",",,C8308:F8308)</f>
        <v>4,6,0,4</v>
      </c>
    </row>
    <row r="8309" spans="2:8" x14ac:dyDescent="0.25">
      <c r="B8309" s="8" t="s">
        <v>49</v>
      </c>
      <c r="C8309" s="7" t="str" cm="1">
        <f t="array" aca="1" ref="C8309:F8309" ca="1">C8307:F8307</f>
        <v>90867,53779,86155,27654,69321,76921,33728</v>
      </c>
      <c r="D8309" s="7" t="str">
        <f ca="1"/>
        <v>49517,7736,72279</v>
      </c>
      <c r="E8309" s="7" t="str">
        <f ca="1"/>
        <v/>
      </c>
      <c r="F8309" s="7" t="str">
        <f ca="1"/>
        <v/>
      </c>
      <c r="G8309" s="7">
        <f ca="1">COUNTA(_xlfn.TEXTSPLIT(_xlfn.TEXTJOIN(",",,C8309:F8309),","))</f>
        <v>10</v>
      </c>
      <c r="H8309" s="6"/>
    </row>
    <row r="8310" spans="2:8" x14ac:dyDescent="0.25">
      <c r="B8310" s="5" t="s">
        <v>41</v>
      </c>
      <c r="C8310" t="str" cm="1">
        <f t="array" aca="1" ref="C8310:C8311" ca="1">part2(C8309,C$5,C$6,C$3,C$2,C$4)</f>
        <v/>
      </c>
      <c r="H8310" s="4"/>
    </row>
    <row r="8311" spans="2:8" x14ac:dyDescent="0.25">
      <c r="B8311" s="5" t="s">
        <v>39</v>
      </c>
      <c r="C8311" t="str">
        <f ca="1"/>
        <v>84664,56031,91713,42541,61598,12844,61370</v>
      </c>
      <c r="H8311" s="4"/>
    </row>
    <row r="8312" spans="2:8" x14ac:dyDescent="0.25">
      <c r="B8312" s="5" t="s">
        <v>37</v>
      </c>
      <c r="C8312" t="str">
        <f ca="1">_xlfn.IFNA(_xlfn.TEXTJOIN(",",TRUE,OFFSET($C8310,0,MATCH(COLUMN(C8310)-3,$C$5:$F$5,0)-1),OFFSET($C8311,0,MATCH(COLUMN(C8310)-3,$C$6:$F$6,0)-1)),"")</f>
        <v/>
      </c>
      <c r="D8312" t="str">
        <f ca="1">_xlfn.IFNA(_xlfn.TEXTJOIN(",",TRUE,D8309),"")</f>
        <v>49517,7736,72279</v>
      </c>
      <c r="H8312" s="4"/>
    </row>
    <row r="8313" spans="2:8" x14ac:dyDescent="0.25">
      <c r="B8313" s="5" t="s">
        <v>35</v>
      </c>
      <c r="D8313" t="str" cm="1">
        <f t="array" aca="1" ref="D8313:D8314" ca="1">part2(D8312,D$5,D$6,D$3,D$2,D$4)</f>
        <v/>
      </c>
      <c r="H8313" s="4"/>
    </row>
    <row r="8314" spans="2:8" x14ac:dyDescent="0.25">
      <c r="B8314" s="5" t="s">
        <v>33</v>
      </c>
      <c r="D8314" t="str">
        <f ca="1"/>
        <v>49523,7742,72285</v>
      </c>
      <c r="H8314" s="4"/>
    </row>
    <row r="8315" spans="2:8" x14ac:dyDescent="0.25">
      <c r="B8315" s="5" t="s">
        <v>31</v>
      </c>
      <c r="E8315" t="str">
        <f ca="1">_xlfn.TEXTJOIN(",",TRUE,E8309,C8310,D8313)</f>
        <v/>
      </c>
      <c r="H8315" s="4"/>
    </row>
    <row r="8316" spans="2:8" x14ac:dyDescent="0.25">
      <c r="B8316" s="5" t="s">
        <v>29</v>
      </c>
      <c r="E8316" t="str" cm="1">
        <f t="array" aca="1" ref="E8316" ca="1">part2(E8315,E$5,E$6,E$3,E$2,E$4)</f>
        <v/>
      </c>
      <c r="H8316" s="4"/>
    </row>
    <row r="8317" spans="2:8" x14ac:dyDescent="0.25">
      <c r="B8317" s="5" t="s">
        <v>28</v>
      </c>
      <c r="H8317" s="4"/>
    </row>
    <row r="8318" spans="2:8" x14ac:dyDescent="0.25">
      <c r="B8318" s="5" t="s">
        <v>26</v>
      </c>
      <c r="F8318" t="str">
        <f ca="1">_xlfn.TEXTJOIN(",",TRUE,F8309,C8311,E8317)</f>
        <v>84664,56031,91713,42541,61598,12844,61370</v>
      </c>
      <c r="H8318" s="4"/>
    </row>
    <row r="8319" spans="2:8" x14ac:dyDescent="0.25">
      <c r="B8319" s="5" t="s">
        <v>24</v>
      </c>
      <c r="F8319" t="str" cm="1">
        <f t="array" aca="1" ref="F8319:F8320" ca="1">part2(F8318,F$5,F$6,F$3,F$2,F$4)</f>
        <v/>
      </c>
      <c r="H8319" s="4"/>
    </row>
    <row r="8320" spans="2:8" x14ac:dyDescent="0.25">
      <c r="B8320" s="5" t="s">
        <v>22</v>
      </c>
      <c r="F8320" t="str">
        <f ca="1"/>
        <v>84667,56034,91716,42544,61601,12847,61373</v>
      </c>
      <c r="H8320" s="4"/>
    </row>
    <row r="8321" spans="2:8" x14ac:dyDescent="0.25">
      <c r="B8321" s="5" t="s">
        <v>1</v>
      </c>
      <c r="C8321" t="str">
        <f ca="1">_xlfn.TEXTJOIN(",",TRUE,D8314,F8319)</f>
        <v>49523,7742,72285</v>
      </c>
      <c r="D8321" t="str">
        <f ca="1">_xlfn.TEXTJOIN(",",TRUE,E8316,F8320)</f>
        <v>84667,56034,91716,42544,61601,12847,61373</v>
      </c>
      <c r="E8321" t="str">
        <f>_xlfn.TEXTJOIN(",",TRUE,"")</f>
        <v/>
      </c>
      <c r="F8321" t="str">
        <f>_xlfn.TEXTJOIN(",",TRUE,"")</f>
        <v/>
      </c>
      <c r="G8321">
        <f ca="1">COUNTA(_xlfn.TEXTSPLIT(_xlfn.TEXTJOIN(",",,C8321:F8321),","))</f>
        <v>10</v>
      </c>
      <c r="H8321" s="4"/>
    </row>
    <row r="8322" spans="2:8" x14ac:dyDescent="0.25">
      <c r="B8322" s="3" t="s">
        <v>48</v>
      </c>
      <c r="C8322" s="2">
        <f ca="1">IF(C8309="",0,COUNTA(_xlfn.TEXTSPLIT(_xlfn.TEXTJOIN(",",,C8309),",")))</f>
        <v>7</v>
      </c>
      <c r="D8322" s="2">
        <f ca="1">IF(D8312="",0,COUNTA(_xlfn.TEXTSPLIT(_xlfn.TEXTJOIN(",",,D8312),",")))</f>
        <v>3</v>
      </c>
      <c r="E8322" s="2">
        <f ca="1">IF(E8315="",0,COUNTA(_xlfn.TEXTSPLIT(_xlfn.TEXTJOIN(",",,E8315),",")))</f>
        <v>0</v>
      </c>
      <c r="F8322" s="2">
        <f ca="1">IF(F8318="",0,COUNTA(_xlfn.TEXTSPLIT(_xlfn.TEXTJOIN(",",,F8318),",")))</f>
        <v>7</v>
      </c>
      <c r="G8322" s="2"/>
      <c r="H8322" s="1" t="str">
        <f ca="1">_xlfn.TEXTJOIN(",",,C8322:F8322)</f>
        <v>7,3,0,7</v>
      </c>
    </row>
    <row r="8323" spans="2:8" x14ac:dyDescent="0.25">
      <c r="B8323" s="8" t="s">
        <v>49</v>
      </c>
      <c r="C8323" s="7" t="str" cm="1">
        <f t="array" aca="1" ref="C8323:F8323" ca="1">C8321:F8321</f>
        <v>49523,7742,72285</v>
      </c>
      <c r="D8323" s="7" t="str">
        <f ca="1"/>
        <v>84667,56034,91716,42544,61601,12847,61373</v>
      </c>
      <c r="E8323" s="7" t="str">
        <f ca="1"/>
        <v/>
      </c>
      <c r="F8323" s="7" t="str">
        <f ca="1"/>
        <v/>
      </c>
      <c r="G8323" s="7">
        <f ca="1">COUNTA(_xlfn.TEXTSPLIT(_xlfn.TEXTJOIN(",",,C8323:F8323),","))</f>
        <v>10</v>
      </c>
      <c r="H8323" s="6"/>
    </row>
    <row r="8324" spans="2:8" x14ac:dyDescent="0.25">
      <c r="B8324" s="5" t="s">
        <v>41</v>
      </c>
      <c r="C8324" t="str" cm="1">
        <f t="array" aca="1" ref="C8324:C8325" ca="1">part2(C8323,C$5,C$6,C$3,C$2,C$4)</f>
        <v/>
      </c>
      <c r="H8324" s="4"/>
    </row>
    <row r="8325" spans="2:8" x14ac:dyDescent="0.25">
      <c r="B8325" s="5" t="s">
        <v>39</v>
      </c>
      <c r="C8325" t="str">
        <f ca="1"/>
        <v>71744,50521,21337</v>
      </c>
      <c r="H8325" s="4"/>
    </row>
    <row r="8326" spans="2:8" x14ac:dyDescent="0.25">
      <c r="B8326" s="5" t="s">
        <v>37</v>
      </c>
      <c r="C8326" t="str">
        <f ca="1">_xlfn.IFNA(_xlfn.TEXTJOIN(",",TRUE,OFFSET($C8324,0,MATCH(COLUMN(C8324)-3,$C$5:$F$5,0)-1),OFFSET($C8325,0,MATCH(COLUMN(C8324)-3,$C$6:$F$6,0)-1)),"")</f>
        <v/>
      </c>
      <c r="D8326" t="str">
        <f ca="1">_xlfn.IFNA(_xlfn.TEXTJOIN(",",TRUE,D8323),"")</f>
        <v>84667,56034,91716,42544,61601,12847,61373</v>
      </c>
      <c r="H8326" s="4"/>
    </row>
    <row r="8327" spans="2:8" x14ac:dyDescent="0.25">
      <c r="B8327" s="5" t="s">
        <v>35</v>
      </c>
      <c r="D8327" t="str" cm="1">
        <f t="array" aca="1" ref="D8327:D8328" ca="1">part2(D8326,D$5,D$6,D$3,D$2,D$4)</f>
        <v/>
      </c>
      <c r="H8327" s="4"/>
    </row>
    <row r="8328" spans="2:8" x14ac:dyDescent="0.25">
      <c r="B8328" s="5" t="s">
        <v>33</v>
      </c>
      <c r="D8328" t="str">
        <f ca="1"/>
        <v>84673,56040,91722,42550,61607,12853,61379</v>
      </c>
      <c r="H8328" s="4"/>
    </row>
    <row r="8329" spans="2:8" x14ac:dyDescent="0.25">
      <c r="B8329" s="5" t="s">
        <v>31</v>
      </c>
      <c r="E8329" t="str">
        <f ca="1">_xlfn.TEXTJOIN(",",TRUE,E8323,C8324,D8327)</f>
        <v/>
      </c>
      <c r="H8329" s="4"/>
    </row>
    <row r="8330" spans="2:8" x14ac:dyDescent="0.25">
      <c r="B8330" s="5" t="s">
        <v>29</v>
      </c>
      <c r="E8330" t="str" cm="1">
        <f t="array" aca="1" ref="E8330" ca="1">part2(E8329,E$5,E$6,E$3,E$2,E$4)</f>
        <v/>
      </c>
      <c r="H8330" s="4"/>
    </row>
    <row r="8331" spans="2:8" x14ac:dyDescent="0.25">
      <c r="B8331" s="5" t="s">
        <v>28</v>
      </c>
      <c r="H8331" s="4"/>
    </row>
    <row r="8332" spans="2:8" x14ac:dyDescent="0.25">
      <c r="B8332" s="5" t="s">
        <v>26</v>
      </c>
      <c r="F8332" t="str">
        <f ca="1">_xlfn.TEXTJOIN(",",TRUE,F8323,C8325,E8331)</f>
        <v>71744,50521,21337</v>
      </c>
      <c r="H8332" s="4"/>
    </row>
    <row r="8333" spans="2:8" x14ac:dyDescent="0.25">
      <c r="B8333" s="5" t="s">
        <v>24</v>
      </c>
      <c r="F8333" t="str" cm="1">
        <f t="array" aca="1" ref="F8333:F8334" ca="1">part2(F8332,F$5,F$6,F$3,F$2,F$4)</f>
        <v>50524</v>
      </c>
      <c r="H8333" s="4"/>
    </row>
    <row r="8334" spans="2:8" x14ac:dyDescent="0.25">
      <c r="B8334" s="5" t="s">
        <v>22</v>
      </c>
      <c r="F8334" t="str">
        <f ca="1"/>
        <v>71747,21340</v>
      </c>
      <c r="H8334" s="4"/>
    </row>
    <row r="8335" spans="2:8" x14ac:dyDescent="0.25">
      <c r="B8335" s="5" t="s">
        <v>1</v>
      </c>
      <c r="C8335" t="str">
        <f ca="1">_xlfn.TEXTJOIN(",",TRUE,D8328,F8333)</f>
        <v>84673,56040,91722,42550,61607,12853,61379,50524</v>
      </c>
      <c r="D8335" t="str">
        <f ca="1">_xlfn.TEXTJOIN(",",TRUE,E8330,F8334)</f>
        <v>71747,21340</v>
      </c>
      <c r="E8335" t="str">
        <f>_xlfn.TEXTJOIN(",",TRUE,"")</f>
        <v/>
      </c>
      <c r="F8335" t="str">
        <f>_xlfn.TEXTJOIN(",",TRUE,"")</f>
        <v/>
      </c>
      <c r="G8335">
        <f ca="1">COUNTA(_xlfn.TEXTSPLIT(_xlfn.TEXTJOIN(",",,C8335:F8335),","))</f>
        <v>10</v>
      </c>
      <c r="H8335" s="4"/>
    </row>
    <row r="8336" spans="2:8" x14ac:dyDescent="0.25">
      <c r="B8336" s="3" t="s">
        <v>48</v>
      </c>
      <c r="C8336" s="2">
        <f ca="1">IF(C8323="",0,COUNTA(_xlfn.TEXTSPLIT(_xlfn.TEXTJOIN(",",,C8323),",")))</f>
        <v>3</v>
      </c>
      <c r="D8336" s="2">
        <f ca="1">IF(D8326="",0,COUNTA(_xlfn.TEXTSPLIT(_xlfn.TEXTJOIN(",",,D8326),",")))</f>
        <v>7</v>
      </c>
      <c r="E8336" s="2">
        <f ca="1">IF(E8329="",0,COUNTA(_xlfn.TEXTSPLIT(_xlfn.TEXTJOIN(",",,E8329),",")))</f>
        <v>0</v>
      </c>
      <c r="F8336" s="2">
        <f ca="1">IF(F8332="",0,COUNTA(_xlfn.TEXTSPLIT(_xlfn.TEXTJOIN(",",,F8332),",")))</f>
        <v>3</v>
      </c>
      <c r="G8336" s="2"/>
      <c r="H8336" s="1" t="str">
        <f ca="1">_xlfn.TEXTJOIN(",",,C8336:F8336)</f>
        <v>3,7,0,3</v>
      </c>
    </row>
    <row r="8337" spans="2:8" x14ac:dyDescent="0.25">
      <c r="B8337" s="8" t="s">
        <v>49</v>
      </c>
      <c r="C8337" s="7" t="str" cm="1">
        <f t="array" aca="1" ref="C8337:F8337" ca="1">C8335:F8335</f>
        <v>84673,56040,91722,42550,61607,12853,61379,50524</v>
      </c>
      <c r="D8337" s="7" t="str">
        <f ca="1"/>
        <v>71747,21340</v>
      </c>
      <c r="E8337" s="7" t="str">
        <f ca="1"/>
        <v/>
      </c>
      <c r="F8337" s="7" t="str">
        <f ca="1"/>
        <v/>
      </c>
      <c r="G8337" s="7">
        <f ca="1">COUNTA(_xlfn.TEXTSPLIT(_xlfn.TEXTJOIN(",",,C8337:F8337),","))</f>
        <v>10</v>
      </c>
      <c r="H8337" s="6"/>
    </row>
    <row r="8338" spans="2:8" x14ac:dyDescent="0.25">
      <c r="B8338" s="5" t="s">
        <v>41</v>
      </c>
      <c r="C8338" t="str" cm="1">
        <f t="array" aca="1" ref="C8338:C8339" ca="1">part2(C8337,C$5,C$6,C$3,C$2,C$4)</f>
        <v>35834</v>
      </c>
      <c r="H8338" s="4"/>
    </row>
    <row r="8339" spans="2:8" x14ac:dyDescent="0.25">
      <c r="B8339" s="5" t="s">
        <v>39</v>
      </c>
      <c r="C8339" t="str">
        <f ca="1"/>
        <v>63555,2413,4332,11609,51053,7277,90763</v>
      </c>
      <c r="H8339" s="4"/>
    </row>
    <row r="8340" spans="2:8" x14ac:dyDescent="0.25">
      <c r="B8340" s="5" t="s">
        <v>37</v>
      </c>
      <c r="C8340" t="str">
        <f ca="1">_xlfn.IFNA(_xlfn.TEXTJOIN(",",TRUE,OFFSET($C8338,0,MATCH(COLUMN(C8338)-3,$C$5:$F$5,0)-1),OFFSET($C8339,0,MATCH(COLUMN(C8338)-3,$C$6:$F$6,0)-1)),"")</f>
        <v/>
      </c>
      <c r="D8340" t="str">
        <f ca="1">_xlfn.IFNA(_xlfn.TEXTJOIN(",",TRUE,D8337),"")</f>
        <v>71747,21340</v>
      </c>
      <c r="H8340" s="4"/>
    </row>
    <row r="8341" spans="2:8" x14ac:dyDescent="0.25">
      <c r="B8341" s="5" t="s">
        <v>35</v>
      </c>
      <c r="D8341" t="str" cm="1">
        <f t="array" aca="1" ref="D8341:D8342" ca="1">part2(D8340,D$5,D$6,D$3,D$2,D$4)</f>
        <v/>
      </c>
      <c r="H8341" s="4"/>
    </row>
    <row r="8342" spans="2:8" x14ac:dyDescent="0.25">
      <c r="B8342" s="5" t="s">
        <v>33</v>
      </c>
      <c r="D8342" t="str">
        <f ca="1"/>
        <v>71753,21346</v>
      </c>
      <c r="H8342" s="4"/>
    </row>
    <row r="8343" spans="2:8" x14ac:dyDescent="0.25">
      <c r="B8343" s="5" t="s">
        <v>31</v>
      </c>
      <c r="E8343" t="str">
        <f ca="1">_xlfn.TEXTJOIN(",",TRUE,E8337,C8338,D8341)</f>
        <v>35834</v>
      </c>
      <c r="H8343" s="4"/>
    </row>
    <row r="8344" spans="2:8" x14ac:dyDescent="0.25">
      <c r="B8344" s="5" t="s">
        <v>29</v>
      </c>
      <c r="E8344" t="str" cm="1">
        <f t="array" aca="1" ref="E8344:E8345" ca="1">part2(E8343,E$5,E$6,E$3,E$2,E$4)</f>
        <v/>
      </c>
      <c r="H8344" s="4"/>
    </row>
    <row r="8345" spans="2:8" x14ac:dyDescent="0.25">
      <c r="B8345" s="5" t="s">
        <v>28</v>
      </c>
      <c r="E8345" t="str">
        <f ca="1"/>
        <v>84341</v>
      </c>
      <c r="H8345" s="4"/>
    </row>
    <row r="8346" spans="2:8" x14ac:dyDescent="0.25">
      <c r="B8346" s="5" t="s">
        <v>26</v>
      </c>
      <c r="F8346" t="str">
        <f ca="1">_xlfn.TEXTJOIN(",",TRUE,F8337,C8339,E8345)</f>
        <v>63555,2413,4332,11609,51053,7277,90763,84341</v>
      </c>
      <c r="H8346" s="4"/>
    </row>
    <row r="8347" spans="2:8" x14ac:dyDescent="0.25">
      <c r="B8347" s="5" t="s">
        <v>24</v>
      </c>
      <c r="F8347" t="str" cm="1">
        <f t="array" aca="1" ref="F8347:F8348" ca="1">part2(F8346,F$5,F$6,F$3,F$2,F$4)</f>
        <v>4335</v>
      </c>
      <c r="H8347" s="4"/>
    </row>
    <row r="8348" spans="2:8" x14ac:dyDescent="0.25">
      <c r="B8348" s="5" t="s">
        <v>22</v>
      </c>
      <c r="F8348" t="str">
        <f ca="1"/>
        <v>63558,2416,11612,51056,7280,90766,84344</v>
      </c>
      <c r="H8348" s="4"/>
    </row>
    <row r="8349" spans="2:8" x14ac:dyDescent="0.25">
      <c r="B8349" s="5" t="s">
        <v>1</v>
      </c>
      <c r="C8349" t="str">
        <f ca="1">_xlfn.TEXTJOIN(",",TRUE,D8342,F8347)</f>
        <v>71753,21346,4335</v>
      </c>
      <c r="D8349" t="str">
        <f ca="1">_xlfn.TEXTJOIN(",",TRUE,E8344,F8348)</f>
        <v>63558,2416,11612,51056,7280,90766,84344</v>
      </c>
      <c r="E8349" t="str">
        <f>_xlfn.TEXTJOIN(",",TRUE,"")</f>
        <v/>
      </c>
      <c r="F8349" t="str">
        <f>_xlfn.TEXTJOIN(",",TRUE,"")</f>
        <v/>
      </c>
      <c r="G8349">
        <f ca="1">COUNTA(_xlfn.TEXTSPLIT(_xlfn.TEXTJOIN(",",,C8349:F8349),","))</f>
        <v>10</v>
      </c>
      <c r="H8349" s="4"/>
    </row>
    <row r="8350" spans="2:8" x14ac:dyDescent="0.25">
      <c r="B8350" s="3" t="s">
        <v>48</v>
      </c>
      <c r="C8350" s="2">
        <f ca="1">IF(C8337="",0,COUNTA(_xlfn.TEXTSPLIT(_xlfn.TEXTJOIN(",",,C8337),",")))</f>
        <v>8</v>
      </c>
      <c r="D8350" s="2">
        <f ca="1">IF(D8340="",0,COUNTA(_xlfn.TEXTSPLIT(_xlfn.TEXTJOIN(",",,D8340),",")))</f>
        <v>2</v>
      </c>
      <c r="E8350" s="2">
        <f ca="1">IF(E8343="",0,COUNTA(_xlfn.TEXTSPLIT(_xlfn.TEXTJOIN(",",,E8343),",")))</f>
        <v>1</v>
      </c>
      <c r="F8350" s="2">
        <f ca="1">IF(F8346="",0,COUNTA(_xlfn.TEXTSPLIT(_xlfn.TEXTJOIN(",",,F8346),",")))</f>
        <v>8</v>
      </c>
      <c r="G8350" s="2"/>
      <c r="H8350" s="1" t="str">
        <f ca="1">_xlfn.TEXTJOIN(",",,C8350:F8350)</f>
        <v>8,2,1,8</v>
      </c>
    </row>
    <row r="8351" spans="2:8" x14ac:dyDescent="0.25">
      <c r="B8351" s="8" t="s">
        <v>49</v>
      </c>
      <c r="C8351" s="7" t="str" cm="1">
        <f t="array" aca="1" ref="C8351:F8351" ca="1">C8349:F8349</f>
        <v>71753,21346,4335</v>
      </c>
      <c r="D8351" s="7" t="str">
        <f ca="1"/>
        <v>63558,2416,11612,51056,7280,90766,84344</v>
      </c>
      <c r="E8351" s="7" t="str">
        <f ca="1"/>
        <v/>
      </c>
      <c r="F8351" s="7" t="str">
        <f ca="1"/>
        <v/>
      </c>
      <c r="G8351" s="7">
        <f ca="1">COUNTA(_xlfn.TEXTSPLIT(_xlfn.TEXTJOIN(",",,C8351:F8351),","))</f>
        <v>10</v>
      </c>
      <c r="H8351" s="6"/>
    </row>
    <row r="8352" spans="2:8" x14ac:dyDescent="0.25">
      <c r="B8352" s="5" t="s">
        <v>41</v>
      </c>
      <c r="C8352" t="str" cm="1">
        <f t="array" aca="1" ref="C8352:C8353" ca="1">part2(C8351,C$5,C$6,C$3,C$2,C$4)</f>
        <v/>
      </c>
      <c r="H8352" s="4"/>
    </row>
    <row r="8353" spans="2:8" x14ac:dyDescent="0.25">
      <c r="B8353" s="5" t="s">
        <v>39</v>
      </c>
      <c r="C8353" t="str">
        <f ca="1"/>
        <v>11229,19266,82365</v>
      </c>
      <c r="H8353" s="4"/>
    </row>
    <row r="8354" spans="2:8" x14ac:dyDescent="0.25">
      <c r="B8354" s="5" t="s">
        <v>37</v>
      </c>
      <c r="C8354" t="str">
        <f ca="1">_xlfn.IFNA(_xlfn.TEXTJOIN(",",TRUE,OFFSET($C8352,0,MATCH(COLUMN(C8352)-3,$C$5:$F$5,0)-1),OFFSET($C8353,0,MATCH(COLUMN(C8352)-3,$C$6:$F$6,0)-1)),"")</f>
        <v/>
      </c>
      <c r="D8354" t="str">
        <f ca="1">_xlfn.IFNA(_xlfn.TEXTJOIN(",",TRUE,D8351),"")</f>
        <v>63558,2416,11612,51056,7280,90766,84344</v>
      </c>
      <c r="H8354" s="4"/>
    </row>
    <row r="8355" spans="2:8" x14ac:dyDescent="0.25">
      <c r="B8355" s="5" t="s">
        <v>35</v>
      </c>
      <c r="D8355" t="str" cm="1">
        <f t="array" aca="1" ref="D8355:D8356" ca="1">part2(D8354,D$5,D$6,D$3,D$2,D$4)</f>
        <v/>
      </c>
      <c r="H8355" s="4"/>
    </row>
    <row r="8356" spans="2:8" x14ac:dyDescent="0.25">
      <c r="B8356" s="5" t="s">
        <v>33</v>
      </c>
      <c r="D8356" t="str">
        <f ca="1"/>
        <v>63564,2422,11618,51062,7286,90772,84350</v>
      </c>
      <c r="H8356" s="4"/>
    </row>
    <row r="8357" spans="2:8" x14ac:dyDescent="0.25">
      <c r="B8357" s="5" t="s">
        <v>31</v>
      </c>
      <c r="E8357" t="str">
        <f ca="1">_xlfn.TEXTJOIN(",",TRUE,E8351,C8352,D8355)</f>
        <v/>
      </c>
      <c r="H8357" s="4"/>
    </row>
    <row r="8358" spans="2:8" x14ac:dyDescent="0.25">
      <c r="B8358" s="5" t="s">
        <v>29</v>
      </c>
      <c r="E8358" t="str" cm="1">
        <f t="array" aca="1" ref="E8358" ca="1">part2(E8357,E$5,E$6,E$3,E$2,E$4)</f>
        <v/>
      </c>
      <c r="H8358" s="4"/>
    </row>
    <row r="8359" spans="2:8" x14ac:dyDescent="0.25">
      <c r="B8359" s="5" t="s">
        <v>28</v>
      </c>
      <c r="H8359" s="4"/>
    </row>
    <row r="8360" spans="2:8" x14ac:dyDescent="0.25">
      <c r="B8360" s="5" t="s">
        <v>26</v>
      </c>
      <c r="F8360" t="str">
        <f ca="1">_xlfn.TEXTJOIN(",",TRUE,F8351,C8353,E8359)</f>
        <v>11229,19266,82365</v>
      </c>
      <c r="H8360" s="4"/>
    </row>
    <row r="8361" spans="2:8" x14ac:dyDescent="0.25">
      <c r="B8361" s="5" t="s">
        <v>24</v>
      </c>
      <c r="F8361" t="str" cm="1">
        <f t="array" aca="1" ref="F8361:F8362" ca="1">part2(F8360,F$5,F$6,F$3,F$2,F$4)</f>
        <v/>
      </c>
      <c r="H8361" s="4"/>
    </row>
    <row r="8362" spans="2:8" x14ac:dyDescent="0.25">
      <c r="B8362" s="5" t="s">
        <v>22</v>
      </c>
      <c r="F8362" t="str">
        <f ca="1"/>
        <v>11232,19269,82368</v>
      </c>
      <c r="H8362" s="4"/>
    </row>
    <row r="8363" spans="2:8" x14ac:dyDescent="0.25">
      <c r="B8363" s="5" t="s">
        <v>1</v>
      </c>
      <c r="C8363" t="str">
        <f ca="1">_xlfn.TEXTJOIN(",",TRUE,D8356,F8361)</f>
        <v>63564,2422,11618,51062,7286,90772,84350</v>
      </c>
      <c r="D8363" t="str">
        <f ca="1">_xlfn.TEXTJOIN(",",TRUE,E8358,F8362)</f>
        <v>11232,19269,82368</v>
      </c>
      <c r="E8363" t="str">
        <f>_xlfn.TEXTJOIN(",",TRUE,"")</f>
        <v/>
      </c>
      <c r="F8363" t="str">
        <f>_xlfn.TEXTJOIN(",",TRUE,"")</f>
        <v/>
      </c>
      <c r="G8363">
        <f ca="1">COUNTA(_xlfn.TEXTSPLIT(_xlfn.TEXTJOIN(",",,C8363:F8363),","))</f>
        <v>10</v>
      </c>
      <c r="H8363" s="4"/>
    </row>
    <row r="8364" spans="2:8" x14ac:dyDescent="0.25">
      <c r="B8364" s="3" t="s">
        <v>48</v>
      </c>
      <c r="C8364" s="2">
        <f ca="1">IF(C8351="",0,COUNTA(_xlfn.TEXTSPLIT(_xlfn.TEXTJOIN(",",,C8351),",")))</f>
        <v>3</v>
      </c>
      <c r="D8364" s="2">
        <f ca="1">IF(D8354="",0,COUNTA(_xlfn.TEXTSPLIT(_xlfn.TEXTJOIN(",",,D8354),",")))</f>
        <v>7</v>
      </c>
      <c r="E8364" s="2">
        <f ca="1">IF(E8357="",0,COUNTA(_xlfn.TEXTSPLIT(_xlfn.TEXTJOIN(",",,E8357),",")))</f>
        <v>0</v>
      </c>
      <c r="F8364" s="2">
        <f ca="1">IF(F8360="",0,COUNTA(_xlfn.TEXTSPLIT(_xlfn.TEXTJOIN(",",,F8360),",")))</f>
        <v>3</v>
      </c>
      <c r="G8364" s="2"/>
      <c r="H8364" s="1" t="str">
        <f ca="1">_xlfn.TEXTJOIN(",",,C8364:F8364)</f>
        <v>3,7,0,3</v>
      </c>
    </row>
    <row r="8365" spans="2:8" x14ac:dyDescent="0.25">
      <c r="B8365" s="8" t="s">
        <v>49</v>
      </c>
      <c r="C8365" s="7" t="str" cm="1">
        <f t="array" aca="1" ref="C8365:F8365" ca="1">C8363:F8363</f>
        <v>63564,2422,11618,51062,7286,90772,84350</v>
      </c>
      <c r="D8365" s="7" t="str">
        <f ca="1"/>
        <v>11232,19269,82368</v>
      </c>
      <c r="E8365" s="7" t="str">
        <f ca="1"/>
        <v/>
      </c>
      <c r="F8365" s="7" t="str">
        <f ca="1"/>
        <v/>
      </c>
      <c r="G8365" s="7">
        <f ca="1">COUNTA(_xlfn.TEXTSPLIT(_xlfn.TEXTJOIN(",",,C8365:F8365),","))</f>
        <v>10</v>
      </c>
      <c r="H8365" s="6"/>
    </row>
    <row r="8366" spans="2:8" x14ac:dyDescent="0.25">
      <c r="B8366" s="5" t="s">
        <v>41</v>
      </c>
      <c r="C8366" t="str" cm="1">
        <f t="array" aca="1" ref="C8366:C8367" ca="1">part2(C8365,C$5,C$6,C$3,C$2,C$4)</f>
        <v/>
      </c>
      <c r="H8366" s="4"/>
    </row>
    <row r="8367" spans="2:8" x14ac:dyDescent="0.25">
      <c r="B8367" s="5" t="s">
        <v>39</v>
      </c>
      <c r="C8367" t="str">
        <f ca="1"/>
        <v>48792,46018,27588,4408,41857,82859,57418</v>
      </c>
      <c r="H8367" s="4"/>
    </row>
    <row r="8368" spans="2:8" x14ac:dyDescent="0.25">
      <c r="B8368" s="5" t="s">
        <v>37</v>
      </c>
      <c r="C8368" t="str">
        <f ca="1">_xlfn.IFNA(_xlfn.TEXTJOIN(",",TRUE,OFFSET($C8366,0,MATCH(COLUMN(C8366)-3,$C$5:$F$5,0)-1),OFFSET($C8367,0,MATCH(COLUMN(C8366)-3,$C$6:$F$6,0)-1)),"")</f>
        <v/>
      </c>
      <c r="D8368" t="str">
        <f ca="1">_xlfn.IFNA(_xlfn.TEXTJOIN(",",TRUE,D8365),"")</f>
        <v>11232,19269,82368</v>
      </c>
      <c r="H8368" s="4"/>
    </row>
    <row r="8369" spans="2:8" x14ac:dyDescent="0.25">
      <c r="B8369" s="5" t="s">
        <v>35</v>
      </c>
      <c r="D8369" t="str" cm="1">
        <f t="array" aca="1" ref="D8369:D8370" ca="1">part2(D8368,D$5,D$6,D$3,D$2,D$4)</f>
        <v/>
      </c>
      <c r="H8369" s="4"/>
    </row>
    <row r="8370" spans="2:8" x14ac:dyDescent="0.25">
      <c r="B8370" s="5" t="s">
        <v>33</v>
      </c>
      <c r="D8370" t="str">
        <f ca="1"/>
        <v>11238,19275,82374</v>
      </c>
      <c r="H8370" s="4"/>
    </row>
    <row r="8371" spans="2:8" x14ac:dyDescent="0.25">
      <c r="B8371" s="5" t="s">
        <v>31</v>
      </c>
      <c r="E8371" t="str">
        <f ca="1">_xlfn.TEXTJOIN(",",TRUE,E8365,C8366,D8369)</f>
        <v/>
      </c>
      <c r="H8371" s="4"/>
    </row>
    <row r="8372" spans="2:8" x14ac:dyDescent="0.25">
      <c r="B8372" s="5" t="s">
        <v>29</v>
      </c>
      <c r="E8372" t="str" cm="1">
        <f t="array" aca="1" ref="E8372" ca="1">part2(E8371,E$5,E$6,E$3,E$2,E$4)</f>
        <v/>
      </c>
      <c r="H8372" s="4"/>
    </row>
    <row r="8373" spans="2:8" x14ac:dyDescent="0.25">
      <c r="B8373" s="5" t="s">
        <v>28</v>
      </c>
      <c r="H8373" s="4"/>
    </row>
    <row r="8374" spans="2:8" x14ac:dyDescent="0.25">
      <c r="B8374" s="5" t="s">
        <v>26</v>
      </c>
      <c r="F8374" t="str">
        <f ca="1">_xlfn.TEXTJOIN(",",TRUE,F8365,C8367,E8373)</f>
        <v>48792,46018,27588,4408,41857,82859,57418</v>
      </c>
      <c r="H8374" s="4"/>
    </row>
    <row r="8375" spans="2:8" x14ac:dyDescent="0.25">
      <c r="B8375" s="5" t="s">
        <v>24</v>
      </c>
      <c r="F8375" t="str" cm="1">
        <f t="array" aca="1" ref="F8375:F8376" ca="1">part2(F8374,F$5,F$6,F$3,F$2,F$4)</f>
        <v>27591</v>
      </c>
      <c r="H8375" s="4"/>
    </row>
    <row r="8376" spans="2:8" x14ac:dyDescent="0.25">
      <c r="B8376" s="5" t="s">
        <v>22</v>
      </c>
      <c r="F8376" t="str">
        <f ca="1"/>
        <v>48795,46021,4411,41860,82862,57421</v>
      </c>
      <c r="H8376" s="4"/>
    </row>
    <row r="8377" spans="2:8" x14ac:dyDescent="0.25">
      <c r="B8377" s="5" t="s">
        <v>1</v>
      </c>
      <c r="C8377" t="str">
        <f ca="1">_xlfn.TEXTJOIN(",",TRUE,D8370,F8375)</f>
        <v>11238,19275,82374,27591</v>
      </c>
      <c r="D8377" t="str">
        <f ca="1">_xlfn.TEXTJOIN(",",TRUE,E8372,F8376)</f>
        <v>48795,46021,4411,41860,82862,57421</v>
      </c>
      <c r="E8377" t="str">
        <f>_xlfn.TEXTJOIN(",",TRUE,"")</f>
        <v/>
      </c>
      <c r="F8377" t="str">
        <f>_xlfn.TEXTJOIN(",",TRUE,"")</f>
        <v/>
      </c>
      <c r="G8377">
        <f ca="1">COUNTA(_xlfn.TEXTSPLIT(_xlfn.TEXTJOIN(",",,C8377:F8377),","))</f>
        <v>10</v>
      </c>
      <c r="H8377" s="4"/>
    </row>
    <row r="8378" spans="2:8" x14ac:dyDescent="0.25">
      <c r="B8378" s="3" t="s">
        <v>48</v>
      </c>
      <c r="C8378" s="2">
        <f ca="1">IF(C8365="",0,COUNTA(_xlfn.TEXTSPLIT(_xlfn.TEXTJOIN(",",,C8365),",")))</f>
        <v>7</v>
      </c>
      <c r="D8378" s="2">
        <f ca="1">IF(D8368="",0,COUNTA(_xlfn.TEXTSPLIT(_xlfn.TEXTJOIN(",",,D8368),",")))</f>
        <v>3</v>
      </c>
      <c r="E8378" s="2">
        <f ca="1">IF(E8371="",0,COUNTA(_xlfn.TEXTSPLIT(_xlfn.TEXTJOIN(",",,E8371),",")))</f>
        <v>0</v>
      </c>
      <c r="F8378" s="2">
        <f ca="1">IF(F8374="",0,COUNTA(_xlfn.TEXTSPLIT(_xlfn.TEXTJOIN(",",,F8374),",")))</f>
        <v>7</v>
      </c>
      <c r="G8378" s="2"/>
      <c r="H8378" s="1" t="str">
        <f ca="1">_xlfn.TEXTJOIN(",",,C8378:F8378)</f>
        <v>7,3,0,7</v>
      </c>
    </row>
    <row r="8379" spans="2:8" x14ac:dyDescent="0.25">
      <c r="B8379" s="8" t="s">
        <v>49</v>
      </c>
      <c r="C8379" s="7" t="str" cm="1">
        <f t="array" aca="1" ref="C8379:F8379" ca="1">C8377:F8377</f>
        <v>11238,19275,82374,27591</v>
      </c>
      <c r="D8379" s="7" t="str">
        <f ca="1"/>
        <v>48795,46021,4411,41860,82862,57421</v>
      </c>
      <c r="E8379" s="7" t="str">
        <f ca="1"/>
        <v/>
      </c>
      <c r="F8379" s="7" t="str">
        <f ca="1"/>
        <v/>
      </c>
      <c r="G8379" s="7">
        <f ca="1">COUNTA(_xlfn.TEXTSPLIT(_xlfn.TEXTJOIN(",",,C8379:F8379),","))</f>
        <v>10</v>
      </c>
      <c r="H8379" s="6"/>
    </row>
    <row r="8380" spans="2:8" x14ac:dyDescent="0.25">
      <c r="B8380" s="5" t="s">
        <v>41</v>
      </c>
      <c r="C8380" t="str" cm="1">
        <f t="array" aca="1" ref="C8380:C8381" ca="1">part2(C8379,C$5,C$6,C$3,C$2,C$4)</f>
        <v/>
      </c>
      <c r="H8380" s="4"/>
    </row>
    <row r="8381" spans="2:8" x14ac:dyDescent="0.25">
      <c r="B8381" s="5" t="s">
        <v>39</v>
      </c>
      <c r="C8381" t="str">
        <f ca="1"/>
        <v>20368,76494,19874,41344</v>
      </c>
      <c r="H8381" s="4"/>
    </row>
    <row r="8382" spans="2:8" x14ac:dyDescent="0.25">
      <c r="B8382" s="5" t="s">
        <v>37</v>
      </c>
      <c r="C8382" t="str">
        <f ca="1">_xlfn.IFNA(_xlfn.TEXTJOIN(",",TRUE,OFFSET($C8380,0,MATCH(COLUMN(C8380)-3,$C$5:$F$5,0)-1),OFFSET($C8381,0,MATCH(COLUMN(C8380)-3,$C$6:$F$6,0)-1)),"")</f>
        <v/>
      </c>
      <c r="D8382" t="str">
        <f ca="1">_xlfn.IFNA(_xlfn.TEXTJOIN(",",TRUE,D8379),"")</f>
        <v>48795,46021,4411,41860,82862,57421</v>
      </c>
      <c r="H8382" s="4"/>
    </row>
    <row r="8383" spans="2:8" x14ac:dyDescent="0.25">
      <c r="B8383" s="5" t="s">
        <v>35</v>
      </c>
      <c r="D8383" t="str" cm="1">
        <f t="array" aca="1" ref="D8383:D8384" ca="1">part2(D8382,D$5,D$6,D$3,D$2,D$4)</f>
        <v/>
      </c>
      <c r="H8383" s="4"/>
    </row>
    <row r="8384" spans="2:8" x14ac:dyDescent="0.25">
      <c r="B8384" s="5" t="s">
        <v>33</v>
      </c>
      <c r="D8384" t="str">
        <f ca="1"/>
        <v>48801,46027,4417,41866,82868,57427</v>
      </c>
      <c r="H8384" s="4"/>
    </row>
    <row r="8385" spans="2:8" x14ac:dyDescent="0.25">
      <c r="B8385" s="5" t="s">
        <v>31</v>
      </c>
      <c r="E8385" t="str">
        <f ca="1">_xlfn.TEXTJOIN(",",TRUE,E8379,C8380,D8383)</f>
        <v/>
      </c>
      <c r="H8385" s="4"/>
    </row>
    <row r="8386" spans="2:8" x14ac:dyDescent="0.25">
      <c r="B8386" s="5" t="s">
        <v>29</v>
      </c>
      <c r="E8386" t="str" cm="1">
        <f t="array" aca="1" ref="E8386" ca="1">part2(E8385,E$5,E$6,E$3,E$2,E$4)</f>
        <v/>
      </c>
      <c r="H8386" s="4"/>
    </row>
    <row r="8387" spans="2:8" x14ac:dyDescent="0.25">
      <c r="B8387" s="5" t="s">
        <v>28</v>
      </c>
      <c r="H8387" s="4"/>
    </row>
    <row r="8388" spans="2:8" x14ac:dyDescent="0.25">
      <c r="B8388" s="5" t="s">
        <v>26</v>
      </c>
      <c r="F8388" t="str">
        <f ca="1">_xlfn.TEXTJOIN(",",TRUE,F8379,C8381,E8387)</f>
        <v>20368,76494,19874,41344</v>
      </c>
      <c r="H8388" s="4"/>
    </row>
    <row r="8389" spans="2:8" x14ac:dyDescent="0.25">
      <c r="B8389" s="5" t="s">
        <v>24</v>
      </c>
      <c r="F8389" t="str" cm="1">
        <f t="array" aca="1" ref="F8389:F8390" ca="1">part2(F8388,F$5,F$6,F$3,F$2,F$4)</f>
        <v/>
      </c>
      <c r="H8389" s="4"/>
    </row>
    <row r="8390" spans="2:8" x14ac:dyDescent="0.25">
      <c r="B8390" s="5" t="s">
        <v>22</v>
      </c>
      <c r="F8390" t="str">
        <f ca="1"/>
        <v>20371,76497,19877,41347</v>
      </c>
      <c r="H8390" s="4"/>
    </row>
    <row r="8391" spans="2:8" x14ac:dyDescent="0.25">
      <c r="B8391" s="5" t="s">
        <v>1</v>
      </c>
      <c r="C8391" t="str">
        <f ca="1">_xlfn.TEXTJOIN(",",TRUE,D8384,F8389)</f>
        <v>48801,46027,4417,41866,82868,57427</v>
      </c>
      <c r="D8391" t="str">
        <f ca="1">_xlfn.TEXTJOIN(",",TRUE,E8386,F8390)</f>
        <v>20371,76497,19877,41347</v>
      </c>
      <c r="E8391" t="str">
        <f>_xlfn.TEXTJOIN(",",TRUE,"")</f>
        <v/>
      </c>
      <c r="F8391" t="str">
        <f>_xlfn.TEXTJOIN(",",TRUE,"")</f>
        <v/>
      </c>
      <c r="G8391">
        <f ca="1">COUNTA(_xlfn.TEXTSPLIT(_xlfn.TEXTJOIN(",",,C8391:F8391),","))</f>
        <v>10</v>
      </c>
      <c r="H8391" s="4"/>
    </row>
    <row r="8392" spans="2:8" x14ac:dyDescent="0.25">
      <c r="B8392" s="3" t="s">
        <v>48</v>
      </c>
      <c r="C8392" s="2">
        <f ca="1">IF(C8379="",0,COUNTA(_xlfn.TEXTSPLIT(_xlfn.TEXTJOIN(",",,C8379),",")))</f>
        <v>4</v>
      </c>
      <c r="D8392" s="2">
        <f ca="1">IF(D8382="",0,COUNTA(_xlfn.TEXTSPLIT(_xlfn.TEXTJOIN(",",,D8382),",")))</f>
        <v>6</v>
      </c>
      <c r="E8392" s="2">
        <f ca="1">IF(E8385="",0,COUNTA(_xlfn.TEXTSPLIT(_xlfn.TEXTJOIN(",",,E8385),",")))</f>
        <v>0</v>
      </c>
      <c r="F8392" s="2">
        <f ca="1">IF(F8388="",0,COUNTA(_xlfn.TEXTSPLIT(_xlfn.TEXTJOIN(",",,F8388),",")))</f>
        <v>4</v>
      </c>
      <c r="G8392" s="2"/>
      <c r="H8392" s="1" t="str">
        <f ca="1">_xlfn.TEXTJOIN(",",,C8392:F8392)</f>
        <v>4,6,0,4</v>
      </c>
    </row>
    <row r="8393" spans="2:8" x14ac:dyDescent="0.25">
      <c r="B8393" s="8" t="s">
        <v>49</v>
      </c>
      <c r="C8393" s="7" t="str" cm="1">
        <f t="array" aca="1" ref="C8393:F8393" ca="1">C8391:F8391</f>
        <v>48801,46027,4417,41866,82868,57427</v>
      </c>
      <c r="D8393" s="7" t="str">
        <f ca="1"/>
        <v>20371,76497,19877,41347</v>
      </c>
      <c r="E8393" s="7" t="str">
        <f ca="1"/>
        <v/>
      </c>
      <c r="F8393" s="7" t="str">
        <f ca="1"/>
        <v/>
      </c>
      <c r="G8393" s="7">
        <f ca="1">COUNTA(_xlfn.TEXTSPLIT(_xlfn.TEXTJOIN(",",,C8393:F8393),","))</f>
        <v>10</v>
      </c>
      <c r="H8393" s="6"/>
    </row>
    <row r="8394" spans="2:8" x14ac:dyDescent="0.25">
      <c r="B8394" s="5" t="s">
        <v>41</v>
      </c>
      <c r="C8394" t="str" cm="1">
        <f t="array" aca="1" ref="C8394:C8395" ca="1">part2(C8393,C$5,C$6,C$3,C$2,C$4)</f>
        <v/>
      </c>
      <c r="H8394" s="4"/>
    </row>
    <row r="8395" spans="2:8" x14ac:dyDescent="0.25">
      <c r="B8395" s="5" t="s">
        <v>39</v>
      </c>
      <c r="C8395" t="str">
        <f ca="1"/>
        <v>58026,5320,83923,22838,29260,28766</v>
      </c>
      <c r="H8395" s="4"/>
    </row>
    <row r="8396" spans="2:8" x14ac:dyDescent="0.25">
      <c r="B8396" s="5" t="s">
        <v>37</v>
      </c>
      <c r="C8396" t="str">
        <f ca="1">_xlfn.IFNA(_xlfn.TEXTJOIN(",",TRUE,OFFSET($C8394,0,MATCH(COLUMN(C8394)-3,$C$5:$F$5,0)-1),OFFSET($C8395,0,MATCH(COLUMN(C8394)-3,$C$6:$F$6,0)-1)),"")</f>
        <v/>
      </c>
      <c r="D8396" t="str">
        <f ca="1">_xlfn.IFNA(_xlfn.TEXTJOIN(",",TRUE,D8393),"")</f>
        <v>20371,76497,19877,41347</v>
      </c>
      <c r="H8396" s="4"/>
    </row>
    <row r="8397" spans="2:8" x14ac:dyDescent="0.25">
      <c r="B8397" s="5" t="s">
        <v>35</v>
      </c>
      <c r="D8397" t="str" cm="1">
        <f t="array" aca="1" ref="D8397:D8398" ca="1">part2(D8396,D$5,D$6,D$3,D$2,D$4)</f>
        <v/>
      </c>
      <c r="H8397" s="4"/>
    </row>
    <row r="8398" spans="2:8" x14ac:dyDescent="0.25">
      <c r="B8398" s="5" t="s">
        <v>33</v>
      </c>
      <c r="D8398" t="str">
        <f ca="1"/>
        <v>20377,76503,19883,41353</v>
      </c>
      <c r="H8398" s="4"/>
    </row>
    <row r="8399" spans="2:8" x14ac:dyDescent="0.25">
      <c r="B8399" s="5" t="s">
        <v>31</v>
      </c>
      <c r="E8399" t="str">
        <f ca="1">_xlfn.TEXTJOIN(",",TRUE,E8393,C8394,D8397)</f>
        <v/>
      </c>
      <c r="H8399" s="4"/>
    </row>
    <row r="8400" spans="2:8" x14ac:dyDescent="0.25">
      <c r="B8400" s="5" t="s">
        <v>29</v>
      </c>
      <c r="E8400" t="str" cm="1">
        <f t="array" aca="1" ref="E8400" ca="1">part2(E8399,E$5,E$6,E$3,E$2,E$4)</f>
        <v/>
      </c>
      <c r="H8400" s="4"/>
    </row>
    <row r="8401" spans="2:8" x14ac:dyDescent="0.25">
      <c r="B8401" s="5" t="s">
        <v>28</v>
      </c>
      <c r="H8401" s="4"/>
    </row>
    <row r="8402" spans="2:8" x14ac:dyDescent="0.25">
      <c r="B8402" s="5" t="s">
        <v>26</v>
      </c>
      <c r="F8402" t="str">
        <f ca="1">_xlfn.TEXTJOIN(",",TRUE,F8393,C8395,E8401)</f>
        <v>58026,5320,83923,22838,29260,28766</v>
      </c>
      <c r="H8402" s="4"/>
    </row>
    <row r="8403" spans="2:8" x14ac:dyDescent="0.25">
      <c r="B8403" s="5" t="s">
        <v>24</v>
      </c>
      <c r="F8403" t="str" cm="1">
        <f t="array" aca="1" ref="F8403:F8404" ca="1">part2(F8402,F$5,F$6,F$3,F$2,F$4)</f>
        <v/>
      </c>
      <c r="H8403" s="4"/>
    </row>
    <row r="8404" spans="2:8" x14ac:dyDescent="0.25">
      <c r="B8404" s="5" t="s">
        <v>22</v>
      </c>
      <c r="F8404" t="str">
        <f ca="1"/>
        <v>58029,5323,83926,22841,29263,28769</v>
      </c>
      <c r="H8404" s="4"/>
    </row>
    <row r="8405" spans="2:8" x14ac:dyDescent="0.25">
      <c r="B8405" s="5" t="s">
        <v>1</v>
      </c>
      <c r="C8405" t="str">
        <f ca="1">_xlfn.TEXTJOIN(",",TRUE,D8398,F8403)</f>
        <v>20377,76503,19883,41353</v>
      </c>
      <c r="D8405" t="str">
        <f ca="1">_xlfn.TEXTJOIN(",",TRUE,E8400,F8404)</f>
        <v>58029,5323,83926,22841,29263,28769</v>
      </c>
      <c r="E8405" t="str">
        <f>_xlfn.TEXTJOIN(",",TRUE,"")</f>
        <v/>
      </c>
      <c r="F8405" t="str">
        <f>_xlfn.TEXTJOIN(",",TRUE,"")</f>
        <v/>
      </c>
      <c r="G8405">
        <f ca="1">COUNTA(_xlfn.TEXTSPLIT(_xlfn.TEXTJOIN(",",,C8405:F8405),","))</f>
        <v>10</v>
      </c>
      <c r="H8405" s="4"/>
    </row>
    <row r="8406" spans="2:8" x14ac:dyDescent="0.25">
      <c r="B8406" s="3" t="s">
        <v>48</v>
      </c>
      <c r="C8406" s="2">
        <f ca="1">IF(C8393="",0,COUNTA(_xlfn.TEXTSPLIT(_xlfn.TEXTJOIN(",",,C8393),",")))</f>
        <v>6</v>
      </c>
      <c r="D8406" s="2">
        <f ca="1">IF(D8396="",0,COUNTA(_xlfn.TEXTSPLIT(_xlfn.TEXTJOIN(",",,D8396),",")))</f>
        <v>4</v>
      </c>
      <c r="E8406" s="2">
        <f ca="1">IF(E8399="",0,COUNTA(_xlfn.TEXTSPLIT(_xlfn.TEXTJOIN(",",,E8399),",")))</f>
        <v>0</v>
      </c>
      <c r="F8406" s="2">
        <f ca="1">IF(F8402="",0,COUNTA(_xlfn.TEXTSPLIT(_xlfn.TEXTJOIN(",",,F8402),",")))</f>
        <v>6</v>
      </c>
      <c r="G8406" s="2"/>
      <c r="H8406" s="1" t="str">
        <f ca="1">_xlfn.TEXTJOIN(",",,C8406:F8406)</f>
        <v>6,4,0,6</v>
      </c>
    </row>
    <row r="8407" spans="2:8" x14ac:dyDescent="0.25">
      <c r="B8407" s="8" t="s">
        <v>49</v>
      </c>
      <c r="C8407" s="7" t="str" cm="1">
        <f t="array" aca="1" ref="C8407:F8407" ca="1">C8405:F8405</f>
        <v>20377,76503,19883,41353</v>
      </c>
      <c r="D8407" s="7" t="str">
        <f ca="1"/>
        <v>58029,5323,83926,22841,29263,28769</v>
      </c>
      <c r="E8407" s="7" t="str">
        <f ca="1"/>
        <v/>
      </c>
      <c r="F8407" s="7" t="str">
        <f ca="1"/>
        <v/>
      </c>
      <c r="G8407" s="7">
        <f ca="1">COUNTA(_xlfn.TEXTSPLIT(_xlfn.TEXTJOIN(",",,C8407:F8407),","))</f>
        <v>10</v>
      </c>
      <c r="H8407" s="6"/>
    </row>
    <row r="8408" spans="2:8" x14ac:dyDescent="0.25">
      <c r="B8408" s="5" t="s">
        <v>41</v>
      </c>
      <c r="C8408" t="str" cm="1">
        <f t="array" aca="1" ref="C8408:C8409" ca="1">part2(C8407,C$5,C$6,C$3,C$2,C$4)</f>
        <v/>
      </c>
      <c r="H8408" s="4"/>
    </row>
    <row r="8409" spans="2:8" x14ac:dyDescent="0.25">
      <c r="B8409" s="5" t="s">
        <v>39</v>
      </c>
      <c r="C8409" t="str">
        <f ca="1"/>
        <v>855,4902,88046,13091</v>
      </c>
      <c r="H8409" s="4"/>
    </row>
    <row r="8410" spans="2:8" x14ac:dyDescent="0.25">
      <c r="B8410" s="5" t="s">
        <v>37</v>
      </c>
      <c r="C8410" t="str">
        <f ca="1">_xlfn.IFNA(_xlfn.TEXTJOIN(",",TRUE,OFFSET($C8408,0,MATCH(COLUMN(C8408)-3,$C$5:$F$5,0)-1),OFFSET($C8409,0,MATCH(COLUMN(C8408)-3,$C$6:$F$6,0)-1)),"")</f>
        <v/>
      </c>
      <c r="D8410" t="str">
        <f ca="1">_xlfn.IFNA(_xlfn.TEXTJOIN(",",TRUE,D8407),"")</f>
        <v>58029,5323,83926,22841,29263,28769</v>
      </c>
      <c r="H8410" s="4"/>
    </row>
    <row r="8411" spans="2:8" x14ac:dyDescent="0.25">
      <c r="B8411" s="5" t="s">
        <v>35</v>
      </c>
      <c r="D8411" t="str" cm="1">
        <f t="array" aca="1" ref="D8411:D8412" ca="1">part2(D8410,D$5,D$6,D$3,D$2,D$4)</f>
        <v/>
      </c>
      <c r="H8411" s="4"/>
    </row>
    <row r="8412" spans="2:8" x14ac:dyDescent="0.25">
      <c r="B8412" s="5" t="s">
        <v>33</v>
      </c>
      <c r="D8412" t="str">
        <f ca="1"/>
        <v>58035,5329,83932,22847,29269,28775</v>
      </c>
      <c r="H8412" s="4"/>
    </row>
    <row r="8413" spans="2:8" x14ac:dyDescent="0.25">
      <c r="B8413" s="5" t="s">
        <v>31</v>
      </c>
      <c r="E8413" t="str">
        <f ca="1">_xlfn.TEXTJOIN(",",TRUE,E8407,C8408,D8411)</f>
        <v/>
      </c>
      <c r="H8413" s="4"/>
    </row>
    <row r="8414" spans="2:8" x14ac:dyDescent="0.25">
      <c r="B8414" s="5" t="s">
        <v>29</v>
      </c>
      <c r="E8414" t="str" cm="1">
        <f t="array" aca="1" ref="E8414" ca="1">part2(E8413,E$5,E$6,E$3,E$2,E$4)</f>
        <v/>
      </c>
      <c r="H8414" s="4"/>
    </row>
    <row r="8415" spans="2:8" x14ac:dyDescent="0.25">
      <c r="B8415" s="5" t="s">
        <v>28</v>
      </c>
      <c r="H8415" s="4"/>
    </row>
    <row r="8416" spans="2:8" x14ac:dyDescent="0.25">
      <c r="B8416" s="5" t="s">
        <v>26</v>
      </c>
      <c r="F8416" t="str">
        <f ca="1">_xlfn.TEXTJOIN(",",TRUE,F8407,C8409,E8415)</f>
        <v>855,4902,88046,13091</v>
      </c>
      <c r="H8416" s="4"/>
    </row>
    <row r="8417" spans="2:8" x14ac:dyDescent="0.25">
      <c r="B8417" s="5" t="s">
        <v>24</v>
      </c>
      <c r="F8417" t="str" cm="1">
        <f t="array" aca="1" ref="F8417:F8418" ca="1">part2(F8416,F$5,F$6,F$3,F$2,F$4)</f>
        <v/>
      </c>
      <c r="H8417" s="4"/>
    </row>
    <row r="8418" spans="2:8" x14ac:dyDescent="0.25">
      <c r="B8418" s="5" t="s">
        <v>22</v>
      </c>
      <c r="F8418" t="str">
        <f ca="1"/>
        <v>858,4905,88049,13094</v>
      </c>
      <c r="H8418" s="4"/>
    </row>
    <row r="8419" spans="2:8" x14ac:dyDescent="0.25">
      <c r="B8419" s="5" t="s">
        <v>1</v>
      </c>
      <c r="C8419" t="str">
        <f ca="1">_xlfn.TEXTJOIN(",",TRUE,D8412,F8417)</f>
        <v>58035,5329,83932,22847,29269,28775</v>
      </c>
      <c r="D8419" t="str">
        <f ca="1">_xlfn.TEXTJOIN(",",TRUE,E8414,F8418)</f>
        <v>858,4905,88049,13094</v>
      </c>
      <c r="E8419" t="str">
        <f>_xlfn.TEXTJOIN(",",TRUE,"")</f>
        <v/>
      </c>
      <c r="F8419" t="str">
        <f>_xlfn.TEXTJOIN(",",TRUE,"")</f>
        <v/>
      </c>
      <c r="G8419">
        <f ca="1">COUNTA(_xlfn.TEXTSPLIT(_xlfn.TEXTJOIN(",",,C8419:F8419),","))</f>
        <v>10</v>
      </c>
      <c r="H8419" s="4"/>
    </row>
    <row r="8420" spans="2:8" x14ac:dyDescent="0.25">
      <c r="B8420" s="3" t="s">
        <v>48</v>
      </c>
      <c r="C8420" s="2">
        <f ca="1">IF(C8407="",0,COUNTA(_xlfn.TEXTSPLIT(_xlfn.TEXTJOIN(",",,C8407),",")))</f>
        <v>4</v>
      </c>
      <c r="D8420" s="2">
        <f ca="1">IF(D8410="",0,COUNTA(_xlfn.TEXTSPLIT(_xlfn.TEXTJOIN(",",,D8410),",")))</f>
        <v>6</v>
      </c>
      <c r="E8420" s="2">
        <f ca="1">IF(E8413="",0,COUNTA(_xlfn.TEXTSPLIT(_xlfn.TEXTJOIN(",",,E8413),",")))</f>
        <v>0</v>
      </c>
      <c r="F8420" s="2">
        <f ca="1">IF(F8416="",0,COUNTA(_xlfn.TEXTSPLIT(_xlfn.TEXTJOIN(",",,F8416),",")))</f>
        <v>4</v>
      </c>
      <c r="G8420" s="2"/>
      <c r="H8420" s="1" t="str">
        <f ca="1">_xlfn.TEXTJOIN(",",,C8420:F8420)</f>
        <v>4,6,0,4</v>
      </c>
    </row>
    <row r="8421" spans="2:8" x14ac:dyDescent="0.25">
      <c r="B8421" s="8" t="s">
        <v>49</v>
      </c>
      <c r="C8421" s="7" t="str" cm="1">
        <f t="array" aca="1" ref="C8421:F8421" ca="1">C8419:F8419</f>
        <v>58035,5329,83932,22847,29269,28775</v>
      </c>
      <c r="D8421" s="7" t="str">
        <f ca="1"/>
        <v>858,4905,88049,13094</v>
      </c>
      <c r="E8421" s="7" t="str">
        <f ca="1"/>
        <v/>
      </c>
      <c r="F8421" s="7" t="str">
        <f ca="1"/>
        <v/>
      </c>
      <c r="G8421" s="7">
        <f ca="1">COUNTA(_xlfn.TEXTSPLIT(_xlfn.TEXTJOIN(",",,C8421:F8421),","))</f>
        <v>10</v>
      </c>
      <c r="H8421" s="6"/>
    </row>
    <row r="8422" spans="2:8" x14ac:dyDescent="0.25">
      <c r="B8422" s="5" t="s">
        <v>41</v>
      </c>
      <c r="C8422" t="str" cm="1">
        <f t="array" aca="1" ref="C8422:C8423" ca="1">part2(C8421,C$5,C$6,C$3,C$2,C$4)</f>
        <v/>
      </c>
      <c r="H8422" s="4"/>
    </row>
    <row r="8423" spans="2:8" x14ac:dyDescent="0.25">
      <c r="B8423" s="5" t="s">
        <v>39</v>
      </c>
      <c r="C8423" t="str">
        <f ca="1"/>
        <v>40318,4674,49476,47785,73226,63840</v>
      </c>
      <c r="H8423" s="4"/>
    </row>
    <row r="8424" spans="2:8" x14ac:dyDescent="0.25">
      <c r="B8424" s="5" t="s">
        <v>37</v>
      </c>
      <c r="C8424" t="str">
        <f ca="1">_xlfn.IFNA(_xlfn.TEXTJOIN(",",TRUE,OFFSET($C8422,0,MATCH(COLUMN(C8422)-3,$C$5:$F$5,0)-1),OFFSET($C8423,0,MATCH(COLUMN(C8422)-3,$C$6:$F$6,0)-1)),"")</f>
        <v/>
      </c>
      <c r="D8424" t="str">
        <f ca="1">_xlfn.IFNA(_xlfn.TEXTJOIN(",",TRUE,D8421),"")</f>
        <v>858,4905,88049,13094</v>
      </c>
      <c r="H8424" s="4"/>
    </row>
    <row r="8425" spans="2:8" x14ac:dyDescent="0.25">
      <c r="B8425" s="5" t="s">
        <v>35</v>
      </c>
      <c r="D8425" t="str" cm="1">
        <f t="array" aca="1" ref="D8425:D8426" ca="1">part2(D8424,D$5,D$6,D$3,D$2,D$4)</f>
        <v/>
      </c>
      <c r="H8425" s="4"/>
    </row>
    <row r="8426" spans="2:8" x14ac:dyDescent="0.25">
      <c r="B8426" s="5" t="s">
        <v>33</v>
      </c>
      <c r="D8426" t="str">
        <f ca="1"/>
        <v>864,4911,88055,13100</v>
      </c>
      <c r="H8426" s="4"/>
    </row>
    <row r="8427" spans="2:8" x14ac:dyDescent="0.25">
      <c r="B8427" s="5" t="s">
        <v>31</v>
      </c>
      <c r="E8427" t="str">
        <f ca="1">_xlfn.TEXTJOIN(",",TRUE,E8421,C8422,D8425)</f>
        <v/>
      </c>
      <c r="H8427" s="4"/>
    </row>
    <row r="8428" spans="2:8" x14ac:dyDescent="0.25">
      <c r="B8428" s="5" t="s">
        <v>29</v>
      </c>
      <c r="E8428" t="str" cm="1">
        <f t="array" aca="1" ref="E8428" ca="1">part2(E8427,E$5,E$6,E$3,E$2,E$4)</f>
        <v/>
      </c>
      <c r="H8428" s="4"/>
    </row>
    <row r="8429" spans="2:8" x14ac:dyDescent="0.25">
      <c r="B8429" s="5" t="s">
        <v>28</v>
      </c>
      <c r="H8429" s="4"/>
    </row>
    <row r="8430" spans="2:8" x14ac:dyDescent="0.25">
      <c r="B8430" s="5" t="s">
        <v>26</v>
      </c>
      <c r="F8430" t="str">
        <f ca="1">_xlfn.TEXTJOIN(",",TRUE,F8421,C8423,E8429)</f>
        <v>40318,4674,49476,47785,73226,63840</v>
      </c>
      <c r="H8430" s="4"/>
    </row>
    <row r="8431" spans="2:8" x14ac:dyDescent="0.25">
      <c r="B8431" s="5" t="s">
        <v>24</v>
      </c>
      <c r="F8431" t="str" cm="1">
        <f t="array" aca="1" ref="F8431:F8432" ca="1">part2(F8430,F$5,F$6,F$3,F$2,F$4)</f>
        <v/>
      </c>
      <c r="H8431" s="4"/>
    </row>
    <row r="8432" spans="2:8" x14ac:dyDescent="0.25">
      <c r="B8432" s="5" t="s">
        <v>22</v>
      </c>
      <c r="F8432" t="str">
        <f ca="1"/>
        <v>40321,4677,49479,47788,73229,63843</v>
      </c>
      <c r="H8432" s="4"/>
    </row>
    <row r="8433" spans="2:8" x14ac:dyDescent="0.25">
      <c r="B8433" s="5" t="s">
        <v>1</v>
      </c>
      <c r="C8433" t="str">
        <f ca="1">_xlfn.TEXTJOIN(",",TRUE,D8426,F8431)</f>
        <v>864,4911,88055,13100</v>
      </c>
      <c r="D8433" t="str">
        <f ca="1">_xlfn.TEXTJOIN(",",TRUE,E8428,F8432)</f>
        <v>40321,4677,49479,47788,73229,63843</v>
      </c>
      <c r="E8433" t="str">
        <f>_xlfn.TEXTJOIN(",",TRUE,"")</f>
        <v/>
      </c>
      <c r="F8433" t="str">
        <f>_xlfn.TEXTJOIN(",",TRUE,"")</f>
        <v/>
      </c>
      <c r="G8433">
        <f ca="1">COUNTA(_xlfn.TEXTSPLIT(_xlfn.TEXTJOIN(",",,C8433:F8433),","))</f>
        <v>10</v>
      </c>
      <c r="H8433" s="4"/>
    </row>
    <row r="8434" spans="2:8" x14ac:dyDescent="0.25">
      <c r="B8434" s="3" t="s">
        <v>48</v>
      </c>
      <c r="C8434" s="2">
        <f ca="1">IF(C8421="",0,COUNTA(_xlfn.TEXTSPLIT(_xlfn.TEXTJOIN(",",,C8421),",")))</f>
        <v>6</v>
      </c>
      <c r="D8434" s="2">
        <f ca="1">IF(D8424="",0,COUNTA(_xlfn.TEXTSPLIT(_xlfn.TEXTJOIN(",",,D8424),",")))</f>
        <v>4</v>
      </c>
      <c r="E8434" s="2">
        <f ca="1">IF(E8427="",0,COUNTA(_xlfn.TEXTSPLIT(_xlfn.TEXTJOIN(",",,E8427),",")))</f>
        <v>0</v>
      </c>
      <c r="F8434" s="2">
        <f ca="1">IF(F8430="",0,COUNTA(_xlfn.TEXTSPLIT(_xlfn.TEXTJOIN(",",,F8430),",")))</f>
        <v>6</v>
      </c>
      <c r="G8434" s="2"/>
      <c r="H8434" s="1" t="str">
        <f ca="1">_xlfn.TEXTJOIN(",",,C8434:F8434)</f>
        <v>6,4,0,6</v>
      </c>
    </row>
    <row r="8435" spans="2:8" x14ac:dyDescent="0.25">
      <c r="B8435" s="8" t="s">
        <v>49</v>
      </c>
      <c r="C8435" s="7" t="str" cm="1">
        <f t="array" aca="1" ref="C8435:F8435" ca="1">C8433:F8433</f>
        <v>864,4911,88055,13100</v>
      </c>
      <c r="D8435" s="7" t="str">
        <f ca="1"/>
        <v>40321,4677,49479,47788,73229,63843</v>
      </c>
      <c r="E8435" s="7" t="str">
        <f ca="1"/>
        <v/>
      </c>
      <c r="F8435" s="7" t="str">
        <f ca="1"/>
        <v/>
      </c>
      <c r="G8435" s="7">
        <f ca="1">COUNTA(_xlfn.TEXTSPLIT(_xlfn.TEXTJOIN(",",,C8435:F8435),","))</f>
        <v>10</v>
      </c>
      <c r="H8435" s="6"/>
    </row>
    <row r="8436" spans="2:8" x14ac:dyDescent="0.25">
      <c r="B8436" s="5" t="s">
        <v>41</v>
      </c>
      <c r="C8436" t="str" cm="1">
        <f t="array" aca="1" ref="C8436:C8437" ca="1">part2(C8435,C$5,C$6,C$3,C$2,C$4)</f>
        <v/>
      </c>
      <c r="H8436" s="4"/>
    </row>
    <row r="8437" spans="2:8" x14ac:dyDescent="0.25">
      <c r="B8437" s="5" t="s">
        <v>39</v>
      </c>
      <c r="C8437" t="str">
        <f ca="1"/>
        <v>16416,93309,31236,55746</v>
      </c>
      <c r="H8437" s="4"/>
    </row>
    <row r="8438" spans="2:8" x14ac:dyDescent="0.25">
      <c r="B8438" s="5" t="s">
        <v>37</v>
      </c>
      <c r="C8438" t="str">
        <f ca="1">_xlfn.IFNA(_xlfn.TEXTJOIN(",",TRUE,OFFSET($C8436,0,MATCH(COLUMN(C8436)-3,$C$5:$F$5,0)-1),OFFSET($C8437,0,MATCH(COLUMN(C8436)-3,$C$6:$F$6,0)-1)),"")</f>
        <v/>
      </c>
      <c r="D8438" t="str">
        <f ca="1">_xlfn.IFNA(_xlfn.TEXTJOIN(",",TRUE,D8435),"")</f>
        <v>40321,4677,49479,47788,73229,63843</v>
      </c>
      <c r="H8438" s="4"/>
    </row>
    <row r="8439" spans="2:8" x14ac:dyDescent="0.25">
      <c r="B8439" s="5" t="s">
        <v>35</v>
      </c>
      <c r="D8439" t="str" cm="1">
        <f t="array" aca="1" ref="D8439:D8440" ca="1">part2(D8438,D$5,D$6,D$3,D$2,D$4)</f>
        <v/>
      </c>
      <c r="H8439" s="4"/>
    </row>
    <row r="8440" spans="2:8" x14ac:dyDescent="0.25">
      <c r="B8440" s="5" t="s">
        <v>33</v>
      </c>
      <c r="D8440" t="str">
        <f ca="1"/>
        <v>40327,4683,49485,47794,73235,63849</v>
      </c>
      <c r="H8440" s="4"/>
    </row>
    <row r="8441" spans="2:8" x14ac:dyDescent="0.25">
      <c r="B8441" s="5" t="s">
        <v>31</v>
      </c>
      <c r="E8441" t="str">
        <f ca="1">_xlfn.TEXTJOIN(",",TRUE,E8435,C8436,D8439)</f>
        <v/>
      </c>
      <c r="H8441" s="4"/>
    </row>
    <row r="8442" spans="2:8" x14ac:dyDescent="0.25">
      <c r="B8442" s="5" t="s">
        <v>29</v>
      </c>
      <c r="E8442" t="str" cm="1">
        <f t="array" aca="1" ref="E8442" ca="1">part2(E8441,E$5,E$6,E$3,E$2,E$4)</f>
        <v/>
      </c>
      <c r="H8442" s="4"/>
    </row>
    <row r="8443" spans="2:8" x14ac:dyDescent="0.25">
      <c r="B8443" s="5" t="s">
        <v>28</v>
      </c>
      <c r="H8443" s="4"/>
    </row>
    <row r="8444" spans="2:8" x14ac:dyDescent="0.25">
      <c r="B8444" s="5" t="s">
        <v>26</v>
      </c>
      <c r="F8444" t="str">
        <f ca="1">_xlfn.TEXTJOIN(",",TRUE,F8435,C8437,E8443)</f>
        <v>16416,93309,31236,55746</v>
      </c>
      <c r="H8444" s="4"/>
    </row>
    <row r="8445" spans="2:8" x14ac:dyDescent="0.25">
      <c r="B8445" s="5" t="s">
        <v>24</v>
      </c>
      <c r="F8445" t="str" cm="1">
        <f t="array" aca="1" ref="F8445:F8446" ca="1">part2(F8444,F$5,F$6,F$3,F$2,F$4)</f>
        <v/>
      </c>
      <c r="H8445" s="4"/>
    </row>
    <row r="8446" spans="2:8" x14ac:dyDescent="0.25">
      <c r="B8446" s="5" t="s">
        <v>22</v>
      </c>
      <c r="F8446" t="str">
        <f ca="1"/>
        <v>16419,93312,31239,55749</v>
      </c>
      <c r="H8446" s="4"/>
    </row>
    <row r="8447" spans="2:8" x14ac:dyDescent="0.25">
      <c r="B8447" s="5" t="s">
        <v>1</v>
      </c>
      <c r="C8447" t="str">
        <f ca="1">_xlfn.TEXTJOIN(",",TRUE,D8440,F8445)</f>
        <v>40327,4683,49485,47794,73235,63849</v>
      </c>
      <c r="D8447" t="str">
        <f ca="1">_xlfn.TEXTJOIN(",",TRUE,E8442,F8446)</f>
        <v>16419,93312,31239,55749</v>
      </c>
      <c r="E8447" t="str">
        <f>_xlfn.TEXTJOIN(",",TRUE,"")</f>
        <v/>
      </c>
      <c r="F8447" t="str">
        <f>_xlfn.TEXTJOIN(",",TRUE,"")</f>
        <v/>
      </c>
      <c r="G8447">
        <f ca="1">COUNTA(_xlfn.TEXTSPLIT(_xlfn.TEXTJOIN(",",,C8447:F8447),","))</f>
        <v>10</v>
      </c>
      <c r="H8447" s="4"/>
    </row>
    <row r="8448" spans="2:8" x14ac:dyDescent="0.25">
      <c r="B8448" s="3" t="s">
        <v>48</v>
      </c>
      <c r="C8448" s="2">
        <f ca="1">IF(C8435="",0,COUNTA(_xlfn.TEXTSPLIT(_xlfn.TEXTJOIN(",",,C8435),",")))</f>
        <v>4</v>
      </c>
      <c r="D8448" s="2">
        <f ca="1">IF(D8438="",0,COUNTA(_xlfn.TEXTSPLIT(_xlfn.TEXTJOIN(",",,D8438),",")))</f>
        <v>6</v>
      </c>
      <c r="E8448" s="2">
        <f ca="1">IF(E8441="",0,COUNTA(_xlfn.TEXTSPLIT(_xlfn.TEXTJOIN(",",,E8441),",")))</f>
        <v>0</v>
      </c>
      <c r="F8448" s="2">
        <f ca="1">IF(F8444="",0,COUNTA(_xlfn.TEXTSPLIT(_xlfn.TEXTJOIN(",",,F8444),",")))</f>
        <v>4</v>
      </c>
      <c r="G8448" s="2"/>
      <c r="H8448" s="1" t="str">
        <f ca="1">_xlfn.TEXTJOIN(",",,C8448:F8448)</f>
        <v>4,6,0,4</v>
      </c>
    </row>
    <row r="8449" spans="2:8" x14ac:dyDescent="0.25">
      <c r="B8449" s="8" t="s">
        <v>49</v>
      </c>
      <c r="C8449" s="7" t="str" cm="1">
        <f t="array" aca="1" ref="C8449:F8449" ca="1">C8447:F8447</f>
        <v>40327,4683,49485,47794,73235,63849</v>
      </c>
      <c r="D8449" s="7" t="str">
        <f ca="1"/>
        <v>16419,93312,31239,55749</v>
      </c>
      <c r="E8449" s="7" t="str">
        <f ca="1"/>
        <v/>
      </c>
      <c r="F8449" s="7" t="str">
        <f ca="1"/>
        <v/>
      </c>
      <c r="G8449" s="7">
        <f ca="1">COUNTA(_xlfn.TEXTSPLIT(_xlfn.TEXTJOIN(",",,C8449:F8449),","))</f>
        <v>10</v>
      </c>
      <c r="H8449" s="6"/>
    </row>
    <row r="8450" spans="2:8" x14ac:dyDescent="0.25">
      <c r="B8450" s="5" t="s">
        <v>41</v>
      </c>
      <c r="C8450" t="str" cm="1">
        <f t="array" aca="1" ref="C8450:C8451" ca="1">part2(C8449,C$5,C$6,C$3,C$2,C$4)</f>
        <v>38893</v>
      </c>
      <c r="H8450" s="4"/>
    </row>
    <row r="8451" spans="2:8" x14ac:dyDescent="0.25">
      <c r="B8451" s="5" t="s">
        <v>39</v>
      </c>
      <c r="C8451" t="str">
        <f ca="1"/>
        <v>90174,88977,71022,39387,54207</v>
      </c>
      <c r="H8451" s="4"/>
    </row>
    <row r="8452" spans="2:8" x14ac:dyDescent="0.25">
      <c r="B8452" s="5" t="s">
        <v>37</v>
      </c>
      <c r="C8452" t="str">
        <f ca="1">_xlfn.IFNA(_xlfn.TEXTJOIN(",",TRUE,OFFSET($C8450,0,MATCH(COLUMN(C8450)-3,$C$5:$F$5,0)-1),OFFSET($C8451,0,MATCH(COLUMN(C8450)-3,$C$6:$F$6,0)-1)),"")</f>
        <v/>
      </c>
      <c r="D8452" t="str">
        <f ca="1">_xlfn.IFNA(_xlfn.TEXTJOIN(",",TRUE,D8449),"")</f>
        <v>16419,93312,31239,55749</v>
      </c>
      <c r="H8452" s="4"/>
    </row>
    <row r="8453" spans="2:8" x14ac:dyDescent="0.25">
      <c r="B8453" s="5" t="s">
        <v>35</v>
      </c>
      <c r="D8453" t="str" cm="1">
        <f t="array" aca="1" ref="D8453:D8454" ca="1">part2(D8452,D$5,D$6,D$3,D$2,D$4)</f>
        <v/>
      </c>
      <c r="H8453" s="4"/>
    </row>
    <row r="8454" spans="2:8" x14ac:dyDescent="0.25">
      <c r="B8454" s="5" t="s">
        <v>33</v>
      </c>
      <c r="D8454" t="str">
        <f ca="1"/>
        <v>16425,93318,31245,55755</v>
      </c>
      <c r="H8454" s="4"/>
    </row>
    <row r="8455" spans="2:8" x14ac:dyDescent="0.25">
      <c r="B8455" s="5" t="s">
        <v>31</v>
      </c>
      <c r="E8455" t="str">
        <f ca="1">_xlfn.TEXTJOIN(",",TRUE,E8449,C8450,D8453)</f>
        <v>38893</v>
      </c>
      <c r="H8455" s="4"/>
    </row>
    <row r="8456" spans="2:8" x14ac:dyDescent="0.25">
      <c r="B8456" s="5" t="s">
        <v>29</v>
      </c>
      <c r="E8456" t="str" cm="1">
        <f t="array" aca="1" ref="E8456:E8457" ca="1">part2(E8455,E$5,E$6,E$3,E$2,E$4)</f>
        <v/>
      </c>
      <c r="H8456" s="4"/>
    </row>
    <row r="8457" spans="2:8" x14ac:dyDescent="0.25">
      <c r="B8457" s="5" t="s">
        <v>28</v>
      </c>
      <c r="E8457" t="str">
        <f ca="1"/>
        <v>76475</v>
      </c>
      <c r="H8457" s="4"/>
    </row>
    <row r="8458" spans="2:8" x14ac:dyDescent="0.25">
      <c r="B8458" s="5" t="s">
        <v>26</v>
      </c>
      <c r="F8458" t="str">
        <f ca="1">_xlfn.TEXTJOIN(",",TRUE,F8449,C8451,E8457)</f>
        <v>90174,88977,71022,39387,54207,76475</v>
      </c>
      <c r="H8458" s="4"/>
    </row>
    <row r="8459" spans="2:8" x14ac:dyDescent="0.25">
      <c r="B8459" s="5" t="s">
        <v>24</v>
      </c>
      <c r="F8459" t="str" cm="1">
        <f t="array" aca="1" ref="F8459:F8460" ca="1">part2(F8458,F$5,F$6,F$3,F$2,F$4)</f>
        <v/>
      </c>
      <c r="H8459" s="4"/>
    </row>
    <row r="8460" spans="2:8" x14ac:dyDescent="0.25">
      <c r="B8460" s="5" t="s">
        <v>22</v>
      </c>
      <c r="F8460" t="str">
        <f ca="1"/>
        <v>90177,88980,71025,39390,54210,76478</v>
      </c>
      <c r="H8460" s="4"/>
    </row>
    <row r="8461" spans="2:8" x14ac:dyDescent="0.25">
      <c r="B8461" s="5" t="s">
        <v>1</v>
      </c>
      <c r="C8461" t="str">
        <f ca="1">_xlfn.TEXTJOIN(",",TRUE,D8454,F8459)</f>
        <v>16425,93318,31245,55755</v>
      </c>
      <c r="D8461" t="str">
        <f ca="1">_xlfn.TEXTJOIN(",",TRUE,E8456,F8460)</f>
        <v>90177,88980,71025,39390,54210,76478</v>
      </c>
      <c r="E8461" t="str">
        <f>_xlfn.TEXTJOIN(",",TRUE,"")</f>
        <v/>
      </c>
      <c r="F8461" t="str">
        <f>_xlfn.TEXTJOIN(",",TRUE,"")</f>
        <v/>
      </c>
      <c r="G8461">
        <f ca="1">COUNTA(_xlfn.TEXTSPLIT(_xlfn.TEXTJOIN(",",,C8461:F8461),","))</f>
        <v>10</v>
      </c>
      <c r="H8461" s="4"/>
    </row>
    <row r="8462" spans="2:8" x14ac:dyDescent="0.25">
      <c r="B8462" s="3" t="s">
        <v>48</v>
      </c>
      <c r="C8462" s="2">
        <f ca="1">IF(C8449="",0,COUNTA(_xlfn.TEXTSPLIT(_xlfn.TEXTJOIN(",",,C8449),",")))</f>
        <v>6</v>
      </c>
      <c r="D8462" s="2">
        <f ca="1">IF(D8452="",0,COUNTA(_xlfn.TEXTSPLIT(_xlfn.TEXTJOIN(",",,D8452),",")))</f>
        <v>4</v>
      </c>
      <c r="E8462" s="2">
        <f ca="1">IF(E8455="",0,COUNTA(_xlfn.TEXTSPLIT(_xlfn.TEXTJOIN(",",,E8455),",")))</f>
        <v>1</v>
      </c>
      <c r="F8462" s="2">
        <f ca="1">IF(F8458="",0,COUNTA(_xlfn.TEXTSPLIT(_xlfn.TEXTJOIN(",",,F8458),",")))</f>
        <v>6</v>
      </c>
      <c r="G8462" s="2"/>
      <c r="H8462" s="1" t="str">
        <f ca="1">_xlfn.TEXTJOIN(",",,C8462:F8462)</f>
        <v>6,4,1,6</v>
      </c>
    </row>
    <row r="8463" spans="2:8" x14ac:dyDescent="0.25">
      <c r="B8463" s="8" t="s">
        <v>49</v>
      </c>
      <c r="C8463" s="7" t="str" cm="1">
        <f t="array" aca="1" ref="C8463:F8463" ca="1">C8461:F8461</f>
        <v>16425,93318,31245,55755</v>
      </c>
      <c r="D8463" s="7" t="str">
        <f ca="1"/>
        <v>90177,88980,71025,39390,54210,76478</v>
      </c>
      <c r="E8463" s="7" t="str">
        <f ca="1"/>
        <v/>
      </c>
      <c r="F8463" s="7" t="str">
        <f ca="1"/>
        <v/>
      </c>
      <c r="G8463" s="7">
        <f ca="1">COUNTA(_xlfn.TEXTSPLIT(_xlfn.TEXTJOIN(",",,C8463:F8463),","))</f>
        <v>10</v>
      </c>
      <c r="H8463" s="6"/>
    </row>
    <row r="8464" spans="2:8" x14ac:dyDescent="0.25">
      <c r="B8464" s="5" t="s">
        <v>41</v>
      </c>
      <c r="C8464" t="str" cm="1">
        <f t="array" aca="1" ref="C8464:C8465" ca="1">part2(C8463,C$5,C$6,C$3,C$2,C$4)</f>
        <v/>
      </c>
      <c r="H8464" s="4"/>
    </row>
    <row r="8465" spans="2:8" x14ac:dyDescent="0.25">
      <c r="B8465" s="5" t="s">
        <v>39</v>
      </c>
      <c r="C8465" t="str">
        <f ca="1"/>
        <v>22344,34656,14193,93575</v>
      </c>
      <c r="H8465" s="4"/>
    </row>
    <row r="8466" spans="2:8" x14ac:dyDescent="0.25">
      <c r="B8466" s="5" t="s">
        <v>37</v>
      </c>
      <c r="C8466" t="str">
        <f ca="1">_xlfn.IFNA(_xlfn.TEXTJOIN(",",TRUE,OFFSET($C8464,0,MATCH(COLUMN(C8464)-3,$C$5:$F$5,0)-1),OFFSET($C8465,0,MATCH(COLUMN(C8464)-3,$C$6:$F$6,0)-1)),"")</f>
        <v/>
      </c>
      <c r="D8466" t="str">
        <f ca="1">_xlfn.IFNA(_xlfn.TEXTJOIN(",",TRUE,D8463),"")</f>
        <v>90177,88980,71025,39390,54210,76478</v>
      </c>
      <c r="H8466" s="4"/>
    </row>
    <row r="8467" spans="2:8" x14ac:dyDescent="0.25">
      <c r="B8467" s="5" t="s">
        <v>35</v>
      </c>
      <c r="D8467" t="str" cm="1">
        <f t="array" aca="1" ref="D8467:D8468" ca="1">part2(D8466,D$5,D$6,D$3,D$2,D$4)</f>
        <v/>
      </c>
      <c r="H8467" s="4"/>
    </row>
    <row r="8468" spans="2:8" x14ac:dyDescent="0.25">
      <c r="B8468" s="5" t="s">
        <v>33</v>
      </c>
      <c r="D8468" t="str">
        <f ca="1"/>
        <v>90183,88986,71031,39396,54216,76484</v>
      </c>
      <c r="H8468" s="4"/>
    </row>
    <row r="8469" spans="2:8" x14ac:dyDescent="0.25">
      <c r="B8469" s="5" t="s">
        <v>31</v>
      </c>
      <c r="E8469" t="str">
        <f ca="1">_xlfn.TEXTJOIN(",",TRUE,E8463,C8464,D8467)</f>
        <v/>
      </c>
      <c r="H8469" s="4"/>
    </row>
    <row r="8470" spans="2:8" x14ac:dyDescent="0.25">
      <c r="B8470" s="5" t="s">
        <v>29</v>
      </c>
      <c r="E8470" t="str" cm="1">
        <f t="array" aca="1" ref="E8470" ca="1">part2(E8469,E$5,E$6,E$3,E$2,E$4)</f>
        <v/>
      </c>
      <c r="H8470" s="4"/>
    </row>
    <row r="8471" spans="2:8" x14ac:dyDescent="0.25">
      <c r="B8471" s="5" t="s">
        <v>28</v>
      </c>
      <c r="H8471" s="4"/>
    </row>
    <row r="8472" spans="2:8" x14ac:dyDescent="0.25">
      <c r="B8472" s="5" t="s">
        <v>26</v>
      </c>
      <c r="F8472" t="str">
        <f ca="1">_xlfn.TEXTJOIN(",",TRUE,F8463,C8465,E8471)</f>
        <v>22344,34656,14193,93575</v>
      </c>
      <c r="H8472" s="4"/>
    </row>
    <row r="8473" spans="2:8" x14ac:dyDescent="0.25">
      <c r="B8473" s="5" t="s">
        <v>24</v>
      </c>
      <c r="F8473" t="str" cm="1">
        <f t="array" aca="1" ref="F8473:F8474" ca="1">part2(F8472,F$5,F$6,F$3,F$2,F$4)</f>
        <v/>
      </c>
      <c r="H8473" s="4"/>
    </row>
    <row r="8474" spans="2:8" x14ac:dyDescent="0.25">
      <c r="B8474" s="5" t="s">
        <v>22</v>
      </c>
      <c r="F8474" t="str">
        <f ca="1"/>
        <v>22347,34659,14196,93578</v>
      </c>
      <c r="H8474" s="4"/>
    </row>
    <row r="8475" spans="2:8" x14ac:dyDescent="0.25">
      <c r="B8475" s="5" t="s">
        <v>1</v>
      </c>
      <c r="C8475" t="str">
        <f ca="1">_xlfn.TEXTJOIN(",",TRUE,D8468,F8473)</f>
        <v>90183,88986,71031,39396,54216,76484</v>
      </c>
      <c r="D8475" t="str">
        <f ca="1">_xlfn.TEXTJOIN(",",TRUE,E8470,F8474)</f>
        <v>22347,34659,14196,93578</v>
      </c>
      <c r="E8475" t="str">
        <f>_xlfn.TEXTJOIN(",",TRUE,"")</f>
        <v/>
      </c>
      <c r="F8475" t="str">
        <f>_xlfn.TEXTJOIN(",",TRUE,"")</f>
        <v/>
      </c>
      <c r="G8475">
        <f ca="1">COUNTA(_xlfn.TEXTSPLIT(_xlfn.TEXTJOIN(",",,C8475:F8475),","))</f>
        <v>10</v>
      </c>
      <c r="H8475" s="4"/>
    </row>
    <row r="8476" spans="2:8" x14ac:dyDescent="0.25">
      <c r="B8476" s="3" t="s">
        <v>48</v>
      </c>
      <c r="C8476" s="2">
        <f ca="1">IF(C8463="",0,COUNTA(_xlfn.TEXTSPLIT(_xlfn.TEXTJOIN(",",,C8463),",")))</f>
        <v>4</v>
      </c>
      <c r="D8476" s="2">
        <f ca="1">IF(D8466="",0,COUNTA(_xlfn.TEXTSPLIT(_xlfn.TEXTJOIN(",",,D8466),",")))</f>
        <v>6</v>
      </c>
      <c r="E8476" s="2">
        <f ca="1">IF(E8469="",0,COUNTA(_xlfn.TEXTSPLIT(_xlfn.TEXTJOIN(",",,E8469),",")))</f>
        <v>0</v>
      </c>
      <c r="F8476" s="2">
        <f ca="1">IF(F8472="",0,COUNTA(_xlfn.TEXTSPLIT(_xlfn.TEXTJOIN(",",,F8472),",")))</f>
        <v>4</v>
      </c>
      <c r="G8476" s="2"/>
      <c r="H8476" s="1" t="str">
        <f ca="1">_xlfn.TEXTJOIN(",",,C8476:F8476)</f>
        <v>4,6,0,4</v>
      </c>
    </row>
    <row r="8477" spans="2:8" x14ac:dyDescent="0.25">
      <c r="B8477" s="8" t="s">
        <v>49</v>
      </c>
      <c r="C8477" s="7" t="str" cm="1">
        <f t="array" aca="1" ref="C8477:F8477" ca="1">C8475:F8475</f>
        <v>90183,88986,71031,39396,54216,76484</v>
      </c>
      <c r="D8477" s="7" t="str">
        <f ca="1"/>
        <v>22347,34659,14196,93578</v>
      </c>
      <c r="E8477" s="7" t="str">
        <f ca="1"/>
        <v/>
      </c>
      <c r="F8477" s="7" t="str">
        <f ca="1"/>
        <v/>
      </c>
      <c r="G8477" s="7">
        <f ca="1">COUNTA(_xlfn.TEXTSPLIT(_xlfn.TEXTJOIN(",",,C8477:F8477),","))</f>
        <v>10</v>
      </c>
      <c r="H8477" s="6"/>
    </row>
    <row r="8478" spans="2:8" x14ac:dyDescent="0.25">
      <c r="B8478" s="5" t="s">
        <v>41</v>
      </c>
      <c r="C8478" t="str" cm="1">
        <f t="array" aca="1" ref="C8478:C8479" ca="1">part2(C8477,C$5,C$6,C$3,C$2,C$4)</f>
        <v>71668</v>
      </c>
      <c r="H8478" s="4"/>
    </row>
    <row r="8479" spans="2:8" x14ac:dyDescent="0.25">
      <c r="B8479" s="5" t="s">
        <v>39</v>
      </c>
      <c r="C8479" t="str">
        <f ca="1"/>
        <v>48925,94088,72485,64334,4541</v>
      </c>
      <c r="H8479" s="4"/>
    </row>
    <row r="8480" spans="2:8" x14ac:dyDescent="0.25">
      <c r="B8480" s="5" t="s">
        <v>37</v>
      </c>
      <c r="C8480" t="str">
        <f ca="1">_xlfn.IFNA(_xlfn.TEXTJOIN(",",TRUE,OFFSET($C8478,0,MATCH(COLUMN(C8478)-3,$C$5:$F$5,0)-1),OFFSET($C8479,0,MATCH(COLUMN(C8478)-3,$C$6:$F$6,0)-1)),"")</f>
        <v/>
      </c>
      <c r="D8480" t="str">
        <f ca="1">_xlfn.IFNA(_xlfn.TEXTJOIN(",",TRUE,D8477),"")</f>
        <v>22347,34659,14196,93578</v>
      </c>
      <c r="H8480" s="4"/>
    </row>
    <row r="8481" spans="2:8" x14ac:dyDescent="0.25">
      <c r="B8481" s="5" t="s">
        <v>35</v>
      </c>
      <c r="D8481" t="str" cm="1">
        <f t="array" aca="1" ref="D8481:D8482" ca="1">part2(D8480,D$5,D$6,D$3,D$2,D$4)</f>
        <v/>
      </c>
      <c r="H8481" s="4"/>
    </row>
    <row r="8482" spans="2:8" x14ac:dyDescent="0.25">
      <c r="B8482" s="5" t="s">
        <v>33</v>
      </c>
      <c r="D8482" t="str">
        <f ca="1"/>
        <v>22353,34665,14202,93584</v>
      </c>
      <c r="H8482" s="4"/>
    </row>
    <row r="8483" spans="2:8" x14ac:dyDescent="0.25">
      <c r="B8483" s="5" t="s">
        <v>31</v>
      </c>
      <c r="E8483" t="str">
        <f ca="1">_xlfn.TEXTJOIN(",",TRUE,E8477,C8478,D8481)</f>
        <v>71668</v>
      </c>
      <c r="H8483" s="4"/>
    </row>
    <row r="8484" spans="2:8" x14ac:dyDescent="0.25">
      <c r="B8484" s="5" t="s">
        <v>29</v>
      </c>
      <c r="E8484" t="str" cm="1">
        <f t="array" aca="1" ref="E8484:E8485" ca="1">part2(E8483,E$5,E$6,E$3,E$2,E$4)</f>
        <v/>
      </c>
      <c r="H8484" s="4"/>
    </row>
    <row r="8485" spans="2:8" x14ac:dyDescent="0.25">
      <c r="B8485" s="5" t="s">
        <v>28</v>
      </c>
      <c r="E8485" t="str">
        <f ca="1"/>
        <v>47633</v>
      </c>
      <c r="H8485" s="4"/>
    </row>
    <row r="8486" spans="2:8" x14ac:dyDescent="0.25">
      <c r="B8486" s="5" t="s">
        <v>26</v>
      </c>
      <c r="F8486" t="str">
        <f ca="1">_xlfn.TEXTJOIN(",",TRUE,F8477,C8479,E8485)</f>
        <v>48925,94088,72485,64334,4541,47633</v>
      </c>
      <c r="H8486" s="4"/>
    </row>
    <row r="8487" spans="2:8" x14ac:dyDescent="0.25">
      <c r="B8487" s="5" t="s">
        <v>24</v>
      </c>
      <c r="F8487" t="str" cm="1">
        <f t="array" aca="1" ref="F8487:F8488" ca="1">part2(F8486,F$5,F$6,F$3,F$2,F$4)</f>
        <v>72488</v>
      </c>
      <c r="H8487" s="4"/>
    </row>
    <row r="8488" spans="2:8" x14ac:dyDescent="0.25">
      <c r="B8488" s="5" t="s">
        <v>22</v>
      </c>
      <c r="F8488" t="str">
        <f ca="1"/>
        <v>48928,94091,64337,4544,47636</v>
      </c>
      <c r="H8488" s="4"/>
    </row>
    <row r="8489" spans="2:8" x14ac:dyDescent="0.25">
      <c r="B8489" s="5" t="s">
        <v>1</v>
      </c>
      <c r="C8489" t="str">
        <f ca="1">_xlfn.TEXTJOIN(",",TRUE,D8482,F8487)</f>
        <v>22353,34665,14202,93584,72488</v>
      </c>
      <c r="D8489" t="str">
        <f ca="1">_xlfn.TEXTJOIN(",",TRUE,E8484,F8488)</f>
        <v>48928,94091,64337,4544,47636</v>
      </c>
      <c r="E8489" t="str">
        <f>_xlfn.TEXTJOIN(",",TRUE,"")</f>
        <v/>
      </c>
      <c r="F8489" t="str">
        <f>_xlfn.TEXTJOIN(",",TRUE,"")</f>
        <v/>
      </c>
      <c r="G8489">
        <f ca="1">COUNTA(_xlfn.TEXTSPLIT(_xlfn.TEXTJOIN(",",,C8489:F8489),","))</f>
        <v>10</v>
      </c>
      <c r="H8489" s="4"/>
    </row>
    <row r="8490" spans="2:8" x14ac:dyDescent="0.25">
      <c r="B8490" s="3" t="s">
        <v>48</v>
      </c>
      <c r="C8490" s="2">
        <f ca="1">IF(C8477="",0,COUNTA(_xlfn.TEXTSPLIT(_xlfn.TEXTJOIN(",",,C8477),",")))</f>
        <v>6</v>
      </c>
      <c r="D8490" s="2">
        <f ca="1">IF(D8480="",0,COUNTA(_xlfn.TEXTSPLIT(_xlfn.TEXTJOIN(",",,D8480),",")))</f>
        <v>4</v>
      </c>
      <c r="E8490" s="2">
        <f ca="1">IF(E8483="",0,COUNTA(_xlfn.TEXTSPLIT(_xlfn.TEXTJOIN(",",,E8483),",")))</f>
        <v>1</v>
      </c>
      <c r="F8490" s="2">
        <f ca="1">IF(F8486="",0,COUNTA(_xlfn.TEXTSPLIT(_xlfn.TEXTJOIN(",",,F8486),",")))</f>
        <v>6</v>
      </c>
      <c r="G8490" s="2"/>
      <c r="H8490" s="1" t="str">
        <f ca="1">_xlfn.TEXTJOIN(",",,C8490:F8490)</f>
        <v>6,4,1,6</v>
      </c>
    </row>
    <row r="8491" spans="2:8" x14ac:dyDescent="0.25">
      <c r="B8491" s="8" t="s">
        <v>49</v>
      </c>
      <c r="C8491" s="7" t="str" cm="1">
        <f t="array" aca="1" ref="C8491:F8491" ca="1">C8489:F8489</f>
        <v>22353,34665,14202,93584,72488</v>
      </c>
      <c r="D8491" s="7" t="str">
        <f ca="1"/>
        <v>48928,94091,64337,4544,47636</v>
      </c>
      <c r="E8491" s="7" t="str">
        <f ca="1"/>
        <v/>
      </c>
      <c r="F8491" s="7" t="str">
        <f ca="1"/>
        <v/>
      </c>
      <c r="G8491" s="7">
        <f ca="1">COUNTA(_xlfn.TEXTSPLIT(_xlfn.TEXTJOIN(",",,C8491:F8491),","))</f>
        <v>10</v>
      </c>
      <c r="H8491" s="6"/>
    </row>
    <row r="8492" spans="2:8" x14ac:dyDescent="0.25">
      <c r="B8492" s="5" t="s">
        <v>41</v>
      </c>
      <c r="C8492" t="str" cm="1">
        <f t="array" aca="1" ref="C8492:C8493" ca="1">part2(C8491,C$5,C$6,C$3,C$2,C$4)</f>
        <v/>
      </c>
      <c r="H8492" s="4"/>
    </row>
    <row r="8493" spans="2:8" x14ac:dyDescent="0.25">
      <c r="B8493" s="5" t="s">
        <v>39</v>
      </c>
      <c r="C8493" t="str">
        <f ca="1"/>
        <v>38399,79173,76684,39710,25194</v>
      </c>
      <c r="H8493" s="4"/>
    </row>
    <row r="8494" spans="2:8" x14ac:dyDescent="0.25">
      <c r="B8494" s="5" t="s">
        <v>37</v>
      </c>
      <c r="C8494" t="str">
        <f ca="1">_xlfn.IFNA(_xlfn.TEXTJOIN(",",TRUE,OFFSET($C8492,0,MATCH(COLUMN(C8492)-3,$C$5:$F$5,0)-1),OFFSET($C8493,0,MATCH(COLUMN(C8492)-3,$C$6:$F$6,0)-1)),"")</f>
        <v/>
      </c>
      <c r="D8494" t="str">
        <f ca="1">_xlfn.IFNA(_xlfn.TEXTJOIN(",",TRUE,D8491),"")</f>
        <v>48928,94091,64337,4544,47636</v>
      </c>
      <c r="H8494" s="4"/>
    </row>
    <row r="8495" spans="2:8" x14ac:dyDescent="0.25">
      <c r="B8495" s="5" t="s">
        <v>35</v>
      </c>
      <c r="D8495" t="str" cm="1">
        <f t="array" aca="1" ref="D8495:D8496" ca="1">part2(D8494,D$5,D$6,D$3,D$2,D$4)</f>
        <v/>
      </c>
      <c r="H8495" s="4"/>
    </row>
    <row r="8496" spans="2:8" x14ac:dyDescent="0.25">
      <c r="B8496" s="5" t="s">
        <v>33</v>
      </c>
      <c r="D8496" t="str">
        <f ca="1"/>
        <v>48934,94097,64343,4550,47642</v>
      </c>
      <c r="H8496" s="4"/>
    </row>
    <row r="8497" spans="2:8" x14ac:dyDescent="0.25">
      <c r="B8497" s="5" t="s">
        <v>31</v>
      </c>
      <c r="E8497" t="str">
        <f ca="1">_xlfn.TEXTJOIN(",",TRUE,E8491,C8492,D8495)</f>
        <v/>
      </c>
      <c r="H8497" s="4"/>
    </row>
    <row r="8498" spans="2:8" x14ac:dyDescent="0.25">
      <c r="B8498" s="5" t="s">
        <v>29</v>
      </c>
      <c r="E8498" t="str" cm="1">
        <f t="array" aca="1" ref="E8498" ca="1">part2(E8497,E$5,E$6,E$3,E$2,E$4)</f>
        <v/>
      </c>
      <c r="H8498" s="4"/>
    </row>
    <row r="8499" spans="2:8" x14ac:dyDescent="0.25">
      <c r="B8499" s="5" t="s">
        <v>28</v>
      </c>
      <c r="H8499" s="4"/>
    </row>
    <row r="8500" spans="2:8" x14ac:dyDescent="0.25">
      <c r="B8500" s="5" t="s">
        <v>26</v>
      </c>
      <c r="F8500" t="str">
        <f ca="1">_xlfn.TEXTJOIN(",",TRUE,F8491,C8493,E8499)</f>
        <v>38399,79173,76684,39710,25194</v>
      </c>
      <c r="H8500" s="4"/>
    </row>
    <row r="8501" spans="2:8" x14ac:dyDescent="0.25">
      <c r="B8501" s="5" t="s">
        <v>24</v>
      </c>
      <c r="F8501" t="str" cm="1">
        <f t="array" aca="1" ref="F8501:F8502" ca="1">part2(F8500,F$5,F$6,F$3,F$2,F$4)</f>
        <v>76687</v>
      </c>
      <c r="H8501" s="4"/>
    </row>
    <row r="8502" spans="2:8" x14ac:dyDescent="0.25">
      <c r="B8502" s="5" t="s">
        <v>22</v>
      </c>
      <c r="F8502" t="str">
        <f ca="1"/>
        <v>38402,79176,39713,25197</v>
      </c>
      <c r="H8502" s="4"/>
    </row>
    <row r="8503" spans="2:8" x14ac:dyDescent="0.25">
      <c r="B8503" s="5" t="s">
        <v>1</v>
      </c>
      <c r="C8503" t="str">
        <f ca="1">_xlfn.TEXTJOIN(",",TRUE,D8496,F8501)</f>
        <v>48934,94097,64343,4550,47642,76687</v>
      </c>
      <c r="D8503" t="str">
        <f ca="1">_xlfn.TEXTJOIN(",",TRUE,E8498,F8502)</f>
        <v>38402,79176,39713,25197</v>
      </c>
      <c r="E8503" t="str">
        <f>_xlfn.TEXTJOIN(",",TRUE,"")</f>
        <v/>
      </c>
      <c r="F8503" t="str">
        <f>_xlfn.TEXTJOIN(",",TRUE,"")</f>
        <v/>
      </c>
      <c r="G8503">
        <f ca="1">COUNTA(_xlfn.TEXTSPLIT(_xlfn.TEXTJOIN(",",,C8503:F8503),","))</f>
        <v>10</v>
      </c>
      <c r="H8503" s="4"/>
    </row>
    <row r="8504" spans="2:8" x14ac:dyDescent="0.25">
      <c r="B8504" s="3" t="s">
        <v>48</v>
      </c>
      <c r="C8504" s="2">
        <f ca="1">IF(C8491="",0,COUNTA(_xlfn.TEXTSPLIT(_xlfn.TEXTJOIN(",",,C8491),",")))</f>
        <v>5</v>
      </c>
      <c r="D8504" s="2">
        <f ca="1">IF(D8494="",0,COUNTA(_xlfn.TEXTSPLIT(_xlfn.TEXTJOIN(",",,D8494),",")))</f>
        <v>5</v>
      </c>
      <c r="E8504" s="2">
        <f ca="1">IF(E8497="",0,COUNTA(_xlfn.TEXTSPLIT(_xlfn.TEXTJOIN(",",,E8497),",")))</f>
        <v>0</v>
      </c>
      <c r="F8504" s="2">
        <f ca="1">IF(F8500="",0,COUNTA(_xlfn.TEXTSPLIT(_xlfn.TEXTJOIN(",",,F8500),",")))</f>
        <v>5</v>
      </c>
      <c r="G8504" s="2"/>
      <c r="H8504" s="1" t="str">
        <f ca="1">_xlfn.TEXTJOIN(",",,C8504:F8504)</f>
        <v>5,5,0,5</v>
      </c>
    </row>
    <row r="8505" spans="2:8" x14ac:dyDescent="0.25">
      <c r="B8505" s="8" t="s">
        <v>49</v>
      </c>
      <c r="C8505" s="7" t="str" cm="1">
        <f t="array" aca="1" ref="C8505:F8505" ca="1">C8503:F8503</f>
        <v>48934,94097,64343,4550,47642,76687</v>
      </c>
      <c r="D8505" s="7" t="str">
        <f ca="1"/>
        <v>38402,79176,39713,25197</v>
      </c>
      <c r="E8505" s="7" t="str">
        <f ca="1"/>
        <v/>
      </c>
      <c r="F8505" s="7" t="str">
        <f ca="1"/>
        <v/>
      </c>
      <c r="G8505" s="7">
        <f ca="1">COUNTA(_xlfn.TEXTSPLIT(_xlfn.TEXTJOIN(",",,C8505:F8505),","))</f>
        <v>10</v>
      </c>
      <c r="H8505" s="6"/>
    </row>
    <row r="8506" spans="2:8" x14ac:dyDescent="0.25">
      <c r="B8506" s="5" t="s">
        <v>41</v>
      </c>
      <c r="C8506" t="str" cm="1">
        <f t="array" aca="1" ref="C8506:C8507" ca="1">part2(C8505,C$5,C$6,C$3,C$2,C$4)</f>
        <v/>
      </c>
      <c r="H8506" s="4"/>
    </row>
    <row r="8507" spans="2:8" x14ac:dyDescent="0.25">
      <c r="B8507" s="5" t="s">
        <v>39</v>
      </c>
      <c r="C8507" t="str">
        <f ca="1"/>
        <v>60553,49457,63593,86450,36005,8398</v>
      </c>
      <c r="H8507" s="4"/>
    </row>
    <row r="8508" spans="2:8" x14ac:dyDescent="0.25">
      <c r="B8508" s="5" t="s">
        <v>37</v>
      </c>
      <c r="C8508" t="str">
        <f ca="1">_xlfn.IFNA(_xlfn.TEXTJOIN(",",TRUE,OFFSET($C8506,0,MATCH(COLUMN(C8506)-3,$C$5:$F$5,0)-1),OFFSET($C8507,0,MATCH(COLUMN(C8506)-3,$C$6:$F$6,0)-1)),"")</f>
        <v/>
      </c>
      <c r="D8508" t="str">
        <f ca="1">_xlfn.IFNA(_xlfn.TEXTJOIN(",",TRUE,D8505),"")</f>
        <v>38402,79176,39713,25197</v>
      </c>
      <c r="H8508" s="4"/>
    </row>
    <row r="8509" spans="2:8" x14ac:dyDescent="0.25">
      <c r="B8509" s="5" t="s">
        <v>35</v>
      </c>
      <c r="D8509" t="str" cm="1">
        <f t="array" aca="1" ref="D8509:D8510" ca="1">part2(D8508,D$5,D$6,D$3,D$2,D$4)</f>
        <v/>
      </c>
      <c r="H8509" s="4"/>
    </row>
    <row r="8510" spans="2:8" x14ac:dyDescent="0.25">
      <c r="B8510" s="5" t="s">
        <v>33</v>
      </c>
      <c r="D8510" t="str">
        <f ca="1"/>
        <v>38408,79182,39719,25203</v>
      </c>
      <c r="H8510" s="4"/>
    </row>
    <row r="8511" spans="2:8" x14ac:dyDescent="0.25">
      <c r="B8511" s="5" t="s">
        <v>31</v>
      </c>
      <c r="E8511" t="str">
        <f ca="1">_xlfn.TEXTJOIN(",",TRUE,E8505,C8506,D8509)</f>
        <v/>
      </c>
      <c r="H8511" s="4"/>
    </row>
    <row r="8512" spans="2:8" x14ac:dyDescent="0.25">
      <c r="B8512" s="5" t="s">
        <v>29</v>
      </c>
      <c r="E8512" t="str" cm="1">
        <f t="array" aca="1" ref="E8512" ca="1">part2(E8511,E$5,E$6,E$3,E$2,E$4)</f>
        <v/>
      </c>
      <c r="H8512" s="4"/>
    </row>
    <row r="8513" spans="2:8" x14ac:dyDescent="0.25">
      <c r="B8513" s="5" t="s">
        <v>28</v>
      </c>
      <c r="H8513" s="4"/>
    </row>
    <row r="8514" spans="2:8" x14ac:dyDescent="0.25">
      <c r="B8514" s="5" t="s">
        <v>26</v>
      </c>
      <c r="F8514" t="str">
        <f ca="1">_xlfn.TEXTJOIN(",",TRUE,F8505,C8507,E8513)</f>
        <v>60553,49457,63593,86450,36005,8398</v>
      </c>
      <c r="H8514" s="4"/>
    </row>
    <row r="8515" spans="2:8" x14ac:dyDescent="0.25">
      <c r="B8515" s="5" t="s">
        <v>24</v>
      </c>
      <c r="F8515" t="str" cm="1">
        <f t="array" aca="1" ref="F8515:F8516" ca="1">part2(F8514,F$5,F$6,F$3,F$2,F$4)</f>
        <v/>
      </c>
      <c r="H8515" s="4"/>
    </row>
    <row r="8516" spans="2:8" x14ac:dyDescent="0.25">
      <c r="B8516" s="5" t="s">
        <v>22</v>
      </c>
      <c r="F8516" t="str">
        <f ca="1"/>
        <v>60556,49460,63596,86453,36008,8401</v>
      </c>
      <c r="H8516" s="4"/>
    </row>
    <row r="8517" spans="2:8" x14ac:dyDescent="0.25">
      <c r="B8517" s="5" t="s">
        <v>1</v>
      </c>
      <c r="C8517" t="str">
        <f ca="1">_xlfn.TEXTJOIN(",",TRUE,D8510,F8515)</f>
        <v>38408,79182,39719,25203</v>
      </c>
      <c r="D8517" t="str">
        <f ca="1">_xlfn.TEXTJOIN(",",TRUE,E8512,F8516)</f>
        <v>60556,49460,63596,86453,36008,8401</v>
      </c>
      <c r="E8517" t="str">
        <f>_xlfn.TEXTJOIN(",",TRUE,"")</f>
        <v/>
      </c>
      <c r="F8517" t="str">
        <f>_xlfn.TEXTJOIN(",",TRUE,"")</f>
        <v/>
      </c>
      <c r="G8517">
        <f ca="1">COUNTA(_xlfn.TEXTSPLIT(_xlfn.TEXTJOIN(",",,C8517:F8517),","))</f>
        <v>10</v>
      </c>
      <c r="H8517" s="4"/>
    </row>
    <row r="8518" spans="2:8" x14ac:dyDescent="0.25">
      <c r="B8518" s="3" t="s">
        <v>48</v>
      </c>
      <c r="C8518" s="2">
        <f ca="1">IF(C8505="",0,COUNTA(_xlfn.TEXTSPLIT(_xlfn.TEXTJOIN(",",,C8505),",")))</f>
        <v>6</v>
      </c>
      <c r="D8518" s="2">
        <f ca="1">IF(D8508="",0,COUNTA(_xlfn.TEXTSPLIT(_xlfn.TEXTJOIN(",",,D8508),",")))</f>
        <v>4</v>
      </c>
      <c r="E8518" s="2">
        <f ca="1">IF(E8511="",0,COUNTA(_xlfn.TEXTSPLIT(_xlfn.TEXTJOIN(",",,E8511),",")))</f>
        <v>0</v>
      </c>
      <c r="F8518" s="2">
        <f ca="1">IF(F8514="",0,COUNTA(_xlfn.TEXTSPLIT(_xlfn.TEXTJOIN(",",,F8514),",")))</f>
        <v>6</v>
      </c>
      <c r="G8518" s="2"/>
      <c r="H8518" s="1" t="str">
        <f ca="1">_xlfn.TEXTJOIN(",",,C8518:F8518)</f>
        <v>6,4,0,6</v>
      </c>
    </row>
    <row r="8519" spans="2:8" x14ac:dyDescent="0.25">
      <c r="B8519" s="8" t="s">
        <v>49</v>
      </c>
      <c r="C8519" s="7" t="str" cm="1">
        <f t="array" aca="1" ref="C8519:F8519" ca="1">C8517:F8517</f>
        <v>38408,79182,39719,25203</v>
      </c>
      <c r="D8519" s="7" t="str">
        <f ca="1"/>
        <v>60556,49460,63596,86453,36008,8401</v>
      </c>
      <c r="E8519" s="7" t="str">
        <f ca="1"/>
        <v/>
      </c>
      <c r="F8519" s="7" t="str">
        <f ca="1"/>
        <v/>
      </c>
      <c r="G8519" s="7">
        <f ca="1">COUNTA(_xlfn.TEXTSPLIT(_xlfn.TEXTJOIN(",",,C8519:F8519),","))</f>
        <v>10</v>
      </c>
      <c r="H8519" s="6"/>
    </row>
    <row r="8520" spans="2:8" x14ac:dyDescent="0.25">
      <c r="B8520" s="5" t="s">
        <v>41</v>
      </c>
      <c r="C8520" t="str" cm="1">
        <f t="array" aca="1" ref="C8520:C8521" ca="1">part2(C8519,C$5,C$6,C$3,C$2,C$4)</f>
        <v/>
      </c>
      <c r="H8520" s="4"/>
    </row>
    <row r="8521" spans="2:8" x14ac:dyDescent="0.25">
      <c r="B8521" s="5" t="s">
        <v>39</v>
      </c>
      <c r="C8521" t="str">
        <f ca="1"/>
        <v>53713,55803,78622,92549</v>
      </c>
      <c r="H8521" s="4"/>
    </row>
    <row r="8522" spans="2:8" x14ac:dyDescent="0.25">
      <c r="B8522" s="5" t="s">
        <v>37</v>
      </c>
      <c r="C8522" t="str">
        <f ca="1">_xlfn.IFNA(_xlfn.TEXTJOIN(",",TRUE,OFFSET($C8520,0,MATCH(COLUMN(C8520)-3,$C$5:$F$5,0)-1),OFFSET($C8521,0,MATCH(COLUMN(C8520)-3,$C$6:$F$6,0)-1)),"")</f>
        <v/>
      </c>
      <c r="D8522" t="str">
        <f ca="1">_xlfn.IFNA(_xlfn.TEXTJOIN(",",TRUE,D8519),"")</f>
        <v>60556,49460,63596,86453,36008,8401</v>
      </c>
      <c r="H8522" s="4"/>
    </row>
    <row r="8523" spans="2:8" x14ac:dyDescent="0.25">
      <c r="B8523" s="5" t="s">
        <v>35</v>
      </c>
      <c r="D8523" t="str" cm="1">
        <f t="array" aca="1" ref="D8523:D8524" ca="1">part2(D8522,D$5,D$6,D$3,D$2,D$4)</f>
        <v/>
      </c>
      <c r="H8523" s="4"/>
    </row>
    <row r="8524" spans="2:8" x14ac:dyDescent="0.25">
      <c r="B8524" s="5" t="s">
        <v>33</v>
      </c>
      <c r="D8524" t="str">
        <f ca="1"/>
        <v>60562,49466,63602,86459,36014,8407</v>
      </c>
      <c r="H8524" s="4"/>
    </row>
    <row r="8525" spans="2:8" x14ac:dyDescent="0.25">
      <c r="B8525" s="5" t="s">
        <v>31</v>
      </c>
      <c r="E8525" t="str">
        <f ca="1">_xlfn.TEXTJOIN(",",TRUE,E8519,C8520,D8523)</f>
        <v/>
      </c>
      <c r="H8525" s="4"/>
    </row>
    <row r="8526" spans="2:8" x14ac:dyDescent="0.25">
      <c r="B8526" s="5" t="s">
        <v>29</v>
      </c>
      <c r="E8526" t="str" cm="1">
        <f t="array" aca="1" ref="E8526" ca="1">part2(E8525,E$5,E$6,E$3,E$2,E$4)</f>
        <v/>
      </c>
      <c r="H8526" s="4"/>
    </row>
    <row r="8527" spans="2:8" x14ac:dyDescent="0.25">
      <c r="B8527" s="5" t="s">
        <v>28</v>
      </c>
      <c r="H8527" s="4"/>
    </row>
    <row r="8528" spans="2:8" x14ac:dyDescent="0.25">
      <c r="B8528" s="5" t="s">
        <v>26</v>
      </c>
      <c r="F8528" t="str">
        <f ca="1">_xlfn.TEXTJOIN(",",TRUE,F8519,C8521,E8527)</f>
        <v>53713,55803,78622,92549</v>
      </c>
      <c r="H8528" s="4"/>
    </row>
    <row r="8529" spans="2:8" x14ac:dyDescent="0.25">
      <c r="B8529" s="5" t="s">
        <v>24</v>
      </c>
      <c r="F8529" t="str" cm="1">
        <f t="array" aca="1" ref="F8529:F8530" ca="1">part2(F8528,F$5,F$6,F$3,F$2,F$4)</f>
        <v>78625</v>
      </c>
      <c r="H8529" s="4"/>
    </row>
    <row r="8530" spans="2:8" x14ac:dyDescent="0.25">
      <c r="B8530" s="5" t="s">
        <v>22</v>
      </c>
      <c r="F8530" t="str">
        <f ca="1"/>
        <v>53716,55806,92552</v>
      </c>
      <c r="H8530" s="4"/>
    </row>
    <row r="8531" spans="2:8" x14ac:dyDescent="0.25">
      <c r="B8531" s="5" t="s">
        <v>1</v>
      </c>
      <c r="C8531" t="str">
        <f ca="1">_xlfn.TEXTJOIN(",",TRUE,D8524,F8529)</f>
        <v>60562,49466,63602,86459,36014,8407,78625</v>
      </c>
      <c r="D8531" t="str">
        <f ca="1">_xlfn.TEXTJOIN(",",TRUE,E8526,F8530)</f>
        <v>53716,55806,92552</v>
      </c>
      <c r="E8531" t="str">
        <f>_xlfn.TEXTJOIN(",",TRUE,"")</f>
        <v/>
      </c>
      <c r="F8531" t="str">
        <f>_xlfn.TEXTJOIN(",",TRUE,"")</f>
        <v/>
      </c>
      <c r="G8531">
        <f ca="1">COUNTA(_xlfn.TEXTSPLIT(_xlfn.TEXTJOIN(",",,C8531:F8531),","))</f>
        <v>10</v>
      </c>
      <c r="H8531" s="4"/>
    </row>
    <row r="8532" spans="2:8" x14ac:dyDescent="0.25">
      <c r="B8532" s="3" t="s">
        <v>48</v>
      </c>
      <c r="C8532" s="2">
        <f ca="1">IF(C8519="",0,COUNTA(_xlfn.TEXTSPLIT(_xlfn.TEXTJOIN(",",,C8519),",")))</f>
        <v>4</v>
      </c>
      <c r="D8532" s="2">
        <f ca="1">IF(D8522="",0,COUNTA(_xlfn.TEXTSPLIT(_xlfn.TEXTJOIN(",",,D8522),",")))</f>
        <v>6</v>
      </c>
      <c r="E8532" s="2">
        <f ca="1">IF(E8525="",0,COUNTA(_xlfn.TEXTSPLIT(_xlfn.TEXTJOIN(",",,E8525),",")))</f>
        <v>0</v>
      </c>
      <c r="F8532" s="2">
        <f ca="1">IF(F8528="",0,COUNTA(_xlfn.TEXTSPLIT(_xlfn.TEXTJOIN(",",,F8528),",")))</f>
        <v>4</v>
      </c>
      <c r="G8532" s="2"/>
      <c r="H8532" s="1" t="str">
        <f ca="1">_xlfn.TEXTJOIN(",",,C8532:F8532)</f>
        <v>4,6,0,4</v>
      </c>
    </row>
    <row r="8533" spans="2:8" x14ac:dyDescent="0.25">
      <c r="B8533" s="8" t="s">
        <v>49</v>
      </c>
      <c r="C8533" s="7" t="str" cm="1">
        <f t="array" aca="1" ref="C8533:F8533" ca="1">C8531:F8531</f>
        <v>60562,49466,63602,86459,36014,8407,78625</v>
      </c>
      <c r="D8533" s="7" t="str">
        <f ca="1"/>
        <v>53716,55806,92552</v>
      </c>
      <c r="E8533" s="7" t="str">
        <f ca="1"/>
        <v/>
      </c>
      <c r="F8533" s="7" t="str">
        <f ca="1"/>
        <v/>
      </c>
      <c r="G8533" s="7">
        <f ca="1">COUNTA(_xlfn.TEXTSPLIT(_xlfn.TEXTJOIN(",",,C8533:F8533),","))</f>
        <v>10</v>
      </c>
      <c r="H8533" s="6"/>
    </row>
    <row r="8534" spans="2:8" x14ac:dyDescent="0.25">
      <c r="B8534" s="5" t="s">
        <v>41</v>
      </c>
      <c r="C8534" t="str" cm="1">
        <f t="array" aca="1" ref="C8534:C8535" ca="1">part2(C8533,C$5,C$6,C$3,C$2,C$4)</f>
        <v/>
      </c>
      <c r="H8534" s="4"/>
    </row>
    <row r="8535" spans="2:8" x14ac:dyDescent="0.25">
      <c r="B8535" s="5" t="s">
        <v>39</v>
      </c>
      <c r="C8535" t="str">
        <f ca="1"/>
        <v>88331,70661,49514,912,8227,63156,45220</v>
      </c>
      <c r="H8535" s="4"/>
    </row>
    <row r="8536" spans="2:8" x14ac:dyDescent="0.25">
      <c r="B8536" s="5" t="s">
        <v>37</v>
      </c>
      <c r="C8536" t="str">
        <f ca="1">_xlfn.IFNA(_xlfn.TEXTJOIN(",",TRUE,OFFSET($C8534,0,MATCH(COLUMN(C8534)-3,$C$5:$F$5,0)-1),OFFSET($C8535,0,MATCH(COLUMN(C8534)-3,$C$6:$F$6,0)-1)),"")</f>
        <v/>
      </c>
      <c r="D8536" t="str">
        <f ca="1">_xlfn.IFNA(_xlfn.TEXTJOIN(",",TRUE,D8533),"")</f>
        <v>53716,55806,92552</v>
      </c>
      <c r="H8536" s="4"/>
    </row>
    <row r="8537" spans="2:8" x14ac:dyDescent="0.25">
      <c r="B8537" s="5" t="s">
        <v>35</v>
      </c>
      <c r="D8537" t="str" cm="1">
        <f t="array" aca="1" ref="D8537:D8538" ca="1">part2(D8536,D$5,D$6,D$3,D$2,D$4)</f>
        <v/>
      </c>
      <c r="H8537" s="4"/>
    </row>
    <row r="8538" spans="2:8" x14ac:dyDescent="0.25">
      <c r="B8538" s="5" t="s">
        <v>33</v>
      </c>
      <c r="D8538" t="str">
        <f ca="1"/>
        <v>53722,55812,92558</v>
      </c>
      <c r="H8538" s="4"/>
    </row>
    <row r="8539" spans="2:8" x14ac:dyDescent="0.25">
      <c r="B8539" s="5" t="s">
        <v>31</v>
      </c>
      <c r="E8539" t="str">
        <f ca="1">_xlfn.TEXTJOIN(",",TRUE,E8533,C8534,D8537)</f>
        <v/>
      </c>
      <c r="H8539" s="4"/>
    </row>
    <row r="8540" spans="2:8" x14ac:dyDescent="0.25">
      <c r="B8540" s="5" t="s">
        <v>29</v>
      </c>
      <c r="E8540" t="str" cm="1">
        <f t="array" aca="1" ref="E8540" ca="1">part2(E8539,E$5,E$6,E$3,E$2,E$4)</f>
        <v/>
      </c>
      <c r="H8540" s="4"/>
    </row>
    <row r="8541" spans="2:8" x14ac:dyDescent="0.25">
      <c r="B8541" s="5" t="s">
        <v>28</v>
      </c>
      <c r="H8541" s="4"/>
    </row>
    <row r="8542" spans="2:8" x14ac:dyDescent="0.25">
      <c r="B8542" s="5" t="s">
        <v>26</v>
      </c>
      <c r="F8542" t="str">
        <f ca="1">_xlfn.TEXTJOIN(",",TRUE,F8533,C8535,E8541)</f>
        <v>88331,70661,49514,912,8227,63156,45220</v>
      </c>
      <c r="H8542" s="4"/>
    </row>
    <row r="8543" spans="2:8" x14ac:dyDescent="0.25">
      <c r="B8543" s="5" t="s">
        <v>24</v>
      </c>
      <c r="F8543" t="str" cm="1">
        <f t="array" aca="1" ref="F8543:F8544" ca="1">part2(F8542,F$5,F$6,F$3,F$2,F$4)</f>
        <v/>
      </c>
      <c r="H8543" s="4"/>
    </row>
    <row r="8544" spans="2:8" x14ac:dyDescent="0.25">
      <c r="B8544" s="5" t="s">
        <v>22</v>
      </c>
      <c r="F8544" t="str">
        <f ca="1"/>
        <v>88334,70664,49517,915,8230,63159,45223</v>
      </c>
      <c r="H8544" s="4"/>
    </row>
    <row r="8545" spans="2:8" x14ac:dyDescent="0.25">
      <c r="B8545" s="5" t="s">
        <v>1</v>
      </c>
      <c r="C8545" t="str">
        <f ca="1">_xlfn.TEXTJOIN(",",TRUE,D8538,F8543)</f>
        <v>53722,55812,92558</v>
      </c>
      <c r="D8545" t="str">
        <f ca="1">_xlfn.TEXTJOIN(",",TRUE,E8540,F8544)</f>
        <v>88334,70664,49517,915,8230,63159,45223</v>
      </c>
      <c r="E8545" t="str">
        <f>_xlfn.TEXTJOIN(",",TRUE,"")</f>
        <v/>
      </c>
      <c r="F8545" t="str">
        <f>_xlfn.TEXTJOIN(",",TRUE,"")</f>
        <v/>
      </c>
      <c r="G8545">
        <f ca="1">COUNTA(_xlfn.TEXTSPLIT(_xlfn.TEXTJOIN(",",,C8545:F8545),","))</f>
        <v>10</v>
      </c>
      <c r="H8545" s="4"/>
    </row>
    <row r="8546" spans="2:8" x14ac:dyDescent="0.25">
      <c r="B8546" s="3" t="s">
        <v>48</v>
      </c>
      <c r="C8546" s="2">
        <f ca="1">IF(C8533="",0,COUNTA(_xlfn.TEXTSPLIT(_xlfn.TEXTJOIN(",",,C8533),",")))</f>
        <v>7</v>
      </c>
      <c r="D8546" s="2">
        <f ca="1">IF(D8536="",0,COUNTA(_xlfn.TEXTSPLIT(_xlfn.TEXTJOIN(",",,D8536),",")))</f>
        <v>3</v>
      </c>
      <c r="E8546" s="2">
        <f ca="1">IF(E8539="",0,COUNTA(_xlfn.TEXTSPLIT(_xlfn.TEXTJOIN(",",,E8539),",")))</f>
        <v>0</v>
      </c>
      <c r="F8546" s="2">
        <f ca="1">IF(F8542="",0,COUNTA(_xlfn.TEXTSPLIT(_xlfn.TEXTJOIN(",",,F8542),",")))</f>
        <v>7</v>
      </c>
      <c r="G8546" s="2"/>
      <c r="H8546" s="1" t="str">
        <f ca="1">_xlfn.TEXTJOIN(",",,C8546:F8546)</f>
        <v>7,3,0,7</v>
      </c>
    </row>
    <row r="8547" spans="2:8" x14ac:dyDescent="0.25">
      <c r="B8547" s="8" t="s">
        <v>49</v>
      </c>
      <c r="C8547" s="7" t="str" cm="1">
        <f t="array" aca="1" ref="C8547:F8547" ca="1">C8545:F8545</f>
        <v>53722,55812,92558</v>
      </c>
      <c r="D8547" s="7" t="str">
        <f ca="1"/>
        <v>88334,70664,49517,915,8230,63159,45223</v>
      </c>
      <c r="E8547" s="7" t="str">
        <f ca="1"/>
        <v/>
      </c>
      <c r="F8547" s="7" t="str">
        <f ca="1"/>
        <v/>
      </c>
      <c r="G8547" s="7">
        <f ca="1">COUNTA(_xlfn.TEXTSPLIT(_xlfn.TEXTJOIN(",",,C8547:F8547),","))</f>
        <v>10</v>
      </c>
      <c r="H8547" s="6"/>
    </row>
    <row r="8548" spans="2:8" x14ac:dyDescent="0.25">
      <c r="B8548" s="5" t="s">
        <v>41</v>
      </c>
      <c r="C8548" t="str" cm="1">
        <f t="array" aca="1" ref="C8548:C8549" ca="1">part2(C8547,C$5,C$6,C$3,C$2,C$4)</f>
        <v/>
      </c>
      <c r="H8548" s="4"/>
    </row>
    <row r="8549" spans="2:8" x14ac:dyDescent="0.25">
      <c r="B8549" s="5" t="s">
        <v>39</v>
      </c>
      <c r="C8549" t="str">
        <f ca="1"/>
        <v>54948,94658,20216</v>
      </c>
      <c r="H8549" s="4"/>
    </row>
    <row r="8550" spans="2:8" x14ac:dyDescent="0.25">
      <c r="B8550" s="5" t="s">
        <v>37</v>
      </c>
      <c r="C8550" t="str">
        <f ca="1">_xlfn.IFNA(_xlfn.TEXTJOIN(",",TRUE,OFFSET($C8548,0,MATCH(COLUMN(C8548)-3,$C$5:$F$5,0)-1),OFFSET($C8549,0,MATCH(COLUMN(C8548)-3,$C$6:$F$6,0)-1)),"")</f>
        <v/>
      </c>
      <c r="D8550" t="str">
        <f ca="1">_xlfn.IFNA(_xlfn.TEXTJOIN(",",TRUE,D8547),"")</f>
        <v>88334,70664,49517,915,8230,63159,45223</v>
      </c>
      <c r="H8550" s="4"/>
    </row>
    <row r="8551" spans="2:8" x14ac:dyDescent="0.25">
      <c r="B8551" s="5" t="s">
        <v>35</v>
      </c>
      <c r="D8551" t="str" cm="1">
        <f t="array" aca="1" ref="D8551:D8552" ca="1">part2(D8550,D$5,D$6,D$3,D$2,D$4)</f>
        <v/>
      </c>
      <c r="H8551" s="4"/>
    </row>
    <row r="8552" spans="2:8" x14ac:dyDescent="0.25">
      <c r="B8552" s="5" t="s">
        <v>33</v>
      </c>
      <c r="D8552" t="str">
        <f ca="1"/>
        <v>88340,70670,49523,921,8236,63165,45229</v>
      </c>
      <c r="H8552" s="4"/>
    </row>
    <row r="8553" spans="2:8" x14ac:dyDescent="0.25">
      <c r="B8553" s="5" t="s">
        <v>31</v>
      </c>
      <c r="E8553" t="str">
        <f ca="1">_xlfn.TEXTJOIN(",",TRUE,E8547,C8548,D8551)</f>
        <v/>
      </c>
      <c r="H8553" s="4"/>
    </row>
    <row r="8554" spans="2:8" x14ac:dyDescent="0.25">
      <c r="B8554" s="5" t="s">
        <v>29</v>
      </c>
      <c r="E8554" t="str" cm="1">
        <f t="array" aca="1" ref="E8554" ca="1">part2(E8553,E$5,E$6,E$3,E$2,E$4)</f>
        <v/>
      </c>
      <c r="H8554" s="4"/>
    </row>
    <row r="8555" spans="2:8" x14ac:dyDescent="0.25">
      <c r="B8555" s="5" t="s">
        <v>28</v>
      </c>
      <c r="H8555" s="4"/>
    </row>
    <row r="8556" spans="2:8" x14ac:dyDescent="0.25">
      <c r="B8556" s="5" t="s">
        <v>26</v>
      </c>
      <c r="F8556" t="str">
        <f ca="1">_xlfn.TEXTJOIN(",",TRUE,F8547,C8549,E8555)</f>
        <v>54948,94658,20216</v>
      </c>
      <c r="H8556" s="4"/>
    </row>
    <row r="8557" spans="2:8" x14ac:dyDescent="0.25">
      <c r="B8557" s="5" t="s">
        <v>24</v>
      </c>
      <c r="F8557" t="str" cm="1">
        <f t="array" aca="1" ref="F8557:F8558" ca="1">part2(F8556,F$5,F$6,F$3,F$2,F$4)</f>
        <v/>
      </c>
      <c r="H8557" s="4"/>
    </row>
    <row r="8558" spans="2:8" x14ac:dyDescent="0.25">
      <c r="B8558" s="5" t="s">
        <v>22</v>
      </c>
      <c r="F8558" t="str">
        <f ca="1"/>
        <v>54951,94661,20219</v>
      </c>
      <c r="H8558" s="4"/>
    </row>
    <row r="8559" spans="2:8" x14ac:dyDescent="0.25">
      <c r="B8559" s="5" t="s">
        <v>1</v>
      </c>
      <c r="C8559" t="str">
        <f ca="1">_xlfn.TEXTJOIN(",",TRUE,D8552,F8557)</f>
        <v>88340,70670,49523,921,8236,63165,45229</v>
      </c>
      <c r="D8559" t="str">
        <f ca="1">_xlfn.TEXTJOIN(",",TRUE,E8554,F8558)</f>
        <v>54951,94661,20219</v>
      </c>
      <c r="E8559" t="str">
        <f>_xlfn.TEXTJOIN(",",TRUE,"")</f>
        <v/>
      </c>
      <c r="F8559" t="str">
        <f>_xlfn.TEXTJOIN(",",TRUE,"")</f>
        <v/>
      </c>
      <c r="G8559">
        <f ca="1">COUNTA(_xlfn.TEXTSPLIT(_xlfn.TEXTJOIN(",",,C8559:F8559),","))</f>
        <v>10</v>
      </c>
      <c r="H8559" s="4"/>
    </row>
    <row r="8560" spans="2:8" x14ac:dyDescent="0.25">
      <c r="B8560" s="3" t="s">
        <v>48</v>
      </c>
      <c r="C8560" s="2">
        <f ca="1">IF(C8547="",0,COUNTA(_xlfn.TEXTSPLIT(_xlfn.TEXTJOIN(",",,C8547),",")))</f>
        <v>3</v>
      </c>
      <c r="D8560" s="2">
        <f ca="1">IF(D8550="",0,COUNTA(_xlfn.TEXTSPLIT(_xlfn.TEXTJOIN(",",,D8550),",")))</f>
        <v>7</v>
      </c>
      <c r="E8560" s="2">
        <f ca="1">IF(E8553="",0,COUNTA(_xlfn.TEXTSPLIT(_xlfn.TEXTJOIN(",",,E8553),",")))</f>
        <v>0</v>
      </c>
      <c r="F8560" s="2">
        <f ca="1">IF(F8556="",0,COUNTA(_xlfn.TEXTSPLIT(_xlfn.TEXTJOIN(",",,F8556),",")))</f>
        <v>3</v>
      </c>
      <c r="G8560" s="2"/>
      <c r="H8560" s="1" t="str">
        <f ca="1">_xlfn.TEXTJOIN(",",,C8560:F8560)</f>
        <v>3,7,0,3</v>
      </c>
    </row>
    <row r="8561" spans="2:8" x14ac:dyDescent="0.25">
      <c r="B8561" s="8" t="s">
        <v>49</v>
      </c>
      <c r="C8561" s="7" t="str" cm="1">
        <f t="array" aca="1" ref="C8561:F8561" ca="1">C8559:F8559</f>
        <v>88340,70670,49523,921,8236,63165,45229</v>
      </c>
      <c r="D8561" s="7" t="str">
        <f ca="1"/>
        <v>54951,94661,20219</v>
      </c>
      <c r="E8561" s="7" t="str">
        <f ca="1"/>
        <v/>
      </c>
      <c r="F8561" s="7" t="str">
        <f ca="1"/>
        <v/>
      </c>
      <c r="G8561" s="7">
        <f ca="1">COUNTA(_xlfn.TEXTSPLIT(_xlfn.TEXTJOIN(",",,C8561:F8561),","))</f>
        <v>10</v>
      </c>
      <c r="H8561" s="6"/>
    </row>
    <row r="8562" spans="2:8" x14ac:dyDescent="0.25">
      <c r="B8562" s="5" t="s">
        <v>41</v>
      </c>
      <c r="C8562" t="str" cm="1">
        <f t="array" aca="1" ref="C8562:C8563" ca="1">part2(C8561,C$5,C$6,C$3,C$2,C$4)</f>
        <v/>
      </c>
      <c r="H8562" s="4"/>
    </row>
    <row r="8563" spans="2:8" x14ac:dyDescent="0.25">
      <c r="B8563" s="5" t="s">
        <v>39</v>
      </c>
      <c r="C8563" t="str">
        <f ca="1"/>
        <v>36651,87229,71744,17499,59907,41211,86735</v>
      </c>
      <c r="H8563" s="4"/>
    </row>
    <row r="8564" spans="2:8" x14ac:dyDescent="0.25">
      <c r="B8564" s="5" t="s">
        <v>37</v>
      </c>
      <c r="C8564" t="str">
        <f ca="1">_xlfn.IFNA(_xlfn.TEXTJOIN(",",TRUE,OFFSET($C8562,0,MATCH(COLUMN(C8562)-3,$C$5:$F$5,0)-1),OFFSET($C8563,0,MATCH(COLUMN(C8562)-3,$C$6:$F$6,0)-1)),"")</f>
        <v/>
      </c>
      <c r="D8564" t="str">
        <f ca="1">_xlfn.IFNA(_xlfn.TEXTJOIN(",",TRUE,D8561),"")</f>
        <v>54951,94661,20219</v>
      </c>
      <c r="H8564" s="4"/>
    </row>
    <row r="8565" spans="2:8" x14ac:dyDescent="0.25">
      <c r="B8565" s="5" t="s">
        <v>35</v>
      </c>
      <c r="D8565" t="str" cm="1">
        <f t="array" aca="1" ref="D8565:D8566" ca="1">part2(D8564,D$5,D$6,D$3,D$2,D$4)</f>
        <v/>
      </c>
      <c r="H8565" s="4"/>
    </row>
    <row r="8566" spans="2:8" x14ac:dyDescent="0.25">
      <c r="B8566" s="5" t="s">
        <v>33</v>
      </c>
      <c r="D8566" t="str">
        <f ca="1"/>
        <v>54957,94667,20225</v>
      </c>
      <c r="H8566" s="4"/>
    </row>
    <row r="8567" spans="2:8" x14ac:dyDescent="0.25">
      <c r="B8567" s="5" t="s">
        <v>31</v>
      </c>
      <c r="E8567" t="str">
        <f ca="1">_xlfn.TEXTJOIN(",",TRUE,E8561,C8562,D8565)</f>
        <v/>
      </c>
      <c r="H8567" s="4"/>
    </row>
    <row r="8568" spans="2:8" x14ac:dyDescent="0.25">
      <c r="B8568" s="5" t="s">
        <v>29</v>
      </c>
      <c r="E8568" t="str" cm="1">
        <f t="array" aca="1" ref="E8568" ca="1">part2(E8567,E$5,E$6,E$3,E$2,E$4)</f>
        <v/>
      </c>
      <c r="H8568" s="4"/>
    </row>
    <row r="8569" spans="2:8" x14ac:dyDescent="0.25">
      <c r="B8569" s="5" t="s">
        <v>28</v>
      </c>
      <c r="H8569" s="4"/>
    </row>
    <row r="8570" spans="2:8" x14ac:dyDescent="0.25">
      <c r="B8570" s="5" t="s">
        <v>26</v>
      </c>
      <c r="F8570" t="str">
        <f ca="1">_xlfn.TEXTJOIN(",",TRUE,F8561,C8563,E8569)</f>
        <v>36651,87229,71744,17499,59907,41211,86735</v>
      </c>
      <c r="H8570" s="4"/>
    </row>
    <row r="8571" spans="2:8" x14ac:dyDescent="0.25">
      <c r="B8571" s="5" t="s">
        <v>24</v>
      </c>
      <c r="F8571" t="str" cm="1">
        <f t="array" aca="1" ref="F8571:F8572" ca="1">part2(F8570,F$5,F$6,F$3,F$2,F$4)</f>
        <v/>
      </c>
      <c r="H8571" s="4"/>
    </row>
    <row r="8572" spans="2:8" x14ac:dyDescent="0.25">
      <c r="B8572" s="5" t="s">
        <v>22</v>
      </c>
      <c r="F8572" t="str">
        <f ca="1"/>
        <v>36654,87232,71747,17502,59910,41214,86738</v>
      </c>
      <c r="H8572" s="4"/>
    </row>
    <row r="8573" spans="2:8" x14ac:dyDescent="0.25">
      <c r="B8573" s="5" t="s">
        <v>1</v>
      </c>
      <c r="C8573" t="str">
        <f ca="1">_xlfn.TEXTJOIN(",",TRUE,D8566,F8571)</f>
        <v>54957,94667,20225</v>
      </c>
      <c r="D8573" t="str">
        <f ca="1">_xlfn.TEXTJOIN(",",TRUE,E8568,F8572)</f>
        <v>36654,87232,71747,17502,59910,41214,86738</v>
      </c>
      <c r="E8573" t="str">
        <f>_xlfn.TEXTJOIN(",",TRUE,"")</f>
        <v/>
      </c>
      <c r="F8573" t="str">
        <f>_xlfn.TEXTJOIN(",",TRUE,"")</f>
        <v/>
      </c>
      <c r="G8573">
        <f ca="1">COUNTA(_xlfn.TEXTSPLIT(_xlfn.TEXTJOIN(",",,C8573:F8573),","))</f>
        <v>10</v>
      </c>
      <c r="H8573" s="4"/>
    </row>
    <row r="8574" spans="2:8" x14ac:dyDescent="0.25">
      <c r="B8574" s="3" t="s">
        <v>48</v>
      </c>
      <c r="C8574" s="2">
        <f ca="1">IF(C8561="",0,COUNTA(_xlfn.TEXTSPLIT(_xlfn.TEXTJOIN(",",,C8561),",")))</f>
        <v>7</v>
      </c>
      <c r="D8574" s="2">
        <f ca="1">IF(D8564="",0,COUNTA(_xlfn.TEXTSPLIT(_xlfn.TEXTJOIN(",",,D8564),",")))</f>
        <v>3</v>
      </c>
      <c r="E8574" s="2">
        <f ca="1">IF(E8567="",0,COUNTA(_xlfn.TEXTSPLIT(_xlfn.TEXTJOIN(",",,E8567),",")))</f>
        <v>0</v>
      </c>
      <c r="F8574" s="2">
        <f ca="1">IF(F8570="",0,COUNTA(_xlfn.TEXTSPLIT(_xlfn.TEXTJOIN(",",,F8570),",")))</f>
        <v>7</v>
      </c>
      <c r="G8574" s="2"/>
      <c r="H8574" s="1" t="str">
        <f ca="1">_xlfn.TEXTJOIN(",",,C8574:F8574)</f>
        <v>7,3,0,7</v>
      </c>
    </row>
    <row r="8575" spans="2:8" x14ac:dyDescent="0.25">
      <c r="B8575" s="8" t="s">
        <v>49</v>
      </c>
      <c r="C8575" s="7" t="str" cm="1">
        <f t="array" aca="1" ref="C8575:F8575" ca="1">C8573:F8573</f>
        <v>54957,94667,20225</v>
      </c>
      <c r="D8575" s="7" t="str">
        <f ca="1"/>
        <v>36654,87232,71747,17502,59910,41214,86738</v>
      </c>
      <c r="E8575" s="7" t="str">
        <f ca="1"/>
        <v/>
      </c>
      <c r="F8575" s="7" t="str">
        <f ca="1"/>
        <v/>
      </c>
      <c r="G8575" s="7">
        <f ca="1">COUNTA(_xlfn.TEXTSPLIT(_xlfn.TEXTJOIN(",",,C8575:F8575),","))</f>
        <v>10</v>
      </c>
      <c r="H8575" s="6"/>
    </row>
    <row r="8576" spans="2:8" x14ac:dyDescent="0.25">
      <c r="B8576" s="5" t="s">
        <v>41</v>
      </c>
      <c r="C8576" t="str" cm="1">
        <f t="array" aca="1" ref="C8576:C8577" ca="1">part2(C8575,C$5,C$6,C$3,C$2,C$4)</f>
        <v/>
      </c>
      <c r="H8576" s="4"/>
    </row>
    <row r="8577" spans="2:8" x14ac:dyDescent="0.25">
      <c r="B8577" s="5" t="s">
        <v>39</v>
      </c>
      <c r="C8577" t="str">
        <f ca="1"/>
        <v>78413,60287,94544</v>
      </c>
      <c r="H8577" s="4"/>
    </row>
    <row r="8578" spans="2:8" x14ac:dyDescent="0.25">
      <c r="B8578" s="5" t="s">
        <v>37</v>
      </c>
      <c r="C8578" t="str">
        <f ca="1">_xlfn.IFNA(_xlfn.TEXTJOIN(",",TRUE,OFFSET($C8576,0,MATCH(COLUMN(C8576)-3,$C$5:$F$5,0)-1),OFFSET($C8577,0,MATCH(COLUMN(C8576)-3,$C$6:$F$6,0)-1)),"")</f>
        <v/>
      </c>
      <c r="D8578" t="str">
        <f ca="1">_xlfn.IFNA(_xlfn.TEXTJOIN(",",TRUE,D8575),"")</f>
        <v>36654,87232,71747,17502,59910,41214,86738</v>
      </c>
      <c r="H8578" s="4"/>
    </row>
    <row r="8579" spans="2:8" x14ac:dyDescent="0.25">
      <c r="B8579" s="5" t="s">
        <v>35</v>
      </c>
      <c r="D8579" t="str" cm="1">
        <f t="array" aca="1" ref="D8579:D8580" ca="1">part2(D8578,D$5,D$6,D$3,D$2,D$4)</f>
        <v/>
      </c>
      <c r="H8579" s="4"/>
    </row>
    <row r="8580" spans="2:8" x14ac:dyDescent="0.25">
      <c r="B8580" s="5" t="s">
        <v>33</v>
      </c>
      <c r="D8580" t="str">
        <f ca="1"/>
        <v>36660,87238,71753,17508,59916,41220,86744</v>
      </c>
      <c r="H8580" s="4"/>
    </row>
    <row r="8581" spans="2:8" x14ac:dyDescent="0.25">
      <c r="B8581" s="5" t="s">
        <v>31</v>
      </c>
      <c r="E8581" t="str">
        <f ca="1">_xlfn.TEXTJOIN(",",TRUE,E8575,C8576,D8579)</f>
        <v/>
      </c>
      <c r="H8581" s="4"/>
    </row>
    <row r="8582" spans="2:8" x14ac:dyDescent="0.25">
      <c r="B8582" s="5" t="s">
        <v>29</v>
      </c>
      <c r="E8582" t="str" cm="1">
        <f t="array" aca="1" ref="E8582" ca="1">part2(E8581,E$5,E$6,E$3,E$2,E$4)</f>
        <v/>
      </c>
      <c r="H8582" s="4"/>
    </row>
    <row r="8583" spans="2:8" x14ac:dyDescent="0.25">
      <c r="B8583" s="5" t="s">
        <v>28</v>
      </c>
      <c r="H8583" s="4"/>
    </row>
    <row r="8584" spans="2:8" x14ac:dyDescent="0.25">
      <c r="B8584" s="5" t="s">
        <v>26</v>
      </c>
      <c r="F8584" t="str">
        <f ca="1">_xlfn.TEXTJOIN(",",TRUE,F8575,C8577,E8583)</f>
        <v>78413,60287,94544</v>
      </c>
      <c r="H8584" s="4"/>
    </row>
    <row r="8585" spans="2:8" x14ac:dyDescent="0.25">
      <c r="B8585" s="5" t="s">
        <v>24</v>
      </c>
      <c r="F8585" t="str" cm="1">
        <f t="array" aca="1" ref="F8585:F8586" ca="1">part2(F8584,F$5,F$6,F$3,F$2,F$4)</f>
        <v/>
      </c>
      <c r="H8585" s="4"/>
    </row>
    <row r="8586" spans="2:8" x14ac:dyDescent="0.25">
      <c r="B8586" s="5" t="s">
        <v>22</v>
      </c>
      <c r="F8586" t="str">
        <f ca="1"/>
        <v>78416,60290,94547</v>
      </c>
      <c r="H8586" s="4"/>
    </row>
    <row r="8587" spans="2:8" x14ac:dyDescent="0.25">
      <c r="B8587" s="5" t="s">
        <v>1</v>
      </c>
      <c r="C8587" t="str">
        <f ca="1">_xlfn.TEXTJOIN(",",TRUE,D8580,F8585)</f>
        <v>36660,87238,71753,17508,59916,41220,86744</v>
      </c>
      <c r="D8587" t="str">
        <f ca="1">_xlfn.TEXTJOIN(",",TRUE,E8582,F8586)</f>
        <v>78416,60290,94547</v>
      </c>
      <c r="E8587" t="str">
        <f>_xlfn.TEXTJOIN(",",TRUE,"")</f>
        <v/>
      </c>
      <c r="F8587" t="str">
        <f>_xlfn.TEXTJOIN(",",TRUE,"")</f>
        <v/>
      </c>
      <c r="G8587">
        <f ca="1">COUNTA(_xlfn.TEXTSPLIT(_xlfn.TEXTJOIN(",",,C8587:F8587),","))</f>
        <v>10</v>
      </c>
      <c r="H8587" s="4"/>
    </row>
    <row r="8588" spans="2:8" x14ac:dyDescent="0.25">
      <c r="B8588" s="3" t="s">
        <v>48</v>
      </c>
      <c r="C8588" s="2">
        <f ca="1">IF(C8575="",0,COUNTA(_xlfn.TEXTSPLIT(_xlfn.TEXTJOIN(",",,C8575),",")))</f>
        <v>3</v>
      </c>
      <c r="D8588" s="2">
        <f ca="1">IF(D8578="",0,COUNTA(_xlfn.TEXTSPLIT(_xlfn.TEXTJOIN(",",,D8578),",")))</f>
        <v>7</v>
      </c>
      <c r="E8588" s="2">
        <f ca="1">IF(E8581="",0,COUNTA(_xlfn.TEXTSPLIT(_xlfn.TEXTJOIN(",",,E8581),",")))</f>
        <v>0</v>
      </c>
      <c r="F8588" s="2">
        <f ca="1">IF(F8584="",0,COUNTA(_xlfn.TEXTSPLIT(_xlfn.TEXTJOIN(",",,F8584),",")))</f>
        <v>3</v>
      </c>
      <c r="G8588" s="2"/>
      <c r="H8588" s="1" t="str">
        <f ca="1">_xlfn.TEXTJOIN(",",,C8588:F8588)</f>
        <v>3,7,0,3</v>
      </c>
    </row>
    <row r="8589" spans="2:8" x14ac:dyDescent="0.25">
      <c r="B8589" s="8" t="s">
        <v>49</v>
      </c>
      <c r="C8589" s="7" t="str" cm="1">
        <f t="array" aca="1" ref="C8589:F8589" ca="1">C8587:F8587</f>
        <v>36660,87238,71753,17508,59916,41220,86744</v>
      </c>
      <c r="D8589" s="7" t="str">
        <f ca="1"/>
        <v>78416,60290,94547</v>
      </c>
      <c r="E8589" s="7" t="str">
        <f ca="1"/>
        <v/>
      </c>
      <c r="F8589" s="7" t="str">
        <f ca="1"/>
        <v/>
      </c>
      <c r="G8589" s="7">
        <f ca="1">COUNTA(_xlfn.TEXTSPLIT(_xlfn.TEXTJOIN(",",,C8589:F8589),","))</f>
        <v>10</v>
      </c>
      <c r="H8589" s="6"/>
    </row>
    <row r="8590" spans="2:8" x14ac:dyDescent="0.25">
      <c r="B8590" s="5" t="s">
        <v>41</v>
      </c>
      <c r="C8590" t="str" cm="1">
        <f t="array" aca="1" ref="C8590:C8591" ca="1">part2(C8589,C$5,C$6,C$3,C$2,C$4)</f>
        <v/>
      </c>
      <c r="H8590" s="4"/>
    </row>
    <row r="8591" spans="2:8" x14ac:dyDescent="0.25">
      <c r="B8591" s="5" t="s">
        <v>39</v>
      </c>
      <c r="C8591" t="str">
        <f ca="1"/>
        <v>20501,15713,11229,42921,76057,10564,6327</v>
      </c>
      <c r="H8591" s="4"/>
    </row>
    <row r="8592" spans="2:8" x14ac:dyDescent="0.25">
      <c r="B8592" s="5" t="s">
        <v>37</v>
      </c>
      <c r="C8592" t="str">
        <f ca="1">_xlfn.IFNA(_xlfn.TEXTJOIN(",",TRUE,OFFSET($C8590,0,MATCH(COLUMN(C8590)-3,$C$5:$F$5,0)-1),OFFSET($C8591,0,MATCH(COLUMN(C8590)-3,$C$6:$F$6,0)-1)),"")</f>
        <v/>
      </c>
      <c r="D8592" t="str">
        <f ca="1">_xlfn.IFNA(_xlfn.TEXTJOIN(",",TRUE,D8589),"")</f>
        <v>78416,60290,94547</v>
      </c>
      <c r="H8592" s="4"/>
    </row>
    <row r="8593" spans="2:8" x14ac:dyDescent="0.25">
      <c r="B8593" s="5" t="s">
        <v>35</v>
      </c>
      <c r="D8593" t="str" cm="1">
        <f t="array" aca="1" ref="D8593:D8594" ca="1">part2(D8592,D$5,D$6,D$3,D$2,D$4)</f>
        <v/>
      </c>
      <c r="H8593" s="4"/>
    </row>
    <row r="8594" spans="2:8" x14ac:dyDescent="0.25">
      <c r="B8594" s="5" t="s">
        <v>33</v>
      </c>
      <c r="D8594" t="str">
        <f ca="1"/>
        <v>78422,60296,94553</v>
      </c>
      <c r="H8594" s="4"/>
    </row>
    <row r="8595" spans="2:8" x14ac:dyDescent="0.25">
      <c r="B8595" s="5" t="s">
        <v>31</v>
      </c>
      <c r="E8595" t="str">
        <f ca="1">_xlfn.TEXTJOIN(",",TRUE,E8589,C8590,D8593)</f>
        <v/>
      </c>
      <c r="H8595" s="4"/>
    </row>
    <row r="8596" spans="2:8" x14ac:dyDescent="0.25">
      <c r="B8596" s="5" t="s">
        <v>29</v>
      </c>
      <c r="E8596" t="str" cm="1">
        <f t="array" aca="1" ref="E8596" ca="1">part2(E8595,E$5,E$6,E$3,E$2,E$4)</f>
        <v/>
      </c>
      <c r="H8596" s="4"/>
    </row>
    <row r="8597" spans="2:8" x14ac:dyDescent="0.25">
      <c r="B8597" s="5" t="s">
        <v>28</v>
      </c>
      <c r="H8597" s="4"/>
    </row>
    <row r="8598" spans="2:8" x14ac:dyDescent="0.25">
      <c r="B8598" s="5" t="s">
        <v>26</v>
      </c>
      <c r="F8598" t="str">
        <f ca="1">_xlfn.TEXTJOIN(",",TRUE,F8589,C8591,E8597)</f>
        <v>20501,15713,11229,42921,76057,10564,6327</v>
      </c>
      <c r="H8598" s="4"/>
    </row>
    <row r="8599" spans="2:8" x14ac:dyDescent="0.25">
      <c r="B8599" s="5" t="s">
        <v>24</v>
      </c>
      <c r="F8599" t="str" cm="1">
        <f t="array" aca="1" ref="F8599:F8600" ca="1">part2(F8598,F$5,F$6,F$3,F$2,F$4)</f>
        <v/>
      </c>
      <c r="H8599" s="4"/>
    </row>
    <row r="8600" spans="2:8" x14ac:dyDescent="0.25">
      <c r="B8600" s="5" t="s">
        <v>22</v>
      </c>
      <c r="F8600" t="str">
        <f ca="1"/>
        <v>20504,15716,11232,42924,76060,10567,6330</v>
      </c>
      <c r="H8600" s="4"/>
    </row>
    <row r="8601" spans="2:8" x14ac:dyDescent="0.25">
      <c r="B8601" s="5" t="s">
        <v>1</v>
      </c>
      <c r="C8601" t="str">
        <f ca="1">_xlfn.TEXTJOIN(",",TRUE,D8594,F8599)</f>
        <v>78422,60296,94553</v>
      </c>
      <c r="D8601" t="str">
        <f ca="1">_xlfn.TEXTJOIN(",",TRUE,E8596,F8600)</f>
        <v>20504,15716,11232,42924,76060,10567,6330</v>
      </c>
      <c r="E8601" t="str">
        <f>_xlfn.TEXTJOIN(",",TRUE,"")</f>
        <v/>
      </c>
      <c r="F8601" t="str">
        <f>_xlfn.TEXTJOIN(",",TRUE,"")</f>
        <v/>
      </c>
      <c r="G8601">
        <f ca="1">COUNTA(_xlfn.TEXTSPLIT(_xlfn.TEXTJOIN(",",,C8601:F8601),","))</f>
        <v>10</v>
      </c>
      <c r="H8601" s="4"/>
    </row>
    <row r="8602" spans="2:8" x14ac:dyDescent="0.25">
      <c r="B8602" s="3" t="s">
        <v>48</v>
      </c>
      <c r="C8602" s="2">
        <f ca="1">IF(C8589="",0,COUNTA(_xlfn.TEXTSPLIT(_xlfn.TEXTJOIN(",",,C8589),",")))</f>
        <v>7</v>
      </c>
      <c r="D8602" s="2">
        <f ca="1">IF(D8592="",0,COUNTA(_xlfn.TEXTSPLIT(_xlfn.TEXTJOIN(",",,D8592),",")))</f>
        <v>3</v>
      </c>
      <c r="E8602" s="2">
        <f ca="1">IF(E8595="",0,COUNTA(_xlfn.TEXTSPLIT(_xlfn.TEXTJOIN(",",,E8595),",")))</f>
        <v>0</v>
      </c>
      <c r="F8602" s="2">
        <f ca="1">IF(F8598="",0,COUNTA(_xlfn.TEXTSPLIT(_xlfn.TEXTJOIN(",",,F8598),",")))</f>
        <v>7</v>
      </c>
      <c r="G8602" s="2"/>
      <c r="H8602" s="1" t="str">
        <f ca="1">_xlfn.TEXTJOIN(",",,C8602:F8602)</f>
        <v>7,3,0,7</v>
      </c>
    </row>
    <row r="8603" spans="2:8" x14ac:dyDescent="0.25">
      <c r="B8603" s="8" t="s">
        <v>49</v>
      </c>
      <c r="C8603" s="7" t="str" cm="1">
        <f t="array" aca="1" ref="C8603:F8603" ca="1">C8601:F8601</f>
        <v>78422,60296,94553</v>
      </c>
      <c r="D8603" s="7" t="str">
        <f ca="1"/>
        <v>20504,15716,11232,42924,76060,10567,6330</v>
      </c>
      <c r="E8603" s="7" t="str">
        <f ca="1"/>
        <v/>
      </c>
      <c r="F8603" s="7" t="str">
        <f ca="1"/>
        <v/>
      </c>
      <c r="G8603" s="7">
        <f ca="1">COUNTA(_xlfn.TEXTSPLIT(_xlfn.TEXTJOIN(",",,C8603:F8603),","))</f>
        <v>10</v>
      </c>
      <c r="H8603" s="6"/>
    </row>
    <row r="8604" spans="2:8" x14ac:dyDescent="0.25">
      <c r="B8604" s="5" t="s">
        <v>41</v>
      </c>
      <c r="C8604" t="str" cm="1">
        <f t="array" aca="1" ref="C8604:C8605" ca="1">part2(C8603,C$5,C$6,C$3,C$2,C$4)</f>
        <v>58121</v>
      </c>
      <c r="H8604" s="4"/>
    </row>
    <row r="8605" spans="2:8" x14ac:dyDescent="0.25">
      <c r="B8605" s="5" t="s">
        <v>39</v>
      </c>
      <c r="C8605" t="str">
        <f ca="1"/>
        <v>41363,83277</v>
      </c>
      <c r="H8605" s="4"/>
    </row>
    <row r="8606" spans="2:8" x14ac:dyDescent="0.25">
      <c r="B8606" s="5" t="s">
        <v>37</v>
      </c>
      <c r="C8606" t="str">
        <f ca="1">_xlfn.IFNA(_xlfn.TEXTJOIN(",",TRUE,OFFSET($C8604,0,MATCH(COLUMN(C8604)-3,$C$5:$F$5,0)-1),OFFSET($C8605,0,MATCH(COLUMN(C8604)-3,$C$6:$F$6,0)-1)),"")</f>
        <v/>
      </c>
      <c r="D8606" t="str">
        <f ca="1">_xlfn.IFNA(_xlfn.TEXTJOIN(",",TRUE,D8603),"")</f>
        <v>20504,15716,11232,42924,76060,10567,6330</v>
      </c>
      <c r="H8606" s="4"/>
    </row>
    <row r="8607" spans="2:8" x14ac:dyDescent="0.25">
      <c r="B8607" s="5" t="s">
        <v>35</v>
      </c>
      <c r="D8607" t="str" cm="1">
        <f t="array" aca="1" ref="D8607:D8608" ca="1">part2(D8606,D$5,D$6,D$3,D$2,D$4)</f>
        <v/>
      </c>
      <c r="H8607" s="4"/>
    </row>
    <row r="8608" spans="2:8" x14ac:dyDescent="0.25">
      <c r="B8608" s="5" t="s">
        <v>33</v>
      </c>
      <c r="D8608" t="str">
        <f ca="1"/>
        <v>20510,15722,11238,42930,76066,10573,6336</v>
      </c>
      <c r="H8608" s="4"/>
    </row>
    <row r="8609" spans="2:8" x14ac:dyDescent="0.25">
      <c r="B8609" s="5" t="s">
        <v>31</v>
      </c>
      <c r="E8609" t="str">
        <f ca="1">_xlfn.TEXTJOIN(",",TRUE,E8603,C8604,D8607)</f>
        <v>58121</v>
      </c>
      <c r="H8609" s="4"/>
    </row>
    <row r="8610" spans="2:8" x14ac:dyDescent="0.25">
      <c r="B8610" s="5" t="s">
        <v>29</v>
      </c>
      <c r="E8610" t="str" cm="1">
        <f t="array" aca="1" ref="E8610:E8611" ca="1">part2(E8609,E$5,E$6,E$3,E$2,E$4)</f>
        <v/>
      </c>
      <c r="H8610" s="4"/>
    </row>
    <row r="8611" spans="2:8" x14ac:dyDescent="0.25">
      <c r="B8611" s="5" t="s">
        <v>28</v>
      </c>
      <c r="E8611" t="str">
        <f ca="1"/>
        <v>76912</v>
      </c>
      <c r="H8611" s="4"/>
    </row>
    <row r="8612" spans="2:8" x14ac:dyDescent="0.25">
      <c r="B8612" s="5" t="s">
        <v>26</v>
      </c>
      <c r="F8612" t="str">
        <f ca="1">_xlfn.TEXTJOIN(",",TRUE,F8603,C8605,E8611)</f>
        <v>41363,83277,76912</v>
      </c>
      <c r="H8612" s="4"/>
    </row>
    <row r="8613" spans="2:8" x14ac:dyDescent="0.25">
      <c r="B8613" s="5" t="s">
        <v>24</v>
      </c>
      <c r="F8613" t="str" cm="1">
        <f t="array" aca="1" ref="F8613:F8614" ca="1">part2(F8612,F$5,F$6,F$3,F$2,F$4)</f>
        <v/>
      </c>
      <c r="H8613" s="4"/>
    </row>
    <row r="8614" spans="2:8" x14ac:dyDescent="0.25">
      <c r="B8614" s="5" t="s">
        <v>22</v>
      </c>
      <c r="F8614" t="str">
        <f ca="1"/>
        <v>41366,83280,76915</v>
      </c>
      <c r="H8614" s="4"/>
    </row>
    <row r="8615" spans="2:8" x14ac:dyDescent="0.25">
      <c r="B8615" s="5" t="s">
        <v>1</v>
      </c>
      <c r="C8615" t="str">
        <f ca="1">_xlfn.TEXTJOIN(",",TRUE,D8608,F8613)</f>
        <v>20510,15722,11238,42930,76066,10573,6336</v>
      </c>
      <c r="D8615" t="str">
        <f ca="1">_xlfn.TEXTJOIN(",",TRUE,E8610,F8614)</f>
        <v>41366,83280,76915</v>
      </c>
      <c r="E8615" t="str">
        <f>_xlfn.TEXTJOIN(",",TRUE,"")</f>
        <v/>
      </c>
      <c r="F8615" t="str">
        <f>_xlfn.TEXTJOIN(",",TRUE,"")</f>
        <v/>
      </c>
      <c r="G8615">
        <f ca="1">COUNTA(_xlfn.TEXTSPLIT(_xlfn.TEXTJOIN(",",,C8615:F8615),","))</f>
        <v>10</v>
      </c>
      <c r="H8615" s="4"/>
    </row>
    <row r="8616" spans="2:8" x14ac:dyDescent="0.25">
      <c r="B8616" s="3" t="s">
        <v>48</v>
      </c>
      <c r="C8616" s="2">
        <f ca="1">IF(C8603="",0,COUNTA(_xlfn.TEXTSPLIT(_xlfn.TEXTJOIN(",",,C8603),",")))</f>
        <v>3</v>
      </c>
      <c r="D8616" s="2">
        <f ca="1">IF(D8606="",0,COUNTA(_xlfn.TEXTSPLIT(_xlfn.TEXTJOIN(",",,D8606),",")))</f>
        <v>7</v>
      </c>
      <c r="E8616" s="2">
        <f ca="1">IF(E8609="",0,COUNTA(_xlfn.TEXTSPLIT(_xlfn.TEXTJOIN(",",,E8609),",")))</f>
        <v>1</v>
      </c>
      <c r="F8616" s="2">
        <f ca="1">IF(F8612="",0,COUNTA(_xlfn.TEXTSPLIT(_xlfn.TEXTJOIN(",",,F8612),",")))</f>
        <v>3</v>
      </c>
      <c r="G8616" s="2"/>
      <c r="H8616" s="1" t="str">
        <f ca="1">_xlfn.TEXTJOIN(",",,C8616:F8616)</f>
        <v>3,7,1,3</v>
      </c>
    </row>
    <row r="8617" spans="2:8" x14ac:dyDescent="0.25">
      <c r="B8617" s="8" t="s">
        <v>49</v>
      </c>
      <c r="C8617" s="7" t="str" cm="1">
        <f t="array" aca="1" ref="C8617:F8617" ca="1">C8615:F8615</f>
        <v>20510,15722,11238,42930,76066,10573,6336</v>
      </c>
      <c r="D8617" s="7" t="str">
        <f ca="1"/>
        <v>41366,83280,76915</v>
      </c>
      <c r="E8617" s="7" t="str">
        <f ca="1"/>
        <v/>
      </c>
      <c r="F8617" s="7" t="str">
        <f ca="1"/>
        <v/>
      </c>
      <c r="G8617" s="7">
        <f ca="1">COUNTA(_xlfn.TEXTSPLIT(_xlfn.TEXTJOIN(",",,C8617:F8617),","))</f>
        <v>10</v>
      </c>
      <c r="H8617" s="6"/>
    </row>
    <row r="8618" spans="2:8" x14ac:dyDescent="0.25">
      <c r="B8618" s="5" t="s">
        <v>41</v>
      </c>
      <c r="C8618" t="str" cm="1">
        <f t="array" aca="1" ref="C8618:C8619" ca="1">part2(C8617,C$5,C$6,C$3,C$2,C$4)</f>
        <v/>
      </c>
      <c r="H8618" s="4"/>
    </row>
    <row r="8619" spans="2:8" x14ac:dyDescent="0.25">
      <c r="B8619" s="5" t="s">
        <v>39</v>
      </c>
      <c r="C8619" t="str">
        <f ca="1"/>
        <v>3382,8987,20368,43054,93176,7733,23807</v>
      </c>
      <c r="H8619" s="4"/>
    </row>
    <row r="8620" spans="2:8" x14ac:dyDescent="0.25">
      <c r="B8620" s="5" t="s">
        <v>37</v>
      </c>
      <c r="C8620" t="str">
        <f ca="1">_xlfn.IFNA(_xlfn.TEXTJOIN(",",TRUE,OFFSET($C8618,0,MATCH(COLUMN(C8618)-3,$C$5:$F$5,0)-1),OFFSET($C8619,0,MATCH(COLUMN(C8618)-3,$C$6:$F$6,0)-1)),"")</f>
        <v/>
      </c>
      <c r="D8620" t="str">
        <f ca="1">_xlfn.IFNA(_xlfn.TEXTJOIN(",",TRUE,D8617),"")</f>
        <v>41366,83280,76915</v>
      </c>
      <c r="H8620" s="4"/>
    </row>
    <row r="8621" spans="2:8" x14ac:dyDescent="0.25">
      <c r="B8621" s="5" t="s">
        <v>35</v>
      </c>
      <c r="D8621" t="str" cm="1">
        <f t="array" aca="1" ref="D8621:D8622" ca="1">part2(D8620,D$5,D$6,D$3,D$2,D$4)</f>
        <v/>
      </c>
      <c r="H8621" s="4"/>
    </row>
    <row r="8622" spans="2:8" x14ac:dyDescent="0.25">
      <c r="B8622" s="5" t="s">
        <v>33</v>
      </c>
      <c r="D8622" t="str">
        <f ca="1"/>
        <v>41372,83286,76921</v>
      </c>
      <c r="H8622" s="4"/>
    </row>
    <row r="8623" spans="2:8" x14ac:dyDescent="0.25">
      <c r="B8623" s="5" t="s">
        <v>31</v>
      </c>
      <c r="E8623" t="str">
        <f ca="1">_xlfn.TEXTJOIN(",",TRUE,E8617,C8618,D8621)</f>
        <v/>
      </c>
      <c r="H8623" s="4"/>
    </row>
    <row r="8624" spans="2:8" x14ac:dyDescent="0.25">
      <c r="B8624" s="5" t="s">
        <v>29</v>
      </c>
      <c r="E8624" t="str" cm="1">
        <f t="array" aca="1" ref="E8624" ca="1">part2(E8623,E$5,E$6,E$3,E$2,E$4)</f>
        <v/>
      </c>
      <c r="H8624" s="4"/>
    </row>
    <row r="8625" spans="2:8" x14ac:dyDescent="0.25">
      <c r="B8625" s="5" t="s">
        <v>28</v>
      </c>
      <c r="H8625" s="4"/>
    </row>
    <row r="8626" spans="2:8" x14ac:dyDescent="0.25">
      <c r="B8626" s="5" t="s">
        <v>26</v>
      </c>
      <c r="F8626" t="str">
        <f ca="1">_xlfn.TEXTJOIN(",",TRUE,F8617,C8619,E8625)</f>
        <v>3382,8987,20368,43054,93176,7733,23807</v>
      </c>
      <c r="H8626" s="4"/>
    </row>
    <row r="8627" spans="2:8" x14ac:dyDescent="0.25">
      <c r="B8627" s="5" t="s">
        <v>24</v>
      </c>
      <c r="F8627" t="str" cm="1">
        <f t="array" aca="1" ref="F8627:F8628" ca="1">part2(F8626,F$5,F$6,F$3,F$2,F$4)</f>
        <v/>
      </c>
      <c r="H8627" s="4"/>
    </row>
    <row r="8628" spans="2:8" x14ac:dyDescent="0.25">
      <c r="B8628" s="5" t="s">
        <v>22</v>
      </c>
      <c r="F8628" t="str">
        <f ca="1"/>
        <v>3385,8990,20371,43057,93179,7736,23810</v>
      </c>
      <c r="H8628" s="4"/>
    </row>
    <row r="8629" spans="2:8" x14ac:dyDescent="0.25">
      <c r="B8629" s="5" t="s">
        <v>1</v>
      </c>
      <c r="C8629" t="str">
        <f ca="1">_xlfn.TEXTJOIN(",",TRUE,D8622,F8627)</f>
        <v>41372,83286,76921</v>
      </c>
      <c r="D8629" t="str">
        <f ca="1">_xlfn.TEXTJOIN(",",TRUE,E8624,F8628)</f>
        <v>3385,8990,20371,43057,93179,7736,23810</v>
      </c>
      <c r="E8629" t="str">
        <f>_xlfn.TEXTJOIN(",",TRUE,"")</f>
        <v/>
      </c>
      <c r="F8629" t="str">
        <f>_xlfn.TEXTJOIN(",",TRUE,"")</f>
        <v/>
      </c>
      <c r="G8629">
        <f ca="1">COUNTA(_xlfn.TEXTSPLIT(_xlfn.TEXTJOIN(",",,C8629:F8629),","))</f>
        <v>10</v>
      </c>
      <c r="H8629" s="4"/>
    </row>
    <row r="8630" spans="2:8" x14ac:dyDescent="0.25">
      <c r="B8630" s="3" t="s">
        <v>48</v>
      </c>
      <c r="C8630" s="2">
        <f ca="1">IF(C8617="",0,COUNTA(_xlfn.TEXTSPLIT(_xlfn.TEXTJOIN(",",,C8617),",")))</f>
        <v>7</v>
      </c>
      <c r="D8630" s="2">
        <f ca="1">IF(D8620="",0,COUNTA(_xlfn.TEXTSPLIT(_xlfn.TEXTJOIN(",",,D8620),",")))</f>
        <v>3</v>
      </c>
      <c r="E8630" s="2">
        <f ca="1">IF(E8623="",0,COUNTA(_xlfn.TEXTSPLIT(_xlfn.TEXTJOIN(",",,E8623),",")))</f>
        <v>0</v>
      </c>
      <c r="F8630" s="2">
        <f ca="1">IF(F8626="",0,COUNTA(_xlfn.TEXTSPLIT(_xlfn.TEXTJOIN(",",,F8626),",")))</f>
        <v>7</v>
      </c>
      <c r="G8630" s="2"/>
      <c r="H8630" s="1" t="str">
        <f ca="1">_xlfn.TEXTJOIN(",",,C8630:F8630)</f>
        <v>7,3,0,7</v>
      </c>
    </row>
    <row r="8631" spans="2:8" x14ac:dyDescent="0.25">
      <c r="B8631" s="8" t="s">
        <v>49</v>
      </c>
      <c r="C8631" s="7" t="str" cm="1">
        <f t="array" aca="1" ref="C8631:F8631" ca="1">C8629:F8629</f>
        <v>41372,83286,76921</v>
      </c>
      <c r="D8631" s="7" t="str">
        <f ca="1"/>
        <v>3385,8990,20371,43057,93179,7736,23810</v>
      </c>
      <c r="E8631" s="7" t="str">
        <f ca="1"/>
        <v/>
      </c>
      <c r="F8631" s="7" t="str">
        <f ca="1"/>
        <v/>
      </c>
      <c r="G8631" s="7">
        <f ca="1">COUNTA(_xlfn.TEXTSPLIT(_xlfn.TEXTJOIN(",",,C8631:F8631),","))</f>
        <v>10</v>
      </c>
      <c r="H8631" s="6"/>
    </row>
    <row r="8632" spans="2:8" x14ac:dyDescent="0.25">
      <c r="B8632" s="5" t="s">
        <v>41</v>
      </c>
      <c r="C8632" t="str" cm="1">
        <f t="array" aca="1" ref="C8632:C8633" ca="1">part2(C8631,C$5,C$6,C$3,C$2,C$4)</f>
        <v/>
      </c>
      <c r="H8632" s="4"/>
    </row>
    <row r="8633" spans="2:8" x14ac:dyDescent="0.25">
      <c r="B8633" s="5" t="s">
        <v>39</v>
      </c>
      <c r="C8633" t="str">
        <f ca="1"/>
        <v>13452,37202,12844</v>
      </c>
      <c r="H8633" s="4"/>
    </row>
    <row r="8634" spans="2:8" x14ac:dyDescent="0.25">
      <c r="B8634" s="5" t="s">
        <v>37</v>
      </c>
      <c r="C8634" t="str">
        <f ca="1">_xlfn.IFNA(_xlfn.TEXTJOIN(",",TRUE,OFFSET($C8632,0,MATCH(COLUMN(C8632)-3,$C$5:$F$5,0)-1),OFFSET($C8633,0,MATCH(COLUMN(C8632)-3,$C$6:$F$6,0)-1)),"")</f>
        <v/>
      </c>
      <c r="D8634" t="str">
        <f ca="1">_xlfn.IFNA(_xlfn.TEXTJOIN(",",TRUE,D8631),"")</f>
        <v>3385,8990,20371,43057,93179,7736,23810</v>
      </c>
      <c r="H8634" s="4"/>
    </row>
    <row r="8635" spans="2:8" x14ac:dyDescent="0.25">
      <c r="B8635" s="5" t="s">
        <v>35</v>
      </c>
      <c r="D8635" t="str" cm="1">
        <f t="array" aca="1" ref="D8635:D8636" ca="1">part2(D8634,D$5,D$6,D$3,D$2,D$4)</f>
        <v/>
      </c>
      <c r="H8635" s="4"/>
    </row>
    <row r="8636" spans="2:8" x14ac:dyDescent="0.25">
      <c r="B8636" s="5" t="s">
        <v>33</v>
      </c>
      <c r="D8636" t="str">
        <f ca="1"/>
        <v>3391,8996,20377,43063,93185,7742,23816</v>
      </c>
      <c r="H8636" s="4"/>
    </row>
    <row r="8637" spans="2:8" x14ac:dyDescent="0.25">
      <c r="B8637" s="5" t="s">
        <v>31</v>
      </c>
      <c r="E8637" t="str">
        <f ca="1">_xlfn.TEXTJOIN(",",TRUE,E8631,C8632,D8635)</f>
        <v/>
      </c>
      <c r="H8637" s="4"/>
    </row>
    <row r="8638" spans="2:8" x14ac:dyDescent="0.25">
      <c r="B8638" s="5" t="s">
        <v>29</v>
      </c>
      <c r="E8638" t="str" cm="1">
        <f t="array" aca="1" ref="E8638" ca="1">part2(E8637,E$5,E$6,E$3,E$2,E$4)</f>
        <v/>
      </c>
      <c r="H8638" s="4"/>
    </row>
    <row r="8639" spans="2:8" x14ac:dyDescent="0.25">
      <c r="B8639" s="5" t="s">
        <v>28</v>
      </c>
      <c r="H8639" s="4"/>
    </row>
    <row r="8640" spans="2:8" x14ac:dyDescent="0.25">
      <c r="B8640" s="5" t="s">
        <v>26</v>
      </c>
      <c r="F8640" t="str">
        <f ca="1">_xlfn.TEXTJOIN(",",TRUE,F8631,C8633,E8639)</f>
        <v>13452,37202,12844</v>
      </c>
      <c r="H8640" s="4"/>
    </row>
    <row r="8641" spans="2:8" x14ac:dyDescent="0.25">
      <c r="B8641" s="5" t="s">
        <v>24</v>
      </c>
      <c r="F8641" t="str" cm="1">
        <f t="array" aca="1" ref="F8641:F8642" ca="1">part2(F8640,F$5,F$6,F$3,F$2,F$4)</f>
        <v/>
      </c>
      <c r="H8641" s="4"/>
    </row>
    <row r="8642" spans="2:8" x14ac:dyDescent="0.25">
      <c r="B8642" s="5" t="s">
        <v>22</v>
      </c>
      <c r="F8642" t="str">
        <f ca="1"/>
        <v>13455,37205,12847</v>
      </c>
      <c r="H8642" s="4"/>
    </row>
    <row r="8643" spans="2:8" x14ac:dyDescent="0.25">
      <c r="B8643" s="5" t="s">
        <v>1</v>
      </c>
      <c r="C8643" t="str">
        <f ca="1">_xlfn.TEXTJOIN(",",TRUE,D8636,F8641)</f>
        <v>3391,8996,20377,43063,93185,7742,23816</v>
      </c>
      <c r="D8643" t="str">
        <f ca="1">_xlfn.TEXTJOIN(",",TRUE,E8638,F8642)</f>
        <v>13455,37205,12847</v>
      </c>
      <c r="E8643" t="str">
        <f>_xlfn.TEXTJOIN(",",TRUE,"")</f>
        <v/>
      </c>
      <c r="F8643" t="str">
        <f>_xlfn.TEXTJOIN(",",TRUE,"")</f>
        <v/>
      </c>
      <c r="G8643">
        <f ca="1">COUNTA(_xlfn.TEXTSPLIT(_xlfn.TEXTJOIN(",",,C8643:F8643),","))</f>
        <v>10</v>
      </c>
      <c r="H8643" s="4"/>
    </row>
    <row r="8644" spans="2:8" x14ac:dyDescent="0.25">
      <c r="B8644" s="3" t="s">
        <v>48</v>
      </c>
      <c r="C8644" s="2">
        <f ca="1">IF(C8631="",0,COUNTA(_xlfn.TEXTSPLIT(_xlfn.TEXTJOIN(",",,C8631),",")))</f>
        <v>3</v>
      </c>
      <c r="D8644" s="2">
        <f ca="1">IF(D8634="",0,COUNTA(_xlfn.TEXTSPLIT(_xlfn.TEXTJOIN(",",,D8634),",")))</f>
        <v>7</v>
      </c>
      <c r="E8644" s="2">
        <f ca="1">IF(E8637="",0,COUNTA(_xlfn.TEXTSPLIT(_xlfn.TEXTJOIN(",",,E8637),",")))</f>
        <v>0</v>
      </c>
      <c r="F8644" s="2">
        <f ca="1">IF(F8640="",0,COUNTA(_xlfn.TEXTSPLIT(_xlfn.TEXTJOIN(",",,F8640),",")))</f>
        <v>3</v>
      </c>
      <c r="G8644" s="2"/>
      <c r="H8644" s="1" t="str">
        <f ca="1">_xlfn.TEXTJOIN(",",,C8644:F8644)</f>
        <v>3,7,0,3</v>
      </c>
    </row>
    <row r="8645" spans="2:8" x14ac:dyDescent="0.25">
      <c r="B8645" s="8" t="s">
        <v>49</v>
      </c>
      <c r="C8645" s="7" t="str" cm="1">
        <f t="array" aca="1" ref="C8645:F8645" ca="1">C8643:F8643</f>
        <v>3391,8996,20377,43063,93185,7742,23816</v>
      </c>
      <c r="D8645" s="7" t="str">
        <f ca="1"/>
        <v>13455,37205,12847</v>
      </c>
      <c r="E8645" s="7" t="str">
        <f ca="1"/>
        <v/>
      </c>
      <c r="F8645" s="7" t="str">
        <f ca="1"/>
        <v/>
      </c>
      <c r="G8645" s="7">
        <f ca="1">COUNTA(_xlfn.TEXTSPLIT(_xlfn.TEXTJOIN(",",,C8645:F8645),","))</f>
        <v>10</v>
      </c>
      <c r="H8645" s="6"/>
    </row>
    <row r="8646" spans="2:8" x14ac:dyDescent="0.25">
      <c r="B8646" s="5" t="s">
        <v>41</v>
      </c>
      <c r="C8646" t="str" cm="1">
        <f t="array" aca="1" ref="C8646:C8647" ca="1">part2(C8645,C$5,C$6,C$3,C$2,C$4)</f>
        <v/>
      </c>
      <c r="H8646" s="4"/>
    </row>
    <row r="8647" spans="2:8" x14ac:dyDescent="0.25">
      <c r="B8647" s="5" t="s">
        <v>39</v>
      </c>
      <c r="C8647" t="str">
        <f ca="1"/>
        <v>64429,74347,855,45581,32129,50521,66196</v>
      </c>
      <c r="H8647" s="4"/>
    </row>
    <row r="8648" spans="2:8" x14ac:dyDescent="0.25">
      <c r="B8648" s="5" t="s">
        <v>37</v>
      </c>
      <c r="C8648" t="str">
        <f ca="1">_xlfn.IFNA(_xlfn.TEXTJOIN(",",TRUE,OFFSET($C8646,0,MATCH(COLUMN(C8646)-3,$C$5:$F$5,0)-1),OFFSET($C8647,0,MATCH(COLUMN(C8646)-3,$C$6:$F$6,0)-1)),"")</f>
        <v/>
      </c>
      <c r="D8648" t="str">
        <f ca="1">_xlfn.IFNA(_xlfn.TEXTJOIN(",",TRUE,D8645),"")</f>
        <v>13455,37205,12847</v>
      </c>
      <c r="H8648" s="4"/>
    </row>
    <row r="8649" spans="2:8" x14ac:dyDescent="0.25">
      <c r="B8649" s="5" t="s">
        <v>35</v>
      </c>
      <c r="D8649" t="str" cm="1">
        <f t="array" aca="1" ref="D8649:D8650" ca="1">part2(D8648,D$5,D$6,D$3,D$2,D$4)</f>
        <v/>
      </c>
      <c r="H8649" s="4"/>
    </row>
    <row r="8650" spans="2:8" x14ac:dyDescent="0.25">
      <c r="B8650" s="5" t="s">
        <v>33</v>
      </c>
      <c r="D8650" t="str">
        <f ca="1"/>
        <v>13461,37211,12853</v>
      </c>
      <c r="H8650" s="4"/>
    </row>
    <row r="8651" spans="2:8" x14ac:dyDescent="0.25">
      <c r="B8651" s="5" t="s">
        <v>31</v>
      </c>
      <c r="E8651" t="str">
        <f ca="1">_xlfn.TEXTJOIN(",",TRUE,E8645,C8646,D8649)</f>
        <v/>
      </c>
      <c r="H8651" s="4"/>
    </row>
    <row r="8652" spans="2:8" x14ac:dyDescent="0.25">
      <c r="B8652" s="5" t="s">
        <v>29</v>
      </c>
      <c r="E8652" t="str" cm="1">
        <f t="array" aca="1" ref="E8652" ca="1">part2(E8651,E$5,E$6,E$3,E$2,E$4)</f>
        <v/>
      </c>
      <c r="H8652" s="4"/>
    </row>
    <row r="8653" spans="2:8" x14ac:dyDescent="0.25">
      <c r="B8653" s="5" t="s">
        <v>28</v>
      </c>
      <c r="H8653" s="4"/>
    </row>
    <row r="8654" spans="2:8" x14ac:dyDescent="0.25">
      <c r="B8654" s="5" t="s">
        <v>26</v>
      </c>
      <c r="F8654" t="str">
        <f ca="1">_xlfn.TEXTJOIN(",",TRUE,F8645,C8647,E8653)</f>
        <v>64429,74347,855,45581,32129,50521,66196</v>
      </c>
      <c r="H8654" s="4"/>
    </row>
    <row r="8655" spans="2:8" x14ac:dyDescent="0.25">
      <c r="B8655" s="5" t="s">
        <v>24</v>
      </c>
      <c r="F8655" t="str" cm="1">
        <f t="array" aca="1" ref="F8655:F8656" ca="1">part2(F8654,F$5,F$6,F$3,F$2,F$4)</f>
        <v>50524</v>
      </c>
      <c r="H8655" s="4"/>
    </row>
    <row r="8656" spans="2:8" x14ac:dyDescent="0.25">
      <c r="B8656" s="5" t="s">
        <v>22</v>
      </c>
      <c r="F8656" t="str">
        <f ca="1"/>
        <v>64432,74350,858,45584,32132,66199</v>
      </c>
      <c r="H8656" s="4"/>
    </row>
    <row r="8657" spans="2:8" x14ac:dyDescent="0.25">
      <c r="B8657" s="5" t="s">
        <v>1</v>
      </c>
      <c r="C8657" t="str">
        <f ca="1">_xlfn.TEXTJOIN(",",TRUE,D8650,F8655)</f>
        <v>13461,37211,12853,50524</v>
      </c>
      <c r="D8657" t="str">
        <f ca="1">_xlfn.TEXTJOIN(",",TRUE,E8652,F8656)</f>
        <v>64432,74350,858,45584,32132,66199</v>
      </c>
      <c r="E8657" t="str">
        <f>_xlfn.TEXTJOIN(",",TRUE,"")</f>
        <v/>
      </c>
      <c r="F8657" t="str">
        <f>_xlfn.TEXTJOIN(",",TRUE,"")</f>
        <v/>
      </c>
      <c r="G8657">
        <f ca="1">COUNTA(_xlfn.TEXTSPLIT(_xlfn.TEXTJOIN(",",,C8657:F8657),","))</f>
        <v>10</v>
      </c>
      <c r="H8657" s="4"/>
    </row>
    <row r="8658" spans="2:8" x14ac:dyDescent="0.25">
      <c r="B8658" s="3" t="s">
        <v>48</v>
      </c>
      <c r="C8658" s="2">
        <f ca="1">IF(C8645="",0,COUNTA(_xlfn.TEXTSPLIT(_xlfn.TEXTJOIN(",",,C8645),",")))</f>
        <v>7</v>
      </c>
      <c r="D8658" s="2">
        <f ca="1">IF(D8648="",0,COUNTA(_xlfn.TEXTSPLIT(_xlfn.TEXTJOIN(",",,D8648),",")))</f>
        <v>3</v>
      </c>
      <c r="E8658" s="2">
        <f ca="1">IF(E8651="",0,COUNTA(_xlfn.TEXTSPLIT(_xlfn.TEXTJOIN(",",,E8651),",")))</f>
        <v>0</v>
      </c>
      <c r="F8658" s="2">
        <f ca="1">IF(F8654="",0,COUNTA(_xlfn.TEXTSPLIT(_xlfn.TEXTJOIN(",",,F8654),",")))</f>
        <v>7</v>
      </c>
      <c r="G8658" s="2"/>
      <c r="H8658" s="1" t="str">
        <f ca="1">_xlfn.TEXTJOIN(",",,C8658:F8658)</f>
        <v>7,3,0,7</v>
      </c>
    </row>
    <row r="8659" spans="2:8" x14ac:dyDescent="0.25">
      <c r="B8659" s="8" t="s">
        <v>49</v>
      </c>
      <c r="C8659" s="7" t="str" cm="1">
        <f t="array" aca="1" ref="C8659:F8659" ca="1">C8657:F8657</f>
        <v>13461,37211,12853,50524</v>
      </c>
      <c r="D8659" s="7" t="str">
        <f ca="1"/>
        <v>64432,74350,858,45584,32132,66199</v>
      </c>
      <c r="E8659" s="7" t="str">
        <f ca="1"/>
        <v/>
      </c>
      <c r="F8659" s="7" t="str">
        <f ca="1"/>
        <v/>
      </c>
      <c r="G8659" s="7">
        <f ca="1">COUNTA(_xlfn.TEXTSPLIT(_xlfn.TEXTJOIN(",",,C8659:F8659),","))</f>
        <v>10</v>
      </c>
      <c r="H8659" s="6"/>
    </row>
    <row r="8660" spans="2:8" x14ac:dyDescent="0.25">
      <c r="B8660" s="5" t="s">
        <v>41</v>
      </c>
      <c r="C8660" t="str" cm="1">
        <f t="array" aca="1" ref="C8660:C8661" ca="1">part2(C8659,C$5,C$6,C$3,C$2,C$4)</f>
        <v/>
      </c>
      <c r="H8660" s="4"/>
    </row>
    <row r="8661" spans="2:8" x14ac:dyDescent="0.25">
      <c r="B8661" s="5" t="s">
        <v>39</v>
      </c>
      <c r="C8661" t="str">
        <f ca="1"/>
        <v>62605,30970,51053,90763</v>
      </c>
      <c r="H8661" s="4"/>
    </row>
    <row r="8662" spans="2:8" x14ac:dyDescent="0.25">
      <c r="B8662" s="5" t="s">
        <v>37</v>
      </c>
      <c r="C8662" t="str">
        <f ca="1">_xlfn.IFNA(_xlfn.TEXTJOIN(",",TRUE,OFFSET($C8660,0,MATCH(COLUMN(C8660)-3,$C$5:$F$5,0)-1),OFFSET($C8661,0,MATCH(COLUMN(C8660)-3,$C$6:$F$6,0)-1)),"")</f>
        <v/>
      </c>
      <c r="D8662" t="str">
        <f ca="1">_xlfn.IFNA(_xlfn.TEXTJOIN(",",TRUE,D8659),"")</f>
        <v>64432,74350,858,45584,32132,66199</v>
      </c>
      <c r="H8662" s="4"/>
    </row>
    <row r="8663" spans="2:8" x14ac:dyDescent="0.25">
      <c r="B8663" s="5" t="s">
        <v>35</v>
      </c>
      <c r="D8663" t="str" cm="1">
        <f t="array" aca="1" ref="D8663:D8664" ca="1">part2(D8662,D$5,D$6,D$3,D$2,D$4)</f>
        <v/>
      </c>
      <c r="H8663" s="4"/>
    </row>
    <row r="8664" spans="2:8" x14ac:dyDescent="0.25">
      <c r="B8664" s="5" t="s">
        <v>33</v>
      </c>
      <c r="D8664" t="str">
        <f ca="1"/>
        <v>64438,74356,864,45590,32138,66205</v>
      </c>
      <c r="H8664" s="4"/>
    </row>
    <row r="8665" spans="2:8" x14ac:dyDescent="0.25">
      <c r="B8665" s="5" t="s">
        <v>31</v>
      </c>
      <c r="E8665" t="str">
        <f ca="1">_xlfn.TEXTJOIN(",",TRUE,E8659,C8660,D8663)</f>
        <v/>
      </c>
      <c r="H8665" s="4"/>
    </row>
    <row r="8666" spans="2:8" x14ac:dyDescent="0.25">
      <c r="B8666" s="5" t="s">
        <v>29</v>
      </c>
      <c r="E8666" t="str" cm="1">
        <f t="array" aca="1" ref="E8666" ca="1">part2(E8665,E$5,E$6,E$3,E$2,E$4)</f>
        <v/>
      </c>
      <c r="H8666" s="4"/>
    </row>
    <row r="8667" spans="2:8" x14ac:dyDescent="0.25">
      <c r="B8667" s="5" t="s">
        <v>28</v>
      </c>
      <c r="H8667" s="4"/>
    </row>
    <row r="8668" spans="2:8" x14ac:dyDescent="0.25">
      <c r="B8668" s="5" t="s">
        <v>26</v>
      </c>
      <c r="F8668" t="str">
        <f ca="1">_xlfn.TEXTJOIN(",",TRUE,F8659,C8661,E8667)</f>
        <v>62605,30970,51053,90763</v>
      </c>
      <c r="H8668" s="4"/>
    </row>
    <row r="8669" spans="2:8" x14ac:dyDescent="0.25">
      <c r="B8669" s="5" t="s">
        <v>24</v>
      </c>
      <c r="F8669" t="str" cm="1">
        <f t="array" aca="1" ref="F8669:F8670" ca="1">part2(F8668,F$5,F$6,F$3,F$2,F$4)</f>
        <v/>
      </c>
      <c r="H8669" s="4"/>
    </row>
    <row r="8670" spans="2:8" x14ac:dyDescent="0.25">
      <c r="B8670" s="5" t="s">
        <v>22</v>
      </c>
      <c r="F8670" t="str">
        <f ca="1"/>
        <v>62608,30973,51056,90766</v>
      </c>
      <c r="H8670" s="4"/>
    </row>
    <row r="8671" spans="2:8" x14ac:dyDescent="0.25">
      <c r="B8671" s="5" t="s">
        <v>1</v>
      </c>
      <c r="C8671" t="str">
        <f ca="1">_xlfn.TEXTJOIN(",",TRUE,D8664,F8669)</f>
        <v>64438,74356,864,45590,32138,66205</v>
      </c>
      <c r="D8671" t="str">
        <f ca="1">_xlfn.TEXTJOIN(",",TRUE,E8666,F8670)</f>
        <v>62608,30973,51056,90766</v>
      </c>
      <c r="E8671" t="str">
        <f>_xlfn.TEXTJOIN(",",TRUE,"")</f>
        <v/>
      </c>
      <c r="F8671" t="str">
        <f>_xlfn.TEXTJOIN(",",TRUE,"")</f>
        <v/>
      </c>
      <c r="G8671">
        <f ca="1">COUNTA(_xlfn.TEXTSPLIT(_xlfn.TEXTJOIN(",",,C8671:F8671),","))</f>
        <v>10</v>
      </c>
      <c r="H8671" s="4"/>
    </row>
    <row r="8672" spans="2:8" x14ac:dyDescent="0.25">
      <c r="B8672" s="3" t="s">
        <v>48</v>
      </c>
      <c r="C8672" s="2">
        <f ca="1">IF(C8659="",0,COUNTA(_xlfn.TEXTSPLIT(_xlfn.TEXTJOIN(",",,C8659),",")))</f>
        <v>4</v>
      </c>
      <c r="D8672" s="2">
        <f ca="1">IF(D8662="",0,COUNTA(_xlfn.TEXTSPLIT(_xlfn.TEXTJOIN(",",,D8662),",")))</f>
        <v>6</v>
      </c>
      <c r="E8672" s="2">
        <f ca="1">IF(E8665="",0,COUNTA(_xlfn.TEXTSPLIT(_xlfn.TEXTJOIN(",",,E8665),",")))</f>
        <v>0</v>
      </c>
      <c r="F8672" s="2">
        <f ca="1">IF(F8668="",0,COUNTA(_xlfn.TEXTSPLIT(_xlfn.TEXTJOIN(",",,F8668),",")))</f>
        <v>4</v>
      </c>
      <c r="G8672" s="2"/>
      <c r="H8672" s="1" t="str">
        <f ca="1">_xlfn.TEXTJOIN(",",,C8672:F8672)</f>
        <v>4,6,0,4</v>
      </c>
    </row>
    <row r="8673" spans="2:8" x14ac:dyDescent="0.25">
      <c r="B8673" s="8" t="s">
        <v>49</v>
      </c>
      <c r="C8673" s="7" t="str" cm="1">
        <f t="array" aca="1" ref="C8673:F8673" ca="1">C8671:F8671</f>
        <v>64438,74356,864,45590,32138,66205</v>
      </c>
      <c r="D8673" s="7" t="str">
        <f ca="1"/>
        <v>62608,30973,51056,90766</v>
      </c>
      <c r="E8673" s="7" t="str">
        <f ca="1"/>
        <v/>
      </c>
      <c r="F8673" s="7" t="str">
        <f ca="1"/>
        <v/>
      </c>
      <c r="G8673" s="7">
        <f ca="1">COUNTA(_xlfn.TEXTSPLIT(_xlfn.TEXTJOIN(",",,C8673:F8673),","))</f>
        <v>10</v>
      </c>
      <c r="H8673" s="6"/>
    </row>
    <row r="8674" spans="2:8" x14ac:dyDescent="0.25">
      <c r="B8674" s="5" t="s">
        <v>41</v>
      </c>
      <c r="C8674" t="str" cm="1">
        <f t="array" aca="1" ref="C8674:C8675" ca="1">part2(C8673,C$5,C$6,C$3,C$2,C$4)</f>
        <v/>
      </c>
      <c r="H8674" s="4"/>
    </row>
    <row r="8675" spans="2:8" x14ac:dyDescent="0.25">
      <c r="B8675" s="5" t="s">
        <v>39</v>
      </c>
      <c r="C8675" t="str">
        <f ca="1"/>
        <v>65398,60686,16416,93594,31160,2394</v>
      </c>
      <c r="H8675" s="4"/>
    </row>
    <row r="8676" spans="2:8" x14ac:dyDescent="0.25">
      <c r="B8676" s="5" t="s">
        <v>37</v>
      </c>
      <c r="C8676" t="str">
        <f ca="1">_xlfn.IFNA(_xlfn.TEXTJOIN(",",TRUE,OFFSET($C8674,0,MATCH(COLUMN(C8674)-3,$C$5:$F$5,0)-1),OFFSET($C8675,0,MATCH(COLUMN(C8674)-3,$C$6:$F$6,0)-1)),"")</f>
        <v/>
      </c>
      <c r="D8676" t="str">
        <f ca="1">_xlfn.IFNA(_xlfn.TEXTJOIN(",",TRUE,D8673),"")</f>
        <v>62608,30973,51056,90766</v>
      </c>
      <c r="H8676" s="4"/>
    </row>
    <row r="8677" spans="2:8" x14ac:dyDescent="0.25">
      <c r="B8677" s="5" t="s">
        <v>35</v>
      </c>
      <c r="D8677" t="str" cm="1">
        <f t="array" aca="1" ref="D8677:D8678" ca="1">part2(D8676,D$5,D$6,D$3,D$2,D$4)</f>
        <v/>
      </c>
      <c r="H8677" s="4"/>
    </row>
    <row r="8678" spans="2:8" x14ac:dyDescent="0.25">
      <c r="B8678" s="5" t="s">
        <v>33</v>
      </c>
      <c r="D8678" t="str">
        <f ca="1"/>
        <v>62614,30979,51062,90772</v>
      </c>
      <c r="H8678" s="4"/>
    </row>
    <row r="8679" spans="2:8" x14ac:dyDescent="0.25">
      <c r="B8679" s="5" t="s">
        <v>31</v>
      </c>
      <c r="E8679" t="str">
        <f ca="1">_xlfn.TEXTJOIN(",",TRUE,E8673,C8674,D8677)</f>
        <v/>
      </c>
      <c r="H8679" s="4"/>
    </row>
    <row r="8680" spans="2:8" x14ac:dyDescent="0.25">
      <c r="B8680" s="5" t="s">
        <v>29</v>
      </c>
      <c r="E8680" t="str" cm="1">
        <f t="array" aca="1" ref="E8680" ca="1">part2(E8679,E$5,E$6,E$3,E$2,E$4)</f>
        <v/>
      </c>
      <c r="H8680" s="4"/>
    </row>
    <row r="8681" spans="2:8" x14ac:dyDescent="0.25">
      <c r="B8681" s="5" t="s">
        <v>28</v>
      </c>
      <c r="H8681" s="4"/>
    </row>
    <row r="8682" spans="2:8" x14ac:dyDescent="0.25">
      <c r="B8682" s="5" t="s">
        <v>26</v>
      </c>
      <c r="F8682" t="str">
        <f ca="1">_xlfn.TEXTJOIN(",",TRUE,F8673,C8675,E8681)</f>
        <v>65398,60686,16416,93594,31160,2394</v>
      </c>
      <c r="H8682" s="4"/>
    </row>
    <row r="8683" spans="2:8" x14ac:dyDescent="0.25">
      <c r="B8683" s="5" t="s">
        <v>24</v>
      </c>
      <c r="F8683" t="str" cm="1">
        <f t="array" aca="1" ref="F8683:F8684" ca="1">part2(F8682,F$5,F$6,F$3,F$2,F$4)</f>
        <v>2397</v>
      </c>
      <c r="H8683" s="4"/>
    </row>
    <row r="8684" spans="2:8" x14ac:dyDescent="0.25">
      <c r="B8684" s="5" t="s">
        <v>22</v>
      </c>
      <c r="F8684" t="str">
        <f ca="1"/>
        <v>65401,60689,16419,93597,31163</v>
      </c>
      <c r="H8684" s="4"/>
    </row>
    <row r="8685" spans="2:8" x14ac:dyDescent="0.25">
      <c r="B8685" s="5" t="s">
        <v>1</v>
      </c>
      <c r="C8685" t="str">
        <f ca="1">_xlfn.TEXTJOIN(",",TRUE,D8678,F8683)</f>
        <v>62614,30979,51062,90772,2397</v>
      </c>
      <c r="D8685" t="str">
        <f ca="1">_xlfn.TEXTJOIN(",",TRUE,E8680,F8684)</f>
        <v>65401,60689,16419,93597,31163</v>
      </c>
      <c r="E8685" t="str">
        <f>_xlfn.TEXTJOIN(",",TRUE,"")</f>
        <v/>
      </c>
      <c r="F8685" t="str">
        <f>_xlfn.TEXTJOIN(",",TRUE,"")</f>
        <v/>
      </c>
      <c r="G8685">
        <f ca="1">COUNTA(_xlfn.TEXTSPLIT(_xlfn.TEXTJOIN(",",,C8685:F8685),","))</f>
        <v>10</v>
      </c>
      <c r="H8685" s="4"/>
    </row>
    <row r="8686" spans="2:8" x14ac:dyDescent="0.25">
      <c r="B8686" s="3" t="s">
        <v>48</v>
      </c>
      <c r="C8686" s="2">
        <f ca="1">IF(C8673="",0,COUNTA(_xlfn.TEXTSPLIT(_xlfn.TEXTJOIN(",",,C8673),",")))</f>
        <v>6</v>
      </c>
      <c r="D8686" s="2">
        <f ca="1">IF(D8676="",0,COUNTA(_xlfn.TEXTSPLIT(_xlfn.TEXTJOIN(",",,D8676),",")))</f>
        <v>4</v>
      </c>
      <c r="E8686" s="2">
        <f ca="1">IF(E8679="",0,COUNTA(_xlfn.TEXTSPLIT(_xlfn.TEXTJOIN(",",,E8679),",")))</f>
        <v>0</v>
      </c>
      <c r="F8686" s="2">
        <f ca="1">IF(F8682="",0,COUNTA(_xlfn.TEXTSPLIT(_xlfn.TEXTJOIN(",",,F8682),",")))</f>
        <v>6</v>
      </c>
      <c r="G8686" s="2"/>
      <c r="H8686" s="1" t="str">
        <f ca="1">_xlfn.TEXTJOIN(",",,C8686:F8686)</f>
        <v>6,4,0,6</v>
      </c>
    </row>
    <row r="8687" spans="2:8" x14ac:dyDescent="0.25">
      <c r="B8687" s="8" t="s">
        <v>49</v>
      </c>
      <c r="C8687" s="7" t="str" cm="1">
        <f t="array" aca="1" ref="C8687:F8687" ca="1">C8685:F8685</f>
        <v>62614,30979,51062,90772,2397</v>
      </c>
      <c r="D8687" s="7" t="str">
        <f ca="1"/>
        <v>65401,60689,16419,93597,31163</v>
      </c>
      <c r="E8687" s="7" t="str">
        <f ca="1"/>
        <v/>
      </c>
      <c r="F8687" s="7" t="str">
        <f ca="1"/>
        <v/>
      </c>
      <c r="G8687" s="7">
        <f ca="1">COUNTA(_xlfn.TEXTSPLIT(_xlfn.TEXTJOIN(",",,C8687:F8687),","))</f>
        <v>10</v>
      </c>
      <c r="H8687" s="6"/>
    </row>
    <row r="8688" spans="2:8" x14ac:dyDescent="0.25">
      <c r="B8688" s="5" t="s">
        <v>41</v>
      </c>
      <c r="C8688" t="str" cm="1">
        <f t="array" aca="1" ref="C8688:C8689" ca="1">part2(C8687,C$5,C$6,C$3,C$2,C$4)</f>
        <v/>
      </c>
      <c r="H8688" s="4"/>
    </row>
    <row r="8689" spans="2:8" x14ac:dyDescent="0.25">
      <c r="B8689" s="5" t="s">
        <v>39</v>
      </c>
      <c r="C8689" t="str">
        <f ca="1"/>
        <v>30742,9139,4408,82859,45543</v>
      </c>
      <c r="H8689" s="4"/>
    </row>
    <row r="8690" spans="2:8" x14ac:dyDescent="0.25">
      <c r="B8690" s="5" t="s">
        <v>37</v>
      </c>
      <c r="C8690" t="str">
        <f ca="1">_xlfn.IFNA(_xlfn.TEXTJOIN(",",TRUE,OFFSET($C8688,0,MATCH(COLUMN(C8688)-3,$C$5:$F$5,0)-1),OFFSET($C8689,0,MATCH(COLUMN(C8688)-3,$C$6:$F$6,0)-1)),"")</f>
        <v/>
      </c>
      <c r="D8690" t="str">
        <f ca="1">_xlfn.IFNA(_xlfn.TEXTJOIN(",",TRUE,D8687),"")</f>
        <v>65401,60689,16419,93597,31163</v>
      </c>
      <c r="H8690" s="4"/>
    </row>
    <row r="8691" spans="2:8" x14ac:dyDescent="0.25">
      <c r="B8691" s="5" t="s">
        <v>35</v>
      </c>
      <c r="D8691" t="str" cm="1">
        <f t="array" aca="1" ref="D8691:D8692" ca="1">part2(D8690,D$5,D$6,D$3,D$2,D$4)</f>
        <v/>
      </c>
      <c r="H8691" s="4"/>
    </row>
    <row r="8692" spans="2:8" x14ac:dyDescent="0.25">
      <c r="B8692" s="5" t="s">
        <v>33</v>
      </c>
      <c r="D8692" t="str">
        <f ca="1"/>
        <v>65407,60695,16425,93603,31169</v>
      </c>
      <c r="H8692" s="4"/>
    </row>
    <row r="8693" spans="2:8" x14ac:dyDescent="0.25">
      <c r="B8693" s="5" t="s">
        <v>31</v>
      </c>
      <c r="E8693" t="str">
        <f ca="1">_xlfn.TEXTJOIN(",",TRUE,E8687,C8688,D8691)</f>
        <v/>
      </c>
      <c r="H8693" s="4"/>
    </row>
    <row r="8694" spans="2:8" x14ac:dyDescent="0.25">
      <c r="B8694" s="5" t="s">
        <v>29</v>
      </c>
      <c r="E8694" t="str" cm="1">
        <f t="array" aca="1" ref="E8694" ca="1">part2(E8693,E$5,E$6,E$3,E$2,E$4)</f>
        <v/>
      </c>
      <c r="H8694" s="4"/>
    </row>
    <row r="8695" spans="2:8" x14ac:dyDescent="0.25">
      <c r="B8695" s="5" t="s">
        <v>28</v>
      </c>
      <c r="H8695" s="4"/>
    </row>
    <row r="8696" spans="2:8" x14ac:dyDescent="0.25">
      <c r="B8696" s="5" t="s">
        <v>26</v>
      </c>
      <c r="F8696" t="str">
        <f ca="1">_xlfn.TEXTJOIN(",",TRUE,F8687,C8689,E8695)</f>
        <v>30742,9139,4408,82859,45543</v>
      </c>
      <c r="H8696" s="4"/>
    </row>
    <row r="8697" spans="2:8" x14ac:dyDescent="0.25">
      <c r="B8697" s="5" t="s">
        <v>24</v>
      </c>
      <c r="F8697" t="str" cm="1">
        <f t="array" aca="1" ref="F8697:F8698" ca="1">part2(F8696,F$5,F$6,F$3,F$2,F$4)</f>
        <v/>
      </c>
      <c r="H8697" s="4"/>
    </row>
    <row r="8698" spans="2:8" x14ac:dyDescent="0.25">
      <c r="B8698" s="5" t="s">
        <v>22</v>
      </c>
      <c r="F8698" t="str">
        <f ca="1"/>
        <v>30745,9142,4411,82862,45546</v>
      </c>
      <c r="H8698" s="4"/>
    </row>
    <row r="8699" spans="2:8" x14ac:dyDescent="0.25">
      <c r="B8699" s="5" t="s">
        <v>1</v>
      </c>
      <c r="C8699" t="str">
        <f ca="1">_xlfn.TEXTJOIN(",",TRUE,D8692,F8697)</f>
        <v>65407,60695,16425,93603,31169</v>
      </c>
      <c r="D8699" t="str">
        <f ca="1">_xlfn.TEXTJOIN(",",TRUE,E8694,F8698)</f>
        <v>30745,9142,4411,82862,45546</v>
      </c>
      <c r="E8699" t="str">
        <f>_xlfn.TEXTJOIN(",",TRUE,"")</f>
        <v/>
      </c>
      <c r="F8699" t="str">
        <f>_xlfn.TEXTJOIN(",",TRUE,"")</f>
        <v/>
      </c>
      <c r="G8699">
        <f ca="1">COUNTA(_xlfn.TEXTSPLIT(_xlfn.TEXTJOIN(",",,C8699:F8699),","))</f>
        <v>10</v>
      </c>
      <c r="H8699" s="4"/>
    </row>
    <row r="8700" spans="2:8" x14ac:dyDescent="0.25">
      <c r="B8700" s="3" t="s">
        <v>48</v>
      </c>
      <c r="C8700" s="2">
        <f ca="1">IF(C8687="",0,COUNTA(_xlfn.TEXTSPLIT(_xlfn.TEXTJOIN(",",,C8687),",")))</f>
        <v>5</v>
      </c>
      <c r="D8700" s="2">
        <f ca="1">IF(D8690="",0,COUNTA(_xlfn.TEXTSPLIT(_xlfn.TEXTJOIN(",",,D8690),",")))</f>
        <v>5</v>
      </c>
      <c r="E8700" s="2">
        <f ca="1">IF(E8693="",0,COUNTA(_xlfn.TEXTSPLIT(_xlfn.TEXTJOIN(",",,E8693),",")))</f>
        <v>0</v>
      </c>
      <c r="F8700" s="2">
        <f ca="1">IF(F8696="",0,COUNTA(_xlfn.TEXTSPLIT(_xlfn.TEXTJOIN(",",,F8696),",")))</f>
        <v>5</v>
      </c>
      <c r="G8700" s="2"/>
      <c r="H8700" s="1" t="str">
        <f ca="1">_xlfn.TEXTJOIN(",",,C8700:F8700)</f>
        <v>5,5,0,5</v>
      </c>
    </row>
    <row r="8701" spans="2:8" x14ac:dyDescent="0.25">
      <c r="B8701" s="8" t="s">
        <v>49</v>
      </c>
      <c r="C8701" s="7" t="str" cm="1">
        <f t="array" aca="1" ref="C8701:F8701" ca="1">C8699:F8699</f>
        <v>65407,60695,16425,93603,31169</v>
      </c>
      <c r="D8701" s="7" t="str">
        <f ca="1"/>
        <v>30745,9142,4411,82862,45546</v>
      </c>
      <c r="E8701" s="7" t="str">
        <f ca="1"/>
        <v/>
      </c>
      <c r="F8701" s="7" t="str">
        <f ca="1"/>
        <v/>
      </c>
      <c r="G8701" s="7">
        <f ca="1">COUNTA(_xlfn.TEXTSPLIT(_xlfn.TEXTJOIN(",",,C8701:F8701),","))</f>
        <v>10</v>
      </c>
      <c r="H8701" s="6"/>
    </row>
    <row r="8702" spans="2:8" x14ac:dyDescent="0.25">
      <c r="B8702" s="5" t="s">
        <v>41</v>
      </c>
      <c r="C8702" t="str" cm="1">
        <f t="array" aca="1" ref="C8702:C8703" ca="1">part2(C8701,C$5,C$6,C$3,C$2,C$4)</f>
        <v/>
      </c>
      <c r="H8702" s="4"/>
    </row>
    <row r="8703" spans="2:8" x14ac:dyDescent="0.25">
      <c r="B8703" s="5" t="s">
        <v>39</v>
      </c>
      <c r="C8703" t="str">
        <f ca="1"/>
        <v>83809,90858,22344,40071,12749</v>
      </c>
      <c r="H8703" s="4"/>
    </row>
    <row r="8704" spans="2:8" x14ac:dyDescent="0.25">
      <c r="B8704" s="5" t="s">
        <v>37</v>
      </c>
      <c r="C8704" t="str">
        <f ca="1">_xlfn.IFNA(_xlfn.TEXTJOIN(",",TRUE,OFFSET($C8702,0,MATCH(COLUMN(C8702)-3,$C$5:$F$5,0)-1),OFFSET($C8703,0,MATCH(COLUMN(C8702)-3,$C$6:$F$6,0)-1)),"")</f>
        <v/>
      </c>
      <c r="D8704" t="str">
        <f ca="1">_xlfn.IFNA(_xlfn.TEXTJOIN(",",TRUE,D8701),"")</f>
        <v>30745,9142,4411,82862,45546</v>
      </c>
      <c r="H8704" s="4"/>
    </row>
    <row r="8705" spans="2:8" x14ac:dyDescent="0.25">
      <c r="B8705" s="5" t="s">
        <v>35</v>
      </c>
      <c r="D8705" t="str" cm="1">
        <f t="array" aca="1" ref="D8705:D8706" ca="1">part2(D8704,D$5,D$6,D$3,D$2,D$4)</f>
        <v/>
      </c>
      <c r="H8705" s="4"/>
    </row>
    <row r="8706" spans="2:8" x14ac:dyDescent="0.25">
      <c r="B8706" s="5" t="s">
        <v>33</v>
      </c>
      <c r="D8706" t="str">
        <f ca="1"/>
        <v>30751,9148,4417,82868,45552</v>
      </c>
      <c r="H8706" s="4"/>
    </row>
    <row r="8707" spans="2:8" x14ac:dyDescent="0.25">
      <c r="B8707" s="5" t="s">
        <v>31</v>
      </c>
      <c r="E8707" t="str">
        <f ca="1">_xlfn.TEXTJOIN(",",TRUE,E8701,C8702,D8705)</f>
        <v/>
      </c>
      <c r="H8707" s="4"/>
    </row>
    <row r="8708" spans="2:8" x14ac:dyDescent="0.25">
      <c r="B8708" s="5" t="s">
        <v>29</v>
      </c>
      <c r="E8708" t="str" cm="1">
        <f t="array" aca="1" ref="E8708" ca="1">part2(E8707,E$5,E$6,E$3,E$2,E$4)</f>
        <v/>
      </c>
      <c r="H8708" s="4"/>
    </row>
    <row r="8709" spans="2:8" x14ac:dyDescent="0.25">
      <c r="B8709" s="5" t="s">
        <v>28</v>
      </c>
      <c r="H8709" s="4"/>
    </row>
    <row r="8710" spans="2:8" x14ac:dyDescent="0.25">
      <c r="B8710" s="5" t="s">
        <v>26</v>
      </c>
      <c r="F8710" t="str">
        <f ca="1">_xlfn.TEXTJOIN(",",TRUE,F8701,C8703,E8709)</f>
        <v>83809,90858,22344,40071,12749</v>
      </c>
      <c r="H8710" s="4"/>
    </row>
    <row r="8711" spans="2:8" x14ac:dyDescent="0.25">
      <c r="B8711" s="5" t="s">
        <v>24</v>
      </c>
      <c r="F8711" t="str" cm="1">
        <f t="array" aca="1" ref="F8711:F8712" ca="1">part2(F8710,F$5,F$6,F$3,F$2,F$4)</f>
        <v/>
      </c>
      <c r="H8711" s="4"/>
    </row>
    <row r="8712" spans="2:8" x14ac:dyDescent="0.25">
      <c r="B8712" s="5" t="s">
        <v>22</v>
      </c>
      <c r="F8712" t="str">
        <f ca="1"/>
        <v>83812,90861,22347,40074,12752</v>
      </c>
      <c r="H8712" s="4"/>
    </row>
    <row r="8713" spans="2:8" x14ac:dyDescent="0.25">
      <c r="B8713" s="5" t="s">
        <v>1</v>
      </c>
      <c r="C8713" t="str">
        <f ca="1">_xlfn.TEXTJOIN(",",TRUE,D8706,F8711)</f>
        <v>30751,9148,4417,82868,45552</v>
      </c>
      <c r="D8713" t="str">
        <f ca="1">_xlfn.TEXTJOIN(",",TRUE,E8708,F8712)</f>
        <v>83812,90861,22347,40074,12752</v>
      </c>
      <c r="E8713" t="str">
        <f>_xlfn.TEXTJOIN(",",TRUE,"")</f>
        <v/>
      </c>
      <c r="F8713" t="str">
        <f>_xlfn.TEXTJOIN(",",TRUE,"")</f>
        <v/>
      </c>
      <c r="G8713">
        <f ca="1">COUNTA(_xlfn.TEXTSPLIT(_xlfn.TEXTJOIN(",",,C8713:F8713),","))</f>
        <v>10</v>
      </c>
      <c r="H8713" s="4"/>
    </row>
    <row r="8714" spans="2:8" x14ac:dyDescent="0.25">
      <c r="B8714" s="3" t="s">
        <v>48</v>
      </c>
      <c r="C8714" s="2">
        <f ca="1">IF(C8701="",0,COUNTA(_xlfn.TEXTSPLIT(_xlfn.TEXTJOIN(",",,C8701),",")))</f>
        <v>5</v>
      </c>
      <c r="D8714" s="2">
        <f ca="1">IF(D8704="",0,COUNTA(_xlfn.TEXTSPLIT(_xlfn.TEXTJOIN(",",,D8704),",")))</f>
        <v>5</v>
      </c>
      <c r="E8714" s="2">
        <f ca="1">IF(E8707="",0,COUNTA(_xlfn.TEXTSPLIT(_xlfn.TEXTJOIN(",",,E8707),",")))</f>
        <v>0</v>
      </c>
      <c r="F8714" s="2">
        <f ca="1">IF(F8710="",0,COUNTA(_xlfn.TEXTSPLIT(_xlfn.TEXTJOIN(",",,F8710),",")))</f>
        <v>5</v>
      </c>
      <c r="G8714" s="2"/>
      <c r="H8714" s="1" t="str">
        <f ca="1">_xlfn.TEXTJOIN(",",,C8714:F8714)</f>
        <v>5,5,0,5</v>
      </c>
    </row>
    <row r="8715" spans="2:8" x14ac:dyDescent="0.25">
      <c r="B8715" s="8" t="s">
        <v>49</v>
      </c>
      <c r="C8715" s="7" t="str" cm="1">
        <f t="array" aca="1" ref="C8715:F8715" ca="1">C8713:F8713</f>
        <v>30751,9148,4417,82868,45552</v>
      </c>
      <c r="D8715" s="7" t="str">
        <f ca="1"/>
        <v>83812,90861,22347,40074,12752</v>
      </c>
      <c r="E8715" s="7" t="str">
        <f ca="1"/>
        <v/>
      </c>
      <c r="F8715" s="7" t="str">
        <f ca="1"/>
        <v/>
      </c>
      <c r="G8715" s="7">
        <f ca="1">COUNTA(_xlfn.TEXTSPLIT(_xlfn.TEXTJOIN(",",,C8715:F8715),","))</f>
        <v>10</v>
      </c>
      <c r="H8715" s="6"/>
    </row>
    <row r="8716" spans="2:8" x14ac:dyDescent="0.25">
      <c r="B8716" s="5" t="s">
        <v>41</v>
      </c>
      <c r="C8716" t="str" cm="1">
        <f t="array" aca="1" ref="C8716:C8717" ca="1">part2(C8715,C$5,C$6,C$3,C$2,C$4)</f>
        <v>4807</v>
      </c>
      <c r="H8716" s="4"/>
    </row>
    <row r="8717" spans="2:8" x14ac:dyDescent="0.25">
      <c r="B8717" s="5" t="s">
        <v>39</v>
      </c>
      <c r="C8717" t="str">
        <f ca="1"/>
        <v>77235,83923,29260,92872</v>
      </c>
      <c r="H8717" s="4"/>
    </row>
    <row r="8718" spans="2:8" x14ac:dyDescent="0.25">
      <c r="B8718" s="5" t="s">
        <v>37</v>
      </c>
      <c r="C8718" t="str">
        <f ca="1">_xlfn.IFNA(_xlfn.TEXTJOIN(",",TRUE,OFFSET($C8716,0,MATCH(COLUMN(C8716)-3,$C$5:$F$5,0)-1),OFFSET($C8717,0,MATCH(COLUMN(C8716)-3,$C$6:$F$6,0)-1)),"")</f>
        <v/>
      </c>
      <c r="D8718" t="str">
        <f ca="1">_xlfn.IFNA(_xlfn.TEXTJOIN(",",TRUE,D8715),"")</f>
        <v>83812,90861,22347,40074,12752</v>
      </c>
      <c r="H8718" s="4"/>
    </row>
    <row r="8719" spans="2:8" x14ac:dyDescent="0.25">
      <c r="B8719" s="5" t="s">
        <v>35</v>
      </c>
      <c r="D8719" t="str" cm="1">
        <f t="array" aca="1" ref="D8719:D8720" ca="1">part2(D8718,D$5,D$6,D$3,D$2,D$4)</f>
        <v/>
      </c>
      <c r="H8719" s="4"/>
    </row>
    <row r="8720" spans="2:8" x14ac:dyDescent="0.25">
      <c r="B8720" s="5" t="s">
        <v>33</v>
      </c>
      <c r="D8720" t="str">
        <f ca="1"/>
        <v>83818,90867,22353,40080,12758</v>
      </c>
      <c r="H8720" s="4"/>
    </row>
    <row r="8721" spans="2:8" x14ac:dyDescent="0.25">
      <c r="B8721" s="5" t="s">
        <v>31</v>
      </c>
      <c r="E8721" t="str">
        <f ca="1">_xlfn.TEXTJOIN(",",TRUE,E8715,C8716,D8719)</f>
        <v>4807</v>
      </c>
      <c r="H8721" s="4"/>
    </row>
    <row r="8722" spans="2:8" x14ac:dyDescent="0.25">
      <c r="B8722" s="5" t="s">
        <v>29</v>
      </c>
      <c r="E8722" t="str" cm="1">
        <f t="array" aca="1" ref="E8722:E8723" ca="1">part2(E8721,E$5,E$6,E$3,E$2,E$4)</f>
        <v/>
      </c>
      <c r="H8722" s="4"/>
    </row>
    <row r="8723" spans="2:8" x14ac:dyDescent="0.25">
      <c r="B8723" s="5" t="s">
        <v>28</v>
      </c>
      <c r="E8723" t="str">
        <f ca="1"/>
        <v>25346</v>
      </c>
      <c r="H8723" s="4"/>
    </row>
    <row r="8724" spans="2:8" x14ac:dyDescent="0.25">
      <c r="B8724" s="5" t="s">
        <v>26</v>
      </c>
      <c r="F8724" t="str">
        <f ca="1">_xlfn.TEXTJOIN(",",TRUE,F8715,C8717,E8723)</f>
        <v>77235,83923,29260,92872,25346</v>
      </c>
      <c r="H8724" s="4"/>
    </row>
    <row r="8725" spans="2:8" x14ac:dyDescent="0.25">
      <c r="B8725" s="5" t="s">
        <v>24</v>
      </c>
      <c r="F8725" t="str" cm="1">
        <f t="array" aca="1" ref="F8725:F8726" ca="1">part2(F8724,F$5,F$6,F$3,F$2,F$4)</f>
        <v/>
      </c>
      <c r="H8725" s="4"/>
    </row>
    <row r="8726" spans="2:8" x14ac:dyDescent="0.25">
      <c r="B8726" s="5" t="s">
        <v>22</v>
      </c>
      <c r="F8726" t="str">
        <f ca="1"/>
        <v>77238,83926,29263,92875,25349</v>
      </c>
      <c r="H8726" s="4"/>
    </row>
    <row r="8727" spans="2:8" x14ac:dyDescent="0.25">
      <c r="B8727" s="5" t="s">
        <v>1</v>
      </c>
      <c r="C8727" t="str">
        <f ca="1">_xlfn.TEXTJOIN(",",TRUE,D8720,F8725)</f>
        <v>83818,90867,22353,40080,12758</v>
      </c>
      <c r="D8727" t="str">
        <f ca="1">_xlfn.TEXTJOIN(",",TRUE,E8722,F8726)</f>
        <v>77238,83926,29263,92875,25349</v>
      </c>
      <c r="E8727" t="str">
        <f>_xlfn.TEXTJOIN(",",TRUE,"")</f>
        <v/>
      </c>
      <c r="F8727" t="str">
        <f>_xlfn.TEXTJOIN(",",TRUE,"")</f>
        <v/>
      </c>
      <c r="G8727">
        <f ca="1">COUNTA(_xlfn.TEXTSPLIT(_xlfn.TEXTJOIN(",",,C8727:F8727),","))</f>
        <v>10</v>
      </c>
      <c r="H8727" s="4"/>
    </row>
    <row r="8728" spans="2:8" x14ac:dyDescent="0.25">
      <c r="B8728" s="3" t="s">
        <v>48</v>
      </c>
      <c r="C8728" s="2">
        <f ca="1">IF(C8715="",0,COUNTA(_xlfn.TEXTSPLIT(_xlfn.TEXTJOIN(",",,C8715),",")))</f>
        <v>5</v>
      </c>
      <c r="D8728" s="2">
        <f ca="1">IF(D8718="",0,COUNTA(_xlfn.TEXTSPLIT(_xlfn.TEXTJOIN(",",,D8718),",")))</f>
        <v>5</v>
      </c>
      <c r="E8728" s="2">
        <f ca="1">IF(E8721="",0,COUNTA(_xlfn.TEXTSPLIT(_xlfn.TEXTJOIN(",",,E8721),",")))</f>
        <v>1</v>
      </c>
      <c r="F8728" s="2">
        <f ca="1">IF(F8724="",0,COUNTA(_xlfn.TEXTSPLIT(_xlfn.TEXTJOIN(",",,F8724),",")))</f>
        <v>5</v>
      </c>
      <c r="G8728" s="2"/>
      <c r="H8728" s="1" t="str">
        <f ca="1">_xlfn.TEXTJOIN(",",,C8728:F8728)</f>
        <v>5,5,1,5</v>
      </c>
    </row>
    <row r="8729" spans="2:8" x14ac:dyDescent="0.25">
      <c r="B8729" s="8" t="s">
        <v>49</v>
      </c>
      <c r="C8729" s="7" t="str" cm="1">
        <f t="array" aca="1" ref="C8729:F8729" ca="1">C8727:F8727</f>
        <v>83818,90867,22353,40080,12758</v>
      </c>
      <c r="D8729" s="7" t="str">
        <f ca="1"/>
        <v>77238,83926,29263,92875,25349</v>
      </c>
      <c r="E8729" s="7" t="str">
        <f ca="1"/>
        <v/>
      </c>
      <c r="F8729" s="7" t="str">
        <f ca="1"/>
        <v/>
      </c>
      <c r="G8729" s="7">
        <f ca="1">COUNTA(_xlfn.TEXTSPLIT(_xlfn.TEXTJOIN(",",,C8729:F8729),","))</f>
        <v>10</v>
      </c>
      <c r="H8729" s="6"/>
    </row>
    <row r="8730" spans="2:8" x14ac:dyDescent="0.25">
      <c r="B8730" s="5" t="s">
        <v>41</v>
      </c>
      <c r="C8730" t="str" cm="1">
        <f t="array" aca="1" ref="C8730:C8731" ca="1">part2(C8729,C$5,C$6,C$3,C$2,C$4)</f>
        <v/>
      </c>
      <c r="H8730" s="4"/>
    </row>
    <row r="8731" spans="2:8" x14ac:dyDescent="0.25">
      <c r="B8731" s="5" t="s">
        <v>39</v>
      </c>
      <c r="C8731" t="str">
        <f ca="1"/>
        <v>47310,84664,38399,85481,49248</v>
      </c>
      <c r="H8731" s="4"/>
    </row>
    <row r="8732" spans="2:8" x14ac:dyDescent="0.25">
      <c r="B8732" s="5" t="s">
        <v>37</v>
      </c>
      <c r="C8732" t="str">
        <f ca="1">_xlfn.IFNA(_xlfn.TEXTJOIN(",",TRUE,OFFSET($C8730,0,MATCH(COLUMN(C8730)-3,$C$5:$F$5,0)-1),OFFSET($C8731,0,MATCH(COLUMN(C8730)-3,$C$6:$F$6,0)-1)),"")</f>
        <v/>
      </c>
      <c r="D8732" t="str">
        <f ca="1">_xlfn.IFNA(_xlfn.TEXTJOIN(",",TRUE,D8729),"")</f>
        <v>77238,83926,29263,92875,25349</v>
      </c>
      <c r="H8732" s="4"/>
    </row>
    <row r="8733" spans="2:8" x14ac:dyDescent="0.25">
      <c r="B8733" s="5" t="s">
        <v>35</v>
      </c>
      <c r="D8733" t="str" cm="1">
        <f t="array" aca="1" ref="D8733:D8734" ca="1">part2(D8732,D$5,D$6,D$3,D$2,D$4)</f>
        <v/>
      </c>
      <c r="H8733" s="4"/>
    </row>
    <row r="8734" spans="2:8" x14ac:dyDescent="0.25">
      <c r="B8734" s="5" t="s">
        <v>33</v>
      </c>
      <c r="D8734" t="str">
        <f ca="1"/>
        <v>77244,83932,29269,92881,25355</v>
      </c>
      <c r="H8734" s="4"/>
    </row>
    <row r="8735" spans="2:8" x14ac:dyDescent="0.25">
      <c r="B8735" s="5" t="s">
        <v>31</v>
      </c>
      <c r="E8735" t="str">
        <f ca="1">_xlfn.TEXTJOIN(",",TRUE,E8729,C8730,D8733)</f>
        <v/>
      </c>
      <c r="H8735" s="4"/>
    </row>
    <row r="8736" spans="2:8" x14ac:dyDescent="0.25">
      <c r="B8736" s="5" t="s">
        <v>29</v>
      </c>
      <c r="E8736" t="str" cm="1">
        <f t="array" aca="1" ref="E8736" ca="1">part2(E8735,E$5,E$6,E$3,E$2,E$4)</f>
        <v/>
      </c>
      <c r="H8736" s="4"/>
    </row>
    <row r="8737" spans="2:8" x14ac:dyDescent="0.25">
      <c r="B8737" s="5" t="s">
        <v>28</v>
      </c>
      <c r="H8737" s="4"/>
    </row>
    <row r="8738" spans="2:8" x14ac:dyDescent="0.25">
      <c r="B8738" s="5" t="s">
        <v>26</v>
      </c>
      <c r="F8738" t="str">
        <f ca="1">_xlfn.TEXTJOIN(",",TRUE,F8729,C8731,E8737)</f>
        <v>47310,84664,38399,85481,49248</v>
      </c>
      <c r="H8738" s="4"/>
    </row>
    <row r="8739" spans="2:8" x14ac:dyDescent="0.25">
      <c r="B8739" s="5" t="s">
        <v>24</v>
      </c>
      <c r="F8739" t="str" cm="1">
        <f t="array" aca="1" ref="F8739:F8740" ca="1">part2(F8738,F$5,F$6,F$3,F$2,F$4)</f>
        <v/>
      </c>
      <c r="H8739" s="4"/>
    </row>
    <row r="8740" spans="2:8" x14ac:dyDescent="0.25">
      <c r="B8740" s="5" t="s">
        <v>22</v>
      </c>
      <c r="F8740" t="str">
        <f ca="1"/>
        <v>47313,84667,38402,85484,49251</v>
      </c>
      <c r="H8740" s="4"/>
    </row>
    <row r="8741" spans="2:8" x14ac:dyDescent="0.25">
      <c r="B8741" s="5" t="s">
        <v>1</v>
      </c>
      <c r="C8741" t="str">
        <f ca="1">_xlfn.TEXTJOIN(",",TRUE,D8734,F8739)</f>
        <v>77244,83932,29269,92881,25355</v>
      </c>
      <c r="D8741" t="str">
        <f ca="1">_xlfn.TEXTJOIN(",",TRUE,E8736,F8740)</f>
        <v>47313,84667,38402,85484,49251</v>
      </c>
      <c r="E8741" t="str">
        <f>_xlfn.TEXTJOIN(",",TRUE,"")</f>
        <v/>
      </c>
      <c r="F8741" t="str">
        <f>_xlfn.TEXTJOIN(",",TRUE,"")</f>
        <v/>
      </c>
      <c r="G8741">
        <f ca="1">COUNTA(_xlfn.TEXTSPLIT(_xlfn.TEXTJOIN(",",,C8741:F8741),","))</f>
        <v>10</v>
      </c>
      <c r="H8741" s="4"/>
    </row>
    <row r="8742" spans="2:8" x14ac:dyDescent="0.25">
      <c r="B8742" s="3" t="s">
        <v>48</v>
      </c>
      <c r="C8742" s="2">
        <f ca="1">IF(C8729="",0,COUNTA(_xlfn.TEXTSPLIT(_xlfn.TEXTJOIN(",",,C8729),",")))</f>
        <v>5</v>
      </c>
      <c r="D8742" s="2">
        <f ca="1">IF(D8732="",0,COUNTA(_xlfn.TEXTSPLIT(_xlfn.TEXTJOIN(",",,D8732),",")))</f>
        <v>5</v>
      </c>
      <c r="E8742" s="2">
        <f ca="1">IF(E8735="",0,COUNTA(_xlfn.TEXTSPLIT(_xlfn.TEXTJOIN(",",,E8735),",")))</f>
        <v>0</v>
      </c>
      <c r="F8742" s="2">
        <f ca="1">IF(F8738="",0,COUNTA(_xlfn.TEXTSPLIT(_xlfn.TEXTJOIN(",",,F8738),",")))</f>
        <v>5</v>
      </c>
      <c r="G8742" s="2"/>
      <c r="H8742" s="1" t="str">
        <f ca="1">_xlfn.TEXTJOIN(",",,C8742:F8742)</f>
        <v>5,5,0,5</v>
      </c>
    </row>
    <row r="8743" spans="2:8" x14ac:dyDescent="0.25">
      <c r="B8743" s="8" t="s">
        <v>49</v>
      </c>
      <c r="C8743" s="7" t="str" cm="1">
        <f t="array" aca="1" ref="C8743:F8743" ca="1">C8741:F8741</f>
        <v>77244,83932,29269,92881,25355</v>
      </c>
      <c r="D8743" s="7" t="str">
        <f ca="1"/>
        <v>47313,84667,38402,85484,49251</v>
      </c>
      <c r="E8743" s="7" t="str">
        <f ca="1"/>
        <v/>
      </c>
      <c r="F8743" s="7" t="str">
        <f ca="1"/>
        <v/>
      </c>
      <c r="G8743" s="7">
        <f ca="1">COUNTA(_xlfn.TEXTSPLIT(_xlfn.TEXTJOIN(",",,C8743:F8743),","))</f>
        <v>10</v>
      </c>
      <c r="H8743" s="6"/>
    </row>
    <row r="8744" spans="2:8" x14ac:dyDescent="0.25">
      <c r="B8744" s="5" t="s">
        <v>41</v>
      </c>
      <c r="C8744" t="str" cm="1">
        <f t="array" aca="1" ref="C8744:C8745" ca="1">part2(C8743,C$5,C$6,C$3,C$2,C$4)</f>
        <v/>
      </c>
      <c r="H8744" s="4"/>
    </row>
    <row r="8745" spans="2:8" x14ac:dyDescent="0.25">
      <c r="B8745" s="5" t="s">
        <v>39</v>
      </c>
      <c r="C8745" t="str">
        <f ca="1"/>
        <v>18981,49476,73226,26353,95437</v>
      </c>
      <c r="H8745" s="4"/>
    </row>
    <row r="8746" spans="2:8" x14ac:dyDescent="0.25">
      <c r="B8746" s="5" t="s">
        <v>37</v>
      </c>
      <c r="C8746" t="str">
        <f ca="1">_xlfn.IFNA(_xlfn.TEXTJOIN(",",TRUE,OFFSET($C8744,0,MATCH(COLUMN(C8744)-3,$C$5:$F$5,0)-1),OFFSET($C8745,0,MATCH(COLUMN(C8744)-3,$C$6:$F$6,0)-1)),"")</f>
        <v/>
      </c>
      <c r="D8746" t="str">
        <f ca="1">_xlfn.IFNA(_xlfn.TEXTJOIN(",",TRUE,D8743),"")</f>
        <v>47313,84667,38402,85484,49251</v>
      </c>
      <c r="H8746" s="4"/>
    </row>
    <row r="8747" spans="2:8" x14ac:dyDescent="0.25">
      <c r="B8747" s="5" t="s">
        <v>35</v>
      </c>
      <c r="D8747" t="str" cm="1">
        <f t="array" aca="1" ref="D8747:D8748" ca="1">part2(D8746,D$5,D$6,D$3,D$2,D$4)</f>
        <v/>
      </c>
      <c r="H8747" s="4"/>
    </row>
    <row r="8748" spans="2:8" x14ac:dyDescent="0.25">
      <c r="B8748" s="5" t="s">
        <v>33</v>
      </c>
      <c r="D8748" t="str">
        <f ca="1"/>
        <v>47319,84673,38408,85490,49257</v>
      </c>
      <c r="H8748" s="4"/>
    </row>
    <row r="8749" spans="2:8" x14ac:dyDescent="0.25">
      <c r="B8749" s="5" t="s">
        <v>31</v>
      </c>
      <c r="E8749" t="str">
        <f ca="1">_xlfn.TEXTJOIN(",",TRUE,E8743,C8744,D8747)</f>
        <v/>
      </c>
      <c r="H8749" s="4"/>
    </row>
    <row r="8750" spans="2:8" x14ac:dyDescent="0.25">
      <c r="B8750" s="5" t="s">
        <v>29</v>
      </c>
      <c r="E8750" t="str" cm="1">
        <f t="array" aca="1" ref="E8750" ca="1">part2(E8749,E$5,E$6,E$3,E$2,E$4)</f>
        <v/>
      </c>
      <c r="H8750" s="4"/>
    </row>
    <row r="8751" spans="2:8" x14ac:dyDescent="0.25">
      <c r="B8751" s="5" t="s">
        <v>28</v>
      </c>
      <c r="H8751" s="4"/>
    </row>
    <row r="8752" spans="2:8" x14ac:dyDescent="0.25">
      <c r="B8752" s="5" t="s">
        <v>26</v>
      </c>
      <c r="F8752" t="str">
        <f ca="1">_xlfn.TEXTJOIN(",",TRUE,F8743,C8745,E8751)</f>
        <v>18981,49476,73226,26353,95437</v>
      </c>
      <c r="H8752" s="4"/>
    </row>
    <row r="8753" spans="2:8" x14ac:dyDescent="0.25">
      <c r="B8753" s="5" t="s">
        <v>24</v>
      </c>
      <c r="F8753" t="str" cm="1">
        <f t="array" aca="1" ref="F8753:F8754" ca="1">part2(F8752,F$5,F$6,F$3,F$2,F$4)</f>
        <v/>
      </c>
      <c r="H8753" s="4"/>
    </row>
    <row r="8754" spans="2:8" x14ac:dyDescent="0.25">
      <c r="B8754" s="5" t="s">
        <v>22</v>
      </c>
      <c r="F8754" t="str">
        <f ca="1"/>
        <v>18984,49479,73229,26356,95440</v>
      </c>
      <c r="H8754" s="4"/>
    </row>
    <row r="8755" spans="2:8" x14ac:dyDescent="0.25">
      <c r="B8755" s="5" t="s">
        <v>1</v>
      </c>
      <c r="C8755" t="str">
        <f ca="1">_xlfn.TEXTJOIN(",",TRUE,D8748,F8753)</f>
        <v>47319,84673,38408,85490,49257</v>
      </c>
      <c r="D8755" t="str">
        <f ca="1">_xlfn.TEXTJOIN(",",TRUE,E8750,F8754)</f>
        <v>18984,49479,73229,26356,95440</v>
      </c>
      <c r="E8755" t="str">
        <f>_xlfn.TEXTJOIN(",",TRUE,"")</f>
        <v/>
      </c>
      <c r="F8755" t="str">
        <f>_xlfn.TEXTJOIN(",",TRUE,"")</f>
        <v/>
      </c>
      <c r="G8755">
        <f ca="1">COUNTA(_xlfn.TEXTSPLIT(_xlfn.TEXTJOIN(",",,C8755:F8755),","))</f>
        <v>10</v>
      </c>
      <c r="H8755" s="4"/>
    </row>
    <row r="8756" spans="2:8" x14ac:dyDescent="0.25">
      <c r="B8756" s="3" t="s">
        <v>48</v>
      </c>
      <c r="C8756" s="2">
        <f ca="1">IF(C8743="",0,COUNTA(_xlfn.TEXTSPLIT(_xlfn.TEXTJOIN(",",,C8743),",")))</f>
        <v>5</v>
      </c>
      <c r="D8756" s="2">
        <f ca="1">IF(D8746="",0,COUNTA(_xlfn.TEXTSPLIT(_xlfn.TEXTJOIN(",",,D8746),",")))</f>
        <v>5</v>
      </c>
      <c r="E8756" s="2">
        <f ca="1">IF(E8749="",0,COUNTA(_xlfn.TEXTSPLIT(_xlfn.TEXTJOIN(",",,E8749),",")))</f>
        <v>0</v>
      </c>
      <c r="F8756" s="2">
        <f ca="1">IF(F8752="",0,COUNTA(_xlfn.TEXTSPLIT(_xlfn.TEXTJOIN(",",,F8752),",")))</f>
        <v>5</v>
      </c>
      <c r="G8756" s="2"/>
      <c r="H8756" s="1" t="str">
        <f ca="1">_xlfn.TEXTJOIN(",",,C8756:F8756)</f>
        <v>5,5,0,5</v>
      </c>
    </row>
    <row r="8757" spans="2:8" x14ac:dyDescent="0.25">
      <c r="B8757" s="8" t="s">
        <v>49</v>
      </c>
      <c r="C8757" s="7" t="str" cm="1">
        <f t="array" aca="1" ref="C8757:F8757" ca="1">C8755:F8755</f>
        <v>47319,84673,38408,85490,49257</v>
      </c>
      <c r="D8757" s="7" t="str">
        <f ca="1"/>
        <v>18984,49479,73229,26356,95440</v>
      </c>
      <c r="E8757" s="7" t="str">
        <f ca="1"/>
        <v/>
      </c>
      <c r="F8757" s="7" t="str">
        <f ca="1"/>
        <v/>
      </c>
      <c r="G8757" s="7">
        <f ca="1">COUNTA(_xlfn.TEXTSPLIT(_xlfn.TEXTJOIN(",",,C8757:F8757),","))</f>
        <v>10</v>
      </c>
      <c r="H8757" s="6"/>
    </row>
    <row r="8758" spans="2:8" x14ac:dyDescent="0.25">
      <c r="B8758" s="5" t="s">
        <v>41</v>
      </c>
      <c r="C8758" t="str" cm="1">
        <f t="array" aca="1" ref="C8758:C8759" ca="1">part2(C8757,C$5,C$6,C$3,C$2,C$4)</f>
        <v/>
      </c>
      <c r="H8758" s="4"/>
    </row>
    <row r="8759" spans="2:8" x14ac:dyDescent="0.25">
      <c r="B8759" s="5" t="s">
        <v>39</v>
      </c>
      <c r="C8759" t="str">
        <f ca="1"/>
        <v>29868,63555,53713,79078,66690</v>
      </c>
      <c r="H8759" s="4"/>
    </row>
    <row r="8760" spans="2:8" x14ac:dyDescent="0.25">
      <c r="B8760" s="5" t="s">
        <v>37</v>
      </c>
      <c r="C8760" t="str">
        <f ca="1">_xlfn.IFNA(_xlfn.TEXTJOIN(",",TRUE,OFFSET($C8758,0,MATCH(COLUMN(C8758)-3,$C$5:$F$5,0)-1),OFFSET($C8759,0,MATCH(COLUMN(C8758)-3,$C$6:$F$6,0)-1)),"")</f>
        <v/>
      </c>
      <c r="D8760" t="str">
        <f ca="1">_xlfn.IFNA(_xlfn.TEXTJOIN(",",TRUE,D8757),"")</f>
        <v>18984,49479,73229,26356,95440</v>
      </c>
      <c r="H8760" s="4"/>
    </row>
    <row r="8761" spans="2:8" x14ac:dyDescent="0.25">
      <c r="B8761" s="5" t="s">
        <v>35</v>
      </c>
      <c r="D8761" t="str" cm="1">
        <f t="array" aca="1" ref="D8761:D8762" ca="1">part2(D8760,D$5,D$6,D$3,D$2,D$4)</f>
        <v/>
      </c>
      <c r="H8761" s="4"/>
    </row>
    <row r="8762" spans="2:8" x14ac:dyDescent="0.25">
      <c r="B8762" s="5" t="s">
        <v>33</v>
      </c>
      <c r="D8762" t="str">
        <f ca="1"/>
        <v>18990,49485,73235,26362,95446</v>
      </c>
      <c r="H8762" s="4"/>
    </row>
    <row r="8763" spans="2:8" x14ac:dyDescent="0.25">
      <c r="B8763" s="5" t="s">
        <v>31</v>
      </c>
      <c r="E8763" t="str">
        <f ca="1">_xlfn.TEXTJOIN(",",TRUE,E8757,C8758,D8761)</f>
        <v/>
      </c>
      <c r="H8763" s="4"/>
    </row>
    <row r="8764" spans="2:8" x14ac:dyDescent="0.25">
      <c r="B8764" s="5" t="s">
        <v>29</v>
      </c>
      <c r="E8764" t="str" cm="1">
        <f t="array" aca="1" ref="E8764" ca="1">part2(E8763,E$5,E$6,E$3,E$2,E$4)</f>
        <v/>
      </c>
      <c r="H8764" s="4"/>
    </row>
    <row r="8765" spans="2:8" x14ac:dyDescent="0.25">
      <c r="B8765" s="5" t="s">
        <v>28</v>
      </c>
      <c r="H8765" s="4"/>
    </row>
    <row r="8766" spans="2:8" x14ac:dyDescent="0.25">
      <c r="B8766" s="5" t="s">
        <v>26</v>
      </c>
      <c r="F8766" t="str">
        <f ca="1">_xlfn.TEXTJOIN(",",TRUE,F8757,C8759,E8765)</f>
        <v>29868,63555,53713,79078,66690</v>
      </c>
      <c r="H8766" s="4"/>
    </row>
    <row r="8767" spans="2:8" x14ac:dyDescent="0.25">
      <c r="B8767" s="5" t="s">
        <v>24</v>
      </c>
      <c r="F8767" t="str" cm="1">
        <f t="array" aca="1" ref="F8767:F8768" ca="1">part2(F8766,F$5,F$6,F$3,F$2,F$4)</f>
        <v/>
      </c>
      <c r="H8767" s="4"/>
    </row>
    <row r="8768" spans="2:8" x14ac:dyDescent="0.25">
      <c r="B8768" s="5" t="s">
        <v>22</v>
      </c>
      <c r="F8768" t="str">
        <f ca="1"/>
        <v>29871,63558,53716,79081,66693</v>
      </c>
      <c r="H8768" s="4"/>
    </row>
    <row r="8769" spans="2:8" x14ac:dyDescent="0.25">
      <c r="B8769" s="5" t="s">
        <v>1</v>
      </c>
      <c r="C8769" t="str">
        <f ca="1">_xlfn.TEXTJOIN(",",TRUE,D8762,F8767)</f>
        <v>18990,49485,73235,26362,95446</v>
      </c>
      <c r="D8769" t="str">
        <f ca="1">_xlfn.TEXTJOIN(",",TRUE,E8764,F8768)</f>
        <v>29871,63558,53716,79081,66693</v>
      </c>
      <c r="E8769" t="str">
        <f>_xlfn.TEXTJOIN(",",TRUE,"")</f>
        <v/>
      </c>
      <c r="F8769" t="str">
        <f>_xlfn.TEXTJOIN(",",TRUE,"")</f>
        <v/>
      </c>
      <c r="G8769">
        <f ca="1">COUNTA(_xlfn.TEXTSPLIT(_xlfn.TEXTJOIN(",",,C8769:F8769),","))</f>
        <v>10</v>
      </c>
      <c r="H8769" s="4"/>
    </row>
    <row r="8770" spans="2:8" x14ac:dyDescent="0.25">
      <c r="B8770" s="3" t="s">
        <v>48</v>
      </c>
      <c r="C8770" s="2">
        <f ca="1">IF(C8757="",0,COUNTA(_xlfn.TEXTSPLIT(_xlfn.TEXTJOIN(",",,C8757),",")))</f>
        <v>5</v>
      </c>
      <c r="D8770" s="2">
        <f ca="1">IF(D8760="",0,COUNTA(_xlfn.TEXTSPLIT(_xlfn.TEXTJOIN(",",,D8760),",")))</f>
        <v>5</v>
      </c>
      <c r="E8770" s="2">
        <f ca="1">IF(E8763="",0,COUNTA(_xlfn.TEXTSPLIT(_xlfn.TEXTJOIN(",",,E8763),",")))</f>
        <v>0</v>
      </c>
      <c r="F8770" s="2">
        <f ca="1">IF(F8766="",0,COUNTA(_xlfn.TEXTSPLIT(_xlfn.TEXTJOIN(",",,F8766),",")))</f>
        <v>5</v>
      </c>
      <c r="G8770" s="2"/>
      <c r="H8770" s="1" t="str">
        <f ca="1">_xlfn.TEXTJOIN(",",,C8770:F8770)</f>
        <v>5,5,0,5</v>
      </c>
    </row>
    <row r="8771" spans="2:8" x14ac:dyDescent="0.25">
      <c r="B8771" s="8" t="s">
        <v>49</v>
      </c>
      <c r="C8771" s="7" t="str" cm="1">
        <f t="array" aca="1" ref="C8771:F8771" ca="1">C8769:F8769</f>
        <v>18990,49485,73235,26362,95446</v>
      </c>
      <c r="D8771" s="7" t="str">
        <f ca="1"/>
        <v>29871,63558,53716,79081,66693</v>
      </c>
      <c r="E8771" s="7" t="str">
        <f ca="1"/>
        <v/>
      </c>
      <c r="F8771" s="7" t="str">
        <f ca="1"/>
        <v/>
      </c>
      <c r="G8771" s="7">
        <f ca="1">COUNTA(_xlfn.TEXTSPLIT(_xlfn.TEXTJOIN(",",,C8771:F8771),","))</f>
        <v>10</v>
      </c>
      <c r="H8771" s="6"/>
    </row>
    <row r="8772" spans="2:8" x14ac:dyDescent="0.25">
      <c r="B8772" s="5" t="s">
        <v>41</v>
      </c>
      <c r="C8772" t="str" cm="1">
        <f t="array" aca="1" ref="C8772:C8773" ca="1">part2(C8771,C$5,C$6,C$3,C$2,C$4)</f>
        <v/>
      </c>
      <c r="H8772" s="4"/>
    </row>
    <row r="8773" spans="2:8" x14ac:dyDescent="0.25">
      <c r="B8773" s="5" t="s">
        <v>39</v>
      </c>
      <c r="C8773" t="str">
        <f ca="1"/>
        <v>71079,71022,39387,17993,75088</v>
      </c>
      <c r="H8773" s="4"/>
    </row>
    <row r="8774" spans="2:8" x14ac:dyDescent="0.25">
      <c r="B8774" s="5" t="s">
        <v>37</v>
      </c>
      <c r="C8774" t="str">
        <f ca="1">_xlfn.IFNA(_xlfn.TEXTJOIN(",",TRUE,OFFSET($C8772,0,MATCH(COLUMN(C8772)-3,$C$5:$F$5,0)-1),OFFSET($C8773,0,MATCH(COLUMN(C8772)-3,$C$6:$F$6,0)-1)),"")</f>
        <v/>
      </c>
      <c r="D8774" t="str">
        <f ca="1">_xlfn.IFNA(_xlfn.TEXTJOIN(",",TRUE,D8771),"")</f>
        <v>29871,63558,53716,79081,66693</v>
      </c>
      <c r="H8774" s="4"/>
    </row>
    <row r="8775" spans="2:8" x14ac:dyDescent="0.25">
      <c r="B8775" s="5" t="s">
        <v>35</v>
      </c>
      <c r="D8775" t="str" cm="1">
        <f t="array" aca="1" ref="D8775:D8776" ca="1">part2(D8774,D$5,D$6,D$3,D$2,D$4)</f>
        <v/>
      </c>
      <c r="H8775" s="4"/>
    </row>
    <row r="8776" spans="2:8" x14ac:dyDescent="0.25">
      <c r="B8776" s="5" t="s">
        <v>33</v>
      </c>
      <c r="D8776" t="str">
        <f ca="1"/>
        <v>29877,63564,53722,79087,66699</v>
      </c>
      <c r="H8776" s="4"/>
    </row>
    <row r="8777" spans="2:8" x14ac:dyDescent="0.25">
      <c r="B8777" s="5" t="s">
        <v>31</v>
      </c>
      <c r="E8777" t="str">
        <f ca="1">_xlfn.TEXTJOIN(",",TRUE,E8771,C8772,D8775)</f>
        <v/>
      </c>
      <c r="H8777" s="4"/>
    </row>
    <row r="8778" spans="2:8" x14ac:dyDescent="0.25">
      <c r="B8778" s="5" t="s">
        <v>29</v>
      </c>
      <c r="E8778" t="str" cm="1">
        <f t="array" aca="1" ref="E8778" ca="1">part2(E8777,E$5,E$6,E$3,E$2,E$4)</f>
        <v/>
      </c>
      <c r="H8778" s="4"/>
    </row>
    <row r="8779" spans="2:8" x14ac:dyDescent="0.25">
      <c r="B8779" s="5" t="s">
        <v>28</v>
      </c>
      <c r="H8779" s="4"/>
    </row>
    <row r="8780" spans="2:8" x14ac:dyDescent="0.25">
      <c r="B8780" s="5" t="s">
        <v>26</v>
      </c>
      <c r="F8780" t="str">
        <f ca="1">_xlfn.TEXTJOIN(",",TRUE,F8771,C8773,E8779)</f>
        <v>71079,71022,39387,17993,75088</v>
      </c>
      <c r="H8780" s="4"/>
    </row>
    <row r="8781" spans="2:8" x14ac:dyDescent="0.25">
      <c r="B8781" s="5" t="s">
        <v>24</v>
      </c>
      <c r="F8781" t="str" cm="1">
        <f t="array" aca="1" ref="F8781:F8782" ca="1">part2(F8780,F$5,F$6,F$3,F$2,F$4)</f>
        <v/>
      </c>
      <c r="H8781" s="4"/>
    </row>
    <row r="8782" spans="2:8" x14ac:dyDescent="0.25">
      <c r="B8782" s="5" t="s">
        <v>22</v>
      </c>
      <c r="F8782" t="str">
        <f ca="1"/>
        <v>71082,71025,39390,17996,75091</v>
      </c>
      <c r="H8782" s="4"/>
    </row>
    <row r="8783" spans="2:8" x14ac:dyDescent="0.25">
      <c r="B8783" s="5" t="s">
        <v>1</v>
      </c>
      <c r="C8783" t="str">
        <f ca="1">_xlfn.TEXTJOIN(",",TRUE,D8776,F8781)</f>
        <v>29877,63564,53722,79087,66699</v>
      </c>
      <c r="D8783" t="str">
        <f ca="1">_xlfn.TEXTJOIN(",",TRUE,E8778,F8782)</f>
        <v>71082,71025,39390,17996,75091</v>
      </c>
      <c r="E8783" t="str">
        <f>_xlfn.TEXTJOIN(",",TRUE,"")</f>
        <v/>
      </c>
      <c r="F8783" t="str">
        <f>_xlfn.TEXTJOIN(",",TRUE,"")</f>
        <v/>
      </c>
      <c r="G8783">
        <f ca="1">COUNTA(_xlfn.TEXTSPLIT(_xlfn.TEXTJOIN(",",,C8783:F8783),","))</f>
        <v>10</v>
      </c>
      <c r="H8783" s="4"/>
    </row>
    <row r="8784" spans="2:8" x14ac:dyDescent="0.25">
      <c r="B8784" s="3" t="s">
        <v>48</v>
      </c>
      <c r="C8784" s="2">
        <f ca="1">IF(C8771="",0,COUNTA(_xlfn.TEXTSPLIT(_xlfn.TEXTJOIN(",",,C8771),",")))</f>
        <v>5</v>
      </c>
      <c r="D8784" s="2">
        <f ca="1">IF(D8774="",0,COUNTA(_xlfn.TEXTSPLIT(_xlfn.TEXTJOIN(",",,D8774),",")))</f>
        <v>5</v>
      </c>
      <c r="E8784" s="2">
        <f ca="1">IF(E8777="",0,COUNTA(_xlfn.TEXTSPLIT(_xlfn.TEXTJOIN(",",,E8777),",")))</f>
        <v>0</v>
      </c>
      <c r="F8784" s="2">
        <f ca="1">IF(F8780="",0,COUNTA(_xlfn.TEXTSPLIT(_xlfn.TEXTJOIN(",",,F8780),",")))</f>
        <v>5</v>
      </c>
      <c r="G8784" s="2"/>
      <c r="H8784" s="1" t="str">
        <f ca="1">_xlfn.TEXTJOIN(",",,C8784:F8784)</f>
        <v>5,5,0,5</v>
      </c>
    </row>
    <row r="8785" spans="2:8" x14ac:dyDescent="0.25">
      <c r="B8785" s="8" t="s">
        <v>49</v>
      </c>
      <c r="C8785" s="7" t="str" cm="1">
        <f t="array" aca="1" ref="C8785:F8785" ca="1">C8783:F8783</f>
        <v>29877,63564,53722,79087,66699</v>
      </c>
      <c r="D8785" s="7" t="str">
        <f ca="1"/>
        <v>71082,71025,39390,17996,75091</v>
      </c>
      <c r="E8785" s="7" t="str">
        <f ca="1"/>
        <v/>
      </c>
      <c r="F8785" s="7" t="str">
        <f ca="1"/>
        <v/>
      </c>
      <c r="G8785" s="7">
        <f ca="1">COUNTA(_xlfn.TEXTSPLIT(_xlfn.TEXTJOIN(",",,C8785:F8785),","))</f>
        <v>10</v>
      </c>
      <c r="H8785" s="6"/>
    </row>
    <row r="8786" spans="2:8" x14ac:dyDescent="0.25">
      <c r="B8786" s="5" t="s">
        <v>41</v>
      </c>
      <c r="C8786" t="str" cm="1">
        <f t="array" aca="1" ref="C8786:C8787" ca="1">part2(C8785,C$5,C$6,C$3,C$2,C$4)</f>
        <v>84778</v>
      </c>
      <c r="H8786" s="4"/>
    </row>
    <row r="8787" spans="2:8" x14ac:dyDescent="0.25">
      <c r="B8787" s="5" t="s">
        <v>39</v>
      </c>
      <c r="C8787" t="str">
        <f ca="1"/>
        <v>48792,54948,53998,11780</v>
      </c>
      <c r="H8787" s="4"/>
    </row>
    <row r="8788" spans="2:8" x14ac:dyDescent="0.25">
      <c r="B8788" s="5" t="s">
        <v>37</v>
      </c>
      <c r="C8788" t="str">
        <f ca="1">_xlfn.IFNA(_xlfn.TEXTJOIN(",",TRUE,OFFSET($C8786,0,MATCH(COLUMN(C8786)-3,$C$5:$F$5,0)-1),OFFSET($C8787,0,MATCH(COLUMN(C8786)-3,$C$6:$F$6,0)-1)),"")</f>
        <v/>
      </c>
      <c r="D8788" t="str">
        <f ca="1">_xlfn.IFNA(_xlfn.TEXTJOIN(",",TRUE,D8785),"")</f>
        <v>71082,71025,39390,17996,75091</v>
      </c>
      <c r="H8788" s="4"/>
    </row>
    <row r="8789" spans="2:8" x14ac:dyDescent="0.25">
      <c r="B8789" s="5" t="s">
        <v>35</v>
      </c>
      <c r="D8789" t="str" cm="1">
        <f t="array" aca="1" ref="D8789:D8790" ca="1">part2(D8788,D$5,D$6,D$3,D$2,D$4)</f>
        <v/>
      </c>
      <c r="H8789" s="4"/>
    </row>
    <row r="8790" spans="2:8" x14ac:dyDescent="0.25">
      <c r="B8790" s="5" t="s">
        <v>33</v>
      </c>
      <c r="D8790" t="str">
        <f ca="1"/>
        <v>71088,71031,39396,18002,75097</v>
      </c>
      <c r="H8790" s="4"/>
    </row>
    <row r="8791" spans="2:8" x14ac:dyDescent="0.25">
      <c r="B8791" s="5" t="s">
        <v>31</v>
      </c>
      <c r="E8791" t="str">
        <f ca="1">_xlfn.TEXTJOIN(",",TRUE,E8785,C8786,D8789)</f>
        <v>84778</v>
      </c>
      <c r="H8791" s="4"/>
    </row>
    <row r="8792" spans="2:8" x14ac:dyDescent="0.25">
      <c r="B8792" s="5" t="s">
        <v>29</v>
      </c>
      <c r="E8792" t="str" cm="1">
        <f t="array" aca="1" ref="E8792:E8793" ca="1">part2(E8791,E$5,E$6,E$3,E$2,E$4)</f>
        <v/>
      </c>
      <c r="H8792" s="4"/>
    </row>
    <row r="8793" spans="2:8" x14ac:dyDescent="0.25">
      <c r="B8793" s="5" t="s">
        <v>28</v>
      </c>
      <c r="E8793" t="str">
        <f ca="1"/>
        <v>48944</v>
      </c>
      <c r="H8793" s="4"/>
    </row>
    <row r="8794" spans="2:8" x14ac:dyDescent="0.25">
      <c r="B8794" s="5" t="s">
        <v>26</v>
      </c>
      <c r="F8794" t="str">
        <f ca="1">_xlfn.TEXTJOIN(",",TRUE,F8785,C8787,E8793)</f>
        <v>48792,54948,53998,11780,48944</v>
      </c>
      <c r="H8794" s="4"/>
    </row>
    <row r="8795" spans="2:8" x14ac:dyDescent="0.25">
      <c r="B8795" s="5" t="s">
        <v>24</v>
      </c>
      <c r="F8795" t="str" cm="1">
        <f t="array" aca="1" ref="F8795:F8796" ca="1">part2(F8794,F$5,F$6,F$3,F$2,F$4)</f>
        <v/>
      </c>
      <c r="H8795" s="4"/>
    </row>
    <row r="8796" spans="2:8" x14ac:dyDescent="0.25">
      <c r="B8796" s="5" t="s">
        <v>22</v>
      </c>
      <c r="F8796" t="str">
        <f ca="1"/>
        <v>48795,54951,54001,11783,48947</v>
      </c>
      <c r="H8796" s="4"/>
    </row>
    <row r="8797" spans="2:8" x14ac:dyDescent="0.25">
      <c r="B8797" s="5" t="s">
        <v>1</v>
      </c>
      <c r="C8797" t="str">
        <f ca="1">_xlfn.TEXTJOIN(",",TRUE,D8790,F8795)</f>
        <v>71088,71031,39396,18002,75097</v>
      </c>
      <c r="D8797" t="str">
        <f ca="1">_xlfn.TEXTJOIN(",",TRUE,E8792,F8796)</f>
        <v>48795,54951,54001,11783,48947</v>
      </c>
      <c r="E8797" t="str">
        <f>_xlfn.TEXTJOIN(",",TRUE,"")</f>
        <v/>
      </c>
      <c r="F8797" t="str">
        <f>_xlfn.TEXTJOIN(",",TRUE,"")</f>
        <v/>
      </c>
      <c r="G8797">
        <f ca="1">COUNTA(_xlfn.TEXTSPLIT(_xlfn.TEXTJOIN(",",,C8797:F8797),","))</f>
        <v>10</v>
      </c>
      <c r="H8797" s="4"/>
    </row>
    <row r="8798" spans="2:8" x14ac:dyDescent="0.25">
      <c r="B8798" s="3" t="s">
        <v>48</v>
      </c>
      <c r="C8798" s="2">
        <f ca="1">IF(C8785="",0,COUNTA(_xlfn.TEXTSPLIT(_xlfn.TEXTJOIN(",",,C8785),",")))</f>
        <v>5</v>
      </c>
      <c r="D8798" s="2">
        <f ca="1">IF(D8788="",0,COUNTA(_xlfn.TEXTSPLIT(_xlfn.TEXTJOIN(",",,D8788),",")))</f>
        <v>5</v>
      </c>
      <c r="E8798" s="2">
        <f ca="1">IF(E8791="",0,COUNTA(_xlfn.TEXTSPLIT(_xlfn.TEXTJOIN(",",,E8791),",")))</f>
        <v>1</v>
      </c>
      <c r="F8798" s="2">
        <f ca="1">IF(F8794="",0,COUNTA(_xlfn.TEXTSPLIT(_xlfn.TEXTJOIN(",",,F8794),",")))</f>
        <v>5</v>
      </c>
      <c r="G8798" s="2"/>
      <c r="H8798" s="1" t="str">
        <f ca="1">_xlfn.TEXTJOIN(",",,C8798:F8798)</f>
        <v>5,5,1,5</v>
      </c>
    </row>
    <row r="8799" spans="2:8" x14ac:dyDescent="0.25">
      <c r="B8799" s="8" t="s">
        <v>49</v>
      </c>
      <c r="C8799" s="7" t="str" cm="1">
        <f t="array" aca="1" ref="C8799:F8799" ca="1">C8797:F8797</f>
        <v>71088,71031,39396,18002,75097</v>
      </c>
      <c r="D8799" s="7" t="str">
        <f ca="1"/>
        <v>48795,54951,54001,11783,48947</v>
      </c>
      <c r="E8799" s="7" t="str">
        <f ca="1"/>
        <v/>
      </c>
      <c r="F8799" s="7" t="str">
        <f ca="1"/>
        <v/>
      </c>
      <c r="G8799" s="7">
        <f ca="1">COUNTA(_xlfn.TEXTSPLIT(_xlfn.TEXTJOIN(",",,C8799:F8799),","))</f>
        <v>10</v>
      </c>
      <c r="H8799" s="6"/>
    </row>
    <row r="8800" spans="2:8" x14ac:dyDescent="0.25">
      <c r="B8800" s="5" t="s">
        <v>41</v>
      </c>
      <c r="C8800" t="str" cm="1">
        <f t="array" aca="1" ref="C8800:C8801" ca="1">part2(C8799,C$5,C$6,C$3,C$2,C$4)</f>
        <v/>
      </c>
      <c r="H8800" s="4"/>
    </row>
    <row r="8801" spans="2:8" x14ac:dyDescent="0.25">
      <c r="B8801" s="5" t="s">
        <v>39</v>
      </c>
      <c r="C8801" t="str">
        <f ca="1"/>
        <v>95171,94088,72485,52307,74765</v>
      </c>
      <c r="H8801" s="4"/>
    </row>
    <row r="8802" spans="2:8" x14ac:dyDescent="0.25">
      <c r="B8802" s="5" t="s">
        <v>37</v>
      </c>
      <c r="C8802" t="str">
        <f ca="1">_xlfn.IFNA(_xlfn.TEXTJOIN(",",TRUE,OFFSET($C8800,0,MATCH(COLUMN(C8800)-3,$C$5:$F$5,0)-1),OFFSET($C8801,0,MATCH(COLUMN(C8800)-3,$C$6:$F$6,0)-1)),"")</f>
        <v/>
      </c>
      <c r="D8802" t="str">
        <f ca="1">_xlfn.IFNA(_xlfn.TEXTJOIN(",",TRUE,D8799),"")</f>
        <v>48795,54951,54001,11783,48947</v>
      </c>
      <c r="H8802" s="4"/>
    </row>
    <row r="8803" spans="2:8" x14ac:dyDescent="0.25">
      <c r="B8803" s="5" t="s">
        <v>35</v>
      </c>
      <c r="D8803" t="str" cm="1">
        <f t="array" aca="1" ref="D8803:D8804" ca="1">part2(D8802,D$5,D$6,D$3,D$2,D$4)</f>
        <v/>
      </c>
      <c r="H8803" s="4"/>
    </row>
    <row r="8804" spans="2:8" x14ac:dyDescent="0.25">
      <c r="B8804" s="5" t="s">
        <v>33</v>
      </c>
      <c r="D8804" t="str">
        <f ca="1"/>
        <v>48801,54957,54007,11789,48953</v>
      </c>
      <c r="H8804" s="4"/>
    </row>
    <row r="8805" spans="2:8" x14ac:dyDescent="0.25">
      <c r="B8805" s="5" t="s">
        <v>31</v>
      </c>
      <c r="E8805" t="str">
        <f ca="1">_xlfn.TEXTJOIN(",",TRUE,E8799,C8800,D8803)</f>
        <v/>
      </c>
      <c r="H8805" s="4"/>
    </row>
    <row r="8806" spans="2:8" x14ac:dyDescent="0.25">
      <c r="B8806" s="5" t="s">
        <v>29</v>
      </c>
      <c r="E8806" t="str" cm="1">
        <f t="array" aca="1" ref="E8806" ca="1">part2(E8805,E$5,E$6,E$3,E$2,E$4)</f>
        <v/>
      </c>
      <c r="H8806" s="4"/>
    </row>
    <row r="8807" spans="2:8" x14ac:dyDescent="0.25">
      <c r="B8807" s="5" t="s">
        <v>28</v>
      </c>
      <c r="H8807" s="4"/>
    </row>
    <row r="8808" spans="2:8" x14ac:dyDescent="0.25">
      <c r="B8808" s="5" t="s">
        <v>26</v>
      </c>
      <c r="F8808" t="str">
        <f ca="1">_xlfn.TEXTJOIN(",",TRUE,F8799,C8801,E8807)</f>
        <v>95171,94088,72485,52307,74765</v>
      </c>
      <c r="H8808" s="4"/>
    </row>
    <row r="8809" spans="2:8" x14ac:dyDescent="0.25">
      <c r="B8809" s="5" t="s">
        <v>24</v>
      </c>
      <c r="F8809" t="str" cm="1">
        <f t="array" aca="1" ref="F8809:F8810" ca="1">part2(F8808,F$5,F$6,F$3,F$2,F$4)</f>
        <v>72488</v>
      </c>
      <c r="H8809" s="4"/>
    </row>
    <row r="8810" spans="2:8" x14ac:dyDescent="0.25">
      <c r="B8810" s="5" t="s">
        <v>22</v>
      </c>
      <c r="F8810" t="str">
        <f ca="1"/>
        <v>95174,94091,52310,74768</v>
      </c>
      <c r="H8810" s="4"/>
    </row>
    <row r="8811" spans="2:8" x14ac:dyDescent="0.25">
      <c r="B8811" s="5" t="s">
        <v>1</v>
      </c>
      <c r="C8811" t="str">
        <f ca="1">_xlfn.TEXTJOIN(",",TRUE,D8804,F8809)</f>
        <v>48801,54957,54007,11789,48953,72488</v>
      </c>
      <c r="D8811" t="str">
        <f ca="1">_xlfn.TEXTJOIN(",",TRUE,E8806,F8810)</f>
        <v>95174,94091,52310,74768</v>
      </c>
      <c r="E8811" t="str">
        <f>_xlfn.TEXTJOIN(",",TRUE,"")</f>
        <v/>
      </c>
      <c r="F8811" t="str">
        <f>_xlfn.TEXTJOIN(",",TRUE,"")</f>
        <v/>
      </c>
      <c r="G8811">
        <f ca="1">COUNTA(_xlfn.TEXTSPLIT(_xlfn.TEXTJOIN(",",,C8811:F8811),","))</f>
        <v>10</v>
      </c>
      <c r="H8811" s="4"/>
    </row>
    <row r="8812" spans="2:8" x14ac:dyDescent="0.25">
      <c r="B8812" s="3" t="s">
        <v>48</v>
      </c>
      <c r="C8812" s="2">
        <f ca="1">IF(C8799="",0,COUNTA(_xlfn.TEXTSPLIT(_xlfn.TEXTJOIN(",",,C8799),",")))</f>
        <v>5</v>
      </c>
      <c r="D8812" s="2">
        <f ca="1">IF(D8802="",0,COUNTA(_xlfn.TEXTSPLIT(_xlfn.TEXTJOIN(",",,D8802),",")))</f>
        <v>5</v>
      </c>
      <c r="E8812" s="2">
        <f ca="1">IF(E8805="",0,COUNTA(_xlfn.TEXTSPLIT(_xlfn.TEXTJOIN(",",,E8805),",")))</f>
        <v>0</v>
      </c>
      <c r="F8812" s="2">
        <f ca="1">IF(F8808="",0,COUNTA(_xlfn.TEXTSPLIT(_xlfn.TEXTJOIN(",",,F8808),",")))</f>
        <v>5</v>
      </c>
      <c r="G8812" s="2"/>
      <c r="H8812" s="1" t="str">
        <f ca="1">_xlfn.TEXTJOIN(",",,C8812:F8812)</f>
        <v>5,5,0,5</v>
      </c>
    </row>
    <row r="8813" spans="2:8" x14ac:dyDescent="0.25">
      <c r="B8813" s="8" t="s">
        <v>49</v>
      </c>
      <c r="C8813" s="7" t="str" cm="1">
        <f t="array" aca="1" ref="C8813:F8813" ca="1">C8811:F8811</f>
        <v>48801,54957,54007,11789,48953,72488</v>
      </c>
      <c r="D8813" s="7" t="str">
        <f ca="1"/>
        <v>95174,94091,52310,74768</v>
      </c>
      <c r="E8813" s="7" t="str">
        <f ca="1"/>
        <v/>
      </c>
      <c r="F8813" s="7" t="str">
        <f ca="1"/>
        <v/>
      </c>
      <c r="G8813" s="7">
        <f ca="1">COUNTA(_xlfn.TEXTSPLIT(_xlfn.TEXTJOIN(",",,C8813:F8813),","))</f>
        <v>10</v>
      </c>
      <c r="H8813" s="6"/>
    </row>
    <row r="8814" spans="2:8" x14ac:dyDescent="0.25">
      <c r="B8814" s="5" t="s">
        <v>41</v>
      </c>
      <c r="C8814" t="str" cm="1">
        <f t="array" aca="1" ref="C8814:C8815" ca="1">part2(C8813,C$5,C$6,C$3,C$2,C$4)</f>
        <v/>
      </c>
      <c r="H8814" s="4"/>
    </row>
    <row r="8815" spans="2:8" x14ac:dyDescent="0.25">
      <c r="B8815" s="5" t="s">
        <v>39</v>
      </c>
      <c r="C8815" t="str">
        <f ca="1"/>
        <v>58026,78413,60363,30837,60914,25194</v>
      </c>
      <c r="H8815" s="4"/>
    </row>
    <row r="8816" spans="2:8" x14ac:dyDescent="0.25">
      <c r="B8816" s="5" t="s">
        <v>37</v>
      </c>
      <c r="C8816" t="str">
        <f ca="1">_xlfn.IFNA(_xlfn.TEXTJOIN(",",TRUE,OFFSET($C8814,0,MATCH(COLUMN(C8814)-3,$C$5:$F$5,0)-1),OFFSET($C8815,0,MATCH(COLUMN(C8814)-3,$C$6:$F$6,0)-1)),"")</f>
        <v/>
      </c>
      <c r="D8816" t="str">
        <f ca="1">_xlfn.IFNA(_xlfn.TEXTJOIN(",",TRUE,D8813),"")</f>
        <v>95174,94091,52310,74768</v>
      </c>
      <c r="H8816" s="4"/>
    </row>
    <row r="8817" spans="2:8" x14ac:dyDescent="0.25">
      <c r="B8817" s="5" t="s">
        <v>35</v>
      </c>
      <c r="D8817" t="str" cm="1">
        <f t="array" aca="1" ref="D8817:D8818" ca="1">part2(D8816,D$5,D$6,D$3,D$2,D$4)</f>
        <v/>
      </c>
      <c r="H8817" s="4"/>
    </row>
    <row r="8818" spans="2:8" x14ac:dyDescent="0.25">
      <c r="B8818" s="5" t="s">
        <v>33</v>
      </c>
      <c r="D8818" t="str">
        <f ca="1"/>
        <v>95180,94097,52316,74774</v>
      </c>
      <c r="H8818" s="4"/>
    </row>
    <row r="8819" spans="2:8" x14ac:dyDescent="0.25">
      <c r="B8819" s="5" t="s">
        <v>31</v>
      </c>
      <c r="E8819" t="str">
        <f ca="1">_xlfn.TEXTJOIN(",",TRUE,E8813,C8814,D8817)</f>
        <v/>
      </c>
      <c r="H8819" s="4"/>
    </row>
    <row r="8820" spans="2:8" x14ac:dyDescent="0.25">
      <c r="B8820" s="5" t="s">
        <v>29</v>
      </c>
      <c r="E8820" t="str" cm="1">
        <f t="array" aca="1" ref="E8820" ca="1">part2(E8819,E$5,E$6,E$3,E$2,E$4)</f>
        <v/>
      </c>
      <c r="H8820" s="4"/>
    </row>
    <row r="8821" spans="2:8" x14ac:dyDescent="0.25">
      <c r="B8821" s="5" t="s">
        <v>28</v>
      </c>
      <c r="H8821" s="4"/>
    </row>
    <row r="8822" spans="2:8" x14ac:dyDescent="0.25">
      <c r="B8822" s="5" t="s">
        <v>26</v>
      </c>
      <c r="F8822" t="str">
        <f ca="1">_xlfn.TEXTJOIN(",",TRUE,F8813,C8815,E8821)</f>
        <v>58026,78413,60363,30837,60914,25194</v>
      </c>
      <c r="H8822" s="4"/>
    </row>
    <row r="8823" spans="2:8" x14ac:dyDescent="0.25">
      <c r="B8823" s="5" t="s">
        <v>24</v>
      </c>
      <c r="F8823" t="str" cm="1">
        <f t="array" aca="1" ref="F8823:F8824" ca="1">part2(F8822,F$5,F$6,F$3,F$2,F$4)</f>
        <v/>
      </c>
      <c r="H8823" s="4"/>
    </row>
    <row r="8824" spans="2:8" x14ac:dyDescent="0.25">
      <c r="B8824" s="5" t="s">
        <v>22</v>
      </c>
      <c r="F8824" t="str">
        <f ca="1"/>
        <v>58029,78416,60366,30840,60917,25197</v>
      </c>
      <c r="H8824" s="4"/>
    </row>
    <row r="8825" spans="2:8" x14ac:dyDescent="0.25">
      <c r="B8825" s="5" t="s">
        <v>1</v>
      </c>
      <c r="C8825" t="str">
        <f ca="1">_xlfn.TEXTJOIN(",",TRUE,D8818,F8823)</f>
        <v>95180,94097,52316,74774</v>
      </c>
      <c r="D8825" t="str">
        <f ca="1">_xlfn.TEXTJOIN(",",TRUE,E8820,F8824)</f>
        <v>58029,78416,60366,30840,60917,25197</v>
      </c>
      <c r="E8825" t="str">
        <f>_xlfn.TEXTJOIN(",",TRUE,"")</f>
        <v/>
      </c>
      <c r="F8825" t="str">
        <f>_xlfn.TEXTJOIN(",",TRUE,"")</f>
        <v/>
      </c>
      <c r="G8825">
        <f ca="1">COUNTA(_xlfn.TEXTSPLIT(_xlfn.TEXTJOIN(",",,C8825:F8825),","))</f>
        <v>10</v>
      </c>
      <c r="H8825" s="4"/>
    </row>
    <row r="8826" spans="2:8" x14ac:dyDescent="0.25">
      <c r="B8826" s="3" t="s">
        <v>48</v>
      </c>
      <c r="C8826" s="2">
        <f ca="1">IF(C8813="",0,COUNTA(_xlfn.TEXTSPLIT(_xlfn.TEXTJOIN(",",,C8813),",")))</f>
        <v>6</v>
      </c>
      <c r="D8826" s="2">
        <f ca="1">IF(D8816="",0,COUNTA(_xlfn.TEXTSPLIT(_xlfn.TEXTJOIN(",",,D8816),",")))</f>
        <v>4</v>
      </c>
      <c r="E8826" s="2">
        <f ca="1">IF(E8819="",0,COUNTA(_xlfn.TEXTSPLIT(_xlfn.TEXTJOIN(",",,E8819),",")))</f>
        <v>0</v>
      </c>
      <c r="F8826" s="2">
        <f ca="1">IF(F8822="",0,COUNTA(_xlfn.TEXTSPLIT(_xlfn.TEXTJOIN(",",,F8822),",")))</f>
        <v>6</v>
      </c>
      <c r="G8826" s="2"/>
      <c r="H8826" s="1" t="str">
        <f ca="1">_xlfn.TEXTJOIN(",",,C8826:F8826)</f>
        <v>6,4,0,6</v>
      </c>
    </row>
    <row r="8827" spans="2:8" x14ac:dyDescent="0.25">
      <c r="B8827" s="8" t="s">
        <v>49</v>
      </c>
      <c r="C8827" s="7" t="str" cm="1">
        <f t="array" aca="1" ref="C8827:F8827" ca="1">C8825:F8825</f>
        <v>95180,94097,52316,74774</v>
      </c>
      <c r="D8827" s="7" t="str">
        <f ca="1"/>
        <v>58029,78416,60366,30840,60917,25197</v>
      </c>
      <c r="E8827" s="7" t="str">
        <f ca="1"/>
        <v/>
      </c>
      <c r="F8827" s="7" t="str">
        <f ca="1"/>
        <v/>
      </c>
      <c r="G8827" s="7">
        <f ca="1">COUNTA(_xlfn.TEXTSPLIT(_xlfn.TEXTJOIN(",",,C8827:F8827),","))</f>
        <v>10</v>
      </c>
      <c r="H8827" s="6"/>
    </row>
    <row r="8828" spans="2:8" x14ac:dyDescent="0.25">
      <c r="B8828" s="5" t="s">
        <v>41</v>
      </c>
      <c r="C8828" t="str" cm="1">
        <f t="array" aca="1" ref="C8828:C8829" ca="1">part2(C8827,C$5,C$6,C$3,C$2,C$4)</f>
        <v/>
      </c>
      <c r="H8828" s="4"/>
    </row>
    <row r="8829" spans="2:8" x14ac:dyDescent="0.25">
      <c r="B8829" s="5" t="s">
        <v>39</v>
      </c>
      <c r="C8829" t="str">
        <f ca="1"/>
        <v>70034,49457,28234,68628</v>
      </c>
      <c r="H8829" s="4"/>
    </row>
    <row r="8830" spans="2:8" x14ac:dyDescent="0.25">
      <c r="B8830" s="5" t="s">
        <v>37</v>
      </c>
      <c r="C8830" t="str">
        <f ca="1">_xlfn.IFNA(_xlfn.TEXTJOIN(",",TRUE,OFFSET($C8828,0,MATCH(COLUMN(C8828)-3,$C$5:$F$5,0)-1),OFFSET($C8829,0,MATCH(COLUMN(C8828)-3,$C$6:$F$6,0)-1)),"")</f>
        <v/>
      </c>
      <c r="D8830" t="str">
        <f ca="1">_xlfn.IFNA(_xlfn.TEXTJOIN(",",TRUE,D8827),"")</f>
        <v>58029,78416,60366,30840,60917,25197</v>
      </c>
      <c r="H8830" s="4"/>
    </row>
    <row r="8831" spans="2:8" x14ac:dyDescent="0.25">
      <c r="B8831" s="5" t="s">
        <v>35</v>
      </c>
      <c r="D8831" t="str" cm="1">
        <f t="array" aca="1" ref="D8831:D8832" ca="1">part2(D8830,D$5,D$6,D$3,D$2,D$4)</f>
        <v/>
      </c>
      <c r="H8831" s="4"/>
    </row>
    <row r="8832" spans="2:8" x14ac:dyDescent="0.25">
      <c r="B8832" s="5" t="s">
        <v>33</v>
      </c>
      <c r="D8832" t="str">
        <f ca="1"/>
        <v>58035,78422,60372,30846,60923,25203</v>
      </c>
      <c r="H8832" s="4"/>
    </row>
    <row r="8833" spans="2:8" x14ac:dyDescent="0.25">
      <c r="B8833" s="5" t="s">
        <v>31</v>
      </c>
      <c r="E8833" t="str">
        <f ca="1">_xlfn.TEXTJOIN(",",TRUE,E8827,C8828,D8831)</f>
        <v/>
      </c>
      <c r="H8833" s="4"/>
    </row>
    <row r="8834" spans="2:8" x14ac:dyDescent="0.25">
      <c r="B8834" s="5" t="s">
        <v>29</v>
      </c>
      <c r="E8834" t="str" cm="1">
        <f t="array" aca="1" ref="E8834" ca="1">part2(E8833,E$5,E$6,E$3,E$2,E$4)</f>
        <v/>
      </c>
      <c r="H8834" s="4"/>
    </row>
    <row r="8835" spans="2:8" x14ac:dyDescent="0.25">
      <c r="B8835" s="5" t="s">
        <v>28</v>
      </c>
      <c r="H8835" s="4"/>
    </row>
    <row r="8836" spans="2:8" x14ac:dyDescent="0.25">
      <c r="B8836" s="5" t="s">
        <v>26</v>
      </c>
      <c r="F8836" t="str">
        <f ca="1">_xlfn.TEXTJOIN(",",TRUE,F8827,C8829,E8835)</f>
        <v>70034,49457,28234,68628</v>
      </c>
      <c r="H8836" s="4"/>
    </row>
    <row r="8837" spans="2:8" x14ac:dyDescent="0.25">
      <c r="B8837" s="5" t="s">
        <v>24</v>
      </c>
      <c r="F8837" t="str" cm="1">
        <f t="array" aca="1" ref="F8837:F8838" ca="1">part2(F8836,F$5,F$6,F$3,F$2,F$4)</f>
        <v>28237</v>
      </c>
      <c r="H8837" s="4"/>
    </row>
    <row r="8838" spans="2:8" x14ac:dyDescent="0.25">
      <c r="B8838" s="5" t="s">
        <v>22</v>
      </c>
      <c r="F8838" t="str">
        <f ca="1"/>
        <v>70037,49460,68631</v>
      </c>
      <c r="H8838" s="4"/>
    </row>
    <row r="8839" spans="2:8" x14ac:dyDescent="0.25">
      <c r="B8839" s="5" t="s">
        <v>1</v>
      </c>
      <c r="C8839" t="str">
        <f ca="1">_xlfn.TEXTJOIN(",",TRUE,D8832,F8837)</f>
        <v>58035,78422,60372,30846,60923,25203,28237</v>
      </c>
      <c r="D8839" t="str">
        <f ca="1">_xlfn.TEXTJOIN(",",TRUE,E8834,F8838)</f>
        <v>70037,49460,68631</v>
      </c>
      <c r="E8839" t="str">
        <f>_xlfn.TEXTJOIN(",",TRUE,"")</f>
        <v/>
      </c>
      <c r="F8839" t="str">
        <f>_xlfn.TEXTJOIN(",",TRUE,"")</f>
        <v/>
      </c>
      <c r="G8839">
        <f ca="1">COUNTA(_xlfn.TEXTSPLIT(_xlfn.TEXTJOIN(",",,C8839:F8839),","))</f>
        <v>10</v>
      </c>
      <c r="H8839" s="4"/>
    </row>
    <row r="8840" spans="2:8" x14ac:dyDescent="0.25">
      <c r="B8840" s="3" t="s">
        <v>48</v>
      </c>
      <c r="C8840" s="2">
        <f ca="1">IF(C8827="",0,COUNTA(_xlfn.TEXTSPLIT(_xlfn.TEXTJOIN(",",,C8827),",")))</f>
        <v>4</v>
      </c>
      <c r="D8840" s="2">
        <f ca="1">IF(D8830="",0,COUNTA(_xlfn.TEXTSPLIT(_xlfn.TEXTJOIN(",",,D8830),",")))</f>
        <v>6</v>
      </c>
      <c r="E8840" s="2">
        <f ca="1">IF(E8833="",0,COUNTA(_xlfn.TEXTSPLIT(_xlfn.TEXTJOIN(",",,E8833),",")))</f>
        <v>0</v>
      </c>
      <c r="F8840" s="2">
        <f ca="1">IF(F8836="",0,COUNTA(_xlfn.TEXTSPLIT(_xlfn.TEXTJOIN(",",,F8836),",")))</f>
        <v>4</v>
      </c>
      <c r="G8840" s="2"/>
      <c r="H8840" s="1" t="str">
        <f ca="1">_xlfn.TEXTJOIN(",",,C8840:F8840)</f>
        <v>4,6,0,4</v>
      </c>
    </row>
    <row r="8841" spans="2:8" x14ac:dyDescent="0.25">
      <c r="B8841" s="8" t="s">
        <v>49</v>
      </c>
      <c r="C8841" s="7" t="str" cm="1">
        <f t="array" aca="1" ref="C8841:F8841" ca="1">C8839:F8839</f>
        <v>58035,78422,60372,30846,60923,25203,28237</v>
      </c>
      <c r="D8841" s="7" t="str">
        <f ca="1"/>
        <v>70037,49460,68631</v>
      </c>
      <c r="E8841" s="7" t="str">
        <f ca="1"/>
        <v/>
      </c>
      <c r="F8841" s="7" t="str">
        <f ca="1"/>
        <v/>
      </c>
      <c r="G8841" s="7">
        <f ca="1">COUNTA(_xlfn.TEXTSPLIT(_xlfn.TEXTJOIN(",",,C8841:F8841),","))</f>
        <v>10</v>
      </c>
      <c r="H8841" s="6"/>
    </row>
    <row r="8842" spans="2:8" x14ac:dyDescent="0.25">
      <c r="B8842" s="5" t="s">
        <v>41</v>
      </c>
      <c r="C8842" t="str" cm="1">
        <f t="array" aca="1" ref="C8842:C8843" ca="1">part2(C8841,C$5,C$6,C$3,C$2,C$4)</f>
        <v/>
      </c>
      <c r="H8842" s="4"/>
    </row>
    <row r="8843" spans="2:8" x14ac:dyDescent="0.25">
      <c r="B8843" s="5" t="s">
        <v>39</v>
      </c>
      <c r="C8843" t="str">
        <f ca="1"/>
        <v>40318,41363,84721,6612,95190,92549,53618</v>
      </c>
      <c r="H8843" s="4"/>
    </row>
    <row r="8844" spans="2:8" x14ac:dyDescent="0.25">
      <c r="B8844" s="5" t="s">
        <v>37</v>
      </c>
      <c r="C8844" t="str">
        <f ca="1">_xlfn.IFNA(_xlfn.TEXTJOIN(",",TRUE,OFFSET($C8842,0,MATCH(COLUMN(C8842)-3,$C$5:$F$5,0)-1),OFFSET($C8843,0,MATCH(COLUMN(C8842)-3,$C$6:$F$6,0)-1)),"")</f>
        <v/>
      </c>
      <c r="D8844" t="str">
        <f ca="1">_xlfn.IFNA(_xlfn.TEXTJOIN(",",TRUE,D8841),"")</f>
        <v>70037,49460,68631</v>
      </c>
      <c r="H8844" s="4"/>
    </row>
    <row r="8845" spans="2:8" x14ac:dyDescent="0.25">
      <c r="B8845" s="5" t="s">
        <v>35</v>
      </c>
      <c r="D8845" t="str" cm="1">
        <f t="array" aca="1" ref="D8845:D8846" ca="1">part2(D8844,D$5,D$6,D$3,D$2,D$4)</f>
        <v/>
      </c>
      <c r="H8845" s="4"/>
    </row>
    <row r="8846" spans="2:8" x14ac:dyDescent="0.25">
      <c r="B8846" s="5" t="s">
        <v>33</v>
      </c>
      <c r="D8846" t="str">
        <f ca="1"/>
        <v>70043,49466,68637</v>
      </c>
      <c r="H8846" s="4"/>
    </row>
    <row r="8847" spans="2:8" x14ac:dyDescent="0.25">
      <c r="B8847" s="5" t="s">
        <v>31</v>
      </c>
      <c r="E8847" t="str">
        <f ca="1">_xlfn.TEXTJOIN(",",TRUE,E8841,C8842,D8845)</f>
        <v/>
      </c>
      <c r="H8847" s="4"/>
    </row>
    <row r="8848" spans="2:8" x14ac:dyDescent="0.25">
      <c r="B8848" s="5" t="s">
        <v>29</v>
      </c>
      <c r="E8848" t="str" cm="1">
        <f t="array" aca="1" ref="E8848" ca="1">part2(E8847,E$5,E$6,E$3,E$2,E$4)</f>
        <v/>
      </c>
      <c r="H8848" s="4"/>
    </row>
    <row r="8849" spans="2:8" x14ac:dyDescent="0.25">
      <c r="B8849" s="5" t="s">
        <v>28</v>
      </c>
      <c r="H8849" s="4"/>
    </row>
    <row r="8850" spans="2:8" x14ac:dyDescent="0.25">
      <c r="B8850" s="5" t="s">
        <v>26</v>
      </c>
      <c r="F8850" t="str">
        <f ca="1">_xlfn.TEXTJOIN(",",TRUE,F8841,C8843,E8849)</f>
        <v>40318,41363,84721,6612,95190,92549,53618</v>
      </c>
      <c r="H8850" s="4"/>
    </row>
    <row r="8851" spans="2:8" x14ac:dyDescent="0.25">
      <c r="B8851" s="5" t="s">
        <v>24</v>
      </c>
      <c r="F8851" t="str" cm="1">
        <f t="array" aca="1" ref="F8851:F8852" ca="1">part2(F8850,F$5,F$6,F$3,F$2,F$4)</f>
        <v/>
      </c>
      <c r="H8851" s="4"/>
    </row>
    <row r="8852" spans="2:8" x14ac:dyDescent="0.25">
      <c r="B8852" s="5" t="s">
        <v>22</v>
      </c>
      <c r="F8852" t="str">
        <f ca="1"/>
        <v>40321,41366,84724,6615,95193,92552,53621</v>
      </c>
      <c r="H8852" s="4"/>
    </row>
    <row r="8853" spans="2:8" x14ac:dyDescent="0.25">
      <c r="B8853" s="5" t="s">
        <v>1</v>
      </c>
      <c r="C8853" t="str">
        <f ca="1">_xlfn.TEXTJOIN(",",TRUE,D8846,F8851)</f>
        <v>70043,49466,68637</v>
      </c>
      <c r="D8853" t="str">
        <f ca="1">_xlfn.TEXTJOIN(",",TRUE,E8848,F8852)</f>
        <v>40321,41366,84724,6615,95193,92552,53621</v>
      </c>
      <c r="E8853" t="str">
        <f>_xlfn.TEXTJOIN(",",TRUE,"")</f>
        <v/>
      </c>
      <c r="F8853" t="str">
        <f>_xlfn.TEXTJOIN(",",TRUE,"")</f>
        <v/>
      </c>
      <c r="G8853">
        <f ca="1">COUNTA(_xlfn.TEXTSPLIT(_xlfn.TEXTJOIN(",",,C8853:F8853),","))</f>
        <v>10</v>
      </c>
      <c r="H8853" s="4"/>
    </row>
    <row r="8854" spans="2:8" x14ac:dyDescent="0.25">
      <c r="B8854" s="3" t="s">
        <v>48</v>
      </c>
      <c r="C8854" s="2">
        <f ca="1">IF(C8841="",0,COUNTA(_xlfn.TEXTSPLIT(_xlfn.TEXTJOIN(",",,C8841),",")))</f>
        <v>7</v>
      </c>
      <c r="D8854" s="2">
        <f ca="1">IF(D8844="",0,COUNTA(_xlfn.TEXTSPLIT(_xlfn.TEXTJOIN(",",,D8844),",")))</f>
        <v>3</v>
      </c>
      <c r="E8854" s="2">
        <f ca="1">IF(E8847="",0,COUNTA(_xlfn.TEXTSPLIT(_xlfn.TEXTJOIN(",",,E8847),",")))</f>
        <v>0</v>
      </c>
      <c r="F8854" s="2">
        <f ca="1">IF(F8850="",0,COUNTA(_xlfn.TEXTSPLIT(_xlfn.TEXTJOIN(",",,F8850),",")))</f>
        <v>7</v>
      </c>
      <c r="G8854" s="2"/>
      <c r="H8854" s="1" t="str">
        <f ca="1">_xlfn.TEXTJOIN(",",,C8854:F8854)</f>
        <v>7,3,0,7</v>
      </c>
    </row>
    <row r="8855" spans="2:8" x14ac:dyDescent="0.25">
      <c r="B8855" s="8" t="s">
        <v>49</v>
      </c>
      <c r="C8855" s="7" t="str" cm="1">
        <f t="array" aca="1" ref="C8855:F8855" ca="1">C8853:F8853</f>
        <v>70043,49466,68637</v>
      </c>
      <c r="D8855" s="7" t="str">
        <f ca="1"/>
        <v>40321,41366,84724,6615,95193,92552,53621</v>
      </c>
      <c r="E8855" s="7" t="str">
        <f ca="1"/>
        <v/>
      </c>
      <c r="F8855" s="7" t="str">
        <f ca="1"/>
        <v/>
      </c>
      <c r="G8855" s="7">
        <f ca="1">COUNTA(_xlfn.TEXTSPLIT(_xlfn.TEXTJOIN(",",,C8855:F8855),","))</f>
        <v>10</v>
      </c>
      <c r="H8855" s="6"/>
    </row>
    <row r="8856" spans="2:8" x14ac:dyDescent="0.25">
      <c r="B8856" s="5" t="s">
        <v>41</v>
      </c>
      <c r="C8856" t="str" cm="1">
        <f t="array" aca="1" ref="C8856:C8857" ca="1">part2(C8855,C$5,C$6,C$3,C$2,C$4)</f>
        <v/>
      </c>
      <c r="H8856" s="4"/>
    </row>
    <row r="8857" spans="2:8" x14ac:dyDescent="0.25">
      <c r="B8857" s="5" t="s">
        <v>39</v>
      </c>
      <c r="C8857" t="str">
        <f ca="1"/>
        <v>75316,70661,48602</v>
      </c>
      <c r="H8857" s="4"/>
    </row>
    <row r="8858" spans="2:8" x14ac:dyDescent="0.25">
      <c r="B8858" s="5" t="s">
        <v>37</v>
      </c>
      <c r="C8858" t="str">
        <f ca="1">_xlfn.IFNA(_xlfn.TEXTJOIN(",",TRUE,OFFSET($C8856,0,MATCH(COLUMN(C8856)-3,$C$5:$F$5,0)-1),OFFSET($C8857,0,MATCH(COLUMN(C8856)-3,$C$6:$F$6,0)-1)),"")</f>
        <v/>
      </c>
      <c r="D8858" t="str">
        <f ca="1">_xlfn.IFNA(_xlfn.TEXTJOIN(",",TRUE,D8855),"")</f>
        <v>40321,41366,84724,6615,95193,92552,53621</v>
      </c>
      <c r="H8858" s="4"/>
    </row>
    <row r="8859" spans="2:8" x14ac:dyDescent="0.25">
      <c r="B8859" s="5" t="s">
        <v>35</v>
      </c>
      <c r="D8859" t="str" cm="1">
        <f t="array" aca="1" ref="D8859:D8860" ca="1">part2(D8858,D$5,D$6,D$3,D$2,D$4)</f>
        <v/>
      </c>
      <c r="H8859" s="4"/>
    </row>
    <row r="8860" spans="2:8" x14ac:dyDescent="0.25">
      <c r="B8860" s="5" t="s">
        <v>33</v>
      </c>
      <c r="D8860" t="str">
        <f ca="1"/>
        <v>40327,41372,84730,6621,95199,92558,53627</v>
      </c>
      <c r="H8860" s="4"/>
    </row>
    <row r="8861" spans="2:8" x14ac:dyDescent="0.25">
      <c r="B8861" s="5" t="s">
        <v>31</v>
      </c>
      <c r="E8861" t="str">
        <f ca="1">_xlfn.TEXTJOIN(",",TRUE,E8855,C8856,D8859)</f>
        <v/>
      </c>
      <c r="H8861" s="4"/>
    </row>
    <row r="8862" spans="2:8" x14ac:dyDescent="0.25">
      <c r="B8862" s="5" t="s">
        <v>29</v>
      </c>
      <c r="E8862" t="str" cm="1">
        <f t="array" aca="1" ref="E8862" ca="1">part2(E8861,E$5,E$6,E$3,E$2,E$4)</f>
        <v/>
      </c>
      <c r="H8862" s="4"/>
    </row>
    <row r="8863" spans="2:8" x14ac:dyDescent="0.25">
      <c r="B8863" s="5" t="s">
        <v>28</v>
      </c>
      <c r="H8863" s="4"/>
    </row>
    <row r="8864" spans="2:8" x14ac:dyDescent="0.25">
      <c r="B8864" s="5" t="s">
        <v>26</v>
      </c>
      <c r="F8864" t="str">
        <f ca="1">_xlfn.TEXTJOIN(",",TRUE,F8855,C8857,E8863)</f>
        <v>75316,70661,48602</v>
      </c>
      <c r="H8864" s="4"/>
    </row>
    <row r="8865" spans="2:8" x14ac:dyDescent="0.25">
      <c r="B8865" s="5" t="s">
        <v>24</v>
      </c>
      <c r="F8865" t="str" cm="1">
        <f t="array" aca="1" ref="F8865:F8866" ca="1">part2(F8864,F$5,F$6,F$3,F$2,F$4)</f>
        <v/>
      </c>
      <c r="H8865" s="4"/>
    </row>
    <row r="8866" spans="2:8" x14ac:dyDescent="0.25">
      <c r="B8866" s="5" t="s">
        <v>22</v>
      </c>
      <c r="F8866" t="str">
        <f ca="1"/>
        <v>75319,70664,48605</v>
      </c>
      <c r="H8866" s="4"/>
    </row>
    <row r="8867" spans="2:8" x14ac:dyDescent="0.25">
      <c r="B8867" s="5" t="s">
        <v>1</v>
      </c>
      <c r="C8867" t="str">
        <f ca="1">_xlfn.TEXTJOIN(",",TRUE,D8860,F8865)</f>
        <v>40327,41372,84730,6621,95199,92558,53627</v>
      </c>
      <c r="D8867" t="str">
        <f ca="1">_xlfn.TEXTJOIN(",",TRUE,E8862,F8866)</f>
        <v>75319,70664,48605</v>
      </c>
      <c r="E8867" t="str">
        <f>_xlfn.TEXTJOIN(",",TRUE,"")</f>
        <v/>
      </c>
      <c r="F8867" t="str">
        <f>_xlfn.TEXTJOIN(",",TRUE,"")</f>
        <v/>
      </c>
      <c r="G8867">
        <f ca="1">COUNTA(_xlfn.TEXTSPLIT(_xlfn.TEXTJOIN(",",,C8867:F8867),","))</f>
        <v>10</v>
      </c>
      <c r="H8867" s="4"/>
    </row>
    <row r="8868" spans="2:8" x14ac:dyDescent="0.25">
      <c r="B8868" s="3" t="s">
        <v>48</v>
      </c>
      <c r="C8868" s="2">
        <f ca="1">IF(C8855="",0,COUNTA(_xlfn.TEXTSPLIT(_xlfn.TEXTJOIN(",",,C8855),",")))</f>
        <v>3</v>
      </c>
      <c r="D8868" s="2">
        <f ca="1">IF(D8858="",0,COUNTA(_xlfn.TEXTSPLIT(_xlfn.TEXTJOIN(",",,D8858),",")))</f>
        <v>7</v>
      </c>
      <c r="E8868" s="2">
        <f ca="1">IF(E8861="",0,COUNTA(_xlfn.TEXTSPLIT(_xlfn.TEXTJOIN(",",,E8861),",")))</f>
        <v>0</v>
      </c>
      <c r="F8868" s="2">
        <f ca="1">IF(F8864="",0,COUNTA(_xlfn.TEXTSPLIT(_xlfn.TEXTJOIN(",",,F8864),",")))</f>
        <v>3</v>
      </c>
      <c r="G8868" s="2"/>
      <c r="H8868" s="1" t="str">
        <f ca="1">_xlfn.TEXTJOIN(",",,C8868:F8868)</f>
        <v>3,7,0,3</v>
      </c>
    </row>
    <row r="8869" spans="2:8" x14ac:dyDescent="0.25">
      <c r="B8869" s="8" t="s">
        <v>49</v>
      </c>
      <c r="C8869" s="7" t="str" cm="1">
        <f t="array" aca="1" ref="C8869:F8869" ca="1">C8867:F8867</f>
        <v>40327,41372,84730,6621,95199,92558,53627</v>
      </c>
      <c r="D8869" s="7" t="str">
        <f ca="1"/>
        <v>75319,70664,48605</v>
      </c>
      <c r="E8869" s="7" t="str">
        <f ca="1"/>
        <v/>
      </c>
      <c r="F8869" s="7" t="str">
        <f ca="1"/>
        <v/>
      </c>
      <c r="G8869" s="7">
        <f ca="1">COUNTA(_xlfn.TEXTSPLIT(_xlfn.TEXTJOIN(",",,C8869:F8869),","))</f>
        <v>10</v>
      </c>
      <c r="H8869" s="6"/>
    </row>
    <row r="8870" spans="2:8" x14ac:dyDescent="0.25">
      <c r="B8870" s="5" t="s">
        <v>41</v>
      </c>
      <c r="C8870" t="str" cm="1">
        <f t="array" aca="1" ref="C8870:C8871" ca="1">part2(C8869,C$5,C$6,C$3,C$2,C$4)</f>
        <v/>
      </c>
      <c r="H8870" s="4"/>
    </row>
    <row r="8871" spans="2:8" x14ac:dyDescent="0.25">
      <c r="B8871" s="5" t="s">
        <v>39</v>
      </c>
      <c r="C8871" t="str">
        <f ca="1"/>
        <v>90174,13452,64638,29222,70395,20216,53143</v>
      </c>
      <c r="H8871" s="4"/>
    </row>
    <row r="8872" spans="2:8" x14ac:dyDescent="0.25">
      <c r="B8872" s="5" t="s">
        <v>37</v>
      </c>
      <c r="C8872" t="str">
        <f ca="1">_xlfn.IFNA(_xlfn.TEXTJOIN(",",TRUE,OFFSET($C8870,0,MATCH(COLUMN(C8870)-3,$C$5:$F$5,0)-1),OFFSET($C8871,0,MATCH(COLUMN(C8870)-3,$C$6:$F$6,0)-1)),"")</f>
        <v/>
      </c>
      <c r="D8872" t="str">
        <f ca="1">_xlfn.IFNA(_xlfn.TEXTJOIN(",",TRUE,D8869),"")</f>
        <v>75319,70664,48605</v>
      </c>
      <c r="H8872" s="4"/>
    </row>
    <row r="8873" spans="2:8" x14ac:dyDescent="0.25">
      <c r="B8873" s="5" t="s">
        <v>35</v>
      </c>
      <c r="D8873" t="str" cm="1">
        <f t="array" aca="1" ref="D8873:D8874" ca="1">part2(D8872,D$5,D$6,D$3,D$2,D$4)</f>
        <v/>
      </c>
      <c r="H8873" s="4"/>
    </row>
    <row r="8874" spans="2:8" x14ac:dyDescent="0.25">
      <c r="B8874" s="5" t="s">
        <v>33</v>
      </c>
      <c r="D8874" t="str">
        <f ca="1"/>
        <v>75325,70670,48611</v>
      </c>
      <c r="H8874" s="4"/>
    </row>
    <row r="8875" spans="2:8" x14ac:dyDescent="0.25">
      <c r="B8875" s="5" t="s">
        <v>31</v>
      </c>
      <c r="E8875" t="str">
        <f ca="1">_xlfn.TEXTJOIN(",",TRUE,E8869,C8870,D8873)</f>
        <v/>
      </c>
      <c r="H8875" s="4"/>
    </row>
    <row r="8876" spans="2:8" x14ac:dyDescent="0.25">
      <c r="B8876" s="5" t="s">
        <v>29</v>
      </c>
      <c r="E8876" t="str" cm="1">
        <f t="array" aca="1" ref="E8876" ca="1">part2(E8875,E$5,E$6,E$3,E$2,E$4)</f>
        <v/>
      </c>
      <c r="H8876" s="4"/>
    </row>
    <row r="8877" spans="2:8" x14ac:dyDescent="0.25">
      <c r="B8877" s="5" t="s">
        <v>28</v>
      </c>
      <c r="H8877" s="4"/>
    </row>
    <row r="8878" spans="2:8" x14ac:dyDescent="0.25">
      <c r="B8878" s="5" t="s">
        <v>26</v>
      </c>
      <c r="F8878" t="str">
        <f ca="1">_xlfn.TEXTJOIN(",",TRUE,F8869,C8871,E8877)</f>
        <v>90174,13452,64638,29222,70395,20216,53143</v>
      </c>
      <c r="H8878" s="4"/>
    </row>
    <row r="8879" spans="2:8" x14ac:dyDescent="0.25">
      <c r="B8879" s="5" t="s">
        <v>24</v>
      </c>
      <c r="F8879" t="str" cm="1">
        <f t="array" aca="1" ref="F8879:F8880" ca="1">part2(F8878,F$5,F$6,F$3,F$2,F$4)</f>
        <v/>
      </c>
      <c r="H8879" s="4"/>
    </row>
    <row r="8880" spans="2:8" x14ac:dyDescent="0.25">
      <c r="B8880" s="5" t="s">
        <v>22</v>
      </c>
      <c r="F8880" t="str">
        <f ca="1"/>
        <v>90177,13455,64641,29225,70398,20219,53146</v>
      </c>
      <c r="H8880" s="4"/>
    </row>
    <row r="8881" spans="2:8" x14ac:dyDescent="0.25">
      <c r="B8881" s="5" t="s">
        <v>1</v>
      </c>
      <c r="C8881" t="str">
        <f ca="1">_xlfn.TEXTJOIN(",",TRUE,D8874,F8879)</f>
        <v>75325,70670,48611</v>
      </c>
      <c r="D8881" t="str">
        <f ca="1">_xlfn.TEXTJOIN(",",TRUE,E8876,F8880)</f>
        <v>90177,13455,64641,29225,70398,20219,53146</v>
      </c>
      <c r="E8881" t="str">
        <f>_xlfn.TEXTJOIN(",",TRUE,"")</f>
        <v/>
      </c>
      <c r="F8881" t="str">
        <f>_xlfn.TEXTJOIN(",",TRUE,"")</f>
        <v/>
      </c>
      <c r="G8881">
        <f ca="1">COUNTA(_xlfn.TEXTSPLIT(_xlfn.TEXTJOIN(",",,C8881:F8881),","))</f>
        <v>10</v>
      </c>
      <c r="H8881" s="4"/>
    </row>
    <row r="8882" spans="2:8" x14ac:dyDescent="0.25">
      <c r="B8882" s="3" t="s">
        <v>48</v>
      </c>
      <c r="C8882" s="2">
        <f ca="1">IF(C8869="",0,COUNTA(_xlfn.TEXTSPLIT(_xlfn.TEXTJOIN(",",,C8869),",")))</f>
        <v>7</v>
      </c>
      <c r="D8882" s="2">
        <f ca="1">IF(D8872="",0,COUNTA(_xlfn.TEXTSPLIT(_xlfn.TEXTJOIN(",",,D8872),",")))</f>
        <v>3</v>
      </c>
      <c r="E8882" s="2">
        <f ca="1">IF(E8875="",0,COUNTA(_xlfn.TEXTSPLIT(_xlfn.TEXTJOIN(",",,E8875),",")))</f>
        <v>0</v>
      </c>
      <c r="F8882" s="2">
        <f ca="1">IF(F8878="",0,COUNTA(_xlfn.TEXTSPLIT(_xlfn.TEXTJOIN(",",,F8878),",")))</f>
        <v>7</v>
      </c>
      <c r="G8882" s="2"/>
      <c r="H8882" s="1" t="str">
        <f ca="1">_xlfn.TEXTJOIN(",",,C8882:F8882)</f>
        <v>7,3,0,7</v>
      </c>
    </row>
    <row r="8883" spans="2:8" x14ac:dyDescent="0.25">
      <c r="B8883" s="8" t="s">
        <v>49</v>
      </c>
      <c r="C8883" s="7" t="str" cm="1">
        <f t="array" aca="1" ref="C8883:F8883" ca="1">C8881:F8881</f>
        <v>75325,70670,48611</v>
      </c>
      <c r="D8883" s="7" t="str">
        <f ca="1"/>
        <v>90177,13455,64641,29225,70398,20219,53146</v>
      </c>
      <c r="E8883" s="7" t="str">
        <f ca="1"/>
        <v/>
      </c>
      <c r="F8883" s="7" t="str">
        <f ca="1"/>
        <v/>
      </c>
      <c r="G8883" s="7">
        <f ca="1">COUNTA(_xlfn.TEXTSPLIT(_xlfn.TEXTJOIN(",",,C8883:F8883),","))</f>
        <v>10</v>
      </c>
      <c r="H8883" s="6"/>
    </row>
    <row r="8884" spans="2:8" x14ac:dyDescent="0.25">
      <c r="B8884" s="5" t="s">
        <v>41</v>
      </c>
      <c r="C8884" t="str" cm="1">
        <f t="array" aca="1" ref="C8884:C8885" ca="1">part2(C8883,C$5,C$6,C$3,C$2,C$4)</f>
        <v>79097</v>
      </c>
      <c r="H8884" s="4"/>
    </row>
    <row r="8885" spans="2:8" x14ac:dyDescent="0.25">
      <c r="B8885" s="5" t="s">
        <v>39</v>
      </c>
      <c r="C8885" t="str">
        <f ca="1"/>
        <v>87229,54416</v>
      </c>
      <c r="H8885" s="4"/>
    </row>
    <row r="8886" spans="2:8" x14ac:dyDescent="0.25">
      <c r="B8886" s="5" t="s">
        <v>37</v>
      </c>
      <c r="C8886" t="str">
        <f ca="1">_xlfn.IFNA(_xlfn.TEXTJOIN(",",TRUE,OFFSET($C8884,0,MATCH(COLUMN(C8884)-3,$C$5:$F$5,0)-1),OFFSET($C8885,0,MATCH(COLUMN(C8884)-3,$C$6:$F$6,0)-1)),"")</f>
        <v/>
      </c>
      <c r="D8886" t="str">
        <f ca="1">_xlfn.IFNA(_xlfn.TEXTJOIN(",",TRUE,D8883),"")</f>
        <v>90177,13455,64641,29225,70398,20219,53146</v>
      </c>
      <c r="H8886" s="4"/>
    </row>
    <row r="8887" spans="2:8" x14ac:dyDescent="0.25">
      <c r="B8887" s="5" t="s">
        <v>35</v>
      </c>
      <c r="D8887" t="str" cm="1">
        <f t="array" aca="1" ref="D8887:D8888" ca="1">part2(D8886,D$5,D$6,D$3,D$2,D$4)</f>
        <v/>
      </c>
      <c r="H8887" s="4"/>
    </row>
    <row r="8888" spans="2:8" x14ac:dyDescent="0.25">
      <c r="B8888" s="5" t="s">
        <v>33</v>
      </c>
      <c r="D8888" t="str">
        <f ca="1"/>
        <v>90183,13461,64647,29231,70404,20225,53152</v>
      </c>
      <c r="H8888" s="4"/>
    </row>
    <row r="8889" spans="2:8" x14ac:dyDescent="0.25">
      <c r="B8889" s="5" t="s">
        <v>31</v>
      </c>
      <c r="E8889" t="str">
        <f ca="1">_xlfn.TEXTJOIN(",",TRUE,E8883,C8884,D8887)</f>
        <v>79097</v>
      </c>
      <c r="H8889" s="4"/>
    </row>
    <row r="8890" spans="2:8" x14ac:dyDescent="0.25">
      <c r="B8890" s="5" t="s">
        <v>29</v>
      </c>
      <c r="E8890" t="str" cm="1">
        <f t="array" aca="1" ref="E8890:E8891" ca="1">part2(E8889,E$5,E$6,E$3,E$2,E$4)</f>
        <v/>
      </c>
      <c r="H8890" s="4"/>
    </row>
    <row r="8891" spans="2:8" x14ac:dyDescent="0.25">
      <c r="B8891" s="5" t="s">
        <v>28</v>
      </c>
      <c r="E8891" t="str">
        <f ca="1"/>
        <v>77349</v>
      </c>
      <c r="H8891" s="4"/>
    </row>
    <row r="8892" spans="2:8" x14ac:dyDescent="0.25">
      <c r="B8892" s="5" t="s">
        <v>26</v>
      </c>
      <c r="F8892" t="str">
        <f ca="1">_xlfn.TEXTJOIN(",",TRUE,F8883,C8885,E8891)</f>
        <v>87229,54416,77349</v>
      </c>
      <c r="H8892" s="4"/>
    </row>
    <row r="8893" spans="2:8" x14ac:dyDescent="0.25">
      <c r="B8893" s="5" t="s">
        <v>24</v>
      </c>
      <c r="F8893" t="str" cm="1">
        <f t="array" aca="1" ref="F8893:F8894" ca="1">part2(F8892,F$5,F$6,F$3,F$2,F$4)</f>
        <v/>
      </c>
      <c r="H8893" s="4"/>
    </row>
    <row r="8894" spans="2:8" x14ac:dyDescent="0.25">
      <c r="B8894" s="5" t="s">
        <v>22</v>
      </c>
      <c r="F8894" t="str">
        <f ca="1"/>
        <v>87232,54419,77352</v>
      </c>
      <c r="H8894" s="4"/>
    </row>
    <row r="8895" spans="2:8" x14ac:dyDescent="0.25">
      <c r="B8895" s="5" t="s">
        <v>1</v>
      </c>
      <c r="C8895" t="str">
        <f ca="1">_xlfn.TEXTJOIN(",",TRUE,D8888,F8893)</f>
        <v>90183,13461,64647,29231,70404,20225,53152</v>
      </c>
      <c r="D8895" t="str">
        <f ca="1">_xlfn.TEXTJOIN(",",TRUE,E8890,F8894)</f>
        <v>87232,54419,77352</v>
      </c>
      <c r="E8895" t="str">
        <f>_xlfn.TEXTJOIN(",",TRUE,"")</f>
        <v/>
      </c>
      <c r="F8895" t="str">
        <f>_xlfn.TEXTJOIN(",",TRUE,"")</f>
        <v/>
      </c>
      <c r="G8895">
        <f ca="1">COUNTA(_xlfn.TEXTSPLIT(_xlfn.TEXTJOIN(",",,C8895:F8895),","))</f>
        <v>10</v>
      </c>
      <c r="H8895" s="4"/>
    </row>
    <row r="8896" spans="2:8" x14ac:dyDescent="0.25">
      <c r="B8896" s="3" t="s">
        <v>48</v>
      </c>
      <c r="C8896" s="2">
        <f ca="1">IF(C8883="",0,COUNTA(_xlfn.TEXTSPLIT(_xlfn.TEXTJOIN(",",,C8883),",")))</f>
        <v>3</v>
      </c>
      <c r="D8896" s="2">
        <f ca="1">IF(D8886="",0,COUNTA(_xlfn.TEXTSPLIT(_xlfn.TEXTJOIN(",",,D8886),",")))</f>
        <v>7</v>
      </c>
      <c r="E8896" s="2">
        <f ca="1">IF(E8889="",0,COUNTA(_xlfn.TEXTSPLIT(_xlfn.TEXTJOIN(",",,E8889),",")))</f>
        <v>1</v>
      </c>
      <c r="F8896" s="2">
        <f ca="1">IF(F8892="",0,COUNTA(_xlfn.TEXTSPLIT(_xlfn.TEXTJOIN(",",,F8892),",")))</f>
        <v>3</v>
      </c>
      <c r="G8896" s="2"/>
      <c r="H8896" s="1" t="str">
        <f ca="1">_xlfn.TEXTJOIN(",",,C8896:F8896)</f>
        <v>3,7,1,3</v>
      </c>
    </row>
    <row r="8897" spans="2:8" x14ac:dyDescent="0.25">
      <c r="B8897" s="8" t="s">
        <v>49</v>
      </c>
      <c r="C8897" s="7" t="str" cm="1">
        <f t="array" aca="1" ref="C8897:F8897" ca="1">C8895:F8895</f>
        <v>90183,13461,64647,29231,70404,20225,53152</v>
      </c>
      <c r="D8897" s="7" t="str">
        <f ca="1"/>
        <v>87232,54419,77352</v>
      </c>
      <c r="E8897" s="7" t="str">
        <f ca="1"/>
        <v/>
      </c>
      <c r="F8897" s="7" t="str">
        <f ca="1"/>
        <v/>
      </c>
      <c r="G8897" s="7">
        <f ca="1">COUNTA(_xlfn.TEXTSPLIT(_xlfn.TEXTJOIN(",",,C8897:F8897),","))</f>
        <v>10</v>
      </c>
      <c r="H8897" s="6"/>
    </row>
    <row r="8898" spans="2:8" x14ac:dyDescent="0.25">
      <c r="B8898" s="5" t="s">
        <v>41</v>
      </c>
      <c r="C8898" t="str" cm="1">
        <f t="array" aca="1" ref="C8898:C8899" ca="1">part2(C8897,C$5,C$6,C$3,C$2,C$4)</f>
        <v>71668</v>
      </c>
      <c r="H8898" s="4"/>
    </row>
    <row r="8899" spans="2:8" x14ac:dyDescent="0.25">
      <c r="B8899" s="5" t="s">
        <v>39</v>
      </c>
      <c r="C8899" t="str">
        <f ca="1"/>
        <v>62605,69369,72504,82175,94544,44118</v>
      </c>
      <c r="H8899" s="4"/>
    </row>
    <row r="8900" spans="2:8" x14ac:dyDescent="0.25">
      <c r="B8900" s="5" t="s">
        <v>37</v>
      </c>
      <c r="C8900" t="str">
        <f ca="1">_xlfn.IFNA(_xlfn.TEXTJOIN(",",TRUE,OFFSET($C8898,0,MATCH(COLUMN(C8898)-3,$C$5:$F$5,0)-1),OFFSET($C8899,0,MATCH(COLUMN(C8898)-3,$C$6:$F$6,0)-1)),"")</f>
        <v/>
      </c>
      <c r="D8900" t="str">
        <f ca="1">_xlfn.IFNA(_xlfn.TEXTJOIN(",",TRUE,D8897),"")</f>
        <v>87232,54419,77352</v>
      </c>
      <c r="H8900" s="4"/>
    </row>
    <row r="8901" spans="2:8" x14ac:dyDescent="0.25">
      <c r="B8901" s="5" t="s">
        <v>35</v>
      </c>
      <c r="D8901" t="str" cm="1">
        <f t="array" aca="1" ref="D8901:D8902" ca="1">part2(D8900,D$5,D$6,D$3,D$2,D$4)</f>
        <v/>
      </c>
      <c r="H8901" s="4"/>
    </row>
    <row r="8902" spans="2:8" x14ac:dyDescent="0.25">
      <c r="B8902" s="5" t="s">
        <v>33</v>
      </c>
      <c r="D8902" t="str">
        <f ca="1"/>
        <v>87238,54425,77358</v>
      </c>
      <c r="H8902" s="4"/>
    </row>
    <row r="8903" spans="2:8" x14ac:dyDescent="0.25">
      <c r="B8903" s="5" t="s">
        <v>31</v>
      </c>
      <c r="E8903" t="str">
        <f ca="1">_xlfn.TEXTJOIN(",",TRUE,E8897,C8898,D8901)</f>
        <v>71668</v>
      </c>
      <c r="H8903" s="4"/>
    </row>
    <row r="8904" spans="2:8" x14ac:dyDescent="0.25">
      <c r="B8904" s="5" t="s">
        <v>29</v>
      </c>
      <c r="E8904" t="str" cm="1">
        <f t="array" aca="1" ref="E8904:E8905" ca="1">part2(E8903,E$5,E$6,E$3,E$2,E$4)</f>
        <v/>
      </c>
      <c r="H8904" s="4"/>
    </row>
    <row r="8905" spans="2:8" x14ac:dyDescent="0.25">
      <c r="B8905" s="5" t="s">
        <v>28</v>
      </c>
      <c r="E8905" t="str">
        <f ca="1"/>
        <v>47633</v>
      </c>
      <c r="H8905" s="4"/>
    </row>
    <row r="8906" spans="2:8" x14ac:dyDescent="0.25">
      <c r="B8906" s="5" t="s">
        <v>26</v>
      </c>
      <c r="F8906" t="str">
        <f ca="1">_xlfn.TEXTJOIN(",",TRUE,F8897,C8899,E8905)</f>
        <v>62605,69369,72504,82175,94544,44118,47633</v>
      </c>
      <c r="H8906" s="4"/>
    </row>
    <row r="8907" spans="2:8" x14ac:dyDescent="0.25">
      <c r="B8907" s="5" t="s">
        <v>24</v>
      </c>
      <c r="F8907" t="str" cm="1">
        <f t="array" aca="1" ref="F8907:F8908" ca="1">part2(F8906,F$5,F$6,F$3,F$2,F$4)</f>
        <v>82178</v>
      </c>
      <c r="H8907" s="4"/>
    </row>
    <row r="8908" spans="2:8" x14ac:dyDescent="0.25">
      <c r="B8908" s="5" t="s">
        <v>22</v>
      </c>
      <c r="F8908" t="str">
        <f ca="1"/>
        <v>62608,69372,72507,94547,44121,47636</v>
      </c>
      <c r="H8908" s="4"/>
    </row>
    <row r="8909" spans="2:8" x14ac:dyDescent="0.25">
      <c r="B8909" s="5" t="s">
        <v>1</v>
      </c>
      <c r="C8909" t="str">
        <f ca="1">_xlfn.TEXTJOIN(",",TRUE,D8902,F8907)</f>
        <v>87238,54425,77358,82178</v>
      </c>
      <c r="D8909" t="str">
        <f ca="1">_xlfn.TEXTJOIN(",",TRUE,E8904,F8908)</f>
        <v>62608,69372,72507,94547,44121,47636</v>
      </c>
      <c r="E8909" t="str">
        <f>_xlfn.TEXTJOIN(",",TRUE,"")</f>
        <v/>
      </c>
      <c r="F8909" t="str">
        <f>_xlfn.TEXTJOIN(",",TRUE,"")</f>
        <v/>
      </c>
      <c r="G8909">
        <f ca="1">COUNTA(_xlfn.TEXTSPLIT(_xlfn.TEXTJOIN(",",,C8909:F8909),","))</f>
        <v>10</v>
      </c>
      <c r="H8909" s="4"/>
    </row>
    <row r="8910" spans="2:8" x14ac:dyDescent="0.25">
      <c r="B8910" s="3" t="s">
        <v>48</v>
      </c>
      <c r="C8910" s="2">
        <f ca="1">IF(C8897="",0,COUNTA(_xlfn.TEXTSPLIT(_xlfn.TEXTJOIN(",",,C8897),",")))</f>
        <v>7</v>
      </c>
      <c r="D8910" s="2">
        <f ca="1">IF(D8900="",0,COUNTA(_xlfn.TEXTSPLIT(_xlfn.TEXTJOIN(",",,D8900),",")))</f>
        <v>3</v>
      </c>
      <c r="E8910" s="2">
        <f ca="1">IF(E8903="",0,COUNTA(_xlfn.TEXTSPLIT(_xlfn.TEXTJOIN(",",,E8903),",")))</f>
        <v>1</v>
      </c>
      <c r="F8910" s="2">
        <f ca="1">IF(F8906="",0,COUNTA(_xlfn.TEXTSPLIT(_xlfn.TEXTJOIN(",",,F8906),",")))</f>
        <v>7</v>
      </c>
      <c r="G8910" s="2"/>
      <c r="H8910" s="1" t="str">
        <f ca="1">_xlfn.TEXTJOIN(",",,C8910:F8910)</f>
        <v>7,3,1,7</v>
      </c>
    </row>
    <row r="8911" spans="2:8" x14ac:dyDescent="0.25">
      <c r="B8911" s="8" t="s">
        <v>49</v>
      </c>
      <c r="C8911" s="7" t="str" cm="1">
        <f t="array" aca="1" ref="C8911:F8911" ca="1">C8909:F8909</f>
        <v>87238,54425,77358,82178</v>
      </c>
      <c r="D8911" s="7" t="str">
        <f ca="1"/>
        <v>62608,69372,72507,94547,44121,47636</v>
      </c>
      <c r="E8911" s="7" t="str">
        <f ca="1"/>
        <v/>
      </c>
      <c r="F8911" s="7" t="str">
        <f ca="1"/>
        <v/>
      </c>
      <c r="G8911" s="7">
        <f ca="1">COUNTA(_xlfn.TEXTSPLIT(_xlfn.TEXTJOIN(",",,C8911:F8911),","))</f>
        <v>10</v>
      </c>
      <c r="H8911" s="6"/>
    </row>
    <row r="8912" spans="2:8" x14ac:dyDescent="0.25">
      <c r="B8912" s="5" t="s">
        <v>41</v>
      </c>
      <c r="C8912" t="str" cm="1">
        <f t="array" aca="1" ref="C8912:C8913" ca="1">part2(C8911,C$5,C$6,C$3,C$2,C$4)</f>
        <v/>
      </c>
      <c r="H8912" s="4"/>
    </row>
    <row r="8913" spans="2:8" x14ac:dyDescent="0.25">
      <c r="B8913" s="5" t="s">
        <v>39</v>
      </c>
      <c r="C8913" t="str">
        <f ca="1"/>
        <v>15713,68305,21147,16150</v>
      </c>
      <c r="H8913" s="4"/>
    </row>
    <row r="8914" spans="2:8" x14ac:dyDescent="0.25">
      <c r="B8914" s="5" t="s">
        <v>37</v>
      </c>
      <c r="C8914" t="str">
        <f ca="1">_xlfn.IFNA(_xlfn.TEXTJOIN(",",TRUE,OFFSET($C8912,0,MATCH(COLUMN(C8912)-3,$C$5:$F$5,0)-1),OFFSET($C8913,0,MATCH(COLUMN(C8912)-3,$C$6:$F$6,0)-1)),"")</f>
        <v/>
      </c>
      <c r="D8914" t="str">
        <f ca="1">_xlfn.IFNA(_xlfn.TEXTJOIN(",",TRUE,D8911),"")</f>
        <v>62608,69372,72507,94547,44121,47636</v>
      </c>
      <c r="H8914" s="4"/>
    </row>
    <row r="8915" spans="2:8" x14ac:dyDescent="0.25">
      <c r="B8915" s="5" t="s">
        <v>35</v>
      </c>
      <c r="D8915" t="str" cm="1">
        <f t="array" aca="1" ref="D8915:D8916" ca="1">part2(D8914,D$5,D$6,D$3,D$2,D$4)</f>
        <v/>
      </c>
      <c r="H8915" s="4"/>
    </row>
    <row r="8916" spans="2:8" x14ac:dyDescent="0.25">
      <c r="B8916" s="5" t="s">
        <v>33</v>
      </c>
      <c r="D8916" t="str">
        <f ca="1"/>
        <v>62614,69378,72513,94553,44127,47642</v>
      </c>
      <c r="H8916" s="4"/>
    </row>
    <row r="8917" spans="2:8" x14ac:dyDescent="0.25">
      <c r="B8917" s="5" t="s">
        <v>31</v>
      </c>
      <c r="E8917" t="str">
        <f ca="1">_xlfn.TEXTJOIN(",",TRUE,E8911,C8912,D8915)</f>
        <v/>
      </c>
      <c r="H8917" s="4"/>
    </row>
    <row r="8918" spans="2:8" x14ac:dyDescent="0.25">
      <c r="B8918" s="5" t="s">
        <v>29</v>
      </c>
      <c r="E8918" t="str" cm="1">
        <f t="array" aca="1" ref="E8918" ca="1">part2(E8917,E$5,E$6,E$3,E$2,E$4)</f>
        <v/>
      </c>
      <c r="H8918" s="4"/>
    </row>
    <row r="8919" spans="2:8" x14ac:dyDescent="0.25">
      <c r="B8919" s="5" t="s">
        <v>28</v>
      </c>
      <c r="H8919" s="4"/>
    </row>
    <row r="8920" spans="2:8" x14ac:dyDescent="0.25">
      <c r="B8920" s="5" t="s">
        <v>26</v>
      </c>
      <c r="F8920" t="str">
        <f ca="1">_xlfn.TEXTJOIN(",",TRUE,F8911,C8913,E8919)</f>
        <v>15713,68305,21147,16150</v>
      </c>
      <c r="H8920" s="4"/>
    </row>
    <row r="8921" spans="2:8" x14ac:dyDescent="0.25">
      <c r="B8921" s="5" t="s">
        <v>24</v>
      </c>
      <c r="F8921" t="str" cm="1">
        <f t="array" aca="1" ref="F8921:F8922" ca="1">part2(F8920,F$5,F$6,F$3,F$2,F$4)</f>
        <v/>
      </c>
      <c r="H8921" s="4"/>
    </row>
    <row r="8922" spans="2:8" x14ac:dyDescent="0.25">
      <c r="B8922" s="5" t="s">
        <v>22</v>
      </c>
      <c r="F8922" t="str">
        <f ca="1"/>
        <v>15716,68308,21150,16153</v>
      </c>
      <c r="H8922" s="4"/>
    </row>
    <row r="8923" spans="2:8" x14ac:dyDescent="0.25">
      <c r="B8923" s="5" t="s">
        <v>1</v>
      </c>
      <c r="C8923" t="str">
        <f ca="1">_xlfn.TEXTJOIN(",",TRUE,D8916,F8921)</f>
        <v>62614,69378,72513,94553,44127,47642</v>
      </c>
      <c r="D8923" t="str">
        <f ca="1">_xlfn.TEXTJOIN(",",TRUE,E8918,F8922)</f>
        <v>15716,68308,21150,16153</v>
      </c>
      <c r="E8923" t="str">
        <f>_xlfn.TEXTJOIN(",",TRUE,"")</f>
        <v/>
      </c>
      <c r="F8923" t="str">
        <f>_xlfn.TEXTJOIN(",",TRUE,"")</f>
        <v/>
      </c>
      <c r="G8923">
        <f ca="1">COUNTA(_xlfn.TEXTSPLIT(_xlfn.TEXTJOIN(",",,C8923:F8923),","))</f>
        <v>10</v>
      </c>
      <c r="H8923" s="4"/>
    </row>
    <row r="8924" spans="2:8" x14ac:dyDescent="0.25">
      <c r="B8924" s="3" t="s">
        <v>48</v>
      </c>
      <c r="C8924" s="2">
        <f ca="1">IF(C8911="",0,COUNTA(_xlfn.TEXTSPLIT(_xlfn.TEXTJOIN(",",,C8911),",")))</f>
        <v>4</v>
      </c>
      <c r="D8924" s="2">
        <f ca="1">IF(D8914="",0,COUNTA(_xlfn.TEXTSPLIT(_xlfn.TEXTJOIN(",",,D8914),",")))</f>
        <v>6</v>
      </c>
      <c r="E8924" s="2">
        <f ca="1">IF(E8917="",0,COUNTA(_xlfn.TEXTSPLIT(_xlfn.TEXTJOIN(",",,E8917),",")))</f>
        <v>0</v>
      </c>
      <c r="F8924" s="2">
        <f ca="1">IF(F8920="",0,COUNTA(_xlfn.TEXTSPLIT(_xlfn.TEXTJOIN(",",,F8920),",")))</f>
        <v>4</v>
      </c>
      <c r="G8924" s="2"/>
      <c r="H8924" s="1" t="str">
        <f ca="1">_xlfn.TEXTJOIN(",",,C8924:F8924)</f>
        <v>4,6,0,4</v>
      </c>
    </row>
    <row r="8925" spans="2:8" x14ac:dyDescent="0.25">
      <c r="B8925" s="8" t="s">
        <v>49</v>
      </c>
      <c r="C8925" s="7" t="str" cm="1">
        <f t="array" aca="1" ref="C8925:F8925" ca="1">C8923:F8923</f>
        <v>62614,69378,72513,94553,44127,47642</v>
      </c>
      <c r="D8925" s="7" t="str">
        <f ca="1"/>
        <v>15716,68308,21150,16153</v>
      </c>
      <c r="E8925" s="7" t="str">
        <f ca="1"/>
        <v/>
      </c>
      <c r="F8925" s="7" t="str">
        <f ca="1"/>
        <v/>
      </c>
      <c r="G8925" s="7">
        <f ca="1">COUNTA(_xlfn.TEXTSPLIT(_xlfn.TEXTJOIN(",",,C8925:F8925),","))</f>
        <v>10</v>
      </c>
      <c r="H8925" s="6"/>
    </row>
    <row r="8926" spans="2:8" x14ac:dyDescent="0.25">
      <c r="B8926" s="5" t="s">
        <v>41</v>
      </c>
      <c r="C8926" t="str" cm="1">
        <f t="array" aca="1" ref="C8926:C8927" ca="1">part2(C8925,C$5,C$6,C$3,C$2,C$4)</f>
        <v>58121</v>
      </c>
      <c r="H8926" s="4"/>
    </row>
    <row r="8927" spans="2:8" x14ac:dyDescent="0.25">
      <c r="B8927" s="5" t="s">
        <v>39</v>
      </c>
      <c r="C8927" t="str">
        <f ca="1"/>
        <v>30742,62681,25669,65797,36005</v>
      </c>
      <c r="H8927" s="4"/>
    </row>
    <row r="8928" spans="2:8" x14ac:dyDescent="0.25">
      <c r="B8928" s="5" t="s">
        <v>37</v>
      </c>
      <c r="C8928" t="str">
        <f ca="1">_xlfn.IFNA(_xlfn.TEXTJOIN(",",TRUE,OFFSET($C8926,0,MATCH(COLUMN(C8926)-3,$C$5:$F$5,0)-1),OFFSET($C8927,0,MATCH(COLUMN(C8926)-3,$C$6:$F$6,0)-1)),"")</f>
        <v/>
      </c>
      <c r="D8928" t="str">
        <f ca="1">_xlfn.IFNA(_xlfn.TEXTJOIN(",",TRUE,D8925),"")</f>
        <v>15716,68308,21150,16153</v>
      </c>
      <c r="H8928" s="4"/>
    </row>
    <row r="8929" spans="2:8" x14ac:dyDescent="0.25">
      <c r="B8929" s="5" t="s">
        <v>35</v>
      </c>
      <c r="D8929" t="str" cm="1">
        <f t="array" aca="1" ref="D8929:D8930" ca="1">part2(D8928,D$5,D$6,D$3,D$2,D$4)</f>
        <v/>
      </c>
      <c r="H8929" s="4"/>
    </row>
    <row r="8930" spans="2:8" x14ac:dyDescent="0.25">
      <c r="B8930" s="5" t="s">
        <v>33</v>
      </c>
      <c r="D8930" t="str">
        <f ca="1"/>
        <v>15722,68314,21156,16159</v>
      </c>
      <c r="H8930" s="4"/>
    </row>
    <row r="8931" spans="2:8" x14ac:dyDescent="0.25">
      <c r="B8931" s="5" t="s">
        <v>31</v>
      </c>
      <c r="E8931" t="str">
        <f ca="1">_xlfn.TEXTJOIN(",",TRUE,E8925,C8926,D8929)</f>
        <v>58121</v>
      </c>
      <c r="H8931" s="4"/>
    </row>
    <row r="8932" spans="2:8" x14ac:dyDescent="0.25">
      <c r="B8932" s="5" t="s">
        <v>29</v>
      </c>
      <c r="E8932" t="str" cm="1">
        <f t="array" aca="1" ref="E8932:E8933" ca="1">part2(E8931,E$5,E$6,E$3,E$2,E$4)</f>
        <v/>
      </c>
      <c r="H8932" s="4"/>
    </row>
    <row r="8933" spans="2:8" x14ac:dyDescent="0.25">
      <c r="B8933" s="5" t="s">
        <v>28</v>
      </c>
      <c r="E8933" t="str">
        <f ca="1"/>
        <v>76912</v>
      </c>
      <c r="H8933" s="4"/>
    </row>
    <row r="8934" spans="2:8" x14ac:dyDescent="0.25">
      <c r="B8934" s="5" t="s">
        <v>26</v>
      </c>
      <c r="F8934" t="str">
        <f ca="1">_xlfn.TEXTJOIN(",",TRUE,F8925,C8927,E8933)</f>
        <v>30742,62681,25669,65797,36005,76912</v>
      </c>
      <c r="H8934" s="4"/>
    </row>
    <row r="8935" spans="2:8" x14ac:dyDescent="0.25">
      <c r="B8935" s="5" t="s">
        <v>24</v>
      </c>
      <c r="F8935" t="str" cm="1">
        <f t="array" aca="1" ref="F8935:F8936" ca="1">part2(F8934,F$5,F$6,F$3,F$2,F$4)</f>
        <v/>
      </c>
      <c r="H8935" s="4"/>
    </row>
    <row r="8936" spans="2:8" x14ac:dyDescent="0.25">
      <c r="B8936" s="5" t="s">
        <v>22</v>
      </c>
      <c r="F8936" t="str">
        <f ca="1"/>
        <v>30745,62684,25672,65800,36008,76915</v>
      </c>
      <c r="H8936" s="4"/>
    </row>
    <row r="8937" spans="2:8" x14ac:dyDescent="0.25">
      <c r="B8937" s="5" t="s">
        <v>1</v>
      </c>
      <c r="C8937" t="str">
        <f ca="1">_xlfn.TEXTJOIN(",",TRUE,D8930,F8935)</f>
        <v>15722,68314,21156,16159</v>
      </c>
      <c r="D8937" t="str">
        <f ca="1">_xlfn.TEXTJOIN(",",TRUE,E8932,F8936)</f>
        <v>30745,62684,25672,65800,36008,76915</v>
      </c>
      <c r="E8937" t="str">
        <f>_xlfn.TEXTJOIN(",",TRUE,"")</f>
        <v/>
      </c>
      <c r="F8937" t="str">
        <f>_xlfn.TEXTJOIN(",",TRUE,"")</f>
        <v/>
      </c>
      <c r="G8937">
        <f ca="1">COUNTA(_xlfn.TEXTSPLIT(_xlfn.TEXTJOIN(",",,C8937:F8937),","))</f>
        <v>10</v>
      </c>
      <c r="H8937" s="4"/>
    </row>
    <row r="8938" spans="2:8" x14ac:dyDescent="0.25">
      <c r="B8938" s="3" t="s">
        <v>48</v>
      </c>
      <c r="C8938" s="2">
        <f ca="1">IF(C8925="",0,COUNTA(_xlfn.TEXTSPLIT(_xlfn.TEXTJOIN(",",,C8925),",")))</f>
        <v>6</v>
      </c>
      <c r="D8938" s="2">
        <f ca="1">IF(D8928="",0,COUNTA(_xlfn.TEXTSPLIT(_xlfn.TEXTJOIN(",",,D8928),",")))</f>
        <v>4</v>
      </c>
      <c r="E8938" s="2">
        <f ca="1">IF(E8931="",0,COUNTA(_xlfn.TEXTSPLIT(_xlfn.TEXTJOIN(",",,E8931),",")))</f>
        <v>1</v>
      </c>
      <c r="F8938" s="2">
        <f ca="1">IF(F8934="",0,COUNTA(_xlfn.TEXTSPLIT(_xlfn.TEXTJOIN(",",,F8934),",")))</f>
        <v>6</v>
      </c>
      <c r="G8938" s="2"/>
      <c r="H8938" s="1" t="str">
        <f ca="1">_xlfn.TEXTJOIN(",",,C8938:F8938)</f>
        <v>6,4,1,6</v>
      </c>
    </row>
    <row r="8939" spans="2:8" x14ac:dyDescent="0.25">
      <c r="B8939" s="8" t="s">
        <v>49</v>
      </c>
      <c r="C8939" s="7" t="str" cm="1">
        <f t="array" aca="1" ref="C8939:F8939" ca="1">C8937:F8937</f>
        <v>15722,68314,21156,16159</v>
      </c>
      <c r="D8939" s="7" t="str">
        <f ca="1"/>
        <v>30745,62684,25672,65800,36008,76915</v>
      </c>
      <c r="E8939" s="7" t="str">
        <f ca="1"/>
        <v/>
      </c>
      <c r="F8939" s="7" t="str">
        <f ca="1"/>
        <v/>
      </c>
      <c r="G8939" s="7">
        <f ca="1">COUNTA(_xlfn.TEXTSPLIT(_xlfn.TEXTJOIN(",",,C8939:F8939),","))</f>
        <v>10</v>
      </c>
      <c r="H8939" s="6"/>
    </row>
    <row r="8940" spans="2:8" x14ac:dyDescent="0.25">
      <c r="B8940" s="5" t="s">
        <v>41</v>
      </c>
      <c r="C8940" t="str" cm="1">
        <f t="array" aca="1" ref="C8940:C8941" ca="1">part2(C8939,C$5,C$6,C$3,C$2,C$4)</f>
        <v/>
      </c>
      <c r="H8940" s="4"/>
    </row>
    <row r="8941" spans="2:8" x14ac:dyDescent="0.25">
      <c r="B8941" s="5" t="s">
        <v>39</v>
      </c>
      <c r="C8941" t="str">
        <f ca="1"/>
        <v>8987,42465,15656,17290</v>
      </c>
      <c r="H8941" s="4"/>
    </row>
    <row r="8942" spans="2:8" x14ac:dyDescent="0.25">
      <c r="B8942" s="5" t="s">
        <v>37</v>
      </c>
      <c r="C8942" t="str">
        <f ca="1">_xlfn.IFNA(_xlfn.TEXTJOIN(",",TRUE,OFFSET($C8940,0,MATCH(COLUMN(C8940)-3,$C$5:$F$5,0)-1),OFFSET($C8941,0,MATCH(COLUMN(C8940)-3,$C$6:$F$6,0)-1)),"")</f>
        <v/>
      </c>
      <c r="D8942" t="str">
        <f ca="1">_xlfn.IFNA(_xlfn.TEXTJOIN(",",TRUE,D8939),"")</f>
        <v>30745,62684,25672,65800,36008,76915</v>
      </c>
      <c r="H8942" s="4"/>
    </row>
    <row r="8943" spans="2:8" x14ac:dyDescent="0.25">
      <c r="B8943" s="5" t="s">
        <v>35</v>
      </c>
      <c r="D8943" t="str" cm="1">
        <f t="array" aca="1" ref="D8943:D8944" ca="1">part2(D8942,D$5,D$6,D$3,D$2,D$4)</f>
        <v/>
      </c>
      <c r="H8943" s="4"/>
    </row>
    <row r="8944" spans="2:8" x14ac:dyDescent="0.25">
      <c r="B8944" s="5" t="s">
        <v>33</v>
      </c>
      <c r="D8944" t="str">
        <f ca="1"/>
        <v>30751,62690,25678,65806,36014,76921</v>
      </c>
      <c r="H8944" s="4"/>
    </row>
    <row r="8945" spans="2:8" x14ac:dyDescent="0.25">
      <c r="B8945" s="5" t="s">
        <v>31</v>
      </c>
      <c r="E8945" t="str">
        <f ca="1">_xlfn.TEXTJOIN(",",TRUE,E8939,C8940,D8943)</f>
        <v/>
      </c>
      <c r="H8945" s="4"/>
    </row>
    <row r="8946" spans="2:8" x14ac:dyDescent="0.25">
      <c r="B8946" s="5" t="s">
        <v>29</v>
      </c>
      <c r="E8946" t="str" cm="1">
        <f t="array" aca="1" ref="E8946" ca="1">part2(E8945,E$5,E$6,E$3,E$2,E$4)</f>
        <v/>
      </c>
      <c r="H8946" s="4"/>
    </row>
    <row r="8947" spans="2:8" x14ac:dyDescent="0.25">
      <c r="B8947" s="5" t="s">
        <v>28</v>
      </c>
      <c r="H8947" s="4"/>
    </row>
    <row r="8948" spans="2:8" x14ac:dyDescent="0.25">
      <c r="B8948" s="5" t="s">
        <v>26</v>
      </c>
      <c r="F8948" t="str">
        <f ca="1">_xlfn.TEXTJOIN(",",TRUE,F8939,C8941,E8947)</f>
        <v>8987,42465,15656,17290</v>
      </c>
      <c r="H8948" s="4"/>
    </row>
    <row r="8949" spans="2:8" x14ac:dyDescent="0.25">
      <c r="B8949" s="5" t="s">
        <v>24</v>
      </c>
      <c r="F8949" t="str" cm="1">
        <f t="array" aca="1" ref="F8949:F8950" ca="1">part2(F8948,F$5,F$6,F$3,F$2,F$4)</f>
        <v/>
      </c>
      <c r="H8949" s="4"/>
    </row>
    <row r="8950" spans="2:8" x14ac:dyDescent="0.25">
      <c r="B8950" s="5" t="s">
        <v>22</v>
      </c>
      <c r="F8950" t="str">
        <f ca="1"/>
        <v>8990,42468,15659,17293</v>
      </c>
      <c r="H8950" s="4"/>
    </row>
    <row r="8951" spans="2:8" x14ac:dyDescent="0.25">
      <c r="B8951" s="5" t="s">
        <v>1</v>
      </c>
      <c r="C8951" t="str">
        <f ca="1">_xlfn.TEXTJOIN(",",TRUE,D8944,F8949)</f>
        <v>30751,62690,25678,65806,36014,76921</v>
      </c>
      <c r="D8951" t="str">
        <f ca="1">_xlfn.TEXTJOIN(",",TRUE,E8946,F8950)</f>
        <v>8990,42468,15659,17293</v>
      </c>
      <c r="E8951" t="str">
        <f>_xlfn.TEXTJOIN(",",TRUE,"")</f>
        <v/>
      </c>
      <c r="F8951" t="str">
        <f>_xlfn.TEXTJOIN(",",TRUE,"")</f>
        <v/>
      </c>
      <c r="G8951">
        <f ca="1">COUNTA(_xlfn.TEXTSPLIT(_xlfn.TEXTJOIN(",",,C8951:F8951),","))</f>
        <v>10</v>
      </c>
      <c r="H8951" s="4"/>
    </row>
    <row r="8952" spans="2:8" x14ac:dyDescent="0.25">
      <c r="B8952" s="3" t="s">
        <v>48</v>
      </c>
      <c r="C8952" s="2">
        <f ca="1">IF(C8939="",0,COUNTA(_xlfn.TEXTSPLIT(_xlfn.TEXTJOIN(",",,C8939),",")))</f>
        <v>4</v>
      </c>
      <c r="D8952" s="2">
        <f ca="1">IF(D8942="",0,COUNTA(_xlfn.TEXTSPLIT(_xlfn.TEXTJOIN(",",,D8942),",")))</f>
        <v>6</v>
      </c>
      <c r="E8952" s="2">
        <f ca="1">IF(E8945="",0,COUNTA(_xlfn.TEXTSPLIT(_xlfn.TEXTJOIN(",",,E8945),",")))</f>
        <v>0</v>
      </c>
      <c r="F8952" s="2">
        <f ca="1">IF(F8948="",0,COUNTA(_xlfn.TEXTSPLIT(_xlfn.TEXTJOIN(",",,F8948),",")))</f>
        <v>4</v>
      </c>
      <c r="G8952" s="2"/>
      <c r="H8952" s="1" t="str">
        <f ca="1">_xlfn.TEXTJOIN(",",,C8952:F8952)</f>
        <v>4,6,0,4</v>
      </c>
    </row>
    <row r="8953" spans="2:8" x14ac:dyDescent="0.25">
      <c r="B8953" s="8" t="s">
        <v>49</v>
      </c>
      <c r="C8953" s="7" t="str" cm="1">
        <f t="array" aca="1" ref="C8953:F8953" ca="1">C8951:F8951</f>
        <v>30751,62690,25678,65806,36014,76921</v>
      </c>
      <c r="D8953" s="7" t="str">
        <f ca="1"/>
        <v>8990,42468,15659,17293</v>
      </c>
      <c r="E8953" s="7" t="str">
        <f ca="1"/>
        <v/>
      </c>
      <c r="F8953" s="7" t="str">
        <f ca="1"/>
        <v/>
      </c>
      <c r="G8953" s="7">
        <f ca="1">COUNTA(_xlfn.TEXTSPLIT(_xlfn.TEXTJOIN(",",,C8953:F8953),","))</f>
        <v>10</v>
      </c>
      <c r="H8953" s="6"/>
    </row>
    <row r="8954" spans="2:8" x14ac:dyDescent="0.25">
      <c r="B8954" s="5" t="s">
        <v>41</v>
      </c>
      <c r="C8954" t="str" cm="1">
        <f t="array" aca="1" ref="C8954:C8955" ca="1">part2(C8953,C$5,C$6,C$3,C$2,C$4)</f>
        <v>4807</v>
      </c>
      <c r="H8954" s="4"/>
    </row>
    <row r="8955" spans="2:8" x14ac:dyDescent="0.25">
      <c r="B8955" s="5" t="s">
        <v>39</v>
      </c>
      <c r="C8955" t="str">
        <f ca="1"/>
        <v>32186,4997,91390,8227,12844</v>
      </c>
      <c r="H8955" s="4"/>
    </row>
    <row r="8956" spans="2:8" x14ac:dyDescent="0.25">
      <c r="B8956" s="5" t="s">
        <v>37</v>
      </c>
      <c r="C8956" t="str">
        <f ca="1">_xlfn.IFNA(_xlfn.TEXTJOIN(",",TRUE,OFFSET($C8954,0,MATCH(COLUMN(C8954)-3,$C$5:$F$5,0)-1),OFFSET($C8955,0,MATCH(COLUMN(C8954)-3,$C$6:$F$6,0)-1)),"")</f>
        <v/>
      </c>
      <c r="D8956" t="str">
        <f ca="1">_xlfn.IFNA(_xlfn.TEXTJOIN(",",TRUE,D8953),"")</f>
        <v>8990,42468,15659,17293</v>
      </c>
      <c r="H8956" s="4"/>
    </row>
    <row r="8957" spans="2:8" x14ac:dyDescent="0.25">
      <c r="B8957" s="5" t="s">
        <v>35</v>
      </c>
      <c r="D8957" t="str" cm="1">
        <f t="array" aca="1" ref="D8957:D8958" ca="1">part2(D8956,D$5,D$6,D$3,D$2,D$4)</f>
        <v/>
      </c>
      <c r="H8957" s="4"/>
    </row>
    <row r="8958" spans="2:8" x14ac:dyDescent="0.25">
      <c r="B8958" s="5" t="s">
        <v>33</v>
      </c>
      <c r="D8958" t="str">
        <f ca="1"/>
        <v>8996,42474,15665,17299</v>
      </c>
      <c r="H8958" s="4"/>
    </row>
    <row r="8959" spans="2:8" x14ac:dyDescent="0.25">
      <c r="B8959" s="5" t="s">
        <v>31</v>
      </c>
      <c r="E8959" t="str">
        <f ca="1">_xlfn.TEXTJOIN(",",TRUE,E8953,C8954,D8957)</f>
        <v>4807</v>
      </c>
      <c r="H8959" s="4"/>
    </row>
    <row r="8960" spans="2:8" x14ac:dyDescent="0.25">
      <c r="B8960" s="5" t="s">
        <v>29</v>
      </c>
      <c r="E8960" t="str" cm="1">
        <f t="array" aca="1" ref="E8960:E8961" ca="1">part2(E8959,E$5,E$6,E$3,E$2,E$4)</f>
        <v/>
      </c>
      <c r="H8960" s="4"/>
    </row>
    <row r="8961" spans="2:8" x14ac:dyDescent="0.25">
      <c r="B8961" s="5" t="s">
        <v>28</v>
      </c>
      <c r="E8961" t="str">
        <f ca="1"/>
        <v>25346</v>
      </c>
      <c r="H8961" s="4"/>
    </row>
    <row r="8962" spans="2:8" x14ac:dyDescent="0.25">
      <c r="B8962" s="5" t="s">
        <v>26</v>
      </c>
      <c r="F8962" t="str">
        <f ca="1">_xlfn.TEXTJOIN(",",TRUE,F8953,C8955,E8961)</f>
        <v>32186,4997,91390,8227,12844,25346</v>
      </c>
      <c r="H8962" s="4"/>
    </row>
    <row r="8963" spans="2:8" x14ac:dyDescent="0.25">
      <c r="B8963" s="5" t="s">
        <v>24</v>
      </c>
      <c r="F8963" t="str" cm="1">
        <f t="array" aca="1" ref="F8963:F8964" ca="1">part2(F8962,F$5,F$6,F$3,F$2,F$4)</f>
        <v/>
      </c>
      <c r="H8963" s="4"/>
    </row>
    <row r="8964" spans="2:8" x14ac:dyDescent="0.25">
      <c r="B8964" s="5" t="s">
        <v>22</v>
      </c>
      <c r="F8964" t="str">
        <f ca="1"/>
        <v>32189,5000,91393,8230,12847,25349</v>
      </c>
      <c r="H8964" s="4"/>
    </row>
    <row r="8965" spans="2:8" x14ac:dyDescent="0.25">
      <c r="B8965" s="5" t="s">
        <v>1</v>
      </c>
      <c r="C8965" t="str">
        <f ca="1">_xlfn.TEXTJOIN(",",TRUE,D8958,F8963)</f>
        <v>8996,42474,15665,17299</v>
      </c>
      <c r="D8965" t="str">
        <f ca="1">_xlfn.TEXTJOIN(",",TRUE,E8960,F8964)</f>
        <v>32189,5000,91393,8230,12847,25349</v>
      </c>
      <c r="E8965" t="str">
        <f>_xlfn.TEXTJOIN(",",TRUE,"")</f>
        <v/>
      </c>
      <c r="F8965" t="str">
        <f>_xlfn.TEXTJOIN(",",TRUE,"")</f>
        <v/>
      </c>
      <c r="G8965">
        <f ca="1">COUNTA(_xlfn.TEXTSPLIT(_xlfn.TEXTJOIN(",",,C8965:F8965),","))</f>
        <v>10</v>
      </c>
      <c r="H8965" s="4"/>
    </row>
    <row r="8966" spans="2:8" x14ac:dyDescent="0.25">
      <c r="B8966" s="3" t="s">
        <v>48</v>
      </c>
      <c r="C8966" s="2">
        <f ca="1">IF(C8953="",0,COUNTA(_xlfn.TEXTSPLIT(_xlfn.TEXTJOIN(",",,C8953),",")))</f>
        <v>6</v>
      </c>
      <c r="D8966" s="2">
        <f ca="1">IF(D8956="",0,COUNTA(_xlfn.TEXTSPLIT(_xlfn.TEXTJOIN(",",,D8956),",")))</f>
        <v>4</v>
      </c>
      <c r="E8966" s="2">
        <f ca="1">IF(E8959="",0,COUNTA(_xlfn.TEXTSPLIT(_xlfn.TEXTJOIN(",",,E8959),",")))</f>
        <v>1</v>
      </c>
      <c r="F8966" s="2">
        <f ca="1">IF(F8962="",0,COUNTA(_xlfn.TEXTSPLIT(_xlfn.TEXTJOIN(",",,F8962),",")))</f>
        <v>6</v>
      </c>
      <c r="G8966" s="2"/>
      <c r="H8966" s="1" t="str">
        <f ca="1">_xlfn.TEXTJOIN(",",,C8966:F8966)</f>
        <v>6,4,1,6</v>
      </c>
    </row>
    <row r="8967" spans="2:8" x14ac:dyDescent="0.25">
      <c r="B8967" s="8" t="s">
        <v>49</v>
      </c>
      <c r="C8967" s="7" t="str" cm="1">
        <f t="array" aca="1" ref="C8967:F8967" ca="1">C8965:F8965</f>
        <v>8996,42474,15665,17299</v>
      </c>
      <c r="D8967" s="7" t="str">
        <f ca="1"/>
        <v>32189,5000,91393,8230,12847,25349</v>
      </c>
      <c r="E8967" s="7" t="str">
        <f ca="1"/>
        <v/>
      </c>
      <c r="F8967" s="7" t="str">
        <f ca="1"/>
        <v/>
      </c>
      <c r="G8967" s="7">
        <f ca="1">COUNTA(_xlfn.TEXTSPLIT(_xlfn.TEXTJOIN(",",,C8967:F8967),","))</f>
        <v>10</v>
      </c>
      <c r="H8967" s="6"/>
    </row>
    <row r="8968" spans="2:8" x14ac:dyDescent="0.25">
      <c r="B8968" s="5" t="s">
        <v>41</v>
      </c>
      <c r="C8968" t="str" cm="1">
        <f t="array" aca="1" ref="C8968:C8969" ca="1">part2(C8967,C$5,C$6,C$3,C$2,C$4)</f>
        <v/>
      </c>
      <c r="H8968" s="4"/>
    </row>
    <row r="8969" spans="2:8" x14ac:dyDescent="0.25">
      <c r="B8969" s="5" t="s">
        <v>39</v>
      </c>
      <c r="C8969" t="str">
        <f ca="1"/>
        <v>74347,34390,7904,38950</v>
      </c>
      <c r="H8969" s="4"/>
    </row>
    <row r="8970" spans="2:8" x14ac:dyDescent="0.25">
      <c r="B8970" s="5" t="s">
        <v>37</v>
      </c>
      <c r="C8970" t="str">
        <f ca="1">_xlfn.IFNA(_xlfn.TEXTJOIN(",",TRUE,OFFSET($C8968,0,MATCH(COLUMN(C8968)-3,$C$5:$F$5,0)-1),OFFSET($C8969,0,MATCH(COLUMN(C8968)-3,$C$6:$F$6,0)-1)),"")</f>
        <v/>
      </c>
      <c r="D8970" t="str">
        <f ca="1">_xlfn.IFNA(_xlfn.TEXTJOIN(",",TRUE,D8967),"")</f>
        <v>32189,5000,91393,8230,12847,25349</v>
      </c>
      <c r="H8970" s="4"/>
    </row>
    <row r="8971" spans="2:8" x14ac:dyDescent="0.25">
      <c r="B8971" s="5" t="s">
        <v>35</v>
      </c>
      <c r="D8971" t="str" cm="1">
        <f t="array" aca="1" ref="D8971:D8972" ca="1">part2(D8970,D$5,D$6,D$3,D$2,D$4)</f>
        <v/>
      </c>
      <c r="H8971" s="4"/>
    </row>
    <row r="8972" spans="2:8" x14ac:dyDescent="0.25">
      <c r="B8972" s="5" t="s">
        <v>33</v>
      </c>
      <c r="D8972" t="str">
        <f ca="1"/>
        <v>32195,5006,91399,8236,12853,25355</v>
      </c>
      <c r="H8972" s="4"/>
    </row>
    <row r="8973" spans="2:8" x14ac:dyDescent="0.25">
      <c r="B8973" s="5" t="s">
        <v>31</v>
      </c>
      <c r="E8973" t="str">
        <f ca="1">_xlfn.TEXTJOIN(",",TRUE,E8967,C8968,D8971)</f>
        <v/>
      </c>
      <c r="H8973" s="4"/>
    </row>
    <row r="8974" spans="2:8" x14ac:dyDescent="0.25">
      <c r="B8974" s="5" t="s">
        <v>29</v>
      </c>
      <c r="E8974" t="str" cm="1">
        <f t="array" aca="1" ref="E8974" ca="1">part2(E8973,E$5,E$6,E$3,E$2,E$4)</f>
        <v/>
      </c>
      <c r="H8974" s="4"/>
    </row>
    <row r="8975" spans="2:8" x14ac:dyDescent="0.25">
      <c r="B8975" s="5" t="s">
        <v>28</v>
      </c>
      <c r="H8975" s="4"/>
    </row>
    <row r="8976" spans="2:8" x14ac:dyDescent="0.25">
      <c r="B8976" s="5" t="s">
        <v>26</v>
      </c>
      <c r="F8976" t="str">
        <f ca="1">_xlfn.TEXTJOIN(",",TRUE,F8967,C8969,E8975)</f>
        <v>74347,34390,7904,38950</v>
      </c>
      <c r="H8976" s="4"/>
    </row>
    <row r="8977" spans="2:8" x14ac:dyDescent="0.25">
      <c r="B8977" s="5" t="s">
        <v>24</v>
      </c>
      <c r="F8977" t="str" cm="1">
        <f t="array" aca="1" ref="F8977:F8978" ca="1">part2(F8976,F$5,F$6,F$3,F$2,F$4)</f>
        <v/>
      </c>
      <c r="H8977" s="4"/>
    </row>
    <row r="8978" spans="2:8" x14ac:dyDescent="0.25">
      <c r="B8978" s="5" t="s">
        <v>22</v>
      </c>
      <c r="F8978" t="str">
        <f ca="1"/>
        <v>74350,34393,7907,38953</v>
      </c>
      <c r="H8978" s="4"/>
    </row>
    <row r="8979" spans="2:8" x14ac:dyDescent="0.25">
      <c r="B8979" s="5" t="s">
        <v>1</v>
      </c>
      <c r="C8979" t="str">
        <f ca="1">_xlfn.TEXTJOIN(",",TRUE,D8972,F8977)</f>
        <v>32195,5006,91399,8236,12853,25355</v>
      </c>
      <c r="D8979" t="str">
        <f ca="1">_xlfn.TEXTJOIN(",",TRUE,E8974,F8978)</f>
        <v>74350,34393,7907,38953</v>
      </c>
      <c r="E8979" t="str">
        <f>_xlfn.TEXTJOIN(",",TRUE,"")</f>
        <v/>
      </c>
      <c r="F8979" t="str">
        <f>_xlfn.TEXTJOIN(",",TRUE,"")</f>
        <v/>
      </c>
      <c r="G8979">
        <f ca="1">COUNTA(_xlfn.TEXTSPLIT(_xlfn.TEXTJOIN(",",,C8979:F8979),","))</f>
        <v>10</v>
      </c>
      <c r="H8979" s="4"/>
    </row>
    <row r="8980" spans="2:8" x14ac:dyDescent="0.25">
      <c r="B8980" s="3" t="s">
        <v>48</v>
      </c>
      <c r="C8980" s="2">
        <f ca="1">IF(C8967="",0,COUNTA(_xlfn.TEXTSPLIT(_xlfn.TEXTJOIN(",",,C8967),",")))</f>
        <v>4</v>
      </c>
      <c r="D8980" s="2">
        <f ca="1">IF(D8970="",0,COUNTA(_xlfn.TEXTSPLIT(_xlfn.TEXTJOIN(",",,D8970),",")))</f>
        <v>6</v>
      </c>
      <c r="E8980" s="2">
        <f ca="1">IF(E8973="",0,COUNTA(_xlfn.TEXTSPLIT(_xlfn.TEXTJOIN(",",,E8973),",")))</f>
        <v>0</v>
      </c>
      <c r="F8980" s="2">
        <f ca="1">IF(F8976="",0,COUNTA(_xlfn.TEXTSPLIT(_xlfn.TEXTJOIN(",",,F8976),",")))</f>
        <v>4</v>
      </c>
      <c r="G8980" s="2"/>
      <c r="H8980" s="1" t="str">
        <f ca="1">_xlfn.TEXTJOIN(",",,C8980:F8980)</f>
        <v>4,6,0,4</v>
      </c>
    </row>
    <row r="8981" spans="2:8" x14ac:dyDescent="0.25">
      <c r="B8981" s="8" t="s">
        <v>49</v>
      </c>
      <c r="C8981" s="7" t="str" cm="1">
        <f t="array" aca="1" ref="C8981:F8981" ca="1">C8979:F8979</f>
        <v>32195,5006,91399,8236,12853,25355</v>
      </c>
      <c r="D8981" s="7" t="str">
        <f ca="1"/>
        <v>74350,34393,7907,38953</v>
      </c>
      <c r="E8981" s="7" t="str">
        <f ca="1"/>
        <v/>
      </c>
      <c r="F8981" s="7" t="str">
        <f ca="1"/>
        <v/>
      </c>
      <c r="G8981" s="7">
        <f ca="1">COUNTA(_xlfn.TEXTSPLIT(_xlfn.TEXTJOIN(",",,C8981:F8981),","))</f>
        <v>10</v>
      </c>
      <c r="H8981" s="6"/>
    </row>
    <row r="8982" spans="2:8" x14ac:dyDescent="0.25">
      <c r="B8982" s="5" t="s">
        <v>41</v>
      </c>
      <c r="C8982" t="str" cm="1">
        <f t="array" aca="1" ref="C8982:C8983" ca="1">part2(C8981,C$5,C$6,C$3,C$2,C$4)</f>
        <v/>
      </c>
      <c r="H8982" s="4"/>
    </row>
    <row r="8983" spans="2:8" x14ac:dyDescent="0.25">
      <c r="B8983" s="5" t="s">
        <v>39</v>
      </c>
      <c r="C8983" t="str">
        <f ca="1"/>
        <v>32243,95114,94772,59907,51053,95437</v>
      </c>
      <c r="H8983" s="4"/>
    </row>
    <row r="8984" spans="2:8" x14ac:dyDescent="0.25">
      <c r="B8984" s="5" t="s">
        <v>37</v>
      </c>
      <c r="C8984" t="str">
        <f ca="1">_xlfn.IFNA(_xlfn.TEXTJOIN(",",TRUE,OFFSET($C8982,0,MATCH(COLUMN(C8982)-3,$C$5:$F$5,0)-1),OFFSET($C8983,0,MATCH(COLUMN(C8982)-3,$C$6:$F$6,0)-1)),"")</f>
        <v/>
      </c>
      <c r="D8984" t="str">
        <f ca="1">_xlfn.IFNA(_xlfn.TEXTJOIN(",",TRUE,D8981),"")</f>
        <v>74350,34393,7907,38953</v>
      </c>
      <c r="H8984" s="4"/>
    </row>
    <row r="8985" spans="2:8" x14ac:dyDescent="0.25">
      <c r="B8985" s="5" t="s">
        <v>35</v>
      </c>
      <c r="D8985" t="str" cm="1">
        <f t="array" aca="1" ref="D8985:D8986" ca="1">part2(D8984,D$5,D$6,D$3,D$2,D$4)</f>
        <v/>
      </c>
      <c r="H8985" s="4"/>
    </row>
    <row r="8986" spans="2:8" x14ac:dyDescent="0.25">
      <c r="B8986" s="5" t="s">
        <v>33</v>
      </c>
      <c r="D8986" t="str">
        <f ca="1"/>
        <v>74356,34399,7913,38959</v>
      </c>
      <c r="H8986" s="4"/>
    </row>
    <row r="8987" spans="2:8" x14ac:dyDescent="0.25">
      <c r="B8987" s="5" t="s">
        <v>31</v>
      </c>
      <c r="E8987" t="str">
        <f ca="1">_xlfn.TEXTJOIN(",",TRUE,E8981,C8982,D8985)</f>
        <v/>
      </c>
      <c r="H8987" s="4"/>
    </row>
    <row r="8988" spans="2:8" x14ac:dyDescent="0.25">
      <c r="B8988" s="5" t="s">
        <v>29</v>
      </c>
      <c r="E8988" t="str" cm="1">
        <f t="array" aca="1" ref="E8988" ca="1">part2(E8987,E$5,E$6,E$3,E$2,E$4)</f>
        <v/>
      </c>
      <c r="H8988" s="4"/>
    </row>
    <row r="8989" spans="2:8" x14ac:dyDescent="0.25">
      <c r="B8989" s="5" t="s">
        <v>28</v>
      </c>
      <c r="H8989" s="4"/>
    </row>
    <row r="8990" spans="2:8" x14ac:dyDescent="0.25">
      <c r="B8990" s="5" t="s">
        <v>26</v>
      </c>
      <c r="F8990" t="str">
        <f ca="1">_xlfn.TEXTJOIN(",",TRUE,F8981,C8983,E8989)</f>
        <v>32243,95114,94772,59907,51053,95437</v>
      </c>
      <c r="H8990" s="4"/>
    </row>
    <row r="8991" spans="2:8" x14ac:dyDescent="0.25">
      <c r="B8991" s="5" t="s">
        <v>24</v>
      </c>
      <c r="F8991" t="str" cm="1">
        <f t="array" aca="1" ref="F8991:F8992" ca="1">part2(F8990,F$5,F$6,F$3,F$2,F$4)</f>
        <v>94775</v>
      </c>
      <c r="H8991" s="4"/>
    </row>
    <row r="8992" spans="2:8" x14ac:dyDescent="0.25">
      <c r="B8992" s="5" t="s">
        <v>22</v>
      </c>
      <c r="F8992" t="str">
        <f ca="1"/>
        <v>32246,95117,59910,51056,95440</v>
      </c>
      <c r="H8992" s="4"/>
    </row>
    <row r="8993" spans="2:8" x14ac:dyDescent="0.25">
      <c r="B8993" s="5" t="s">
        <v>1</v>
      </c>
      <c r="C8993" t="str">
        <f ca="1">_xlfn.TEXTJOIN(",",TRUE,D8986,F8991)</f>
        <v>74356,34399,7913,38959,94775</v>
      </c>
      <c r="D8993" t="str">
        <f ca="1">_xlfn.TEXTJOIN(",",TRUE,E8988,F8992)</f>
        <v>32246,95117,59910,51056,95440</v>
      </c>
      <c r="E8993" t="str">
        <f>_xlfn.TEXTJOIN(",",TRUE,"")</f>
        <v/>
      </c>
      <c r="F8993" t="str">
        <f>_xlfn.TEXTJOIN(",",TRUE,"")</f>
        <v/>
      </c>
      <c r="G8993">
        <f ca="1">COUNTA(_xlfn.TEXTSPLIT(_xlfn.TEXTJOIN(",",,C8993:F8993),","))</f>
        <v>10</v>
      </c>
      <c r="H8993" s="4"/>
    </row>
    <row r="8994" spans="2:8" x14ac:dyDescent="0.25">
      <c r="B8994" s="3" t="s">
        <v>48</v>
      </c>
      <c r="C8994" s="2">
        <f ca="1">IF(C8981="",0,COUNTA(_xlfn.TEXTSPLIT(_xlfn.TEXTJOIN(",",,C8981),",")))</f>
        <v>6</v>
      </c>
      <c r="D8994" s="2">
        <f ca="1">IF(D8984="",0,COUNTA(_xlfn.TEXTSPLIT(_xlfn.TEXTJOIN(",",,D8984),",")))</f>
        <v>4</v>
      </c>
      <c r="E8994" s="2">
        <f ca="1">IF(E8987="",0,COUNTA(_xlfn.TEXTSPLIT(_xlfn.TEXTJOIN(",",,E8987),",")))</f>
        <v>0</v>
      </c>
      <c r="F8994" s="2">
        <f ca="1">IF(F8990="",0,COUNTA(_xlfn.TEXTSPLIT(_xlfn.TEXTJOIN(",",,F8990),",")))</f>
        <v>6</v>
      </c>
      <c r="G8994" s="2"/>
      <c r="H8994" s="1" t="str">
        <f ca="1">_xlfn.TEXTJOIN(",",,C8994:F8994)</f>
        <v>6,4,0,6</v>
      </c>
    </row>
    <row r="8995" spans="2:8" x14ac:dyDescent="0.25">
      <c r="B8995" s="8" t="s">
        <v>49</v>
      </c>
      <c r="C8995" s="7" t="str" cm="1">
        <f t="array" aca="1" ref="C8995:F8995" ca="1">C8993:F8993</f>
        <v>74356,34399,7913,38959,94775</v>
      </c>
      <c r="D8995" s="7" t="str">
        <f ca="1"/>
        <v>32246,95117,59910,51056,95440</v>
      </c>
      <c r="E8995" s="7" t="str">
        <f ca="1"/>
        <v/>
      </c>
      <c r="F8995" s="7" t="str">
        <f ca="1"/>
        <v/>
      </c>
      <c r="G8995" s="7">
        <f ca="1">COUNTA(_xlfn.TEXTSPLIT(_xlfn.TEXTJOIN(",",,C8995:F8995),","))</f>
        <v>10</v>
      </c>
      <c r="H8995" s="6"/>
    </row>
    <row r="8996" spans="2:8" x14ac:dyDescent="0.25">
      <c r="B8996" s="5" t="s">
        <v>41</v>
      </c>
      <c r="C8996" t="str" cm="1">
        <f t="array" aca="1" ref="C8996:C8997" ca="1">part2(C8995,C$5,C$6,C$3,C$2,C$4)</f>
        <v/>
      </c>
      <c r="H8996" s="4"/>
    </row>
    <row r="8997" spans="2:8" x14ac:dyDescent="0.25">
      <c r="B8997" s="5" t="s">
        <v>39</v>
      </c>
      <c r="C8997" t="str">
        <f ca="1"/>
        <v>60686,74119,53770,64182,62339</v>
      </c>
      <c r="H8997" s="4"/>
    </row>
    <row r="8998" spans="2:8" x14ac:dyDescent="0.25">
      <c r="B8998" s="5" t="s">
        <v>37</v>
      </c>
      <c r="C8998" t="str">
        <f ca="1">_xlfn.IFNA(_xlfn.TEXTJOIN(",",TRUE,OFFSET($C8996,0,MATCH(COLUMN(C8996)-3,$C$5:$F$5,0)-1),OFFSET($C8997,0,MATCH(COLUMN(C8996)-3,$C$6:$F$6,0)-1)),"")</f>
        <v/>
      </c>
      <c r="D8998" t="str">
        <f ca="1">_xlfn.IFNA(_xlfn.TEXTJOIN(",",TRUE,D8995),"")</f>
        <v>32246,95117,59910,51056,95440</v>
      </c>
      <c r="H8998" s="4"/>
    </row>
    <row r="8999" spans="2:8" x14ac:dyDescent="0.25">
      <c r="B8999" s="5" t="s">
        <v>35</v>
      </c>
      <c r="D8999" t="str" cm="1">
        <f t="array" aca="1" ref="D8999:D9000" ca="1">part2(D8998,D$5,D$6,D$3,D$2,D$4)</f>
        <v/>
      </c>
      <c r="H8999" s="4"/>
    </row>
    <row r="9000" spans="2:8" x14ac:dyDescent="0.25">
      <c r="B9000" s="5" t="s">
        <v>33</v>
      </c>
      <c r="D9000" t="str">
        <f ca="1"/>
        <v>32252,95123,59916,51062,95446</v>
      </c>
      <c r="H9000" s="4"/>
    </row>
    <row r="9001" spans="2:8" x14ac:dyDescent="0.25">
      <c r="B9001" s="5" t="s">
        <v>31</v>
      </c>
      <c r="E9001" t="str">
        <f ca="1">_xlfn.TEXTJOIN(",",TRUE,E8995,C8996,D8999)</f>
        <v/>
      </c>
      <c r="H9001" s="4"/>
    </row>
    <row r="9002" spans="2:8" x14ac:dyDescent="0.25">
      <c r="B9002" s="5" t="s">
        <v>29</v>
      </c>
      <c r="E9002" t="str" cm="1">
        <f t="array" aca="1" ref="E9002" ca="1">part2(E9001,E$5,E$6,E$3,E$2,E$4)</f>
        <v/>
      </c>
      <c r="H9002" s="4"/>
    </row>
    <row r="9003" spans="2:8" x14ac:dyDescent="0.25">
      <c r="B9003" s="5" t="s">
        <v>28</v>
      </c>
      <c r="H9003" s="4"/>
    </row>
    <row r="9004" spans="2:8" x14ac:dyDescent="0.25">
      <c r="B9004" s="5" t="s">
        <v>26</v>
      </c>
      <c r="F9004" t="str">
        <f ca="1">_xlfn.TEXTJOIN(",",TRUE,F8995,C8997,E9003)</f>
        <v>60686,74119,53770,64182,62339</v>
      </c>
      <c r="H9004" s="4"/>
    </row>
    <row r="9005" spans="2:8" x14ac:dyDescent="0.25">
      <c r="B9005" s="5" t="s">
        <v>24</v>
      </c>
      <c r="F9005" t="str" cm="1">
        <f t="array" aca="1" ref="F9005:F9006" ca="1">part2(F9004,F$5,F$6,F$3,F$2,F$4)</f>
        <v/>
      </c>
      <c r="H9005" s="4"/>
    </row>
    <row r="9006" spans="2:8" x14ac:dyDescent="0.25">
      <c r="B9006" s="5" t="s">
        <v>22</v>
      </c>
      <c r="F9006" t="str">
        <f ca="1"/>
        <v>60689,74122,53773,64185,62342</v>
      </c>
      <c r="H9006" s="4"/>
    </row>
    <row r="9007" spans="2:8" x14ac:dyDescent="0.25">
      <c r="B9007" s="5" t="s">
        <v>1</v>
      </c>
      <c r="C9007" t="str">
        <f ca="1">_xlfn.TEXTJOIN(",",TRUE,D9000,F9005)</f>
        <v>32252,95123,59916,51062,95446</v>
      </c>
      <c r="D9007" t="str">
        <f ca="1">_xlfn.TEXTJOIN(",",TRUE,E9002,F9006)</f>
        <v>60689,74122,53773,64185,62342</v>
      </c>
      <c r="E9007" t="str">
        <f>_xlfn.TEXTJOIN(",",TRUE,"")</f>
        <v/>
      </c>
      <c r="F9007" t="str">
        <f>_xlfn.TEXTJOIN(",",TRUE,"")</f>
        <v/>
      </c>
      <c r="G9007">
        <f ca="1">COUNTA(_xlfn.TEXTSPLIT(_xlfn.TEXTJOIN(",",,C9007:F9007),","))</f>
        <v>10</v>
      </c>
      <c r="H9007" s="4"/>
    </row>
    <row r="9008" spans="2:8" x14ac:dyDescent="0.25">
      <c r="B9008" s="3" t="s">
        <v>48</v>
      </c>
      <c r="C9008" s="2">
        <f ca="1">IF(C8995="",0,COUNTA(_xlfn.TEXTSPLIT(_xlfn.TEXTJOIN(",",,C8995),",")))</f>
        <v>5</v>
      </c>
      <c r="D9008" s="2">
        <f ca="1">IF(D8998="",0,COUNTA(_xlfn.TEXTSPLIT(_xlfn.TEXTJOIN(",",,D8998),",")))</f>
        <v>5</v>
      </c>
      <c r="E9008" s="2">
        <f ca="1">IF(E9001="",0,COUNTA(_xlfn.TEXTSPLIT(_xlfn.TEXTJOIN(",",,E9001),",")))</f>
        <v>0</v>
      </c>
      <c r="F9008" s="2">
        <f ca="1">IF(F9004="",0,COUNTA(_xlfn.TEXTSPLIT(_xlfn.TEXTJOIN(",",,F9004),",")))</f>
        <v>5</v>
      </c>
      <c r="G9008" s="2"/>
      <c r="H9008" s="1" t="str">
        <f ca="1">_xlfn.TEXTJOIN(",",,C9008:F9008)</f>
        <v>5,5,0,5</v>
      </c>
    </row>
    <row r="9009" spans="2:8" x14ac:dyDescent="0.25">
      <c r="B9009" s="8" t="s">
        <v>49</v>
      </c>
      <c r="C9009" s="7" t="str" cm="1">
        <f t="array" aca="1" ref="C9009:F9009" ca="1">C9007:F9007</f>
        <v>32252,95123,59916,51062,95446</v>
      </c>
      <c r="D9009" s="7" t="str">
        <f ca="1"/>
        <v>60689,74122,53773,64185,62342</v>
      </c>
      <c r="E9009" s="7" t="str">
        <f ca="1"/>
        <v/>
      </c>
      <c r="F9009" s="7" t="str">
        <f ca="1"/>
        <v/>
      </c>
      <c r="G9009" s="7">
        <f ca="1">COUNTA(_xlfn.TEXTSPLIT(_xlfn.TEXTJOIN(",",,C9009:F9009),","))</f>
        <v>10</v>
      </c>
      <c r="H9009" s="6"/>
    </row>
    <row r="9010" spans="2:8" x14ac:dyDescent="0.25">
      <c r="B9010" s="5" t="s">
        <v>41</v>
      </c>
      <c r="C9010" t="str" cm="1">
        <f t="array" aca="1" ref="C9010:C9011" ca="1">part2(C9009,C$5,C$6,C$3,C$2,C$4)</f>
        <v/>
      </c>
      <c r="H9010" s="4"/>
    </row>
    <row r="9011" spans="2:8" x14ac:dyDescent="0.25">
      <c r="B9011" s="5" t="s">
        <v>39</v>
      </c>
      <c r="C9011" t="str">
        <f ca="1"/>
        <v>33326,68951,76057,4408,75088</v>
      </c>
      <c r="H9011" s="4"/>
    </row>
    <row r="9012" spans="2:8" x14ac:dyDescent="0.25">
      <c r="B9012" s="5" t="s">
        <v>37</v>
      </c>
      <c r="C9012" t="str">
        <f ca="1">_xlfn.IFNA(_xlfn.TEXTJOIN(",",TRUE,OFFSET($C9010,0,MATCH(COLUMN(C9010)-3,$C$5:$F$5,0)-1),OFFSET($C9011,0,MATCH(COLUMN(C9010)-3,$C$6:$F$6,0)-1)),"")</f>
        <v/>
      </c>
      <c r="D9012" t="str">
        <f ca="1">_xlfn.IFNA(_xlfn.TEXTJOIN(",",TRUE,D9009),"")</f>
        <v>60689,74122,53773,64185,62342</v>
      </c>
      <c r="H9012" s="4"/>
    </row>
    <row r="9013" spans="2:8" x14ac:dyDescent="0.25">
      <c r="B9013" s="5" t="s">
        <v>35</v>
      </c>
      <c r="D9013" t="str" cm="1">
        <f t="array" aca="1" ref="D9013:D9014" ca="1">part2(D9012,D$5,D$6,D$3,D$2,D$4)</f>
        <v/>
      </c>
      <c r="H9013" s="4"/>
    </row>
    <row r="9014" spans="2:8" x14ac:dyDescent="0.25">
      <c r="B9014" s="5" t="s">
        <v>33</v>
      </c>
      <c r="D9014" t="str">
        <f ca="1"/>
        <v>60695,74128,53779,64191,62348</v>
      </c>
      <c r="H9014" s="4"/>
    </row>
    <row r="9015" spans="2:8" x14ac:dyDescent="0.25">
      <c r="B9015" s="5" t="s">
        <v>31</v>
      </c>
      <c r="E9015" t="str">
        <f ca="1">_xlfn.TEXTJOIN(",",TRUE,E9009,C9010,D9013)</f>
        <v/>
      </c>
      <c r="H9015" s="4"/>
    </row>
    <row r="9016" spans="2:8" x14ac:dyDescent="0.25">
      <c r="B9016" s="5" t="s">
        <v>29</v>
      </c>
      <c r="E9016" t="str" cm="1">
        <f t="array" aca="1" ref="E9016" ca="1">part2(E9015,E$5,E$6,E$3,E$2,E$4)</f>
        <v/>
      </c>
      <c r="H9016" s="4"/>
    </row>
    <row r="9017" spans="2:8" x14ac:dyDescent="0.25">
      <c r="B9017" s="5" t="s">
        <v>28</v>
      </c>
      <c r="H9017" s="4"/>
    </row>
    <row r="9018" spans="2:8" x14ac:dyDescent="0.25">
      <c r="B9018" s="5" t="s">
        <v>26</v>
      </c>
      <c r="F9018" t="str">
        <f ca="1">_xlfn.TEXTJOIN(",",TRUE,F9009,C9011,E9017)</f>
        <v>33326,68951,76057,4408,75088</v>
      </c>
      <c r="H9018" s="4"/>
    </row>
    <row r="9019" spans="2:8" x14ac:dyDescent="0.25">
      <c r="B9019" s="5" t="s">
        <v>24</v>
      </c>
      <c r="F9019" t="str" cm="1">
        <f t="array" aca="1" ref="F9019:F9020" ca="1">part2(F9018,F$5,F$6,F$3,F$2,F$4)</f>
        <v/>
      </c>
      <c r="H9019" s="4"/>
    </row>
    <row r="9020" spans="2:8" x14ac:dyDescent="0.25">
      <c r="B9020" s="5" t="s">
        <v>22</v>
      </c>
      <c r="F9020" t="str">
        <f ca="1"/>
        <v>33329,68954,76060,4411,75091</v>
      </c>
      <c r="H9020" s="4"/>
    </row>
    <row r="9021" spans="2:8" x14ac:dyDescent="0.25">
      <c r="B9021" s="5" t="s">
        <v>1</v>
      </c>
      <c r="C9021" t="str">
        <f ca="1">_xlfn.TEXTJOIN(",",TRUE,D9014,F9019)</f>
        <v>60695,74128,53779,64191,62348</v>
      </c>
      <c r="D9021" t="str">
        <f ca="1">_xlfn.TEXTJOIN(",",TRUE,E9016,F9020)</f>
        <v>33329,68954,76060,4411,75091</v>
      </c>
      <c r="E9021" t="str">
        <f>_xlfn.TEXTJOIN(",",TRUE,"")</f>
        <v/>
      </c>
      <c r="F9021" t="str">
        <f>_xlfn.TEXTJOIN(",",TRUE,"")</f>
        <v/>
      </c>
      <c r="G9021">
        <f ca="1">COUNTA(_xlfn.TEXTSPLIT(_xlfn.TEXTJOIN(",",,C9021:F9021),","))</f>
        <v>10</v>
      </c>
      <c r="H9021" s="4"/>
    </row>
    <row r="9022" spans="2:8" x14ac:dyDescent="0.25">
      <c r="B9022" s="3" t="s">
        <v>48</v>
      </c>
      <c r="C9022" s="2">
        <f ca="1">IF(C9009="",0,COUNTA(_xlfn.TEXTSPLIT(_xlfn.TEXTJOIN(",",,C9009),",")))</f>
        <v>5</v>
      </c>
      <c r="D9022" s="2">
        <f ca="1">IF(D9012="",0,COUNTA(_xlfn.TEXTSPLIT(_xlfn.TEXTJOIN(",",,D9012),",")))</f>
        <v>5</v>
      </c>
      <c r="E9022" s="2">
        <f ca="1">IF(E9015="",0,COUNTA(_xlfn.TEXTSPLIT(_xlfn.TEXTJOIN(",",,E9015),",")))</f>
        <v>0</v>
      </c>
      <c r="F9022" s="2">
        <f ca="1">IF(F9018="",0,COUNTA(_xlfn.TEXTSPLIT(_xlfn.TEXTJOIN(",",,F9018),",")))</f>
        <v>5</v>
      </c>
      <c r="G9022" s="2"/>
      <c r="H9022" s="1" t="str">
        <f ca="1">_xlfn.TEXTJOIN(",",,C9022:F9022)</f>
        <v>5,5,0,5</v>
      </c>
    </row>
    <row r="9023" spans="2:8" x14ac:dyDescent="0.25">
      <c r="B9023" s="8" t="s">
        <v>49</v>
      </c>
      <c r="C9023" s="7" t="str" cm="1">
        <f t="array" aca="1" ref="C9023:F9023" ca="1">C9021:F9021</f>
        <v>60695,74128,53779,64191,62348</v>
      </c>
      <c r="D9023" s="7" t="str">
        <f ca="1"/>
        <v>33329,68954,76060,4411,75091</v>
      </c>
      <c r="E9023" s="7" t="str">
        <f ca="1"/>
        <v/>
      </c>
      <c r="F9023" s="7" t="str">
        <f ca="1"/>
        <v/>
      </c>
      <c r="G9023" s="7">
        <f ca="1">COUNTA(_xlfn.TEXTSPLIT(_xlfn.TEXTJOIN(",",,C9023:F9023),","))</f>
        <v>10</v>
      </c>
      <c r="H9023" s="6"/>
    </row>
    <row r="9024" spans="2:8" x14ac:dyDescent="0.25">
      <c r="B9024" s="5" t="s">
        <v>41</v>
      </c>
      <c r="C9024" t="str" cm="1">
        <f t="array" aca="1" ref="C9024:C9025" ca="1">part2(C9023,C$5,C$6,C$3,C$2,C$4)</f>
        <v/>
      </c>
      <c r="H9024" s="4"/>
    </row>
    <row r="9025" spans="2:8" x14ac:dyDescent="0.25">
      <c r="B9025" s="5" t="s">
        <v>39</v>
      </c>
      <c r="C9025" t="str">
        <f ca="1"/>
        <v>90858,56354,56031,60705,25688</v>
      </c>
      <c r="H9025" s="4"/>
    </row>
    <row r="9026" spans="2:8" x14ac:dyDescent="0.25">
      <c r="B9026" s="5" t="s">
        <v>37</v>
      </c>
      <c r="C9026" t="str">
        <f ca="1">_xlfn.IFNA(_xlfn.TEXTJOIN(",",TRUE,OFFSET($C9024,0,MATCH(COLUMN(C9024)-3,$C$5:$F$5,0)-1),OFFSET($C9025,0,MATCH(COLUMN(C9024)-3,$C$6:$F$6,0)-1)),"")</f>
        <v/>
      </c>
      <c r="D9026" t="str">
        <f ca="1">_xlfn.IFNA(_xlfn.TEXTJOIN(",",TRUE,D9023),"")</f>
        <v>33329,68954,76060,4411,75091</v>
      </c>
      <c r="H9026" s="4"/>
    </row>
    <row r="9027" spans="2:8" x14ac:dyDescent="0.25">
      <c r="B9027" s="5" t="s">
        <v>35</v>
      </c>
      <c r="D9027" t="str" cm="1">
        <f t="array" aca="1" ref="D9027:D9028" ca="1">part2(D9026,D$5,D$6,D$3,D$2,D$4)</f>
        <v/>
      </c>
      <c r="H9027" s="4"/>
    </row>
    <row r="9028" spans="2:8" x14ac:dyDescent="0.25">
      <c r="B9028" s="5" t="s">
        <v>33</v>
      </c>
      <c r="D9028" t="str">
        <f ca="1"/>
        <v>33335,68960,76066,4417,75097</v>
      </c>
      <c r="H9028" s="4"/>
    </row>
    <row r="9029" spans="2:8" x14ac:dyDescent="0.25">
      <c r="B9029" s="5" t="s">
        <v>31</v>
      </c>
      <c r="E9029" t="str">
        <f ca="1">_xlfn.TEXTJOIN(",",TRUE,E9023,C9024,D9027)</f>
        <v/>
      </c>
      <c r="H9029" s="4"/>
    </row>
    <row r="9030" spans="2:8" x14ac:dyDescent="0.25">
      <c r="B9030" s="5" t="s">
        <v>29</v>
      </c>
      <c r="E9030" t="str" cm="1">
        <f t="array" aca="1" ref="E9030" ca="1">part2(E9029,E$5,E$6,E$3,E$2,E$4)</f>
        <v/>
      </c>
      <c r="H9030" s="4"/>
    </row>
    <row r="9031" spans="2:8" x14ac:dyDescent="0.25">
      <c r="B9031" s="5" t="s">
        <v>28</v>
      </c>
      <c r="H9031" s="4"/>
    </row>
    <row r="9032" spans="2:8" x14ac:dyDescent="0.25">
      <c r="B9032" s="5" t="s">
        <v>26</v>
      </c>
      <c r="F9032" t="str">
        <f ca="1">_xlfn.TEXTJOIN(",",TRUE,F9023,C9025,E9031)</f>
        <v>90858,56354,56031,60705,25688</v>
      </c>
      <c r="H9032" s="4"/>
    </row>
    <row r="9033" spans="2:8" x14ac:dyDescent="0.25">
      <c r="B9033" s="5" t="s">
        <v>24</v>
      </c>
      <c r="F9033" t="str" cm="1">
        <f t="array" aca="1" ref="F9033:F9034" ca="1">part2(F9032,F$5,F$6,F$3,F$2,F$4)</f>
        <v/>
      </c>
      <c r="H9033" s="4"/>
    </row>
    <row r="9034" spans="2:8" x14ac:dyDescent="0.25">
      <c r="B9034" s="5" t="s">
        <v>22</v>
      </c>
      <c r="F9034" t="str">
        <f ca="1"/>
        <v>90861,56357,56034,60708,25691</v>
      </c>
      <c r="H9034" s="4"/>
    </row>
    <row r="9035" spans="2:8" x14ac:dyDescent="0.25">
      <c r="B9035" s="5" t="s">
        <v>1</v>
      </c>
      <c r="C9035" t="str">
        <f ca="1">_xlfn.TEXTJOIN(",",TRUE,D9028,F9033)</f>
        <v>33335,68960,76066,4417,75097</v>
      </c>
      <c r="D9035" t="str">
        <f ca="1">_xlfn.TEXTJOIN(",",TRUE,E9030,F9034)</f>
        <v>90861,56357,56034,60708,25691</v>
      </c>
      <c r="E9035" t="str">
        <f>_xlfn.TEXTJOIN(",",TRUE,"")</f>
        <v/>
      </c>
      <c r="F9035" t="str">
        <f>_xlfn.TEXTJOIN(",",TRUE,"")</f>
        <v/>
      </c>
      <c r="G9035">
        <f ca="1">COUNTA(_xlfn.TEXTSPLIT(_xlfn.TEXTJOIN(",",,C9035:F9035),","))</f>
        <v>10</v>
      </c>
      <c r="H9035" s="4"/>
    </row>
    <row r="9036" spans="2:8" x14ac:dyDescent="0.25">
      <c r="B9036" s="3" t="s">
        <v>48</v>
      </c>
      <c r="C9036" s="2">
        <f ca="1">IF(C9023="",0,COUNTA(_xlfn.TEXTSPLIT(_xlfn.TEXTJOIN(",",,C9023),",")))</f>
        <v>5</v>
      </c>
      <c r="D9036" s="2">
        <f ca="1">IF(D9026="",0,COUNTA(_xlfn.TEXTSPLIT(_xlfn.TEXTJOIN(",",,D9026),",")))</f>
        <v>5</v>
      </c>
      <c r="E9036" s="2">
        <f ca="1">IF(E9029="",0,COUNTA(_xlfn.TEXTSPLIT(_xlfn.TEXTJOIN(",",,E9029),",")))</f>
        <v>0</v>
      </c>
      <c r="F9036" s="2">
        <f ca="1">IF(F9032="",0,COUNTA(_xlfn.TEXTSPLIT(_xlfn.TEXTJOIN(",",,F9032),",")))</f>
        <v>5</v>
      </c>
      <c r="G9036" s="2"/>
      <c r="H9036" s="1" t="str">
        <f ca="1">_xlfn.TEXTJOIN(",",,C9036:F9036)</f>
        <v>5,5,0,5</v>
      </c>
    </row>
    <row r="9037" spans="2:8" x14ac:dyDescent="0.25">
      <c r="B9037" s="8" t="s">
        <v>49</v>
      </c>
      <c r="C9037" s="7" t="str" cm="1">
        <f t="array" aca="1" ref="C9037:F9037" ca="1">C9035:F9035</f>
        <v>33335,68960,76066,4417,75097</v>
      </c>
      <c r="D9037" s="7" t="str">
        <f ca="1"/>
        <v>90861,56357,56034,60708,25691</v>
      </c>
      <c r="E9037" s="7" t="str">
        <f ca="1"/>
        <v/>
      </c>
      <c r="F9037" s="7" t="str">
        <f ca="1"/>
        <v/>
      </c>
      <c r="G9037" s="7">
        <f ca="1">COUNTA(_xlfn.TEXTSPLIT(_xlfn.TEXTJOIN(",",,C9037:F9037),","))</f>
        <v>10</v>
      </c>
      <c r="H9037" s="6"/>
    </row>
    <row r="9038" spans="2:8" x14ac:dyDescent="0.25">
      <c r="B9038" s="5" t="s">
        <v>41</v>
      </c>
      <c r="C9038" t="str" cm="1">
        <f t="array" aca="1" ref="C9038:C9039" ca="1">part2(C9037,C$5,C$6,C$3,C$2,C$4)</f>
        <v/>
      </c>
      <c r="H9038" s="4"/>
    </row>
    <row r="9039" spans="2:8" x14ac:dyDescent="0.25">
      <c r="B9039" s="5" t="s">
        <v>39</v>
      </c>
      <c r="C9039" t="str">
        <f ca="1"/>
        <v>53903,54739,93176,83923,74765</v>
      </c>
      <c r="H9039" s="4"/>
    </row>
    <row r="9040" spans="2:8" x14ac:dyDescent="0.25">
      <c r="B9040" s="5" t="s">
        <v>37</v>
      </c>
      <c r="C9040" t="str">
        <f ca="1">_xlfn.IFNA(_xlfn.TEXTJOIN(",",TRUE,OFFSET($C9038,0,MATCH(COLUMN(C9038)-3,$C$5:$F$5,0)-1),OFFSET($C9039,0,MATCH(COLUMN(C9038)-3,$C$6:$F$6,0)-1)),"")</f>
        <v/>
      </c>
      <c r="D9040" t="str">
        <f ca="1">_xlfn.IFNA(_xlfn.TEXTJOIN(",",TRUE,D9037),"")</f>
        <v>90861,56357,56034,60708,25691</v>
      </c>
      <c r="H9040" s="4"/>
    </row>
    <row r="9041" spans="2:8" x14ac:dyDescent="0.25">
      <c r="B9041" s="5" t="s">
        <v>35</v>
      </c>
      <c r="D9041" t="str" cm="1">
        <f t="array" aca="1" ref="D9041:D9042" ca="1">part2(D9040,D$5,D$6,D$3,D$2,D$4)</f>
        <v/>
      </c>
      <c r="H9041" s="4"/>
    </row>
    <row r="9042" spans="2:8" x14ac:dyDescent="0.25">
      <c r="B9042" s="5" t="s">
        <v>33</v>
      </c>
      <c r="D9042" t="str">
        <f ca="1"/>
        <v>90867,56363,56040,60714,25697</v>
      </c>
      <c r="H9042" s="4"/>
    </row>
    <row r="9043" spans="2:8" x14ac:dyDescent="0.25">
      <c r="B9043" s="5" t="s">
        <v>31</v>
      </c>
      <c r="E9043" t="str">
        <f ca="1">_xlfn.TEXTJOIN(",",TRUE,E9037,C9038,D9041)</f>
        <v/>
      </c>
      <c r="H9043" s="4"/>
    </row>
    <row r="9044" spans="2:8" x14ac:dyDescent="0.25">
      <c r="B9044" s="5" t="s">
        <v>29</v>
      </c>
      <c r="E9044" t="str" cm="1">
        <f t="array" aca="1" ref="E9044" ca="1">part2(E9043,E$5,E$6,E$3,E$2,E$4)</f>
        <v/>
      </c>
      <c r="H9044" s="4"/>
    </row>
    <row r="9045" spans="2:8" x14ac:dyDescent="0.25">
      <c r="B9045" s="5" t="s">
        <v>28</v>
      </c>
      <c r="H9045" s="4"/>
    </row>
    <row r="9046" spans="2:8" x14ac:dyDescent="0.25">
      <c r="B9046" s="5" t="s">
        <v>26</v>
      </c>
      <c r="F9046" t="str">
        <f ca="1">_xlfn.TEXTJOIN(",",TRUE,F9037,C9039,E9045)</f>
        <v>53903,54739,93176,83923,74765</v>
      </c>
      <c r="H9046" s="4"/>
    </row>
    <row r="9047" spans="2:8" x14ac:dyDescent="0.25">
      <c r="B9047" s="5" t="s">
        <v>24</v>
      </c>
      <c r="F9047" t="str" cm="1">
        <f t="array" aca="1" ref="F9047:F9048" ca="1">part2(F9046,F$5,F$6,F$3,F$2,F$4)</f>
        <v/>
      </c>
      <c r="H9047" s="4"/>
    </row>
    <row r="9048" spans="2:8" x14ac:dyDescent="0.25">
      <c r="B9048" s="5" t="s">
        <v>22</v>
      </c>
      <c r="F9048" t="str">
        <f ca="1"/>
        <v>53906,54742,93179,83926,74768</v>
      </c>
      <c r="H9048" s="4"/>
    </row>
    <row r="9049" spans="2:8" x14ac:dyDescent="0.25">
      <c r="B9049" s="5" t="s">
        <v>1</v>
      </c>
      <c r="C9049" t="str">
        <f ca="1">_xlfn.TEXTJOIN(",",TRUE,D9042,F9047)</f>
        <v>90867,56363,56040,60714,25697</v>
      </c>
      <c r="D9049" t="str">
        <f ca="1">_xlfn.TEXTJOIN(",",TRUE,E9044,F9048)</f>
        <v>53906,54742,93179,83926,74768</v>
      </c>
      <c r="E9049" t="str">
        <f>_xlfn.TEXTJOIN(",",TRUE,"")</f>
        <v/>
      </c>
      <c r="F9049" t="str">
        <f>_xlfn.TEXTJOIN(",",TRUE,"")</f>
        <v/>
      </c>
      <c r="G9049">
        <f ca="1">COUNTA(_xlfn.TEXTSPLIT(_xlfn.TEXTJOIN(",",,C9049:F9049),","))</f>
        <v>10</v>
      </c>
      <c r="H9049" s="4"/>
    </row>
    <row r="9050" spans="2:8" x14ac:dyDescent="0.25">
      <c r="B9050" s="3" t="s">
        <v>48</v>
      </c>
      <c r="C9050" s="2">
        <f ca="1">IF(C9037="",0,COUNTA(_xlfn.TEXTSPLIT(_xlfn.TEXTJOIN(",",,C9037),",")))</f>
        <v>5</v>
      </c>
      <c r="D9050" s="2">
        <f ca="1">IF(D9040="",0,COUNTA(_xlfn.TEXTSPLIT(_xlfn.TEXTJOIN(",",,D9040),",")))</f>
        <v>5</v>
      </c>
      <c r="E9050" s="2">
        <f ca="1">IF(E9043="",0,COUNTA(_xlfn.TEXTSPLIT(_xlfn.TEXTJOIN(",",,E9043),",")))</f>
        <v>0</v>
      </c>
      <c r="F9050" s="2">
        <f ca="1">IF(F9046="",0,COUNTA(_xlfn.TEXTSPLIT(_xlfn.TEXTJOIN(",",,F9046),",")))</f>
        <v>5</v>
      </c>
      <c r="G9050" s="2"/>
      <c r="H9050" s="1" t="str">
        <f ca="1">_xlfn.TEXTJOIN(",",,C9050:F9050)</f>
        <v>5,5,0,5</v>
      </c>
    </row>
    <row r="9051" spans="2:8" x14ac:dyDescent="0.25">
      <c r="B9051" s="8" t="s">
        <v>49</v>
      </c>
      <c r="C9051" s="7" t="str" cm="1">
        <f t="array" aca="1" ref="C9051:F9051" ca="1">C9049:F9049</f>
        <v>90867,56363,56040,60714,25697</v>
      </c>
      <c r="D9051" s="7" t="str">
        <f ca="1"/>
        <v>53906,54742,93179,83926,74768</v>
      </c>
      <c r="E9051" s="7" t="str">
        <f ca="1"/>
        <v/>
      </c>
      <c r="F9051" s="7" t="str">
        <f ca="1"/>
        <v/>
      </c>
      <c r="G9051" s="7">
        <f ca="1">COUNTA(_xlfn.TEXTSPLIT(_xlfn.TEXTJOIN(",",,C9051:F9051),","))</f>
        <v>10</v>
      </c>
      <c r="H9051" s="6"/>
    </row>
    <row r="9052" spans="2:8" x14ac:dyDescent="0.25">
      <c r="B9052" s="5" t="s">
        <v>41</v>
      </c>
      <c r="C9052" t="str" cm="1">
        <f t="array" aca="1" ref="C9052:C9053" ca="1">part2(C9051,C$5,C$6,C$3,C$2,C$4)</f>
        <v/>
      </c>
      <c r="H9052" s="4"/>
    </row>
    <row r="9053" spans="2:8" x14ac:dyDescent="0.25">
      <c r="B9053" s="5" t="s">
        <v>39</v>
      </c>
      <c r="C9053" t="str">
        <f ca="1"/>
        <v>84664,8550,2413,91219,5358</v>
      </c>
      <c r="H9053" s="4"/>
    </row>
    <row r="9054" spans="2:8" x14ac:dyDescent="0.25">
      <c r="B9054" s="5" t="s">
        <v>37</v>
      </c>
      <c r="C9054" t="str">
        <f ca="1">_xlfn.IFNA(_xlfn.TEXTJOIN(",",TRUE,OFFSET($C9052,0,MATCH(COLUMN(C9052)-3,$C$5:$F$5,0)-1),OFFSET($C9053,0,MATCH(COLUMN(C9052)-3,$C$6:$F$6,0)-1)),"")</f>
        <v/>
      </c>
      <c r="D9054" t="str">
        <f ca="1">_xlfn.IFNA(_xlfn.TEXTJOIN(",",TRUE,D9051),"")</f>
        <v>53906,54742,93179,83926,74768</v>
      </c>
      <c r="H9054" s="4"/>
    </row>
    <row r="9055" spans="2:8" x14ac:dyDescent="0.25">
      <c r="B9055" s="5" t="s">
        <v>35</v>
      </c>
      <c r="D9055" t="str" cm="1">
        <f t="array" aca="1" ref="D9055:D9056" ca="1">part2(D9054,D$5,D$6,D$3,D$2,D$4)</f>
        <v/>
      </c>
      <c r="H9055" s="4"/>
    </row>
    <row r="9056" spans="2:8" x14ac:dyDescent="0.25">
      <c r="B9056" s="5" t="s">
        <v>33</v>
      </c>
      <c r="D9056" t="str">
        <f ca="1"/>
        <v>53912,54748,93185,83932,74774</v>
      </c>
      <c r="H9056" s="4"/>
    </row>
    <row r="9057" spans="2:8" x14ac:dyDescent="0.25">
      <c r="B9057" s="5" t="s">
        <v>31</v>
      </c>
      <c r="E9057" t="str">
        <f ca="1">_xlfn.TEXTJOIN(",",TRUE,E9051,C9052,D9055)</f>
        <v/>
      </c>
      <c r="H9057" s="4"/>
    </row>
    <row r="9058" spans="2:8" x14ac:dyDescent="0.25">
      <c r="B9058" s="5" t="s">
        <v>29</v>
      </c>
      <c r="E9058" t="str" cm="1">
        <f t="array" aca="1" ref="E9058" ca="1">part2(E9057,E$5,E$6,E$3,E$2,E$4)</f>
        <v/>
      </c>
      <c r="H9058" s="4"/>
    </row>
    <row r="9059" spans="2:8" x14ac:dyDescent="0.25">
      <c r="B9059" s="5" t="s">
        <v>28</v>
      </c>
      <c r="H9059" s="4"/>
    </row>
    <row r="9060" spans="2:8" x14ac:dyDescent="0.25">
      <c r="B9060" s="5" t="s">
        <v>26</v>
      </c>
      <c r="F9060" t="str">
        <f ca="1">_xlfn.TEXTJOIN(",",TRUE,F9051,C9053,E9059)</f>
        <v>84664,8550,2413,91219,5358</v>
      </c>
      <c r="H9060" s="4"/>
    </row>
    <row r="9061" spans="2:8" x14ac:dyDescent="0.25">
      <c r="B9061" s="5" t="s">
        <v>24</v>
      </c>
      <c r="F9061" t="str" cm="1">
        <f t="array" aca="1" ref="F9061:F9062" ca="1">part2(F9060,F$5,F$6,F$3,F$2,F$4)</f>
        <v>91222</v>
      </c>
      <c r="H9061" s="4"/>
    </row>
    <row r="9062" spans="2:8" x14ac:dyDescent="0.25">
      <c r="B9062" s="5" t="s">
        <v>22</v>
      </c>
      <c r="F9062" t="str">
        <f ca="1"/>
        <v>84667,8553,2416,5361</v>
      </c>
      <c r="H9062" s="4"/>
    </row>
    <row r="9063" spans="2:8" x14ac:dyDescent="0.25">
      <c r="B9063" s="5" t="s">
        <v>1</v>
      </c>
      <c r="C9063" t="str">
        <f ca="1">_xlfn.TEXTJOIN(",",TRUE,D9056,F9061)</f>
        <v>53912,54748,93185,83932,74774,91222</v>
      </c>
      <c r="D9063" t="str">
        <f ca="1">_xlfn.TEXTJOIN(",",TRUE,E9058,F9062)</f>
        <v>84667,8553,2416,5361</v>
      </c>
      <c r="E9063" t="str">
        <f>_xlfn.TEXTJOIN(",",TRUE,"")</f>
        <v/>
      </c>
      <c r="F9063" t="str">
        <f>_xlfn.TEXTJOIN(",",TRUE,"")</f>
        <v/>
      </c>
      <c r="G9063">
        <f ca="1">COUNTA(_xlfn.TEXTSPLIT(_xlfn.TEXTJOIN(",",,C9063:F9063),","))</f>
        <v>10</v>
      </c>
      <c r="H9063" s="4"/>
    </row>
    <row r="9064" spans="2:8" x14ac:dyDescent="0.25">
      <c r="B9064" s="3" t="s">
        <v>48</v>
      </c>
      <c r="C9064" s="2">
        <f ca="1">IF(C9051="",0,COUNTA(_xlfn.TEXTSPLIT(_xlfn.TEXTJOIN(",",,C9051),",")))</f>
        <v>5</v>
      </c>
      <c r="D9064" s="2">
        <f ca="1">IF(D9054="",0,COUNTA(_xlfn.TEXTSPLIT(_xlfn.TEXTJOIN(",",,D9054),",")))</f>
        <v>5</v>
      </c>
      <c r="E9064" s="2">
        <f ca="1">IF(E9057="",0,COUNTA(_xlfn.TEXTSPLIT(_xlfn.TEXTJOIN(",",,E9057),",")))</f>
        <v>0</v>
      </c>
      <c r="F9064" s="2">
        <f ca="1">IF(F9060="",0,COUNTA(_xlfn.TEXTSPLIT(_xlfn.TEXTJOIN(",",,F9060),",")))</f>
        <v>5</v>
      </c>
      <c r="G9064" s="2"/>
      <c r="H9064" s="1" t="str">
        <f ca="1">_xlfn.TEXTJOIN(",",,C9064:F9064)</f>
        <v>5,5,0,5</v>
      </c>
    </row>
    <row r="9065" spans="2:8" x14ac:dyDescent="0.25">
      <c r="B9065" s="8" t="s">
        <v>49</v>
      </c>
      <c r="C9065" s="7" t="str" cm="1">
        <f t="array" aca="1" ref="C9065:F9065" ca="1">C9063:F9063</f>
        <v>53912,54748,93185,83932,74774,91222</v>
      </c>
      <c r="D9065" s="7" t="str">
        <f ca="1"/>
        <v>84667,8553,2416,5361</v>
      </c>
      <c r="E9065" s="7" t="str">
        <f ca="1"/>
        <v/>
      </c>
      <c r="F9065" s="7" t="str">
        <f ca="1"/>
        <v/>
      </c>
      <c r="G9065" s="7">
        <f ca="1">COUNTA(_xlfn.TEXTSPLIT(_xlfn.TEXTJOIN(",",,C9065:F9065),","))</f>
        <v>10</v>
      </c>
      <c r="H9065" s="6"/>
    </row>
    <row r="9066" spans="2:8" x14ac:dyDescent="0.25">
      <c r="B9066" s="5" t="s">
        <v>41</v>
      </c>
      <c r="C9066" t="str" cm="1">
        <f t="array" aca="1" ref="C9066:C9067" ca="1">part2(C9065,C$5,C$6,C$3,C$2,C$4)</f>
        <v>58558</v>
      </c>
      <c r="H9066" s="4"/>
    </row>
    <row r="9067" spans="2:8" x14ac:dyDescent="0.25">
      <c r="B9067" s="5" t="s">
        <v>39</v>
      </c>
      <c r="C9067" t="str">
        <f ca="1"/>
        <v>74442,32129,49476,68628,91409</v>
      </c>
      <c r="H9067" s="4"/>
    </row>
    <row r="9068" spans="2:8" x14ac:dyDescent="0.25">
      <c r="B9068" s="5" t="s">
        <v>37</v>
      </c>
      <c r="C9068" t="str">
        <f ca="1">_xlfn.IFNA(_xlfn.TEXTJOIN(",",TRUE,OFFSET($C9066,0,MATCH(COLUMN(C9066)-3,$C$5:$F$5,0)-1),OFFSET($C9067,0,MATCH(COLUMN(C9066)-3,$C$6:$F$6,0)-1)),"")</f>
        <v/>
      </c>
      <c r="D9068" t="str">
        <f ca="1">_xlfn.IFNA(_xlfn.TEXTJOIN(",",TRUE,D9065),"")</f>
        <v>84667,8553,2416,5361</v>
      </c>
      <c r="H9068" s="4"/>
    </row>
    <row r="9069" spans="2:8" x14ac:dyDescent="0.25">
      <c r="B9069" s="5" t="s">
        <v>35</v>
      </c>
      <c r="D9069" t="str" cm="1">
        <f t="array" aca="1" ref="D9069:D9070" ca="1">part2(D9068,D$5,D$6,D$3,D$2,D$4)</f>
        <v/>
      </c>
      <c r="H9069" s="4"/>
    </row>
    <row r="9070" spans="2:8" x14ac:dyDescent="0.25">
      <c r="B9070" s="5" t="s">
        <v>33</v>
      </c>
      <c r="D9070" t="str">
        <f ca="1"/>
        <v>84673,8559,2422,5367</v>
      </c>
      <c r="H9070" s="4"/>
    </row>
    <row r="9071" spans="2:8" x14ac:dyDescent="0.25">
      <c r="B9071" s="5" t="s">
        <v>31</v>
      </c>
      <c r="E9071" t="str">
        <f ca="1">_xlfn.TEXTJOIN(",",TRUE,E9065,C9066,D9069)</f>
        <v>58558</v>
      </c>
      <c r="H9071" s="4"/>
    </row>
    <row r="9072" spans="2:8" x14ac:dyDescent="0.25">
      <c r="B9072" s="5" t="s">
        <v>29</v>
      </c>
      <c r="E9072" t="str" cm="1">
        <f t="array" aca="1" ref="E9072:E9073" ca="1">part2(E9071,E$5,E$6,E$3,E$2,E$4)</f>
        <v/>
      </c>
      <c r="H9072" s="4"/>
    </row>
    <row r="9073" spans="2:8" x14ac:dyDescent="0.25">
      <c r="B9073" s="5" t="s">
        <v>28</v>
      </c>
      <c r="E9073" t="str">
        <f ca="1"/>
        <v>72979</v>
      </c>
      <c r="H9073" s="4"/>
    </row>
    <row r="9074" spans="2:8" x14ac:dyDescent="0.25">
      <c r="B9074" s="5" t="s">
        <v>26</v>
      </c>
      <c r="F9074" t="str">
        <f ca="1">_xlfn.TEXTJOIN(",",TRUE,F9065,C9067,E9073)</f>
        <v>74442,32129,49476,68628,91409,72979</v>
      </c>
      <c r="H9074" s="4"/>
    </row>
    <row r="9075" spans="2:8" x14ac:dyDescent="0.25">
      <c r="B9075" s="5" t="s">
        <v>24</v>
      </c>
      <c r="F9075" t="str" cm="1">
        <f t="array" aca="1" ref="F9075:F9076" ca="1">part2(F9074,F$5,F$6,F$3,F$2,F$4)</f>
        <v/>
      </c>
      <c r="H9075" s="4"/>
    </row>
    <row r="9076" spans="2:8" x14ac:dyDescent="0.25">
      <c r="B9076" s="5" t="s">
        <v>22</v>
      </c>
      <c r="F9076" t="str">
        <f ca="1"/>
        <v>74445,32132,49479,68631,91412,72982</v>
      </c>
      <c r="H9076" s="4"/>
    </row>
    <row r="9077" spans="2:8" x14ac:dyDescent="0.25">
      <c r="B9077" s="5" t="s">
        <v>1</v>
      </c>
      <c r="C9077" t="str">
        <f ca="1">_xlfn.TEXTJOIN(",",TRUE,D9070,F9075)</f>
        <v>84673,8559,2422,5367</v>
      </c>
      <c r="D9077" t="str">
        <f ca="1">_xlfn.TEXTJOIN(",",TRUE,E9072,F9076)</f>
        <v>74445,32132,49479,68631,91412,72982</v>
      </c>
      <c r="E9077" t="str">
        <f>_xlfn.TEXTJOIN(",",TRUE,"")</f>
        <v/>
      </c>
      <c r="F9077" t="str">
        <f>_xlfn.TEXTJOIN(",",TRUE,"")</f>
        <v/>
      </c>
      <c r="G9077">
        <f ca="1">COUNTA(_xlfn.TEXTSPLIT(_xlfn.TEXTJOIN(",",,C9077:F9077),","))</f>
        <v>10</v>
      </c>
      <c r="H9077" s="4"/>
    </row>
    <row r="9078" spans="2:8" x14ac:dyDescent="0.25">
      <c r="B9078" s="3" t="s">
        <v>48</v>
      </c>
      <c r="C9078" s="2">
        <f ca="1">IF(C9065="",0,COUNTA(_xlfn.TEXTSPLIT(_xlfn.TEXTJOIN(",",,C9065),",")))</f>
        <v>6</v>
      </c>
      <c r="D9078" s="2">
        <f ca="1">IF(D9068="",0,COUNTA(_xlfn.TEXTSPLIT(_xlfn.TEXTJOIN(",",,D9068),",")))</f>
        <v>4</v>
      </c>
      <c r="E9078" s="2">
        <f ca="1">IF(E9071="",0,COUNTA(_xlfn.TEXTSPLIT(_xlfn.TEXTJOIN(",",,E9071),",")))</f>
        <v>1</v>
      </c>
      <c r="F9078" s="2">
        <f ca="1">IF(F9074="",0,COUNTA(_xlfn.TEXTSPLIT(_xlfn.TEXTJOIN(",",,F9074),",")))</f>
        <v>6</v>
      </c>
      <c r="G9078" s="2"/>
      <c r="H9078" s="1" t="str">
        <f ca="1">_xlfn.TEXTJOIN(",",,C9078:F9078)</f>
        <v>6,4,1,6</v>
      </c>
    </row>
    <row r="9079" spans="2:8" x14ac:dyDescent="0.25">
      <c r="B9079" s="8" t="s">
        <v>49</v>
      </c>
      <c r="C9079" s="7" t="str" cm="1">
        <f t="array" aca="1" ref="C9079:F9079" ca="1">C9077:F9077</f>
        <v>84673,8559,2422,5367</v>
      </c>
      <c r="D9079" s="7" t="str">
        <f ca="1"/>
        <v>74445,32132,49479,68631,91412,72982</v>
      </c>
      <c r="E9079" s="7" t="str">
        <f ca="1"/>
        <v/>
      </c>
      <c r="F9079" s="7" t="str">
        <f ca="1"/>
        <v/>
      </c>
      <c r="G9079" s="7">
        <f ca="1">COUNTA(_xlfn.TEXTSPLIT(_xlfn.TEXTJOIN(",",,C9079:F9079),","))</f>
        <v>10</v>
      </c>
      <c r="H9079" s="6"/>
    </row>
    <row r="9080" spans="2:8" x14ac:dyDescent="0.25">
      <c r="B9080" s="5" t="s">
        <v>41</v>
      </c>
      <c r="C9080" t="str" cm="1">
        <f t="array" aca="1" ref="C9080:C9081" ca="1">part2(C9079,C$5,C$6,C$3,C$2,C$4)</f>
        <v/>
      </c>
      <c r="H9080" s="4"/>
    </row>
    <row r="9081" spans="2:8" x14ac:dyDescent="0.25">
      <c r="B9081" s="5" t="s">
        <v>39</v>
      </c>
      <c r="C9081" t="str">
        <f ca="1"/>
        <v>63555,66044,46018,5396</v>
      </c>
      <c r="H9081" s="4"/>
    </row>
    <row r="9082" spans="2:8" x14ac:dyDescent="0.25">
      <c r="B9082" s="5" t="s">
        <v>37</v>
      </c>
      <c r="C9082" t="str">
        <f ca="1">_xlfn.IFNA(_xlfn.TEXTJOIN(",",TRUE,OFFSET($C9080,0,MATCH(COLUMN(C9080)-3,$C$5:$F$5,0)-1),OFFSET($C9081,0,MATCH(COLUMN(C9080)-3,$C$6:$F$6,0)-1)),"")</f>
        <v/>
      </c>
      <c r="D9082" t="str">
        <f ca="1">_xlfn.IFNA(_xlfn.TEXTJOIN(",",TRUE,D9079),"")</f>
        <v>74445,32132,49479,68631,91412,72982</v>
      </c>
      <c r="H9082" s="4"/>
    </row>
    <row r="9083" spans="2:8" x14ac:dyDescent="0.25">
      <c r="B9083" s="5" t="s">
        <v>35</v>
      </c>
      <c r="D9083" t="str" cm="1">
        <f t="array" aca="1" ref="D9083:D9084" ca="1">part2(D9082,D$5,D$6,D$3,D$2,D$4)</f>
        <v/>
      </c>
      <c r="H9083" s="4"/>
    </row>
    <row r="9084" spans="2:8" x14ac:dyDescent="0.25">
      <c r="B9084" s="5" t="s">
        <v>33</v>
      </c>
      <c r="D9084" t="str">
        <f ca="1"/>
        <v>74451,32138,49485,68637,91418,72988</v>
      </c>
      <c r="H9084" s="4"/>
    </row>
    <row r="9085" spans="2:8" x14ac:dyDescent="0.25">
      <c r="B9085" s="5" t="s">
        <v>31</v>
      </c>
      <c r="E9085" t="str">
        <f ca="1">_xlfn.TEXTJOIN(",",TRUE,E9079,C9080,D9083)</f>
        <v/>
      </c>
      <c r="H9085" s="4"/>
    </row>
    <row r="9086" spans="2:8" x14ac:dyDescent="0.25">
      <c r="B9086" s="5" t="s">
        <v>29</v>
      </c>
      <c r="E9086" t="str" cm="1">
        <f t="array" aca="1" ref="E9086" ca="1">part2(E9085,E$5,E$6,E$3,E$2,E$4)</f>
        <v/>
      </c>
      <c r="H9086" s="4"/>
    </row>
    <row r="9087" spans="2:8" x14ac:dyDescent="0.25">
      <c r="B9087" s="5" t="s">
        <v>28</v>
      </c>
      <c r="H9087" s="4"/>
    </row>
    <row r="9088" spans="2:8" x14ac:dyDescent="0.25">
      <c r="B9088" s="5" t="s">
        <v>26</v>
      </c>
      <c r="F9088" t="str">
        <f ca="1">_xlfn.TEXTJOIN(",",TRUE,F9079,C9081,E9087)</f>
        <v>63555,66044,46018,5396</v>
      </c>
      <c r="H9088" s="4"/>
    </row>
    <row r="9089" spans="2:8" x14ac:dyDescent="0.25">
      <c r="B9089" s="5" t="s">
        <v>24</v>
      </c>
      <c r="F9089" t="str" cm="1">
        <f t="array" aca="1" ref="F9089:F9090" ca="1">part2(F9088,F$5,F$6,F$3,F$2,F$4)</f>
        <v/>
      </c>
      <c r="H9089" s="4"/>
    </row>
    <row r="9090" spans="2:8" x14ac:dyDescent="0.25">
      <c r="B9090" s="5" t="s">
        <v>22</v>
      </c>
      <c r="F9090" t="str">
        <f ca="1"/>
        <v>63558,66047,46021,5399</v>
      </c>
      <c r="H9090" s="4"/>
    </row>
    <row r="9091" spans="2:8" x14ac:dyDescent="0.25">
      <c r="B9091" s="5" t="s">
        <v>1</v>
      </c>
      <c r="C9091" t="str">
        <f ca="1">_xlfn.TEXTJOIN(",",TRUE,D9084,F9089)</f>
        <v>74451,32138,49485,68637,91418,72988</v>
      </c>
      <c r="D9091" t="str">
        <f ca="1">_xlfn.TEXTJOIN(",",TRUE,E9086,F9090)</f>
        <v>63558,66047,46021,5399</v>
      </c>
      <c r="E9091" t="str">
        <f>_xlfn.TEXTJOIN(",",TRUE,"")</f>
        <v/>
      </c>
      <c r="F9091" t="str">
        <f>_xlfn.TEXTJOIN(",",TRUE,"")</f>
        <v/>
      </c>
      <c r="G9091">
        <f ca="1">COUNTA(_xlfn.TEXTSPLIT(_xlfn.TEXTJOIN(",",,C9091:F9091),","))</f>
        <v>10</v>
      </c>
      <c r="H9091" s="4"/>
    </row>
    <row r="9092" spans="2:8" x14ac:dyDescent="0.25">
      <c r="B9092" s="3" t="s">
        <v>48</v>
      </c>
      <c r="C9092" s="2">
        <f ca="1">IF(C9079="",0,COUNTA(_xlfn.TEXTSPLIT(_xlfn.TEXTJOIN(",",,C9079),",")))</f>
        <v>4</v>
      </c>
      <c r="D9092" s="2">
        <f ca="1">IF(D9082="",0,COUNTA(_xlfn.TEXTSPLIT(_xlfn.TEXTJOIN(",",,D9082),",")))</f>
        <v>6</v>
      </c>
      <c r="E9092" s="2">
        <f ca="1">IF(E9085="",0,COUNTA(_xlfn.TEXTSPLIT(_xlfn.TEXTJOIN(",",,E9085),",")))</f>
        <v>0</v>
      </c>
      <c r="F9092" s="2">
        <f ca="1">IF(F9088="",0,COUNTA(_xlfn.TEXTSPLIT(_xlfn.TEXTJOIN(",",,F9088),",")))</f>
        <v>4</v>
      </c>
      <c r="G9092" s="2"/>
      <c r="H9092" s="1" t="str">
        <f ca="1">_xlfn.TEXTJOIN(",",,C9092:F9092)</f>
        <v>4,6,0,4</v>
      </c>
    </row>
    <row r="9093" spans="2:8" x14ac:dyDescent="0.25">
      <c r="B9093" s="8" t="s">
        <v>49</v>
      </c>
      <c r="C9093" s="7" t="str" cm="1">
        <f t="array" aca="1" ref="C9093:F9093" ca="1">C9091:F9091</f>
        <v>74451,32138,49485,68637,91418,72988</v>
      </c>
      <c r="D9093" s="7" t="str">
        <f ca="1"/>
        <v>63558,66047,46021,5399</v>
      </c>
      <c r="E9093" s="7" t="str">
        <f ca="1"/>
        <v/>
      </c>
      <c r="F9093" s="7" t="str">
        <f ca="1"/>
        <v/>
      </c>
      <c r="G9093" s="7">
        <f ca="1">COUNTA(_xlfn.TEXTSPLIT(_xlfn.TEXTJOIN(",",,C9093:F9093),","))</f>
        <v>10</v>
      </c>
      <c r="H9093" s="6"/>
    </row>
    <row r="9094" spans="2:8" x14ac:dyDescent="0.25">
      <c r="B9094" s="5" t="s">
        <v>41</v>
      </c>
      <c r="C9094" t="str" cm="1">
        <f t="array" aca="1" ref="C9094:C9095" ca="1">part2(C9093,C$5,C$6,C$3,C$2,C$4)</f>
        <v>62491</v>
      </c>
      <c r="H9094" s="4"/>
    </row>
    <row r="9095" spans="2:8" x14ac:dyDescent="0.25">
      <c r="B9095" s="5" t="s">
        <v>39</v>
      </c>
      <c r="C9095" t="str">
        <f ca="1"/>
        <v>31160,71022,48602,95133,34694</v>
      </c>
      <c r="H9095" s="4"/>
    </row>
    <row r="9096" spans="2:8" x14ac:dyDescent="0.25">
      <c r="B9096" s="5" t="s">
        <v>37</v>
      </c>
      <c r="C9096" t="str">
        <f ca="1">_xlfn.IFNA(_xlfn.TEXTJOIN(",",TRUE,OFFSET($C9094,0,MATCH(COLUMN(C9094)-3,$C$5:$F$5,0)-1),OFFSET($C9095,0,MATCH(COLUMN(C9094)-3,$C$6:$F$6,0)-1)),"")</f>
        <v/>
      </c>
      <c r="D9096" t="str">
        <f ca="1">_xlfn.IFNA(_xlfn.TEXTJOIN(",",TRUE,D9093),"")</f>
        <v>63558,66047,46021,5399</v>
      </c>
      <c r="H9096" s="4"/>
    </row>
    <row r="9097" spans="2:8" x14ac:dyDescent="0.25">
      <c r="B9097" s="5" t="s">
        <v>35</v>
      </c>
      <c r="D9097" t="str" cm="1">
        <f t="array" aca="1" ref="D9097:D9098" ca="1">part2(D9096,D$5,D$6,D$3,D$2,D$4)</f>
        <v/>
      </c>
      <c r="H9097" s="4"/>
    </row>
    <row r="9098" spans="2:8" x14ac:dyDescent="0.25">
      <c r="B9098" s="5" t="s">
        <v>33</v>
      </c>
      <c r="D9098" t="str">
        <f ca="1"/>
        <v>63564,66053,46027,5405</v>
      </c>
      <c r="H9098" s="4"/>
    </row>
    <row r="9099" spans="2:8" x14ac:dyDescent="0.25">
      <c r="B9099" s="5" t="s">
        <v>31</v>
      </c>
      <c r="E9099" t="str">
        <f ca="1">_xlfn.TEXTJOIN(",",TRUE,E9093,C9094,D9097)</f>
        <v>62491</v>
      </c>
      <c r="H9099" s="4"/>
    </row>
    <row r="9100" spans="2:8" x14ac:dyDescent="0.25">
      <c r="B9100" s="5" t="s">
        <v>29</v>
      </c>
      <c r="E9100" t="str" cm="1">
        <f t="array" aca="1" ref="E9100:E9101" ca="1">part2(E9099,E$5,E$6,E$3,E$2,E$4)</f>
        <v>34086</v>
      </c>
      <c r="H9100" s="4"/>
    </row>
    <row r="9101" spans="2:8" x14ac:dyDescent="0.25">
      <c r="B9101" s="5" t="s">
        <v>28</v>
      </c>
      <c r="E9101" t="str">
        <f ca="1"/>
        <v/>
      </c>
      <c r="H9101" s="4"/>
    </row>
    <row r="9102" spans="2:8" x14ac:dyDescent="0.25">
      <c r="B9102" s="5" t="s">
        <v>26</v>
      </c>
      <c r="F9102" t="str">
        <f ca="1">_xlfn.TEXTJOIN(",",TRUE,F9093,C9095,E9101)</f>
        <v>31160,71022,48602,95133,34694</v>
      </c>
      <c r="H9102" s="4"/>
    </row>
    <row r="9103" spans="2:8" x14ac:dyDescent="0.25">
      <c r="B9103" s="5" t="s">
        <v>24</v>
      </c>
      <c r="F9103" t="str" cm="1">
        <f t="array" aca="1" ref="F9103:F9104" ca="1">part2(F9102,F$5,F$6,F$3,F$2,F$4)</f>
        <v>34697</v>
      </c>
      <c r="H9103" s="4"/>
    </row>
    <row r="9104" spans="2:8" x14ac:dyDescent="0.25">
      <c r="B9104" s="5" t="s">
        <v>22</v>
      </c>
      <c r="F9104" t="str">
        <f ca="1"/>
        <v>31163,71025,48605,95136</v>
      </c>
      <c r="H9104" s="4"/>
    </row>
    <row r="9105" spans="2:8" x14ac:dyDescent="0.25">
      <c r="B9105" s="5" t="s">
        <v>1</v>
      </c>
      <c r="C9105" t="str">
        <f ca="1">_xlfn.TEXTJOIN(",",TRUE,D9098,F9103)</f>
        <v>63564,66053,46027,5405,34697</v>
      </c>
      <c r="D9105" t="str">
        <f ca="1">_xlfn.TEXTJOIN(",",TRUE,E9100,F9104)</f>
        <v>34086,31163,71025,48605,95136</v>
      </c>
      <c r="E9105" t="str">
        <f>_xlfn.TEXTJOIN(",",TRUE,"")</f>
        <v/>
      </c>
      <c r="F9105" t="str">
        <f>_xlfn.TEXTJOIN(",",TRUE,"")</f>
        <v/>
      </c>
      <c r="G9105">
        <f ca="1">COUNTA(_xlfn.TEXTSPLIT(_xlfn.TEXTJOIN(",",,C9105:F9105),","))</f>
        <v>10</v>
      </c>
      <c r="H9105" s="4"/>
    </row>
    <row r="9106" spans="2:8" x14ac:dyDescent="0.25">
      <c r="B9106" s="3" t="s">
        <v>48</v>
      </c>
      <c r="C9106" s="2">
        <f ca="1">IF(C9093="",0,COUNTA(_xlfn.TEXTSPLIT(_xlfn.TEXTJOIN(",",,C9093),",")))</f>
        <v>6</v>
      </c>
      <c r="D9106" s="2">
        <f ca="1">IF(D9096="",0,COUNTA(_xlfn.TEXTSPLIT(_xlfn.TEXTJOIN(",",,D9096),",")))</f>
        <v>4</v>
      </c>
      <c r="E9106" s="2">
        <f ca="1">IF(E9099="",0,COUNTA(_xlfn.TEXTSPLIT(_xlfn.TEXTJOIN(",",,E9099),",")))</f>
        <v>1</v>
      </c>
      <c r="F9106" s="2">
        <f ca="1">IF(F9102="",0,COUNTA(_xlfn.TEXTSPLIT(_xlfn.TEXTJOIN(",",,F9102),",")))</f>
        <v>5</v>
      </c>
      <c r="G9106" s="2"/>
      <c r="H9106" s="1" t="str">
        <f ca="1">_xlfn.TEXTJOIN(",",,C9106:F9106)</f>
        <v>6,4,1,5</v>
      </c>
    </row>
    <row r="9107" spans="2:8" x14ac:dyDescent="0.25">
      <c r="B9107" s="8" t="s">
        <v>49</v>
      </c>
      <c r="C9107" s="7" t="str" cm="1">
        <f t="array" aca="1" ref="C9107:F9107" ca="1">C9105:F9105</f>
        <v>63564,66053,46027,5405,34697</v>
      </c>
      <c r="D9107" s="7" t="str">
        <f ca="1"/>
        <v>34086,31163,71025,48605,95136</v>
      </c>
      <c r="E9107" s="7" t="str">
        <f ca="1"/>
        <v/>
      </c>
      <c r="F9107" s="7" t="str">
        <f ca="1"/>
        <v/>
      </c>
      <c r="G9107" s="7">
        <f ca="1">COUNTA(_xlfn.TEXTSPLIT(_xlfn.TEXTJOIN(",",,C9107:F9107),","))</f>
        <v>10</v>
      </c>
      <c r="H9107" s="6"/>
    </row>
    <row r="9108" spans="2:8" x14ac:dyDescent="0.25">
      <c r="B9108" s="5" t="s">
        <v>41</v>
      </c>
      <c r="C9108" t="str" cm="1">
        <f t="array" aca="1" ref="C9108:C9109" ca="1">part2(C9107,C$5,C$6,C$3,C$2,C$4)</f>
        <v>6118</v>
      </c>
      <c r="H9108" s="4"/>
    </row>
    <row r="9109" spans="2:8" x14ac:dyDescent="0.25">
      <c r="B9109" s="5" t="s">
        <v>39</v>
      </c>
      <c r="C9109" t="str">
        <f ca="1"/>
        <v>48792,96083,5320,79781</v>
      </c>
      <c r="H9109" s="4"/>
    </row>
    <row r="9110" spans="2:8" x14ac:dyDescent="0.25">
      <c r="B9110" s="5" t="s">
        <v>37</v>
      </c>
      <c r="C9110" t="str">
        <f ca="1">_xlfn.IFNA(_xlfn.TEXTJOIN(",",TRUE,OFFSET($C9108,0,MATCH(COLUMN(C9108)-3,$C$5:$F$5,0)-1),OFFSET($C9109,0,MATCH(COLUMN(C9108)-3,$C$6:$F$6,0)-1)),"")</f>
        <v/>
      </c>
      <c r="D9110" t="str">
        <f ca="1">_xlfn.IFNA(_xlfn.TEXTJOIN(",",TRUE,D9107),"")</f>
        <v>34086,31163,71025,48605,95136</v>
      </c>
      <c r="H9110" s="4"/>
    </row>
    <row r="9111" spans="2:8" x14ac:dyDescent="0.25">
      <c r="B9111" s="5" t="s">
        <v>35</v>
      </c>
      <c r="D9111" t="str" cm="1">
        <f t="array" aca="1" ref="D9111:D9112" ca="1">part2(D9110,D$5,D$6,D$3,D$2,D$4)</f>
        <v/>
      </c>
      <c r="H9111" s="4"/>
    </row>
    <row r="9112" spans="2:8" x14ac:dyDescent="0.25">
      <c r="B9112" s="5" t="s">
        <v>33</v>
      </c>
      <c r="D9112" t="str">
        <f ca="1"/>
        <v>34092,31169,71031,48611,95142</v>
      </c>
      <c r="H9112" s="4"/>
    </row>
    <row r="9113" spans="2:8" x14ac:dyDescent="0.25">
      <c r="B9113" s="5" t="s">
        <v>31</v>
      </c>
      <c r="E9113" t="str">
        <f ca="1">_xlfn.TEXTJOIN(",",TRUE,E9107,C9108,D9111)</f>
        <v>6118</v>
      </c>
      <c r="H9113" s="4"/>
    </row>
    <row r="9114" spans="2:8" x14ac:dyDescent="0.25">
      <c r="B9114" s="5" t="s">
        <v>29</v>
      </c>
      <c r="E9114" t="str" cm="1">
        <f t="array" aca="1" ref="E9114:E9115" ca="1">part2(E9113,E$5,E$6,E$3,E$2,E$4)</f>
        <v/>
      </c>
      <c r="H9114" s="4"/>
    </row>
    <row r="9115" spans="2:8" x14ac:dyDescent="0.25">
      <c r="B9115" s="5" t="s">
        <v>28</v>
      </c>
      <c r="E9115" t="str">
        <f ca="1"/>
        <v>54625</v>
      </c>
      <c r="H9115" s="4"/>
    </row>
    <row r="9116" spans="2:8" x14ac:dyDescent="0.25">
      <c r="B9116" s="5" t="s">
        <v>26</v>
      </c>
      <c r="F9116" t="str">
        <f ca="1">_xlfn.TEXTJOIN(",",TRUE,F9107,C9109,E9115)</f>
        <v>48792,96083,5320,79781,54625</v>
      </c>
      <c r="H9116" s="4"/>
    </row>
    <row r="9117" spans="2:8" x14ac:dyDescent="0.25">
      <c r="B9117" s="5" t="s">
        <v>24</v>
      </c>
      <c r="F9117" t="str" cm="1">
        <f t="array" aca="1" ref="F9117:F9118" ca="1">part2(F9116,F$5,F$6,F$3,F$2,F$4)</f>
        <v/>
      </c>
      <c r="H9117" s="4"/>
    </row>
    <row r="9118" spans="2:8" x14ac:dyDescent="0.25">
      <c r="B9118" s="5" t="s">
        <v>22</v>
      </c>
      <c r="F9118" t="str">
        <f ca="1"/>
        <v>48795,96086,5323,79784,54628</v>
      </c>
      <c r="H9118" s="4"/>
    </row>
    <row r="9119" spans="2:8" x14ac:dyDescent="0.25">
      <c r="B9119" s="5" t="s">
        <v>1</v>
      </c>
      <c r="C9119" t="str">
        <f ca="1">_xlfn.TEXTJOIN(",",TRUE,D9112,F9117)</f>
        <v>34092,31169,71031,48611,95142</v>
      </c>
      <c r="D9119" t="str">
        <f ca="1">_xlfn.TEXTJOIN(",",TRUE,E9114,F9118)</f>
        <v>48795,96086,5323,79784,54628</v>
      </c>
      <c r="E9119" t="str">
        <f>_xlfn.TEXTJOIN(",",TRUE,"")</f>
        <v/>
      </c>
      <c r="F9119" t="str">
        <f>_xlfn.TEXTJOIN(",",TRUE,"")</f>
        <v/>
      </c>
      <c r="G9119">
        <f ca="1">COUNTA(_xlfn.TEXTSPLIT(_xlfn.TEXTJOIN(",",,C9119:F9119),","))</f>
        <v>10</v>
      </c>
      <c r="H9119" s="4"/>
    </row>
    <row r="9120" spans="2:8" x14ac:dyDescent="0.25">
      <c r="B9120" s="3" t="s">
        <v>48</v>
      </c>
      <c r="C9120" s="2">
        <f ca="1">IF(C9107="",0,COUNTA(_xlfn.TEXTSPLIT(_xlfn.TEXTJOIN(",",,C9107),",")))</f>
        <v>5</v>
      </c>
      <c r="D9120" s="2">
        <f ca="1">IF(D9110="",0,COUNTA(_xlfn.TEXTSPLIT(_xlfn.TEXTJOIN(",",,D9110),",")))</f>
        <v>5</v>
      </c>
      <c r="E9120" s="2">
        <f ca="1">IF(E9113="",0,COUNTA(_xlfn.TEXTSPLIT(_xlfn.TEXTJOIN(",",,E9113),",")))</f>
        <v>1</v>
      </c>
      <c r="F9120" s="2">
        <f ca="1">IF(F9116="",0,COUNTA(_xlfn.TEXTSPLIT(_xlfn.TEXTJOIN(",",,F9116),",")))</f>
        <v>5</v>
      </c>
      <c r="G9120" s="2"/>
      <c r="H9120" s="1" t="str">
        <f ca="1">_xlfn.TEXTJOIN(",",,C9120:F9120)</f>
        <v>5,5,1,5</v>
      </c>
    </row>
    <row r="9121" spans="2:8" x14ac:dyDescent="0.25">
      <c r="B9121" s="8" t="s">
        <v>49</v>
      </c>
      <c r="C9121" s="7" t="str" cm="1">
        <f t="array" aca="1" ref="C9121:F9121" ca="1">C9119:F9119</f>
        <v>34092,31169,71031,48611,95142</v>
      </c>
      <c r="D9121" s="7" t="str">
        <f ca="1"/>
        <v>48795,96086,5323,79784,54628</v>
      </c>
      <c r="E9121" s="7" t="str">
        <f ca="1"/>
        <v/>
      </c>
      <c r="F9121" s="7" t="str">
        <f ca="1"/>
        <v/>
      </c>
      <c r="G9121" s="7">
        <f ca="1">COUNTA(_xlfn.TEXTSPLIT(_xlfn.TEXTJOIN(",",,C9121:F9121),","))</f>
        <v>10</v>
      </c>
      <c r="H9121" s="6"/>
    </row>
    <row r="9122" spans="2:8" x14ac:dyDescent="0.25">
      <c r="B9122" s="5" t="s">
        <v>41</v>
      </c>
      <c r="C9122" t="str" cm="1">
        <f t="array" aca="1" ref="C9122:C9123" ca="1">part2(C9121,C$5,C$6,C$3,C$2,C$4)</f>
        <v/>
      </c>
      <c r="H9122" s="4"/>
    </row>
    <row r="9123" spans="2:8" x14ac:dyDescent="0.25">
      <c r="B9123" s="5" t="s">
        <v>39</v>
      </c>
      <c r="C9123" t="str">
        <f ca="1"/>
        <v>68286,12749,94088,54416,69312</v>
      </c>
      <c r="H9123" s="4"/>
    </row>
    <row r="9124" spans="2:8" x14ac:dyDescent="0.25">
      <c r="B9124" s="5" t="s">
        <v>37</v>
      </c>
      <c r="C9124" t="str">
        <f ca="1">_xlfn.IFNA(_xlfn.TEXTJOIN(",",TRUE,OFFSET($C9122,0,MATCH(COLUMN(C9122)-3,$C$5:$F$5,0)-1),OFFSET($C9123,0,MATCH(COLUMN(C9122)-3,$C$6:$F$6,0)-1)),"")</f>
        <v/>
      </c>
      <c r="D9124" t="str">
        <f ca="1">_xlfn.IFNA(_xlfn.TEXTJOIN(",",TRUE,D9121),"")</f>
        <v>48795,96086,5323,79784,54628</v>
      </c>
      <c r="H9124" s="4"/>
    </row>
    <row r="9125" spans="2:8" x14ac:dyDescent="0.25">
      <c r="B9125" s="5" t="s">
        <v>35</v>
      </c>
      <c r="D9125" t="str" cm="1">
        <f t="array" aca="1" ref="D9125:D9126" ca="1">part2(D9124,D$5,D$6,D$3,D$2,D$4)</f>
        <v/>
      </c>
      <c r="H9125" s="4"/>
    </row>
    <row r="9126" spans="2:8" x14ac:dyDescent="0.25">
      <c r="B9126" s="5" t="s">
        <v>33</v>
      </c>
      <c r="D9126" t="str">
        <f ca="1"/>
        <v>48801,96092,5329,79790,54634</v>
      </c>
      <c r="H9126" s="4"/>
    </row>
    <row r="9127" spans="2:8" x14ac:dyDescent="0.25">
      <c r="B9127" s="5" t="s">
        <v>31</v>
      </c>
      <c r="E9127" t="str">
        <f ca="1">_xlfn.TEXTJOIN(",",TRUE,E9121,C9122,D9125)</f>
        <v/>
      </c>
      <c r="H9127" s="4"/>
    </row>
    <row r="9128" spans="2:8" x14ac:dyDescent="0.25">
      <c r="B9128" s="5" t="s">
        <v>29</v>
      </c>
      <c r="E9128" t="str" cm="1">
        <f t="array" aca="1" ref="E9128" ca="1">part2(E9127,E$5,E$6,E$3,E$2,E$4)</f>
        <v/>
      </c>
      <c r="H9128" s="4"/>
    </row>
    <row r="9129" spans="2:8" x14ac:dyDescent="0.25">
      <c r="B9129" s="5" t="s">
        <v>28</v>
      </c>
      <c r="H9129" s="4"/>
    </row>
    <row r="9130" spans="2:8" x14ac:dyDescent="0.25">
      <c r="B9130" s="5" t="s">
        <v>26</v>
      </c>
      <c r="F9130" t="str">
        <f ca="1">_xlfn.TEXTJOIN(",",TRUE,F9121,C9123,E9129)</f>
        <v>68286,12749,94088,54416,69312</v>
      </c>
      <c r="H9130" s="4"/>
    </row>
    <row r="9131" spans="2:8" x14ac:dyDescent="0.25">
      <c r="B9131" s="5" t="s">
        <v>24</v>
      </c>
      <c r="F9131" t="str" cm="1">
        <f t="array" aca="1" ref="F9131:F9132" ca="1">part2(F9130,F$5,F$6,F$3,F$2,F$4)</f>
        <v>68289</v>
      </c>
      <c r="H9131" s="4"/>
    </row>
    <row r="9132" spans="2:8" x14ac:dyDescent="0.25">
      <c r="B9132" s="5" t="s">
        <v>22</v>
      </c>
      <c r="F9132" t="str">
        <f ca="1"/>
        <v>12752,94091,54419,69315</v>
      </c>
      <c r="H9132" s="4"/>
    </row>
    <row r="9133" spans="2:8" x14ac:dyDescent="0.25">
      <c r="B9133" s="5" t="s">
        <v>1</v>
      </c>
      <c r="C9133" t="str">
        <f ca="1">_xlfn.TEXTJOIN(",",TRUE,D9126,F9131)</f>
        <v>48801,96092,5329,79790,54634,68289</v>
      </c>
      <c r="D9133" t="str">
        <f ca="1">_xlfn.TEXTJOIN(",",TRUE,E9128,F9132)</f>
        <v>12752,94091,54419,69315</v>
      </c>
      <c r="E9133" t="str">
        <f>_xlfn.TEXTJOIN(",",TRUE,"")</f>
        <v/>
      </c>
      <c r="F9133" t="str">
        <f>_xlfn.TEXTJOIN(",",TRUE,"")</f>
        <v/>
      </c>
      <c r="G9133">
        <f ca="1">COUNTA(_xlfn.TEXTSPLIT(_xlfn.TEXTJOIN(",",,C9133:F9133),","))</f>
        <v>10</v>
      </c>
      <c r="H9133" s="4"/>
    </row>
    <row r="9134" spans="2:8" x14ac:dyDescent="0.25">
      <c r="B9134" s="3" t="s">
        <v>48</v>
      </c>
      <c r="C9134" s="2">
        <f ca="1">IF(C9121="",0,COUNTA(_xlfn.TEXTSPLIT(_xlfn.TEXTJOIN(",",,C9121),",")))</f>
        <v>5</v>
      </c>
      <c r="D9134" s="2">
        <f ca="1">IF(D9124="",0,COUNTA(_xlfn.TEXTSPLIT(_xlfn.TEXTJOIN(",",,D9124),",")))</f>
        <v>5</v>
      </c>
      <c r="E9134" s="2">
        <f ca="1">IF(E9127="",0,COUNTA(_xlfn.TEXTSPLIT(_xlfn.TEXTJOIN(",",,E9127),",")))</f>
        <v>0</v>
      </c>
      <c r="F9134" s="2">
        <f ca="1">IF(F9130="",0,COUNTA(_xlfn.TEXTSPLIT(_xlfn.TEXTJOIN(",",,F9130),",")))</f>
        <v>5</v>
      </c>
      <c r="G9134" s="2"/>
      <c r="H9134" s="1" t="str">
        <f ca="1">_xlfn.TEXTJOIN(",",,C9134:F9134)</f>
        <v>5,5,0,5</v>
      </c>
    </row>
    <row r="9135" spans="2:8" x14ac:dyDescent="0.25">
      <c r="B9135" s="8" t="s">
        <v>49</v>
      </c>
      <c r="C9135" s="7" t="str" cm="1">
        <f t="array" aca="1" ref="C9135:F9135" ca="1">C9133:F9133</f>
        <v>48801,96092,5329,79790,54634,68289</v>
      </c>
      <c r="D9135" s="7" t="str">
        <f ca="1"/>
        <v>12752,94091,54419,69315</v>
      </c>
      <c r="E9135" s="7" t="str">
        <f ca="1"/>
        <v/>
      </c>
      <c r="F9135" s="7" t="str">
        <f ca="1"/>
        <v/>
      </c>
      <c r="G9135" s="7">
        <f ca="1">COUNTA(_xlfn.TEXTSPLIT(_xlfn.TEXTJOIN(",",,C9135:F9135),","))</f>
        <v>10</v>
      </c>
      <c r="H9135" s="6"/>
    </row>
    <row r="9136" spans="2:8" x14ac:dyDescent="0.25">
      <c r="B9136" s="5" t="s">
        <v>41</v>
      </c>
      <c r="C9136" t="str" cm="1">
        <f t="array" aca="1" ref="C9136:C9137" ca="1">part2(C9135,C$5,C$6,C$3,C$2,C$4)</f>
        <v/>
      </c>
      <c r="H9136" s="4"/>
    </row>
    <row r="9137" spans="2:8" x14ac:dyDescent="0.25">
      <c r="B9137" s="5" t="s">
        <v>39</v>
      </c>
      <c r="C9137" t="str">
        <f ca="1"/>
        <v>58026,87362,4674,67355,72276,41990</v>
      </c>
      <c r="H9137" s="4"/>
    </row>
    <row r="9138" spans="2:8" x14ac:dyDescent="0.25">
      <c r="B9138" s="5" t="s">
        <v>37</v>
      </c>
      <c r="C9138" t="str">
        <f ca="1">_xlfn.IFNA(_xlfn.TEXTJOIN(",",TRUE,OFFSET($C9136,0,MATCH(COLUMN(C9136)-3,$C$5:$F$5,0)-1),OFFSET($C9137,0,MATCH(COLUMN(C9136)-3,$C$6:$F$6,0)-1)),"")</f>
        <v/>
      </c>
      <c r="D9138" t="str">
        <f ca="1">_xlfn.IFNA(_xlfn.TEXTJOIN(",",TRUE,D9135),"")</f>
        <v>12752,94091,54419,69315</v>
      </c>
      <c r="H9138" s="4"/>
    </row>
    <row r="9139" spans="2:8" x14ac:dyDescent="0.25">
      <c r="B9139" s="5" t="s">
        <v>35</v>
      </c>
      <c r="D9139" t="str" cm="1">
        <f t="array" aca="1" ref="D9139:D9140" ca="1">part2(D9138,D$5,D$6,D$3,D$2,D$4)</f>
        <v/>
      </c>
      <c r="H9139" s="4"/>
    </row>
    <row r="9140" spans="2:8" x14ac:dyDescent="0.25">
      <c r="B9140" s="5" t="s">
        <v>33</v>
      </c>
      <c r="D9140" t="str">
        <f ca="1"/>
        <v>12758,94097,54425,69321</v>
      </c>
      <c r="H9140" s="4"/>
    </row>
    <row r="9141" spans="2:8" x14ac:dyDescent="0.25">
      <c r="B9141" s="5" t="s">
        <v>31</v>
      </c>
      <c r="E9141" t="str">
        <f ca="1">_xlfn.TEXTJOIN(",",TRUE,E9135,C9136,D9139)</f>
        <v/>
      </c>
      <c r="H9141" s="4"/>
    </row>
    <row r="9142" spans="2:8" x14ac:dyDescent="0.25">
      <c r="B9142" s="5" t="s">
        <v>29</v>
      </c>
      <c r="E9142" t="str" cm="1">
        <f t="array" aca="1" ref="E9142" ca="1">part2(E9141,E$5,E$6,E$3,E$2,E$4)</f>
        <v/>
      </c>
      <c r="H9142" s="4"/>
    </row>
    <row r="9143" spans="2:8" x14ac:dyDescent="0.25">
      <c r="B9143" s="5" t="s">
        <v>28</v>
      </c>
      <c r="H9143" s="4"/>
    </row>
    <row r="9144" spans="2:8" x14ac:dyDescent="0.25">
      <c r="B9144" s="5" t="s">
        <v>26</v>
      </c>
      <c r="F9144" t="str">
        <f ca="1">_xlfn.TEXTJOIN(",",TRUE,F9135,C9137,E9143)</f>
        <v>58026,87362,4674,67355,72276,41990</v>
      </c>
      <c r="H9144" s="4"/>
    </row>
    <row r="9145" spans="2:8" x14ac:dyDescent="0.25">
      <c r="B9145" s="5" t="s">
        <v>24</v>
      </c>
      <c r="F9145" t="str" cm="1">
        <f t="array" aca="1" ref="F9145:F9146" ca="1">part2(F9144,F$5,F$6,F$3,F$2,F$4)</f>
        <v/>
      </c>
      <c r="H9145" s="4"/>
    </row>
    <row r="9146" spans="2:8" x14ac:dyDescent="0.25">
      <c r="B9146" s="5" t="s">
        <v>22</v>
      </c>
      <c r="F9146" t="str">
        <f ca="1"/>
        <v>58029,87365,4677,67358,72279,41993</v>
      </c>
      <c r="H9146" s="4"/>
    </row>
    <row r="9147" spans="2:8" x14ac:dyDescent="0.25">
      <c r="B9147" s="5" t="s">
        <v>1</v>
      </c>
      <c r="C9147" t="str">
        <f ca="1">_xlfn.TEXTJOIN(",",TRUE,D9140,F9145)</f>
        <v>12758,94097,54425,69321</v>
      </c>
      <c r="D9147" t="str">
        <f ca="1">_xlfn.TEXTJOIN(",",TRUE,E9142,F9146)</f>
        <v>58029,87365,4677,67358,72279,41993</v>
      </c>
      <c r="E9147" t="str">
        <f>_xlfn.TEXTJOIN(",",TRUE,"")</f>
        <v/>
      </c>
      <c r="F9147" t="str">
        <f>_xlfn.TEXTJOIN(",",TRUE,"")</f>
        <v/>
      </c>
      <c r="G9147">
        <f ca="1">COUNTA(_xlfn.TEXTSPLIT(_xlfn.TEXTJOIN(",",,C9147:F9147),","))</f>
        <v>10</v>
      </c>
      <c r="H9147" s="4"/>
    </row>
    <row r="9148" spans="2:8" x14ac:dyDescent="0.25">
      <c r="B9148" s="3" t="s">
        <v>48</v>
      </c>
      <c r="C9148" s="2">
        <f ca="1">IF(C9135="",0,COUNTA(_xlfn.TEXTSPLIT(_xlfn.TEXTJOIN(",",,C9135),",")))</f>
        <v>6</v>
      </c>
      <c r="D9148" s="2">
        <f ca="1">IF(D9138="",0,COUNTA(_xlfn.TEXTSPLIT(_xlfn.TEXTJOIN(",",,D9138),",")))</f>
        <v>4</v>
      </c>
      <c r="E9148" s="2">
        <f ca="1">IF(E9141="",0,COUNTA(_xlfn.TEXTSPLIT(_xlfn.TEXTJOIN(",",,E9141),",")))</f>
        <v>0</v>
      </c>
      <c r="F9148" s="2">
        <f ca="1">IF(F9144="",0,COUNTA(_xlfn.TEXTSPLIT(_xlfn.TEXTJOIN(",",,F9144),",")))</f>
        <v>6</v>
      </c>
      <c r="G9148" s="2"/>
      <c r="H9148" s="1" t="str">
        <f ca="1">_xlfn.TEXTJOIN(",",,C9148:F9148)</f>
        <v>6,4,0,6</v>
      </c>
    </row>
    <row r="9149" spans="2:8" x14ac:dyDescent="0.25">
      <c r="B9149" s="8" t="s">
        <v>49</v>
      </c>
      <c r="C9149" s="7" t="str" cm="1">
        <f t="array" aca="1" ref="C9149:F9149" ca="1">C9147:F9147</f>
        <v>12758,94097,54425,69321</v>
      </c>
      <c r="D9149" s="7" t="str">
        <f ca="1"/>
        <v>58029,87365,4677,67358,72279,41993</v>
      </c>
      <c r="E9149" s="7" t="str">
        <f ca="1"/>
        <v/>
      </c>
      <c r="F9149" s="7" t="str">
        <f ca="1"/>
        <v/>
      </c>
      <c r="G9149" s="7">
        <f ca="1">COUNTA(_xlfn.TEXTSPLIT(_xlfn.TEXTJOIN(",",,C9149:F9149),","))</f>
        <v>10</v>
      </c>
      <c r="H9149" s="6"/>
    </row>
    <row r="9150" spans="2:8" x14ac:dyDescent="0.25">
      <c r="B9150" s="5" t="s">
        <v>41</v>
      </c>
      <c r="C9150" t="str" cm="1">
        <f t="array" aca="1" ref="C9150:C9151" ca="1">part2(C9149,C$5,C$6,C$3,C$2,C$4)</f>
        <v/>
      </c>
      <c r="H9150" s="4"/>
    </row>
    <row r="9151" spans="2:8" x14ac:dyDescent="0.25">
      <c r="B9151" s="5" t="s">
        <v>39</v>
      </c>
      <c r="C9151" t="str">
        <f ca="1"/>
        <v>49248,49457,68305,61598</v>
      </c>
      <c r="H9151" s="4"/>
    </row>
    <row r="9152" spans="2:8" x14ac:dyDescent="0.25">
      <c r="B9152" s="5" t="s">
        <v>37</v>
      </c>
      <c r="C9152" t="str">
        <f ca="1">_xlfn.IFNA(_xlfn.TEXTJOIN(",",TRUE,OFFSET($C9150,0,MATCH(COLUMN(C9150)-3,$C$5:$F$5,0)-1),OFFSET($C9151,0,MATCH(COLUMN(C9150)-3,$C$6:$F$6,0)-1)),"")</f>
        <v/>
      </c>
      <c r="D9152" t="str">
        <f ca="1">_xlfn.IFNA(_xlfn.TEXTJOIN(",",TRUE,D9149),"")</f>
        <v>58029,87365,4677,67358,72279,41993</v>
      </c>
      <c r="H9152" s="4"/>
    </row>
    <row r="9153" spans="2:8" x14ac:dyDescent="0.25">
      <c r="B9153" s="5" t="s">
        <v>35</v>
      </c>
      <c r="D9153" t="str" cm="1">
        <f t="array" aca="1" ref="D9153:D9154" ca="1">part2(D9152,D$5,D$6,D$3,D$2,D$4)</f>
        <v/>
      </c>
      <c r="H9153" s="4"/>
    </row>
    <row r="9154" spans="2:8" x14ac:dyDescent="0.25">
      <c r="B9154" s="5" t="s">
        <v>33</v>
      </c>
      <c r="D9154" t="str">
        <f ca="1"/>
        <v>58035,87371,4683,67364,72285,41999</v>
      </c>
      <c r="H9154" s="4"/>
    </row>
    <row r="9155" spans="2:8" x14ac:dyDescent="0.25">
      <c r="B9155" s="5" t="s">
        <v>31</v>
      </c>
      <c r="E9155" t="str">
        <f ca="1">_xlfn.TEXTJOIN(",",TRUE,E9149,C9150,D9153)</f>
        <v/>
      </c>
      <c r="H9155" s="4"/>
    </row>
    <row r="9156" spans="2:8" x14ac:dyDescent="0.25">
      <c r="B9156" s="5" t="s">
        <v>29</v>
      </c>
      <c r="E9156" t="str" cm="1">
        <f t="array" aca="1" ref="E9156" ca="1">part2(E9155,E$5,E$6,E$3,E$2,E$4)</f>
        <v/>
      </c>
      <c r="H9156" s="4"/>
    </row>
    <row r="9157" spans="2:8" x14ac:dyDescent="0.25">
      <c r="B9157" s="5" t="s">
        <v>28</v>
      </c>
      <c r="H9157" s="4"/>
    </row>
    <row r="9158" spans="2:8" x14ac:dyDescent="0.25">
      <c r="B9158" s="5" t="s">
        <v>26</v>
      </c>
      <c r="F9158" t="str">
        <f ca="1">_xlfn.TEXTJOIN(",",TRUE,F9149,C9151,E9157)</f>
        <v>49248,49457,68305,61598</v>
      </c>
      <c r="H9158" s="4"/>
    </row>
    <row r="9159" spans="2:8" x14ac:dyDescent="0.25">
      <c r="B9159" s="5" t="s">
        <v>24</v>
      </c>
      <c r="F9159" t="str" cm="1">
        <f t="array" aca="1" ref="F9159:F9160" ca="1">part2(F9158,F$5,F$6,F$3,F$2,F$4)</f>
        <v/>
      </c>
      <c r="H9159" s="4"/>
    </row>
    <row r="9160" spans="2:8" x14ac:dyDescent="0.25">
      <c r="B9160" s="5" t="s">
        <v>22</v>
      </c>
      <c r="F9160" t="str">
        <f ca="1"/>
        <v>49251,49460,68308,61601</v>
      </c>
      <c r="H9160" s="4"/>
    </row>
    <row r="9161" spans="2:8" x14ac:dyDescent="0.25">
      <c r="B9161" s="5" t="s">
        <v>1</v>
      </c>
      <c r="C9161" t="str">
        <f ca="1">_xlfn.TEXTJOIN(",",TRUE,D9154,F9159)</f>
        <v>58035,87371,4683,67364,72285,41999</v>
      </c>
      <c r="D9161" t="str">
        <f ca="1">_xlfn.TEXTJOIN(",",TRUE,E9156,F9160)</f>
        <v>49251,49460,68308,61601</v>
      </c>
      <c r="E9161" t="str">
        <f>_xlfn.TEXTJOIN(",",TRUE,"")</f>
        <v/>
      </c>
      <c r="F9161" t="str">
        <f>_xlfn.TEXTJOIN(",",TRUE,"")</f>
        <v/>
      </c>
      <c r="G9161">
        <f ca="1">COUNTA(_xlfn.TEXTSPLIT(_xlfn.TEXTJOIN(",",,C9161:F9161),","))</f>
        <v>10</v>
      </c>
      <c r="H9161" s="4"/>
    </row>
    <row r="9162" spans="2:8" x14ac:dyDescent="0.25">
      <c r="B9162" s="3" t="s">
        <v>48</v>
      </c>
      <c r="C9162" s="2">
        <f ca="1">IF(C9149="",0,COUNTA(_xlfn.TEXTSPLIT(_xlfn.TEXTJOIN(",",,C9149),",")))</f>
        <v>4</v>
      </c>
      <c r="D9162" s="2">
        <f ca="1">IF(D9152="",0,COUNTA(_xlfn.TEXTSPLIT(_xlfn.TEXTJOIN(",",,D9152),",")))</f>
        <v>6</v>
      </c>
      <c r="E9162" s="2">
        <f ca="1">IF(E9155="",0,COUNTA(_xlfn.TEXTSPLIT(_xlfn.TEXTJOIN(",",,E9155),",")))</f>
        <v>0</v>
      </c>
      <c r="F9162" s="2">
        <f ca="1">IF(F9158="",0,COUNTA(_xlfn.TEXTSPLIT(_xlfn.TEXTJOIN(",",,F9158),",")))</f>
        <v>4</v>
      </c>
      <c r="G9162" s="2"/>
      <c r="H9162" s="1" t="str">
        <f ca="1">_xlfn.TEXTJOIN(",",,C9162:F9162)</f>
        <v>4,6,0,4</v>
      </c>
    </row>
    <row r="9163" spans="2:8" x14ac:dyDescent="0.25">
      <c r="B9163" s="8" t="s">
        <v>49</v>
      </c>
      <c r="C9163" s="7" t="str" cm="1">
        <f t="array" aca="1" ref="C9163:F9163" ca="1">C9161:F9161</f>
        <v>58035,87371,4683,67364,72285,41999</v>
      </c>
      <c r="D9163" s="7" t="str">
        <f ca="1"/>
        <v>49251,49460,68308,61601</v>
      </c>
      <c r="E9163" s="7" t="str">
        <f ca="1"/>
        <v/>
      </c>
      <c r="F9163" s="7" t="str">
        <f ca="1"/>
        <v/>
      </c>
      <c r="G9163" s="7">
        <f ca="1">COUNTA(_xlfn.TEXTSPLIT(_xlfn.TEXTJOIN(",",,C9163:F9163),","))</f>
        <v>10</v>
      </c>
      <c r="H9163" s="6"/>
    </row>
    <row r="9164" spans="2:8" x14ac:dyDescent="0.25">
      <c r="B9164" s="5" t="s">
        <v>41</v>
      </c>
      <c r="C9164" t="str" cm="1">
        <f t="array" aca="1" ref="C9164:C9165" ca="1">part2(C9163,C$5,C$6,C$3,C$2,C$4)</f>
        <v/>
      </c>
      <c r="H9164" s="4"/>
    </row>
    <row r="9165" spans="2:8" x14ac:dyDescent="0.25">
      <c r="B9165" s="5" t="s">
        <v>39</v>
      </c>
      <c r="C9165" t="str">
        <f ca="1"/>
        <v>40318,18240,88977,24415,21337,25365</v>
      </c>
      <c r="H9165" s="4"/>
    </row>
    <row r="9166" spans="2:8" x14ac:dyDescent="0.25">
      <c r="B9166" s="5" t="s">
        <v>37</v>
      </c>
      <c r="C9166" t="str">
        <f ca="1">_xlfn.IFNA(_xlfn.TEXTJOIN(",",TRUE,OFFSET($C9164,0,MATCH(COLUMN(C9164)-3,$C$5:$F$5,0)-1),OFFSET($C9165,0,MATCH(COLUMN(C9164)-3,$C$6:$F$6,0)-1)),"")</f>
        <v/>
      </c>
      <c r="D9166" t="str">
        <f ca="1">_xlfn.IFNA(_xlfn.TEXTJOIN(",",TRUE,D9163),"")</f>
        <v>49251,49460,68308,61601</v>
      </c>
      <c r="H9166" s="4"/>
    </row>
    <row r="9167" spans="2:8" x14ac:dyDescent="0.25">
      <c r="B9167" s="5" t="s">
        <v>35</v>
      </c>
      <c r="D9167" t="str" cm="1">
        <f t="array" aca="1" ref="D9167:D9168" ca="1">part2(D9166,D$5,D$6,D$3,D$2,D$4)</f>
        <v/>
      </c>
      <c r="H9167" s="4"/>
    </row>
    <row r="9168" spans="2:8" x14ac:dyDescent="0.25">
      <c r="B9168" s="5" t="s">
        <v>33</v>
      </c>
      <c r="D9168" t="str">
        <f ca="1"/>
        <v>49257,49466,68314,61607</v>
      </c>
      <c r="H9168" s="4"/>
    </row>
    <row r="9169" spans="2:8" x14ac:dyDescent="0.25">
      <c r="B9169" s="5" t="s">
        <v>31</v>
      </c>
      <c r="E9169" t="str">
        <f ca="1">_xlfn.TEXTJOIN(",",TRUE,E9163,C9164,D9167)</f>
        <v/>
      </c>
      <c r="H9169" s="4"/>
    </row>
    <row r="9170" spans="2:8" x14ac:dyDescent="0.25">
      <c r="B9170" s="5" t="s">
        <v>29</v>
      </c>
      <c r="E9170" t="str" cm="1">
        <f t="array" aca="1" ref="E9170" ca="1">part2(E9169,E$5,E$6,E$3,E$2,E$4)</f>
        <v/>
      </c>
      <c r="H9170" s="4"/>
    </row>
    <row r="9171" spans="2:8" x14ac:dyDescent="0.25">
      <c r="B9171" s="5" t="s">
        <v>28</v>
      </c>
      <c r="H9171" s="4"/>
    </row>
    <row r="9172" spans="2:8" x14ac:dyDescent="0.25">
      <c r="B9172" s="5" t="s">
        <v>26</v>
      </c>
      <c r="F9172" t="str">
        <f ca="1">_xlfn.TEXTJOIN(",",TRUE,F9163,C9165,E9171)</f>
        <v>40318,18240,88977,24415,21337,25365</v>
      </c>
      <c r="H9172" s="4"/>
    </row>
    <row r="9173" spans="2:8" x14ac:dyDescent="0.25">
      <c r="B9173" s="5" t="s">
        <v>24</v>
      </c>
      <c r="F9173" t="str" cm="1">
        <f t="array" aca="1" ref="F9173:F9174" ca="1">part2(F9172,F$5,F$6,F$3,F$2,F$4)</f>
        <v/>
      </c>
      <c r="H9173" s="4"/>
    </row>
    <row r="9174" spans="2:8" x14ac:dyDescent="0.25">
      <c r="B9174" s="5" t="s">
        <v>22</v>
      </c>
      <c r="F9174" t="str">
        <f ca="1"/>
        <v>40321,18243,88980,24418,21340,25368</v>
      </c>
      <c r="H9174" s="4"/>
    </row>
    <row r="9175" spans="2:8" x14ac:dyDescent="0.25">
      <c r="B9175" s="5" t="s">
        <v>1</v>
      </c>
      <c r="C9175" t="str">
        <f ca="1">_xlfn.TEXTJOIN(",",TRUE,D9168,F9173)</f>
        <v>49257,49466,68314,61607</v>
      </c>
      <c r="D9175" t="str">
        <f ca="1">_xlfn.TEXTJOIN(",",TRUE,E9170,F9174)</f>
        <v>40321,18243,88980,24418,21340,25368</v>
      </c>
      <c r="E9175" t="str">
        <f>_xlfn.TEXTJOIN(",",TRUE,"")</f>
        <v/>
      </c>
      <c r="F9175" t="str">
        <f>_xlfn.TEXTJOIN(",",TRUE,"")</f>
        <v/>
      </c>
      <c r="G9175">
        <f ca="1">COUNTA(_xlfn.TEXTSPLIT(_xlfn.TEXTJOIN(",",,C9175:F9175),","))</f>
        <v>10</v>
      </c>
      <c r="H9175" s="4"/>
    </row>
    <row r="9176" spans="2:8" x14ac:dyDescent="0.25">
      <c r="B9176" s="3" t="s">
        <v>48</v>
      </c>
      <c r="C9176" s="2">
        <f ca="1">IF(C9163="",0,COUNTA(_xlfn.TEXTSPLIT(_xlfn.TEXTJOIN(",",,C9163),",")))</f>
        <v>6</v>
      </c>
      <c r="D9176" s="2">
        <f ca="1">IF(D9166="",0,COUNTA(_xlfn.TEXTSPLIT(_xlfn.TEXTJOIN(",",,D9166),",")))</f>
        <v>4</v>
      </c>
      <c r="E9176" s="2">
        <f ca="1">IF(E9169="",0,COUNTA(_xlfn.TEXTSPLIT(_xlfn.TEXTJOIN(",",,E9169),",")))</f>
        <v>0</v>
      </c>
      <c r="F9176" s="2">
        <f ca="1">IF(F9172="",0,COUNTA(_xlfn.TEXTSPLIT(_xlfn.TEXTJOIN(",",,F9172),",")))</f>
        <v>6</v>
      </c>
      <c r="G9176" s="2"/>
      <c r="H9176" s="1" t="str">
        <f ca="1">_xlfn.TEXTJOIN(",",,C9176:F9176)</f>
        <v>6,4,0,6</v>
      </c>
    </row>
    <row r="9177" spans="2:8" x14ac:dyDescent="0.25">
      <c r="B9177" s="8" t="s">
        <v>49</v>
      </c>
      <c r="C9177" s="7" t="str" cm="1">
        <f t="array" aca="1" ref="C9177:F9177" ca="1">C9175:F9175</f>
        <v>49257,49466,68314,61607</v>
      </c>
      <c r="D9177" s="7" t="str">
        <f ca="1"/>
        <v>40321,18243,88980,24418,21340,25368</v>
      </c>
      <c r="E9177" s="7" t="str">
        <f ca="1"/>
        <v/>
      </c>
      <c r="F9177" s="7" t="str">
        <f ca="1"/>
        <v/>
      </c>
      <c r="G9177" s="7">
        <f ca="1">COUNTA(_xlfn.TEXTSPLIT(_xlfn.TEXTJOIN(",",,C9177:F9177),","))</f>
        <v>10</v>
      </c>
      <c r="H9177" s="6"/>
    </row>
    <row r="9178" spans="2:8" x14ac:dyDescent="0.25">
      <c r="B9178" s="5" t="s">
        <v>41</v>
      </c>
      <c r="C9178" t="str" cm="1">
        <f t="array" aca="1" ref="C9178:C9179" ca="1">part2(C9177,C$5,C$6,C$3,C$2,C$4)</f>
        <v/>
      </c>
      <c r="H9178" s="4"/>
    </row>
    <row r="9179" spans="2:8" x14ac:dyDescent="0.25">
      <c r="B9179" s="5" t="s">
        <v>39</v>
      </c>
      <c r="C9179" t="str">
        <f ca="1"/>
        <v>66690,70661,42465,11609</v>
      </c>
      <c r="H9179" s="4"/>
    </row>
    <row r="9180" spans="2:8" x14ac:dyDescent="0.25">
      <c r="B9180" s="5" t="s">
        <v>37</v>
      </c>
      <c r="C9180" t="str">
        <f ca="1">_xlfn.IFNA(_xlfn.TEXTJOIN(",",TRUE,OFFSET($C9178,0,MATCH(COLUMN(C9178)-3,$C$5:$F$5,0)-1),OFFSET($C9179,0,MATCH(COLUMN(C9178)-3,$C$6:$F$6,0)-1)),"")</f>
        <v/>
      </c>
      <c r="D9180" t="str">
        <f ca="1">_xlfn.IFNA(_xlfn.TEXTJOIN(",",TRUE,D9177),"")</f>
        <v>40321,18243,88980,24418,21340,25368</v>
      </c>
      <c r="H9180" s="4"/>
    </row>
    <row r="9181" spans="2:8" x14ac:dyDescent="0.25">
      <c r="B9181" s="5" t="s">
        <v>35</v>
      </c>
      <c r="D9181" t="str" cm="1">
        <f t="array" aca="1" ref="D9181:D9182" ca="1">part2(D9180,D$5,D$6,D$3,D$2,D$4)</f>
        <v/>
      </c>
      <c r="H9181" s="4"/>
    </row>
    <row r="9182" spans="2:8" x14ac:dyDescent="0.25">
      <c r="B9182" s="5" t="s">
        <v>33</v>
      </c>
      <c r="D9182" t="str">
        <f ca="1"/>
        <v>40327,18249,88986,24424,21346,25374</v>
      </c>
      <c r="H9182" s="4"/>
    </row>
    <row r="9183" spans="2:8" x14ac:dyDescent="0.25">
      <c r="B9183" s="5" t="s">
        <v>31</v>
      </c>
      <c r="E9183" t="str">
        <f ca="1">_xlfn.TEXTJOIN(",",TRUE,E9177,C9178,D9181)</f>
        <v/>
      </c>
      <c r="H9183" s="4"/>
    </row>
    <row r="9184" spans="2:8" x14ac:dyDescent="0.25">
      <c r="B9184" s="5" t="s">
        <v>29</v>
      </c>
      <c r="E9184" t="str" cm="1">
        <f t="array" aca="1" ref="E9184" ca="1">part2(E9183,E$5,E$6,E$3,E$2,E$4)</f>
        <v/>
      </c>
      <c r="H9184" s="4"/>
    </row>
    <row r="9185" spans="2:8" x14ac:dyDescent="0.25">
      <c r="B9185" s="5" t="s">
        <v>28</v>
      </c>
      <c r="H9185" s="4"/>
    </row>
    <row r="9186" spans="2:8" x14ac:dyDescent="0.25">
      <c r="B9186" s="5" t="s">
        <v>26</v>
      </c>
      <c r="F9186" t="str">
        <f ca="1">_xlfn.TEXTJOIN(",",TRUE,F9177,C9179,E9185)</f>
        <v>66690,70661,42465,11609</v>
      </c>
      <c r="H9186" s="4"/>
    </row>
    <row r="9187" spans="2:8" x14ac:dyDescent="0.25">
      <c r="B9187" s="5" t="s">
        <v>24</v>
      </c>
      <c r="F9187" t="str" cm="1">
        <f t="array" aca="1" ref="F9187:F9188" ca="1">part2(F9186,F$5,F$6,F$3,F$2,F$4)</f>
        <v/>
      </c>
      <c r="H9187" s="4"/>
    </row>
    <row r="9188" spans="2:8" x14ac:dyDescent="0.25">
      <c r="B9188" s="5" t="s">
        <v>22</v>
      </c>
      <c r="F9188" t="str">
        <f ca="1"/>
        <v>66693,70664,42468,11612</v>
      </c>
      <c r="H9188" s="4"/>
    </row>
    <row r="9189" spans="2:8" x14ac:dyDescent="0.25">
      <c r="B9189" s="5" t="s">
        <v>1</v>
      </c>
      <c r="C9189" t="str">
        <f ca="1">_xlfn.TEXTJOIN(",",TRUE,D9182,F9187)</f>
        <v>40327,18249,88986,24424,21346,25374</v>
      </c>
      <c r="D9189" t="str">
        <f ca="1">_xlfn.TEXTJOIN(",",TRUE,E9184,F9188)</f>
        <v>66693,70664,42468,11612</v>
      </c>
      <c r="E9189" t="str">
        <f>_xlfn.TEXTJOIN(",",TRUE,"")</f>
        <v/>
      </c>
      <c r="F9189" t="str">
        <f>_xlfn.TEXTJOIN(",",TRUE,"")</f>
        <v/>
      </c>
      <c r="G9189">
        <f ca="1">COUNTA(_xlfn.TEXTSPLIT(_xlfn.TEXTJOIN(",",,C9189:F9189),","))</f>
        <v>10</v>
      </c>
      <c r="H9189" s="4"/>
    </row>
    <row r="9190" spans="2:8" x14ac:dyDescent="0.25">
      <c r="B9190" s="3" t="s">
        <v>48</v>
      </c>
      <c r="C9190" s="2">
        <f ca="1">IF(C9177="",0,COUNTA(_xlfn.TEXTSPLIT(_xlfn.TEXTJOIN(",",,C9177),",")))</f>
        <v>4</v>
      </c>
      <c r="D9190" s="2">
        <f ca="1">IF(D9180="",0,COUNTA(_xlfn.TEXTSPLIT(_xlfn.TEXTJOIN(",",,D9180),",")))</f>
        <v>6</v>
      </c>
      <c r="E9190" s="2">
        <f ca="1">IF(E9183="",0,COUNTA(_xlfn.TEXTSPLIT(_xlfn.TEXTJOIN(",",,E9183),",")))</f>
        <v>0</v>
      </c>
      <c r="F9190" s="2">
        <f ca="1">IF(F9186="",0,COUNTA(_xlfn.TEXTSPLIT(_xlfn.TEXTJOIN(",",,F9186),",")))</f>
        <v>4</v>
      </c>
      <c r="G9190" s="2"/>
      <c r="H9190" s="1" t="str">
        <f ca="1">_xlfn.TEXTJOIN(",",,C9190:F9190)</f>
        <v>4,6,0,4</v>
      </c>
    </row>
    <row r="9191" spans="2:8" x14ac:dyDescent="0.25">
      <c r="B9191" s="8" t="s">
        <v>49</v>
      </c>
      <c r="C9191" s="7" t="str" cm="1">
        <f t="array" aca="1" ref="C9191:F9191" ca="1">C9189:F9189</f>
        <v>40327,18249,88986,24424,21346,25374</v>
      </c>
      <c r="D9191" s="7" t="str">
        <f ca="1"/>
        <v>66693,70664,42468,11612</v>
      </c>
      <c r="E9191" s="7" t="str">
        <f ca="1"/>
        <v/>
      </c>
      <c r="F9191" s="7" t="str">
        <f ca="1"/>
        <v/>
      </c>
      <c r="G9191" s="7">
        <f ca="1">COUNTA(_xlfn.TEXTSPLIT(_xlfn.TEXTJOIN(",",,C9191:F9191),","))</f>
        <v>10</v>
      </c>
      <c r="H9191" s="6"/>
    </row>
    <row r="9192" spans="2:8" x14ac:dyDescent="0.25">
      <c r="B9192" s="5" t="s">
        <v>41</v>
      </c>
      <c r="C9192" t="str" cm="1">
        <f t="array" aca="1" ref="C9192:C9193" ca="1">part2(C9191,C$5,C$6,C$3,C$2,C$4)</f>
        <v/>
      </c>
      <c r="H9192" s="4"/>
    </row>
    <row r="9193" spans="2:8" x14ac:dyDescent="0.25">
      <c r="B9193" s="5" t="s">
        <v>39</v>
      </c>
      <c r="C9193" t="str">
        <f ca="1"/>
        <v>90174,57000,48925,77748,19266,95798</v>
      </c>
      <c r="H9193" s="4"/>
    </row>
    <row r="9194" spans="2:8" x14ac:dyDescent="0.25">
      <c r="B9194" s="5" t="s">
        <v>37</v>
      </c>
      <c r="C9194" t="str">
        <f ca="1">_xlfn.IFNA(_xlfn.TEXTJOIN(",",TRUE,OFFSET($C9192,0,MATCH(COLUMN(C9192)-3,$C$5:$F$5,0)-1),OFFSET($C9193,0,MATCH(COLUMN(C9192)-3,$C$6:$F$6,0)-1)),"")</f>
        <v/>
      </c>
      <c r="D9194" t="str">
        <f ca="1">_xlfn.IFNA(_xlfn.TEXTJOIN(",",TRUE,D9191),"")</f>
        <v>66693,70664,42468,11612</v>
      </c>
      <c r="H9194" s="4"/>
    </row>
    <row r="9195" spans="2:8" x14ac:dyDescent="0.25">
      <c r="B9195" s="5" t="s">
        <v>35</v>
      </c>
      <c r="D9195" t="str" cm="1">
        <f t="array" aca="1" ref="D9195:D9196" ca="1">part2(D9194,D$5,D$6,D$3,D$2,D$4)</f>
        <v/>
      </c>
      <c r="H9195" s="4"/>
    </row>
    <row r="9196" spans="2:8" x14ac:dyDescent="0.25">
      <c r="B9196" s="5" t="s">
        <v>33</v>
      </c>
      <c r="D9196" t="str">
        <f ca="1"/>
        <v>66699,70670,42474,11618</v>
      </c>
      <c r="H9196" s="4"/>
    </row>
    <row r="9197" spans="2:8" x14ac:dyDescent="0.25">
      <c r="B9197" s="5" t="s">
        <v>31</v>
      </c>
      <c r="E9197" t="str">
        <f ca="1">_xlfn.TEXTJOIN(",",TRUE,E9191,C9192,D9195)</f>
        <v/>
      </c>
      <c r="H9197" s="4"/>
    </row>
    <row r="9198" spans="2:8" x14ac:dyDescent="0.25">
      <c r="B9198" s="5" t="s">
        <v>29</v>
      </c>
      <c r="E9198" t="str" cm="1">
        <f t="array" aca="1" ref="E9198" ca="1">part2(E9197,E$5,E$6,E$3,E$2,E$4)</f>
        <v/>
      </c>
      <c r="H9198" s="4"/>
    </row>
    <row r="9199" spans="2:8" x14ac:dyDescent="0.25">
      <c r="B9199" s="5" t="s">
        <v>28</v>
      </c>
      <c r="H9199" s="4"/>
    </row>
    <row r="9200" spans="2:8" x14ac:dyDescent="0.25">
      <c r="B9200" s="5" t="s">
        <v>26</v>
      </c>
      <c r="F9200" t="str">
        <f ca="1">_xlfn.TEXTJOIN(",",TRUE,F9191,C9193,E9199)</f>
        <v>90174,57000,48925,77748,19266,95798</v>
      </c>
      <c r="H9200" s="4"/>
    </row>
    <row r="9201" spans="2:8" x14ac:dyDescent="0.25">
      <c r="B9201" s="5" t="s">
        <v>24</v>
      </c>
      <c r="F9201" t="str" cm="1">
        <f t="array" aca="1" ref="F9201:F9202" ca="1">part2(F9200,F$5,F$6,F$3,F$2,F$4)</f>
        <v/>
      </c>
      <c r="H9201" s="4"/>
    </row>
    <row r="9202" spans="2:8" x14ac:dyDescent="0.25">
      <c r="B9202" s="5" t="s">
        <v>22</v>
      </c>
      <c r="F9202" t="str">
        <f ca="1"/>
        <v>90177,57003,48928,77751,19269,95801</v>
      </c>
      <c r="H9202" s="4"/>
    </row>
    <row r="9203" spans="2:8" x14ac:dyDescent="0.25">
      <c r="B9203" s="5" t="s">
        <v>1</v>
      </c>
      <c r="C9203" t="str">
        <f ca="1">_xlfn.TEXTJOIN(",",TRUE,D9196,F9201)</f>
        <v>66699,70670,42474,11618</v>
      </c>
      <c r="D9203" t="str">
        <f ca="1">_xlfn.TEXTJOIN(",",TRUE,E9198,F9202)</f>
        <v>90177,57003,48928,77751,19269,95801</v>
      </c>
      <c r="E9203" t="str">
        <f>_xlfn.TEXTJOIN(",",TRUE,"")</f>
        <v/>
      </c>
      <c r="F9203" t="str">
        <f>_xlfn.TEXTJOIN(",",TRUE,"")</f>
        <v/>
      </c>
      <c r="G9203">
        <f ca="1">COUNTA(_xlfn.TEXTSPLIT(_xlfn.TEXTJOIN(",",,C9203:F9203),","))</f>
        <v>10</v>
      </c>
      <c r="H9203" s="4"/>
    </row>
    <row r="9204" spans="2:8" x14ac:dyDescent="0.25">
      <c r="B9204" s="3" t="s">
        <v>48</v>
      </c>
      <c r="C9204" s="2">
        <f ca="1">IF(C9191="",0,COUNTA(_xlfn.TEXTSPLIT(_xlfn.TEXTJOIN(",",,C9191),",")))</f>
        <v>6</v>
      </c>
      <c r="D9204" s="2">
        <f ca="1">IF(D9194="",0,COUNTA(_xlfn.TEXTSPLIT(_xlfn.TEXTJOIN(",",,D9194),",")))</f>
        <v>4</v>
      </c>
      <c r="E9204" s="2">
        <f ca="1">IF(E9197="",0,COUNTA(_xlfn.TEXTSPLIT(_xlfn.TEXTJOIN(",",,E9197),",")))</f>
        <v>0</v>
      </c>
      <c r="F9204" s="2">
        <f ca="1">IF(F9200="",0,COUNTA(_xlfn.TEXTSPLIT(_xlfn.TEXTJOIN(",",,F9200),",")))</f>
        <v>6</v>
      </c>
      <c r="G9204" s="2"/>
      <c r="H9204" s="1" t="str">
        <f ca="1">_xlfn.TEXTJOIN(",",,C9204:F9204)</f>
        <v>6,4,0,6</v>
      </c>
    </row>
    <row r="9205" spans="2:8" x14ac:dyDescent="0.25">
      <c r="B9205" s="8" t="s">
        <v>49</v>
      </c>
      <c r="C9205" s="7" t="str" cm="1">
        <f t="array" aca="1" ref="C9205:F9205" ca="1">C9203:F9203</f>
        <v>66699,70670,42474,11618</v>
      </c>
      <c r="D9205" s="7" t="str">
        <f ca="1"/>
        <v>90177,57003,48928,77751,19269,95801</v>
      </c>
      <c r="E9205" s="7" t="str">
        <f ca="1"/>
        <v/>
      </c>
      <c r="F9205" s="7" t="str">
        <f ca="1"/>
        <v/>
      </c>
      <c r="G9205" s="7">
        <f ca="1">COUNTA(_xlfn.TEXTSPLIT(_xlfn.TEXTJOIN(",",,C9205:F9205),","))</f>
        <v>10</v>
      </c>
      <c r="H9205" s="6"/>
    </row>
    <row r="9206" spans="2:8" x14ac:dyDescent="0.25">
      <c r="B9206" s="5" t="s">
        <v>41</v>
      </c>
      <c r="C9206" t="str" cm="1">
        <f t="array" aca="1" ref="C9206:C9207" ca="1">part2(C9205,C$5,C$6,C$3,C$2,C$4)</f>
        <v/>
      </c>
      <c r="H9206" s="4"/>
    </row>
    <row r="9207" spans="2:8" x14ac:dyDescent="0.25">
      <c r="B9207" s="5" t="s">
        <v>39</v>
      </c>
      <c r="C9207" t="str">
        <f ca="1"/>
        <v>11780,87229,34390,27588</v>
      </c>
      <c r="H9207" s="4"/>
    </row>
    <row r="9208" spans="2:8" x14ac:dyDescent="0.25">
      <c r="B9208" s="5" t="s">
        <v>37</v>
      </c>
      <c r="C9208" t="str">
        <f ca="1">_xlfn.IFNA(_xlfn.TEXTJOIN(",",TRUE,OFFSET($C9206,0,MATCH(COLUMN(C9206)-3,$C$5:$F$5,0)-1),OFFSET($C9207,0,MATCH(COLUMN(C9206)-3,$C$6:$F$6,0)-1)),"")</f>
        <v/>
      </c>
      <c r="D9208" t="str">
        <f ca="1">_xlfn.IFNA(_xlfn.TEXTJOIN(",",TRUE,D9205),"")</f>
        <v>90177,57003,48928,77751,19269,95801</v>
      </c>
      <c r="H9208" s="4"/>
    </row>
    <row r="9209" spans="2:8" x14ac:dyDescent="0.25">
      <c r="B9209" s="5" t="s">
        <v>35</v>
      </c>
      <c r="D9209" t="str" cm="1">
        <f t="array" aca="1" ref="D9209:D9210" ca="1">part2(D9208,D$5,D$6,D$3,D$2,D$4)</f>
        <v/>
      </c>
      <c r="H9209" s="4"/>
    </row>
    <row r="9210" spans="2:8" x14ac:dyDescent="0.25">
      <c r="B9210" s="5" t="s">
        <v>33</v>
      </c>
      <c r="D9210" t="str">
        <f ca="1"/>
        <v>90183,57009,48934,77757,19275,95807</v>
      </c>
      <c r="H9210" s="4"/>
    </row>
    <row r="9211" spans="2:8" x14ac:dyDescent="0.25">
      <c r="B9211" s="5" t="s">
        <v>31</v>
      </c>
      <c r="E9211" t="str">
        <f ca="1">_xlfn.TEXTJOIN(",",TRUE,E9205,C9206,D9209)</f>
        <v/>
      </c>
      <c r="H9211" s="4"/>
    </row>
    <row r="9212" spans="2:8" x14ac:dyDescent="0.25">
      <c r="B9212" s="5" t="s">
        <v>29</v>
      </c>
      <c r="E9212" t="str" cm="1">
        <f t="array" aca="1" ref="E9212" ca="1">part2(E9211,E$5,E$6,E$3,E$2,E$4)</f>
        <v/>
      </c>
      <c r="H9212" s="4"/>
    </row>
    <row r="9213" spans="2:8" x14ac:dyDescent="0.25">
      <c r="B9213" s="5" t="s">
        <v>28</v>
      </c>
      <c r="H9213" s="4"/>
    </row>
    <row r="9214" spans="2:8" x14ac:dyDescent="0.25">
      <c r="B9214" s="5" t="s">
        <v>26</v>
      </c>
      <c r="F9214" t="str">
        <f ca="1">_xlfn.TEXTJOIN(",",TRUE,F9205,C9207,E9213)</f>
        <v>11780,87229,34390,27588</v>
      </c>
      <c r="H9214" s="4"/>
    </row>
    <row r="9215" spans="2:8" x14ac:dyDescent="0.25">
      <c r="B9215" s="5" t="s">
        <v>24</v>
      </c>
      <c r="F9215" t="str" cm="1">
        <f t="array" aca="1" ref="F9215:F9216" ca="1">part2(F9214,F$5,F$6,F$3,F$2,F$4)</f>
        <v>27591</v>
      </c>
      <c r="H9215" s="4"/>
    </row>
    <row r="9216" spans="2:8" x14ac:dyDescent="0.25">
      <c r="B9216" s="5" t="s">
        <v>22</v>
      </c>
      <c r="F9216" t="str">
        <f ca="1"/>
        <v>11783,87232,34393</v>
      </c>
      <c r="H9216" s="4"/>
    </row>
    <row r="9217" spans="2:8" x14ac:dyDescent="0.25">
      <c r="B9217" s="5" t="s">
        <v>1</v>
      </c>
      <c r="C9217" t="str">
        <f ca="1">_xlfn.TEXTJOIN(",",TRUE,D9210,F9215)</f>
        <v>90183,57009,48934,77757,19275,95807,27591</v>
      </c>
      <c r="D9217" t="str">
        <f ca="1">_xlfn.TEXTJOIN(",",TRUE,E9212,F9216)</f>
        <v>11783,87232,34393</v>
      </c>
      <c r="E9217" t="str">
        <f>_xlfn.TEXTJOIN(",",TRUE,"")</f>
        <v/>
      </c>
      <c r="F9217" t="str">
        <f>_xlfn.TEXTJOIN(",",TRUE,"")</f>
        <v/>
      </c>
      <c r="G9217">
        <f ca="1">COUNTA(_xlfn.TEXTSPLIT(_xlfn.TEXTJOIN(",",,C9217:F9217),","))</f>
        <v>10</v>
      </c>
      <c r="H9217" s="4"/>
    </row>
    <row r="9218" spans="2:8" x14ac:dyDescent="0.25">
      <c r="B9218" s="3" t="s">
        <v>48</v>
      </c>
      <c r="C9218" s="2">
        <f ca="1">IF(C9205="",0,COUNTA(_xlfn.TEXTSPLIT(_xlfn.TEXTJOIN(",",,C9205),",")))</f>
        <v>4</v>
      </c>
      <c r="D9218" s="2">
        <f ca="1">IF(D9208="",0,COUNTA(_xlfn.TEXTSPLIT(_xlfn.TEXTJOIN(",",,D9208),",")))</f>
        <v>6</v>
      </c>
      <c r="E9218" s="2">
        <f ca="1">IF(E9211="",0,COUNTA(_xlfn.TEXTSPLIT(_xlfn.TEXTJOIN(",",,E9211),",")))</f>
        <v>0</v>
      </c>
      <c r="F9218" s="2">
        <f ca="1">IF(F9214="",0,COUNTA(_xlfn.TEXTSPLIT(_xlfn.TEXTJOIN(",",,F9214),",")))</f>
        <v>4</v>
      </c>
      <c r="G9218" s="2"/>
      <c r="H9218" s="1" t="str">
        <f ca="1">_xlfn.TEXTJOIN(",",,C9218:F9218)</f>
        <v>4,6,0,4</v>
      </c>
    </row>
    <row r="9219" spans="2:8" x14ac:dyDescent="0.25">
      <c r="B9219" s="8" t="s">
        <v>49</v>
      </c>
      <c r="C9219" s="7" t="str" cm="1">
        <f t="array" aca="1" ref="C9219:F9219" ca="1">C9217:F9217</f>
        <v>90183,57009,48934,77757,19275,95807,27591</v>
      </c>
      <c r="D9219" s="7" t="str">
        <f ca="1"/>
        <v>11783,87232,34393</v>
      </c>
      <c r="E9219" s="7" t="str">
        <f ca="1"/>
        <v/>
      </c>
      <c r="F9219" s="7" t="str">
        <f ca="1"/>
        <v/>
      </c>
      <c r="G9219" s="7">
        <f ca="1">COUNTA(_xlfn.TEXTSPLIT(_xlfn.TEXTJOIN(",",,C9219:F9219),","))</f>
        <v>10</v>
      </c>
      <c r="H9219" s="6"/>
    </row>
    <row r="9220" spans="2:8" x14ac:dyDescent="0.25">
      <c r="B9220" s="5" t="s">
        <v>41</v>
      </c>
      <c r="C9220" t="str" cm="1">
        <f t="array" aca="1" ref="C9220:C9221" ca="1">part2(C9219,C$5,C$6,C$3,C$2,C$4)</f>
        <v>71668</v>
      </c>
      <c r="H9220" s="4"/>
    </row>
    <row r="9221" spans="2:8" x14ac:dyDescent="0.25">
      <c r="B9221" s="5" t="s">
        <v>39</v>
      </c>
      <c r="C9221" t="str">
        <f ca="1"/>
        <v>20824,60553,28728,76494,81947,41344</v>
      </c>
      <c r="H9221" s="4"/>
    </row>
    <row r="9222" spans="2:8" x14ac:dyDescent="0.25">
      <c r="B9222" s="5" t="s">
        <v>37</v>
      </c>
      <c r="C9222" t="str">
        <f ca="1">_xlfn.IFNA(_xlfn.TEXTJOIN(",",TRUE,OFFSET($C9220,0,MATCH(COLUMN(C9220)-3,$C$5:$F$5,0)-1),OFFSET($C9221,0,MATCH(COLUMN(C9220)-3,$C$6:$F$6,0)-1)),"")</f>
        <v/>
      </c>
      <c r="D9222" t="str">
        <f ca="1">_xlfn.IFNA(_xlfn.TEXTJOIN(",",TRUE,D9219),"")</f>
        <v>11783,87232,34393</v>
      </c>
      <c r="H9222" s="4"/>
    </row>
    <row r="9223" spans="2:8" x14ac:dyDescent="0.25">
      <c r="B9223" s="5" t="s">
        <v>35</v>
      </c>
      <c r="D9223" t="str" cm="1">
        <f t="array" aca="1" ref="D9223:D9224" ca="1">part2(D9222,D$5,D$6,D$3,D$2,D$4)</f>
        <v/>
      </c>
      <c r="H9223" s="4"/>
    </row>
    <row r="9224" spans="2:8" x14ac:dyDescent="0.25">
      <c r="B9224" s="5" t="s">
        <v>33</v>
      </c>
      <c r="D9224" t="str">
        <f ca="1"/>
        <v>11789,87238,34399</v>
      </c>
      <c r="H9224" s="4"/>
    </row>
    <row r="9225" spans="2:8" x14ac:dyDescent="0.25">
      <c r="B9225" s="5" t="s">
        <v>31</v>
      </c>
      <c r="E9225" t="str">
        <f ca="1">_xlfn.TEXTJOIN(",",TRUE,E9219,C9220,D9223)</f>
        <v>71668</v>
      </c>
      <c r="H9225" s="4"/>
    </row>
    <row r="9226" spans="2:8" x14ac:dyDescent="0.25">
      <c r="B9226" s="5" t="s">
        <v>29</v>
      </c>
      <c r="E9226" t="str" cm="1">
        <f t="array" aca="1" ref="E9226:E9227" ca="1">part2(E9225,E$5,E$6,E$3,E$2,E$4)</f>
        <v/>
      </c>
      <c r="H9226" s="4"/>
    </row>
    <row r="9227" spans="2:8" x14ac:dyDescent="0.25">
      <c r="B9227" s="5" t="s">
        <v>28</v>
      </c>
      <c r="E9227" t="str">
        <f ca="1"/>
        <v>47633</v>
      </c>
      <c r="H9227" s="4"/>
    </row>
    <row r="9228" spans="2:8" x14ac:dyDescent="0.25">
      <c r="B9228" s="5" t="s">
        <v>26</v>
      </c>
      <c r="F9228" t="str">
        <f ca="1">_xlfn.TEXTJOIN(",",TRUE,F9219,C9221,E9227)</f>
        <v>20824,60553,28728,76494,81947,41344,47633</v>
      </c>
      <c r="H9228" s="4"/>
    </row>
    <row r="9229" spans="2:8" x14ac:dyDescent="0.25">
      <c r="B9229" s="5" t="s">
        <v>24</v>
      </c>
      <c r="F9229" t="str" cm="1">
        <f t="array" aca="1" ref="F9229:F9230" ca="1">part2(F9228,F$5,F$6,F$3,F$2,F$4)</f>
        <v/>
      </c>
      <c r="H9229" s="4"/>
    </row>
    <row r="9230" spans="2:8" x14ac:dyDescent="0.25">
      <c r="B9230" s="5" t="s">
        <v>22</v>
      </c>
      <c r="F9230" t="str">
        <f ca="1"/>
        <v>20827,60556,28731,76497,81950,41347,47636</v>
      </c>
      <c r="H9230" s="4"/>
    </row>
    <row r="9231" spans="2:8" x14ac:dyDescent="0.25">
      <c r="B9231" s="5" t="s">
        <v>1</v>
      </c>
      <c r="C9231" t="str">
        <f ca="1">_xlfn.TEXTJOIN(",",TRUE,D9224,F9229)</f>
        <v>11789,87238,34399</v>
      </c>
      <c r="D9231" t="str">
        <f ca="1">_xlfn.TEXTJOIN(",",TRUE,E9226,F9230)</f>
        <v>20827,60556,28731,76497,81950,41347,47636</v>
      </c>
      <c r="E9231" t="str">
        <f>_xlfn.TEXTJOIN(",",TRUE,"")</f>
        <v/>
      </c>
      <c r="F9231" t="str">
        <f>_xlfn.TEXTJOIN(",",TRUE,"")</f>
        <v/>
      </c>
      <c r="G9231">
        <f ca="1">COUNTA(_xlfn.TEXTSPLIT(_xlfn.TEXTJOIN(",",,C9231:F9231),","))</f>
        <v>10</v>
      </c>
      <c r="H9231" s="4"/>
    </row>
    <row r="9232" spans="2:8" x14ac:dyDescent="0.25">
      <c r="B9232" s="3" t="s">
        <v>48</v>
      </c>
      <c r="C9232" s="2">
        <f ca="1">IF(C9219="",0,COUNTA(_xlfn.TEXTSPLIT(_xlfn.TEXTJOIN(",",,C9219),",")))</f>
        <v>7</v>
      </c>
      <c r="D9232" s="2">
        <f ca="1">IF(D9222="",0,COUNTA(_xlfn.TEXTSPLIT(_xlfn.TEXTJOIN(",",,D9222),",")))</f>
        <v>3</v>
      </c>
      <c r="E9232" s="2">
        <f ca="1">IF(E9225="",0,COUNTA(_xlfn.TEXTSPLIT(_xlfn.TEXTJOIN(",",,E9225),",")))</f>
        <v>1</v>
      </c>
      <c r="F9232" s="2">
        <f ca="1">IF(F9228="",0,COUNTA(_xlfn.TEXTSPLIT(_xlfn.TEXTJOIN(",",,F9228),",")))</f>
        <v>7</v>
      </c>
      <c r="G9232" s="2"/>
      <c r="H9232" s="1" t="str">
        <f ca="1">_xlfn.TEXTJOIN(",",,C9232:F9232)</f>
        <v>7,3,1,7</v>
      </c>
    </row>
    <row r="9233" spans="2:8" x14ac:dyDescent="0.25">
      <c r="B9233" s="8" t="s">
        <v>49</v>
      </c>
      <c r="C9233" s="7" t="str" cm="1">
        <f t="array" aca="1" ref="C9233:F9233" ca="1">C9231:F9231</f>
        <v>11789,87238,34399</v>
      </c>
      <c r="D9233" s="7" t="str">
        <f ca="1"/>
        <v>20827,60556,28731,76497,81950,41347,47636</v>
      </c>
      <c r="E9233" s="7" t="str">
        <f ca="1"/>
        <v/>
      </c>
      <c r="F9233" s="7" t="str">
        <f ca="1"/>
        <v/>
      </c>
      <c r="G9233" s="7">
        <f ca="1">COUNTA(_xlfn.TEXTSPLIT(_xlfn.TEXTJOIN(",",,C9233:F9233),","))</f>
        <v>10</v>
      </c>
      <c r="H9233" s="6"/>
    </row>
    <row r="9234" spans="2:8" x14ac:dyDescent="0.25">
      <c r="B9234" s="5" t="s">
        <v>41</v>
      </c>
      <c r="C9234" t="str" cm="1">
        <f t="array" aca="1" ref="C9234:C9235" ca="1">part2(C9233,C$5,C$6,C$3,C$2,C$4)</f>
        <v/>
      </c>
      <c r="H9234" s="4"/>
    </row>
    <row r="9235" spans="2:8" x14ac:dyDescent="0.25">
      <c r="B9235" s="5" t="s">
        <v>39</v>
      </c>
      <c r="C9235" t="str">
        <f ca="1"/>
        <v>30837,15713,74119</v>
      </c>
      <c r="H9235" s="4"/>
    </row>
    <row r="9236" spans="2:8" x14ac:dyDescent="0.25">
      <c r="B9236" s="5" t="s">
        <v>37</v>
      </c>
      <c r="C9236" t="str">
        <f ca="1">_xlfn.IFNA(_xlfn.TEXTJOIN(",",TRUE,OFFSET($C9234,0,MATCH(COLUMN(C9234)-3,$C$5:$F$5,0)-1),OFFSET($C9235,0,MATCH(COLUMN(C9234)-3,$C$6:$F$6,0)-1)),"")</f>
        <v/>
      </c>
      <c r="D9236" t="str">
        <f ca="1">_xlfn.IFNA(_xlfn.TEXTJOIN(",",TRUE,D9233),"")</f>
        <v>20827,60556,28731,76497,81950,41347,47636</v>
      </c>
      <c r="H9236" s="4"/>
    </row>
    <row r="9237" spans="2:8" x14ac:dyDescent="0.25">
      <c r="B9237" s="5" t="s">
        <v>35</v>
      </c>
      <c r="D9237" t="str" cm="1">
        <f t="array" aca="1" ref="D9237:D9238" ca="1">part2(D9236,D$5,D$6,D$3,D$2,D$4)</f>
        <v/>
      </c>
      <c r="H9237" s="4"/>
    </row>
    <row r="9238" spans="2:8" x14ac:dyDescent="0.25">
      <c r="B9238" s="5" t="s">
        <v>33</v>
      </c>
      <c r="D9238" t="str">
        <f ca="1"/>
        <v>20833,60562,28737,76503,81956,41353,47642</v>
      </c>
      <c r="H9238" s="4"/>
    </row>
    <row r="9239" spans="2:8" x14ac:dyDescent="0.25">
      <c r="B9239" s="5" t="s">
        <v>31</v>
      </c>
      <c r="E9239" t="str">
        <f ca="1">_xlfn.TEXTJOIN(",",TRUE,E9233,C9234,D9237)</f>
        <v/>
      </c>
      <c r="H9239" s="4"/>
    </row>
    <row r="9240" spans="2:8" x14ac:dyDescent="0.25">
      <c r="B9240" s="5" t="s">
        <v>29</v>
      </c>
      <c r="E9240" t="str" cm="1">
        <f t="array" aca="1" ref="E9240" ca="1">part2(E9239,E$5,E$6,E$3,E$2,E$4)</f>
        <v/>
      </c>
      <c r="H9240" s="4"/>
    </row>
    <row r="9241" spans="2:8" x14ac:dyDescent="0.25">
      <c r="B9241" s="5" t="s">
        <v>28</v>
      </c>
      <c r="H9241" s="4"/>
    </row>
    <row r="9242" spans="2:8" x14ac:dyDescent="0.25">
      <c r="B9242" s="5" t="s">
        <v>26</v>
      </c>
      <c r="F9242" t="str">
        <f ca="1">_xlfn.TEXTJOIN(",",TRUE,F9233,C9235,E9241)</f>
        <v>30837,15713,74119</v>
      </c>
      <c r="H9242" s="4"/>
    </row>
    <row r="9243" spans="2:8" x14ac:dyDescent="0.25">
      <c r="B9243" s="5" t="s">
        <v>24</v>
      </c>
      <c r="F9243" t="str" cm="1">
        <f t="array" aca="1" ref="F9243:F9244" ca="1">part2(F9242,F$5,F$6,F$3,F$2,F$4)</f>
        <v/>
      </c>
      <c r="H9243" s="4"/>
    </row>
    <row r="9244" spans="2:8" x14ac:dyDescent="0.25">
      <c r="B9244" s="5" t="s">
        <v>22</v>
      </c>
      <c r="F9244" t="str">
        <f ca="1"/>
        <v>30840,15716,74122</v>
      </c>
      <c r="H9244" s="4"/>
    </row>
    <row r="9245" spans="2:8" x14ac:dyDescent="0.25">
      <c r="B9245" s="5" t="s">
        <v>1</v>
      </c>
      <c r="C9245" t="str">
        <f ca="1">_xlfn.TEXTJOIN(",",TRUE,D9238,F9243)</f>
        <v>20833,60562,28737,76503,81956,41353,47642</v>
      </c>
      <c r="D9245" t="str">
        <f ca="1">_xlfn.TEXTJOIN(",",TRUE,E9240,F9244)</f>
        <v>30840,15716,74122</v>
      </c>
      <c r="E9245" t="str">
        <f>_xlfn.TEXTJOIN(",",TRUE,"")</f>
        <v/>
      </c>
      <c r="F9245" t="str">
        <f>_xlfn.TEXTJOIN(",",TRUE,"")</f>
        <v/>
      </c>
      <c r="G9245">
        <f ca="1">COUNTA(_xlfn.TEXTSPLIT(_xlfn.TEXTJOIN(",",,C9245:F9245),","))</f>
        <v>10</v>
      </c>
      <c r="H9245" s="4"/>
    </row>
    <row r="9246" spans="2:8" x14ac:dyDescent="0.25">
      <c r="B9246" s="3" t="s">
        <v>48</v>
      </c>
      <c r="C9246" s="2">
        <f ca="1">IF(C9233="",0,COUNTA(_xlfn.TEXTSPLIT(_xlfn.TEXTJOIN(",",,C9233),",")))</f>
        <v>3</v>
      </c>
      <c r="D9246" s="2">
        <f ca="1">IF(D9236="",0,COUNTA(_xlfn.TEXTSPLIT(_xlfn.TEXTJOIN(",",,D9236),",")))</f>
        <v>7</v>
      </c>
      <c r="E9246" s="2">
        <f ca="1">IF(E9239="",0,COUNTA(_xlfn.TEXTSPLIT(_xlfn.TEXTJOIN(",",,E9239),",")))</f>
        <v>0</v>
      </c>
      <c r="F9246" s="2">
        <f ca="1">IF(F9242="",0,COUNTA(_xlfn.TEXTSPLIT(_xlfn.TEXTJOIN(",",,F9242),",")))</f>
        <v>3</v>
      </c>
      <c r="G9246" s="2"/>
      <c r="H9246" s="1" t="str">
        <f ca="1">_xlfn.TEXTJOIN(",",,C9246:F9246)</f>
        <v>3,7,0,3</v>
      </c>
    </row>
    <row r="9247" spans="2:8" x14ac:dyDescent="0.25">
      <c r="B9247" s="8" t="s">
        <v>49</v>
      </c>
      <c r="C9247" s="7" t="str" cm="1">
        <f t="array" aca="1" ref="C9247:F9247" ca="1">C9245:F9245</f>
        <v>20833,60562,28737,76503,81956,41353,47642</v>
      </c>
      <c r="D9247" s="7" t="str">
        <f ca="1"/>
        <v>30840,15716,74122</v>
      </c>
      <c r="E9247" s="7" t="str">
        <f ca="1"/>
        <v/>
      </c>
      <c r="F9247" s="7" t="str">
        <f ca="1"/>
        <v/>
      </c>
      <c r="G9247" s="7">
        <f ca="1">COUNTA(_xlfn.TEXTSPLIT(_xlfn.TEXTJOIN(",",,C9247:F9247),","))</f>
        <v>10</v>
      </c>
      <c r="H9247" s="6"/>
    </row>
    <row r="9248" spans="2:8" x14ac:dyDescent="0.25">
      <c r="B9248" s="5" t="s">
        <v>41</v>
      </c>
      <c r="C9248" t="str" cm="1">
        <f t="array" aca="1" ref="C9248:C9249" ca="1">part2(C9247,C$5,C$6,C$3,C$2,C$4)</f>
        <v/>
      </c>
      <c r="H9248" s="4"/>
    </row>
    <row r="9249" spans="2:8" x14ac:dyDescent="0.25">
      <c r="B9249" s="5" t="s">
        <v>39</v>
      </c>
      <c r="C9249" t="str">
        <f ca="1"/>
        <v>9519,88331,63118,4902,11932,13091,36005</v>
      </c>
      <c r="H9249" s="4"/>
    </row>
    <row r="9250" spans="2:8" x14ac:dyDescent="0.25">
      <c r="B9250" s="5" t="s">
        <v>37</v>
      </c>
      <c r="C9250" t="str">
        <f ca="1">_xlfn.IFNA(_xlfn.TEXTJOIN(",",TRUE,OFFSET($C9248,0,MATCH(COLUMN(C9248)-3,$C$5:$F$5,0)-1),OFFSET($C9249,0,MATCH(COLUMN(C9248)-3,$C$6:$F$6,0)-1)),"")</f>
        <v/>
      </c>
      <c r="D9250" t="str">
        <f ca="1">_xlfn.IFNA(_xlfn.TEXTJOIN(",",TRUE,D9247),"")</f>
        <v>30840,15716,74122</v>
      </c>
      <c r="H9250" s="4"/>
    </row>
    <row r="9251" spans="2:8" x14ac:dyDescent="0.25">
      <c r="B9251" s="5" t="s">
        <v>35</v>
      </c>
      <c r="D9251" t="str" cm="1">
        <f t="array" aca="1" ref="D9251:D9252" ca="1">part2(D9250,D$5,D$6,D$3,D$2,D$4)</f>
        <v/>
      </c>
      <c r="H9251" s="4"/>
    </row>
    <row r="9252" spans="2:8" x14ac:dyDescent="0.25">
      <c r="B9252" s="5" t="s">
        <v>33</v>
      </c>
      <c r="D9252" t="str">
        <f ca="1"/>
        <v>30846,15722,74128</v>
      </c>
      <c r="H9252" s="4"/>
    </row>
    <row r="9253" spans="2:8" x14ac:dyDescent="0.25">
      <c r="B9253" s="5" t="s">
        <v>31</v>
      </c>
      <c r="E9253" t="str">
        <f ca="1">_xlfn.TEXTJOIN(",",TRUE,E9247,C9248,D9251)</f>
        <v/>
      </c>
      <c r="H9253" s="4"/>
    </row>
    <row r="9254" spans="2:8" x14ac:dyDescent="0.25">
      <c r="B9254" s="5" t="s">
        <v>29</v>
      </c>
      <c r="E9254" t="str" cm="1">
        <f t="array" aca="1" ref="E9254" ca="1">part2(E9253,E$5,E$6,E$3,E$2,E$4)</f>
        <v/>
      </c>
      <c r="H9254" s="4"/>
    </row>
    <row r="9255" spans="2:8" x14ac:dyDescent="0.25">
      <c r="B9255" s="5" t="s">
        <v>28</v>
      </c>
      <c r="H9255" s="4"/>
    </row>
    <row r="9256" spans="2:8" x14ac:dyDescent="0.25">
      <c r="B9256" s="5" t="s">
        <v>26</v>
      </c>
      <c r="F9256" t="str">
        <f ca="1">_xlfn.TEXTJOIN(",",TRUE,F9247,C9249,E9255)</f>
        <v>9519,88331,63118,4902,11932,13091,36005</v>
      </c>
      <c r="H9256" s="4"/>
    </row>
    <row r="9257" spans="2:8" x14ac:dyDescent="0.25">
      <c r="B9257" s="5" t="s">
        <v>24</v>
      </c>
      <c r="F9257" t="str" cm="1">
        <f t="array" aca="1" ref="F9257:F9258" ca="1">part2(F9256,F$5,F$6,F$3,F$2,F$4)</f>
        <v>63121</v>
      </c>
      <c r="H9257" s="4"/>
    </row>
    <row r="9258" spans="2:8" x14ac:dyDescent="0.25">
      <c r="B9258" s="5" t="s">
        <v>22</v>
      </c>
      <c r="F9258" t="str">
        <f ca="1"/>
        <v>9522,88334,4905,11935,13094,36008</v>
      </c>
      <c r="H9258" s="4"/>
    </row>
    <row r="9259" spans="2:8" x14ac:dyDescent="0.25">
      <c r="B9259" s="5" t="s">
        <v>1</v>
      </c>
      <c r="C9259" t="str">
        <f ca="1">_xlfn.TEXTJOIN(",",TRUE,D9252,F9257)</f>
        <v>30846,15722,74128,63121</v>
      </c>
      <c r="D9259" t="str">
        <f ca="1">_xlfn.TEXTJOIN(",",TRUE,E9254,F9258)</f>
        <v>9522,88334,4905,11935,13094,36008</v>
      </c>
      <c r="E9259" t="str">
        <f>_xlfn.TEXTJOIN(",",TRUE,"")</f>
        <v/>
      </c>
      <c r="F9259" t="str">
        <f>_xlfn.TEXTJOIN(",",TRUE,"")</f>
        <v/>
      </c>
      <c r="G9259">
        <f ca="1">COUNTA(_xlfn.TEXTSPLIT(_xlfn.TEXTJOIN(",",,C9259:F9259),","))</f>
        <v>10</v>
      </c>
      <c r="H9259" s="4"/>
    </row>
    <row r="9260" spans="2:8" x14ac:dyDescent="0.25">
      <c r="B9260" s="3" t="s">
        <v>48</v>
      </c>
      <c r="C9260" s="2">
        <f ca="1">IF(C9247="",0,COUNTA(_xlfn.TEXTSPLIT(_xlfn.TEXTJOIN(",",,C9247),",")))</f>
        <v>7</v>
      </c>
      <c r="D9260" s="2">
        <f ca="1">IF(D9250="",0,COUNTA(_xlfn.TEXTSPLIT(_xlfn.TEXTJOIN(",",,D9250),",")))</f>
        <v>3</v>
      </c>
      <c r="E9260" s="2">
        <f ca="1">IF(E9253="",0,COUNTA(_xlfn.TEXTSPLIT(_xlfn.TEXTJOIN(",",,E9253),",")))</f>
        <v>0</v>
      </c>
      <c r="F9260" s="2">
        <f ca="1">IF(F9256="",0,COUNTA(_xlfn.TEXTSPLIT(_xlfn.TEXTJOIN(",",,F9256),",")))</f>
        <v>7</v>
      </c>
      <c r="G9260" s="2"/>
      <c r="H9260" s="1" t="str">
        <f ca="1">_xlfn.TEXTJOIN(",",,C9260:F9260)</f>
        <v>7,3,0,7</v>
      </c>
    </row>
    <row r="9261" spans="2:8" x14ac:dyDescent="0.25">
      <c r="B9261" s="8" t="s">
        <v>49</v>
      </c>
      <c r="C9261" s="7" t="str" cm="1">
        <f t="array" aca="1" ref="C9261:F9261" ca="1">C9259:F9259</f>
        <v>30846,15722,74128,63121</v>
      </c>
      <c r="D9261" s="7" t="str">
        <f ca="1"/>
        <v>9522,88334,4905,11935,13094,36008</v>
      </c>
      <c r="E9261" s="7" t="str">
        <f ca="1"/>
        <v/>
      </c>
      <c r="F9261" s="7" t="str">
        <f ca="1"/>
        <v/>
      </c>
      <c r="G9261" s="7">
        <f ca="1">COUNTA(_xlfn.TEXTSPLIT(_xlfn.TEXTJOIN(",",,C9261:F9261),","))</f>
        <v>10</v>
      </c>
      <c r="H9261" s="6"/>
    </row>
    <row r="9262" spans="2:8" x14ac:dyDescent="0.25">
      <c r="B9262" s="5" t="s">
        <v>41</v>
      </c>
      <c r="C9262" t="str" cm="1">
        <f t="array" aca="1" ref="C9262:C9263" ca="1">part2(C9261,C$5,C$6,C$3,C$2,C$4)</f>
        <v/>
      </c>
      <c r="H9262" s="4"/>
    </row>
    <row r="9263" spans="2:8" x14ac:dyDescent="0.25">
      <c r="B9263" s="5" t="s">
        <v>39</v>
      </c>
      <c r="C9263" t="str">
        <f ca="1"/>
        <v>6612,8987,56354,40375</v>
      </c>
      <c r="H9263" s="4"/>
    </row>
    <row r="9264" spans="2:8" x14ac:dyDescent="0.25">
      <c r="B9264" s="5" t="s">
        <v>37</v>
      </c>
      <c r="C9264" t="str">
        <f ca="1">_xlfn.IFNA(_xlfn.TEXTJOIN(",",TRUE,OFFSET($C9262,0,MATCH(COLUMN(C9262)-3,$C$5:$F$5,0)-1),OFFSET($C9263,0,MATCH(COLUMN(C9262)-3,$C$6:$F$6,0)-1)),"")</f>
        <v/>
      </c>
      <c r="D9264" t="str">
        <f ca="1">_xlfn.IFNA(_xlfn.TEXTJOIN(",",TRUE,D9261),"")</f>
        <v>9522,88334,4905,11935,13094,36008</v>
      </c>
      <c r="H9264" s="4"/>
    </row>
    <row r="9265" spans="2:8" x14ac:dyDescent="0.25">
      <c r="B9265" s="5" t="s">
        <v>35</v>
      </c>
      <c r="D9265" t="str" cm="1">
        <f t="array" aca="1" ref="D9265:D9266" ca="1">part2(D9264,D$5,D$6,D$3,D$2,D$4)</f>
        <v/>
      </c>
      <c r="H9265" s="4"/>
    </row>
    <row r="9266" spans="2:8" x14ac:dyDescent="0.25">
      <c r="B9266" s="5" t="s">
        <v>33</v>
      </c>
      <c r="D9266" t="str">
        <f ca="1"/>
        <v>9528,88340,4911,11941,13100,36014</v>
      </c>
      <c r="H9266" s="4"/>
    </row>
    <row r="9267" spans="2:8" x14ac:dyDescent="0.25">
      <c r="B9267" s="5" t="s">
        <v>31</v>
      </c>
      <c r="E9267" t="str">
        <f ca="1">_xlfn.TEXTJOIN(",",TRUE,E9261,C9262,D9265)</f>
        <v/>
      </c>
      <c r="H9267" s="4"/>
    </row>
    <row r="9268" spans="2:8" x14ac:dyDescent="0.25">
      <c r="B9268" s="5" t="s">
        <v>29</v>
      </c>
      <c r="E9268" t="str" cm="1">
        <f t="array" aca="1" ref="E9268" ca="1">part2(E9267,E$5,E$6,E$3,E$2,E$4)</f>
        <v/>
      </c>
      <c r="H9268" s="4"/>
    </row>
    <row r="9269" spans="2:8" x14ac:dyDescent="0.25">
      <c r="B9269" s="5" t="s">
        <v>28</v>
      </c>
      <c r="H9269" s="4"/>
    </row>
    <row r="9270" spans="2:8" x14ac:dyDescent="0.25">
      <c r="B9270" s="5" t="s">
        <v>26</v>
      </c>
      <c r="F9270" t="str">
        <f ca="1">_xlfn.TEXTJOIN(",",TRUE,F9261,C9263,E9269)</f>
        <v>6612,8987,56354,40375</v>
      </c>
      <c r="H9270" s="4"/>
    </row>
    <row r="9271" spans="2:8" x14ac:dyDescent="0.25">
      <c r="B9271" s="5" t="s">
        <v>24</v>
      </c>
      <c r="F9271" t="str" cm="1">
        <f t="array" aca="1" ref="F9271:F9272" ca="1">part2(F9270,F$5,F$6,F$3,F$2,F$4)</f>
        <v/>
      </c>
      <c r="H9271" s="4"/>
    </row>
    <row r="9272" spans="2:8" x14ac:dyDescent="0.25">
      <c r="B9272" s="5" t="s">
        <v>22</v>
      </c>
      <c r="F9272" t="str">
        <f ca="1"/>
        <v>6615,8990,56357,40378</v>
      </c>
      <c r="H9272" s="4"/>
    </row>
    <row r="9273" spans="2:8" x14ac:dyDescent="0.25">
      <c r="B9273" s="5" t="s">
        <v>1</v>
      </c>
      <c r="C9273" t="str">
        <f ca="1">_xlfn.TEXTJOIN(",",TRUE,D9266,F9271)</f>
        <v>9528,88340,4911,11941,13100,36014</v>
      </c>
      <c r="D9273" t="str">
        <f ca="1">_xlfn.TEXTJOIN(",",TRUE,E9268,F9272)</f>
        <v>6615,8990,56357,40378</v>
      </c>
      <c r="E9273" t="str">
        <f>_xlfn.TEXTJOIN(",",TRUE,"")</f>
        <v/>
      </c>
      <c r="F9273" t="str">
        <f>_xlfn.TEXTJOIN(",",TRUE,"")</f>
        <v/>
      </c>
      <c r="G9273">
        <f ca="1">COUNTA(_xlfn.TEXTSPLIT(_xlfn.TEXTJOIN(",",,C9273:F9273),","))</f>
        <v>10</v>
      </c>
      <c r="H9273" s="4"/>
    </row>
    <row r="9274" spans="2:8" x14ac:dyDescent="0.25">
      <c r="B9274" s="3" t="s">
        <v>48</v>
      </c>
      <c r="C9274" s="2">
        <f ca="1">IF(C9261="",0,COUNTA(_xlfn.TEXTSPLIT(_xlfn.TEXTJOIN(",",,C9261),",")))</f>
        <v>4</v>
      </c>
      <c r="D9274" s="2">
        <f ca="1">IF(D9264="",0,COUNTA(_xlfn.TEXTSPLIT(_xlfn.TEXTJOIN(",",,D9264),",")))</f>
        <v>6</v>
      </c>
      <c r="E9274" s="2">
        <f ca="1">IF(E9267="",0,COUNTA(_xlfn.TEXTSPLIT(_xlfn.TEXTJOIN(",",,E9267),",")))</f>
        <v>0</v>
      </c>
      <c r="F9274" s="2">
        <f ca="1">IF(F9270="",0,COUNTA(_xlfn.TEXTSPLIT(_xlfn.TEXTJOIN(",",,F9270),",")))</f>
        <v>4</v>
      </c>
      <c r="G9274" s="2"/>
      <c r="H9274" s="1" t="str">
        <f ca="1">_xlfn.TEXTJOIN(",",,C9274:F9274)</f>
        <v>4,6,0,4</v>
      </c>
    </row>
    <row r="9275" spans="2:8" x14ac:dyDescent="0.25">
      <c r="B9275" s="8" t="s">
        <v>49</v>
      </c>
      <c r="C9275" s="7" t="str" cm="1">
        <f t="array" aca="1" ref="C9275:F9275" ca="1">C9273:F9273</f>
        <v>9528,88340,4911,11941,13100,36014</v>
      </c>
      <c r="D9275" s="7" t="str">
        <f ca="1"/>
        <v>6615,8990,56357,40378</v>
      </c>
      <c r="E9275" s="7" t="str">
        <f ca="1"/>
        <v/>
      </c>
      <c r="F9275" s="7" t="str">
        <f ca="1"/>
        <v/>
      </c>
      <c r="G9275" s="7">
        <f ca="1">COUNTA(_xlfn.TEXTSPLIT(_xlfn.TEXTJOIN(",",,C9275:F9275),","))</f>
        <v>10</v>
      </c>
      <c r="H9275" s="6"/>
    </row>
    <row r="9276" spans="2:8" x14ac:dyDescent="0.25">
      <c r="B9276" s="5" t="s">
        <v>41</v>
      </c>
      <c r="C9276" t="str" cm="1">
        <f t="array" aca="1" ref="C9276:C9277" ca="1">part2(C9275,C$5,C$6,C$3,C$2,C$4)</f>
        <v/>
      </c>
      <c r="H9276" s="4"/>
    </row>
    <row r="9277" spans="2:8" x14ac:dyDescent="0.25">
      <c r="B9277" s="5" t="s">
        <v>39</v>
      </c>
      <c r="C9277" t="str">
        <f ca="1"/>
        <v>84455,36651,93309,33725,55746,8227</v>
      </c>
      <c r="H9277" s="4"/>
    </row>
    <row r="9278" spans="2:8" x14ac:dyDescent="0.25">
      <c r="B9278" s="5" t="s">
        <v>37</v>
      </c>
      <c r="C9278" t="str">
        <f ca="1">_xlfn.IFNA(_xlfn.TEXTJOIN(",",TRUE,OFFSET($C9276,0,MATCH(COLUMN(C9276)-3,$C$5:$F$5,0)-1),OFFSET($C9277,0,MATCH(COLUMN(C9276)-3,$C$6:$F$6,0)-1)),"")</f>
        <v/>
      </c>
      <c r="D9278" t="str">
        <f ca="1">_xlfn.IFNA(_xlfn.TEXTJOIN(",",TRUE,D9275),"")</f>
        <v>6615,8990,56357,40378</v>
      </c>
      <c r="H9278" s="4"/>
    </row>
    <row r="9279" spans="2:8" x14ac:dyDescent="0.25">
      <c r="B9279" s="5" t="s">
        <v>35</v>
      </c>
      <c r="D9279" t="str" cm="1">
        <f t="array" aca="1" ref="D9279:D9280" ca="1">part2(D9278,D$5,D$6,D$3,D$2,D$4)</f>
        <v/>
      </c>
      <c r="H9279" s="4"/>
    </row>
    <row r="9280" spans="2:8" x14ac:dyDescent="0.25">
      <c r="B9280" s="5" t="s">
        <v>33</v>
      </c>
      <c r="D9280" t="str">
        <f ca="1"/>
        <v>6621,8996,56363,40384</v>
      </c>
      <c r="H9280" s="4"/>
    </row>
    <row r="9281" spans="2:8" x14ac:dyDescent="0.25">
      <c r="B9281" s="5" t="s">
        <v>31</v>
      </c>
      <c r="E9281" t="str">
        <f ca="1">_xlfn.TEXTJOIN(",",TRUE,E9275,C9276,D9279)</f>
        <v/>
      </c>
      <c r="H9281" s="4"/>
    </row>
    <row r="9282" spans="2:8" x14ac:dyDescent="0.25">
      <c r="B9282" s="5" t="s">
        <v>29</v>
      </c>
      <c r="E9282" t="str" cm="1">
        <f t="array" aca="1" ref="E9282" ca="1">part2(E9281,E$5,E$6,E$3,E$2,E$4)</f>
        <v/>
      </c>
      <c r="H9282" s="4"/>
    </row>
    <row r="9283" spans="2:8" x14ac:dyDescent="0.25">
      <c r="B9283" s="5" t="s">
        <v>28</v>
      </c>
      <c r="H9283" s="4"/>
    </row>
    <row r="9284" spans="2:8" x14ac:dyDescent="0.25">
      <c r="B9284" s="5" t="s">
        <v>26</v>
      </c>
      <c r="F9284" t="str">
        <f ca="1">_xlfn.TEXTJOIN(",",TRUE,F9275,C9277,E9283)</f>
        <v>84455,36651,93309,33725,55746,8227</v>
      </c>
      <c r="H9284" s="4"/>
    </row>
    <row r="9285" spans="2:8" x14ac:dyDescent="0.25">
      <c r="B9285" s="5" t="s">
        <v>24</v>
      </c>
      <c r="F9285" t="str" cm="1">
        <f t="array" aca="1" ref="F9285:F9286" ca="1">part2(F9284,F$5,F$6,F$3,F$2,F$4)</f>
        <v>33728</v>
      </c>
      <c r="H9285" s="4"/>
    </row>
    <row r="9286" spans="2:8" x14ac:dyDescent="0.25">
      <c r="B9286" s="5" t="s">
        <v>22</v>
      </c>
      <c r="F9286" t="str">
        <f ca="1"/>
        <v>84458,36654,93312,55749,8230</v>
      </c>
      <c r="H9286" s="4"/>
    </row>
    <row r="9287" spans="2:8" x14ac:dyDescent="0.25">
      <c r="B9287" s="5" t="s">
        <v>1</v>
      </c>
      <c r="C9287" t="str">
        <f ca="1">_xlfn.TEXTJOIN(",",TRUE,D9280,F9285)</f>
        <v>6621,8996,56363,40384,33728</v>
      </c>
      <c r="D9287" t="str">
        <f ca="1">_xlfn.TEXTJOIN(",",TRUE,E9282,F9286)</f>
        <v>84458,36654,93312,55749,8230</v>
      </c>
      <c r="E9287" t="str">
        <f>_xlfn.TEXTJOIN(",",TRUE,"")</f>
        <v/>
      </c>
      <c r="F9287" t="str">
        <f>_xlfn.TEXTJOIN(",",TRUE,"")</f>
        <v/>
      </c>
      <c r="G9287">
        <f ca="1">COUNTA(_xlfn.TEXTSPLIT(_xlfn.TEXTJOIN(",",,C9287:F9287),","))</f>
        <v>10</v>
      </c>
      <c r="H9287" s="4"/>
    </row>
    <row r="9288" spans="2:8" x14ac:dyDescent="0.25">
      <c r="B9288" s="3" t="s">
        <v>48</v>
      </c>
      <c r="C9288" s="2">
        <f ca="1">IF(C9275="",0,COUNTA(_xlfn.TEXTSPLIT(_xlfn.TEXTJOIN(",",,C9275),",")))</f>
        <v>6</v>
      </c>
      <c r="D9288" s="2">
        <f ca="1">IF(D9278="",0,COUNTA(_xlfn.TEXTSPLIT(_xlfn.TEXTJOIN(",",,D9278),",")))</f>
        <v>4</v>
      </c>
      <c r="E9288" s="2">
        <f ca="1">IF(E9281="",0,COUNTA(_xlfn.TEXTSPLIT(_xlfn.TEXTJOIN(",",,E9281),",")))</f>
        <v>0</v>
      </c>
      <c r="F9288" s="2">
        <f ca="1">IF(F9284="",0,COUNTA(_xlfn.TEXTSPLIT(_xlfn.TEXTJOIN(",",,F9284),",")))</f>
        <v>6</v>
      </c>
      <c r="G9288" s="2"/>
      <c r="H9288" s="1" t="str">
        <f ca="1">_xlfn.TEXTJOIN(",",,C9288:F9288)</f>
        <v>6,4,0,6</v>
      </c>
    </row>
    <row r="9289" spans="2:8" x14ac:dyDescent="0.25">
      <c r="B9289" s="8" t="s">
        <v>49</v>
      </c>
      <c r="C9289" s="7" t="str" cm="1">
        <f t="array" aca="1" ref="C9289:F9289" ca="1">C9287:F9287</f>
        <v>6621,8996,56363,40384,33728</v>
      </c>
      <c r="D9289" s="7" t="str">
        <f ca="1"/>
        <v>84458,36654,93312,55749,8230</v>
      </c>
      <c r="E9289" s="7" t="str">
        <f ca="1"/>
        <v/>
      </c>
      <c r="F9289" s="7" t="str">
        <f ca="1"/>
        <v/>
      </c>
      <c r="G9289" s="7">
        <f ca="1">COUNTA(_xlfn.TEXTSPLIT(_xlfn.TEXTJOIN(",",,C9289:F9289),","))</f>
        <v>10</v>
      </c>
      <c r="H9289" s="6"/>
    </row>
    <row r="9290" spans="2:8" x14ac:dyDescent="0.25">
      <c r="B9290" s="5" t="s">
        <v>41</v>
      </c>
      <c r="C9290" t="str" cm="1">
        <f t="array" aca="1" ref="C9290:C9291" ca="1">part2(C9289,C$5,C$6,C$3,C$2,C$4)</f>
        <v/>
      </c>
      <c r="H9290" s="4"/>
    </row>
    <row r="9291" spans="2:8" x14ac:dyDescent="0.25">
      <c r="B9291" s="5" t="s">
        <v>39</v>
      </c>
      <c r="C9291" t="str">
        <f ca="1"/>
        <v>29222,74347,8550,91257,61370</v>
      </c>
      <c r="H9291" s="4"/>
    </row>
    <row r="9292" spans="2:8" x14ac:dyDescent="0.25">
      <c r="B9292" s="5" t="s">
        <v>37</v>
      </c>
      <c r="C9292" t="str">
        <f ca="1">_xlfn.IFNA(_xlfn.TEXTJOIN(",",TRUE,OFFSET($C9290,0,MATCH(COLUMN(C9290)-3,$C$5:$F$5,0)-1),OFFSET($C9291,0,MATCH(COLUMN(C9290)-3,$C$6:$F$6,0)-1)),"")</f>
        <v/>
      </c>
      <c r="D9292" t="str">
        <f ca="1">_xlfn.IFNA(_xlfn.TEXTJOIN(",",TRUE,D9289),"")</f>
        <v>84458,36654,93312,55749,8230</v>
      </c>
      <c r="H9292" s="4"/>
    </row>
    <row r="9293" spans="2:8" x14ac:dyDescent="0.25">
      <c r="B9293" s="5" t="s">
        <v>35</v>
      </c>
      <c r="D9293" t="str" cm="1">
        <f t="array" aca="1" ref="D9293:D9294" ca="1">part2(D9292,D$5,D$6,D$3,D$2,D$4)</f>
        <v/>
      </c>
      <c r="H9293" s="4"/>
    </row>
    <row r="9294" spans="2:8" x14ac:dyDescent="0.25">
      <c r="B9294" s="5" t="s">
        <v>33</v>
      </c>
      <c r="D9294" t="str">
        <f ca="1"/>
        <v>84464,36660,93318,55755,8236</v>
      </c>
      <c r="H9294" s="4"/>
    </row>
    <row r="9295" spans="2:8" x14ac:dyDescent="0.25">
      <c r="B9295" s="5" t="s">
        <v>31</v>
      </c>
      <c r="E9295" t="str">
        <f ca="1">_xlfn.TEXTJOIN(",",TRUE,E9289,C9290,D9293)</f>
        <v/>
      </c>
      <c r="H9295" s="4"/>
    </row>
    <row r="9296" spans="2:8" x14ac:dyDescent="0.25">
      <c r="B9296" s="5" t="s">
        <v>29</v>
      </c>
      <c r="E9296" t="str" cm="1">
        <f t="array" aca="1" ref="E9296" ca="1">part2(E9295,E$5,E$6,E$3,E$2,E$4)</f>
        <v/>
      </c>
      <c r="H9296" s="4"/>
    </row>
    <row r="9297" spans="2:8" x14ac:dyDescent="0.25">
      <c r="B9297" s="5" t="s">
        <v>28</v>
      </c>
      <c r="H9297" s="4"/>
    </row>
    <row r="9298" spans="2:8" x14ac:dyDescent="0.25">
      <c r="B9298" s="5" t="s">
        <v>26</v>
      </c>
      <c r="F9298" t="str">
        <f ca="1">_xlfn.TEXTJOIN(",",TRUE,F9289,C9291,E9297)</f>
        <v>29222,74347,8550,91257,61370</v>
      </c>
      <c r="H9298" s="4"/>
    </row>
    <row r="9299" spans="2:8" x14ac:dyDescent="0.25">
      <c r="B9299" s="5" t="s">
        <v>24</v>
      </c>
      <c r="F9299" t="str" cm="1">
        <f t="array" aca="1" ref="F9299:F9300" ca="1">part2(F9298,F$5,F$6,F$3,F$2,F$4)</f>
        <v/>
      </c>
      <c r="H9299" s="4"/>
    </row>
    <row r="9300" spans="2:8" x14ac:dyDescent="0.25">
      <c r="B9300" s="5" t="s">
        <v>22</v>
      </c>
      <c r="F9300" t="str">
        <f ca="1"/>
        <v>29225,74350,8553,91260,61373</v>
      </c>
      <c r="H9300" s="4"/>
    </row>
    <row r="9301" spans="2:8" x14ac:dyDescent="0.25">
      <c r="B9301" s="5" t="s">
        <v>1</v>
      </c>
      <c r="C9301" t="str">
        <f ca="1">_xlfn.TEXTJOIN(",",TRUE,D9294,F9299)</f>
        <v>84464,36660,93318,55755,8236</v>
      </c>
      <c r="D9301" t="str">
        <f ca="1">_xlfn.TEXTJOIN(",",TRUE,E9296,F9300)</f>
        <v>29225,74350,8553,91260,61373</v>
      </c>
      <c r="E9301" t="str">
        <f>_xlfn.TEXTJOIN(",",TRUE,"")</f>
        <v/>
      </c>
      <c r="F9301" t="str">
        <f>_xlfn.TEXTJOIN(",",TRUE,"")</f>
        <v/>
      </c>
      <c r="G9301">
        <f ca="1">COUNTA(_xlfn.TEXTSPLIT(_xlfn.TEXTJOIN(",",,C9301:F9301),","))</f>
        <v>10</v>
      </c>
      <c r="H9301" s="4"/>
    </row>
    <row r="9302" spans="2:8" x14ac:dyDescent="0.25">
      <c r="B9302" s="3" t="s">
        <v>48</v>
      </c>
      <c r="C9302" s="2">
        <f ca="1">IF(C9289="",0,COUNTA(_xlfn.TEXTSPLIT(_xlfn.TEXTJOIN(",",,C9289),",")))</f>
        <v>5</v>
      </c>
      <c r="D9302" s="2">
        <f ca="1">IF(D9292="",0,COUNTA(_xlfn.TEXTSPLIT(_xlfn.TEXTJOIN(",",,D9292),",")))</f>
        <v>5</v>
      </c>
      <c r="E9302" s="2">
        <f ca="1">IF(E9295="",0,COUNTA(_xlfn.TEXTSPLIT(_xlfn.TEXTJOIN(",",,E9295),",")))</f>
        <v>0</v>
      </c>
      <c r="F9302" s="2">
        <f ca="1">IF(F9298="",0,COUNTA(_xlfn.TEXTSPLIT(_xlfn.TEXTJOIN(",",,F9298),",")))</f>
        <v>5</v>
      </c>
      <c r="G9302" s="2"/>
      <c r="H9302" s="1" t="str">
        <f ca="1">_xlfn.TEXTJOIN(",",,C9302:F9302)</f>
        <v>5,5,0,5</v>
      </c>
    </row>
    <row r="9303" spans="2:8" x14ac:dyDescent="0.25">
      <c r="B9303" s="8" t="s">
        <v>49</v>
      </c>
      <c r="C9303" s="7" t="str" cm="1">
        <f t="array" aca="1" ref="C9303:F9303" ca="1">C9301:F9301</f>
        <v>84464,36660,93318,55755,8236</v>
      </c>
      <c r="D9303" s="7" t="str">
        <f ca="1"/>
        <v>29225,74350,8553,91260,61373</v>
      </c>
      <c r="E9303" s="7" t="str">
        <f ca="1"/>
        <v/>
      </c>
      <c r="F9303" s="7" t="str">
        <f ca="1"/>
        <v/>
      </c>
      <c r="G9303" s="7">
        <f ca="1">COUNTA(_xlfn.TEXTSPLIT(_xlfn.TEXTJOIN(",",,C9303:F9303),","))</f>
        <v>10</v>
      </c>
      <c r="H9303" s="6"/>
    </row>
    <row r="9304" spans="2:8" x14ac:dyDescent="0.25">
      <c r="B9304" s="5" t="s">
        <v>41</v>
      </c>
      <c r="C9304" t="str" cm="1">
        <f t="array" aca="1" ref="C9304:C9305" ca="1">part2(C9303,C$5,C$6,C$3,C$2,C$4)</f>
        <v/>
      </c>
      <c r="H9304" s="4"/>
    </row>
    <row r="9305" spans="2:8" x14ac:dyDescent="0.25">
      <c r="B9305" s="5" t="s">
        <v>39</v>
      </c>
      <c r="C9305" t="str">
        <f ca="1"/>
        <v>59584,20501,34656,93575,59907</v>
      </c>
      <c r="H9305" s="4"/>
    </row>
    <row r="9306" spans="2:8" x14ac:dyDescent="0.25">
      <c r="B9306" s="5" t="s">
        <v>37</v>
      </c>
      <c r="C9306" t="str">
        <f ca="1">_xlfn.IFNA(_xlfn.TEXTJOIN(",",TRUE,OFFSET($C9304,0,MATCH(COLUMN(C9304)-3,$C$5:$F$5,0)-1),OFFSET($C9305,0,MATCH(COLUMN(C9304)-3,$C$6:$F$6,0)-1)),"")</f>
        <v/>
      </c>
      <c r="D9306" t="str">
        <f ca="1">_xlfn.IFNA(_xlfn.TEXTJOIN(",",TRUE,D9303),"")</f>
        <v>29225,74350,8553,91260,61373</v>
      </c>
      <c r="H9306" s="4"/>
    </row>
    <row r="9307" spans="2:8" x14ac:dyDescent="0.25">
      <c r="B9307" s="5" t="s">
        <v>35</v>
      </c>
      <c r="D9307" t="str" cm="1">
        <f t="array" aca="1" ref="D9307:D9308" ca="1">part2(D9306,D$5,D$6,D$3,D$2,D$4)</f>
        <v/>
      </c>
      <c r="H9307" s="4"/>
    </row>
    <row r="9308" spans="2:8" x14ac:dyDescent="0.25">
      <c r="B9308" s="5" t="s">
        <v>33</v>
      </c>
      <c r="D9308" t="str">
        <f ca="1"/>
        <v>29231,74356,8559,91266,61379</v>
      </c>
      <c r="H9308" s="4"/>
    </row>
    <row r="9309" spans="2:8" x14ac:dyDescent="0.25">
      <c r="B9309" s="5" t="s">
        <v>31</v>
      </c>
      <c r="E9309" t="str">
        <f ca="1">_xlfn.TEXTJOIN(",",TRUE,E9303,C9304,D9307)</f>
        <v/>
      </c>
      <c r="H9309" s="4"/>
    </row>
    <row r="9310" spans="2:8" x14ac:dyDescent="0.25">
      <c r="B9310" s="5" t="s">
        <v>29</v>
      </c>
      <c r="E9310" t="str" cm="1">
        <f t="array" aca="1" ref="E9310" ca="1">part2(E9309,E$5,E$6,E$3,E$2,E$4)</f>
        <v/>
      </c>
      <c r="H9310" s="4"/>
    </row>
    <row r="9311" spans="2:8" x14ac:dyDescent="0.25">
      <c r="B9311" s="5" t="s">
        <v>28</v>
      </c>
      <c r="H9311" s="4"/>
    </row>
    <row r="9312" spans="2:8" x14ac:dyDescent="0.25">
      <c r="B9312" s="5" t="s">
        <v>26</v>
      </c>
      <c r="F9312" t="str">
        <f ca="1">_xlfn.TEXTJOIN(",",TRUE,F9303,C9305,E9311)</f>
        <v>59584,20501,34656,93575,59907</v>
      </c>
      <c r="H9312" s="4"/>
    </row>
    <row r="9313" spans="2:8" x14ac:dyDescent="0.25">
      <c r="B9313" s="5" t="s">
        <v>24</v>
      </c>
      <c r="F9313" t="str" cm="1">
        <f t="array" aca="1" ref="F9313:F9314" ca="1">part2(F9312,F$5,F$6,F$3,F$2,F$4)</f>
        <v/>
      </c>
      <c r="H9313" s="4"/>
    </row>
    <row r="9314" spans="2:8" x14ac:dyDescent="0.25">
      <c r="B9314" s="5" t="s">
        <v>22</v>
      </c>
      <c r="F9314" t="str">
        <f ca="1"/>
        <v>59587,20504,34659,93578,59910</v>
      </c>
      <c r="H9314" s="4"/>
    </row>
    <row r="9315" spans="2:8" x14ac:dyDescent="0.25">
      <c r="B9315" s="5" t="s">
        <v>1</v>
      </c>
      <c r="C9315" t="str">
        <f ca="1">_xlfn.TEXTJOIN(",",TRUE,D9308,F9313)</f>
        <v>29231,74356,8559,91266,61379</v>
      </c>
      <c r="D9315" t="str">
        <f ca="1">_xlfn.TEXTJOIN(",",TRUE,E9310,F9314)</f>
        <v>59587,20504,34659,93578,59910</v>
      </c>
      <c r="E9315" t="str">
        <f>_xlfn.TEXTJOIN(",",TRUE,"")</f>
        <v/>
      </c>
      <c r="F9315" t="str">
        <f>_xlfn.TEXTJOIN(",",TRUE,"")</f>
        <v/>
      </c>
      <c r="G9315">
        <f ca="1">COUNTA(_xlfn.TEXTSPLIT(_xlfn.TEXTJOIN(",",,C9315:F9315),","))</f>
        <v>10</v>
      </c>
      <c r="H9315" s="4"/>
    </row>
    <row r="9316" spans="2:8" x14ac:dyDescent="0.25">
      <c r="B9316" s="3" t="s">
        <v>48</v>
      </c>
      <c r="C9316" s="2">
        <f ca="1">IF(C9303="",0,COUNTA(_xlfn.TEXTSPLIT(_xlfn.TEXTJOIN(",",,C9303),",")))</f>
        <v>5</v>
      </c>
      <c r="D9316" s="2">
        <f ca="1">IF(D9306="",0,COUNTA(_xlfn.TEXTSPLIT(_xlfn.TEXTJOIN(",",,D9306),",")))</f>
        <v>5</v>
      </c>
      <c r="E9316" s="2">
        <f ca="1">IF(E9309="",0,COUNTA(_xlfn.TEXTSPLIT(_xlfn.TEXTJOIN(",",,E9309),",")))</f>
        <v>0</v>
      </c>
      <c r="F9316" s="2">
        <f ca="1">IF(F9312="",0,COUNTA(_xlfn.TEXTSPLIT(_xlfn.TEXTJOIN(",",,F9312),",")))</f>
        <v>5</v>
      </c>
      <c r="G9316" s="2"/>
      <c r="H9316" s="1" t="str">
        <f ca="1">_xlfn.TEXTJOIN(",",,C9316:F9316)</f>
        <v>5,5,0,5</v>
      </c>
    </row>
    <row r="9317" spans="2:8" x14ac:dyDescent="0.25">
      <c r="B9317" s="8" t="s">
        <v>49</v>
      </c>
      <c r="C9317" s="7" t="str" cm="1">
        <f t="array" aca="1" ref="C9317:F9317" ca="1">C9315:F9315</f>
        <v>29231,74356,8559,91266,61379</v>
      </c>
      <c r="D9317" s="7" t="str">
        <f ca="1"/>
        <v>59587,20504,34659,93578,59910</v>
      </c>
      <c r="E9317" s="7" t="str">
        <f ca="1"/>
        <v/>
      </c>
      <c r="F9317" s="7" t="str">
        <f ca="1"/>
        <v/>
      </c>
      <c r="G9317" s="7">
        <f ca="1">COUNTA(_xlfn.TEXTSPLIT(_xlfn.TEXTJOIN(",",,C9317:F9317),","))</f>
        <v>10</v>
      </c>
      <c r="H9317" s="6"/>
    </row>
    <row r="9318" spans="2:8" x14ac:dyDescent="0.25">
      <c r="B9318" s="5" t="s">
        <v>41</v>
      </c>
      <c r="C9318" t="str" cm="1">
        <f t="array" aca="1" ref="C9318:C9319" ca="1">part2(C9317,C$5,C$6,C$3,C$2,C$4)</f>
        <v/>
      </c>
      <c r="H9318" s="4"/>
    </row>
    <row r="9319" spans="2:8" x14ac:dyDescent="0.25">
      <c r="B9319" s="5" t="s">
        <v>39</v>
      </c>
      <c r="C9319" t="str">
        <f ca="1"/>
        <v>72504,60686,66044,92245,7277</v>
      </c>
      <c r="H9319" s="4"/>
    </row>
    <row r="9320" spans="2:8" x14ac:dyDescent="0.25">
      <c r="B9320" s="5" t="s">
        <v>37</v>
      </c>
      <c r="C9320" t="str">
        <f ca="1">_xlfn.IFNA(_xlfn.TEXTJOIN(",",TRUE,OFFSET($C9318,0,MATCH(COLUMN(C9318)-3,$C$5:$F$5,0)-1),OFFSET($C9319,0,MATCH(COLUMN(C9318)-3,$C$6:$F$6,0)-1)),"")</f>
        <v/>
      </c>
      <c r="D9320" t="str">
        <f ca="1">_xlfn.IFNA(_xlfn.TEXTJOIN(",",TRUE,D9317),"")</f>
        <v>59587,20504,34659,93578,59910</v>
      </c>
      <c r="H9320" s="4"/>
    </row>
    <row r="9321" spans="2:8" x14ac:dyDescent="0.25">
      <c r="B9321" s="5" t="s">
        <v>35</v>
      </c>
      <c r="D9321" t="str" cm="1">
        <f t="array" aca="1" ref="D9321:D9322" ca="1">part2(D9320,D$5,D$6,D$3,D$2,D$4)</f>
        <v/>
      </c>
      <c r="H9321" s="4"/>
    </row>
    <row r="9322" spans="2:8" x14ac:dyDescent="0.25">
      <c r="B9322" s="5" t="s">
        <v>33</v>
      </c>
      <c r="D9322" t="str">
        <f ca="1"/>
        <v>59593,20510,34665,93584,59916</v>
      </c>
      <c r="H9322" s="4"/>
    </row>
    <row r="9323" spans="2:8" x14ac:dyDescent="0.25">
      <c r="B9323" s="5" t="s">
        <v>31</v>
      </c>
      <c r="E9323" t="str">
        <f ca="1">_xlfn.TEXTJOIN(",",TRUE,E9317,C9318,D9321)</f>
        <v/>
      </c>
      <c r="H9323" s="4"/>
    </row>
    <row r="9324" spans="2:8" x14ac:dyDescent="0.25">
      <c r="B9324" s="5" t="s">
        <v>29</v>
      </c>
      <c r="E9324" t="str" cm="1">
        <f t="array" aca="1" ref="E9324" ca="1">part2(E9323,E$5,E$6,E$3,E$2,E$4)</f>
        <v/>
      </c>
      <c r="H9324" s="4"/>
    </row>
    <row r="9325" spans="2:8" x14ac:dyDescent="0.25">
      <c r="B9325" s="5" t="s">
        <v>28</v>
      </c>
      <c r="H9325" s="4"/>
    </row>
    <row r="9326" spans="2:8" x14ac:dyDescent="0.25">
      <c r="B9326" s="5" t="s">
        <v>26</v>
      </c>
      <c r="F9326" t="str">
        <f ca="1">_xlfn.TEXTJOIN(",",TRUE,F9317,C9319,E9325)</f>
        <v>72504,60686,66044,92245,7277</v>
      </c>
      <c r="H9326" s="4"/>
    </row>
    <row r="9327" spans="2:8" x14ac:dyDescent="0.25">
      <c r="B9327" s="5" t="s">
        <v>24</v>
      </c>
      <c r="F9327" t="str" cm="1">
        <f t="array" aca="1" ref="F9327:F9328" ca="1">part2(F9326,F$5,F$6,F$3,F$2,F$4)</f>
        <v/>
      </c>
      <c r="H9327" s="4"/>
    </row>
    <row r="9328" spans="2:8" x14ac:dyDescent="0.25">
      <c r="B9328" s="5" t="s">
        <v>22</v>
      </c>
      <c r="F9328" t="str">
        <f ca="1"/>
        <v>72507,60689,66047,92248,7280</v>
      </c>
      <c r="H9328" s="4"/>
    </row>
    <row r="9329" spans="2:8" x14ac:dyDescent="0.25">
      <c r="B9329" s="5" t="s">
        <v>1</v>
      </c>
      <c r="C9329" t="str">
        <f ca="1">_xlfn.TEXTJOIN(",",TRUE,D9322,F9327)</f>
        <v>59593,20510,34665,93584,59916</v>
      </c>
      <c r="D9329" t="str">
        <f ca="1">_xlfn.TEXTJOIN(",",TRUE,E9324,F9328)</f>
        <v>72507,60689,66047,92248,7280</v>
      </c>
      <c r="E9329" t="str">
        <f>_xlfn.TEXTJOIN(",",TRUE,"")</f>
        <v/>
      </c>
      <c r="F9329" t="str">
        <f>_xlfn.TEXTJOIN(",",TRUE,"")</f>
        <v/>
      </c>
      <c r="G9329">
        <f ca="1">COUNTA(_xlfn.TEXTSPLIT(_xlfn.TEXTJOIN(",",,C9329:F9329),","))</f>
        <v>10</v>
      </c>
      <c r="H9329" s="4"/>
    </row>
    <row r="9330" spans="2:8" x14ac:dyDescent="0.25">
      <c r="B9330" s="3" t="s">
        <v>48</v>
      </c>
      <c r="C9330" s="2">
        <f ca="1">IF(C9317="",0,COUNTA(_xlfn.TEXTSPLIT(_xlfn.TEXTJOIN(",",,C9317),",")))</f>
        <v>5</v>
      </c>
      <c r="D9330" s="2">
        <f ca="1">IF(D9320="",0,COUNTA(_xlfn.TEXTSPLIT(_xlfn.TEXTJOIN(",",,D9320),",")))</f>
        <v>5</v>
      </c>
      <c r="E9330" s="2">
        <f ca="1">IF(E9323="",0,COUNTA(_xlfn.TEXTSPLIT(_xlfn.TEXTJOIN(",",,E9323),",")))</f>
        <v>0</v>
      </c>
      <c r="F9330" s="2">
        <f ca="1">IF(F9326="",0,COUNTA(_xlfn.TEXTSPLIT(_xlfn.TEXTJOIN(",",,F9326),",")))</f>
        <v>5</v>
      </c>
      <c r="G9330" s="2"/>
      <c r="H9330" s="1" t="str">
        <f ca="1">_xlfn.TEXTJOIN(",",,C9330:F9330)</f>
        <v>5,5,0,5</v>
      </c>
    </row>
    <row r="9331" spans="2:8" x14ac:dyDescent="0.25">
      <c r="B9331" s="8" t="s">
        <v>49</v>
      </c>
      <c r="C9331" s="7" t="str" cm="1">
        <f t="array" aca="1" ref="C9331:F9331" ca="1">C9329:F9329</f>
        <v>59593,20510,34665,93584,59916</v>
      </c>
      <c r="D9331" s="7" t="str">
        <f ca="1"/>
        <v>72507,60689,66047,92248,7280</v>
      </c>
      <c r="E9331" s="7" t="str">
        <f ca="1"/>
        <v/>
      </c>
      <c r="F9331" s="7" t="str">
        <f ca="1"/>
        <v/>
      </c>
      <c r="G9331" s="7">
        <f ca="1">COUNTA(_xlfn.TEXTSPLIT(_xlfn.TEXTJOIN(",",,C9331:F9331),","))</f>
        <v>10</v>
      </c>
      <c r="H9331" s="6"/>
    </row>
    <row r="9332" spans="2:8" x14ac:dyDescent="0.25">
      <c r="B9332" s="5" t="s">
        <v>41</v>
      </c>
      <c r="C9332" t="str" cm="1">
        <f t="array" aca="1" ref="C9332:C9333" ca="1">part2(C9331,C$5,C$6,C$3,C$2,C$4)</f>
        <v>69920</v>
      </c>
      <c r="H9332" s="4"/>
    </row>
    <row r="9333" spans="2:8" x14ac:dyDescent="0.25">
      <c r="B9333" s="5" t="s">
        <v>39</v>
      </c>
      <c r="C9333" t="str">
        <f ca="1"/>
        <v>3382,79173,39710,76057</v>
      </c>
      <c r="H9333" s="4"/>
    </row>
    <row r="9334" spans="2:8" x14ac:dyDescent="0.25">
      <c r="B9334" s="5" t="s">
        <v>37</v>
      </c>
      <c r="C9334" t="str">
        <f ca="1">_xlfn.IFNA(_xlfn.TEXTJOIN(",",TRUE,OFFSET($C9332,0,MATCH(COLUMN(C9332)-3,$C$5:$F$5,0)-1),OFFSET($C9333,0,MATCH(COLUMN(C9332)-3,$C$6:$F$6,0)-1)),"")</f>
        <v/>
      </c>
      <c r="D9334" t="str">
        <f ca="1">_xlfn.IFNA(_xlfn.TEXTJOIN(",",TRUE,D9331),"")</f>
        <v>72507,60689,66047,92248,7280</v>
      </c>
      <c r="H9334" s="4"/>
    </row>
    <row r="9335" spans="2:8" x14ac:dyDescent="0.25">
      <c r="B9335" s="5" t="s">
        <v>35</v>
      </c>
      <c r="D9335" t="str" cm="1">
        <f t="array" aca="1" ref="D9335:D9336" ca="1">part2(D9334,D$5,D$6,D$3,D$2,D$4)</f>
        <v/>
      </c>
      <c r="H9335" s="4"/>
    </row>
    <row r="9336" spans="2:8" x14ac:dyDescent="0.25">
      <c r="B9336" s="5" t="s">
        <v>33</v>
      </c>
      <c r="D9336" t="str">
        <f ca="1"/>
        <v>72513,60695,66053,92254,7286</v>
      </c>
      <c r="H9336" s="4"/>
    </row>
    <row r="9337" spans="2:8" x14ac:dyDescent="0.25">
      <c r="B9337" s="5" t="s">
        <v>31</v>
      </c>
      <c r="E9337" t="str">
        <f ca="1">_xlfn.TEXTJOIN(",",TRUE,E9331,C9332,D9335)</f>
        <v>69920</v>
      </c>
      <c r="H9337" s="4"/>
    </row>
    <row r="9338" spans="2:8" x14ac:dyDescent="0.25">
      <c r="B9338" s="5" t="s">
        <v>29</v>
      </c>
      <c r="E9338" t="str" cm="1">
        <f t="array" aca="1" ref="E9338:E9339" ca="1">part2(E9337,E$5,E$6,E$3,E$2,E$4)</f>
        <v/>
      </c>
      <c r="H9338" s="4"/>
    </row>
    <row r="9339" spans="2:8" x14ac:dyDescent="0.25">
      <c r="B9339" s="5" t="s">
        <v>28</v>
      </c>
      <c r="E9339" t="str">
        <f ca="1"/>
        <v>78660</v>
      </c>
      <c r="H9339" s="4"/>
    </row>
    <row r="9340" spans="2:8" x14ac:dyDescent="0.25">
      <c r="B9340" s="5" t="s">
        <v>26</v>
      </c>
      <c r="F9340" t="str">
        <f ca="1">_xlfn.TEXTJOIN(",",TRUE,F9331,C9333,E9339)</f>
        <v>3382,79173,39710,76057,78660</v>
      </c>
      <c r="H9340" s="4"/>
    </row>
    <row r="9341" spans="2:8" x14ac:dyDescent="0.25">
      <c r="B9341" s="5" t="s">
        <v>24</v>
      </c>
      <c r="F9341" t="str" cm="1">
        <f t="array" aca="1" ref="F9341:F9342" ca="1">part2(F9340,F$5,F$6,F$3,F$2,F$4)</f>
        <v/>
      </c>
      <c r="H9341" s="4"/>
    </row>
    <row r="9342" spans="2:8" x14ac:dyDescent="0.25">
      <c r="B9342" s="5" t="s">
        <v>22</v>
      </c>
      <c r="F9342" t="str">
        <f ca="1"/>
        <v>3385,79176,39713,76060,78663</v>
      </c>
      <c r="H9342" s="4"/>
    </row>
    <row r="9343" spans="2:8" x14ac:dyDescent="0.25">
      <c r="B9343" s="5" t="s">
        <v>1</v>
      </c>
      <c r="C9343" t="str">
        <f ca="1">_xlfn.TEXTJOIN(",",TRUE,D9336,F9341)</f>
        <v>72513,60695,66053,92254,7286</v>
      </c>
      <c r="D9343" t="str">
        <f ca="1">_xlfn.TEXTJOIN(",",TRUE,E9338,F9342)</f>
        <v>3385,79176,39713,76060,78663</v>
      </c>
      <c r="E9343" t="str">
        <f>_xlfn.TEXTJOIN(",",TRUE,"")</f>
        <v/>
      </c>
      <c r="F9343" t="str">
        <f>_xlfn.TEXTJOIN(",",TRUE,"")</f>
        <v/>
      </c>
      <c r="G9343">
        <f ca="1">COUNTA(_xlfn.TEXTSPLIT(_xlfn.TEXTJOIN(",",,C9343:F9343),","))</f>
        <v>10</v>
      </c>
      <c r="H9343" s="4"/>
    </row>
    <row r="9344" spans="2:8" x14ac:dyDescent="0.25">
      <c r="B9344" s="3" t="s">
        <v>48</v>
      </c>
      <c r="C9344" s="2">
        <f ca="1">IF(C9331="",0,COUNTA(_xlfn.TEXTSPLIT(_xlfn.TEXTJOIN(",",,C9331),",")))</f>
        <v>5</v>
      </c>
      <c r="D9344" s="2">
        <f ca="1">IF(D9334="",0,COUNTA(_xlfn.TEXTSPLIT(_xlfn.TEXTJOIN(",",,D9334),",")))</f>
        <v>5</v>
      </c>
      <c r="E9344" s="2">
        <f ca="1">IF(E9337="",0,COUNTA(_xlfn.TEXTSPLIT(_xlfn.TEXTJOIN(",",,E9337),",")))</f>
        <v>1</v>
      </c>
      <c r="F9344" s="2">
        <f ca="1">IF(F9340="",0,COUNTA(_xlfn.TEXTSPLIT(_xlfn.TEXTJOIN(",",,F9340),",")))</f>
        <v>5</v>
      </c>
      <c r="G9344" s="2"/>
      <c r="H9344" s="1" t="str">
        <f ca="1">_xlfn.TEXTJOIN(",",,C9344:F9344)</f>
        <v>5,5,1,5</v>
      </c>
    </row>
    <row r="9345" spans="2:8" x14ac:dyDescent="0.25">
      <c r="B9345" s="8" t="s">
        <v>49</v>
      </c>
      <c r="C9345" s="7" t="str" cm="1">
        <f t="array" aca="1" ref="C9345:F9345" ca="1">C9343:F9343</f>
        <v>72513,60695,66053,92254,7286</v>
      </c>
      <c r="D9345" s="7" t="str">
        <f ca="1"/>
        <v>3385,79176,39713,76060,78663</v>
      </c>
      <c r="E9345" s="7" t="str">
        <f ca="1"/>
        <v/>
      </c>
      <c r="F9345" s="7" t="str">
        <f ca="1"/>
        <v/>
      </c>
      <c r="G9345" s="7">
        <f ca="1">COUNTA(_xlfn.TEXTSPLIT(_xlfn.TEXTJOIN(",",,C9345:F9345),","))</f>
        <v>10</v>
      </c>
      <c r="H9345" s="6"/>
    </row>
    <row r="9346" spans="2:8" x14ac:dyDescent="0.25">
      <c r="B9346" s="5" t="s">
        <v>41</v>
      </c>
      <c r="C9346" t="str" cm="1">
        <f t="array" aca="1" ref="C9346:C9347" ca="1">part2(C9345,C$5,C$6,C$3,C$2,C$4)</f>
        <v/>
      </c>
      <c r="H9346" s="4"/>
    </row>
    <row r="9347" spans="2:8" x14ac:dyDescent="0.25">
      <c r="B9347" s="5" t="s">
        <v>39</v>
      </c>
      <c r="C9347" t="str">
        <f ca="1"/>
        <v>25669,90858,96083,14440,41857</v>
      </c>
      <c r="H9347" s="4"/>
    </row>
    <row r="9348" spans="2:8" x14ac:dyDescent="0.25">
      <c r="B9348" s="5" t="s">
        <v>37</v>
      </c>
      <c r="C9348" t="str">
        <f ca="1">_xlfn.IFNA(_xlfn.TEXTJOIN(",",TRUE,OFFSET($C9346,0,MATCH(COLUMN(C9346)-3,$C$5:$F$5,0)-1),OFFSET($C9347,0,MATCH(COLUMN(C9346)-3,$C$6:$F$6,0)-1)),"")</f>
        <v/>
      </c>
      <c r="D9348" t="str">
        <f ca="1">_xlfn.IFNA(_xlfn.TEXTJOIN(",",TRUE,D9345),"")</f>
        <v>3385,79176,39713,76060,78663</v>
      </c>
      <c r="H9348" s="4"/>
    </row>
    <row r="9349" spans="2:8" x14ac:dyDescent="0.25">
      <c r="B9349" s="5" t="s">
        <v>35</v>
      </c>
      <c r="D9349" t="str" cm="1">
        <f t="array" aca="1" ref="D9349:D9350" ca="1">part2(D9348,D$5,D$6,D$3,D$2,D$4)</f>
        <v/>
      </c>
      <c r="H9349" s="4"/>
    </row>
    <row r="9350" spans="2:8" x14ac:dyDescent="0.25">
      <c r="B9350" s="5" t="s">
        <v>33</v>
      </c>
      <c r="D9350" t="str">
        <f ca="1"/>
        <v>3391,79182,39719,76066,78669</v>
      </c>
      <c r="H9350" s="4"/>
    </row>
    <row r="9351" spans="2:8" x14ac:dyDescent="0.25">
      <c r="B9351" s="5" t="s">
        <v>31</v>
      </c>
      <c r="E9351" t="str">
        <f ca="1">_xlfn.TEXTJOIN(",",TRUE,E9345,C9346,D9349)</f>
        <v/>
      </c>
      <c r="H9351" s="4"/>
    </row>
    <row r="9352" spans="2:8" x14ac:dyDescent="0.25">
      <c r="B9352" s="5" t="s">
        <v>29</v>
      </c>
      <c r="E9352" t="str" cm="1">
        <f t="array" aca="1" ref="E9352" ca="1">part2(E9351,E$5,E$6,E$3,E$2,E$4)</f>
        <v/>
      </c>
      <c r="H9352" s="4"/>
    </row>
    <row r="9353" spans="2:8" x14ac:dyDescent="0.25">
      <c r="B9353" s="5" t="s">
        <v>28</v>
      </c>
      <c r="H9353" s="4"/>
    </row>
    <row r="9354" spans="2:8" x14ac:dyDescent="0.25">
      <c r="B9354" s="5" t="s">
        <v>26</v>
      </c>
      <c r="F9354" t="str">
        <f ca="1">_xlfn.TEXTJOIN(",",TRUE,F9345,C9347,E9353)</f>
        <v>25669,90858,96083,14440,41857</v>
      </c>
      <c r="H9354" s="4"/>
    </row>
    <row r="9355" spans="2:8" x14ac:dyDescent="0.25">
      <c r="B9355" s="5" t="s">
        <v>24</v>
      </c>
      <c r="F9355" t="str" cm="1">
        <f t="array" aca="1" ref="F9355:F9356" ca="1">part2(F9354,F$5,F$6,F$3,F$2,F$4)</f>
        <v/>
      </c>
      <c r="H9355" s="4"/>
    </row>
    <row r="9356" spans="2:8" x14ac:dyDescent="0.25">
      <c r="B9356" s="5" t="s">
        <v>22</v>
      </c>
      <c r="F9356" t="str">
        <f ca="1"/>
        <v>25672,90861,96086,14443,41860</v>
      </c>
      <c r="H9356" s="4"/>
    </row>
    <row r="9357" spans="2:8" x14ac:dyDescent="0.25">
      <c r="B9357" s="5" t="s">
        <v>1</v>
      </c>
      <c r="C9357" t="str">
        <f ca="1">_xlfn.TEXTJOIN(",",TRUE,D9350,F9355)</f>
        <v>3391,79182,39719,76066,78669</v>
      </c>
      <c r="D9357" t="str">
        <f ca="1">_xlfn.TEXTJOIN(",",TRUE,E9352,F9356)</f>
        <v>25672,90861,96086,14443,41860</v>
      </c>
      <c r="E9357" t="str">
        <f>_xlfn.TEXTJOIN(",",TRUE,"")</f>
        <v/>
      </c>
      <c r="F9357" t="str">
        <f>_xlfn.TEXTJOIN(",",TRUE,"")</f>
        <v/>
      </c>
      <c r="G9357">
        <f ca="1">COUNTA(_xlfn.TEXTSPLIT(_xlfn.TEXTJOIN(",",,C9357:F9357),","))</f>
        <v>10</v>
      </c>
      <c r="H9357" s="4"/>
    </row>
    <row r="9358" spans="2:8" x14ac:dyDescent="0.25">
      <c r="B9358" s="3" t="s">
        <v>48</v>
      </c>
      <c r="C9358" s="2">
        <f ca="1">IF(C9345="",0,COUNTA(_xlfn.TEXTSPLIT(_xlfn.TEXTJOIN(",",,C9345),",")))</f>
        <v>5</v>
      </c>
      <c r="D9358" s="2">
        <f ca="1">IF(D9348="",0,COUNTA(_xlfn.TEXTSPLIT(_xlfn.TEXTJOIN(",",,D9348),",")))</f>
        <v>5</v>
      </c>
      <c r="E9358" s="2">
        <f ca="1">IF(E9351="",0,COUNTA(_xlfn.TEXTSPLIT(_xlfn.TEXTJOIN(",",,E9351),",")))</f>
        <v>0</v>
      </c>
      <c r="F9358" s="2">
        <f ca="1">IF(F9354="",0,COUNTA(_xlfn.TEXTSPLIT(_xlfn.TEXTJOIN(",",,F9354),",")))</f>
        <v>5</v>
      </c>
      <c r="G9358" s="2"/>
      <c r="H9358" s="1" t="str">
        <f ca="1">_xlfn.TEXTJOIN(",",,C9358:F9358)</f>
        <v>5,5,0,5</v>
      </c>
    </row>
    <row r="9359" spans="2:8" x14ac:dyDescent="0.25">
      <c r="B9359" s="8" t="s">
        <v>49</v>
      </c>
      <c r="C9359" s="7" t="str" cm="1">
        <f t="array" aca="1" ref="C9359:F9359" ca="1">C9357:F9357</f>
        <v>3391,79182,39719,76066,78669</v>
      </c>
      <c r="D9359" s="7" t="str">
        <f ca="1"/>
        <v>25672,90861,96086,14443,41860</v>
      </c>
      <c r="E9359" s="7" t="str">
        <f ca="1"/>
        <v/>
      </c>
      <c r="F9359" s="7" t="str">
        <f ca="1"/>
        <v/>
      </c>
      <c r="G9359" s="7">
        <f ca="1">COUNTA(_xlfn.TEXTSPLIT(_xlfn.TEXTJOIN(",",,C9359:F9359),","))</f>
        <v>10</v>
      </c>
      <c r="H9359" s="6"/>
    </row>
    <row r="9360" spans="2:8" x14ac:dyDescent="0.25">
      <c r="B9360" s="5" t="s">
        <v>41</v>
      </c>
      <c r="C9360" t="str" cm="1">
        <f t="array" aca="1" ref="C9360:C9361" ca="1">part2(C9359,C$5,C$6,C$3,C$2,C$4)</f>
        <v/>
      </c>
      <c r="H9360" s="4"/>
    </row>
    <row r="9361" spans="2:8" x14ac:dyDescent="0.25">
      <c r="B9361" s="5" t="s">
        <v>39</v>
      </c>
      <c r="C9361" t="str">
        <f ca="1"/>
        <v>64429,55803,78622,93176,46056</v>
      </c>
      <c r="H9361" s="4"/>
    </row>
    <row r="9362" spans="2:8" x14ac:dyDescent="0.25">
      <c r="B9362" s="5" t="s">
        <v>37</v>
      </c>
      <c r="C9362" t="str">
        <f ca="1">_xlfn.IFNA(_xlfn.TEXTJOIN(",",TRUE,OFFSET($C9360,0,MATCH(COLUMN(C9360)-3,$C$5:$F$5,0)-1),OFFSET($C9361,0,MATCH(COLUMN(C9360)-3,$C$6:$F$6,0)-1)),"")</f>
        <v/>
      </c>
      <c r="D9362" t="str">
        <f ca="1">_xlfn.IFNA(_xlfn.TEXTJOIN(",",TRUE,D9359),"")</f>
        <v>25672,90861,96086,14443,41860</v>
      </c>
      <c r="H9362" s="4"/>
    </row>
    <row r="9363" spans="2:8" x14ac:dyDescent="0.25">
      <c r="B9363" s="5" t="s">
        <v>35</v>
      </c>
      <c r="D9363" t="str" cm="1">
        <f t="array" aca="1" ref="D9363:D9364" ca="1">part2(D9362,D$5,D$6,D$3,D$2,D$4)</f>
        <v/>
      </c>
      <c r="H9363" s="4"/>
    </row>
    <row r="9364" spans="2:8" x14ac:dyDescent="0.25">
      <c r="B9364" s="5" t="s">
        <v>33</v>
      </c>
      <c r="D9364" t="str">
        <f ca="1"/>
        <v>25678,90867,96092,14449,41866</v>
      </c>
      <c r="H9364" s="4"/>
    </row>
    <row r="9365" spans="2:8" x14ac:dyDescent="0.25">
      <c r="B9365" s="5" t="s">
        <v>31</v>
      </c>
      <c r="E9365" t="str">
        <f ca="1">_xlfn.TEXTJOIN(",",TRUE,E9359,C9360,D9363)</f>
        <v/>
      </c>
      <c r="H9365" s="4"/>
    </row>
    <row r="9366" spans="2:8" x14ac:dyDescent="0.25">
      <c r="B9366" s="5" t="s">
        <v>29</v>
      </c>
      <c r="E9366" t="str" cm="1">
        <f t="array" aca="1" ref="E9366" ca="1">part2(E9365,E$5,E$6,E$3,E$2,E$4)</f>
        <v/>
      </c>
      <c r="H9366" s="4"/>
    </row>
    <row r="9367" spans="2:8" x14ac:dyDescent="0.25">
      <c r="B9367" s="5" t="s">
        <v>28</v>
      </c>
      <c r="H9367" s="4"/>
    </row>
    <row r="9368" spans="2:8" x14ac:dyDescent="0.25">
      <c r="B9368" s="5" t="s">
        <v>26</v>
      </c>
      <c r="F9368" t="str">
        <f ca="1">_xlfn.TEXTJOIN(",",TRUE,F9359,C9361,E9367)</f>
        <v>64429,55803,78622,93176,46056</v>
      </c>
      <c r="H9368" s="4"/>
    </row>
    <row r="9369" spans="2:8" x14ac:dyDescent="0.25">
      <c r="B9369" s="5" t="s">
        <v>24</v>
      </c>
      <c r="F9369" t="str" cm="1">
        <f t="array" aca="1" ref="F9369:F9370" ca="1">part2(F9368,F$5,F$6,F$3,F$2,F$4)</f>
        <v>78625</v>
      </c>
      <c r="H9369" s="4"/>
    </row>
    <row r="9370" spans="2:8" x14ac:dyDescent="0.25">
      <c r="B9370" s="5" t="s">
        <v>22</v>
      </c>
      <c r="F9370" t="str">
        <f ca="1"/>
        <v>64432,55806,93179,46059</v>
      </c>
      <c r="H9370" s="4"/>
    </row>
    <row r="9371" spans="2:8" x14ac:dyDescent="0.25">
      <c r="B9371" s="5" t="s">
        <v>1</v>
      </c>
      <c r="C9371" t="str">
        <f ca="1">_xlfn.TEXTJOIN(",",TRUE,D9364,F9369)</f>
        <v>25678,90867,96092,14449,41866,78625</v>
      </c>
      <c r="D9371" t="str">
        <f ca="1">_xlfn.TEXTJOIN(",",TRUE,E9366,F9370)</f>
        <v>64432,55806,93179,46059</v>
      </c>
      <c r="E9371" t="str">
        <f>_xlfn.TEXTJOIN(",",TRUE,"")</f>
        <v/>
      </c>
      <c r="F9371" t="str">
        <f>_xlfn.TEXTJOIN(",",TRUE,"")</f>
        <v/>
      </c>
      <c r="G9371">
        <f ca="1">COUNTA(_xlfn.TEXTSPLIT(_xlfn.TEXTJOIN(",",,C9371:F9371),","))</f>
        <v>10</v>
      </c>
      <c r="H9371" s="4"/>
    </row>
    <row r="9372" spans="2:8" x14ac:dyDescent="0.25">
      <c r="B9372" s="3" t="s">
        <v>48</v>
      </c>
      <c r="C9372" s="2">
        <f ca="1">IF(C9359="",0,COUNTA(_xlfn.TEXTSPLIT(_xlfn.TEXTJOIN(",",,C9359),",")))</f>
        <v>5</v>
      </c>
      <c r="D9372" s="2">
        <f ca="1">IF(D9362="",0,COUNTA(_xlfn.TEXTSPLIT(_xlfn.TEXTJOIN(",",,D9362),",")))</f>
        <v>5</v>
      </c>
      <c r="E9372" s="2">
        <f ca="1">IF(E9365="",0,COUNTA(_xlfn.TEXTSPLIT(_xlfn.TEXTJOIN(",",,E9365),",")))</f>
        <v>0</v>
      </c>
      <c r="F9372" s="2">
        <f ca="1">IF(F9368="",0,COUNTA(_xlfn.TEXTSPLIT(_xlfn.TEXTJOIN(",",,F9368),",")))</f>
        <v>5</v>
      </c>
      <c r="G9372" s="2"/>
      <c r="H9372" s="1" t="str">
        <f ca="1">_xlfn.TEXTJOIN(",",,C9372:F9372)</f>
        <v>5,5,0,5</v>
      </c>
    </row>
    <row r="9373" spans="2:8" x14ac:dyDescent="0.25">
      <c r="B9373" s="8" t="s">
        <v>49</v>
      </c>
      <c r="C9373" s="7" t="str" cm="1">
        <f t="array" aca="1" ref="C9373:F9373" ca="1">C9371:F9371</f>
        <v>25678,90867,96092,14449,41866,78625</v>
      </c>
      <c r="D9373" s="7" t="str">
        <f ca="1"/>
        <v>64432,55806,93179,46059</v>
      </c>
      <c r="E9373" s="7" t="str">
        <f ca="1"/>
        <v/>
      </c>
      <c r="F9373" s="7" t="str">
        <f ca="1"/>
        <v/>
      </c>
      <c r="G9373" s="7">
        <f ca="1">COUNTA(_xlfn.TEXTSPLIT(_xlfn.TEXTJOIN(",",,C9373:F9373),","))</f>
        <v>10</v>
      </c>
      <c r="H9373" s="6"/>
    </row>
    <row r="9374" spans="2:8" x14ac:dyDescent="0.25">
      <c r="B9374" s="5" t="s">
        <v>41</v>
      </c>
      <c r="C9374" t="str" cm="1">
        <f t="array" aca="1" ref="C9374:C9375" ca="1">part2(C9373,C$5,C$6,C$3,C$2,C$4)</f>
        <v/>
      </c>
      <c r="H9374" s="4"/>
    </row>
    <row r="9375" spans="2:8" x14ac:dyDescent="0.25">
      <c r="B9375" s="5" t="s">
        <v>39</v>
      </c>
      <c r="C9375" t="str">
        <f ca="1"/>
        <v>4997,84664,87362,81377,22838,45220</v>
      </c>
      <c r="H9375" s="4"/>
    </row>
    <row r="9376" spans="2:8" x14ac:dyDescent="0.25">
      <c r="B9376" s="5" t="s">
        <v>37</v>
      </c>
      <c r="C9376" t="str">
        <f ca="1">_xlfn.IFNA(_xlfn.TEXTJOIN(",",TRUE,OFFSET($C9374,0,MATCH(COLUMN(C9374)-3,$C$5:$F$5,0)-1),OFFSET($C9375,0,MATCH(COLUMN(C9374)-3,$C$6:$F$6,0)-1)),"")</f>
        <v/>
      </c>
      <c r="D9376" t="str">
        <f ca="1">_xlfn.IFNA(_xlfn.TEXTJOIN(",",TRUE,D9373),"")</f>
        <v>64432,55806,93179,46059</v>
      </c>
      <c r="H9376" s="4"/>
    </row>
    <row r="9377" spans="2:8" x14ac:dyDescent="0.25">
      <c r="B9377" s="5" t="s">
        <v>35</v>
      </c>
      <c r="D9377" t="str" cm="1">
        <f t="array" aca="1" ref="D9377:D9378" ca="1">part2(D9376,D$5,D$6,D$3,D$2,D$4)</f>
        <v/>
      </c>
      <c r="H9377" s="4"/>
    </row>
    <row r="9378" spans="2:8" x14ac:dyDescent="0.25">
      <c r="B9378" s="5" t="s">
        <v>33</v>
      </c>
      <c r="D9378" t="str">
        <f ca="1"/>
        <v>64438,55812,93185,46065</v>
      </c>
      <c r="H9378" s="4"/>
    </row>
    <row r="9379" spans="2:8" x14ac:dyDescent="0.25">
      <c r="B9379" s="5" t="s">
        <v>31</v>
      </c>
      <c r="E9379" t="str">
        <f ca="1">_xlfn.TEXTJOIN(",",TRUE,E9373,C9374,D9377)</f>
        <v/>
      </c>
      <c r="H9379" s="4"/>
    </row>
    <row r="9380" spans="2:8" x14ac:dyDescent="0.25">
      <c r="B9380" s="5" t="s">
        <v>29</v>
      </c>
      <c r="E9380" t="str" cm="1">
        <f t="array" aca="1" ref="E9380" ca="1">part2(E9379,E$5,E$6,E$3,E$2,E$4)</f>
        <v/>
      </c>
      <c r="H9380" s="4"/>
    </row>
    <row r="9381" spans="2:8" x14ac:dyDescent="0.25">
      <c r="B9381" s="5" t="s">
        <v>28</v>
      </c>
      <c r="H9381" s="4"/>
    </row>
    <row r="9382" spans="2:8" x14ac:dyDescent="0.25">
      <c r="B9382" s="5" t="s">
        <v>26</v>
      </c>
      <c r="F9382" t="str">
        <f ca="1">_xlfn.TEXTJOIN(",",TRUE,F9373,C9375,E9381)</f>
        <v>4997,84664,87362,81377,22838,45220</v>
      </c>
      <c r="H9382" s="4"/>
    </row>
    <row r="9383" spans="2:8" x14ac:dyDescent="0.25">
      <c r="B9383" s="5" t="s">
        <v>24</v>
      </c>
      <c r="F9383" t="str" cm="1">
        <f t="array" aca="1" ref="F9383:F9384" ca="1">part2(F9382,F$5,F$6,F$3,F$2,F$4)</f>
        <v/>
      </c>
      <c r="H9383" s="4"/>
    </row>
    <row r="9384" spans="2:8" x14ac:dyDescent="0.25">
      <c r="B9384" s="5" t="s">
        <v>22</v>
      </c>
      <c r="F9384" t="str">
        <f ca="1"/>
        <v>5000,84667,87365,81380,22841,45223</v>
      </c>
      <c r="H9384" s="4"/>
    </row>
    <row r="9385" spans="2:8" x14ac:dyDescent="0.25">
      <c r="B9385" s="5" t="s">
        <v>1</v>
      </c>
      <c r="C9385" t="str">
        <f ca="1">_xlfn.TEXTJOIN(",",TRUE,D9378,F9383)</f>
        <v>64438,55812,93185,46065</v>
      </c>
      <c r="D9385" t="str">
        <f ca="1">_xlfn.TEXTJOIN(",",TRUE,E9380,F9384)</f>
        <v>5000,84667,87365,81380,22841,45223</v>
      </c>
      <c r="E9385" t="str">
        <f>_xlfn.TEXTJOIN(",",TRUE,"")</f>
        <v/>
      </c>
      <c r="F9385" t="str">
        <f>_xlfn.TEXTJOIN(",",TRUE,"")</f>
        <v/>
      </c>
      <c r="G9385">
        <f ca="1">COUNTA(_xlfn.TEXTSPLIT(_xlfn.TEXTJOIN(",",,C9385:F9385),","))</f>
        <v>10</v>
      </c>
      <c r="H9385" s="4"/>
    </row>
    <row r="9386" spans="2:8" x14ac:dyDescent="0.25">
      <c r="B9386" s="3" t="s">
        <v>48</v>
      </c>
      <c r="C9386" s="2">
        <f ca="1">IF(C9373="",0,COUNTA(_xlfn.TEXTSPLIT(_xlfn.TEXTJOIN(",",,C9373),",")))</f>
        <v>6</v>
      </c>
      <c r="D9386" s="2">
        <f ca="1">IF(D9376="",0,COUNTA(_xlfn.TEXTSPLIT(_xlfn.TEXTJOIN(",",,D9376),",")))</f>
        <v>4</v>
      </c>
      <c r="E9386" s="2">
        <f ca="1">IF(E9379="",0,COUNTA(_xlfn.TEXTSPLIT(_xlfn.TEXTJOIN(",",,E9379),",")))</f>
        <v>0</v>
      </c>
      <c r="F9386" s="2">
        <f ca="1">IF(F9382="",0,COUNTA(_xlfn.TEXTSPLIT(_xlfn.TEXTJOIN(",",,F9382),",")))</f>
        <v>6</v>
      </c>
      <c r="G9386" s="2"/>
      <c r="H9386" s="1" t="str">
        <f ca="1">_xlfn.TEXTJOIN(",",,C9386:F9386)</f>
        <v>6,4,0,6</v>
      </c>
    </row>
    <row r="9387" spans="2:8" x14ac:dyDescent="0.25">
      <c r="B9387" s="8" t="s">
        <v>49</v>
      </c>
      <c r="C9387" s="7" t="str" cm="1">
        <f t="array" aca="1" ref="C9387:F9387" ca="1">C9385:F9385</f>
        <v>64438,55812,93185,46065</v>
      </c>
      <c r="D9387" s="7" t="str">
        <f ca="1"/>
        <v>5000,84667,87365,81380,22841,45223</v>
      </c>
      <c r="E9387" s="7" t="str">
        <f ca="1"/>
        <v/>
      </c>
      <c r="F9387" s="7" t="str">
        <f ca="1"/>
        <v/>
      </c>
      <c r="G9387" s="7">
        <f ca="1">COUNTA(_xlfn.TEXTSPLIT(_xlfn.TEXTJOIN(",",,C9387:F9387),","))</f>
        <v>10</v>
      </c>
      <c r="H9387" s="6"/>
    </row>
    <row r="9388" spans="2:8" x14ac:dyDescent="0.25">
      <c r="B9388" s="5" t="s">
        <v>41</v>
      </c>
      <c r="C9388" t="str" cm="1">
        <f t="array" aca="1" ref="C9388:C9389" ca="1">part2(C9387,C$5,C$6,C$3,C$2,C$4)</f>
        <v/>
      </c>
      <c r="H9388" s="4"/>
    </row>
    <row r="9389" spans="2:8" x14ac:dyDescent="0.25">
      <c r="B9389" s="5" t="s">
        <v>39</v>
      </c>
      <c r="C9389" t="str">
        <f ca="1"/>
        <v>65398,94658,32129,6042</v>
      </c>
      <c r="H9389" s="4"/>
    </row>
    <row r="9390" spans="2:8" x14ac:dyDescent="0.25">
      <c r="B9390" s="5" t="s">
        <v>37</v>
      </c>
      <c r="C9390" t="str">
        <f ca="1">_xlfn.IFNA(_xlfn.TEXTJOIN(",",TRUE,OFFSET($C9388,0,MATCH(COLUMN(C9388)-3,$C$5:$F$5,0)-1),OFFSET($C9389,0,MATCH(COLUMN(C9388)-3,$C$6:$F$6,0)-1)),"")</f>
        <v/>
      </c>
      <c r="D9390" t="str">
        <f ca="1">_xlfn.IFNA(_xlfn.TEXTJOIN(",",TRUE,D9387),"")</f>
        <v>5000,84667,87365,81380,22841,45223</v>
      </c>
      <c r="H9390" s="4"/>
    </row>
    <row r="9391" spans="2:8" x14ac:dyDescent="0.25">
      <c r="B9391" s="5" t="s">
        <v>35</v>
      </c>
      <c r="D9391" t="str" cm="1">
        <f t="array" aca="1" ref="D9391:D9392" ca="1">part2(D9390,D$5,D$6,D$3,D$2,D$4)</f>
        <v/>
      </c>
      <c r="H9391" s="4"/>
    </row>
    <row r="9392" spans="2:8" x14ac:dyDescent="0.25">
      <c r="B9392" s="5" t="s">
        <v>33</v>
      </c>
      <c r="D9392" t="str">
        <f ca="1"/>
        <v>5006,84673,87371,81386,22847,45229</v>
      </c>
      <c r="H9392" s="4"/>
    </row>
    <row r="9393" spans="2:8" x14ac:dyDescent="0.25">
      <c r="B9393" s="5" t="s">
        <v>31</v>
      </c>
      <c r="E9393" t="str">
        <f ca="1">_xlfn.TEXTJOIN(",",TRUE,E9387,C9388,D9391)</f>
        <v/>
      </c>
      <c r="H9393" s="4"/>
    </row>
    <row r="9394" spans="2:8" x14ac:dyDescent="0.25">
      <c r="B9394" s="5" t="s">
        <v>29</v>
      </c>
      <c r="E9394" t="str" cm="1">
        <f t="array" aca="1" ref="E9394" ca="1">part2(E9393,E$5,E$6,E$3,E$2,E$4)</f>
        <v/>
      </c>
      <c r="H9394" s="4"/>
    </row>
    <row r="9395" spans="2:8" x14ac:dyDescent="0.25">
      <c r="B9395" s="5" t="s">
        <v>28</v>
      </c>
      <c r="H9395" s="4"/>
    </row>
    <row r="9396" spans="2:8" x14ac:dyDescent="0.25">
      <c r="B9396" s="5" t="s">
        <v>26</v>
      </c>
      <c r="F9396" t="str">
        <f ca="1">_xlfn.TEXTJOIN(",",TRUE,F9387,C9389,E9395)</f>
        <v>65398,94658,32129,6042</v>
      </c>
      <c r="H9396" s="4"/>
    </row>
    <row r="9397" spans="2:8" x14ac:dyDescent="0.25">
      <c r="B9397" s="5" t="s">
        <v>24</v>
      </c>
      <c r="F9397" t="str" cm="1">
        <f t="array" aca="1" ref="F9397:F9398" ca="1">part2(F9396,F$5,F$6,F$3,F$2,F$4)</f>
        <v/>
      </c>
      <c r="H9397" s="4"/>
    </row>
    <row r="9398" spans="2:8" x14ac:dyDescent="0.25">
      <c r="B9398" s="5" t="s">
        <v>22</v>
      </c>
      <c r="F9398" t="str">
        <f ca="1"/>
        <v>65401,94661,32132,6045</v>
      </c>
      <c r="H9398" s="4"/>
    </row>
    <row r="9399" spans="2:8" x14ac:dyDescent="0.25">
      <c r="B9399" s="5" t="s">
        <v>1</v>
      </c>
      <c r="C9399" t="str">
        <f ca="1">_xlfn.TEXTJOIN(",",TRUE,D9392,F9397)</f>
        <v>5006,84673,87371,81386,22847,45229</v>
      </c>
      <c r="D9399" t="str">
        <f ca="1">_xlfn.TEXTJOIN(",",TRUE,E9394,F9398)</f>
        <v>65401,94661,32132,6045</v>
      </c>
      <c r="E9399" t="str">
        <f>_xlfn.TEXTJOIN(",",TRUE,"")</f>
        <v/>
      </c>
      <c r="F9399" t="str">
        <f>_xlfn.TEXTJOIN(",",TRUE,"")</f>
        <v/>
      </c>
      <c r="G9399">
        <f ca="1">COUNTA(_xlfn.TEXTSPLIT(_xlfn.TEXTJOIN(",",,C9399:F9399),","))</f>
        <v>10</v>
      </c>
      <c r="H9399" s="4"/>
    </row>
    <row r="9400" spans="2:8" x14ac:dyDescent="0.25">
      <c r="B9400" s="3" t="s">
        <v>48</v>
      </c>
      <c r="C9400" s="2">
        <f ca="1">IF(C9387="",0,COUNTA(_xlfn.TEXTSPLIT(_xlfn.TEXTJOIN(",",,C9387),",")))</f>
        <v>4</v>
      </c>
      <c r="D9400" s="2">
        <f ca="1">IF(D9390="",0,COUNTA(_xlfn.TEXTSPLIT(_xlfn.TEXTJOIN(",",,D9390),",")))</f>
        <v>6</v>
      </c>
      <c r="E9400" s="2">
        <f ca="1">IF(E9393="",0,COUNTA(_xlfn.TEXTSPLIT(_xlfn.TEXTJOIN(",",,E9393),",")))</f>
        <v>0</v>
      </c>
      <c r="F9400" s="2">
        <f ca="1">IF(F9396="",0,COUNTA(_xlfn.TEXTSPLIT(_xlfn.TEXTJOIN(",",,F9396),",")))</f>
        <v>4</v>
      </c>
      <c r="G9400" s="2"/>
      <c r="H9400" s="1" t="str">
        <f ca="1">_xlfn.TEXTJOIN(",",,C9400:F9400)</f>
        <v>4,6,0,4</v>
      </c>
    </row>
    <row r="9401" spans="2:8" x14ac:dyDescent="0.25">
      <c r="B9401" s="8" t="s">
        <v>49</v>
      </c>
      <c r="C9401" s="7" t="str" cm="1">
        <f t="array" aca="1" ref="C9401:F9401" ca="1">C9399:F9399</f>
        <v>5006,84673,87371,81386,22847,45229</v>
      </c>
      <c r="D9401" s="7" t="str">
        <f ca="1"/>
        <v>65401,94661,32132,6045</v>
      </c>
      <c r="E9401" s="7" t="str">
        <f ca="1"/>
        <v/>
      </c>
      <c r="F9401" s="7" t="str">
        <f ca="1"/>
        <v/>
      </c>
      <c r="G9401" s="7">
        <f ca="1">COUNTA(_xlfn.TEXTSPLIT(_xlfn.TEXTJOIN(",",,C9401:F9401),","))</f>
        <v>10</v>
      </c>
      <c r="H9401" s="6"/>
    </row>
    <row r="9402" spans="2:8" x14ac:dyDescent="0.25">
      <c r="B9402" s="5" t="s">
        <v>41</v>
      </c>
      <c r="C9402" t="str" cm="1">
        <f t="array" aca="1" ref="C9402:C9403" ca="1">part2(C9401,C$5,C$6,C$3,C$2,C$4)</f>
        <v/>
      </c>
      <c r="H9402" s="4"/>
    </row>
    <row r="9403" spans="2:8" x14ac:dyDescent="0.25">
      <c r="B9403" s="5" t="s">
        <v>39</v>
      </c>
      <c r="C9403" t="str">
        <f ca="1"/>
        <v>95114,63555,18240,1102,47785,86735</v>
      </c>
      <c r="H9403" s="4"/>
    </row>
    <row r="9404" spans="2:8" x14ac:dyDescent="0.25">
      <c r="B9404" s="5" t="s">
        <v>37</v>
      </c>
      <c r="C9404" t="str">
        <f ca="1">_xlfn.IFNA(_xlfn.TEXTJOIN(",",TRUE,OFFSET($C9402,0,MATCH(COLUMN(C9402)-3,$C$5:$F$5,0)-1),OFFSET($C9403,0,MATCH(COLUMN(C9402)-3,$C$6:$F$6,0)-1)),"")</f>
        <v/>
      </c>
      <c r="D9404" t="str">
        <f ca="1">_xlfn.IFNA(_xlfn.TEXTJOIN(",",TRUE,D9401),"")</f>
        <v>65401,94661,32132,6045</v>
      </c>
      <c r="H9404" s="4"/>
    </row>
    <row r="9405" spans="2:8" x14ac:dyDescent="0.25">
      <c r="B9405" s="5" t="s">
        <v>35</v>
      </c>
      <c r="D9405" t="str" cm="1">
        <f t="array" aca="1" ref="D9405:D9406" ca="1">part2(D9404,D$5,D$6,D$3,D$2,D$4)</f>
        <v/>
      </c>
      <c r="H9405" s="4"/>
    </row>
    <row r="9406" spans="2:8" x14ac:dyDescent="0.25">
      <c r="B9406" s="5" t="s">
        <v>33</v>
      </c>
      <c r="D9406" t="str">
        <f ca="1"/>
        <v>65407,94667,32138,6051</v>
      </c>
      <c r="H9406" s="4"/>
    </row>
    <row r="9407" spans="2:8" x14ac:dyDescent="0.25">
      <c r="B9407" s="5" t="s">
        <v>31</v>
      </c>
      <c r="E9407" t="str">
        <f ca="1">_xlfn.TEXTJOIN(",",TRUE,E9401,C9402,D9405)</f>
        <v/>
      </c>
      <c r="H9407" s="4"/>
    </row>
    <row r="9408" spans="2:8" x14ac:dyDescent="0.25">
      <c r="B9408" s="5" t="s">
        <v>29</v>
      </c>
      <c r="E9408" t="str" cm="1">
        <f t="array" aca="1" ref="E9408" ca="1">part2(E9407,E$5,E$6,E$3,E$2,E$4)</f>
        <v/>
      </c>
      <c r="H9408" s="4"/>
    </row>
    <row r="9409" spans="2:8" x14ac:dyDescent="0.25">
      <c r="B9409" s="5" t="s">
        <v>28</v>
      </c>
      <c r="H9409" s="4"/>
    </row>
    <row r="9410" spans="2:8" x14ac:dyDescent="0.25">
      <c r="B9410" s="5" t="s">
        <v>26</v>
      </c>
      <c r="F9410" t="str">
        <f ca="1">_xlfn.TEXTJOIN(",",TRUE,F9401,C9403,E9409)</f>
        <v>95114,63555,18240,1102,47785,86735</v>
      </c>
      <c r="H9410" s="4"/>
    </row>
    <row r="9411" spans="2:8" x14ac:dyDescent="0.25">
      <c r="B9411" s="5" t="s">
        <v>24</v>
      </c>
      <c r="F9411" t="str" cm="1">
        <f t="array" aca="1" ref="F9411:F9412" ca="1">part2(F9410,F$5,F$6,F$3,F$2,F$4)</f>
        <v>1105</v>
      </c>
      <c r="H9411" s="4"/>
    </row>
    <row r="9412" spans="2:8" x14ac:dyDescent="0.25">
      <c r="B9412" s="5" t="s">
        <v>22</v>
      </c>
      <c r="F9412" t="str">
        <f ca="1"/>
        <v>95117,63558,18243,47788,86738</v>
      </c>
      <c r="H9412" s="4"/>
    </row>
    <row r="9413" spans="2:8" x14ac:dyDescent="0.25">
      <c r="B9413" s="5" t="s">
        <v>1</v>
      </c>
      <c r="C9413" t="str">
        <f ca="1">_xlfn.TEXTJOIN(",",TRUE,D9406,F9411)</f>
        <v>65407,94667,32138,6051,1105</v>
      </c>
      <c r="D9413" t="str">
        <f ca="1">_xlfn.TEXTJOIN(",",TRUE,E9408,F9412)</f>
        <v>95117,63558,18243,47788,86738</v>
      </c>
      <c r="E9413" t="str">
        <f>_xlfn.TEXTJOIN(",",TRUE,"")</f>
        <v/>
      </c>
      <c r="F9413" t="str">
        <f>_xlfn.TEXTJOIN(",",TRUE,"")</f>
        <v/>
      </c>
      <c r="G9413">
        <f ca="1">COUNTA(_xlfn.TEXTSPLIT(_xlfn.TEXTJOIN(",",,C9413:F9413),","))</f>
        <v>10</v>
      </c>
      <c r="H9413" s="4"/>
    </row>
    <row r="9414" spans="2:8" x14ac:dyDescent="0.25">
      <c r="B9414" s="3" t="s">
        <v>48</v>
      </c>
      <c r="C9414" s="2">
        <f ca="1">IF(C9401="",0,COUNTA(_xlfn.TEXTSPLIT(_xlfn.TEXTJOIN(",",,C9401),",")))</f>
        <v>6</v>
      </c>
      <c r="D9414" s="2">
        <f ca="1">IF(D9404="",0,COUNTA(_xlfn.TEXTSPLIT(_xlfn.TEXTJOIN(",",,D9404),",")))</f>
        <v>4</v>
      </c>
      <c r="E9414" s="2">
        <f ca="1">IF(E9407="",0,COUNTA(_xlfn.TEXTSPLIT(_xlfn.TEXTJOIN(",",,E9407),",")))</f>
        <v>0</v>
      </c>
      <c r="F9414" s="2">
        <f ca="1">IF(F9410="",0,COUNTA(_xlfn.TEXTSPLIT(_xlfn.TEXTJOIN(",",,F9410),",")))</f>
        <v>6</v>
      </c>
      <c r="G9414" s="2"/>
      <c r="H9414" s="1" t="str">
        <f ca="1">_xlfn.TEXTJOIN(",",,C9414:F9414)</f>
        <v>6,4,0,6</v>
      </c>
    </row>
    <row r="9415" spans="2:8" x14ac:dyDescent="0.25">
      <c r="B9415" s="8" t="s">
        <v>49</v>
      </c>
      <c r="C9415" s="7" t="str" cm="1">
        <f t="array" aca="1" ref="C9415:F9415" ca="1">C9413:F9413</f>
        <v>65407,94667,32138,6051,1105</v>
      </c>
      <c r="D9415" s="7" t="str">
        <f ca="1"/>
        <v>95117,63558,18243,47788,86738</v>
      </c>
      <c r="E9415" s="7" t="str">
        <f ca="1"/>
        <v/>
      </c>
      <c r="F9415" s="7" t="str">
        <f ca="1"/>
        <v/>
      </c>
      <c r="G9415" s="7">
        <f ca="1">COUNTA(_xlfn.TEXTSPLIT(_xlfn.TEXTJOIN(",",,C9415:F9415),","))</f>
        <v>10</v>
      </c>
      <c r="H9415" s="6"/>
    </row>
    <row r="9416" spans="2:8" x14ac:dyDescent="0.25">
      <c r="B9416" s="5" t="s">
        <v>41</v>
      </c>
      <c r="C9416" t="str" cm="1">
        <f t="array" aca="1" ref="C9416:C9417" ca="1">part2(C9415,C$5,C$6,C$3,C$2,C$4)</f>
        <v/>
      </c>
      <c r="H9416" s="4"/>
    </row>
    <row r="9417" spans="2:8" x14ac:dyDescent="0.25">
      <c r="B9417" s="5" t="s">
        <v>39</v>
      </c>
      <c r="C9417" t="str">
        <f ca="1"/>
        <v>83809,60287,31160,18392,20995</v>
      </c>
      <c r="H9417" s="4"/>
    </row>
    <row r="9418" spans="2:8" x14ac:dyDescent="0.25">
      <c r="B9418" s="5" t="s">
        <v>37</v>
      </c>
      <c r="C9418" t="str">
        <f ca="1">_xlfn.IFNA(_xlfn.TEXTJOIN(",",TRUE,OFFSET($C9416,0,MATCH(COLUMN(C9416)-3,$C$5:$F$5,0)-1),OFFSET($C9417,0,MATCH(COLUMN(C9416)-3,$C$6:$F$6,0)-1)),"")</f>
        <v/>
      </c>
      <c r="D9418" t="str">
        <f ca="1">_xlfn.IFNA(_xlfn.TEXTJOIN(",",TRUE,D9415),"")</f>
        <v>95117,63558,18243,47788,86738</v>
      </c>
      <c r="H9418" s="4"/>
    </row>
    <row r="9419" spans="2:8" x14ac:dyDescent="0.25">
      <c r="B9419" s="5" t="s">
        <v>35</v>
      </c>
      <c r="D9419" t="str" cm="1">
        <f t="array" aca="1" ref="D9419:D9420" ca="1">part2(D9418,D$5,D$6,D$3,D$2,D$4)</f>
        <v/>
      </c>
      <c r="H9419" s="4"/>
    </row>
    <row r="9420" spans="2:8" x14ac:dyDescent="0.25">
      <c r="B9420" s="5" t="s">
        <v>33</v>
      </c>
      <c r="D9420" t="str">
        <f ca="1"/>
        <v>95123,63564,18249,47794,86744</v>
      </c>
      <c r="H9420" s="4"/>
    </row>
    <row r="9421" spans="2:8" x14ac:dyDescent="0.25">
      <c r="B9421" s="5" t="s">
        <v>31</v>
      </c>
      <c r="E9421" t="str">
        <f ca="1">_xlfn.TEXTJOIN(",",TRUE,E9415,C9416,D9419)</f>
        <v/>
      </c>
      <c r="H9421" s="4"/>
    </row>
    <row r="9422" spans="2:8" x14ac:dyDescent="0.25">
      <c r="B9422" s="5" t="s">
        <v>29</v>
      </c>
      <c r="E9422" t="str" cm="1">
        <f t="array" aca="1" ref="E9422" ca="1">part2(E9421,E$5,E$6,E$3,E$2,E$4)</f>
        <v/>
      </c>
      <c r="H9422" s="4"/>
    </row>
    <row r="9423" spans="2:8" x14ac:dyDescent="0.25">
      <c r="B9423" s="5" t="s">
        <v>28</v>
      </c>
      <c r="H9423" s="4"/>
    </row>
    <row r="9424" spans="2:8" x14ac:dyDescent="0.25">
      <c r="B9424" s="5" t="s">
        <v>26</v>
      </c>
      <c r="F9424" t="str">
        <f ca="1">_xlfn.TEXTJOIN(",",TRUE,F9415,C9417,E9423)</f>
        <v>83809,60287,31160,18392,20995</v>
      </c>
      <c r="H9424" s="4"/>
    </row>
    <row r="9425" spans="2:8" x14ac:dyDescent="0.25">
      <c r="B9425" s="5" t="s">
        <v>24</v>
      </c>
      <c r="F9425" t="str" cm="1">
        <f t="array" aca="1" ref="F9425:F9426" ca="1">part2(F9424,F$5,F$6,F$3,F$2,F$4)</f>
        <v/>
      </c>
      <c r="H9425" s="4"/>
    </row>
    <row r="9426" spans="2:8" x14ac:dyDescent="0.25">
      <c r="B9426" s="5" t="s">
        <v>22</v>
      </c>
      <c r="F9426" t="str">
        <f ca="1"/>
        <v>83812,60290,31163,18395,20998</v>
      </c>
      <c r="H9426" s="4"/>
    </row>
    <row r="9427" spans="2:8" x14ac:dyDescent="0.25">
      <c r="B9427" s="5" t="s">
        <v>1</v>
      </c>
      <c r="C9427" t="str">
        <f ca="1">_xlfn.TEXTJOIN(",",TRUE,D9420,F9425)</f>
        <v>95123,63564,18249,47794,86744</v>
      </c>
      <c r="D9427" t="str">
        <f ca="1">_xlfn.TEXTJOIN(",",TRUE,E9422,F9426)</f>
        <v>83812,60290,31163,18395,20998</v>
      </c>
      <c r="E9427" t="str">
        <f>_xlfn.TEXTJOIN(",",TRUE,"")</f>
        <v/>
      </c>
      <c r="F9427" t="str">
        <f>_xlfn.TEXTJOIN(",",TRUE,"")</f>
        <v/>
      </c>
      <c r="G9427">
        <f ca="1">COUNTA(_xlfn.TEXTSPLIT(_xlfn.TEXTJOIN(",",,C9427:F9427),","))</f>
        <v>10</v>
      </c>
      <c r="H9427" s="4"/>
    </row>
    <row r="9428" spans="2:8" x14ac:dyDescent="0.25">
      <c r="B9428" s="3" t="s">
        <v>48</v>
      </c>
      <c r="C9428" s="2">
        <f ca="1">IF(C9415="",0,COUNTA(_xlfn.TEXTSPLIT(_xlfn.TEXTJOIN(",",,C9415),",")))</f>
        <v>5</v>
      </c>
      <c r="D9428" s="2">
        <f ca="1">IF(D9418="",0,COUNTA(_xlfn.TEXTSPLIT(_xlfn.TEXTJOIN(",",,D9418),",")))</f>
        <v>5</v>
      </c>
      <c r="E9428" s="2">
        <f ca="1">IF(E9421="",0,COUNTA(_xlfn.TEXTSPLIT(_xlfn.TEXTJOIN(",",,E9421),",")))</f>
        <v>0</v>
      </c>
      <c r="F9428" s="2">
        <f ca="1">IF(F9424="",0,COUNTA(_xlfn.TEXTSPLIT(_xlfn.TEXTJOIN(",",,F9424),",")))</f>
        <v>5</v>
      </c>
      <c r="G9428" s="2"/>
      <c r="H9428" s="1" t="str">
        <f ca="1">_xlfn.TEXTJOIN(",",,C9428:F9428)</f>
        <v>5,5,0,5</v>
      </c>
    </row>
    <row r="9429" spans="2:8" x14ac:dyDescent="0.25">
      <c r="B9429" s="8" t="s">
        <v>49</v>
      </c>
      <c r="C9429" s="7" t="str" cm="1">
        <f t="array" aca="1" ref="C9429:F9429" ca="1">C9427:F9427</f>
        <v>95123,63564,18249,47794,86744</v>
      </c>
      <c r="D9429" s="7" t="str">
        <f ca="1"/>
        <v>83812,60290,31163,18395,20998</v>
      </c>
      <c r="E9429" s="7" t="str">
        <f ca="1"/>
        <v/>
      </c>
      <c r="F9429" s="7" t="str">
        <f ca="1"/>
        <v/>
      </c>
      <c r="G9429" s="7">
        <f ca="1">COUNTA(_xlfn.TEXTSPLIT(_xlfn.TEXTJOIN(",",,C9429:F9429),","))</f>
        <v>10</v>
      </c>
      <c r="H9429" s="6"/>
    </row>
    <row r="9430" spans="2:8" x14ac:dyDescent="0.25">
      <c r="B9430" s="5" t="s">
        <v>41</v>
      </c>
      <c r="C9430" t="str" cm="1">
        <f t="array" aca="1" ref="C9430:C9431" ca="1">part2(C9429,C$5,C$6,C$3,C$2,C$4)</f>
        <v>38893</v>
      </c>
      <c r="H9430" s="4"/>
    </row>
    <row r="9431" spans="2:8" x14ac:dyDescent="0.25">
      <c r="B9431" s="5" t="s">
        <v>39</v>
      </c>
      <c r="C9431" t="str">
        <f ca="1"/>
        <v>68951,48792,57000,6327</v>
      </c>
      <c r="H9431" s="4"/>
    </row>
    <row r="9432" spans="2:8" x14ac:dyDescent="0.25">
      <c r="B9432" s="5" t="s">
        <v>37</v>
      </c>
      <c r="C9432" t="str">
        <f ca="1">_xlfn.IFNA(_xlfn.TEXTJOIN(",",TRUE,OFFSET($C9430,0,MATCH(COLUMN(C9430)-3,$C$5:$F$5,0)-1),OFFSET($C9431,0,MATCH(COLUMN(C9430)-3,$C$6:$F$6,0)-1)),"")</f>
        <v/>
      </c>
      <c r="D9432" t="str">
        <f ca="1">_xlfn.IFNA(_xlfn.TEXTJOIN(",",TRUE,D9429),"")</f>
        <v>83812,60290,31163,18395,20998</v>
      </c>
      <c r="H9432" s="4"/>
    </row>
    <row r="9433" spans="2:8" x14ac:dyDescent="0.25">
      <c r="B9433" s="5" t="s">
        <v>35</v>
      </c>
      <c r="D9433" t="str" cm="1">
        <f t="array" aca="1" ref="D9433:D9434" ca="1">part2(D9432,D$5,D$6,D$3,D$2,D$4)</f>
        <v/>
      </c>
      <c r="H9433" s="4"/>
    </row>
    <row r="9434" spans="2:8" x14ac:dyDescent="0.25">
      <c r="B9434" s="5" t="s">
        <v>33</v>
      </c>
      <c r="D9434" t="str">
        <f ca="1"/>
        <v>83818,60296,31169,18401,21004</v>
      </c>
      <c r="H9434" s="4"/>
    </row>
    <row r="9435" spans="2:8" x14ac:dyDescent="0.25">
      <c r="B9435" s="5" t="s">
        <v>31</v>
      </c>
      <c r="E9435" t="str">
        <f ca="1">_xlfn.TEXTJOIN(",",TRUE,E9429,C9430,D9433)</f>
        <v>38893</v>
      </c>
      <c r="H9435" s="4"/>
    </row>
    <row r="9436" spans="2:8" x14ac:dyDescent="0.25">
      <c r="B9436" s="5" t="s">
        <v>29</v>
      </c>
      <c r="E9436" t="str" cm="1">
        <f t="array" aca="1" ref="E9436:E9437" ca="1">part2(E9435,E$5,E$6,E$3,E$2,E$4)</f>
        <v/>
      </c>
      <c r="H9436" s="4"/>
    </row>
    <row r="9437" spans="2:8" x14ac:dyDescent="0.25">
      <c r="B9437" s="5" t="s">
        <v>28</v>
      </c>
      <c r="E9437" t="str">
        <f ca="1"/>
        <v>76475</v>
      </c>
      <c r="H9437" s="4"/>
    </row>
    <row r="9438" spans="2:8" x14ac:dyDescent="0.25">
      <c r="B9438" s="5" t="s">
        <v>26</v>
      </c>
      <c r="F9438" t="str">
        <f ca="1">_xlfn.TEXTJOIN(",",TRUE,F9429,C9431,E9437)</f>
        <v>68951,48792,57000,6327,76475</v>
      </c>
      <c r="H9438" s="4"/>
    </row>
    <row r="9439" spans="2:8" x14ac:dyDescent="0.25">
      <c r="B9439" s="5" t="s">
        <v>24</v>
      </c>
      <c r="F9439" t="str" cm="1">
        <f t="array" aca="1" ref="F9439:F9440" ca="1">part2(F9438,F$5,F$6,F$3,F$2,F$4)</f>
        <v/>
      </c>
      <c r="H9439" s="4"/>
    </row>
    <row r="9440" spans="2:8" x14ac:dyDescent="0.25">
      <c r="B9440" s="5" t="s">
        <v>22</v>
      </c>
      <c r="F9440" t="str">
        <f ca="1"/>
        <v>68954,48795,57003,6330,76478</v>
      </c>
      <c r="H9440" s="4"/>
    </row>
    <row r="9441" spans="2:8" x14ac:dyDescent="0.25">
      <c r="B9441" s="5" t="s">
        <v>1</v>
      </c>
      <c r="C9441" t="str">
        <f ca="1">_xlfn.TEXTJOIN(",",TRUE,D9434,F9439)</f>
        <v>83818,60296,31169,18401,21004</v>
      </c>
      <c r="D9441" t="str">
        <f ca="1">_xlfn.TEXTJOIN(",",TRUE,E9436,F9440)</f>
        <v>68954,48795,57003,6330,76478</v>
      </c>
      <c r="E9441" t="str">
        <f>_xlfn.TEXTJOIN(",",TRUE,"")</f>
        <v/>
      </c>
      <c r="F9441" t="str">
        <f>_xlfn.TEXTJOIN(",",TRUE,"")</f>
        <v/>
      </c>
      <c r="G9441">
        <f ca="1">COUNTA(_xlfn.TEXTSPLIT(_xlfn.TEXTJOIN(",",,C9441:F9441),","))</f>
        <v>10</v>
      </c>
      <c r="H9441" s="4"/>
    </row>
    <row r="9442" spans="2:8" x14ac:dyDescent="0.25">
      <c r="B9442" s="3" t="s">
        <v>48</v>
      </c>
      <c r="C9442" s="2">
        <f ca="1">IF(C9429="",0,COUNTA(_xlfn.TEXTSPLIT(_xlfn.TEXTJOIN(",",,C9429),",")))</f>
        <v>5</v>
      </c>
      <c r="D9442" s="2">
        <f ca="1">IF(D9432="",0,COUNTA(_xlfn.TEXTSPLIT(_xlfn.TEXTJOIN(",",,D9432),",")))</f>
        <v>5</v>
      </c>
      <c r="E9442" s="2">
        <f ca="1">IF(E9435="",0,COUNTA(_xlfn.TEXTSPLIT(_xlfn.TEXTJOIN(",",,E9435),",")))</f>
        <v>1</v>
      </c>
      <c r="F9442" s="2">
        <f ca="1">IF(F9438="",0,COUNTA(_xlfn.TEXTSPLIT(_xlfn.TEXTJOIN(",",,F9438),",")))</f>
        <v>5</v>
      </c>
      <c r="G9442" s="2"/>
      <c r="H9442" s="1" t="str">
        <f ca="1">_xlfn.TEXTJOIN(",",,C9442:F9442)</f>
        <v>5,5,1,5</v>
      </c>
    </row>
    <row r="9443" spans="2:8" x14ac:dyDescent="0.25">
      <c r="B9443" s="8" t="s">
        <v>49</v>
      </c>
      <c r="C9443" s="7" t="str" cm="1">
        <f t="array" aca="1" ref="C9443:F9443" ca="1">C9441:F9441</f>
        <v>83818,60296,31169,18401,21004</v>
      </c>
      <c r="D9443" s="7" t="str">
        <f ca="1"/>
        <v>68954,48795,57003,6330,76478</v>
      </c>
      <c r="E9443" s="7" t="str">
        <f ca="1"/>
        <v/>
      </c>
      <c r="F9443" s="7" t="str">
        <f ca="1"/>
        <v/>
      </c>
      <c r="G9443" s="7">
        <f ca="1">COUNTA(_xlfn.TEXTSPLIT(_xlfn.TEXTJOIN(",",,C9443:F9443),","))</f>
        <v>10</v>
      </c>
      <c r="H9443" s="6"/>
    </row>
    <row r="9444" spans="2:8" x14ac:dyDescent="0.25">
      <c r="B9444" s="5" t="s">
        <v>41</v>
      </c>
      <c r="C9444" t="str" cm="1">
        <f t="array" aca="1" ref="C9444:C9445" ca="1">part2(C9443,C$5,C$6,C$3,C$2,C$4)</f>
        <v/>
      </c>
      <c r="H9444" s="4"/>
    </row>
    <row r="9445" spans="2:8" x14ac:dyDescent="0.25">
      <c r="B9445" s="5" t="s">
        <v>39</v>
      </c>
      <c r="C9445" t="str">
        <f ca="1"/>
        <v>47310,83277,12749,59888,12768</v>
      </c>
      <c r="H9445" s="4"/>
    </row>
    <row r="9446" spans="2:8" x14ac:dyDescent="0.25">
      <c r="B9446" s="5" t="s">
        <v>37</v>
      </c>
      <c r="C9446" t="str">
        <f ca="1">_xlfn.IFNA(_xlfn.TEXTJOIN(",",TRUE,OFFSET($C9444,0,MATCH(COLUMN(C9444)-3,$C$5:$F$5,0)-1),OFFSET($C9445,0,MATCH(COLUMN(C9444)-3,$C$6:$F$6,0)-1)),"")</f>
        <v/>
      </c>
      <c r="D9446" t="str">
        <f ca="1">_xlfn.IFNA(_xlfn.TEXTJOIN(",",TRUE,D9443),"")</f>
        <v>68954,48795,57003,6330,76478</v>
      </c>
      <c r="H9446" s="4"/>
    </row>
    <row r="9447" spans="2:8" x14ac:dyDescent="0.25">
      <c r="B9447" s="5" t="s">
        <v>35</v>
      </c>
      <c r="D9447" t="str" cm="1">
        <f t="array" aca="1" ref="D9447:D9448" ca="1">part2(D9446,D$5,D$6,D$3,D$2,D$4)</f>
        <v/>
      </c>
      <c r="H9447" s="4"/>
    </row>
    <row r="9448" spans="2:8" x14ac:dyDescent="0.25">
      <c r="B9448" s="5" t="s">
        <v>33</v>
      </c>
      <c r="D9448" t="str">
        <f ca="1"/>
        <v>68960,48801,57009,6336,76484</v>
      </c>
      <c r="H9448" s="4"/>
    </row>
    <row r="9449" spans="2:8" x14ac:dyDescent="0.25">
      <c r="B9449" s="5" t="s">
        <v>31</v>
      </c>
      <c r="E9449" t="str">
        <f ca="1">_xlfn.TEXTJOIN(",",TRUE,E9443,C9444,D9447)</f>
        <v/>
      </c>
      <c r="H9449" s="4"/>
    </row>
    <row r="9450" spans="2:8" x14ac:dyDescent="0.25">
      <c r="B9450" s="5" t="s">
        <v>29</v>
      </c>
      <c r="E9450" t="str" cm="1">
        <f t="array" aca="1" ref="E9450" ca="1">part2(E9449,E$5,E$6,E$3,E$2,E$4)</f>
        <v/>
      </c>
      <c r="H9450" s="4"/>
    </row>
    <row r="9451" spans="2:8" x14ac:dyDescent="0.25">
      <c r="B9451" s="5" t="s">
        <v>28</v>
      </c>
      <c r="H9451" s="4"/>
    </row>
    <row r="9452" spans="2:8" x14ac:dyDescent="0.25">
      <c r="B9452" s="5" t="s">
        <v>26</v>
      </c>
      <c r="F9452" t="str">
        <f ca="1">_xlfn.TEXTJOIN(",",TRUE,F9443,C9445,E9451)</f>
        <v>47310,83277,12749,59888,12768</v>
      </c>
      <c r="H9452" s="4"/>
    </row>
    <row r="9453" spans="2:8" x14ac:dyDescent="0.25">
      <c r="B9453" s="5" t="s">
        <v>24</v>
      </c>
      <c r="F9453" t="str" cm="1">
        <f t="array" aca="1" ref="F9453:F9454" ca="1">part2(F9452,F$5,F$6,F$3,F$2,F$4)</f>
        <v>59891</v>
      </c>
      <c r="H9453" s="4"/>
    </row>
    <row r="9454" spans="2:8" x14ac:dyDescent="0.25">
      <c r="B9454" s="5" t="s">
        <v>22</v>
      </c>
      <c r="F9454" t="str">
        <f ca="1"/>
        <v>47313,83280,12752,12771</v>
      </c>
      <c r="H9454" s="4"/>
    </row>
    <row r="9455" spans="2:8" x14ac:dyDescent="0.25">
      <c r="B9455" s="5" t="s">
        <v>1</v>
      </c>
      <c r="C9455" t="str">
        <f ca="1">_xlfn.TEXTJOIN(",",TRUE,D9448,F9453)</f>
        <v>68960,48801,57009,6336,76484,59891</v>
      </c>
      <c r="D9455" t="str">
        <f ca="1">_xlfn.TEXTJOIN(",",TRUE,E9450,F9454)</f>
        <v>47313,83280,12752,12771</v>
      </c>
      <c r="E9455" t="str">
        <f>_xlfn.TEXTJOIN(",",TRUE,"")</f>
        <v/>
      </c>
      <c r="F9455" t="str">
        <f>_xlfn.TEXTJOIN(",",TRUE,"")</f>
        <v/>
      </c>
      <c r="G9455">
        <f ca="1">COUNTA(_xlfn.TEXTSPLIT(_xlfn.TEXTJOIN(",",,C9455:F9455),","))</f>
        <v>10</v>
      </c>
      <c r="H9455" s="4"/>
    </row>
    <row r="9456" spans="2:8" x14ac:dyDescent="0.25">
      <c r="B9456" s="3" t="s">
        <v>48</v>
      </c>
      <c r="C9456" s="2">
        <f ca="1">IF(C9443="",0,COUNTA(_xlfn.TEXTSPLIT(_xlfn.TEXTJOIN(",",,C9443),",")))</f>
        <v>5</v>
      </c>
      <c r="D9456" s="2">
        <f ca="1">IF(D9446="",0,COUNTA(_xlfn.TEXTSPLIT(_xlfn.TEXTJOIN(",",,D9446),",")))</f>
        <v>5</v>
      </c>
      <c r="E9456" s="2">
        <f ca="1">IF(E9449="",0,COUNTA(_xlfn.TEXTSPLIT(_xlfn.TEXTJOIN(",",,E9449),",")))</f>
        <v>0</v>
      </c>
      <c r="F9456" s="2">
        <f ca="1">IF(F9452="",0,COUNTA(_xlfn.TEXTSPLIT(_xlfn.TEXTJOIN(",",,F9452),",")))</f>
        <v>5</v>
      </c>
      <c r="G9456" s="2"/>
      <c r="H9456" s="1" t="str">
        <f ca="1">_xlfn.TEXTJOIN(",",,C9456:F9456)</f>
        <v>5,5,0,5</v>
      </c>
    </row>
    <row r="9457" spans="2:8" x14ac:dyDescent="0.25">
      <c r="B9457" s="8" t="s">
        <v>49</v>
      </c>
      <c r="C9457" s="7" t="str" cm="1">
        <f t="array" aca="1" ref="C9457:F9457" ca="1">C9455:F9455</f>
        <v>68960,48801,57009,6336,76484,59891</v>
      </c>
      <c r="D9457" s="7" t="str">
        <f ca="1"/>
        <v>47313,83280,12752,12771</v>
      </c>
      <c r="E9457" s="7" t="str">
        <f ca="1"/>
        <v/>
      </c>
      <c r="F9457" s="7" t="str">
        <f ca="1"/>
        <v/>
      </c>
      <c r="G9457" s="7">
        <f ca="1">COUNTA(_xlfn.TEXTSPLIT(_xlfn.TEXTJOIN(",",,C9457:F9457),","))</f>
        <v>10</v>
      </c>
      <c r="H9457" s="6"/>
    </row>
    <row r="9458" spans="2:8" x14ac:dyDescent="0.25">
      <c r="B9458" s="5" t="s">
        <v>41</v>
      </c>
      <c r="C9458" t="str" cm="1">
        <f t="array" aca="1" ref="C9458:C9459" ca="1">part2(C9457,C$5,C$6,C$3,C$2,C$4)</f>
        <v/>
      </c>
      <c r="H9458" s="4"/>
    </row>
    <row r="9459" spans="2:8" x14ac:dyDescent="0.25">
      <c r="B9459" s="5" t="s">
        <v>39</v>
      </c>
      <c r="C9459" t="str">
        <f ca="1"/>
        <v>54739,58026,20824,23807,4541,75582</v>
      </c>
      <c r="H9459" s="4"/>
    </row>
    <row r="9460" spans="2:8" x14ac:dyDescent="0.25">
      <c r="B9460" s="5" t="s">
        <v>37</v>
      </c>
      <c r="C9460" t="str">
        <f ca="1">_xlfn.IFNA(_xlfn.TEXTJOIN(",",TRUE,OFFSET($C9458,0,MATCH(COLUMN(C9458)-3,$C$5:$F$5,0)-1),OFFSET($C9459,0,MATCH(COLUMN(C9458)-3,$C$6:$F$6,0)-1)),"")</f>
        <v/>
      </c>
      <c r="D9460" t="str">
        <f ca="1">_xlfn.IFNA(_xlfn.TEXTJOIN(",",TRUE,D9457),"")</f>
        <v>47313,83280,12752,12771</v>
      </c>
      <c r="H9460" s="4"/>
    </row>
    <row r="9461" spans="2:8" x14ac:dyDescent="0.25">
      <c r="B9461" s="5" t="s">
        <v>35</v>
      </c>
      <c r="D9461" t="str" cm="1">
        <f t="array" aca="1" ref="D9461:D9462" ca="1">part2(D9460,D$5,D$6,D$3,D$2,D$4)</f>
        <v/>
      </c>
      <c r="H9461" s="4"/>
    </row>
    <row r="9462" spans="2:8" x14ac:dyDescent="0.25">
      <c r="B9462" s="5" t="s">
        <v>33</v>
      </c>
      <c r="D9462" t="str">
        <f ca="1"/>
        <v>47319,83286,12758,12777</v>
      </c>
      <c r="H9462" s="4"/>
    </row>
    <row r="9463" spans="2:8" x14ac:dyDescent="0.25">
      <c r="B9463" s="5" t="s">
        <v>31</v>
      </c>
      <c r="E9463" t="str">
        <f ca="1">_xlfn.TEXTJOIN(",",TRUE,E9457,C9458,D9461)</f>
        <v/>
      </c>
      <c r="H9463" s="4"/>
    </row>
    <row r="9464" spans="2:8" x14ac:dyDescent="0.25">
      <c r="B9464" s="5" t="s">
        <v>29</v>
      </c>
      <c r="E9464" t="str" cm="1">
        <f t="array" aca="1" ref="E9464" ca="1">part2(E9463,E$5,E$6,E$3,E$2,E$4)</f>
        <v/>
      </c>
      <c r="H9464" s="4"/>
    </row>
    <row r="9465" spans="2:8" x14ac:dyDescent="0.25">
      <c r="B9465" s="5" t="s">
        <v>28</v>
      </c>
      <c r="H9465" s="4"/>
    </row>
    <row r="9466" spans="2:8" x14ac:dyDescent="0.25">
      <c r="B9466" s="5" t="s">
        <v>26</v>
      </c>
      <c r="F9466" t="str">
        <f ca="1">_xlfn.TEXTJOIN(",",TRUE,F9457,C9459,E9465)</f>
        <v>54739,58026,20824,23807,4541,75582</v>
      </c>
      <c r="H9466" s="4"/>
    </row>
    <row r="9467" spans="2:8" x14ac:dyDescent="0.25">
      <c r="B9467" s="5" t="s">
        <v>24</v>
      </c>
      <c r="F9467" t="str" cm="1">
        <f t="array" aca="1" ref="F9467:F9468" ca="1">part2(F9466,F$5,F$6,F$3,F$2,F$4)</f>
        <v/>
      </c>
      <c r="H9467" s="4"/>
    </row>
    <row r="9468" spans="2:8" x14ac:dyDescent="0.25">
      <c r="B9468" s="5" t="s">
        <v>22</v>
      </c>
      <c r="F9468" t="str">
        <f ca="1"/>
        <v>54742,58029,20827,23810,4544,75585</v>
      </c>
      <c r="H9468" s="4"/>
    </row>
    <row r="9469" spans="2:8" x14ac:dyDescent="0.25">
      <c r="B9469" s="5" t="s">
        <v>1</v>
      </c>
      <c r="C9469" t="str">
        <f ca="1">_xlfn.TEXTJOIN(",",TRUE,D9462,F9467)</f>
        <v>47319,83286,12758,12777</v>
      </c>
      <c r="D9469" t="str">
        <f ca="1">_xlfn.TEXTJOIN(",",TRUE,E9464,F9468)</f>
        <v>54742,58029,20827,23810,4544,75585</v>
      </c>
      <c r="E9469" t="str">
        <f>_xlfn.TEXTJOIN(",",TRUE,"")</f>
        <v/>
      </c>
      <c r="F9469" t="str">
        <f>_xlfn.TEXTJOIN(",",TRUE,"")</f>
        <v/>
      </c>
      <c r="G9469">
        <f ca="1">COUNTA(_xlfn.TEXTSPLIT(_xlfn.TEXTJOIN(",",,C9469:F9469),","))</f>
        <v>10</v>
      </c>
      <c r="H9469" s="4"/>
    </row>
    <row r="9470" spans="2:8" x14ac:dyDescent="0.25">
      <c r="B9470" s="3" t="s">
        <v>48</v>
      </c>
      <c r="C9470" s="2">
        <f ca="1">IF(C9457="",0,COUNTA(_xlfn.TEXTSPLIT(_xlfn.TEXTJOIN(",",,C9457),",")))</f>
        <v>6</v>
      </c>
      <c r="D9470" s="2">
        <f ca="1">IF(D9460="",0,COUNTA(_xlfn.TEXTSPLIT(_xlfn.TEXTJOIN(",",,D9460),",")))</f>
        <v>4</v>
      </c>
      <c r="E9470" s="2">
        <f ca="1">IF(E9463="",0,COUNTA(_xlfn.TEXTSPLIT(_xlfn.TEXTJOIN(",",,E9463),",")))</f>
        <v>0</v>
      </c>
      <c r="F9470" s="2">
        <f ca="1">IF(F9466="",0,COUNTA(_xlfn.TEXTSPLIT(_xlfn.TEXTJOIN(",",,F9466),",")))</f>
        <v>6</v>
      </c>
      <c r="G9470" s="2"/>
      <c r="H9470" s="1" t="str">
        <f ca="1">_xlfn.TEXTJOIN(",",,C9470:F9470)</f>
        <v>6,4,0,6</v>
      </c>
    </row>
    <row r="9471" spans="2:8" x14ac:dyDescent="0.25">
      <c r="B9471" s="8" t="s">
        <v>49</v>
      </c>
      <c r="C9471" s="7" t="str" cm="1">
        <f t="array" aca="1" ref="C9471:F9471" ca="1">C9469:F9469</f>
        <v>47319,83286,12758,12777</v>
      </c>
      <c r="D9471" s="7" t="str">
        <f ca="1"/>
        <v>54742,58029,20827,23810,4544,75585</v>
      </c>
      <c r="E9471" s="7" t="str">
        <f ca="1"/>
        <v/>
      </c>
      <c r="F9471" s="7" t="str">
        <f ca="1"/>
        <v/>
      </c>
      <c r="G9471" s="7">
        <f ca="1">COUNTA(_xlfn.TEXTSPLIT(_xlfn.TEXTJOIN(",",,C9471:F9471),","))</f>
        <v>10</v>
      </c>
      <c r="H9471" s="6"/>
    </row>
    <row r="9472" spans="2:8" x14ac:dyDescent="0.25">
      <c r="B9472" s="5" t="s">
        <v>41</v>
      </c>
      <c r="C9472" t="str" cm="1">
        <f t="array" aca="1" ref="C9472:C9473" ca="1">part2(C9471,C$5,C$6,C$3,C$2,C$4)</f>
        <v/>
      </c>
      <c r="H9472" s="4"/>
    </row>
    <row r="9473" spans="2:8" x14ac:dyDescent="0.25">
      <c r="B9473" s="5" t="s">
        <v>39</v>
      </c>
      <c r="C9473" t="str">
        <f ca="1"/>
        <v>29868,37202,49248,49609</v>
      </c>
      <c r="H9473" s="4"/>
    </row>
    <row r="9474" spans="2:8" x14ac:dyDescent="0.25">
      <c r="B9474" s="5" t="s">
        <v>37</v>
      </c>
      <c r="C9474" t="str">
        <f ca="1">_xlfn.IFNA(_xlfn.TEXTJOIN(",",TRUE,OFFSET($C9472,0,MATCH(COLUMN(C9472)-3,$C$5:$F$5,0)-1),OFFSET($C9473,0,MATCH(COLUMN(C9472)-3,$C$6:$F$6,0)-1)),"")</f>
        <v/>
      </c>
      <c r="D9474" t="str">
        <f ca="1">_xlfn.IFNA(_xlfn.TEXTJOIN(",",TRUE,D9471),"")</f>
        <v>54742,58029,20827,23810,4544,75585</v>
      </c>
      <c r="H9474" s="4"/>
    </row>
    <row r="9475" spans="2:8" x14ac:dyDescent="0.25">
      <c r="B9475" s="5" t="s">
        <v>35</v>
      </c>
      <c r="D9475" t="str" cm="1">
        <f t="array" aca="1" ref="D9475:D9476" ca="1">part2(D9474,D$5,D$6,D$3,D$2,D$4)</f>
        <v/>
      </c>
      <c r="H9475" s="4"/>
    </row>
    <row r="9476" spans="2:8" x14ac:dyDescent="0.25">
      <c r="B9476" s="5" t="s">
        <v>33</v>
      </c>
      <c r="D9476" t="str">
        <f ca="1"/>
        <v>54748,58035,20833,23816,4550,75591</v>
      </c>
      <c r="H9476" s="4"/>
    </row>
    <row r="9477" spans="2:8" x14ac:dyDescent="0.25">
      <c r="B9477" s="5" t="s">
        <v>31</v>
      </c>
      <c r="E9477" t="str">
        <f ca="1">_xlfn.TEXTJOIN(",",TRUE,E9471,C9472,D9475)</f>
        <v/>
      </c>
      <c r="H9477" s="4"/>
    </row>
    <row r="9478" spans="2:8" x14ac:dyDescent="0.25">
      <c r="B9478" s="5" t="s">
        <v>29</v>
      </c>
      <c r="E9478" t="str" cm="1">
        <f t="array" aca="1" ref="E9478" ca="1">part2(E9477,E$5,E$6,E$3,E$2,E$4)</f>
        <v/>
      </c>
      <c r="H9478" s="4"/>
    </row>
    <row r="9479" spans="2:8" x14ac:dyDescent="0.25">
      <c r="B9479" s="5" t="s">
        <v>28</v>
      </c>
      <c r="H9479" s="4"/>
    </row>
    <row r="9480" spans="2:8" x14ac:dyDescent="0.25">
      <c r="B9480" s="5" t="s">
        <v>26</v>
      </c>
      <c r="F9480" t="str">
        <f ca="1">_xlfn.TEXTJOIN(",",TRUE,F9471,C9473,E9479)</f>
        <v>29868,37202,49248,49609</v>
      </c>
      <c r="H9480" s="4"/>
    </row>
    <row r="9481" spans="2:8" x14ac:dyDescent="0.25">
      <c r="B9481" s="5" t="s">
        <v>24</v>
      </c>
      <c r="F9481" t="str" cm="1">
        <f t="array" aca="1" ref="F9481:F9482" ca="1">part2(F9480,F$5,F$6,F$3,F$2,F$4)</f>
        <v/>
      </c>
      <c r="H9481" s="4"/>
    </row>
    <row r="9482" spans="2:8" x14ac:dyDescent="0.25">
      <c r="B9482" s="5" t="s">
        <v>22</v>
      </c>
      <c r="F9482" t="str">
        <f ca="1"/>
        <v>29871,37205,49251,49612</v>
      </c>
      <c r="H9482" s="4"/>
    </row>
    <row r="9483" spans="2:8" x14ac:dyDescent="0.25">
      <c r="B9483" s="5" t="s">
        <v>1</v>
      </c>
      <c r="C9483" t="str">
        <f ca="1">_xlfn.TEXTJOIN(",",TRUE,D9476,F9481)</f>
        <v>54748,58035,20833,23816,4550,75591</v>
      </c>
      <c r="D9483" t="str">
        <f ca="1">_xlfn.TEXTJOIN(",",TRUE,E9478,F9482)</f>
        <v>29871,37205,49251,49612</v>
      </c>
      <c r="E9483" t="str">
        <f>_xlfn.TEXTJOIN(",",TRUE,"")</f>
        <v/>
      </c>
      <c r="F9483" t="str">
        <f>_xlfn.TEXTJOIN(",",TRUE,"")</f>
        <v/>
      </c>
      <c r="G9483">
        <f ca="1">COUNTA(_xlfn.TEXTSPLIT(_xlfn.TEXTJOIN(",",,C9483:F9483),","))</f>
        <v>10</v>
      </c>
      <c r="H9483" s="4"/>
    </row>
    <row r="9484" spans="2:8" x14ac:dyDescent="0.25">
      <c r="B9484" s="3" t="s">
        <v>48</v>
      </c>
      <c r="C9484" s="2">
        <f ca="1">IF(C9471="",0,COUNTA(_xlfn.TEXTSPLIT(_xlfn.TEXTJOIN(",",,C9471),",")))</f>
        <v>4</v>
      </c>
      <c r="D9484" s="2">
        <f ca="1">IF(D9474="",0,COUNTA(_xlfn.TEXTSPLIT(_xlfn.TEXTJOIN(",",,D9474),",")))</f>
        <v>6</v>
      </c>
      <c r="E9484" s="2">
        <f ca="1">IF(E9477="",0,COUNTA(_xlfn.TEXTSPLIT(_xlfn.TEXTJOIN(",",,E9477),",")))</f>
        <v>0</v>
      </c>
      <c r="F9484" s="2">
        <f ca="1">IF(F9480="",0,COUNTA(_xlfn.TEXTSPLIT(_xlfn.TEXTJOIN(",",,F9480),",")))</f>
        <v>4</v>
      </c>
      <c r="G9484" s="2"/>
      <c r="H9484" s="1" t="str">
        <f ca="1">_xlfn.TEXTJOIN(",",,C9484:F9484)</f>
        <v>4,6,0,4</v>
      </c>
    </row>
    <row r="9485" spans="2:8" x14ac:dyDescent="0.25">
      <c r="B9485" s="8" t="s">
        <v>49</v>
      </c>
      <c r="C9485" s="7" t="str" cm="1">
        <f t="array" aca="1" ref="C9485:F9485" ca="1">C9483:F9483</f>
        <v>54748,58035,20833,23816,4550,75591</v>
      </c>
      <c r="D9485" s="7" t="str">
        <f ca="1"/>
        <v>29871,37205,49251,49612</v>
      </c>
      <c r="E9485" s="7" t="str">
        <f ca="1"/>
        <v/>
      </c>
      <c r="F9485" s="7" t="str">
        <f ca="1"/>
        <v/>
      </c>
      <c r="G9485" s="7">
        <f ca="1">COUNTA(_xlfn.TEXTSPLIT(_xlfn.TEXTJOIN(",",,C9485:F9485),","))</f>
        <v>10</v>
      </c>
      <c r="H9485" s="6"/>
    </row>
    <row r="9486" spans="2:8" x14ac:dyDescent="0.25">
      <c r="B9486" s="5" t="s">
        <v>41</v>
      </c>
      <c r="C9486" t="str" cm="1">
        <f t="array" aca="1" ref="C9486:C9487" ca="1">part2(C9485,C$5,C$6,C$3,C$2,C$4)</f>
        <v/>
      </c>
      <c r="H9486" s="4"/>
    </row>
    <row r="9487" spans="2:8" x14ac:dyDescent="0.25">
      <c r="B9487" s="5" t="s">
        <v>39</v>
      </c>
      <c r="C9487" t="str">
        <f ca="1"/>
        <v>74442,40318,9519,66196,86450,84151</v>
      </c>
      <c r="H9487" s="4"/>
    </row>
    <row r="9488" spans="2:8" x14ac:dyDescent="0.25">
      <c r="B9488" s="5" t="s">
        <v>37</v>
      </c>
      <c r="C9488" t="str">
        <f ca="1">_xlfn.IFNA(_xlfn.TEXTJOIN(",",TRUE,OFFSET($C9486,0,MATCH(COLUMN(C9486)-3,$C$5:$F$5,0)-1),OFFSET($C9487,0,MATCH(COLUMN(C9486)-3,$C$6:$F$6,0)-1)),"")</f>
        <v/>
      </c>
      <c r="D9488" t="str">
        <f ca="1">_xlfn.IFNA(_xlfn.TEXTJOIN(",",TRUE,D9485),"")</f>
        <v>29871,37205,49251,49612</v>
      </c>
      <c r="H9488" s="4"/>
    </row>
    <row r="9489" spans="2:8" x14ac:dyDescent="0.25">
      <c r="B9489" s="5" t="s">
        <v>35</v>
      </c>
      <c r="D9489" t="str" cm="1">
        <f t="array" aca="1" ref="D9489:D9490" ca="1">part2(D9488,D$5,D$6,D$3,D$2,D$4)</f>
        <v/>
      </c>
      <c r="H9489" s="4"/>
    </row>
    <row r="9490" spans="2:8" x14ac:dyDescent="0.25">
      <c r="B9490" s="5" t="s">
        <v>33</v>
      </c>
      <c r="D9490" t="str">
        <f ca="1"/>
        <v>29877,37211,49257,49618</v>
      </c>
      <c r="H9490" s="4"/>
    </row>
    <row r="9491" spans="2:8" x14ac:dyDescent="0.25">
      <c r="B9491" s="5" t="s">
        <v>31</v>
      </c>
      <c r="E9491" t="str">
        <f ca="1">_xlfn.TEXTJOIN(",",TRUE,E9485,C9486,D9489)</f>
        <v/>
      </c>
      <c r="H9491" s="4"/>
    </row>
    <row r="9492" spans="2:8" x14ac:dyDescent="0.25">
      <c r="B9492" s="5" t="s">
        <v>29</v>
      </c>
      <c r="E9492" t="str" cm="1">
        <f t="array" aca="1" ref="E9492" ca="1">part2(E9491,E$5,E$6,E$3,E$2,E$4)</f>
        <v/>
      </c>
      <c r="H9492" s="4"/>
    </row>
    <row r="9493" spans="2:8" x14ac:dyDescent="0.25">
      <c r="B9493" s="5" t="s">
        <v>28</v>
      </c>
      <c r="H9493" s="4"/>
    </row>
    <row r="9494" spans="2:8" x14ac:dyDescent="0.25">
      <c r="B9494" s="5" t="s">
        <v>26</v>
      </c>
      <c r="F9494" t="str">
        <f ca="1">_xlfn.TEXTJOIN(",",TRUE,F9485,C9487,E9493)</f>
        <v>74442,40318,9519,66196,86450,84151</v>
      </c>
      <c r="H9494" s="4"/>
    </row>
    <row r="9495" spans="2:8" x14ac:dyDescent="0.25">
      <c r="B9495" s="5" t="s">
        <v>24</v>
      </c>
      <c r="F9495" t="str" cm="1">
        <f t="array" aca="1" ref="F9495:F9496" ca="1">part2(F9494,F$5,F$6,F$3,F$2,F$4)</f>
        <v/>
      </c>
      <c r="H9495" s="4"/>
    </row>
    <row r="9496" spans="2:8" x14ac:dyDescent="0.25">
      <c r="B9496" s="5" t="s">
        <v>22</v>
      </c>
      <c r="F9496" t="str">
        <f ca="1"/>
        <v>74445,40321,9522,66199,86453,84154</v>
      </c>
      <c r="H9496" s="4"/>
    </row>
    <row r="9497" spans="2:8" x14ac:dyDescent="0.25">
      <c r="B9497" s="5" t="s">
        <v>1</v>
      </c>
      <c r="C9497" t="str">
        <f ca="1">_xlfn.TEXTJOIN(",",TRUE,D9490,F9495)</f>
        <v>29877,37211,49257,49618</v>
      </c>
      <c r="D9497" t="str">
        <f ca="1">_xlfn.TEXTJOIN(",",TRUE,E9492,F9496)</f>
        <v>74445,40321,9522,66199,86453,84154</v>
      </c>
      <c r="E9497" t="str">
        <f>_xlfn.TEXTJOIN(",",TRUE,"")</f>
        <v/>
      </c>
      <c r="F9497" t="str">
        <f>_xlfn.TEXTJOIN(",",TRUE,"")</f>
        <v/>
      </c>
      <c r="G9497">
        <f ca="1">COUNTA(_xlfn.TEXTSPLIT(_xlfn.TEXTJOIN(",",,C9497:F9497),","))</f>
        <v>10</v>
      </c>
      <c r="H9497" s="4"/>
    </row>
    <row r="9498" spans="2:8" x14ac:dyDescent="0.25">
      <c r="B9498" s="3" t="s">
        <v>48</v>
      </c>
      <c r="C9498" s="2">
        <f ca="1">IF(C9485="",0,COUNTA(_xlfn.TEXTSPLIT(_xlfn.TEXTJOIN(",",,C9485),",")))</f>
        <v>6</v>
      </c>
      <c r="D9498" s="2">
        <f ca="1">IF(D9488="",0,COUNTA(_xlfn.TEXTSPLIT(_xlfn.TEXTJOIN(",",,D9488),",")))</f>
        <v>4</v>
      </c>
      <c r="E9498" s="2">
        <f ca="1">IF(E9491="",0,COUNTA(_xlfn.TEXTSPLIT(_xlfn.TEXTJOIN(",",,E9491),",")))</f>
        <v>0</v>
      </c>
      <c r="F9498" s="2">
        <f ca="1">IF(F9494="",0,COUNTA(_xlfn.TEXTSPLIT(_xlfn.TEXTJOIN(",",,F9494),",")))</f>
        <v>6</v>
      </c>
      <c r="G9498" s="2"/>
      <c r="H9498" s="1" t="str">
        <f ca="1">_xlfn.TEXTJOIN(",",,C9498:F9498)</f>
        <v>6,4,0,6</v>
      </c>
    </row>
    <row r="9499" spans="2:8" x14ac:dyDescent="0.25">
      <c r="B9499" s="8" t="s">
        <v>49</v>
      </c>
      <c r="C9499" s="7" t="str" cm="1">
        <f t="array" aca="1" ref="C9499:F9499" ca="1">C9497:F9497</f>
        <v>29877,37211,49257,49618</v>
      </c>
      <c r="D9499" s="7" t="str">
        <f ca="1"/>
        <v>74445,40321,9522,66199,86453,84154</v>
      </c>
      <c r="E9499" s="7" t="str">
        <f ca="1"/>
        <v/>
      </c>
      <c r="F9499" s="7" t="str">
        <f ca="1"/>
        <v/>
      </c>
      <c r="G9499" s="7">
        <f ca="1">COUNTA(_xlfn.TEXTSPLIT(_xlfn.TEXTJOIN(",",,C9499:F9499),","))</f>
        <v>10</v>
      </c>
      <c r="H9499" s="6"/>
    </row>
    <row r="9500" spans="2:8" x14ac:dyDescent="0.25">
      <c r="B9500" s="5" t="s">
        <v>41</v>
      </c>
      <c r="C9500" t="str" cm="1">
        <f t="array" aca="1" ref="C9500:C9501" ca="1">part2(C9499,C$5,C$6,C$3,C$2,C$4)</f>
        <v>84778</v>
      </c>
      <c r="H9500" s="4"/>
    </row>
    <row r="9501" spans="2:8" x14ac:dyDescent="0.25">
      <c r="B9501" s="5" t="s">
        <v>39</v>
      </c>
      <c r="C9501" t="str">
        <f ca="1"/>
        <v>30970,66690,73549</v>
      </c>
      <c r="H9501" s="4"/>
    </row>
    <row r="9502" spans="2:8" x14ac:dyDescent="0.25">
      <c r="B9502" s="5" t="s">
        <v>37</v>
      </c>
      <c r="C9502" t="str">
        <f ca="1">_xlfn.IFNA(_xlfn.TEXTJOIN(",",TRUE,OFFSET($C9500,0,MATCH(COLUMN(C9500)-3,$C$5:$F$5,0)-1),OFFSET($C9501,0,MATCH(COLUMN(C9500)-3,$C$6:$F$6,0)-1)),"")</f>
        <v/>
      </c>
      <c r="D9502" t="str">
        <f ca="1">_xlfn.IFNA(_xlfn.TEXTJOIN(",",TRUE,D9499),"")</f>
        <v>74445,40321,9522,66199,86453,84154</v>
      </c>
      <c r="H9502" s="4"/>
    </row>
    <row r="9503" spans="2:8" x14ac:dyDescent="0.25">
      <c r="B9503" s="5" t="s">
        <v>35</v>
      </c>
      <c r="D9503" t="str" cm="1">
        <f t="array" aca="1" ref="D9503:D9504" ca="1">part2(D9502,D$5,D$6,D$3,D$2,D$4)</f>
        <v/>
      </c>
      <c r="H9503" s="4"/>
    </row>
    <row r="9504" spans="2:8" x14ac:dyDescent="0.25">
      <c r="B9504" s="5" t="s">
        <v>33</v>
      </c>
      <c r="D9504" t="str">
        <f ca="1"/>
        <v>74451,40327,9528,66205,86459,84160</v>
      </c>
      <c r="H9504" s="4"/>
    </row>
    <row r="9505" spans="2:8" x14ac:dyDescent="0.25">
      <c r="B9505" s="5" t="s">
        <v>31</v>
      </c>
      <c r="E9505" t="str">
        <f ca="1">_xlfn.TEXTJOIN(",",TRUE,E9499,C9500,D9503)</f>
        <v>84778</v>
      </c>
      <c r="H9505" s="4"/>
    </row>
    <row r="9506" spans="2:8" x14ac:dyDescent="0.25">
      <c r="B9506" s="5" t="s">
        <v>29</v>
      </c>
      <c r="E9506" t="str" cm="1">
        <f t="array" aca="1" ref="E9506:E9507" ca="1">part2(E9505,E$5,E$6,E$3,E$2,E$4)</f>
        <v/>
      </c>
      <c r="H9506" s="4"/>
    </row>
    <row r="9507" spans="2:8" x14ac:dyDescent="0.25">
      <c r="B9507" s="5" t="s">
        <v>28</v>
      </c>
      <c r="E9507" t="str">
        <f ca="1"/>
        <v>48944</v>
      </c>
      <c r="H9507" s="4"/>
    </row>
    <row r="9508" spans="2:8" x14ac:dyDescent="0.25">
      <c r="B9508" s="5" t="s">
        <v>26</v>
      </c>
      <c r="F9508" t="str">
        <f ca="1">_xlfn.TEXTJOIN(",",TRUE,F9499,C9501,E9507)</f>
        <v>30970,66690,73549,48944</v>
      </c>
      <c r="H9508" s="4"/>
    </row>
    <row r="9509" spans="2:8" x14ac:dyDescent="0.25">
      <c r="B9509" s="5" t="s">
        <v>24</v>
      </c>
      <c r="F9509" t="str" cm="1">
        <f t="array" aca="1" ref="F9509:F9510" ca="1">part2(F9508,F$5,F$6,F$3,F$2,F$4)</f>
        <v/>
      </c>
      <c r="H9509" s="4"/>
    </row>
    <row r="9510" spans="2:8" x14ac:dyDescent="0.25">
      <c r="B9510" s="5" t="s">
        <v>22</v>
      </c>
      <c r="F9510" t="str">
        <f ca="1"/>
        <v>30973,66693,73552,48947</v>
      </c>
      <c r="H9510" s="4"/>
    </row>
    <row r="9511" spans="2:8" x14ac:dyDescent="0.25">
      <c r="B9511" s="5" t="s">
        <v>1</v>
      </c>
      <c r="C9511" t="str">
        <f ca="1">_xlfn.TEXTJOIN(",",TRUE,D9504,F9509)</f>
        <v>74451,40327,9528,66205,86459,84160</v>
      </c>
      <c r="D9511" t="str">
        <f ca="1">_xlfn.TEXTJOIN(",",TRUE,E9506,F9510)</f>
        <v>30973,66693,73552,48947</v>
      </c>
      <c r="E9511" t="str">
        <f>_xlfn.TEXTJOIN(",",TRUE,"")</f>
        <v/>
      </c>
      <c r="F9511" t="str">
        <f>_xlfn.TEXTJOIN(",",TRUE,"")</f>
        <v/>
      </c>
      <c r="G9511">
        <f ca="1">COUNTA(_xlfn.TEXTSPLIT(_xlfn.TEXTJOIN(",",,C9511:F9511),","))</f>
        <v>10</v>
      </c>
      <c r="H9511" s="4"/>
    </row>
    <row r="9512" spans="2:8" x14ac:dyDescent="0.25">
      <c r="B9512" s="3" t="s">
        <v>48</v>
      </c>
      <c r="C9512" s="2">
        <f ca="1">IF(C9499="",0,COUNTA(_xlfn.TEXTSPLIT(_xlfn.TEXTJOIN(",",,C9499),",")))</f>
        <v>4</v>
      </c>
      <c r="D9512" s="2">
        <f ca="1">IF(D9502="",0,COUNTA(_xlfn.TEXTSPLIT(_xlfn.TEXTJOIN(",",,D9502),",")))</f>
        <v>6</v>
      </c>
      <c r="E9512" s="2">
        <f ca="1">IF(E9505="",0,COUNTA(_xlfn.TEXTSPLIT(_xlfn.TEXTJOIN(",",,E9505),",")))</f>
        <v>1</v>
      </c>
      <c r="F9512" s="2">
        <f ca="1">IF(F9508="",0,COUNTA(_xlfn.TEXTSPLIT(_xlfn.TEXTJOIN(",",,F9508),",")))</f>
        <v>4</v>
      </c>
      <c r="G9512" s="2"/>
      <c r="H9512" s="1" t="str">
        <f ca="1">_xlfn.TEXTJOIN(",",,C9512:F9512)</f>
        <v>4,6,1,4</v>
      </c>
    </row>
    <row r="9513" spans="2:8" x14ac:dyDescent="0.25">
      <c r="B9513" s="8" t="s">
        <v>49</v>
      </c>
      <c r="C9513" s="7" t="str" cm="1">
        <f t="array" aca="1" ref="C9513:F9513" ca="1">C9511:F9511</f>
        <v>74451,40327,9528,66205,86459,84160</v>
      </c>
      <c r="D9513" s="7" t="str">
        <f ca="1"/>
        <v>30973,66693,73552,48947</v>
      </c>
      <c r="E9513" s="7" t="str">
        <f ca="1"/>
        <v/>
      </c>
      <c r="F9513" s="7" t="str">
        <f ca="1"/>
        <v/>
      </c>
      <c r="G9513" s="7">
        <f ca="1">COUNTA(_xlfn.TEXTSPLIT(_xlfn.TEXTJOIN(",",,C9513:F9513),","))</f>
        <v>10</v>
      </c>
      <c r="H9513" s="6"/>
    </row>
    <row r="9514" spans="2:8" x14ac:dyDescent="0.25">
      <c r="B9514" s="5" t="s">
        <v>41</v>
      </c>
      <c r="C9514" t="str" cm="1">
        <f t="array" aca="1" ref="C9514:C9515" ca="1">part2(C9513,C$5,C$6,C$3,C$2,C$4)</f>
        <v>62491</v>
      </c>
      <c r="H9514" s="4"/>
    </row>
    <row r="9515" spans="2:8" x14ac:dyDescent="0.25">
      <c r="B9515" s="5" t="s">
        <v>39</v>
      </c>
      <c r="C9515" t="str">
        <f ca="1"/>
        <v>90174,84455,2394,912,53808</v>
      </c>
      <c r="H9515" s="4"/>
    </row>
    <row r="9516" spans="2:8" x14ac:dyDescent="0.25">
      <c r="B9516" s="5" t="s">
        <v>37</v>
      </c>
      <c r="C9516" t="str">
        <f ca="1">_xlfn.IFNA(_xlfn.TEXTJOIN(",",TRUE,OFFSET($C9514,0,MATCH(COLUMN(C9514)-3,$C$5:$F$5,0)-1),OFFSET($C9515,0,MATCH(COLUMN(C9514)-3,$C$6:$F$6,0)-1)),"")</f>
        <v/>
      </c>
      <c r="D9516" t="str">
        <f ca="1">_xlfn.IFNA(_xlfn.TEXTJOIN(",",TRUE,D9513),"")</f>
        <v>30973,66693,73552,48947</v>
      </c>
      <c r="H9516" s="4"/>
    </row>
    <row r="9517" spans="2:8" x14ac:dyDescent="0.25">
      <c r="B9517" s="5" t="s">
        <v>35</v>
      </c>
      <c r="D9517" t="str" cm="1">
        <f t="array" aca="1" ref="D9517:D9518" ca="1">part2(D9516,D$5,D$6,D$3,D$2,D$4)</f>
        <v/>
      </c>
      <c r="H9517" s="4"/>
    </row>
    <row r="9518" spans="2:8" x14ac:dyDescent="0.25">
      <c r="B9518" s="5" t="s">
        <v>33</v>
      </c>
      <c r="D9518" t="str">
        <f ca="1"/>
        <v>30979,66699,73558,48953</v>
      </c>
      <c r="H9518" s="4"/>
    </row>
    <row r="9519" spans="2:8" x14ac:dyDescent="0.25">
      <c r="B9519" s="5" t="s">
        <v>31</v>
      </c>
      <c r="E9519" t="str">
        <f ca="1">_xlfn.TEXTJOIN(",",TRUE,E9513,C9514,D9517)</f>
        <v>62491</v>
      </c>
      <c r="H9519" s="4"/>
    </row>
    <row r="9520" spans="2:8" x14ac:dyDescent="0.25">
      <c r="B9520" s="5" t="s">
        <v>29</v>
      </c>
      <c r="E9520" t="str" cm="1">
        <f t="array" aca="1" ref="E9520:E9521" ca="1">part2(E9519,E$5,E$6,E$3,E$2,E$4)</f>
        <v>34086</v>
      </c>
      <c r="H9520" s="4"/>
    </row>
    <row r="9521" spans="2:8" x14ac:dyDescent="0.25">
      <c r="B9521" s="5" t="s">
        <v>28</v>
      </c>
      <c r="E9521" t="str">
        <f ca="1"/>
        <v/>
      </c>
      <c r="H9521" s="4"/>
    </row>
    <row r="9522" spans="2:8" x14ac:dyDescent="0.25">
      <c r="B9522" s="5" t="s">
        <v>26</v>
      </c>
      <c r="F9522" t="str">
        <f ca="1">_xlfn.TEXTJOIN(",",TRUE,F9513,C9515,E9521)</f>
        <v>90174,84455,2394,912,53808</v>
      </c>
      <c r="H9522" s="4"/>
    </row>
    <row r="9523" spans="2:8" x14ac:dyDescent="0.25">
      <c r="B9523" s="5" t="s">
        <v>24</v>
      </c>
      <c r="F9523" t="str" cm="1">
        <f t="array" aca="1" ref="F9523:F9524" ca="1">part2(F9522,F$5,F$6,F$3,F$2,F$4)</f>
        <v>2397</v>
      </c>
      <c r="H9523" s="4"/>
    </row>
    <row r="9524" spans="2:8" x14ac:dyDescent="0.25">
      <c r="B9524" s="5" t="s">
        <v>22</v>
      </c>
      <c r="F9524" t="str">
        <f ca="1"/>
        <v>90177,84458,915,53811</v>
      </c>
      <c r="H9524" s="4"/>
    </row>
    <row r="9525" spans="2:8" x14ac:dyDescent="0.25">
      <c r="B9525" s="5" t="s">
        <v>1</v>
      </c>
      <c r="C9525" t="str">
        <f ca="1">_xlfn.TEXTJOIN(",",TRUE,D9518,F9523)</f>
        <v>30979,66699,73558,48953,2397</v>
      </c>
      <c r="D9525" t="str">
        <f ca="1">_xlfn.TEXTJOIN(",",TRUE,E9520,F9524)</f>
        <v>34086,90177,84458,915,53811</v>
      </c>
      <c r="E9525" t="str">
        <f>_xlfn.TEXTJOIN(",",TRUE,"")</f>
        <v/>
      </c>
      <c r="F9525" t="str">
        <f>_xlfn.TEXTJOIN(",",TRUE,"")</f>
        <v/>
      </c>
      <c r="G9525">
        <f ca="1">COUNTA(_xlfn.TEXTSPLIT(_xlfn.TEXTJOIN(",",,C9525:F9525),","))</f>
        <v>10</v>
      </c>
      <c r="H9525" s="4"/>
    </row>
    <row r="9526" spans="2:8" x14ac:dyDescent="0.25">
      <c r="B9526" s="3" t="s">
        <v>48</v>
      </c>
      <c r="C9526" s="2">
        <f ca="1">IF(C9513="",0,COUNTA(_xlfn.TEXTSPLIT(_xlfn.TEXTJOIN(",",,C9513),",")))</f>
        <v>6</v>
      </c>
      <c r="D9526" s="2">
        <f ca="1">IF(D9516="",0,COUNTA(_xlfn.TEXTSPLIT(_xlfn.TEXTJOIN(",",,D9516),",")))</f>
        <v>4</v>
      </c>
      <c r="E9526" s="2">
        <f ca="1">IF(E9519="",0,COUNTA(_xlfn.TEXTSPLIT(_xlfn.TEXTJOIN(",",,E9519),",")))</f>
        <v>1</v>
      </c>
      <c r="F9526" s="2">
        <f ca="1">IF(F9522="",0,COUNTA(_xlfn.TEXTSPLIT(_xlfn.TEXTJOIN(",",,F9522),",")))</f>
        <v>5</v>
      </c>
      <c r="G9526" s="2"/>
      <c r="H9526" s="1" t="str">
        <f ca="1">_xlfn.TEXTJOIN(",",,C9526:F9526)</f>
        <v>6,4,1,5</v>
      </c>
    </row>
    <row r="9527" spans="2:8" x14ac:dyDescent="0.25">
      <c r="B9527" s="8" t="s">
        <v>49</v>
      </c>
      <c r="C9527" s="7" t="str" cm="1">
        <f t="array" aca="1" ref="C9527:F9527" ca="1">C9525:F9525</f>
        <v>30979,66699,73558,48953,2397</v>
      </c>
      <c r="D9527" s="7" t="str">
        <f ca="1"/>
        <v>34086,90177,84458,915,53811</v>
      </c>
      <c r="E9527" s="7" t="str">
        <f ca="1"/>
        <v/>
      </c>
      <c r="F9527" s="7" t="str">
        <f ca="1"/>
        <v/>
      </c>
      <c r="G9527" s="7">
        <f ca="1">COUNTA(_xlfn.TEXTSPLIT(_xlfn.TEXTJOIN(",",,C9527:F9527),","))</f>
        <v>10</v>
      </c>
      <c r="H9527" s="6"/>
    </row>
    <row r="9528" spans="2:8" x14ac:dyDescent="0.25">
      <c r="B9528" s="5" t="s">
        <v>41</v>
      </c>
      <c r="C9528" t="str" cm="1">
        <f t="array" aca="1" ref="C9528:C9529" ca="1">part2(C9527,C$5,C$6,C$3,C$2,C$4)</f>
        <v/>
      </c>
      <c r="H9528" s="4"/>
    </row>
    <row r="9529" spans="2:8" x14ac:dyDescent="0.25">
      <c r="B9529" s="5" t="s">
        <v>39</v>
      </c>
      <c r="C9529" t="str">
        <f ca="1"/>
        <v>9139,11780,45524,60914,45543</v>
      </c>
      <c r="H9529" s="4"/>
    </row>
    <row r="9530" spans="2:8" x14ac:dyDescent="0.25">
      <c r="B9530" s="5" t="s">
        <v>37</v>
      </c>
      <c r="C9530" t="str">
        <f ca="1">_xlfn.IFNA(_xlfn.TEXTJOIN(",",TRUE,OFFSET($C9528,0,MATCH(COLUMN(C9528)-3,$C$5:$F$5,0)-1),OFFSET($C9529,0,MATCH(COLUMN(C9528)-3,$C$6:$F$6,0)-1)),"")</f>
        <v/>
      </c>
      <c r="D9530" t="str">
        <f ca="1">_xlfn.IFNA(_xlfn.TEXTJOIN(",",TRUE,D9527),"")</f>
        <v>34086,90177,84458,915,53811</v>
      </c>
      <c r="H9530" s="4"/>
    </row>
    <row r="9531" spans="2:8" x14ac:dyDescent="0.25">
      <c r="B9531" s="5" t="s">
        <v>35</v>
      </c>
      <c r="D9531" t="str" cm="1">
        <f t="array" aca="1" ref="D9531:D9532" ca="1">part2(D9530,D$5,D$6,D$3,D$2,D$4)</f>
        <v/>
      </c>
      <c r="H9531" s="4"/>
    </row>
    <row r="9532" spans="2:8" x14ac:dyDescent="0.25">
      <c r="B9532" s="5" t="s">
        <v>33</v>
      </c>
      <c r="D9532" t="str">
        <f ca="1"/>
        <v>34092,90183,84464,921,53817</v>
      </c>
      <c r="H9532" s="4"/>
    </row>
    <row r="9533" spans="2:8" x14ac:dyDescent="0.25">
      <c r="B9533" s="5" t="s">
        <v>31</v>
      </c>
      <c r="E9533" t="str">
        <f ca="1">_xlfn.TEXTJOIN(",",TRUE,E9527,C9528,D9531)</f>
        <v/>
      </c>
      <c r="H9533" s="4"/>
    </row>
    <row r="9534" spans="2:8" x14ac:dyDescent="0.25">
      <c r="B9534" s="5" t="s">
        <v>29</v>
      </c>
      <c r="E9534" t="str" cm="1">
        <f t="array" aca="1" ref="E9534" ca="1">part2(E9533,E$5,E$6,E$3,E$2,E$4)</f>
        <v/>
      </c>
      <c r="H9534" s="4"/>
    </row>
    <row r="9535" spans="2:8" x14ac:dyDescent="0.25">
      <c r="B9535" s="5" t="s">
        <v>28</v>
      </c>
      <c r="H9535" s="4"/>
    </row>
    <row r="9536" spans="2:8" x14ac:dyDescent="0.25">
      <c r="B9536" s="5" t="s">
        <v>26</v>
      </c>
      <c r="F9536" t="str">
        <f ca="1">_xlfn.TEXTJOIN(",",TRUE,F9527,C9529,E9535)</f>
        <v>9139,11780,45524,60914,45543</v>
      </c>
      <c r="H9536" s="4"/>
    </row>
    <row r="9537" spans="2:8" x14ac:dyDescent="0.25">
      <c r="B9537" s="5" t="s">
        <v>24</v>
      </c>
      <c r="F9537" t="str" cm="1">
        <f t="array" aca="1" ref="F9537:F9538" ca="1">part2(F9536,F$5,F$6,F$3,F$2,F$4)</f>
        <v/>
      </c>
      <c r="H9537" s="4"/>
    </row>
    <row r="9538" spans="2:8" x14ac:dyDescent="0.25">
      <c r="B9538" s="5" t="s">
        <v>22</v>
      </c>
      <c r="F9538" t="str">
        <f ca="1"/>
        <v>9142,11783,45527,60917,45546</v>
      </c>
      <c r="H9538" s="4"/>
    </row>
    <row r="9539" spans="2:8" x14ac:dyDescent="0.25">
      <c r="B9539" s="5" t="s">
        <v>1</v>
      </c>
      <c r="C9539" t="str">
        <f ca="1">_xlfn.TEXTJOIN(",",TRUE,D9532,F9537)</f>
        <v>34092,90183,84464,921,53817</v>
      </c>
      <c r="D9539" t="str">
        <f ca="1">_xlfn.TEXTJOIN(",",TRUE,E9534,F9538)</f>
        <v>9142,11783,45527,60917,45546</v>
      </c>
      <c r="E9539" t="str">
        <f>_xlfn.TEXTJOIN(",",TRUE,"")</f>
        <v/>
      </c>
      <c r="F9539" t="str">
        <f>_xlfn.TEXTJOIN(",",TRUE,"")</f>
        <v/>
      </c>
      <c r="G9539">
        <f ca="1">COUNTA(_xlfn.TEXTSPLIT(_xlfn.TEXTJOIN(",",,C9539:F9539),","))</f>
        <v>10</v>
      </c>
      <c r="H9539" s="4"/>
    </row>
    <row r="9540" spans="2:8" x14ac:dyDescent="0.25">
      <c r="B9540" s="3" t="s">
        <v>48</v>
      </c>
      <c r="C9540" s="2">
        <f ca="1">IF(C9527="",0,COUNTA(_xlfn.TEXTSPLIT(_xlfn.TEXTJOIN(",",,C9527),",")))</f>
        <v>5</v>
      </c>
      <c r="D9540" s="2">
        <f ca="1">IF(D9530="",0,COUNTA(_xlfn.TEXTSPLIT(_xlfn.TEXTJOIN(",",,D9530),",")))</f>
        <v>5</v>
      </c>
      <c r="E9540" s="2">
        <f ca="1">IF(E9533="",0,COUNTA(_xlfn.TEXTSPLIT(_xlfn.TEXTJOIN(",",,E9533),",")))</f>
        <v>0</v>
      </c>
      <c r="F9540" s="2">
        <f ca="1">IF(F9536="",0,COUNTA(_xlfn.TEXTSPLIT(_xlfn.TEXTJOIN(",",,F9536),",")))</f>
        <v>5</v>
      </c>
      <c r="G9540" s="2"/>
      <c r="H9540" s="1" t="str">
        <f ca="1">_xlfn.TEXTJOIN(",",,C9540:F9540)</f>
        <v>5,5,0,5</v>
      </c>
    </row>
    <row r="9541" spans="2:8" x14ac:dyDescent="0.25">
      <c r="B9541" s="8" t="s">
        <v>49</v>
      </c>
      <c r="C9541" s="7" t="str" cm="1">
        <f t="array" aca="1" ref="C9541:F9541" ca="1">C9539:F9539</f>
        <v>34092,90183,84464,921,53817</v>
      </c>
      <c r="D9541" s="7" t="str">
        <f ca="1"/>
        <v>9142,11783,45527,60917,45546</v>
      </c>
      <c r="E9541" s="7" t="str">
        <f ca="1"/>
        <v/>
      </c>
      <c r="F9541" s="7" t="str">
        <f ca="1"/>
        <v/>
      </c>
      <c r="G9541" s="7">
        <f ca="1">COUNTA(_xlfn.TEXTSPLIT(_xlfn.TEXTJOIN(",",,C9541:F9541),","))</f>
        <v>10</v>
      </c>
      <c r="H9541" s="6"/>
    </row>
    <row r="9542" spans="2:8" x14ac:dyDescent="0.25">
      <c r="B9542" s="5" t="s">
        <v>41</v>
      </c>
      <c r="C9542" t="str" cm="1">
        <f t="array" aca="1" ref="C9542:C9543" ca="1">part2(C9541,C$5,C$6,C$3,C$2,C$4)</f>
        <v>71668</v>
      </c>
      <c r="H9542" s="4"/>
    </row>
    <row r="9543" spans="2:8" x14ac:dyDescent="0.25">
      <c r="B9543" s="5" t="s">
        <v>39</v>
      </c>
      <c r="C9543" t="str">
        <f ca="1"/>
        <v>68286,59584,17499,56753</v>
      </c>
      <c r="H9543" s="4"/>
    </row>
    <row r="9544" spans="2:8" x14ac:dyDescent="0.25">
      <c r="B9544" s="5" t="s">
        <v>37</v>
      </c>
      <c r="C9544" t="str">
        <f ca="1">_xlfn.IFNA(_xlfn.TEXTJOIN(",",TRUE,OFFSET($C9542,0,MATCH(COLUMN(C9542)-3,$C$5:$F$5,0)-1),OFFSET($C9543,0,MATCH(COLUMN(C9542)-3,$C$6:$F$6,0)-1)),"")</f>
        <v/>
      </c>
      <c r="D9544" t="str">
        <f ca="1">_xlfn.IFNA(_xlfn.TEXTJOIN(",",TRUE,D9541),"")</f>
        <v>9142,11783,45527,60917,45546</v>
      </c>
      <c r="H9544" s="4"/>
    </row>
    <row r="9545" spans="2:8" x14ac:dyDescent="0.25">
      <c r="B9545" s="5" t="s">
        <v>35</v>
      </c>
      <c r="D9545" t="str" cm="1">
        <f t="array" aca="1" ref="D9545:D9546" ca="1">part2(D9544,D$5,D$6,D$3,D$2,D$4)</f>
        <v/>
      </c>
      <c r="H9545" s="4"/>
    </row>
    <row r="9546" spans="2:8" x14ac:dyDescent="0.25">
      <c r="B9546" s="5" t="s">
        <v>33</v>
      </c>
      <c r="D9546" t="str">
        <f ca="1"/>
        <v>9148,11789,45533,60923,45552</v>
      </c>
      <c r="H9546" s="4"/>
    </row>
    <row r="9547" spans="2:8" x14ac:dyDescent="0.25">
      <c r="B9547" s="5" t="s">
        <v>31</v>
      </c>
      <c r="E9547" t="str">
        <f ca="1">_xlfn.TEXTJOIN(",",TRUE,E9541,C9542,D9545)</f>
        <v>71668</v>
      </c>
      <c r="H9547" s="4"/>
    </row>
    <row r="9548" spans="2:8" x14ac:dyDescent="0.25">
      <c r="B9548" s="5" t="s">
        <v>29</v>
      </c>
      <c r="E9548" t="str" cm="1">
        <f t="array" aca="1" ref="E9548:E9549" ca="1">part2(E9547,E$5,E$6,E$3,E$2,E$4)</f>
        <v/>
      </c>
      <c r="H9548" s="4"/>
    </row>
    <row r="9549" spans="2:8" x14ac:dyDescent="0.25">
      <c r="B9549" s="5" t="s">
        <v>28</v>
      </c>
      <c r="E9549" t="str">
        <f ca="1"/>
        <v>47633</v>
      </c>
      <c r="H9549" s="4"/>
    </row>
    <row r="9550" spans="2:8" x14ac:dyDescent="0.25">
      <c r="B9550" s="5" t="s">
        <v>26</v>
      </c>
      <c r="F9550" t="str">
        <f ca="1">_xlfn.TEXTJOIN(",",TRUE,F9541,C9543,E9549)</f>
        <v>68286,59584,17499,56753,47633</v>
      </c>
      <c r="H9550" s="4"/>
    </row>
    <row r="9551" spans="2:8" x14ac:dyDescent="0.25">
      <c r="B9551" s="5" t="s">
        <v>24</v>
      </c>
      <c r="F9551" t="str" cm="1">
        <f t="array" aca="1" ref="F9551:F9552" ca="1">part2(F9550,F$5,F$6,F$3,F$2,F$4)</f>
        <v>68289</v>
      </c>
      <c r="H9551" s="4"/>
    </row>
    <row r="9552" spans="2:8" x14ac:dyDescent="0.25">
      <c r="B9552" s="5" t="s">
        <v>22</v>
      </c>
      <c r="F9552" t="str">
        <f ca="1"/>
        <v>59587,17502,56756,47636</v>
      </c>
      <c r="H9552" s="4"/>
    </row>
    <row r="9553" spans="2:8" x14ac:dyDescent="0.25">
      <c r="B9553" s="5" t="s">
        <v>1</v>
      </c>
      <c r="C9553" t="str">
        <f ca="1">_xlfn.TEXTJOIN(",",TRUE,D9546,F9551)</f>
        <v>9148,11789,45533,60923,45552,68289</v>
      </c>
      <c r="D9553" t="str">
        <f ca="1">_xlfn.TEXTJOIN(",",TRUE,E9548,F9552)</f>
        <v>59587,17502,56756,47636</v>
      </c>
      <c r="E9553" t="str">
        <f>_xlfn.TEXTJOIN(",",TRUE,"")</f>
        <v/>
      </c>
      <c r="F9553" t="str">
        <f>_xlfn.TEXTJOIN(",",TRUE,"")</f>
        <v/>
      </c>
      <c r="G9553">
        <f ca="1">COUNTA(_xlfn.TEXTSPLIT(_xlfn.TEXTJOIN(",",,C9553:F9553),","))</f>
        <v>10</v>
      </c>
      <c r="H9553" s="4"/>
    </row>
    <row r="9554" spans="2:8" x14ac:dyDescent="0.25">
      <c r="B9554" s="3" t="s">
        <v>48</v>
      </c>
      <c r="C9554" s="2">
        <f ca="1">IF(C9541="",0,COUNTA(_xlfn.TEXTSPLIT(_xlfn.TEXTJOIN(",",,C9541),",")))</f>
        <v>5</v>
      </c>
      <c r="D9554" s="2">
        <f ca="1">IF(D9544="",0,COUNTA(_xlfn.TEXTSPLIT(_xlfn.TEXTJOIN(",",,D9544),",")))</f>
        <v>5</v>
      </c>
      <c r="E9554" s="2">
        <f ca="1">IF(E9547="",0,COUNTA(_xlfn.TEXTSPLIT(_xlfn.TEXTJOIN(",",,E9547),",")))</f>
        <v>1</v>
      </c>
      <c r="F9554" s="2">
        <f ca="1">IF(F9550="",0,COUNTA(_xlfn.TEXTSPLIT(_xlfn.TEXTJOIN(",",,F9550),",")))</f>
        <v>5</v>
      </c>
      <c r="G9554" s="2"/>
      <c r="H9554" s="1" t="str">
        <f ca="1">_xlfn.TEXTJOIN(",",,C9554:F9554)</f>
        <v>5,5,1,5</v>
      </c>
    </row>
    <row r="9555" spans="2:8" x14ac:dyDescent="0.25">
      <c r="B9555" s="8" t="s">
        <v>49</v>
      </c>
      <c r="C9555" s="7" t="str" cm="1">
        <f t="array" aca="1" ref="C9555:F9555" ca="1">C9553:F9553</f>
        <v>9148,11789,45533,60923,45552,68289</v>
      </c>
      <c r="D9555" s="7" t="str">
        <f ca="1"/>
        <v>59587,17502,56756,47636</v>
      </c>
      <c r="E9555" s="7" t="str">
        <f ca="1"/>
        <v/>
      </c>
      <c r="F9555" s="7" t="str">
        <f ca="1"/>
        <v/>
      </c>
      <c r="G9555" s="7">
        <f ca="1">COUNTA(_xlfn.TEXTSPLIT(_xlfn.TEXTJOIN(",",,C9555:F9555),","))</f>
        <v>10</v>
      </c>
      <c r="H9555" s="6"/>
    </row>
    <row r="9556" spans="2:8" x14ac:dyDescent="0.25">
      <c r="B9556" s="5" t="s">
        <v>41</v>
      </c>
      <c r="C9556" t="str" cm="1">
        <f t="array" aca="1" ref="C9556:C9557" ca="1">part2(C9555,C$5,C$6,C$3,C$2,C$4)</f>
        <v/>
      </c>
      <c r="H9556" s="4"/>
    </row>
    <row r="9557" spans="2:8" x14ac:dyDescent="0.25">
      <c r="B9557" s="5" t="s">
        <v>39</v>
      </c>
      <c r="C9557" t="str">
        <f ca="1"/>
        <v>77235,30837,92511,95190,92872,41990</v>
      </c>
      <c r="H9557" s="4"/>
    </row>
    <row r="9558" spans="2:8" x14ac:dyDescent="0.25">
      <c r="B9558" s="5" t="s">
        <v>37</v>
      </c>
      <c r="C9558" t="str">
        <f ca="1">_xlfn.IFNA(_xlfn.TEXTJOIN(",",TRUE,OFFSET($C9556,0,MATCH(COLUMN(C9556)-3,$C$5:$F$5,0)-1),OFFSET($C9557,0,MATCH(COLUMN(C9556)-3,$C$6:$F$6,0)-1)),"")</f>
        <v/>
      </c>
      <c r="D9558" t="str">
        <f ca="1">_xlfn.IFNA(_xlfn.TEXTJOIN(",",TRUE,D9555),"")</f>
        <v>59587,17502,56756,47636</v>
      </c>
      <c r="H9558" s="4"/>
    </row>
    <row r="9559" spans="2:8" x14ac:dyDescent="0.25">
      <c r="B9559" s="5" t="s">
        <v>35</v>
      </c>
      <c r="D9559" t="str" cm="1">
        <f t="array" aca="1" ref="D9559:D9560" ca="1">part2(D9558,D$5,D$6,D$3,D$2,D$4)</f>
        <v/>
      </c>
      <c r="H9559" s="4"/>
    </row>
    <row r="9560" spans="2:8" x14ac:dyDescent="0.25">
      <c r="B9560" s="5" t="s">
        <v>33</v>
      </c>
      <c r="D9560" t="str">
        <f ca="1"/>
        <v>59593,17508,56762,47642</v>
      </c>
      <c r="H9560" s="4"/>
    </row>
    <row r="9561" spans="2:8" x14ac:dyDescent="0.25">
      <c r="B9561" s="5" t="s">
        <v>31</v>
      </c>
      <c r="E9561" t="str">
        <f ca="1">_xlfn.TEXTJOIN(",",TRUE,E9555,C9556,D9559)</f>
        <v/>
      </c>
      <c r="H9561" s="4"/>
    </row>
    <row r="9562" spans="2:8" x14ac:dyDescent="0.25">
      <c r="B9562" s="5" t="s">
        <v>29</v>
      </c>
      <c r="E9562" t="str" cm="1">
        <f t="array" aca="1" ref="E9562" ca="1">part2(E9561,E$5,E$6,E$3,E$2,E$4)</f>
        <v/>
      </c>
      <c r="H9562" s="4"/>
    </row>
    <row r="9563" spans="2:8" x14ac:dyDescent="0.25">
      <c r="B9563" s="5" t="s">
        <v>28</v>
      </c>
      <c r="H9563" s="4"/>
    </row>
    <row r="9564" spans="2:8" x14ac:dyDescent="0.25">
      <c r="B9564" s="5" t="s">
        <v>26</v>
      </c>
      <c r="F9564" t="str">
        <f ca="1">_xlfn.TEXTJOIN(",",TRUE,F9555,C9557,E9563)</f>
        <v>77235,30837,92511,95190,92872,41990</v>
      </c>
      <c r="H9564" s="4"/>
    </row>
    <row r="9565" spans="2:8" x14ac:dyDescent="0.25">
      <c r="B9565" s="5" t="s">
        <v>24</v>
      </c>
      <c r="F9565" t="str" cm="1">
        <f t="array" aca="1" ref="F9565:F9566" ca="1">part2(F9564,F$5,F$6,F$3,F$2,F$4)</f>
        <v>92514</v>
      </c>
      <c r="H9565" s="4"/>
    </row>
    <row r="9566" spans="2:8" x14ac:dyDescent="0.25">
      <c r="B9566" s="5" t="s">
        <v>22</v>
      </c>
      <c r="F9566" t="str">
        <f ca="1"/>
        <v>77238,30840,95193,92875,41993</v>
      </c>
      <c r="H9566" s="4"/>
    </row>
    <row r="9567" spans="2:8" x14ac:dyDescent="0.25">
      <c r="B9567" s="5" t="s">
        <v>1</v>
      </c>
      <c r="C9567" t="str">
        <f ca="1">_xlfn.TEXTJOIN(",",TRUE,D9560,F9565)</f>
        <v>59593,17508,56762,47642,92514</v>
      </c>
      <c r="D9567" t="str">
        <f ca="1">_xlfn.TEXTJOIN(",",TRUE,E9562,F9566)</f>
        <v>77238,30840,95193,92875,41993</v>
      </c>
      <c r="E9567" t="str">
        <f>_xlfn.TEXTJOIN(",",TRUE,"")</f>
        <v/>
      </c>
      <c r="F9567" t="str">
        <f>_xlfn.TEXTJOIN(",",TRUE,"")</f>
        <v/>
      </c>
      <c r="G9567">
        <f ca="1">COUNTA(_xlfn.TEXTSPLIT(_xlfn.TEXTJOIN(",",,C9567:F9567),","))</f>
        <v>10</v>
      </c>
      <c r="H9567" s="4"/>
    </row>
    <row r="9568" spans="2:8" x14ac:dyDescent="0.25">
      <c r="B9568" s="3" t="s">
        <v>48</v>
      </c>
      <c r="C9568" s="2">
        <f ca="1">IF(C9555="",0,COUNTA(_xlfn.TEXTSPLIT(_xlfn.TEXTJOIN(",",,C9555),",")))</f>
        <v>6</v>
      </c>
      <c r="D9568" s="2">
        <f ca="1">IF(D9558="",0,COUNTA(_xlfn.TEXTSPLIT(_xlfn.TEXTJOIN(",",,D9558),",")))</f>
        <v>4</v>
      </c>
      <c r="E9568" s="2">
        <f ca="1">IF(E9561="",0,COUNTA(_xlfn.TEXTSPLIT(_xlfn.TEXTJOIN(",",,E9561),",")))</f>
        <v>0</v>
      </c>
      <c r="F9568" s="2">
        <f ca="1">IF(F9564="",0,COUNTA(_xlfn.TEXTSPLIT(_xlfn.TEXTJOIN(",",,F9564),",")))</f>
        <v>6</v>
      </c>
      <c r="G9568" s="2"/>
      <c r="H9568" s="1" t="str">
        <f ca="1">_xlfn.TEXTJOIN(",",,C9568:F9568)</f>
        <v>6,4,0,6</v>
      </c>
    </row>
    <row r="9569" spans="2:8" x14ac:dyDescent="0.25">
      <c r="B9569" s="8" t="s">
        <v>49</v>
      </c>
      <c r="C9569" s="7" t="str" cm="1">
        <f t="array" aca="1" ref="C9569:F9569" ca="1">C9567:F9567</f>
        <v>59593,17508,56762,47642,92514</v>
      </c>
      <c r="D9569" s="7" t="str">
        <f ca="1"/>
        <v>77238,30840,95193,92875,41993</v>
      </c>
      <c r="E9569" s="7" t="str">
        <f ca="1"/>
        <v/>
      </c>
      <c r="F9569" s="7" t="str">
        <f ca="1"/>
        <v/>
      </c>
      <c r="G9569" s="7">
        <f ca="1">COUNTA(_xlfn.TEXTSPLIT(_xlfn.TEXTJOIN(",",,C9569:F9569),","))</f>
        <v>10</v>
      </c>
      <c r="H9569" s="6"/>
    </row>
    <row r="9570" spans="2:8" x14ac:dyDescent="0.25">
      <c r="B9570" s="5" t="s">
        <v>41</v>
      </c>
      <c r="C9570" t="str" cm="1">
        <f t="array" aca="1" ref="C9570:C9571" ca="1">part2(C9569,C$5,C$6,C$3,C$2,C$4)</f>
        <v>69920</v>
      </c>
      <c r="H9570" s="4"/>
    </row>
    <row r="9571" spans="2:8" x14ac:dyDescent="0.25">
      <c r="B9571" s="5" t="s">
        <v>39</v>
      </c>
      <c r="C9571" t="str">
        <f ca="1"/>
        <v>42921,16131,36005,19380</v>
      </c>
      <c r="H9571" s="4"/>
    </row>
    <row r="9572" spans="2:8" x14ac:dyDescent="0.25">
      <c r="B9572" s="5" t="s">
        <v>37</v>
      </c>
      <c r="C9572" t="str">
        <f ca="1">_xlfn.IFNA(_xlfn.TEXTJOIN(",",TRUE,OFFSET($C9570,0,MATCH(COLUMN(C9570)-3,$C$5:$F$5,0)-1),OFFSET($C9571,0,MATCH(COLUMN(C9570)-3,$C$6:$F$6,0)-1)),"")</f>
        <v/>
      </c>
      <c r="D9572" t="str">
        <f ca="1">_xlfn.IFNA(_xlfn.TEXTJOIN(",",TRUE,D9569),"")</f>
        <v>77238,30840,95193,92875,41993</v>
      </c>
      <c r="H9572" s="4"/>
    </row>
    <row r="9573" spans="2:8" x14ac:dyDescent="0.25">
      <c r="B9573" s="5" t="s">
        <v>35</v>
      </c>
      <c r="D9573" t="str" cm="1">
        <f t="array" aca="1" ref="D9573:D9574" ca="1">part2(D9572,D$5,D$6,D$3,D$2,D$4)</f>
        <v/>
      </c>
      <c r="H9573" s="4"/>
    </row>
    <row r="9574" spans="2:8" x14ac:dyDescent="0.25">
      <c r="B9574" s="5" t="s">
        <v>33</v>
      </c>
      <c r="D9574" t="str">
        <f ca="1"/>
        <v>77244,30846,95199,92881,41999</v>
      </c>
      <c r="H9574" s="4"/>
    </row>
    <row r="9575" spans="2:8" x14ac:dyDescent="0.25">
      <c r="B9575" s="5" t="s">
        <v>31</v>
      </c>
      <c r="E9575" t="str">
        <f ca="1">_xlfn.TEXTJOIN(",",TRUE,E9569,C9570,D9573)</f>
        <v>69920</v>
      </c>
      <c r="H9575" s="4"/>
    </row>
    <row r="9576" spans="2:8" x14ac:dyDescent="0.25">
      <c r="B9576" s="5" t="s">
        <v>29</v>
      </c>
      <c r="E9576" t="str" cm="1">
        <f t="array" aca="1" ref="E9576:E9577" ca="1">part2(E9575,E$5,E$6,E$3,E$2,E$4)</f>
        <v/>
      </c>
      <c r="H9576" s="4"/>
    </row>
    <row r="9577" spans="2:8" x14ac:dyDescent="0.25">
      <c r="B9577" s="5" t="s">
        <v>28</v>
      </c>
      <c r="E9577" t="str">
        <f ca="1"/>
        <v>78660</v>
      </c>
      <c r="H9577" s="4"/>
    </row>
    <row r="9578" spans="2:8" x14ac:dyDescent="0.25">
      <c r="B9578" s="5" t="s">
        <v>26</v>
      </c>
      <c r="F9578" t="str">
        <f ca="1">_xlfn.TEXTJOIN(",",TRUE,F9569,C9571,E9577)</f>
        <v>42921,16131,36005,19380,78660</v>
      </c>
      <c r="H9578" s="4"/>
    </row>
    <row r="9579" spans="2:8" x14ac:dyDescent="0.25">
      <c r="B9579" s="5" t="s">
        <v>24</v>
      </c>
      <c r="F9579" t="str" cm="1">
        <f t="array" aca="1" ref="F9579:F9580" ca="1">part2(F9578,F$5,F$6,F$3,F$2,F$4)</f>
        <v/>
      </c>
      <c r="H9579" s="4"/>
    </row>
    <row r="9580" spans="2:8" x14ac:dyDescent="0.25">
      <c r="B9580" s="5" t="s">
        <v>22</v>
      </c>
      <c r="F9580" t="str">
        <f ca="1"/>
        <v>42924,16134,36008,19383,78663</v>
      </c>
      <c r="H9580" s="4"/>
    </row>
    <row r="9581" spans="2:8" x14ac:dyDescent="0.25">
      <c r="B9581" s="5" t="s">
        <v>1</v>
      </c>
      <c r="C9581" t="str">
        <f ca="1">_xlfn.TEXTJOIN(",",TRUE,D9574,F9579)</f>
        <v>77244,30846,95199,92881,41999</v>
      </c>
      <c r="D9581" t="str">
        <f ca="1">_xlfn.TEXTJOIN(",",TRUE,E9576,F9580)</f>
        <v>42924,16134,36008,19383,78663</v>
      </c>
      <c r="E9581" t="str">
        <f>_xlfn.TEXTJOIN(",",TRUE,"")</f>
        <v/>
      </c>
      <c r="F9581" t="str">
        <f>_xlfn.TEXTJOIN(",",TRUE,"")</f>
        <v/>
      </c>
      <c r="G9581">
        <f ca="1">COUNTA(_xlfn.TEXTSPLIT(_xlfn.TEXTJOIN(",",,C9581:F9581),","))</f>
        <v>10</v>
      </c>
      <c r="H9581" s="4"/>
    </row>
    <row r="9582" spans="2:8" x14ac:dyDescent="0.25">
      <c r="B9582" s="3" t="s">
        <v>48</v>
      </c>
      <c r="C9582" s="2">
        <f ca="1">IF(C9569="",0,COUNTA(_xlfn.TEXTSPLIT(_xlfn.TEXTJOIN(",",,C9569),",")))</f>
        <v>5</v>
      </c>
      <c r="D9582" s="2">
        <f ca="1">IF(D9572="",0,COUNTA(_xlfn.TEXTSPLIT(_xlfn.TEXTJOIN(",",,D9572),",")))</f>
        <v>5</v>
      </c>
      <c r="E9582" s="2">
        <f ca="1">IF(E9575="",0,COUNTA(_xlfn.TEXTSPLIT(_xlfn.TEXTJOIN(",",,E9575),",")))</f>
        <v>1</v>
      </c>
      <c r="F9582" s="2">
        <f ca="1">IF(F9578="",0,COUNTA(_xlfn.TEXTSPLIT(_xlfn.TEXTJOIN(",",,F9578),",")))</f>
        <v>5</v>
      </c>
      <c r="G9582" s="2"/>
      <c r="H9582" s="1" t="str">
        <f ca="1">_xlfn.TEXTJOIN(",",,C9582:F9582)</f>
        <v>5,5,1,5</v>
      </c>
    </row>
    <row r="9583" spans="2:8" x14ac:dyDescent="0.25">
      <c r="B9583" s="8" t="s">
        <v>49</v>
      </c>
      <c r="C9583" s="7" t="str" cm="1">
        <f t="array" aca="1" ref="C9583:F9583" ca="1">C9581:F9581</f>
        <v>77244,30846,95199,92881,41999</v>
      </c>
      <c r="D9583" s="7" t="str">
        <f ca="1"/>
        <v>42924,16134,36008,19383,78663</v>
      </c>
      <c r="E9583" s="7" t="str">
        <f ca="1"/>
        <v/>
      </c>
      <c r="F9583" s="7" t="str">
        <f ca="1"/>
        <v/>
      </c>
      <c r="G9583" s="7">
        <f ca="1">COUNTA(_xlfn.TEXTSPLIT(_xlfn.TEXTJOIN(",",,C9583:F9583),","))</f>
        <v>10</v>
      </c>
      <c r="H9583" s="6"/>
    </row>
    <row r="9584" spans="2:8" x14ac:dyDescent="0.25">
      <c r="B9584" s="5" t="s">
        <v>41</v>
      </c>
      <c r="C9584" t="str" cm="1">
        <f t="array" aca="1" ref="C9584:C9585" ca="1">part2(C9583,C$5,C$6,C$3,C$2,C$4)</f>
        <v/>
      </c>
      <c r="H9584" s="4"/>
    </row>
    <row r="9585" spans="2:8" x14ac:dyDescent="0.25">
      <c r="B9585" s="5" t="s">
        <v>39</v>
      </c>
      <c r="C9585" t="str">
        <f ca="1"/>
        <v>18981,6612,70395,26353,25365</v>
      </c>
      <c r="H9585" s="4"/>
    </row>
    <row r="9586" spans="2:8" x14ac:dyDescent="0.25">
      <c r="B9586" s="5" t="s">
        <v>37</v>
      </c>
      <c r="C9586" t="str">
        <f ca="1">_xlfn.IFNA(_xlfn.TEXTJOIN(",",TRUE,OFFSET($C9584,0,MATCH(COLUMN(C9584)-3,$C$5:$F$5,0)-1),OFFSET($C9585,0,MATCH(COLUMN(C9584)-3,$C$6:$F$6,0)-1)),"")</f>
        <v/>
      </c>
      <c r="D9586" t="str">
        <f ca="1">_xlfn.IFNA(_xlfn.TEXTJOIN(",",TRUE,D9583),"")</f>
        <v>42924,16134,36008,19383,78663</v>
      </c>
      <c r="H9586" s="4"/>
    </row>
    <row r="9587" spans="2:8" x14ac:dyDescent="0.25">
      <c r="B9587" s="5" t="s">
        <v>35</v>
      </c>
      <c r="D9587" t="str" cm="1">
        <f t="array" aca="1" ref="D9587:D9588" ca="1">part2(D9586,D$5,D$6,D$3,D$2,D$4)</f>
        <v/>
      </c>
      <c r="H9587" s="4"/>
    </row>
    <row r="9588" spans="2:8" x14ac:dyDescent="0.25">
      <c r="B9588" s="5" t="s">
        <v>33</v>
      </c>
      <c r="D9588" t="str">
        <f ca="1"/>
        <v>42930,16140,36014,19389,78669</v>
      </c>
      <c r="H9588" s="4"/>
    </row>
    <row r="9589" spans="2:8" x14ac:dyDescent="0.25">
      <c r="B9589" s="5" t="s">
        <v>31</v>
      </c>
      <c r="E9589" t="str">
        <f ca="1">_xlfn.TEXTJOIN(",",TRUE,E9583,C9584,D9587)</f>
        <v/>
      </c>
      <c r="H9589" s="4"/>
    </row>
    <row r="9590" spans="2:8" x14ac:dyDescent="0.25">
      <c r="B9590" s="5" t="s">
        <v>29</v>
      </c>
      <c r="E9590" t="str" cm="1">
        <f t="array" aca="1" ref="E9590" ca="1">part2(E9589,E$5,E$6,E$3,E$2,E$4)</f>
        <v/>
      </c>
      <c r="H9590" s="4"/>
    </row>
    <row r="9591" spans="2:8" x14ac:dyDescent="0.25">
      <c r="B9591" s="5" t="s">
        <v>28</v>
      </c>
      <c r="H9591" s="4"/>
    </row>
    <row r="9592" spans="2:8" x14ac:dyDescent="0.25">
      <c r="B9592" s="5" t="s">
        <v>26</v>
      </c>
      <c r="F9592" t="str">
        <f ca="1">_xlfn.TEXTJOIN(",",TRUE,F9583,C9585,E9591)</f>
        <v>18981,6612,70395,26353,25365</v>
      </c>
      <c r="H9592" s="4"/>
    </row>
    <row r="9593" spans="2:8" x14ac:dyDescent="0.25">
      <c r="B9593" s="5" t="s">
        <v>24</v>
      </c>
      <c r="F9593" t="str" cm="1">
        <f t="array" aca="1" ref="F9593:F9594" ca="1">part2(F9592,F$5,F$6,F$3,F$2,F$4)</f>
        <v/>
      </c>
      <c r="H9593" s="4"/>
    </row>
    <row r="9594" spans="2:8" x14ac:dyDescent="0.25">
      <c r="B9594" s="5" t="s">
        <v>22</v>
      </c>
      <c r="F9594" t="str">
        <f ca="1"/>
        <v>18984,6615,70398,26356,25368</v>
      </c>
      <c r="H9594" s="4"/>
    </row>
    <row r="9595" spans="2:8" x14ac:dyDescent="0.25">
      <c r="B9595" s="5" t="s">
        <v>1</v>
      </c>
      <c r="C9595" t="str">
        <f ca="1">_xlfn.TEXTJOIN(",",TRUE,D9588,F9593)</f>
        <v>42930,16140,36014,19389,78669</v>
      </c>
      <c r="D9595" t="str">
        <f ca="1">_xlfn.TEXTJOIN(",",TRUE,E9590,F9594)</f>
        <v>18984,6615,70398,26356,25368</v>
      </c>
      <c r="E9595" t="str">
        <f>_xlfn.TEXTJOIN(",",TRUE,"")</f>
        <v/>
      </c>
      <c r="F9595" t="str">
        <f>_xlfn.TEXTJOIN(",",TRUE,"")</f>
        <v/>
      </c>
      <c r="G9595">
        <f ca="1">COUNTA(_xlfn.TEXTSPLIT(_xlfn.TEXTJOIN(",",,C9595:F9595),","))</f>
        <v>10</v>
      </c>
      <c r="H9595" s="4"/>
    </row>
    <row r="9596" spans="2:8" x14ac:dyDescent="0.25">
      <c r="B9596" s="3" t="s">
        <v>48</v>
      </c>
      <c r="C9596" s="2">
        <f ca="1">IF(C9583="",0,COUNTA(_xlfn.TEXTSPLIT(_xlfn.TEXTJOIN(",",,C9583),",")))</f>
        <v>5</v>
      </c>
      <c r="D9596" s="2">
        <f ca="1">IF(D9586="",0,COUNTA(_xlfn.TEXTSPLIT(_xlfn.TEXTJOIN(",",,D9586),",")))</f>
        <v>5</v>
      </c>
      <c r="E9596" s="2">
        <f ca="1">IF(E9589="",0,COUNTA(_xlfn.TEXTSPLIT(_xlfn.TEXTJOIN(",",,E9589),",")))</f>
        <v>0</v>
      </c>
      <c r="F9596" s="2">
        <f ca="1">IF(F9592="",0,COUNTA(_xlfn.TEXTSPLIT(_xlfn.TEXTJOIN(",",,F9592),",")))</f>
        <v>5</v>
      </c>
      <c r="G9596" s="2"/>
      <c r="H9596" s="1" t="str">
        <f ca="1">_xlfn.TEXTJOIN(",",,C9596:F9596)</f>
        <v>5,5,0,5</v>
      </c>
    </row>
    <row r="9597" spans="2:8" x14ac:dyDescent="0.25">
      <c r="B9597" s="8" t="s">
        <v>49</v>
      </c>
      <c r="C9597" s="7" t="str" cm="1">
        <f t="array" aca="1" ref="C9597:F9597" ca="1">C9595:F9595</f>
        <v>42930,16140,36014,19389,78669</v>
      </c>
      <c r="D9597" s="7" t="str">
        <f ca="1"/>
        <v>18984,6615,70398,26356,25368</v>
      </c>
      <c r="E9597" s="7" t="str">
        <f ca="1"/>
        <v/>
      </c>
      <c r="F9597" s="7" t="str">
        <f ca="1"/>
        <v/>
      </c>
      <c r="G9597" s="7">
        <f ca="1">COUNTA(_xlfn.TEXTSPLIT(_xlfn.TEXTJOIN(",",,C9597:F9597),","))</f>
        <v>10</v>
      </c>
      <c r="H9597" s="6"/>
    </row>
    <row r="9598" spans="2:8" x14ac:dyDescent="0.25">
      <c r="B9598" s="5" t="s">
        <v>41</v>
      </c>
      <c r="C9598" t="str" cm="1">
        <f t="array" aca="1" ref="C9598:C9599" ca="1">part2(C9597,C$5,C$6,C$3,C$2,C$4)</f>
        <v>78660</v>
      </c>
      <c r="H9598" s="4"/>
    </row>
    <row r="9599" spans="2:8" x14ac:dyDescent="0.25">
      <c r="B9599" s="5" t="s">
        <v>39</v>
      </c>
      <c r="C9599" t="str">
        <f ca="1"/>
        <v>43054,16929,8227,46056</v>
      </c>
      <c r="H9599" s="4"/>
    </row>
    <row r="9600" spans="2:8" x14ac:dyDescent="0.25">
      <c r="B9600" s="5" t="s">
        <v>37</v>
      </c>
      <c r="C9600" t="str">
        <f ca="1">_xlfn.IFNA(_xlfn.TEXTJOIN(",",TRUE,OFFSET($C9598,0,MATCH(COLUMN(C9598)-3,$C$5:$F$5,0)-1),OFFSET($C9599,0,MATCH(COLUMN(C9598)-3,$C$6:$F$6,0)-1)),"")</f>
        <v/>
      </c>
      <c r="D9600" t="str">
        <f ca="1">_xlfn.IFNA(_xlfn.TEXTJOIN(",",TRUE,D9597),"")</f>
        <v>18984,6615,70398,26356,25368</v>
      </c>
      <c r="H9600" s="4"/>
    </row>
    <row r="9601" spans="2:8" x14ac:dyDescent="0.25">
      <c r="B9601" s="5" t="s">
        <v>35</v>
      </c>
      <c r="D9601" t="str" cm="1">
        <f t="array" aca="1" ref="D9601:D9602" ca="1">part2(D9600,D$5,D$6,D$3,D$2,D$4)</f>
        <v/>
      </c>
      <c r="H9601" s="4"/>
    </row>
    <row r="9602" spans="2:8" x14ac:dyDescent="0.25">
      <c r="B9602" s="5" t="s">
        <v>33</v>
      </c>
      <c r="D9602" t="str">
        <f ca="1"/>
        <v>18990,6621,70404,26362,25374</v>
      </c>
      <c r="H9602" s="4"/>
    </row>
    <row r="9603" spans="2:8" x14ac:dyDescent="0.25">
      <c r="B9603" s="5" t="s">
        <v>31</v>
      </c>
      <c r="E9603" t="str">
        <f ca="1">_xlfn.TEXTJOIN(",",TRUE,E9597,C9598,D9601)</f>
        <v>78660</v>
      </c>
      <c r="H9603" s="4"/>
    </row>
    <row r="9604" spans="2:8" x14ac:dyDescent="0.25">
      <c r="B9604" s="5" t="s">
        <v>29</v>
      </c>
      <c r="E9604" t="str" cm="1">
        <f t="array" aca="1" ref="E9604:E9605" ca="1">part2(E9603,E$5,E$6,E$3,E$2,E$4)</f>
        <v/>
      </c>
      <c r="H9604" s="4"/>
    </row>
    <row r="9605" spans="2:8" x14ac:dyDescent="0.25">
      <c r="B9605" s="5" t="s">
        <v>28</v>
      </c>
      <c r="E9605" t="str">
        <f ca="1"/>
        <v>93518</v>
      </c>
      <c r="H9605" s="4"/>
    </row>
    <row r="9606" spans="2:8" x14ac:dyDescent="0.25">
      <c r="B9606" s="5" t="s">
        <v>26</v>
      </c>
      <c r="F9606" t="str">
        <f ca="1">_xlfn.TEXTJOIN(",",TRUE,F9597,C9599,E9605)</f>
        <v>43054,16929,8227,46056,93518</v>
      </c>
      <c r="H9606" s="4"/>
    </row>
    <row r="9607" spans="2:8" x14ac:dyDescent="0.25">
      <c r="B9607" s="5" t="s">
        <v>24</v>
      </c>
      <c r="F9607" t="str" cm="1">
        <f t="array" aca="1" ref="F9607:F9608" ca="1">part2(F9606,F$5,F$6,F$3,F$2,F$4)</f>
        <v>16932</v>
      </c>
      <c r="H9607" s="4"/>
    </row>
    <row r="9608" spans="2:8" x14ac:dyDescent="0.25">
      <c r="B9608" s="5" t="s">
        <v>22</v>
      </c>
      <c r="F9608" t="str">
        <f ca="1"/>
        <v>43057,8230,46059,93521</v>
      </c>
      <c r="H9608" s="4"/>
    </row>
    <row r="9609" spans="2:8" x14ac:dyDescent="0.25">
      <c r="B9609" s="5" t="s">
        <v>1</v>
      </c>
      <c r="C9609" t="str">
        <f ca="1">_xlfn.TEXTJOIN(",",TRUE,D9602,F9607)</f>
        <v>18990,6621,70404,26362,25374,16932</v>
      </c>
      <c r="D9609" t="str">
        <f ca="1">_xlfn.TEXTJOIN(",",TRUE,E9604,F9608)</f>
        <v>43057,8230,46059,93521</v>
      </c>
      <c r="E9609" t="str">
        <f>_xlfn.TEXTJOIN(",",TRUE,"")</f>
        <v/>
      </c>
      <c r="F9609" t="str">
        <f>_xlfn.TEXTJOIN(",",TRUE,"")</f>
        <v/>
      </c>
      <c r="G9609">
        <f ca="1">COUNTA(_xlfn.TEXTSPLIT(_xlfn.TEXTJOIN(",",,C9609:F9609),","))</f>
        <v>10</v>
      </c>
      <c r="H9609" s="4"/>
    </row>
    <row r="9610" spans="2:8" x14ac:dyDescent="0.25">
      <c r="B9610" s="3" t="s">
        <v>48</v>
      </c>
      <c r="C9610" s="2">
        <f ca="1">IF(C9597="",0,COUNTA(_xlfn.TEXTSPLIT(_xlfn.TEXTJOIN(",",,C9597),",")))</f>
        <v>5</v>
      </c>
      <c r="D9610" s="2">
        <f ca="1">IF(D9600="",0,COUNTA(_xlfn.TEXTSPLIT(_xlfn.TEXTJOIN(",",,D9600),",")))</f>
        <v>5</v>
      </c>
      <c r="E9610" s="2">
        <f ca="1">IF(E9603="",0,COUNTA(_xlfn.TEXTSPLIT(_xlfn.TEXTJOIN(",",,E9603),",")))</f>
        <v>1</v>
      </c>
      <c r="F9610" s="2">
        <f ca="1">IF(F9606="",0,COUNTA(_xlfn.TEXTSPLIT(_xlfn.TEXTJOIN(",",,F9606),",")))</f>
        <v>5</v>
      </c>
      <c r="G9610" s="2"/>
      <c r="H9610" s="1" t="str">
        <f ca="1">_xlfn.TEXTJOIN(",",,C9610:F9610)</f>
        <v>5,5,1,5</v>
      </c>
    </row>
    <row r="9611" spans="2:8" x14ac:dyDescent="0.25">
      <c r="B9611" s="8" t="s">
        <v>49</v>
      </c>
      <c r="C9611" s="7" t="str" cm="1">
        <f t="array" aca="1" ref="C9611:F9611" ca="1">C9609:F9609</f>
        <v>18990,6621,70404,26362,25374,16932</v>
      </c>
      <c r="D9611" s="7" t="str">
        <f ca="1"/>
        <v>43057,8230,46059,93521</v>
      </c>
      <c r="E9611" s="7" t="str">
        <f ca="1"/>
        <v/>
      </c>
      <c r="F9611" s="7" t="str">
        <f ca="1"/>
        <v/>
      </c>
      <c r="G9611" s="7">
        <f ca="1">COUNTA(_xlfn.TEXTSPLIT(_xlfn.TEXTJOIN(",",,C9611:F9611),","))</f>
        <v>10</v>
      </c>
      <c r="H9611" s="6"/>
    </row>
    <row r="9612" spans="2:8" x14ac:dyDescent="0.25">
      <c r="B9612" s="5" t="s">
        <v>41</v>
      </c>
      <c r="C9612" t="str" cm="1">
        <f t="array" aca="1" ref="C9612:C9613" ca="1">part2(C9611,C$5,C$6,C$3,C$2,C$4)</f>
        <v/>
      </c>
      <c r="H9612" s="4"/>
    </row>
    <row r="9613" spans="2:8" x14ac:dyDescent="0.25">
      <c r="B9613" s="5" t="s">
        <v>39</v>
      </c>
      <c r="C9613" t="str">
        <f ca="1"/>
        <v>71079,29222,82175,17993,95798,31977</v>
      </c>
      <c r="H9613" s="4"/>
    </row>
    <row r="9614" spans="2:8" x14ac:dyDescent="0.25">
      <c r="B9614" s="5" t="s">
        <v>37</v>
      </c>
      <c r="C9614" t="str">
        <f ca="1">_xlfn.IFNA(_xlfn.TEXTJOIN(",",TRUE,OFFSET($C9612,0,MATCH(COLUMN(C9612)-3,$C$5:$F$5,0)-1),OFFSET($C9613,0,MATCH(COLUMN(C9612)-3,$C$6:$F$6,0)-1)),"")</f>
        <v/>
      </c>
      <c r="D9614" t="str">
        <f ca="1">_xlfn.IFNA(_xlfn.TEXTJOIN(",",TRUE,D9611),"")</f>
        <v>43057,8230,46059,93521</v>
      </c>
      <c r="H9614" s="4"/>
    </row>
    <row r="9615" spans="2:8" x14ac:dyDescent="0.25">
      <c r="B9615" s="5" t="s">
        <v>35</v>
      </c>
      <c r="D9615" t="str" cm="1">
        <f t="array" aca="1" ref="D9615:D9616" ca="1">part2(D9614,D$5,D$6,D$3,D$2,D$4)</f>
        <v/>
      </c>
      <c r="H9615" s="4"/>
    </row>
    <row r="9616" spans="2:8" x14ac:dyDescent="0.25">
      <c r="B9616" s="5" t="s">
        <v>33</v>
      </c>
      <c r="D9616" t="str">
        <f ca="1"/>
        <v>43063,8236,46065,93527</v>
      </c>
      <c r="H9616" s="4"/>
    </row>
    <row r="9617" spans="2:8" x14ac:dyDescent="0.25">
      <c r="B9617" s="5" t="s">
        <v>31</v>
      </c>
      <c r="E9617" t="str">
        <f ca="1">_xlfn.TEXTJOIN(",",TRUE,E9611,C9612,D9615)</f>
        <v/>
      </c>
      <c r="H9617" s="4"/>
    </row>
    <row r="9618" spans="2:8" x14ac:dyDescent="0.25">
      <c r="B9618" s="5" t="s">
        <v>29</v>
      </c>
      <c r="E9618" t="str" cm="1">
        <f t="array" aca="1" ref="E9618" ca="1">part2(E9617,E$5,E$6,E$3,E$2,E$4)</f>
        <v/>
      </c>
      <c r="H9618" s="4"/>
    </row>
    <row r="9619" spans="2:8" x14ac:dyDescent="0.25">
      <c r="B9619" s="5" t="s">
        <v>28</v>
      </c>
      <c r="H9619" s="4"/>
    </row>
    <row r="9620" spans="2:8" x14ac:dyDescent="0.25">
      <c r="B9620" s="5" t="s">
        <v>26</v>
      </c>
      <c r="F9620" t="str">
        <f ca="1">_xlfn.TEXTJOIN(",",TRUE,F9611,C9613,E9619)</f>
        <v>71079,29222,82175,17993,95798,31977</v>
      </c>
      <c r="H9620" s="4"/>
    </row>
    <row r="9621" spans="2:8" x14ac:dyDescent="0.25">
      <c r="B9621" s="5" t="s">
        <v>24</v>
      </c>
      <c r="F9621" t="str" cm="1">
        <f t="array" aca="1" ref="F9621:F9622" ca="1">part2(F9620,F$5,F$6,F$3,F$2,F$4)</f>
        <v>82178</v>
      </c>
      <c r="H9621" s="4"/>
    </row>
    <row r="9622" spans="2:8" x14ac:dyDescent="0.25">
      <c r="B9622" s="5" t="s">
        <v>22</v>
      </c>
      <c r="F9622" t="str">
        <f ca="1"/>
        <v>71082,29225,17996,95801,31980</v>
      </c>
      <c r="H9622" s="4"/>
    </row>
    <row r="9623" spans="2:8" x14ac:dyDescent="0.25">
      <c r="B9623" s="5" t="s">
        <v>1</v>
      </c>
      <c r="C9623" t="str">
        <f ca="1">_xlfn.TEXTJOIN(",",TRUE,D9616,F9621)</f>
        <v>43063,8236,46065,93527,82178</v>
      </c>
      <c r="D9623" t="str">
        <f ca="1">_xlfn.TEXTJOIN(",",TRUE,E9618,F9622)</f>
        <v>71082,29225,17996,95801,31980</v>
      </c>
      <c r="E9623" t="str">
        <f>_xlfn.TEXTJOIN(",",TRUE,"")</f>
        <v/>
      </c>
      <c r="F9623" t="str">
        <f>_xlfn.TEXTJOIN(",",TRUE,"")</f>
        <v/>
      </c>
      <c r="G9623">
        <f ca="1">COUNTA(_xlfn.TEXTSPLIT(_xlfn.TEXTJOIN(",",,C9623:F9623),","))</f>
        <v>10</v>
      </c>
      <c r="H9623" s="4"/>
    </row>
    <row r="9624" spans="2:8" x14ac:dyDescent="0.25">
      <c r="B9624" s="3" t="s">
        <v>48</v>
      </c>
      <c r="C9624" s="2">
        <f ca="1">IF(C9611="",0,COUNTA(_xlfn.TEXTSPLIT(_xlfn.TEXTJOIN(",",,C9611),",")))</f>
        <v>6</v>
      </c>
      <c r="D9624" s="2">
        <f ca="1">IF(D9614="",0,COUNTA(_xlfn.TEXTSPLIT(_xlfn.TEXTJOIN(",",,D9614),",")))</f>
        <v>4</v>
      </c>
      <c r="E9624" s="2">
        <f ca="1">IF(E9617="",0,COUNTA(_xlfn.TEXTSPLIT(_xlfn.TEXTJOIN(",",,E9617),",")))</f>
        <v>0</v>
      </c>
      <c r="F9624" s="2">
        <f ca="1">IF(F9620="",0,COUNTA(_xlfn.TEXTSPLIT(_xlfn.TEXTJOIN(",",,F9620),",")))</f>
        <v>6</v>
      </c>
      <c r="G9624" s="2"/>
      <c r="H9624" s="1" t="str">
        <f ca="1">_xlfn.TEXTJOIN(",",,C9624:F9624)</f>
        <v>6,4,0,6</v>
      </c>
    </row>
    <row r="9625" spans="2:8" x14ac:dyDescent="0.25">
      <c r="B9625" s="8" t="s">
        <v>49</v>
      </c>
      <c r="C9625" s="7" t="str" cm="1">
        <f t="array" aca="1" ref="C9625:F9625" ca="1">C9623:F9623</f>
        <v>43063,8236,46065,93527,82178</v>
      </c>
      <c r="D9625" s="7" t="str">
        <f ca="1"/>
        <v>71082,29225,17996,95801,31980</v>
      </c>
      <c r="E9625" s="7" t="str">
        <f ca="1"/>
        <v/>
      </c>
      <c r="F9625" s="7" t="str">
        <f ca="1"/>
        <v/>
      </c>
      <c r="G9625" s="7">
        <f ca="1">COUNTA(_xlfn.TEXTSPLIT(_xlfn.TEXTJOIN(",",,C9625:F9625),","))</f>
        <v>10</v>
      </c>
      <c r="H9625" s="6"/>
    </row>
    <row r="9626" spans="2:8" x14ac:dyDescent="0.25">
      <c r="B9626" s="5" t="s">
        <v>41</v>
      </c>
      <c r="C9626" t="str" cm="1">
        <f t="array" aca="1" ref="C9626:C9627" ca="1">part2(C9625,C$5,C$6,C$3,C$2,C$4)</f>
        <v/>
      </c>
      <c r="H9626" s="4"/>
    </row>
    <row r="9627" spans="2:8" x14ac:dyDescent="0.25">
      <c r="B9627" s="5" t="s">
        <v>39</v>
      </c>
      <c r="C9627" t="str">
        <f ca="1"/>
        <v>45581,59907,6042,38627,16150</v>
      </c>
      <c r="H9627" s="4"/>
    </row>
    <row r="9628" spans="2:8" x14ac:dyDescent="0.25">
      <c r="B9628" s="5" t="s">
        <v>37</v>
      </c>
      <c r="C9628" t="str">
        <f ca="1">_xlfn.IFNA(_xlfn.TEXTJOIN(",",TRUE,OFFSET($C9626,0,MATCH(COLUMN(C9626)-3,$C$5:$F$5,0)-1),OFFSET($C9627,0,MATCH(COLUMN(C9626)-3,$C$6:$F$6,0)-1)),"")</f>
        <v/>
      </c>
      <c r="D9628" t="str">
        <f ca="1">_xlfn.IFNA(_xlfn.TEXTJOIN(",",TRUE,D9625),"")</f>
        <v>71082,29225,17996,95801,31980</v>
      </c>
      <c r="H9628" s="4"/>
    </row>
    <row r="9629" spans="2:8" x14ac:dyDescent="0.25">
      <c r="B9629" s="5" t="s">
        <v>35</v>
      </c>
      <c r="D9629" t="str" cm="1">
        <f t="array" aca="1" ref="D9629:D9630" ca="1">part2(D9628,D$5,D$6,D$3,D$2,D$4)</f>
        <v/>
      </c>
      <c r="H9629" s="4"/>
    </row>
    <row r="9630" spans="2:8" x14ac:dyDescent="0.25">
      <c r="B9630" s="5" t="s">
        <v>33</v>
      </c>
      <c r="D9630" t="str">
        <f ca="1"/>
        <v>71088,29231,18002,95807,31986</v>
      </c>
      <c r="H9630" s="4"/>
    </row>
    <row r="9631" spans="2:8" x14ac:dyDescent="0.25">
      <c r="B9631" s="5" t="s">
        <v>31</v>
      </c>
      <c r="E9631" t="str">
        <f ca="1">_xlfn.TEXTJOIN(",",TRUE,E9625,C9626,D9629)</f>
        <v/>
      </c>
      <c r="H9631" s="4"/>
    </row>
    <row r="9632" spans="2:8" x14ac:dyDescent="0.25">
      <c r="B9632" s="5" t="s">
        <v>29</v>
      </c>
      <c r="E9632" t="str" cm="1">
        <f t="array" aca="1" ref="E9632" ca="1">part2(E9631,E$5,E$6,E$3,E$2,E$4)</f>
        <v/>
      </c>
      <c r="H9632" s="4"/>
    </row>
    <row r="9633" spans="2:8" x14ac:dyDescent="0.25">
      <c r="B9633" s="5" t="s">
        <v>28</v>
      </c>
      <c r="H9633" s="4"/>
    </row>
    <row r="9634" spans="2:8" x14ac:dyDescent="0.25">
      <c r="B9634" s="5" t="s">
        <v>26</v>
      </c>
      <c r="F9634" t="str">
        <f ca="1">_xlfn.TEXTJOIN(",",TRUE,F9625,C9627,E9633)</f>
        <v>45581,59907,6042,38627,16150</v>
      </c>
      <c r="H9634" s="4"/>
    </row>
    <row r="9635" spans="2:8" x14ac:dyDescent="0.25">
      <c r="B9635" s="5" t="s">
        <v>24</v>
      </c>
      <c r="F9635" t="str" cm="1">
        <f t="array" aca="1" ref="F9635:F9636" ca="1">part2(F9634,F$5,F$6,F$3,F$2,F$4)</f>
        <v/>
      </c>
      <c r="H9635" s="4"/>
    </row>
    <row r="9636" spans="2:8" x14ac:dyDescent="0.25">
      <c r="B9636" s="5" t="s">
        <v>22</v>
      </c>
      <c r="F9636" t="str">
        <f ca="1"/>
        <v>45584,59910,6045,38630,16153</v>
      </c>
      <c r="H9636" s="4"/>
    </row>
    <row r="9637" spans="2:8" x14ac:dyDescent="0.25">
      <c r="B9637" s="5" t="s">
        <v>1</v>
      </c>
      <c r="C9637" t="str">
        <f ca="1">_xlfn.TEXTJOIN(",",TRUE,D9630,F9635)</f>
        <v>71088,29231,18002,95807,31986</v>
      </c>
      <c r="D9637" t="str">
        <f ca="1">_xlfn.TEXTJOIN(",",TRUE,E9632,F9636)</f>
        <v>45584,59910,6045,38630,16153</v>
      </c>
      <c r="E9637" t="str">
        <f>_xlfn.TEXTJOIN(",",TRUE,"")</f>
        <v/>
      </c>
      <c r="F9637" t="str">
        <f>_xlfn.TEXTJOIN(",",TRUE,"")</f>
        <v/>
      </c>
      <c r="G9637">
        <f ca="1">COUNTA(_xlfn.TEXTSPLIT(_xlfn.TEXTJOIN(",",,C9637:F9637),","))</f>
        <v>10</v>
      </c>
      <c r="H9637" s="4"/>
    </row>
    <row r="9638" spans="2:8" x14ac:dyDescent="0.25">
      <c r="B9638" s="3" t="s">
        <v>48</v>
      </c>
      <c r="C9638" s="2">
        <f ca="1">IF(C9625="",0,COUNTA(_xlfn.TEXTSPLIT(_xlfn.TEXTJOIN(",",,C9625),",")))</f>
        <v>5</v>
      </c>
      <c r="D9638" s="2">
        <f ca="1">IF(D9628="",0,COUNTA(_xlfn.TEXTSPLIT(_xlfn.TEXTJOIN(",",,D9628),",")))</f>
        <v>5</v>
      </c>
      <c r="E9638" s="2">
        <f ca="1">IF(E9631="",0,COUNTA(_xlfn.TEXTSPLIT(_xlfn.TEXTJOIN(",",,E9631),",")))</f>
        <v>0</v>
      </c>
      <c r="F9638" s="2">
        <f ca="1">IF(F9634="",0,COUNTA(_xlfn.TEXTSPLIT(_xlfn.TEXTJOIN(",",,F9634),",")))</f>
        <v>5</v>
      </c>
      <c r="G9638" s="2"/>
      <c r="H9638" s="1" t="str">
        <f ca="1">_xlfn.TEXTJOIN(",",,C9638:F9638)</f>
        <v>5,5,0,5</v>
      </c>
    </row>
    <row r="9639" spans="2:8" x14ac:dyDescent="0.25">
      <c r="B9639" s="8" t="s">
        <v>49</v>
      </c>
      <c r="C9639" s="7" t="str" cm="1">
        <f t="array" aca="1" ref="C9639:F9639" ca="1">C9637:F9637</f>
        <v>71088,29231,18002,95807,31986</v>
      </c>
      <c r="D9639" s="7" t="str">
        <f ca="1"/>
        <v>45584,59910,6045,38630,16153</v>
      </c>
      <c r="E9639" s="7" t="str">
        <f ca="1"/>
        <v/>
      </c>
      <c r="F9639" s="7" t="str">
        <f ca="1"/>
        <v/>
      </c>
      <c r="G9639" s="7">
        <f ca="1">COUNTA(_xlfn.TEXTSPLIT(_xlfn.TEXTJOIN(",",,C9639:F9639),","))</f>
        <v>10</v>
      </c>
      <c r="H9639" s="6"/>
    </row>
    <row r="9640" spans="2:8" x14ac:dyDescent="0.25">
      <c r="B9640" s="5" t="s">
        <v>41</v>
      </c>
      <c r="C9640" t="str" cm="1">
        <f t="array" aca="1" ref="C9640:C9641" ca="1">part2(C9639,C$5,C$6,C$3,C$2,C$4)</f>
        <v/>
      </c>
      <c r="H9640" s="4"/>
    </row>
    <row r="9641" spans="2:8" x14ac:dyDescent="0.25">
      <c r="B9641" s="5" t="s">
        <v>39</v>
      </c>
      <c r="C9641" t="str">
        <f ca="1"/>
        <v>95171,72504,52307,81947,28272</v>
      </c>
      <c r="H9641" s="4"/>
    </row>
    <row r="9642" spans="2:8" x14ac:dyDescent="0.25">
      <c r="B9642" s="5" t="s">
        <v>37</v>
      </c>
      <c r="C9642" t="str">
        <f ca="1">_xlfn.IFNA(_xlfn.TEXTJOIN(",",TRUE,OFFSET($C9640,0,MATCH(COLUMN(C9640)-3,$C$5:$F$5,0)-1),OFFSET($C9641,0,MATCH(COLUMN(C9640)-3,$C$6:$F$6,0)-1)),"")</f>
        <v/>
      </c>
      <c r="D9642" t="str">
        <f ca="1">_xlfn.IFNA(_xlfn.TEXTJOIN(",",TRUE,D9639),"")</f>
        <v>45584,59910,6045,38630,16153</v>
      </c>
      <c r="H9642" s="4"/>
    </row>
    <row r="9643" spans="2:8" x14ac:dyDescent="0.25">
      <c r="B9643" s="5" t="s">
        <v>35</v>
      </c>
      <c r="D9643" t="str" cm="1">
        <f t="array" aca="1" ref="D9643:D9644" ca="1">part2(D9642,D$5,D$6,D$3,D$2,D$4)</f>
        <v/>
      </c>
      <c r="H9643" s="4"/>
    </row>
    <row r="9644" spans="2:8" x14ac:dyDescent="0.25">
      <c r="B9644" s="5" t="s">
        <v>33</v>
      </c>
      <c r="D9644" t="str">
        <f ca="1"/>
        <v>45590,59916,6051,38636,16159</v>
      </c>
      <c r="H9644" s="4"/>
    </row>
    <row r="9645" spans="2:8" x14ac:dyDescent="0.25">
      <c r="B9645" s="5" t="s">
        <v>31</v>
      </c>
      <c r="E9645" t="str">
        <f ca="1">_xlfn.TEXTJOIN(",",TRUE,E9639,C9640,D9643)</f>
        <v/>
      </c>
      <c r="H9645" s="4"/>
    </row>
    <row r="9646" spans="2:8" x14ac:dyDescent="0.25">
      <c r="B9646" s="5" t="s">
        <v>29</v>
      </c>
      <c r="E9646" t="str" cm="1">
        <f t="array" aca="1" ref="E9646" ca="1">part2(E9645,E$5,E$6,E$3,E$2,E$4)</f>
        <v/>
      </c>
      <c r="H9646" s="4"/>
    </row>
    <row r="9647" spans="2:8" x14ac:dyDescent="0.25">
      <c r="B9647" s="5" t="s">
        <v>28</v>
      </c>
      <c r="H9647" s="4"/>
    </row>
    <row r="9648" spans="2:8" x14ac:dyDescent="0.25">
      <c r="B9648" s="5" t="s">
        <v>26</v>
      </c>
      <c r="F9648" t="str">
        <f ca="1">_xlfn.TEXTJOIN(",",TRUE,F9639,C9641,E9647)</f>
        <v>95171,72504,52307,81947,28272</v>
      </c>
      <c r="H9648" s="4"/>
    </row>
    <row r="9649" spans="2:8" x14ac:dyDescent="0.25">
      <c r="B9649" s="5" t="s">
        <v>24</v>
      </c>
      <c r="F9649" t="str" cm="1">
        <f t="array" aca="1" ref="F9649:F9650" ca="1">part2(F9648,F$5,F$6,F$3,F$2,F$4)</f>
        <v/>
      </c>
      <c r="H9649" s="4"/>
    </row>
    <row r="9650" spans="2:8" x14ac:dyDescent="0.25">
      <c r="B9650" s="5" t="s">
        <v>22</v>
      </c>
      <c r="F9650" t="str">
        <f ca="1"/>
        <v>95174,72507,52310,81950,28275</v>
      </c>
      <c r="H9650" s="4"/>
    </row>
    <row r="9651" spans="2:8" x14ac:dyDescent="0.25">
      <c r="B9651" s="5" t="s">
        <v>1</v>
      </c>
      <c r="C9651" t="str">
        <f ca="1">_xlfn.TEXTJOIN(",",TRUE,D9644,F9649)</f>
        <v>45590,59916,6051,38636,16159</v>
      </c>
      <c r="D9651" t="str">
        <f ca="1">_xlfn.TEXTJOIN(",",TRUE,E9646,F9650)</f>
        <v>95174,72507,52310,81950,28275</v>
      </c>
      <c r="E9651" t="str">
        <f>_xlfn.TEXTJOIN(",",TRUE,"")</f>
        <v/>
      </c>
      <c r="F9651" t="str">
        <f>_xlfn.TEXTJOIN(",",TRUE,"")</f>
        <v/>
      </c>
      <c r="G9651">
        <f ca="1">COUNTA(_xlfn.TEXTSPLIT(_xlfn.TEXTJOIN(",",,C9651:F9651),","))</f>
        <v>10</v>
      </c>
      <c r="H9651" s="4"/>
    </row>
    <row r="9652" spans="2:8" x14ac:dyDescent="0.25">
      <c r="B9652" s="3" t="s">
        <v>48</v>
      </c>
      <c r="C9652" s="2">
        <f ca="1">IF(C9639="",0,COUNTA(_xlfn.TEXTSPLIT(_xlfn.TEXTJOIN(",",,C9639),",")))</f>
        <v>5</v>
      </c>
      <c r="D9652" s="2">
        <f ca="1">IF(D9642="",0,COUNTA(_xlfn.TEXTSPLIT(_xlfn.TEXTJOIN(",",,D9642),",")))</f>
        <v>5</v>
      </c>
      <c r="E9652" s="2">
        <f ca="1">IF(E9645="",0,COUNTA(_xlfn.TEXTSPLIT(_xlfn.TEXTJOIN(",",,E9645),",")))</f>
        <v>0</v>
      </c>
      <c r="F9652" s="2">
        <f ca="1">IF(F9648="",0,COUNTA(_xlfn.TEXTSPLIT(_xlfn.TEXTJOIN(",",,F9648),",")))</f>
        <v>5</v>
      </c>
      <c r="G9652" s="2"/>
      <c r="H9652" s="1" t="str">
        <f ca="1">_xlfn.TEXTJOIN(",",,C9652:F9652)</f>
        <v>5,5,0,5</v>
      </c>
    </row>
    <row r="9653" spans="2:8" x14ac:dyDescent="0.25">
      <c r="B9653" s="8" t="s">
        <v>49</v>
      </c>
      <c r="C9653" s="7" t="str" cm="1">
        <f t="array" aca="1" ref="C9653:F9653" ca="1">C9651:F9651</f>
        <v>45590,59916,6051,38636,16159</v>
      </c>
      <c r="D9653" s="7" t="str">
        <f ca="1"/>
        <v>95174,72507,52310,81950,28275</v>
      </c>
      <c r="E9653" s="7" t="str">
        <f ca="1"/>
        <v/>
      </c>
      <c r="F9653" s="7" t="str">
        <f ca="1"/>
        <v/>
      </c>
      <c r="G9653" s="7">
        <f ca="1">COUNTA(_xlfn.TEXTSPLIT(_xlfn.TEXTJOIN(",",,C9653:F9653),","))</f>
        <v>10</v>
      </c>
      <c r="H9653" s="6"/>
    </row>
    <row r="9654" spans="2:8" x14ac:dyDescent="0.25">
      <c r="B9654" s="5" t="s">
        <v>41</v>
      </c>
      <c r="C9654" t="str" cm="1">
        <f t="array" aca="1" ref="C9654:C9655" ca="1">part2(C9653,C$5,C$6,C$3,C$2,C$4)</f>
        <v/>
      </c>
      <c r="H9654" s="4"/>
    </row>
    <row r="9655" spans="2:8" x14ac:dyDescent="0.25">
      <c r="B9655" s="5" t="s">
        <v>39</v>
      </c>
      <c r="C9655" t="str">
        <f ca="1"/>
        <v>93594,76057,18392,58045,17290</v>
      </c>
      <c r="H9655" s="4"/>
    </row>
    <row r="9656" spans="2:8" x14ac:dyDescent="0.25">
      <c r="B9656" s="5" t="s">
        <v>37</v>
      </c>
      <c r="C9656" t="str">
        <f ca="1">_xlfn.IFNA(_xlfn.TEXTJOIN(",",TRUE,OFFSET($C9654,0,MATCH(COLUMN(C9654)-3,$C$5:$F$5,0)-1),OFFSET($C9655,0,MATCH(COLUMN(C9654)-3,$C$6:$F$6,0)-1)),"")</f>
        <v/>
      </c>
      <c r="D9656" t="str">
        <f ca="1">_xlfn.IFNA(_xlfn.TEXTJOIN(",",TRUE,D9653),"")</f>
        <v>95174,72507,52310,81950,28275</v>
      </c>
      <c r="H9656" s="4"/>
    </row>
    <row r="9657" spans="2:8" x14ac:dyDescent="0.25">
      <c r="B9657" s="5" t="s">
        <v>35</v>
      </c>
      <c r="D9657" t="str" cm="1">
        <f t="array" aca="1" ref="D9657:D9658" ca="1">part2(D9656,D$5,D$6,D$3,D$2,D$4)</f>
        <v/>
      </c>
      <c r="H9657" s="4"/>
    </row>
    <row r="9658" spans="2:8" x14ac:dyDescent="0.25">
      <c r="B9658" s="5" t="s">
        <v>33</v>
      </c>
      <c r="D9658" t="str">
        <f ca="1"/>
        <v>95180,72513,52316,81956,28281</v>
      </c>
      <c r="H9658" s="4"/>
    </row>
    <row r="9659" spans="2:8" x14ac:dyDescent="0.25">
      <c r="B9659" s="5" t="s">
        <v>31</v>
      </c>
      <c r="E9659" t="str">
        <f ca="1">_xlfn.TEXTJOIN(",",TRUE,E9653,C9654,D9657)</f>
        <v/>
      </c>
      <c r="H9659" s="4"/>
    </row>
    <row r="9660" spans="2:8" x14ac:dyDescent="0.25">
      <c r="B9660" s="5" t="s">
        <v>29</v>
      </c>
      <c r="E9660" t="str" cm="1">
        <f t="array" aca="1" ref="E9660" ca="1">part2(E9659,E$5,E$6,E$3,E$2,E$4)</f>
        <v/>
      </c>
      <c r="H9660" s="4"/>
    </row>
    <row r="9661" spans="2:8" x14ac:dyDescent="0.25">
      <c r="B9661" s="5" t="s">
        <v>28</v>
      </c>
      <c r="H9661" s="4"/>
    </row>
    <row r="9662" spans="2:8" x14ac:dyDescent="0.25">
      <c r="B9662" s="5" t="s">
        <v>26</v>
      </c>
      <c r="F9662" t="str">
        <f ca="1">_xlfn.TEXTJOIN(",",TRUE,F9653,C9655,E9661)</f>
        <v>93594,76057,18392,58045,17290</v>
      </c>
      <c r="H9662" s="4"/>
    </row>
    <row r="9663" spans="2:8" x14ac:dyDescent="0.25">
      <c r="B9663" s="5" t="s">
        <v>24</v>
      </c>
      <c r="F9663" t="str" cm="1">
        <f t="array" aca="1" ref="F9663:F9664" ca="1">part2(F9662,F$5,F$6,F$3,F$2,F$4)</f>
        <v/>
      </c>
      <c r="H9663" s="4"/>
    </row>
    <row r="9664" spans="2:8" x14ac:dyDescent="0.25">
      <c r="B9664" s="5" t="s">
        <v>22</v>
      </c>
      <c r="F9664" t="str">
        <f ca="1"/>
        <v>93597,76060,18395,58048,17293</v>
      </c>
      <c r="H9664" s="4"/>
    </row>
    <row r="9665" spans="2:8" x14ac:dyDescent="0.25">
      <c r="B9665" s="5" t="s">
        <v>1</v>
      </c>
      <c r="C9665" t="str">
        <f ca="1">_xlfn.TEXTJOIN(",",TRUE,D9658,F9663)</f>
        <v>95180,72513,52316,81956,28281</v>
      </c>
      <c r="D9665" t="str">
        <f ca="1">_xlfn.TEXTJOIN(",",TRUE,E9660,F9664)</f>
        <v>93597,76060,18395,58048,17293</v>
      </c>
      <c r="E9665" t="str">
        <f>_xlfn.TEXTJOIN(",",TRUE,"")</f>
        <v/>
      </c>
      <c r="F9665" t="str">
        <f>_xlfn.TEXTJOIN(",",TRUE,"")</f>
        <v/>
      </c>
      <c r="G9665">
        <f ca="1">COUNTA(_xlfn.TEXTSPLIT(_xlfn.TEXTJOIN(",",,C9665:F9665),","))</f>
        <v>10</v>
      </c>
      <c r="H9665" s="4"/>
    </row>
    <row r="9666" spans="2:8" x14ac:dyDescent="0.25">
      <c r="B9666" s="3" t="s">
        <v>48</v>
      </c>
      <c r="C9666" s="2">
        <f ca="1">IF(C9653="",0,COUNTA(_xlfn.TEXTSPLIT(_xlfn.TEXTJOIN(",",,C9653),",")))</f>
        <v>5</v>
      </c>
      <c r="D9666" s="2">
        <f ca="1">IF(D9656="",0,COUNTA(_xlfn.TEXTSPLIT(_xlfn.TEXTJOIN(",",,D9656),",")))</f>
        <v>5</v>
      </c>
      <c r="E9666" s="2">
        <f ca="1">IF(E9659="",0,COUNTA(_xlfn.TEXTSPLIT(_xlfn.TEXTJOIN(",",,E9659),",")))</f>
        <v>0</v>
      </c>
      <c r="F9666" s="2">
        <f ca="1">IF(F9662="",0,COUNTA(_xlfn.TEXTSPLIT(_xlfn.TEXTJOIN(",",,F9662),",")))</f>
        <v>5</v>
      </c>
      <c r="G9666" s="2"/>
      <c r="H9666" s="1" t="str">
        <f ca="1">_xlfn.TEXTJOIN(",",,C9666:F9666)</f>
        <v>5,5,0,5</v>
      </c>
    </row>
    <row r="9667" spans="2:8" x14ac:dyDescent="0.25">
      <c r="B9667" s="8" t="s">
        <v>49</v>
      </c>
      <c r="C9667" s="7" t="str" cm="1">
        <f t="array" aca="1" ref="C9667:F9667" ca="1">C9665:F9665</f>
        <v>95180,72513,52316,81956,28281</v>
      </c>
      <c r="D9667" s="7" t="str">
        <f ca="1"/>
        <v>93597,76060,18395,58048,17293</v>
      </c>
      <c r="E9667" s="7" t="str">
        <f ca="1"/>
        <v/>
      </c>
      <c r="F9667" s="7" t="str">
        <f ca="1"/>
        <v/>
      </c>
      <c r="G9667" s="7">
        <f ca="1">COUNTA(_xlfn.TEXTSPLIT(_xlfn.TEXTJOIN(",",,C9667:F9667),","))</f>
        <v>10</v>
      </c>
      <c r="H9667" s="6"/>
    </row>
    <row r="9668" spans="2:8" x14ac:dyDescent="0.25">
      <c r="B9668" s="5" t="s">
        <v>41</v>
      </c>
      <c r="C9668" t="str" cm="1">
        <f t="array" aca="1" ref="C9668:C9669" ca="1">part2(C9667,C$5,C$6,C$3,C$2,C$4)</f>
        <v/>
      </c>
      <c r="H9668" s="4"/>
    </row>
    <row r="9669" spans="2:8" x14ac:dyDescent="0.25">
      <c r="B9669" s="5" t="s">
        <v>39</v>
      </c>
      <c r="C9669" t="str">
        <f ca="1"/>
        <v>70034,25669,28234,11932,54454</v>
      </c>
      <c r="H9669" s="4"/>
    </row>
    <row r="9670" spans="2:8" x14ac:dyDescent="0.25">
      <c r="B9670" s="5" t="s">
        <v>37</v>
      </c>
      <c r="C9670" t="str">
        <f ca="1">_xlfn.IFNA(_xlfn.TEXTJOIN(",",TRUE,OFFSET($C9668,0,MATCH(COLUMN(C9668)-3,$C$5:$F$5,0)-1),OFFSET($C9669,0,MATCH(COLUMN(C9668)-3,$C$6:$F$6,0)-1)),"")</f>
        <v/>
      </c>
      <c r="D9670" t="str">
        <f ca="1">_xlfn.IFNA(_xlfn.TEXTJOIN(",",TRUE,D9667),"")</f>
        <v>93597,76060,18395,58048,17293</v>
      </c>
      <c r="H9670" s="4"/>
    </row>
    <row r="9671" spans="2:8" x14ac:dyDescent="0.25">
      <c r="B9671" s="5" t="s">
        <v>35</v>
      </c>
      <c r="D9671" t="str" cm="1">
        <f t="array" aca="1" ref="D9671:D9672" ca="1">part2(D9670,D$5,D$6,D$3,D$2,D$4)</f>
        <v/>
      </c>
      <c r="H9671" s="4"/>
    </row>
    <row r="9672" spans="2:8" x14ac:dyDescent="0.25">
      <c r="B9672" s="5" t="s">
        <v>33</v>
      </c>
      <c r="D9672" t="str">
        <f ca="1"/>
        <v>93603,76066,18401,58054,17299</v>
      </c>
      <c r="H9672" s="4"/>
    </row>
    <row r="9673" spans="2:8" x14ac:dyDescent="0.25">
      <c r="B9673" s="5" t="s">
        <v>31</v>
      </c>
      <c r="E9673" t="str">
        <f ca="1">_xlfn.TEXTJOIN(",",TRUE,E9667,C9668,D9671)</f>
        <v/>
      </c>
      <c r="H9673" s="4"/>
    </row>
    <row r="9674" spans="2:8" x14ac:dyDescent="0.25">
      <c r="B9674" s="5" t="s">
        <v>29</v>
      </c>
      <c r="E9674" t="str" cm="1">
        <f t="array" aca="1" ref="E9674" ca="1">part2(E9673,E$5,E$6,E$3,E$2,E$4)</f>
        <v/>
      </c>
      <c r="H9674" s="4"/>
    </row>
    <row r="9675" spans="2:8" x14ac:dyDescent="0.25">
      <c r="B9675" s="5" t="s">
        <v>28</v>
      </c>
      <c r="H9675" s="4"/>
    </row>
    <row r="9676" spans="2:8" x14ac:dyDescent="0.25">
      <c r="B9676" s="5" t="s">
        <v>26</v>
      </c>
      <c r="F9676" t="str">
        <f ca="1">_xlfn.TEXTJOIN(",",TRUE,F9667,C9669,E9675)</f>
        <v>70034,25669,28234,11932,54454</v>
      </c>
      <c r="H9676" s="4"/>
    </row>
    <row r="9677" spans="2:8" x14ac:dyDescent="0.25">
      <c r="B9677" s="5" t="s">
        <v>24</v>
      </c>
      <c r="F9677" t="str" cm="1">
        <f t="array" aca="1" ref="F9677:F9678" ca="1">part2(F9676,F$5,F$6,F$3,F$2,F$4)</f>
        <v>28237</v>
      </c>
      <c r="H9677" s="4"/>
    </row>
    <row r="9678" spans="2:8" x14ac:dyDescent="0.25">
      <c r="B9678" s="5" t="s">
        <v>22</v>
      </c>
      <c r="F9678" t="str">
        <f ca="1"/>
        <v>70037,25672,11935,54457</v>
      </c>
      <c r="H9678" s="4"/>
    </row>
    <row r="9679" spans="2:8" x14ac:dyDescent="0.25">
      <c r="B9679" s="5" t="s">
        <v>1</v>
      </c>
      <c r="C9679" t="str">
        <f ca="1">_xlfn.TEXTJOIN(",",TRUE,D9672,F9677)</f>
        <v>93603,76066,18401,58054,17299,28237</v>
      </c>
      <c r="D9679" t="str">
        <f ca="1">_xlfn.TEXTJOIN(",",TRUE,E9674,F9678)</f>
        <v>70037,25672,11935,54457</v>
      </c>
      <c r="E9679" t="str">
        <f>_xlfn.TEXTJOIN(",",TRUE,"")</f>
        <v/>
      </c>
      <c r="F9679" t="str">
        <f>_xlfn.TEXTJOIN(",",TRUE,"")</f>
        <v/>
      </c>
      <c r="G9679">
        <f ca="1">COUNTA(_xlfn.TEXTSPLIT(_xlfn.TEXTJOIN(",",,C9679:F9679),","))</f>
        <v>10</v>
      </c>
      <c r="H9679" s="4"/>
    </row>
    <row r="9680" spans="2:8" x14ac:dyDescent="0.25">
      <c r="B9680" s="3" t="s">
        <v>48</v>
      </c>
      <c r="C9680" s="2">
        <f ca="1">IF(C9667="",0,COUNTA(_xlfn.TEXTSPLIT(_xlfn.TEXTJOIN(",",,C9667),",")))</f>
        <v>5</v>
      </c>
      <c r="D9680" s="2">
        <f ca="1">IF(D9670="",0,COUNTA(_xlfn.TEXTSPLIT(_xlfn.TEXTJOIN(",",,D9670),",")))</f>
        <v>5</v>
      </c>
      <c r="E9680" s="2">
        <f ca="1">IF(E9673="",0,COUNTA(_xlfn.TEXTSPLIT(_xlfn.TEXTJOIN(",",,E9673),",")))</f>
        <v>0</v>
      </c>
      <c r="F9680" s="2">
        <f ca="1">IF(F9676="",0,COUNTA(_xlfn.TEXTSPLIT(_xlfn.TEXTJOIN(",",,F9676),",")))</f>
        <v>5</v>
      </c>
      <c r="G9680" s="2"/>
      <c r="H9680" s="1" t="str">
        <f ca="1">_xlfn.TEXTJOIN(",",,C9680:F9680)</f>
        <v>5,5,0,5</v>
      </c>
    </row>
    <row r="9681" spans="2:8" x14ac:dyDescent="0.25">
      <c r="B9681" s="8" t="s">
        <v>49</v>
      </c>
      <c r="C9681" s="7" t="str" cm="1">
        <f t="array" aca="1" ref="C9681:F9681" ca="1">C9679:F9679</f>
        <v>93603,76066,18401,58054,17299,28237</v>
      </c>
      <c r="D9681" s="7" t="str">
        <f ca="1"/>
        <v>70037,25672,11935,54457</v>
      </c>
      <c r="E9681" s="7" t="str">
        <f ca="1"/>
        <v/>
      </c>
      <c r="F9681" s="7" t="str">
        <f ca="1"/>
        <v/>
      </c>
      <c r="G9681" s="7">
        <f ca="1">COUNTA(_xlfn.TEXTSPLIT(_xlfn.TEXTJOIN(",",,C9681:F9681),","))</f>
        <v>10</v>
      </c>
      <c r="H9681" s="6"/>
    </row>
    <row r="9682" spans="2:8" x14ac:dyDescent="0.25">
      <c r="B9682" s="5" t="s">
        <v>41</v>
      </c>
      <c r="C9682" t="str" cm="1">
        <f t="array" aca="1" ref="C9682:C9683" ca="1">part2(C9681,C$5,C$6,C$3,C$2,C$4)</f>
        <v/>
      </c>
      <c r="H9682" s="4"/>
    </row>
    <row r="9683" spans="2:8" x14ac:dyDescent="0.25">
      <c r="B9683" s="5" t="s">
        <v>39</v>
      </c>
      <c r="C9683" t="str">
        <f ca="1"/>
        <v>40071,93176,59888,40679,38950,53618</v>
      </c>
      <c r="H9683" s="4"/>
    </row>
    <row r="9684" spans="2:8" x14ac:dyDescent="0.25">
      <c r="B9684" s="5" t="s">
        <v>37</v>
      </c>
      <c r="C9684" t="str">
        <f ca="1">_xlfn.IFNA(_xlfn.TEXTJOIN(",",TRUE,OFFSET($C9682,0,MATCH(COLUMN(C9682)-3,$C$5:$F$5,0)-1),OFFSET($C9683,0,MATCH(COLUMN(C9682)-3,$C$6:$F$6,0)-1)),"")</f>
        <v/>
      </c>
      <c r="D9684" t="str">
        <f ca="1">_xlfn.IFNA(_xlfn.TEXTJOIN(",",TRUE,D9681),"")</f>
        <v>70037,25672,11935,54457</v>
      </c>
      <c r="H9684" s="4"/>
    </row>
    <row r="9685" spans="2:8" x14ac:dyDescent="0.25">
      <c r="B9685" s="5" t="s">
        <v>35</v>
      </c>
      <c r="D9685" t="str" cm="1">
        <f t="array" aca="1" ref="D9685:D9686" ca="1">part2(D9684,D$5,D$6,D$3,D$2,D$4)</f>
        <v/>
      </c>
      <c r="H9685" s="4"/>
    </row>
    <row r="9686" spans="2:8" x14ac:dyDescent="0.25">
      <c r="B9686" s="5" t="s">
        <v>33</v>
      </c>
      <c r="D9686" t="str">
        <f ca="1"/>
        <v>70043,25678,11941,54463</v>
      </c>
      <c r="H9686" s="4"/>
    </row>
    <row r="9687" spans="2:8" x14ac:dyDescent="0.25">
      <c r="B9687" s="5" t="s">
        <v>31</v>
      </c>
      <c r="E9687" t="str">
        <f ca="1">_xlfn.TEXTJOIN(",",TRUE,E9681,C9682,D9685)</f>
        <v/>
      </c>
      <c r="H9687" s="4"/>
    </row>
    <row r="9688" spans="2:8" x14ac:dyDescent="0.25">
      <c r="B9688" s="5" t="s">
        <v>29</v>
      </c>
      <c r="E9688" t="str" cm="1">
        <f t="array" aca="1" ref="E9688" ca="1">part2(E9687,E$5,E$6,E$3,E$2,E$4)</f>
        <v/>
      </c>
      <c r="H9688" s="4"/>
    </row>
    <row r="9689" spans="2:8" x14ac:dyDescent="0.25">
      <c r="B9689" s="5" t="s">
        <v>28</v>
      </c>
      <c r="H9689" s="4"/>
    </row>
    <row r="9690" spans="2:8" x14ac:dyDescent="0.25">
      <c r="B9690" s="5" t="s">
        <v>26</v>
      </c>
      <c r="F9690" t="str">
        <f ca="1">_xlfn.TEXTJOIN(",",TRUE,F9681,C9683,E9689)</f>
        <v>40071,93176,59888,40679,38950,53618</v>
      </c>
      <c r="H9690" s="4"/>
    </row>
    <row r="9691" spans="2:8" x14ac:dyDescent="0.25">
      <c r="B9691" s="5" t="s">
        <v>24</v>
      </c>
      <c r="F9691" t="str" cm="1">
        <f t="array" aca="1" ref="F9691:F9692" ca="1">part2(F9690,F$5,F$6,F$3,F$2,F$4)</f>
        <v>59891</v>
      </c>
      <c r="H9691" s="4"/>
    </row>
    <row r="9692" spans="2:8" x14ac:dyDescent="0.25">
      <c r="B9692" s="5" t="s">
        <v>22</v>
      </c>
      <c r="F9692" t="str">
        <f ca="1"/>
        <v>40074,93179,40682,38953,53621</v>
      </c>
      <c r="H9692" s="4"/>
    </row>
    <row r="9693" spans="2:8" x14ac:dyDescent="0.25">
      <c r="B9693" s="5" t="s">
        <v>1</v>
      </c>
      <c r="C9693" t="str">
        <f ca="1">_xlfn.TEXTJOIN(",",TRUE,D9686,F9691)</f>
        <v>70043,25678,11941,54463,59891</v>
      </c>
      <c r="D9693" t="str">
        <f ca="1">_xlfn.TEXTJOIN(",",TRUE,E9688,F9692)</f>
        <v>40074,93179,40682,38953,53621</v>
      </c>
      <c r="E9693" t="str">
        <f>_xlfn.TEXTJOIN(",",TRUE,"")</f>
        <v/>
      </c>
      <c r="F9693" t="str">
        <f>_xlfn.TEXTJOIN(",",TRUE,"")</f>
        <v/>
      </c>
      <c r="G9693">
        <f ca="1">COUNTA(_xlfn.TEXTSPLIT(_xlfn.TEXTJOIN(",",,C9693:F9693),","))</f>
        <v>10</v>
      </c>
      <c r="H9693" s="4"/>
    </row>
    <row r="9694" spans="2:8" x14ac:dyDescent="0.25">
      <c r="B9694" s="3" t="s">
        <v>48</v>
      </c>
      <c r="C9694" s="2">
        <f ca="1">IF(C9681="",0,COUNTA(_xlfn.TEXTSPLIT(_xlfn.TEXTJOIN(",",,C9681),",")))</f>
        <v>6</v>
      </c>
      <c r="D9694" s="2">
        <f ca="1">IF(D9684="",0,COUNTA(_xlfn.TEXTSPLIT(_xlfn.TEXTJOIN(",",,D9684),",")))</f>
        <v>4</v>
      </c>
      <c r="E9694" s="2">
        <f ca="1">IF(E9687="",0,COUNTA(_xlfn.TEXTSPLIT(_xlfn.TEXTJOIN(",",,E9687),",")))</f>
        <v>0</v>
      </c>
      <c r="F9694" s="2">
        <f ca="1">IF(F9690="",0,COUNTA(_xlfn.TEXTSPLIT(_xlfn.TEXTJOIN(",",,F9690),",")))</f>
        <v>6</v>
      </c>
      <c r="G9694" s="2"/>
      <c r="H9694" s="1" t="str">
        <f ca="1">_xlfn.TEXTJOIN(",",,C9694:F9694)</f>
        <v>6,4,0,6</v>
      </c>
    </row>
    <row r="9695" spans="2:8" x14ac:dyDescent="0.25">
      <c r="B9695" s="8" t="s">
        <v>49</v>
      </c>
      <c r="C9695" s="7" t="str" cm="1">
        <f t="array" aca="1" ref="C9695:F9695" ca="1">C9693:F9693</f>
        <v>70043,25678,11941,54463,59891</v>
      </c>
      <c r="D9695" s="7" t="str">
        <f ca="1"/>
        <v>40074,93179,40682,38953,53621</v>
      </c>
      <c r="E9695" s="7" t="str">
        <f ca="1"/>
        <v/>
      </c>
      <c r="F9695" s="7" t="str">
        <f ca="1"/>
        <v/>
      </c>
      <c r="G9695" s="7">
        <f ca="1">COUNTA(_xlfn.TEXTSPLIT(_xlfn.TEXTJOIN(",",,C9695:F9695),","))</f>
        <v>10</v>
      </c>
      <c r="H9695" s="6"/>
    </row>
    <row r="9696" spans="2:8" x14ac:dyDescent="0.25">
      <c r="B9696" s="5" t="s">
        <v>41</v>
      </c>
      <c r="C9696" t="str" cm="1">
        <f t="array" aca="1" ref="C9696:C9697" ca="1">part2(C9695,C$5,C$6,C$3,C$2,C$4)</f>
        <v/>
      </c>
      <c r="H9696" s="4"/>
    </row>
    <row r="9697" spans="2:8" x14ac:dyDescent="0.25">
      <c r="B9697" s="5" t="s">
        <v>39</v>
      </c>
      <c r="C9697" t="str">
        <f ca="1"/>
        <v>75316,4997,33725,69027,75582</v>
      </c>
      <c r="H9697" s="4"/>
    </row>
    <row r="9698" spans="2:8" x14ac:dyDescent="0.25">
      <c r="B9698" s="5" t="s">
        <v>37</v>
      </c>
      <c r="C9698" t="str">
        <f ca="1">_xlfn.IFNA(_xlfn.TEXTJOIN(",",TRUE,OFFSET($C9696,0,MATCH(COLUMN(C9696)-3,$C$5:$F$5,0)-1),OFFSET($C9697,0,MATCH(COLUMN(C9696)-3,$C$6:$F$6,0)-1)),"")</f>
        <v/>
      </c>
      <c r="D9698" t="str">
        <f ca="1">_xlfn.IFNA(_xlfn.TEXTJOIN(",",TRUE,D9695),"")</f>
        <v>40074,93179,40682,38953,53621</v>
      </c>
      <c r="H9698" s="4"/>
    </row>
    <row r="9699" spans="2:8" x14ac:dyDescent="0.25">
      <c r="B9699" s="5" t="s">
        <v>35</v>
      </c>
      <c r="D9699" t="str" cm="1">
        <f t="array" aca="1" ref="D9699:D9700" ca="1">part2(D9698,D$5,D$6,D$3,D$2,D$4)</f>
        <v/>
      </c>
      <c r="H9699" s="4"/>
    </row>
    <row r="9700" spans="2:8" x14ac:dyDescent="0.25">
      <c r="B9700" s="5" t="s">
        <v>33</v>
      </c>
      <c r="D9700" t="str">
        <f ca="1"/>
        <v>40080,93185,40688,38959,53627</v>
      </c>
      <c r="H9700" s="4"/>
    </row>
    <row r="9701" spans="2:8" x14ac:dyDescent="0.25">
      <c r="B9701" s="5" t="s">
        <v>31</v>
      </c>
      <c r="E9701" t="str">
        <f ca="1">_xlfn.TEXTJOIN(",",TRUE,E9695,C9696,D9699)</f>
        <v/>
      </c>
      <c r="H9701" s="4"/>
    </row>
    <row r="9702" spans="2:8" x14ac:dyDescent="0.25">
      <c r="B9702" s="5" t="s">
        <v>29</v>
      </c>
      <c r="E9702" t="str" cm="1">
        <f t="array" aca="1" ref="E9702" ca="1">part2(E9701,E$5,E$6,E$3,E$2,E$4)</f>
        <v/>
      </c>
      <c r="H9702" s="4"/>
    </row>
    <row r="9703" spans="2:8" x14ac:dyDescent="0.25">
      <c r="B9703" s="5" t="s">
        <v>28</v>
      </c>
      <c r="H9703" s="4"/>
    </row>
    <row r="9704" spans="2:8" x14ac:dyDescent="0.25">
      <c r="B9704" s="5" t="s">
        <v>26</v>
      </c>
      <c r="F9704" t="str">
        <f ca="1">_xlfn.TEXTJOIN(",",TRUE,F9695,C9697,E9703)</f>
        <v>75316,4997,33725,69027,75582</v>
      </c>
      <c r="H9704" s="4"/>
    </row>
    <row r="9705" spans="2:8" x14ac:dyDescent="0.25">
      <c r="B9705" s="5" t="s">
        <v>24</v>
      </c>
      <c r="F9705" t="str" cm="1">
        <f t="array" aca="1" ref="F9705:F9706" ca="1">part2(F9704,F$5,F$6,F$3,F$2,F$4)</f>
        <v>33728</v>
      </c>
      <c r="H9705" s="4"/>
    </row>
    <row r="9706" spans="2:8" x14ac:dyDescent="0.25">
      <c r="B9706" s="5" t="s">
        <v>22</v>
      </c>
      <c r="F9706" t="str">
        <f ca="1"/>
        <v>75319,5000,69030,75585</v>
      </c>
      <c r="H9706" s="4"/>
    </row>
    <row r="9707" spans="2:8" x14ac:dyDescent="0.25">
      <c r="B9707" s="5" t="s">
        <v>1</v>
      </c>
      <c r="C9707" t="str">
        <f ca="1">_xlfn.TEXTJOIN(",",TRUE,D9700,F9705)</f>
        <v>40080,93185,40688,38959,53627,33728</v>
      </c>
      <c r="D9707" t="str">
        <f ca="1">_xlfn.TEXTJOIN(",",TRUE,E9702,F9706)</f>
        <v>75319,5000,69030,75585</v>
      </c>
      <c r="E9707" t="str">
        <f>_xlfn.TEXTJOIN(",",TRUE,"")</f>
        <v/>
      </c>
      <c r="F9707" t="str">
        <f>_xlfn.TEXTJOIN(",",TRUE,"")</f>
        <v/>
      </c>
      <c r="G9707">
        <f ca="1">COUNTA(_xlfn.TEXTSPLIT(_xlfn.TEXTJOIN(",",,C9707:F9707),","))</f>
        <v>10</v>
      </c>
      <c r="H9707" s="4"/>
    </row>
    <row r="9708" spans="2:8" x14ac:dyDescent="0.25">
      <c r="B9708" s="3" t="s">
        <v>48</v>
      </c>
      <c r="C9708" s="2">
        <f ca="1">IF(C9695="",0,COUNTA(_xlfn.TEXTSPLIT(_xlfn.TEXTJOIN(",",,C9695),",")))</f>
        <v>5</v>
      </c>
      <c r="D9708" s="2">
        <f ca="1">IF(D9698="",0,COUNTA(_xlfn.TEXTSPLIT(_xlfn.TEXTJOIN(",",,D9698),",")))</f>
        <v>5</v>
      </c>
      <c r="E9708" s="2">
        <f ca="1">IF(E9701="",0,COUNTA(_xlfn.TEXTSPLIT(_xlfn.TEXTJOIN(",",,E9701),",")))</f>
        <v>0</v>
      </c>
      <c r="F9708" s="2">
        <f ca="1">IF(F9704="",0,COUNTA(_xlfn.TEXTSPLIT(_xlfn.TEXTJOIN(",",,F9704),",")))</f>
        <v>5</v>
      </c>
      <c r="G9708" s="2"/>
      <c r="H9708" s="1" t="str">
        <f ca="1">_xlfn.TEXTJOIN(",",,C9708:F9708)</f>
        <v>5,5,0,5</v>
      </c>
    </row>
    <row r="9709" spans="2:8" x14ac:dyDescent="0.25">
      <c r="B9709" s="8" t="s">
        <v>49</v>
      </c>
      <c r="C9709" s="7" t="str" cm="1">
        <f t="array" aca="1" ref="C9709:F9709" ca="1">C9707:F9707</f>
        <v>40080,93185,40688,38959,53627,33728</v>
      </c>
      <c r="D9709" s="7" t="str">
        <f ca="1"/>
        <v>75319,5000,69030,75585</v>
      </c>
      <c r="E9709" s="7" t="str">
        <f ca="1"/>
        <v/>
      </c>
      <c r="F9709" s="7" t="str">
        <f ca="1"/>
        <v/>
      </c>
      <c r="G9709" s="7">
        <f ca="1">COUNTA(_xlfn.TEXTSPLIT(_xlfn.TEXTJOIN(",",,C9709:F9709),","))</f>
        <v>10</v>
      </c>
      <c r="H9709" s="6"/>
    </row>
    <row r="9710" spans="2:8" x14ac:dyDescent="0.25">
      <c r="B9710" s="5" t="s">
        <v>41</v>
      </c>
      <c r="C9710" t="str" cm="1">
        <f t="array" aca="1" ref="C9710:C9711" ca="1">part2(C9709,C$5,C$6,C$3,C$2,C$4)</f>
        <v/>
      </c>
      <c r="H9710" s="4"/>
    </row>
    <row r="9711" spans="2:8" x14ac:dyDescent="0.25">
      <c r="B9711" s="5" t="s">
        <v>39</v>
      </c>
      <c r="C9711" t="str">
        <f ca="1"/>
        <v>85481,32129,456,64182,53143,61370</v>
      </c>
      <c r="H9711" s="4"/>
    </row>
    <row r="9712" spans="2:8" x14ac:dyDescent="0.25">
      <c r="B9712" s="5" t="s">
        <v>37</v>
      </c>
      <c r="C9712" t="str">
        <f ca="1">_xlfn.IFNA(_xlfn.TEXTJOIN(",",TRUE,OFFSET($C9710,0,MATCH(COLUMN(C9710)-3,$C$5:$F$5,0)-1),OFFSET($C9711,0,MATCH(COLUMN(C9710)-3,$C$6:$F$6,0)-1)),"")</f>
        <v/>
      </c>
      <c r="D9712" t="str">
        <f ca="1">_xlfn.IFNA(_xlfn.TEXTJOIN(",",TRUE,D9709),"")</f>
        <v>75319,5000,69030,75585</v>
      </c>
      <c r="H9712" s="4"/>
    </row>
    <row r="9713" spans="2:8" x14ac:dyDescent="0.25">
      <c r="B9713" s="5" t="s">
        <v>35</v>
      </c>
      <c r="D9713" t="str" cm="1">
        <f t="array" aca="1" ref="D9713:D9714" ca="1">part2(D9712,D$5,D$6,D$3,D$2,D$4)</f>
        <v/>
      </c>
      <c r="H9713" s="4"/>
    </row>
    <row r="9714" spans="2:8" x14ac:dyDescent="0.25">
      <c r="B9714" s="5" t="s">
        <v>33</v>
      </c>
      <c r="D9714" t="str">
        <f ca="1"/>
        <v>75325,5006,69036,75591</v>
      </c>
      <c r="H9714" s="4"/>
    </row>
    <row r="9715" spans="2:8" x14ac:dyDescent="0.25">
      <c r="B9715" s="5" t="s">
        <v>31</v>
      </c>
      <c r="E9715" t="str">
        <f ca="1">_xlfn.TEXTJOIN(",",TRUE,E9709,C9710,D9713)</f>
        <v/>
      </c>
      <c r="H9715" s="4"/>
    </row>
    <row r="9716" spans="2:8" x14ac:dyDescent="0.25">
      <c r="B9716" s="5" t="s">
        <v>29</v>
      </c>
      <c r="E9716" t="str" cm="1">
        <f t="array" aca="1" ref="E9716" ca="1">part2(E9715,E$5,E$6,E$3,E$2,E$4)</f>
        <v/>
      </c>
      <c r="H9716" s="4"/>
    </row>
    <row r="9717" spans="2:8" x14ac:dyDescent="0.25">
      <c r="B9717" s="5" t="s">
        <v>28</v>
      </c>
      <c r="H9717" s="4"/>
    </row>
    <row r="9718" spans="2:8" x14ac:dyDescent="0.25">
      <c r="B9718" s="5" t="s">
        <v>26</v>
      </c>
      <c r="F9718" t="str">
        <f ca="1">_xlfn.TEXTJOIN(",",TRUE,F9709,C9711,E9717)</f>
        <v>85481,32129,456,64182,53143,61370</v>
      </c>
      <c r="H9718" s="4"/>
    </row>
    <row r="9719" spans="2:8" x14ac:dyDescent="0.25">
      <c r="B9719" s="5" t="s">
        <v>24</v>
      </c>
      <c r="F9719" t="str" cm="1">
        <f t="array" aca="1" ref="F9719:F9720" ca="1">part2(F9718,F$5,F$6,F$3,F$2,F$4)</f>
        <v>459</v>
      </c>
      <c r="H9719" s="4"/>
    </row>
    <row r="9720" spans="2:8" x14ac:dyDescent="0.25">
      <c r="B9720" s="5" t="s">
        <v>22</v>
      </c>
      <c r="F9720" t="str">
        <f ca="1"/>
        <v>85484,32132,64185,53146,61373</v>
      </c>
      <c r="H9720" s="4"/>
    </row>
    <row r="9721" spans="2:8" x14ac:dyDescent="0.25">
      <c r="B9721" s="5" t="s">
        <v>1</v>
      </c>
      <c r="C9721" t="str">
        <f ca="1">_xlfn.TEXTJOIN(",",TRUE,D9714,F9719)</f>
        <v>75325,5006,69036,75591,459</v>
      </c>
      <c r="D9721" t="str">
        <f ca="1">_xlfn.TEXTJOIN(",",TRUE,E9716,F9720)</f>
        <v>85484,32132,64185,53146,61373</v>
      </c>
      <c r="E9721" t="str">
        <f>_xlfn.TEXTJOIN(",",TRUE,"")</f>
        <v/>
      </c>
      <c r="F9721" t="str">
        <f>_xlfn.TEXTJOIN(",",TRUE,"")</f>
        <v/>
      </c>
      <c r="G9721">
        <f ca="1">COUNTA(_xlfn.TEXTSPLIT(_xlfn.TEXTJOIN(",",,C9721:F9721),","))</f>
        <v>10</v>
      </c>
      <c r="H9721" s="4"/>
    </row>
    <row r="9722" spans="2:8" x14ac:dyDescent="0.25">
      <c r="B9722" s="3" t="s">
        <v>48</v>
      </c>
      <c r="C9722" s="2">
        <f ca="1">IF(C9709="",0,COUNTA(_xlfn.TEXTSPLIT(_xlfn.TEXTJOIN(",",,C9709),",")))</f>
        <v>6</v>
      </c>
      <c r="D9722" s="2">
        <f ca="1">IF(D9712="",0,COUNTA(_xlfn.TEXTSPLIT(_xlfn.TEXTJOIN(",",,D9712),",")))</f>
        <v>4</v>
      </c>
      <c r="E9722" s="2">
        <f ca="1">IF(E9715="",0,COUNTA(_xlfn.TEXTSPLIT(_xlfn.TEXTJOIN(",",,E9715),",")))</f>
        <v>0</v>
      </c>
      <c r="F9722" s="2">
        <f ca="1">IF(F9718="",0,COUNTA(_xlfn.TEXTSPLIT(_xlfn.TEXTJOIN(",",,F9718),",")))</f>
        <v>6</v>
      </c>
      <c r="G9722" s="2"/>
      <c r="H9722" s="1" t="str">
        <f ca="1">_xlfn.TEXTJOIN(",",,C9722:F9722)</f>
        <v>6,4,0,6</v>
      </c>
    </row>
    <row r="9723" spans="2:8" x14ac:dyDescent="0.25">
      <c r="B9723" s="8" t="s">
        <v>49</v>
      </c>
      <c r="C9723" s="7" t="str" cm="1">
        <f t="array" aca="1" ref="C9723:F9723" ca="1">C9721:F9721</f>
        <v>75325,5006,69036,75591,459</v>
      </c>
      <c r="D9723" s="7" t="str">
        <f ca="1"/>
        <v>85484,32132,64185,53146,61373</v>
      </c>
      <c r="E9723" s="7" t="str">
        <f ca="1"/>
        <v/>
      </c>
      <c r="F9723" s="7" t="str">
        <f ca="1"/>
        <v/>
      </c>
      <c r="G9723" s="7">
        <f ca="1">COUNTA(_xlfn.TEXTSPLIT(_xlfn.TEXTJOIN(",",,C9723:F9723),","))</f>
        <v>10</v>
      </c>
      <c r="H9723" s="6"/>
    </row>
    <row r="9724" spans="2:8" x14ac:dyDescent="0.25">
      <c r="B9724" s="5" t="s">
        <v>41</v>
      </c>
      <c r="C9724" t="str" cm="1">
        <f t="array" aca="1" ref="C9724:C9725" ca="1">part2(C9723,C$5,C$6,C$3,C$2,C$4)</f>
        <v>79097</v>
      </c>
      <c r="H9724" s="4"/>
    </row>
    <row r="9725" spans="2:8" x14ac:dyDescent="0.25">
      <c r="B9725" s="5" t="s">
        <v>39</v>
      </c>
      <c r="C9725" t="str">
        <f ca="1"/>
        <v>95114,56183,84151,8721</v>
      </c>
      <c r="H9725" s="4"/>
    </row>
    <row r="9726" spans="2:8" x14ac:dyDescent="0.25">
      <c r="B9726" s="5" t="s">
        <v>37</v>
      </c>
      <c r="C9726" t="str">
        <f ca="1">_xlfn.IFNA(_xlfn.TEXTJOIN(",",TRUE,OFFSET($C9724,0,MATCH(COLUMN(C9724)-3,$C$5:$F$5,0)-1),OFFSET($C9725,0,MATCH(COLUMN(C9724)-3,$C$6:$F$6,0)-1)),"")</f>
        <v/>
      </c>
      <c r="D9726" t="str">
        <f ca="1">_xlfn.IFNA(_xlfn.TEXTJOIN(",",TRUE,D9723),"")</f>
        <v>85484,32132,64185,53146,61373</v>
      </c>
      <c r="H9726" s="4"/>
    </row>
    <row r="9727" spans="2:8" x14ac:dyDescent="0.25">
      <c r="B9727" s="5" t="s">
        <v>35</v>
      </c>
      <c r="D9727" t="str" cm="1">
        <f t="array" aca="1" ref="D9727:D9728" ca="1">part2(D9726,D$5,D$6,D$3,D$2,D$4)</f>
        <v/>
      </c>
      <c r="H9727" s="4"/>
    </row>
    <row r="9728" spans="2:8" x14ac:dyDescent="0.25">
      <c r="B9728" s="5" t="s">
        <v>33</v>
      </c>
      <c r="D9728" t="str">
        <f ca="1"/>
        <v>85490,32138,64191,53152,61379</v>
      </c>
      <c r="H9728" s="4"/>
    </row>
    <row r="9729" spans="2:8" x14ac:dyDescent="0.25">
      <c r="B9729" s="5" t="s">
        <v>31</v>
      </c>
      <c r="E9729" t="str">
        <f ca="1">_xlfn.TEXTJOIN(",",TRUE,E9723,C9724,D9727)</f>
        <v>79097</v>
      </c>
      <c r="H9729" s="4"/>
    </row>
    <row r="9730" spans="2:8" x14ac:dyDescent="0.25">
      <c r="B9730" s="5" t="s">
        <v>29</v>
      </c>
      <c r="E9730" t="str" cm="1">
        <f t="array" aca="1" ref="E9730:E9731" ca="1">part2(E9729,E$5,E$6,E$3,E$2,E$4)</f>
        <v/>
      </c>
      <c r="H9730" s="4"/>
    </row>
    <row r="9731" spans="2:8" x14ac:dyDescent="0.25">
      <c r="B9731" s="5" t="s">
        <v>28</v>
      </c>
      <c r="E9731" t="str">
        <f ca="1"/>
        <v>77349</v>
      </c>
      <c r="H9731" s="4"/>
    </row>
    <row r="9732" spans="2:8" x14ac:dyDescent="0.25">
      <c r="B9732" s="5" t="s">
        <v>26</v>
      </c>
      <c r="F9732" t="str">
        <f ca="1">_xlfn.TEXTJOIN(",",TRUE,F9723,C9725,E9731)</f>
        <v>95114,56183,84151,8721,77349</v>
      </c>
      <c r="H9732" s="4"/>
    </row>
    <row r="9733" spans="2:8" x14ac:dyDescent="0.25">
      <c r="B9733" s="5" t="s">
        <v>24</v>
      </c>
      <c r="F9733" t="str" cm="1">
        <f t="array" aca="1" ref="F9733:F9734" ca="1">part2(F9732,F$5,F$6,F$3,F$2,F$4)</f>
        <v/>
      </c>
      <c r="H9733" s="4"/>
    </row>
    <row r="9734" spans="2:8" x14ac:dyDescent="0.25">
      <c r="B9734" s="5" t="s">
        <v>22</v>
      </c>
      <c r="F9734" t="str">
        <f ca="1"/>
        <v>95117,56186,84154,8724,77352</v>
      </c>
      <c r="H9734" s="4"/>
    </row>
    <row r="9735" spans="2:8" x14ac:dyDescent="0.25">
      <c r="B9735" s="5" t="s">
        <v>1</v>
      </c>
      <c r="C9735" t="str">
        <f ca="1">_xlfn.TEXTJOIN(",",TRUE,D9728,F9733)</f>
        <v>85490,32138,64191,53152,61379</v>
      </c>
      <c r="D9735" t="str">
        <f ca="1">_xlfn.TEXTJOIN(",",TRUE,E9730,F9734)</f>
        <v>95117,56186,84154,8724,77352</v>
      </c>
      <c r="E9735" t="str">
        <f>_xlfn.TEXTJOIN(",",TRUE,"")</f>
        <v/>
      </c>
      <c r="F9735" t="str">
        <f>_xlfn.TEXTJOIN(",",TRUE,"")</f>
        <v/>
      </c>
      <c r="G9735">
        <f ca="1">COUNTA(_xlfn.TEXTSPLIT(_xlfn.TEXTJOIN(",",,C9735:F9735),","))</f>
        <v>10</v>
      </c>
      <c r="H9735" s="4"/>
    </row>
    <row r="9736" spans="2:8" x14ac:dyDescent="0.25">
      <c r="B9736" s="3" t="s">
        <v>48</v>
      </c>
      <c r="C9736" s="2">
        <f ca="1">IF(C9723="",0,COUNTA(_xlfn.TEXTSPLIT(_xlfn.TEXTJOIN(",",,C9723),",")))</f>
        <v>5</v>
      </c>
      <c r="D9736" s="2">
        <f ca="1">IF(D9726="",0,COUNTA(_xlfn.TEXTSPLIT(_xlfn.TEXTJOIN(",",,D9726),",")))</f>
        <v>5</v>
      </c>
      <c r="E9736" s="2">
        <f ca="1">IF(E9729="",0,COUNTA(_xlfn.TEXTSPLIT(_xlfn.TEXTJOIN(",",,E9729),",")))</f>
        <v>1</v>
      </c>
      <c r="F9736" s="2">
        <f ca="1">IF(F9732="",0,COUNTA(_xlfn.TEXTSPLIT(_xlfn.TEXTJOIN(",",,F9732),",")))</f>
        <v>5</v>
      </c>
      <c r="G9736" s="2"/>
      <c r="H9736" s="1" t="str">
        <f ca="1">_xlfn.TEXTJOIN(",",,C9736:F9736)</f>
        <v>5,5,1,5</v>
      </c>
    </row>
    <row r="9737" spans="2:8" x14ac:dyDescent="0.25">
      <c r="B9737" s="8" t="s">
        <v>49</v>
      </c>
      <c r="C9737" s="7" t="str" cm="1">
        <f t="array" aca="1" ref="C9737:F9737" ca="1">C9735:F9735</f>
        <v>85490,32138,64191,53152,61379</v>
      </c>
      <c r="D9737" s="7" t="str">
        <f ca="1"/>
        <v>95117,56186,84154,8724,77352</v>
      </c>
      <c r="E9737" s="7" t="str">
        <f ca="1"/>
        <v/>
      </c>
      <c r="F9737" s="7" t="str">
        <f ca="1"/>
        <v/>
      </c>
      <c r="G9737" s="7">
        <f ca="1">COUNTA(_xlfn.TEXTSPLIT(_xlfn.TEXTJOIN(",",,C9737:F9737),","))</f>
        <v>10</v>
      </c>
      <c r="H9737" s="6"/>
    </row>
    <row r="9738" spans="2:8" x14ac:dyDescent="0.25">
      <c r="B9738" s="5" t="s">
        <v>41</v>
      </c>
      <c r="C9738" t="str" cm="1">
        <f t="array" aca="1" ref="C9738:C9739" ca="1">part2(C9737,C$5,C$6,C$3,C$2,C$4)</f>
        <v/>
      </c>
      <c r="H9738" s="4"/>
    </row>
    <row r="9739" spans="2:8" x14ac:dyDescent="0.25">
      <c r="B9739" s="5" t="s">
        <v>39</v>
      </c>
      <c r="C9739" t="str">
        <f ca="1"/>
        <v>79078,31160,60705,44118,7277</v>
      </c>
      <c r="H9739" s="4"/>
    </row>
    <row r="9740" spans="2:8" x14ac:dyDescent="0.25">
      <c r="B9740" s="5" t="s">
        <v>37</v>
      </c>
      <c r="C9740" t="str">
        <f ca="1">_xlfn.IFNA(_xlfn.TEXTJOIN(",",TRUE,OFFSET($C9738,0,MATCH(COLUMN(C9738)-3,$C$5:$F$5,0)-1),OFFSET($C9739,0,MATCH(COLUMN(C9738)-3,$C$6:$F$6,0)-1)),"")</f>
        <v/>
      </c>
      <c r="D9740" t="str">
        <f ca="1">_xlfn.IFNA(_xlfn.TEXTJOIN(",",TRUE,D9737),"")</f>
        <v>95117,56186,84154,8724,77352</v>
      </c>
      <c r="H9740" s="4"/>
    </row>
    <row r="9741" spans="2:8" x14ac:dyDescent="0.25">
      <c r="B9741" s="5" t="s">
        <v>35</v>
      </c>
      <c r="D9741" t="str" cm="1">
        <f t="array" aca="1" ref="D9741:D9742" ca="1">part2(D9740,D$5,D$6,D$3,D$2,D$4)</f>
        <v/>
      </c>
      <c r="H9741" s="4"/>
    </row>
    <row r="9742" spans="2:8" x14ac:dyDescent="0.25">
      <c r="B9742" s="5" t="s">
        <v>33</v>
      </c>
      <c r="D9742" t="str">
        <f ca="1"/>
        <v>95123,56192,84160,8730,77358</v>
      </c>
      <c r="H9742" s="4"/>
    </row>
    <row r="9743" spans="2:8" x14ac:dyDescent="0.25">
      <c r="B9743" s="5" t="s">
        <v>31</v>
      </c>
      <c r="E9743" t="str">
        <f ca="1">_xlfn.TEXTJOIN(",",TRUE,E9737,C9738,D9741)</f>
        <v/>
      </c>
      <c r="H9743" s="4"/>
    </row>
    <row r="9744" spans="2:8" x14ac:dyDescent="0.25">
      <c r="B9744" s="5" t="s">
        <v>29</v>
      </c>
      <c r="E9744" t="str" cm="1">
        <f t="array" aca="1" ref="E9744" ca="1">part2(E9743,E$5,E$6,E$3,E$2,E$4)</f>
        <v/>
      </c>
      <c r="H9744" s="4"/>
    </row>
    <row r="9745" spans="2:8" x14ac:dyDescent="0.25">
      <c r="B9745" s="5" t="s">
        <v>28</v>
      </c>
      <c r="H9745" s="4"/>
    </row>
    <row r="9746" spans="2:8" x14ac:dyDescent="0.25">
      <c r="B9746" s="5" t="s">
        <v>26</v>
      </c>
      <c r="F9746" t="str">
        <f ca="1">_xlfn.TEXTJOIN(",",TRUE,F9737,C9739,E9745)</f>
        <v>79078,31160,60705,44118,7277</v>
      </c>
      <c r="H9746" s="4"/>
    </row>
    <row r="9747" spans="2:8" x14ac:dyDescent="0.25">
      <c r="B9747" s="5" t="s">
        <v>24</v>
      </c>
      <c r="F9747" t="str" cm="1">
        <f t="array" aca="1" ref="F9747:F9748" ca="1">part2(F9746,F$5,F$6,F$3,F$2,F$4)</f>
        <v/>
      </c>
      <c r="H9747" s="4"/>
    </row>
    <row r="9748" spans="2:8" x14ac:dyDescent="0.25">
      <c r="B9748" s="5" t="s">
        <v>22</v>
      </c>
      <c r="F9748" t="str">
        <f ca="1"/>
        <v>79081,31163,60708,44121,7280</v>
      </c>
      <c r="H9748" s="4"/>
    </row>
    <row r="9749" spans="2:8" x14ac:dyDescent="0.25">
      <c r="B9749" s="5" t="s">
        <v>1</v>
      </c>
      <c r="C9749" t="str">
        <f ca="1">_xlfn.TEXTJOIN(",",TRUE,D9742,F9747)</f>
        <v>95123,56192,84160,8730,77358</v>
      </c>
      <c r="D9749" t="str">
        <f ca="1">_xlfn.TEXTJOIN(",",TRUE,E9744,F9748)</f>
        <v>79081,31163,60708,44121,7280</v>
      </c>
      <c r="E9749" t="str">
        <f>_xlfn.TEXTJOIN(",",TRUE,"")</f>
        <v/>
      </c>
      <c r="F9749" t="str">
        <f>_xlfn.TEXTJOIN(",",TRUE,"")</f>
        <v/>
      </c>
      <c r="G9749">
        <f ca="1">COUNTA(_xlfn.TEXTSPLIT(_xlfn.TEXTJOIN(",",,C9749:F9749),","))</f>
        <v>10</v>
      </c>
      <c r="H9749" s="4"/>
    </row>
    <row r="9750" spans="2:8" x14ac:dyDescent="0.25">
      <c r="B9750" s="3" t="s">
        <v>48</v>
      </c>
      <c r="C9750" s="2">
        <f ca="1">IF(C9737="",0,COUNTA(_xlfn.TEXTSPLIT(_xlfn.TEXTJOIN(",",,C9737),",")))</f>
        <v>5</v>
      </c>
      <c r="D9750" s="2">
        <f ca="1">IF(D9740="",0,COUNTA(_xlfn.TEXTSPLIT(_xlfn.TEXTJOIN(",",,D9740),",")))</f>
        <v>5</v>
      </c>
      <c r="E9750" s="2">
        <f ca="1">IF(E9743="",0,COUNTA(_xlfn.TEXTSPLIT(_xlfn.TEXTJOIN(",",,E9743),",")))</f>
        <v>0</v>
      </c>
      <c r="F9750" s="2">
        <f ca="1">IF(F9746="",0,COUNTA(_xlfn.TEXTSPLIT(_xlfn.TEXTJOIN(",",,F9746),",")))</f>
        <v>5</v>
      </c>
      <c r="G9750" s="2"/>
      <c r="H9750" s="1" t="str">
        <f ca="1">_xlfn.TEXTJOIN(",",,C9750:F9750)</f>
        <v>5,5,0,5</v>
      </c>
    </row>
    <row r="9751" spans="2:8" x14ac:dyDescent="0.25">
      <c r="B9751" s="8" t="s">
        <v>49</v>
      </c>
      <c r="C9751" s="7" t="str" cm="1">
        <f t="array" aca="1" ref="C9751:F9751" ca="1">C9749:F9749</f>
        <v>95123,56192,84160,8730,77358</v>
      </c>
      <c r="D9751" s="7" t="str">
        <f ca="1"/>
        <v>79081,31163,60708,44121,7280</v>
      </c>
      <c r="E9751" s="7" t="str">
        <f ca="1"/>
        <v/>
      </c>
      <c r="F9751" s="7" t="str">
        <f ca="1"/>
        <v/>
      </c>
      <c r="G9751" s="7">
        <f ca="1">COUNTA(_xlfn.TEXTSPLIT(_xlfn.TEXTJOIN(",",,C9751:F9751),","))</f>
        <v>10</v>
      </c>
      <c r="H9751" s="6"/>
    </row>
    <row r="9752" spans="2:8" x14ac:dyDescent="0.25">
      <c r="B9752" s="5" t="s">
        <v>41</v>
      </c>
      <c r="C9752" t="str" cm="1">
        <f t="array" aca="1" ref="C9752:C9753" ca="1">part2(C9751,C$5,C$6,C$3,C$2,C$4)</f>
        <v/>
      </c>
      <c r="H9752" s="4"/>
    </row>
    <row r="9753" spans="2:8" x14ac:dyDescent="0.25">
      <c r="B9753" s="5" t="s">
        <v>39</v>
      </c>
      <c r="C9753" t="str">
        <f ca="1"/>
        <v>68951,5301,53808,69293,21147</v>
      </c>
      <c r="H9753" s="4"/>
    </row>
    <row r="9754" spans="2:8" x14ac:dyDescent="0.25">
      <c r="B9754" s="5" t="s">
        <v>37</v>
      </c>
      <c r="C9754" t="str">
        <f ca="1">_xlfn.IFNA(_xlfn.TEXTJOIN(",",TRUE,OFFSET($C9752,0,MATCH(COLUMN(C9752)-3,$C$5:$F$5,0)-1),OFFSET($C9753,0,MATCH(COLUMN(C9752)-3,$C$6:$F$6,0)-1)),"")</f>
        <v/>
      </c>
      <c r="D9754" t="str">
        <f ca="1">_xlfn.IFNA(_xlfn.TEXTJOIN(",",TRUE,D9751),"")</f>
        <v>79081,31163,60708,44121,7280</v>
      </c>
      <c r="H9754" s="4"/>
    </row>
    <row r="9755" spans="2:8" x14ac:dyDescent="0.25">
      <c r="B9755" s="5" t="s">
        <v>35</v>
      </c>
      <c r="D9755" t="str" cm="1">
        <f t="array" aca="1" ref="D9755:D9756" ca="1">part2(D9754,D$5,D$6,D$3,D$2,D$4)</f>
        <v/>
      </c>
      <c r="H9755" s="4"/>
    </row>
    <row r="9756" spans="2:8" x14ac:dyDescent="0.25">
      <c r="B9756" s="5" t="s">
        <v>33</v>
      </c>
      <c r="D9756" t="str">
        <f ca="1"/>
        <v>79087,31169,60714,44127,7286</v>
      </c>
      <c r="H9756" s="4"/>
    </row>
    <row r="9757" spans="2:8" x14ac:dyDescent="0.25">
      <c r="B9757" s="5" t="s">
        <v>31</v>
      </c>
      <c r="E9757" t="str">
        <f ca="1">_xlfn.TEXTJOIN(",",TRUE,E9751,C9752,D9755)</f>
        <v/>
      </c>
      <c r="H9757" s="4"/>
    </row>
    <row r="9758" spans="2:8" x14ac:dyDescent="0.25">
      <c r="B9758" s="5" t="s">
        <v>29</v>
      </c>
      <c r="E9758" t="str" cm="1">
        <f t="array" aca="1" ref="E9758" ca="1">part2(E9757,E$5,E$6,E$3,E$2,E$4)</f>
        <v/>
      </c>
      <c r="H9758" s="4"/>
    </row>
    <row r="9759" spans="2:8" x14ac:dyDescent="0.25">
      <c r="B9759" s="5" t="s">
        <v>28</v>
      </c>
      <c r="H9759" s="4"/>
    </row>
    <row r="9760" spans="2:8" x14ac:dyDescent="0.25">
      <c r="B9760" s="5" t="s">
        <v>26</v>
      </c>
      <c r="F9760" t="str">
        <f ca="1">_xlfn.TEXTJOIN(",",TRUE,F9751,C9753,E9759)</f>
        <v>68951,5301,53808,69293,21147</v>
      </c>
      <c r="H9760" s="4"/>
    </row>
    <row r="9761" spans="2:8" x14ac:dyDescent="0.25">
      <c r="B9761" s="5" t="s">
        <v>24</v>
      </c>
      <c r="F9761" t="str" cm="1">
        <f t="array" aca="1" ref="F9761:F9762" ca="1">part2(F9760,F$5,F$6,F$3,F$2,F$4)</f>
        <v>5304</v>
      </c>
      <c r="H9761" s="4"/>
    </row>
    <row r="9762" spans="2:8" x14ac:dyDescent="0.25">
      <c r="B9762" s="5" t="s">
        <v>22</v>
      </c>
      <c r="F9762" t="str">
        <f ca="1"/>
        <v>68954,53811,69296,21150</v>
      </c>
      <c r="H9762" s="4"/>
    </row>
    <row r="9763" spans="2:8" x14ac:dyDescent="0.25">
      <c r="B9763" s="5" t="s">
        <v>1</v>
      </c>
      <c r="C9763" t="str">
        <f ca="1">_xlfn.TEXTJOIN(",",TRUE,D9756,F9761)</f>
        <v>79087,31169,60714,44127,7286,5304</v>
      </c>
      <c r="D9763" t="str">
        <f ca="1">_xlfn.TEXTJOIN(",",TRUE,E9758,F9762)</f>
        <v>68954,53811,69296,21150</v>
      </c>
      <c r="E9763" t="str">
        <f>_xlfn.TEXTJOIN(",",TRUE,"")</f>
        <v/>
      </c>
      <c r="F9763" t="str">
        <f>_xlfn.TEXTJOIN(",",TRUE,"")</f>
        <v/>
      </c>
      <c r="G9763">
        <f ca="1">COUNTA(_xlfn.TEXTSPLIT(_xlfn.TEXTJOIN(",",,C9763:F9763),","))</f>
        <v>10</v>
      </c>
      <c r="H9763" s="4"/>
    </row>
    <row r="9764" spans="2:8" x14ac:dyDescent="0.25">
      <c r="B9764" s="3" t="s">
        <v>48</v>
      </c>
      <c r="C9764" s="2">
        <f ca="1">IF(C9751="",0,COUNTA(_xlfn.TEXTSPLIT(_xlfn.TEXTJOIN(",",,C9751),",")))</f>
        <v>5</v>
      </c>
      <c r="D9764" s="2">
        <f ca="1">IF(D9754="",0,COUNTA(_xlfn.TEXTSPLIT(_xlfn.TEXTJOIN(",",,D9754),",")))</f>
        <v>5</v>
      </c>
      <c r="E9764" s="2">
        <f ca="1">IF(E9757="",0,COUNTA(_xlfn.TEXTSPLIT(_xlfn.TEXTJOIN(",",,E9757),",")))</f>
        <v>0</v>
      </c>
      <c r="F9764" s="2">
        <f ca="1">IF(F9760="",0,COUNTA(_xlfn.TEXTSPLIT(_xlfn.TEXTJOIN(",",,F9760),",")))</f>
        <v>5</v>
      </c>
      <c r="G9764" s="2"/>
      <c r="H9764" s="1" t="str">
        <f ca="1">_xlfn.TEXTJOIN(",",,C9764:F9764)</f>
        <v>5,5,0,5</v>
      </c>
    </row>
    <row r="9765" spans="2:8" x14ac:dyDescent="0.25">
      <c r="B9765" s="8" t="s">
        <v>49</v>
      </c>
      <c r="C9765" s="7" t="str" cm="1">
        <f t="array" aca="1" ref="C9765:F9765" ca="1">C9763:F9763</f>
        <v>79087,31169,60714,44127,7286,5304</v>
      </c>
      <c r="D9765" s="7" t="str">
        <f ca="1"/>
        <v>68954,53811,69296,21150</v>
      </c>
      <c r="E9765" s="7" t="str">
        <f ca="1"/>
        <v/>
      </c>
      <c r="F9765" s="7" t="str">
        <f ca="1"/>
        <v/>
      </c>
      <c r="G9765" s="7">
        <f ca="1">COUNTA(_xlfn.TEXTSPLIT(_xlfn.TEXTJOIN(",",,C9765:F9765),","))</f>
        <v>10</v>
      </c>
      <c r="H9765" s="6"/>
    </row>
    <row r="9766" spans="2:8" x14ac:dyDescent="0.25">
      <c r="B9766" s="5" t="s">
        <v>41</v>
      </c>
      <c r="C9766" t="str" cm="1">
        <f t="array" aca="1" ref="C9766:C9767" ca="1">part2(C9765,C$5,C$6,C$3,C$2,C$4)</f>
        <v/>
      </c>
      <c r="H9766" s="4"/>
    </row>
    <row r="9767" spans="2:8" x14ac:dyDescent="0.25">
      <c r="B9767" s="5" t="s">
        <v>39</v>
      </c>
      <c r="C9767" t="str">
        <f ca="1"/>
        <v>53998,12749,91219,65797,41857,4199</v>
      </c>
      <c r="H9767" s="4"/>
    </row>
    <row r="9768" spans="2:8" x14ac:dyDescent="0.25">
      <c r="B9768" s="5" t="s">
        <v>37</v>
      </c>
      <c r="C9768" t="str">
        <f ca="1">_xlfn.IFNA(_xlfn.TEXTJOIN(",",TRUE,OFFSET($C9766,0,MATCH(COLUMN(C9766)-3,$C$5:$F$5,0)-1),OFFSET($C9767,0,MATCH(COLUMN(C9766)-3,$C$6:$F$6,0)-1)),"")</f>
        <v/>
      </c>
      <c r="D9768" t="str">
        <f ca="1">_xlfn.IFNA(_xlfn.TEXTJOIN(",",TRUE,D9765),"")</f>
        <v>68954,53811,69296,21150</v>
      </c>
      <c r="H9768" s="4"/>
    </row>
    <row r="9769" spans="2:8" x14ac:dyDescent="0.25">
      <c r="B9769" s="5" t="s">
        <v>35</v>
      </c>
      <c r="D9769" t="str" cm="1">
        <f t="array" aca="1" ref="D9769:D9770" ca="1">part2(D9768,D$5,D$6,D$3,D$2,D$4)</f>
        <v/>
      </c>
      <c r="H9769" s="4"/>
    </row>
    <row r="9770" spans="2:8" x14ac:dyDescent="0.25">
      <c r="B9770" s="5" t="s">
        <v>33</v>
      </c>
      <c r="D9770" t="str">
        <f ca="1"/>
        <v>68960,53817,69302,21156</v>
      </c>
      <c r="H9770" s="4"/>
    </row>
    <row r="9771" spans="2:8" x14ac:dyDescent="0.25">
      <c r="B9771" s="5" t="s">
        <v>31</v>
      </c>
      <c r="E9771" t="str">
        <f ca="1">_xlfn.TEXTJOIN(",",TRUE,E9765,C9766,D9769)</f>
        <v/>
      </c>
      <c r="H9771" s="4"/>
    </row>
    <row r="9772" spans="2:8" x14ac:dyDescent="0.25">
      <c r="B9772" s="5" t="s">
        <v>29</v>
      </c>
      <c r="E9772" t="str" cm="1">
        <f t="array" aca="1" ref="E9772" ca="1">part2(E9771,E$5,E$6,E$3,E$2,E$4)</f>
        <v/>
      </c>
      <c r="H9772" s="4"/>
    </row>
    <row r="9773" spans="2:8" x14ac:dyDescent="0.25">
      <c r="B9773" s="5" t="s">
        <v>28</v>
      </c>
      <c r="H9773" s="4"/>
    </row>
    <row r="9774" spans="2:8" x14ac:dyDescent="0.25">
      <c r="B9774" s="5" t="s">
        <v>26</v>
      </c>
      <c r="F9774" t="str">
        <f ca="1">_xlfn.TEXTJOIN(",",TRUE,F9765,C9767,E9773)</f>
        <v>53998,12749,91219,65797,41857,4199</v>
      </c>
      <c r="H9774" s="4"/>
    </row>
    <row r="9775" spans="2:8" x14ac:dyDescent="0.25">
      <c r="B9775" s="5" t="s">
        <v>24</v>
      </c>
      <c r="F9775" t="str" cm="1">
        <f t="array" aca="1" ref="F9775:F9776" ca="1">part2(F9774,F$5,F$6,F$3,F$2,F$4)</f>
        <v>91222</v>
      </c>
      <c r="H9775" s="4"/>
    </row>
    <row r="9776" spans="2:8" x14ac:dyDescent="0.25">
      <c r="B9776" s="5" t="s">
        <v>22</v>
      </c>
      <c r="F9776" t="str">
        <f ca="1"/>
        <v>54001,12752,65800,41860,4202</v>
      </c>
      <c r="H9776" s="4"/>
    </row>
    <row r="9777" spans="2:8" x14ac:dyDescent="0.25">
      <c r="B9777" s="5" t="s">
        <v>1</v>
      </c>
      <c r="C9777" t="str">
        <f ca="1">_xlfn.TEXTJOIN(",",TRUE,D9770,F9775)</f>
        <v>68960,53817,69302,21156,91222</v>
      </c>
      <c r="D9777" t="str">
        <f ca="1">_xlfn.TEXTJOIN(",",TRUE,E9772,F9776)</f>
        <v>54001,12752,65800,41860,4202</v>
      </c>
      <c r="E9777" t="str">
        <f>_xlfn.TEXTJOIN(",",TRUE,"")</f>
        <v/>
      </c>
      <c r="F9777" t="str">
        <f>_xlfn.TEXTJOIN(",",TRUE,"")</f>
        <v/>
      </c>
      <c r="G9777">
        <f ca="1">COUNTA(_xlfn.TEXTSPLIT(_xlfn.TEXTJOIN(",",,C9777:F9777),","))</f>
        <v>10</v>
      </c>
      <c r="H9777" s="4"/>
    </row>
    <row r="9778" spans="2:8" x14ac:dyDescent="0.25">
      <c r="B9778" s="3" t="s">
        <v>48</v>
      </c>
      <c r="C9778" s="2">
        <f ca="1">IF(C9765="",0,COUNTA(_xlfn.TEXTSPLIT(_xlfn.TEXTJOIN(",",,C9765),",")))</f>
        <v>6</v>
      </c>
      <c r="D9778" s="2">
        <f ca="1">IF(D9768="",0,COUNTA(_xlfn.TEXTSPLIT(_xlfn.TEXTJOIN(",",,D9768),",")))</f>
        <v>4</v>
      </c>
      <c r="E9778" s="2">
        <f ca="1">IF(E9771="",0,COUNTA(_xlfn.TEXTSPLIT(_xlfn.TEXTJOIN(",",,E9771),",")))</f>
        <v>0</v>
      </c>
      <c r="F9778" s="2">
        <f ca="1">IF(F9774="",0,COUNTA(_xlfn.TEXTSPLIT(_xlfn.TEXTJOIN(",",,F9774),",")))</f>
        <v>6</v>
      </c>
      <c r="G9778" s="2"/>
      <c r="H9778" s="1" t="str">
        <f ca="1">_xlfn.TEXTJOIN(",",,C9778:F9778)</f>
        <v>6,4,0,6</v>
      </c>
    </row>
    <row r="9779" spans="2:8" x14ac:dyDescent="0.25">
      <c r="B9779" s="8" t="s">
        <v>49</v>
      </c>
      <c r="C9779" s="7" t="str" cm="1">
        <f t="array" aca="1" ref="C9779:F9779" ca="1">C9777:F9777</f>
        <v>68960,53817,69302,21156,91222</v>
      </c>
      <c r="D9779" s="7" t="str">
        <f ca="1"/>
        <v>54001,12752,65800,41860,4202</v>
      </c>
      <c r="E9779" s="7" t="str">
        <f ca="1"/>
        <v/>
      </c>
      <c r="F9779" s="7" t="str">
        <f ca="1"/>
        <v/>
      </c>
      <c r="G9779" s="7">
        <f ca="1">COUNTA(_xlfn.TEXTSPLIT(_xlfn.TEXTJOIN(",",,C9779:F9779),","))</f>
        <v>10</v>
      </c>
      <c r="H9779" s="6"/>
    </row>
    <row r="9780" spans="2:8" x14ac:dyDescent="0.25">
      <c r="B9780" s="5" t="s">
        <v>41</v>
      </c>
      <c r="C9780" t="str" cm="1">
        <f t="array" aca="1" ref="C9780:C9781" ca="1">part2(C9779,C$5,C$6,C$3,C$2,C$4)</f>
        <v/>
      </c>
      <c r="H9780" s="4"/>
    </row>
    <row r="9781" spans="2:8" x14ac:dyDescent="0.25">
      <c r="B9781" s="5" t="s">
        <v>39</v>
      </c>
      <c r="C9781" t="str">
        <f ca="1"/>
        <v>54739,56753,61237,15656,91409</v>
      </c>
      <c r="H9781" s="4"/>
    </row>
    <row r="9782" spans="2:8" x14ac:dyDescent="0.25">
      <c r="B9782" s="5" t="s">
        <v>37</v>
      </c>
      <c r="C9782" t="str">
        <f ca="1">_xlfn.IFNA(_xlfn.TEXTJOIN(",",TRUE,OFFSET($C9780,0,MATCH(COLUMN(C9780)-3,$C$5:$F$5,0)-1),OFFSET($C9781,0,MATCH(COLUMN(C9780)-3,$C$6:$F$6,0)-1)),"")</f>
        <v/>
      </c>
      <c r="D9782" t="str">
        <f ca="1">_xlfn.IFNA(_xlfn.TEXTJOIN(",",TRUE,D9779),"")</f>
        <v>54001,12752,65800,41860,4202</v>
      </c>
      <c r="H9782" s="4"/>
    </row>
    <row r="9783" spans="2:8" x14ac:dyDescent="0.25">
      <c r="B9783" s="5" t="s">
        <v>35</v>
      </c>
      <c r="D9783" t="str" cm="1">
        <f t="array" aca="1" ref="D9783:D9784" ca="1">part2(D9782,D$5,D$6,D$3,D$2,D$4)</f>
        <v/>
      </c>
      <c r="H9783" s="4"/>
    </row>
    <row r="9784" spans="2:8" x14ac:dyDescent="0.25">
      <c r="B9784" s="5" t="s">
        <v>33</v>
      </c>
      <c r="D9784" t="str">
        <f ca="1"/>
        <v>54007,12758,65806,41866,4208</v>
      </c>
      <c r="H9784" s="4"/>
    </row>
    <row r="9785" spans="2:8" x14ac:dyDescent="0.25">
      <c r="B9785" s="5" t="s">
        <v>31</v>
      </c>
      <c r="E9785" t="str">
        <f ca="1">_xlfn.TEXTJOIN(",",TRUE,E9779,C9780,D9783)</f>
        <v/>
      </c>
      <c r="H9785" s="4"/>
    </row>
    <row r="9786" spans="2:8" x14ac:dyDescent="0.25">
      <c r="B9786" s="5" t="s">
        <v>29</v>
      </c>
      <c r="E9786" t="str" cm="1">
        <f t="array" aca="1" ref="E9786" ca="1">part2(E9785,E$5,E$6,E$3,E$2,E$4)</f>
        <v/>
      </c>
      <c r="H9786" s="4"/>
    </row>
    <row r="9787" spans="2:8" x14ac:dyDescent="0.25">
      <c r="B9787" s="5" t="s">
        <v>28</v>
      </c>
      <c r="H9787" s="4"/>
    </row>
    <row r="9788" spans="2:8" x14ac:dyDescent="0.25">
      <c r="B9788" s="5" t="s">
        <v>26</v>
      </c>
      <c r="F9788" t="str">
        <f ca="1">_xlfn.TEXTJOIN(",",TRUE,F9779,C9781,E9787)</f>
        <v>54739,56753,61237,15656,91409</v>
      </c>
      <c r="H9788" s="4"/>
    </row>
    <row r="9789" spans="2:8" x14ac:dyDescent="0.25">
      <c r="B9789" s="5" t="s">
        <v>24</v>
      </c>
      <c r="F9789" t="str" cm="1">
        <f t="array" aca="1" ref="F9789:F9790" ca="1">part2(F9788,F$5,F$6,F$3,F$2,F$4)</f>
        <v/>
      </c>
      <c r="H9789" s="4"/>
    </row>
    <row r="9790" spans="2:8" x14ac:dyDescent="0.25">
      <c r="B9790" s="5" t="s">
        <v>22</v>
      </c>
      <c r="F9790" t="str">
        <f ca="1"/>
        <v>54742,56756,61240,15659,91412</v>
      </c>
      <c r="H9790" s="4"/>
    </row>
    <row r="9791" spans="2:8" x14ac:dyDescent="0.25">
      <c r="B9791" s="5" t="s">
        <v>1</v>
      </c>
      <c r="C9791" t="str">
        <f ca="1">_xlfn.TEXTJOIN(",",TRUE,D9784,F9789)</f>
        <v>54007,12758,65806,41866,4208</v>
      </c>
      <c r="D9791" t="str">
        <f ca="1">_xlfn.TEXTJOIN(",",TRUE,E9786,F9790)</f>
        <v>54742,56756,61240,15659,91412</v>
      </c>
      <c r="E9791" t="str">
        <f>_xlfn.TEXTJOIN(",",TRUE,"")</f>
        <v/>
      </c>
      <c r="F9791" t="str">
        <f>_xlfn.TEXTJOIN(",",TRUE,"")</f>
        <v/>
      </c>
      <c r="G9791">
        <f ca="1">COUNTA(_xlfn.TEXTSPLIT(_xlfn.TEXTJOIN(",",,C9791:F9791),","))</f>
        <v>10</v>
      </c>
      <c r="H9791" s="4"/>
    </row>
    <row r="9792" spans="2:8" x14ac:dyDescent="0.25">
      <c r="B9792" s="3" t="s">
        <v>48</v>
      </c>
      <c r="C9792" s="2">
        <f ca="1">IF(C9779="",0,COUNTA(_xlfn.TEXTSPLIT(_xlfn.TEXTJOIN(",",,C9779),",")))</f>
        <v>5</v>
      </c>
      <c r="D9792" s="2">
        <f ca="1">IF(D9782="",0,COUNTA(_xlfn.TEXTSPLIT(_xlfn.TEXTJOIN(",",,D9782),",")))</f>
        <v>5</v>
      </c>
      <c r="E9792" s="2">
        <f ca="1">IF(E9785="",0,COUNTA(_xlfn.TEXTSPLIT(_xlfn.TEXTJOIN(",",,E9785),",")))</f>
        <v>0</v>
      </c>
      <c r="F9792" s="2">
        <f ca="1">IF(F9788="",0,COUNTA(_xlfn.TEXTSPLIT(_xlfn.TEXTJOIN(",",,F9788),",")))</f>
        <v>5</v>
      </c>
      <c r="G9792" s="2"/>
      <c r="H9792" s="1" t="str">
        <f ca="1">_xlfn.TEXTJOIN(",",,C9792:F9792)</f>
        <v>5,5,0,5</v>
      </c>
    </row>
    <row r="9793" spans="2:8" x14ac:dyDescent="0.25">
      <c r="B9793" s="8" t="s">
        <v>49</v>
      </c>
      <c r="C9793" s="7" t="str" cm="1">
        <f t="array" aca="1" ref="C9793:F9793" ca="1">C9791:F9791</f>
        <v>54007,12758,65806,41866,4208</v>
      </c>
      <c r="D9793" s="7" t="str">
        <f ca="1"/>
        <v>54742,56756,61240,15659,91412</v>
      </c>
      <c r="E9793" s="7" t="str">
        <f ca="1"/>
        <v/>
      </c>
      <c r="F9793" s="7" t="str">
        <f ca="1"/>
        <v/>
      </c>
      <c r="G9793" s="7">
        <f ca="1">COUNTA(_xlfn.TEXTSPLIT(_xlfn.TEXTJOIN(",",,C9793:F9793),","))</f>
        <v>10</v>
      </c>
      <c r="H9793" s="6"/>
    </row>
    <row r="9794" spans="2:8" x14ac:dyDescent="0.25">
      <c r="B9794" s="5" t="s">
        <v>41</v>
      </c>
      <c r="C9794" t="str" cm="1">
        <f t="array" aca="1" ref="C9794:C9795" ca="1">part2(C9793,C$5,C$6,C$3,C$2,C$4)</f>
        <v/>
      </c>
      <c r="H9794" s="4"/>
    </row>
    <row r="9795" spans="2:8" x14ac:dyDescent="0.25">
      <c r="B9795" s="5" t="s">
        <v>39</v>
      </c>
      <c r="C9795" t="str">
        <f ca="1"/>
        <v>60363,49248,91390,22838,79952</v>
      </c>
      <c r="H9795" s="4"/>
    </row>
    <row r="9796" spans="2:8" x14ac:dyDescent="0.25">
      <c r="B9796" s="5" t="s">
        <v>37</v>
      </c>
      <c r="C9796" t="str">
        <f ca="1">_xlfn.IFNA(_xlfn.TEXTJOIN(",",TRUE,OFFSET($C9794,0,MATCH(COLUMN(C9794)-3,$C$5:$F$5,0)-1),OFFSET($C9795,0,MATCH(COLUMN(C9794)-3,$C$6:$F$6,0)-1)),"")</f>
        <v/>
      </c>
      <c r="D9796" t="str">
        <f ca="1">_xlfn.IFNA(_xlfn.TEXTJOIN(",",TRUE,D9793),"")</f>
        <v>54742,56756,61240,15659,91412</v>
      </c>
      <c r="H9796" s="4"/>
    </row>
    <row r="9797" spans="2:8" x14ac:dyDescent="0.25">
      <c r="B9797" s="5" t="s">
        <v>35</v>
      </c>
      <c r="D9797" t="str" cm="1">
        <f t="array" aca="1" ref="D9797:D9798" ca="1">part2(D9796,D$5,D$6,D$3,D$2,D$4)</f>
        <v/>
      </c>
      <c r="H9797" s="4"/>
    </row>
    <row r="9798" spans="2:8" x14ac:dyDescent="0.25">
      <c r="B9798" s="5" t="s">
        <v>33</v>
      </c>
      <c r="D9798" t="str">
        <f ca="1"/>
        <v>54748,56762,61246,15665,91418</v>
      </c>
      <c r="H9798" s="4"/>
    </row>
    <row r="9799" spans="2:8" x14ac:dyDescent="0.25">
      <c r="B9799" s="5" t="s">
        <v>31</v>
      </c>
      <c r="E9799" t="str">
        <f ca="1">_xlfn.TEXTJOIN(",",TRUE,E9793,C9794,D9797)</f>
        <v/>
      </c>
      <c r="H9799" s="4"/>
    </row>
    <row r="9800" spans="2:8" x14ac:dyDescent="0.25">
      <c r="B9800" s="5" t="s">
        <v>29</v>
      </c>
      <c r="E9800" t="str" cm="1">
        <f t="array" aca="1" ref="E9800" ca="1">part2(E9799,E$5,E$6,E$3,E$2,E$4)</f>
        <v/>
      </c>
      <c r="H9800" s="4"/>
    </row>
    <row r="9801" spans="2:8" x14ac:dyDescent="0.25">
      <c r="B9801" s="5" t="s">
        <v>28</v>
      </c>
      <c r="H9801" s="4"/>
    </row>
    <row r="9802" spans="2:8" x14ac:dyDescent="0.25">
      <c r="B9802" s="5" t="s">
        <v>26</v>
      </c>
      <c r="F9802" t="str">
        <f ca="1">_xlfn.TEXTJOIN(",",TRUE,F9793,C9795,E9801)</f>
        <v>60363,49248,91390,22838,79952</v>
      </c>
      <c r="H9802" s="4"/>
    </row>
    <row r="9803" spans="2:8" x14ac:dyDescent="0.25">
      <c r="B9803" s="5" t="s">
        <v>24</v>
      </c>
      <c r="F9803" t="str" cm="1">
        <f t="array" aca="1" ref="F9803:F9804" ca="1">part2(F9802,F$5,F$6,F$3,F$2,F$4)</f>
        <v/>
      </c>
      <c r="H9803" s="4"/>
    </row>
    <row r="9804" spans="2:8" x14ac:dyDescent="0.25">
      <c r="B9804" s="5" t="s">
        <v>22</v>
      </c>
      <c r="F9804" t="str">
        <f ca="1"/>
        <v>60366,49251,91393,22841,79955</v>
      </c>
      <c r="H9804" s="4"/>
    </row>
    <row r="9805" spans="2:8" x14ac:dyDescent="0.25">
      <c r="B9805" s="5" t="s">
        <v>1</v>
      </c>
      <c r="C9805" t="str">
        <f ca="1">_xlfn.TEXTJOIN(",",TRUE,D9798,F9803)</f>
        <v>54748,56762,61246,15665,91418</v>
      </c>
      <c r="D9805" t="str">
        <f ca="1">_xlfn.TEXTJOIN(",",TRUE,E9800,F9804)</f>
        <v>60366,49251,91393,22841,79955</v>
      </c>
      <c r="E9805" t="str">
        <f>_xlfn.TEXTJOIN(",",TRUE,"")</f>
        <v/>
      </c>
      <c r="F9805" t="str">
        <f>_xlfn.TEXTJOIN(",",TRUE,"")</f>
        <v/>
      </c>
      <c r="G9805">
        <f ca="1">COUNTA(_xlfn.TEXTSPLIT(_xlfn.TEXTJOIN(",",,C9805:F9805),","))</f>
        <v>10</v>
      </c>
      <c r="H9805" s="4"/>
    </row>
    <row r="9806" spans="2:8" x14ac:dyDescent="0.25">
      <c r="B9806" s="3" t="s">
        <v>48</v>
      </c>
      <c r="C9806" s="2">
        <f ca="1">IF(C9793="",0,COUNTA(_xlfn.TEXTSPLIT(_xlfn.TEXTJOIN(",",,C9793),",")))</f>
        <v>5</v>
      </c>
      <c r="D9806" s="2">
        <f ca="1">IF(D9796="",0,COUNTA(_xlfn.TEXTSPLIT(_xlfn.TEXTJOIN(",",,D9796),",")))</f>
        <v>5</v>
      </c>
      <c r="E9806" s="2">
        <f ca="1">IF(E9799="",0,COUNTA(_xlfn.TEXTSPLIT(_xlfn.TEXTJOIN(",",,E9799),",")))</f>
        <v>0</v>
      </c>
      <c r="F9806" s="2">
        <f ca="1">IF(F9802="",0,COUNTA(_xlfn.TEXTSPLIT(_xlfn.TEXTJOIN(",",,F9802),",")))</f>
        <v>5</v>
      </c>
      <c r="G9806" s="2"/>
      <c r="H9806" s="1" t="str">
        <f ca="1">_xlfn.TEXTJOIN(",",,C9806:F9806)</f>
        <v>5,5,0,5</v>
      </c>
    </row>
    <row r="9807" spans="2:8" x14ac:dyDescent="0.25">
      <c r="B9807" s="8" t="s">
        <v>49</v>
      </c>
      <c r="C9807" s="7" t="str" cm="1">
        <f t="array" aca="1" ref="C9807:F9807" ca="1">C9805:F9805</f>
        <v>54748,56762,61246,15665,91418</v>
      </c>
      <c r="D9807" s="7" t="str">
        <f ca="1"/>
        <v>60366,49251,91393,22841,79955</v>
      </c>
      <c r="E9807" s="7" t="str">
        <f ca="1"/>
        <v/>
      </c>
      <c r="F9807" s="7" t="str">
        <f ca="1"/>
        <v/>
      </c>
      <c r="G9807" s="7">
        <f ca="1">COUNTA(_xlfn.TEXTSPLIT(_xlfn.TEXTJOIN(",",,C9807:F9807),","))</f>
        <v>10</v>
      </c>
      <c r="H9807" s="6"/>
    </row>
    <row r="9808" spans="2:8" x14ac:dyDescent="0.25">
      <c r="B9808" s="5" t="s">
        <v>41</v>
      </c>
      <c r="C9808" t="str" cm="1">
        <f t="array" aca="1" ref="C9808:C9809" ca="1">part2(C9807,C$5,C$6,C$3,C$2,C$4)</f>
        <v/>
      </c>
      <c r="H9808" s="4"/>
    </row>
    <row r="9809" spans="2:8" x14ac:dyDescent="0.25">
      <c r="B9809" s="5" t="s">
        <v>39</v>
      </c>
      <c r="C9809" t="str">
        <f ca="1"/>
        <v>74442,16131,4750,7904,95133</v>
      </c>
      <c r="H9809" s="4"/>
    </row>
    <row r="9810" spans="2:8" x14ac:dyDescent="0.25">
      <c r="B9810" s="5" t="s">
        <v>37</v>
      </c>
      <c r="C9810" t="str">
        <f ca="1">_xlfn.IFNA(_xlfn.TEXTJOIN(",",TRUE,OFFSET($C9808,0,MATCH(COLUMN(C9808)-3,$C$5:$F$5,0)-1),OFFSET($C9809,0,MATCH(COLUMN(C9808)-3,$C$6:$F$6,0)-1)),"")</f>
        <v/>
      </c>
      <c r="D9810" t="str">
        <f ca="1">_xlfn.IFNA(_xlfn.TEXTJOIN(",",TRUE,D9807),"")</f>
        <v>60366,49251,91393,22841,79955</v>
      </c>
      <c r="H9810" s="4"/>
    </row>
    <row r="9811" spans="2:8" x14ac:dyDescent="0.25">
      <c r="B9811" s="5" t="s">
        <v>35</v>
      </c>
      <c r="D9811" t="str" cm="1">
        <f t="array" aca="1" ref="D9811:D9812" ca="1">part2(D9810,D$5,D$6,D$3,D$2,D$4)</f>
        <v/>
      </c>
      <c r="H9811" s="4"/>
    </row>
    <row r="9812" spans="2:8" x14ac:dyDescent="0.25">
      <c r="B9812" s="5" t="s">
        <v>33</v>
      </c>
      <c r="D9812" t="str">
        <f ca="1"/>
        <v>60372,49257,91399,22847,79961</v>
      </c>
      <c r="H9812" s="4"/>
    </row>
    <row r="9813" spans="2:8" x14ac:dyDescent="0.25">
      <c r="B9813" s="5" t="s">
        <v>31</v>
      </c>
      <c r="E9813" t="str">
        <f ca="1">_xlfn.TEXTJOIN(",",TRUE,E9807,C9808,D9811)</f>
        <v/>
      </c>
      <c r="H9813" s="4"/>
    </row>
    <row r="9814" spans="2:8" x14ac:dyDescent="0.25">
      <c r="B9814" s="5" t="s">
        <v>29</v>
      </c>
      <c r="E9814" t="str" cm="1">
        <f t="array" aca="1" ref="E9814" ca="1">part2(E9813,E$5,E$6,E$3,E$2,E$4)</f>
        <v/>
      </c>
      <c r="H9814" s="4"/>
    </row>
    <row r="9815" spans="2:8" x14ac:dyDescent="0.25">
      <c r="B9815" s="5" t="s">
        <v>28</v>
      </c>
      <c r="H9815" s="4"/>
    </row>
    <row r="9816" spans="2:8" x14ac:dyDescent="0.25">
      <c r="B9816" s="5" t="s">
        <v>26</v>
      </c>
      <c r="F9816" t="str">
        <f ca="1">_xlfn.TEXTJOIN(",",TRUE,F9807,C9809,E9815)</f>
        <v>74442,16131,4750,7904,95133</v>
      </c>
      <c r="H9816" s="4"/>
    </row>
    <row r="9817" spans="2:8" x14ac:dyDescent="0.25">
      <c r="B9817" s="5" t="s">
        <v>24</v>
      </c>
      <c r="F9817" t="str" cm="1">
        <f t="array" aca="1" ref="F9817:F9818" ca="1">part2(F9816,F$5,F$6,F$3,F$2,F$4)</f>
        <v/>
      </c>
      <c r="H9817" s="4"/>
    </row>
    <row r="9818" spans="2:8" x14ac:dyDescent="0.25">
      <c r="B9818" s="5" t="s">
        <v>22</v>
      </c>
      <c r="F9818" t="str">
        <f ca="1"/>
        <v>74445,16134,4753,7907,95136</v>
      </c>
      <c r="H9818" s="4"/>
    </row>
    <row r="9819" spans="2:8" x14ac:dyDescent="0.25">
      <c r="B9819" s="5" t="s">
        <v>1</v>
      </c>
      <c r="C9819" t="str">
        <f ca="1">_xlfn.TEXTJOIN(",",TRUE,D9812,F9817)</f>
        <v>60372,49257,91399,22847,79961</v>
      </c>
      <c r="D9819" t="str">
        <f ca="1">_xlfn.TEXTJOIN(",",TRUE,E9814,F9818)</f>
        <v>74445,16134,4753,7907,95136</v>
      </c>
      <c r="E9819" t="str">
        <f>_xlfn.TEXTJOIN(",",TRUE,"")</f>
        <v/>
      </c>
      <c r="F9819" t="str">
        <f>_xlfn.TEXTJOIN(",",TRUE,"")</f>
        <v/>
      </c>
      <c r="G9819">
        <f ca="1">COUNTA(_xlfn.TEXTSPLIT(_xlfn.TEXTJOIN(",",,C9819:F9819),","))</f>
        <v>10</v>
      </c>
      <c r="H9819" s="4"/>
    </row>
    <row r="9820" spans="2:8" x14ac:dyDescent="0.25">
      <c r="B9820" s="3" t="s">
        <v>48</v>
      </c>
      <c r="C9820" s="2">
        <f ca="1">IF(C9807="",0,COUNTA(_xlfn.TEXTSPLIT(_xlfn.TEXTJOIN(",",,C9807),",")))</f>
        <v>5</v>
      </c>
      <c r="D9820" s="2">
        <f ca="1">IF(D9810="",0,COUNTA(_xlfn.TEXTSPLIT(_xlfn.TEXTJOIN(",",,D9810),",")))</f>
        <v>5</v>
      </c>
      <c r="E9820" s="2">
        <f ca="1">IF(E9813="",0,COUNTA(_xlfn.TEXTSPLIT(_xlfn.TEXTJOIN(",",,E9813),",")))</f>
        <v>0</v>
      </c>
      <c r="F9820" s="2">
        <f ca="1">IF(F9816="",0,COUNTA(_xlfn.TEXTSPLIT(_xlfn.TEXTJOIN(",",,F9816),",")))</f>
        <v>5</v>
      </c>
      <c r="G9820" s="2"/>
      <c r="H9820" s="1" t="str">
        <f ca="1">_xlfn.TEXTJOIN(",",,C9820:F9820)</f>
        <v>5,5,0,5</v>
      </c>
    </row>
    <row r="9821" spans="2:8" x14ac:dyDescent="0.25">
      <c r="B9821" s="8" t="s">
        <v>49</v>
      </c>
      <c r="C9821" s="7" t="str" cm="1">
        <f t="array" aca="1" ref="C9821:F9821" ca="1">C9819:F9819</f>
        <v>60372,49257,91399,22847,79961</v>
      </c>
      <c r="D9821" s="7" t="str">
        <f ca="1"/>
        <v>74445,16134,4753,7907,95136</v>
      </c>
      <c r="E9821" s="7" t="str">
        <f ca="1"/>
        <v/>
      </c>
      <c r="F9821" s="7" t="str">
        <f ca="1"/>
        <v/>
      </c>
      <c r="G9821" s="7">
        <f ca="1">COUNTA(_xlfn.TEXTSPLIT(_xlfn.TEXTJOIN(",",,C9821:F9821),","))</f>
        <v>10</v>
      </c>
      <c r="H9821" s="6"/>
    </row>
    <row r="9822" spans="2:8" x14ac:dyDescent="0.25">
      <c r="B9822" s="5" t="s">
        <v>41</v>
      </c>
      <c r="C9822" t="str" cm="1">
        <f t="array" aca="1" ref="C9822:C9823" ca="1">part2(C9821,C$5,C$6,C$3,C$2,C$4)</f>
        <v/>
      </c>
      <c r="H9822" s="4"/>
    </row>
    <row r="9823" spans="2:8" x14ac:dyDescent="0.25">
      <c r="B9823" s="5" t="s">
        <v>39</v>
      </c>
      <c r="C9823" t="str">
        <f ca="1"/>
        <v>84721,66690,94772,47785,70604</v>
      </c>
      <c r="H9823" s="4"/>
    </row>
    <row r="9824" spans="2:8" x14ac:dyDescent="0.25">
      <c r="B9824" s="5" t="s">
        <v>37</v>
      </c>
      <c r="C9824" t="str">
        <f ca="1">_xlfn.IFNA(_xlfn.TEXTJOIN(",",TRUE,OFFSET($C9822,0,MATCH(COLUMN(C9822)-3,$C$5:$F$5,0)-1),OFFSET($C9823,0,MATCH(COLUMN(C9822)-3,$C$6:$F$6,0)-1)),"")</f>
        <v/>
      </c>
      <c r="D9824" t="str">
        <f ca="1">_xlfn.IFNA(_xlfn.TEXTJOIN(",",TRUE,D9821),"")</f>
        <v>74445,16134,4753,7907,95136</v>
      </c>
      <c r="H9824" s="4"/>
    </row>
    <row r="9825" spans="2:8" x14ac:dyDescent="0.25">
      <c r="B9825" s="5" t="s">
        <v>35</v>
      </c>
      <c r="D9825" t="str" cm="1">
        <f t="array" aca="1" ref="D9825:D9826" ca="1">part2(D9824,D$5,D$6,D$3,D$2,D$4)</f>
        <v/>
      </c>
      <c r="H9825" s="4"/>
    </row>
    <row r="9826" spans="2:8" x14ac:dyDescent="0.25">
      <c r="B9826" s="5" t="s">
        <v>33</v>
      </c>
      <c r="D9826" t="str">
        <f ca="1"/>
        <v>74451,16140,4759,7913,95142</v>
      </c>
      <c r="H9826" s="4"/>
    </row>
    <row r="9827" spans="2:8" x14ac:dyDescent="0.25">
      <c r="B9827" s="5" t="s">
        <v>31</v>
      </c>
      <c r="E9827" t="str">
        <f ca="1">_xlfn.TEXTJOIN(",",TRUE,E9821,C9822,D9825)</f>
        <v/>
      </c>
      <c r="H9827" s="4"/>
    </row>
    <row r="9828" spans="2:8" x14ac:dyDescent="0.25">
      <c r="B9828" s="5" t="s">
        <v>29</v>
      </c>
      <c r="E9828" t="str" cm="1">
        <f t="array" aca="1" ref="E9828" ca="1">part2(E9827,E$5,E$6,E$3,E$2,E$4)</f>
        <v/>
      </c>
      <c r="H9828" s="4"/>
    </row>
    <row r="9829" spans="2:8" x14ac:dyDescent="0.25">
      <c r="B9829" s="5" t="s">
        <v>28</v>
      </c>
      <c r="H9829" s="4"/>
    </row>
    <row r="9830" spans="2:8" x14ac:dyDescent="0.25">
      <c r="B9830" s="5" t="s">
        <v>26</v>
      </c>
      <c r="F9830" t="str">
        <f ca="1">_xlfn.TEXTJOIN(",",TRUE,F9821,C9823,E9829)</f>
        <v>84721,66690,94772,47785,70604</v>
      </c>
      <c r="H9830" s="4"/>
    </row>
    <row r="9831" spans="2:8" x14ac:dyDescent="0.25">
      <c r="B9831" s="5" t="s">
        <v>24</v>
      </c>
      <c r="F9831" t="str" cm="1">
        <f t="array" aca="1" ref="F9831:F9832" ca="1">part2(F9830,F$5,F$6,F$3,F$2,F$4)</f>
        <v>94775</v>
      </c>
      <c r="H9831" s="4"/>
    </row>
    <row r="9832" spans="2:8" x14ac:dyDescent="0.25">
      <c r="B9832" s="5" t="s">
        <v>22</v>
      </c>
      <c r="F9832" t="str">
        <f ca="1"/>
        <v>84724,66693,47788,70607</v>
      </c>
      <c r="H9832" s="4"/>
    </row>
    <row r="9833" spans="2:8" x14ac:dyDescent="0.25">
      <c r="B9833" s="5" t="s">
        <v>1</v>
      </c>
      <c r="C9833" t="str">
        <f ca="1">_xlfn.TEXTJOIN(",",TRUE,D9826,F9831)</f>
        <v>74451,16140,4759,7913,95142,94775</v>
      </c>
      <c r="D9833" t="str">
        <f ca="1">_xlfn.TEXTJOIN(",",TRUE,E9828,F9832)</f>
        <v>84724,66693,47788,70607</v>
      </c>
      <c r="E9833" t="str">
        <f>_xlfn.TEXTJOIN(",",TRUE,"")</f>
        <v/>
      </c>
      <c r="F9833" t="str">
        <f>_xlfn.TEXTJOIN(",",TRUE,"")</f>
        <v/>
      </c>
      <c r="G9833">
        <f ca="1">COUNTA(_xlfn.TEXTSPLIT(_xlfn.TEXTJOIN(",",,C9833:F9833),","))</f>
        <v>10</v>
      </c>
      <c r="H9833" s="4"/>
    </row>
    <row r="9834" spans="2:8" x14ac:dyDescent="0.25">
      <c r="B9834" s="3" t="s">
        <v>48</v>
      </c>
      <c r="C9834" s="2">
        <f ca="1">IF(C9821="",0,COUNTA(_xlfn.TEXTSPLIT(_xlfn.TEXTJOIN(",",,C9821),",")))</f>
        <v>5</v>
      </c>
      <c r="D9834" s="2">
        <f ca="1">IF(D9824="",0,COUNTA(_xlfn.TEXTSPLIT(_xlfn.TEXTJOIN(",",,D9824),",")))</f>
        <v>5</v>
      </c>
      <c r="E9834" s="2">
        <f ca="1">IF(E9827="",0,COUNTA(_xlfn.TEXTSPLIT(_xlfn.TEXTJOIN(",",,E9827),",")))</f>
        <v>0</v>
      </c>
      <c r="F9834" s="2">
        <f ca="1">IF(F9830="",0,COUNTA(_xlfn.TEXTSPLIT(_xlfn.TEXTJOIN(",",,F9830),",")))</f>
        <v>5</v>
      </c>
      <c r="G9834" s="2"/>
      <c r="H9834" s="1" t="str">
        <f ca="1">_xlfn.TEXTJOIN(",",,C9834:F9834)</f>
        <v>5,5,0,5</v>
      </c>
    </row>
    <row r="9835" spans="2:8" x14ac:dyDescent="0.25">
      <c r="B9835" s="8" t="s">
        <v>49</v>
      </c>
      <c r="C9835" s="7" t="str" cm="1">
        <f t="array" aca="1" ref="C9835:F9835" ca="1">C9833:F9833</f>
        <v>74451,16140,4759,7913,95142,94775</v>
      </c>
      <c r="D9835" s="7" t="str">
        <f ca="1"/>
        <v>84724,66693,47788,70607</v>
      </c>
      <c r="E9835" s="7" t="str">
        <f ca="1"/>
        <v/>
      </c>
      <c r="F9835" s="7" t="str">
        <f ca="1"/>
        <v/>
      </c>
      <c r="G9835" s="7">
        <f ca="1">COUNTA(_xlfn.TEXTSPLIT(_xlfn.TEXTJOIN(",",,C9835:F9835),","))</f>
        <v>10</v>
      </c>
      <c r="H9835" s="6"/>
    </row>
    <row r="9836" spans="2:8" x14ac:dyDescent="0.25">
      <c r="B9836" s="5" t="s">
        <v>41</v>
      </c>
      <c r="C9836" t="str" cm="1">
        <f t="array" aca="1" ref="C9836:C9837" ca="1">part2(C9835,C$5,C$6,C$3,C$2,C$4)</f>
        <v>62491</v>
      </c>
      <c r="H9836" s="4"/>
    </row>
    <row r="9837" spans="2:8" x14ac:dyDescent="0.25">
      <c r="B9837" s="5" t="s">
        <v>39</v>
      </c>
      <c r="C9837" t="str">
        <f ca="1"/>
        <v>16929,90421,53770,69312,62339</v>
      </c>
      <c r="H9837" s="4"/>
    </row>
    <row r="9838" spans="2:8" x14ac:dyDescent="0.25">
      <c r="B9838" s="5" t="s">
        <v>37</v>
      </c>
      <c r="C9838" t="str">
        <f ca="1">_xlfn.IFNA(_xlfn.TEXTJOIN(",",TRUE,OFFSET($C9836,0,MATCH(COLUMN(C9836)-3,$C$5:$F$5,0)-1),OFFSET($C9837,0,MATCH(COLUMN(C9836)-3,$C$6:$F$6,0)-1)),"")</f>
        <v/>
      </c>
      <c r="D9838" t="str">
        <f ca="1">_xlfn.IFNA(_xlfn.TEXTJOIN(",",TRUE,D9835),"")</f>
        <v>84724,66693,47788,70607</v>
      </c>
      <c r="H9838" s="4"/>
    </row>
    <row r="9839" spans="2:8" x14ac:dyDescent="0.25">
      <c r="B9839" s="5" t="s">
        <v>35</v>
      </c>
      <c r="D9839" t="str" cm="1">
        <f t="array" aca="1" ref="D9839:D9840" ca="1">part2(D9838,D$5,D$6,D$3,D$2,D$4)</f>
        <v/>
      </c>
      <c r="H9839" s="4"/>
    </row>
    <row r="9840" spans="2:8" x14ac:dyDescent="0.25">
      <c r="B9840" s="5" t="s">
        <v>33</v>
      </c>
      <c r="D9840" t="str">
        <f ca="1"/>
        <v>84730,66699,47794,70613</v>
      </c>
      <c r="H9840" s="4"/>
    </row>
    <row r="9841" spans="2:8" x14ac:dyDescent="0.25">
      <c r="B9841" s="5" t="s">
        <v>31</v>
      </c>
      <c r="E9841" t="str">
        <f ca="1">_xlfn.TEXTJOIN(",",TRUE,E9835,C9836,D9839)</f>
        <v>62491</v>
      </c>
      <c r="H9841" s="4"/>
    </row>
    <row r="9842" spans="2:8" x14ac:dyDescent="0.25">
      <c r="B9842" s="5" t="s">
        <v>29</v>
      </c>
      <c r="E9842" t="str" cm="1">
        <f t="array" aca="1" ref="E9842:E9843" ca="1">part2(E9841,E$5,E$6,E$3,E$2,E$4)</f>
        <v>34086</v>
      </c>
      <c r="H9842" s="4"/>
    </row>
    <row r="9843" spans="2:8" x14ac:dyDescent="0.25">
      <c r="B9843" s="5" t="s">
        <v>28</v>
      </c>
      <c r="E9843" t="str">
        <f ca="1"/>
        <v/>
      </c>
      <c r="H9843" s="4"/>
    </row>
    <row r="9844" spans="2:8" x14ac:dyDescent="0.25">
      <c r="B9844" s="5" t="s">
        <v>26</v>
      </c>
      <c r="F9844" t="str">
        <f ca="1">_xlfn.TEXTJOIN(",",TRUE,F9835,C9837,E9843)</f>
        <v>16929,90421,53770,69312,62339</v>
      </c>
      <c r="H9844" s="4"/>
    </row>
    <row r="9845" spans="2:8" x14ac:dyDescent="0.25">
      <c r="B9845" s="5" t="s">
        <v>24</v>
      </c>
      <c r="F9845" t="str" cm="1">
        <f t="array" aca="1" ref="F9845:F9846" ca="1">part2(F9844,F$5,F$6,F$3,F$2,F$4)</f>
        <v>16932</v>
      </c>
      <c r="H9845" s="4"/>
    </row>
    <row r="9846" spans="2:8" x14ac:dyDescent="0.25">
      <c r="B9846" s="5" t="s">
        <v>22</v>
      </c>
      <c r="F9846" t="str">
        <f ca="1"/>
        <v>90424,53773,69315,62342</v>
      </c>
      <c r="H9846" s="4"/>
    </row>
    <row r="9847" spans="2:8" x14ac:dyDescent="0.25">
      <c r="B9847" s="5" t="s">
        <v>1</v>
      </c>
      <c r="C9847" t="str">
        <f ca="1">_xlfn.TEXTJOIN(",",TRUE,D9840,F9845)</f>
        <v>84730,66699,47794,70613,16932</v>
      </c>
      <c r="D9847" t="str">
        <f ca="1">_xlfn.TEXTJOIN(",",TRUE,E9842,F9846)</f>
        <v>34086,90424,53773,69315,62342</v>
      </c>
      <c r="E9847" t="str">
        <f>_xlfn.TEXTJOIN(",",TRUE,"")</f>
        <v/>
      </c>
      <c r="F9847" t="str">
        <f>_xlfn.TEXTJOIN(",",TRUE,"")</f>
        <v/>
      </c>
      <c r="G9847">
        <f ca="1">COUNTA(_xlfn.TEXTSPLIT(_xlfn.TEXTJOIN(",",,C9847:F9847),","))</f>
        <v>10</v>
      </c>
      <c r="H9847" s="4"/>
    </row>
    <row r="9848" spans="2:8" x14ac:dyDescent="0.25">
      <c r="B9848" s="3" t="s">
        <v>48</v>
      </c>
      <c r="C9848" s="2">
        <f ca="1">IF(C9835="",0,COUNTA(_xlfn.TEXTSPLIT(_xlfn.TEXTJOIN(",",,C9835),",")))</f>
        <v>6</v>
      </c>
      <c r="D9848" s="2">
        <f ca="1">IF(D9838="",0,COUNTA(_xlfn.TEXTSPLIT(_xlfn.TEXTJOIN(",",,D9838),",")))</f>
        <v>4</v>
      </c>
      <c r="E9848" s="2">
        <f ca="1">IF(E9841="",0,COUNTA(_xlfn.TEXTSPLIT(_xlfn.TEXTJOIN(",",,E9841),",")))</f>
        <v>1</v>
      </c>
      <c r="F9848" s="2">
        <f ca="1">IF(F9844="",0,COUNTA(_xlfn.TEXTSPLIT(_xlfn.TEXTJOIN(",",,F9844),",")))</f>
        <v>5</v>
      </c>
      <c r="G9848" s="2"/>
      <c r="H9848" s="1" t="str">
        <f ca="1">_xlfn.TEXTJOIN(",",,C9848:F9848)</f>
        <v>6,4,1,5</v>
      </c>
    </row>
    <row r="9849" spans="2:8" x14ac:dyDescent="0.25">
      <c r="B9849" s="8" t="s">
        <v>49</v>
      </c>
      <c r="C9849" s="7" t="str" cm="1">
        <f t="array" aca="1" ref="C9849:F9849" ca="1">C9847:F9847</f>
        <v>84730,66699,47794,70613,16932</v>
      </c>
      <c r="D9849" s="7" t="str">
        <f ca="1"/>
        <v>34086,90424,53773,69315,62342</v>
      </c>
      <c r="E9849" s="7" t="str">
        <f ca="1"/>
        <v/>
      </c>
      <c r="F9849" s="7" t="str">
        <f ca="1"/>
        <v/>
      </c>
      <c r="G9849" s="7">
        <f ca="1">COUNTA(_xlfn.TEXTSPLIT(_xlfn.TEXTJOIN(",",,C9849:F9849),","))</f>
        <v>10</v>
      </c>
      <c r="H9849" s="6"/>
    </row>
    <row r="9850" spans="2:8" x14ac:dyDescent="0.25">
      <c r="B9850" s="5" t="s">
        <v>41</v>
      </c>
      <c r="C9850" t="str" cm="1">
        <f t="array" aca="1" ref="C9850:C9851" ca="1">part2(C9849,C$5,C$6,C$3,C$2,C$4)</f>
        <v>38893</v>
      </c>
      <c r="H9850" s="4"/>
    </row>
    <row r="9851" spans="2:8" x14ac:dyDescent="0.25">
      <c r="B9851" s="5" t="s">
        <v>39</v>
      </c>
      <c r="C9851" t="str">
        <f ca="1"/>
        <v>64638,11780,86146,31977</v>
      </c>
      <c r="H9851" s="4"/>
    </row>
    <row r="9852" spans="2:8" x14ac:dyDescent="0.25">
      <c r="B9852" s="5" t="s">
        <v>37</v>
      </c>
      <c r="C9852" t="str">
        <f ca="1">_xlfn.IFNA(_xlfn.TEXTJOIN(",",TRUE,OFFSET($C9850,0,MATCH(COLUMN(C9850)-3,$C$5:$F$5,0)-1),OFFSET($C9851,0,MATCH(COLUMN(C9850)-3,$C$6:$F$6,0)-1)),"")</f>
        <v/>
      </c>
      <c r="D9852" t="str">
        <f ca="1">_xlfn.IFNA(_xlfn.TEXTJOIN(",",TRUE,D9849),"")</f>
        <v>34086,90424,53773,69315,62342</v>
      </c>
      <c r="H9852" s="4"/>
    </row>
    <row r="9853" spans="2:8" x14ac:dyDescent="0.25">
      <c r="B9853" s="5" t="s">
        <v>35</v>
      </c>
      <c r="D9853" t="str" cm="1">
        <f t="array" aca="1" ref="D9853:D9854" ca="1">part2(D9852,D$5,D$6,D$3,D$2,D$4)</f>
        <v/>
      </c>
      <c r="H9853" s="4"/>
    </row>
    <row r="9854" spans="2:8" x14ac:dyDescent="0.25">
      <c r="B9854" s="5" t="s">
        <v>33</v>
      </c>
      <c r="D9854" t="str">
        <f ca="1"/>
        <v>34092,90430,53779,69321,62348</v>
      </c>
      <c r="H9854" s="4"/>
    </row>
    <row r="9855" spans="2:8" x14ac:dyDescent="0.25">
      <c r="B9855" s="5" t="s">
        <v>31</v>
      </c>
      <c r="E9855" t="str">
        <f ca="1">_xlfn.TEXTJOIN(",",TRUE,E9849,C9850,D9853)</f>
        <v>38893</v>
      </c>
      <c r="H9855" s="4"/>
    </row>
    <row r="9856" spans="2:8" x14ac:dyDescent="0.25">
      <c r="B9856" s="5" t="s">
        <v>29</v>
      </c>
      <c r="E9856" t="str" cm="1">
        <f t="array" aca="1" ref="E9856:E9857" ca="1">part2(E9855,E$5,E$6,E$3,E$2,E$4)</f>
        <v/>
      </c>
      <c r="H9856" s="4"/>
    </row>
    <row r="9857" spans="2:8" x14ac:dyDescent="0.25">
      <c r="B9857" s="5" t="s">
        <v>28</v>
      </c>
      <c r="E9857" t="str">
        <f ca="1"/>
        <v>76475</v>
      </c>
      <c r="H9857" s="4"/>
    </row>
    <row r="9858" spans="2:8" x14ac:dyDescent="0.25">
      <c r="B9858" s="5" t="s">
        <v>26</v>
      </c>
      <c r="F9858" t="str">
        <f ca="1">_xlfn.TEXTJOIN(",",TRUE,F9849,C9851,E9857)</f>
        <v>64638,11780,86146,31977,76475</v>
      </c>
      <c r="H9858" s="4"/>
    </row>
    <row r="9859" spans="2:8" x14ac:dyDescent="0.25">
      <c r="B9859" s="5" t="s">
        <v>24</v>
      </c>
      <c r="F9859" t="str" cm="1">
        <f t="array" aca="1" ref="F9859:F9860" ca="1">part2(F9858,F$5,F$6,F$3,F$2,F$4)</f>
        <v/>
      </c>
      <c r="H9859" s="4"/>
    </row>
    <row r="9860" spans="2:8" x14ac:dyDescent="0.25">
      <c r="B9860" s="5" t="s">
        <v>22</v>
      </c>
      <c r="F9860" t="str">
        <f ca="1"/>
        <v>64641,11783,86149,31980,76478</v>
      </c>
      <c r="H9860" s="4"/>
    </row>
    <row r="9861" spans="2:8" x14ac:dyDescent="0.25">
      <c r="B9861" s="5" t="s">
        <v>1</v>
      </c>
      <c r="C9861" t="str">
        <f ca="1">_xlfn.TEXTJOIN(",",TRUE,D9854,F9859)</f>
        <v>34092,90430,53779,69321,62348</v>
      </c>
      <c r="D9861" t="str">
        <f ca="1">_xlfn.TEXTJOIN(",",TRUE,E9856,F9860)</f>
        <v>64641,11783,86149,31980,76478</v>
      </c>
      <c r="E9861" t="str">
        <f>_xlfn.TEXTJOIN(",",TRUE,"")</f>
        <v/>
      </c>
      <c r="F9861" t="str">
        <f>_xlfn.TEXTJOIN(",",TRUE,"")</f>
        <v/>
      </c>
      <c r="G9861">
        <f ca="1">COUNTA(_xlfn.TEXTSPLIT(_xlfn.TEXTJOIN(",",,C9861:F9861),","))</f>
        <v>10</v>
      </c>
      <c r="H9861" s="4"/>
    </row>
    <row r="9862" spans="2:8" x14ac:dyDescent="0.25">
      <c r="B9862" s="3" t="s">
        <v>48</v>
      </c>
      <c r="C9862" s="2">
        <f ca="1">IF(C9849="",0,COUNTA(_xlfn.TEXTSPLIT(_xlfn.TEXTJOIN(",",,C9849),",")))</f>
        <v>5</v>
      </c>
      <c r="D9862" s="2">
        <f ca="1">IF(D9852="",0,COUNTA(_xlfn.TEXTSPLIT(_xlfn.TEXTJOIN(",",,D9852),",")))</f>
        <v>5</v>
      </c>
      <c r="E9862" s="2">
        <f ca="1">IF(E9855="",0,COUNTA(_xlfn.TEXTSPLIT(_xlfn.TEXTJOIN(",",,E9855),",")))</f>
        <v>1</v>
      </c>
      <c r="F9862" s="2">
        <f ca="1">IF(F9858="",0,COUNTA(_xlfn.TEXTSPLIT(_xlfn.TEXTJOIN(",",,F9858),",")))</f>
        <v>5</v>
      </c>
      <c r="G9862" s="2"/>
      <c r="H9862" s="1" t="str">
        <f ca="1">_xlfn.TEXTJOIN(",",,C9862:F9862)</f>
        <v>5,5,1,5</v>
      </c>
    </row>
    <row r="9863" spans="2:8" x14ac:dyDescent="0.25">
      <c r="B9863" s="8" t="s">
        <v>49</v>
      </c>
      <c r="C9863" s="7" t="str" cm="1">
        <f t="array" aca="1" ref="C9863:F9863" ca="1">C9861:F9861</f>
        <v>34092,90430,53779,69321,62348</v>
      </c>
      <c r="D9863" s="7" t="str">
        <f ca="1"/>
        <v>64641,11783,86149,31980,76478</v>
      </c>
      <c r="E9863" s="7" t="str">
        <f ca="1"/>
        <v/>
      </c>
      <c r="F9863" s="7" t="str">
        <f ca="1"/>
        <v/>
      </c>
      <c r="G9863" s="7">
        <f ca="1">COUNTA(_xlfn.TEXTSPLIT(_xlfn.TEXTJOIN(",",,C9863:F9863),","))</f>
        <v>10</v>
      </c>
      <c r="H9863" s="6"/>
    </row>
    <row r="9864" spans="2:8" x14ac:dyDescent="0.25">
      <c r="B9864" s="5" t="s">
        <v>41</v>
      </c>
      <c r="C9864" t="str" cm="1">
        <f t="array" aca="1" ref="C9864:C9865" ca="1">part2(C9863,C$5,C$6,C$3,C$2,C$4)</f>
        <v/>
      </c>
      <c r="H9864" s="4"/>
    </row>
    <row r="9865" spans="2:8" x14ac:dyDescent="0.25">
      <c r="B9865" s="5" t="s">
        <v>39</v>
      </c>
      <c r="C9865" t="str">
        <f ca="1"/>
        <v>68286,76361,56031,61598,25688</v>
      </c>
      <c r="H9865" s="4"/>
    </row>
    <row r="9866" spans="2:8" x14ac:dyDescent="0.25">
      <c r="B9866" s="5" t="s">
        <v>37</v>
      </c>
      <c r="C9866" t="str">
        <f ca="1">_xlfn.IFNA(_xlfn.TEXTJOIN(",",TRUE,OFFSET($C9864,0,MATCH(COLUMN(C9864)-3,$C$5:$F$5,0)-1),OFFSET($C9865,0,MATCH(COLUMN(C9864)-3,$C$6:$F$6,0)-1)),"")</f>
        <v/>
      </c>
      <c r="D9866" t="str">
        <f ca="1">_xlfn.IFNA(_xlfn.TEXTJOIN(",",TRUE,D9863),"")</f>
        <v>64641,11783,86149,31980,76478</v>
      </c>
      <c r="H9866" s="4"/>
    </row>
    <row r="9867" spans="2:8" x14ac:dyDescent="0.25">
      <c r="B9867" s="5" t="s">
        <v>35</v>
      </c>
      <c r="D9867" t="str" cm="1">
        <f t="array" aca="1" ref="D9867:D9868" ca="1">part2(D9866,D$5,D$6,D$3,D$2,D$4)</f>
        <v/>
      </c>
      <c r="H9867" s="4"/>
    </row>
    <row r="9868" spans="2:8" x14ac:dyDescent="0.25">
      <c r="B9868" s="5" t="s">
        <v>33</v>
      </c>
      <c r="D9868" t="str">
        <f ca="1"/>
        <v>64647,11789,86155,31986,76484</v>
      </c>
      <c r="H9868" s="4"/>
    </row>
    <row r="9869" spans="2:8" x14ac:dyDescent="0.25">
      <c r="B9869" s="5" t="s">
        <v>31</v>
      </c>
      <c r="E9869" t="str">
        <f ca="1">_xlfn.TEXTJOIN(",",TRUE,E9863,C9864,D9867)</f>
        <v/>
      </c>
      <c r="H9869" s="4"/>
    </row>
    <row r="9870" spans="2:8" x14ac:dyDescent="0.25">
      <c r="B9870" s="5" t="s">
        <v>29</v>
      </c>
      <c r="E9870" t="str" cm="1">
        <f t="array" aca="1" ref="E9870" ca="1">part2(E9869,E$5,E$6,E$3,E$2,E$4)</f>
        <v/>
      </c>
      <c r="H9870" s="4"/>
    </row>
    <row r="9871" spans="2:8" x14ac:dyDescent="0.25">
      <c r="B9871" s="5" t="s">
        <v>28</v>
      </c>
      <c r="H9871" s="4"/>
    </row>
    <row r="9872" spans="2:8" x14ac:dyDescent="0.25">
      <c r="B9872" s="5" t="s">
        <v>26</v>
      </c>
      <c r="F9872" t="str">
        <f ca="1">_xlfn.TEXTJOIN(",",TRUE,F9863,C9865,E9871)</f>
        <v>68286,76361,56031,61598,25688</v>
      </c>
      <c r="H9872" s="4"/>
    </row>
    <row r="9873" spans="2:8" x14ac:dyDescent="0.25">
      <c r="B9873" s="5" t="s">
        <v>24</v>
      </c>
      <c r="F9873" t="str" cm="1">
        <f t="array" aca="1" ref="F9873:F9874" ca="1">part2(F9872,F$5,F$6,F$3,F$2,F$4)</f>
        <v>68289,76364</v>
      </c>
      <c r="H9873" s="4"/>
    </row>
    <row r="9874" spans="2:8" x14ac:dyDescent="0.25">
      <c r="B9874" s="5" t="s">
        <v>22</v>
      </c>
      <c r="F9874" t="str">
        <f ca="1"/>
        <v>56034,61601,25691</v>
      </c>
      <c r="H9874" s="4"/>
    </row>
    <row r="9875" spans="2:8" x14ac:dyDescent="0.25">
      <c r="B9875" s="5" t="s">
        <v>1</v>
      </c>
      <c r="C9875" t="str">
        <f ca="1">_xlfn.TEXTJOIN(",",TRUE,D9868,F9873)</f>
        <v>64647,11789,86155,31986,76484,68289,76364</v>
      </c>
      <c r="D9875" t="str">
        <f ca="1">_xlfn.TEXTJOIN(",",TRUE,E9870,F9874)</f>
        <v>56034,61601,25691</v>
      </c>
      <c r="E9875" t="str">
        <f>_xlfn.TEXTJOIN(",",TRUE,"")</f>
        <v/>
      </c>
      <c r="F9875" t="str">
        <f>_xlfn.TEXTJOIN(",",TRUE,"")</f>
        <v/>
      </c>
      <c r="G9875">
        <f ca="1">COUNTA(_xlfn.TEXTSPLIT(_xlfn.TEXTJOIN(",",,C9875:F9875),","))</f>
        <v>10</v>
      </c>
      <c r="H9875" s="4"/>
    </row>
    <row r="9876" spans="2:8" x14ac:dyDescent="0.25">
      <c r="B9876" s="3" t="s">
        <v>48</v>
      </c>
      <c r="C9876" s="2">
        <f ca="1">IF(C9863="",0,COUNTA(_xlfn.TEXTSPLIT(_xlfn.TEXTJOIN(",",,C9863),",")))</f>
        <v>5</v>
      </c>
      <c r="D9876" s="2">
        <f ca="1">IF(D9866="",0,COUNTA(_xlfn.TEXTSPLIT(_xlfn.TEXTJOIN(",",,D9866),",")))</f>
        <v>5</v>
      </c>
      <c r="E9876" s="2">
        <f ca="1">IF(E9869="",0,COUNTA(_xlfn.TEXTSPLIT(_xlfn.TEXTJOIN(",",,E9869),",")))</f>
        <v>0</v>
      </c>
      <c r="F9876" s="2">
        <f ca="1">IF(F9872="",0,COUNTA(_xlfn.TEXTSPLIT(_xlfn.TEXTJOIN(",",,F9872),",")))</f>
        <v>5</v>
      </c>
      <c r="G9876" s="2"/>
      <c r="H9876" s="1" t="str">
        <f ca="1">_xlfn.TEXTJOIN(",",,C9876:F9876)</f>
        <v>5,5,0,5</v>
      </c>
    </row>
    <row r="9877" spans="2:8" x14ac:dyDescent="0.25">
      <c r="B9877" s="8" t="s">
        <v>49</v>
      </c>
      <c r="C9877" s="7" t="str" cm="1">
        <f t="array" aca="1" ref="C9877:F9877" ca="1">C9875:F9875</f>
        <v>64647,11789,86155,31986,76484,68289,76364</v>
      </c>
      <c r="D9877" s="7" t="str">
        <f ca="1"/>
        <v>56034,61601,25691</v>
      </c>
      <c r="E9877" s="7" t="str">
        <f ca="1"/>
        <v/>
      </c>
      <c r="F9877" s="7" t="str">
        <f ca="1"/>
        <v/>
      </c>
      <c r="G9877" s="7">
        <f ca="1">COUNTA(_xlfn.TEXTSPLIT(_xlfn.TEXTJOIN(",",,C9877:F9877),","))</f>
        <v>10</v>
      </c>
      <c r="H9877" s="6"/>
    </row>
    <row r="9878" spans="2:8" x14ac:dyDescent="0.25">
      <c r="B9878" s="5" t="s">
        <v>41</v>
      </c>
      <c r="C9878" t="str" cm="1">
        <f t="array" aca="1" ref="C9878:C9879" ca="1">part2(C9877,C$5,C$6,C$3,C$2,C$4)</f>
        <v/>
      </c>
      <c r="H9878" s="4"/>
    </row>
    <row r="9879" spans="2:8" x14ac:dyDescent="0.25">
      <c r="B9879" s="5" t="s">
        <v>39</v>
      </c>
      <c r="C9879" t="str">
        <f ca="1"/>
        <v>69369,30837,91713,28272,4541,41990,2261</v>
      </c>
      <c r="H9879" s="4"/>
    </row>
    <row r="9880" spans="2:8" x14ac:dyDescent="0.25">
      <c r="B9880" s="5" t="s">
        <v>37</v>
      </c>
      <c r="C9880" t="str">
        <f ca="1">_xlfn.IFNA(_xlfn.TEXTJOIN(",",TRUE,OFFSET($C9878,0,MATCH(COLUMN(C9878)-3,$C$5:$F$5,0)-1),OFFSET($C9879,0,MATCH(COLUMN(C9878)-3,$C$6:$F$6,0)-1)),"")</f>
        <v/>
      </c>
      <c r="D9880" t="str">
        <f ca="1">_xlfn.IFNA(_xlfn.TEXTJOIN(",",TRUE,D9877),"")</f>
        <v>56034,61601,25691</v>
      </c>
      <c r="H9880" s="4"/>
    </row>
    <row r="9881" spans="2:8" x14ac:dyDescent="0.25">
      <c r="B9881" s="5" t="s">
        <v>35</v>
      </c>
      <c r="D9881" t="str" cm="1">
        <f t="array" aca="1" ref="D9881:D9882" ca="1">part2(D9880,D$5,D$6,D$3,D$2,D$4)</f>
        <v/>
      </c>
      <c r="H9881" s="4"/>
    </row>
    <row r="9882" spans="2:8" x14ac:dyDescent="0.25">
      <c r="B9882" s="5" t="s">
        <v>33</v>
      </c>
      <c r="D9882" t="str">
        <f ca="1"/>
        <v>56040,61607,25697</v>
      </c>
      <c r="H9882" s="4"/>
    </row>
    <row r="9883" spans="2:8" x14ac:dyDescent="0.25">
      <c r="B9883" s="5" t="s">
        <v>31</v>
      </c>
      <c r="E9883" t="str">
        <f ca="1">_xlfn.TEXTJOIN(",",TRUE,E9877,C9878,D9881)</f>
        <v/>
      </c>
      <c r="H9883" s="4"/>
    </row>
    <row r="9884" spans="2:8" x14ac:dyDescent="0.25">
      <c r="B9884" s="5" t="s">
        <v>29</v>
      </c>
      <c r="E9884" t="str" cm="1">
        <f t="array" aca="1" ref="E9884" ca="1">part2(E9883,E$5,E$6,E$3,E$2,E$4)</f>
        <v/>
      </c>
      <c r="H9884" s="4"/>
    </row>
    <row r="9885" spans="2:8" x14ac:dyDescent="0.25">
      <c r="B9885" s="5" t="s">
        <v>28</v>
      </c>
      <c r="H9885" s="4"/>
    </row>
    <row r="9886" spans="2:8" x14ac:dyDescent="0.25">
      <c r="B9886" s="5" t="s">
        <v>26</v>
      </c>
      <c r="F9886" t="str">
        <f ca="1">_xlfn.TEXTJOIN(",",TRUE,F9877,C9879,E9885)</f>
        <v>69369,30837,91713,28272,4541,41990,2261</v>
      </c>
      <c r="H9886" s="4"/>
    </row>
    <row r="9887" spans="2:8" x14ac:dyDescent="0.25">
      <c r="B9887" s="5" t="s">
        <v>24</v>
      </c>
      <c r="F9887" t="str" cm="1">
        <f t="array" aca="1" ref="F9887:F9888" ca="1">part2(F9886,F$5,F$6,F$3,F$2,F$4)</f>
        <v/>
      </c>
      <c r="H9887" s="4"/>
    </row>
    <row r="9888" spans="2:8" x14ac:dyDescent="0.25">
      <c r="B9888" s="5" t="s">
        <v>22</v>
      </c>
      <c r="F9888" t="str">
        <f ca="1"/>
        <v>69372,30840,91716,28275,4544,41993,2264</v>
      </c>
      <c r="H9888" s="4"/>
    </row>
    <row r="9889" spans="2:8" x14ac:dyDescent="0.25">
      <c r="B9889" s="5" t="s">
        <v>1</v>
      </c>
      <c r="C9889" t="str">
        <f ca="1">_xlfn.TEXTJOIN(",",TRUE,D9882,F9887)</f>
        <v>56040,61607,25697</v>
      </c>
      <c r="D9889" t="str">
        <f ca="1">_xlfn.TEXTJOIN(",",TRUE,E9884,F9888)</f>
        <v>69372,30840,91716,28275,4544,41993,2264</v>
      </c>
      <c r="E9889" t="str">
        <f>_xlfn.TEXTJOIN(",",TRUE,"")</f>
        <v/>
      </c>
      <c r="F9889" t="str">
        <f>_xlfn.TEXTJOIN(",",TRUE,"")</f>
        <v/>
      </c>
      <c r="G9889">
        <f ca="1">COUNTA(_xlfn.TEXTSPLIT(_xlfn.TEXTJOIN(",",,C9889:F9889),","))</f>
        <v>10</v>
      </c>
      <c r="H9889" s="4"/>
    </row>
    <row r="9890" spans="2:8" x14ac:dyDescent="0.25">
      <c r="B9890" s="3" t="s">
        <v>48</v>
      </c>
      <c r="C9890" s="2">
        <f ca="1">IF(C9877="",0,COUNTA(_xlfn.TEXTSPLIT(_xlfn.TEXTJOIN(",",,C9877),",")))</f>
        <v>7</v>
      </c>
      <c r="D9890" s="2">
        <f ca="1">IF(D9880="",0,COUNTA(_xlfn.TEXTSPLIT(_xlfn.TEXTJOIN(",",,D9880),",")))</f>
        <v>3</v>
      </c>
      <c r="E9890" s="2">
        <f ca="1">IF(E9883="",0,COUNTA(_xlfn.TEXTSPLIT(_xlfn.TEXTJOIN(",",,E9883),",")))</f>
        <v>0</v>
      </c>
      <c r="F9890" s="2">
        <f ca="1">IF(F9886="",0,COUNTA(_xlfn.TEXTSPLIT(_xlfn.TEXTJOIN(",",,F9886),",")))</f>
        <v>7</v>
      </c>
      <c r="G9890" s="2"/>
      <c r="H9890" s="1" t="str">
        <f ca="1">_xlfn.TEXTJOIN(",",,C9890:F9890)</f>
        <v>7,3,0,7</v>
      </c>
    </row>
    <row r="9891" spans="2:8" x14ac:dyDescent="0.25">
      <c r="B9891" s="8" t="s">
        <v>49</v>
      </c>
      <c r="C9891" s="7" t="str" cm="1">
        <f t="array" aca="1" ref="C9891:F9891" ca="1">C9889:F9889</f>
        <v>56040,61607,25697</v>
      </c>
      <c r="D9891" s="7" t="str">
        <f ca="1"/>
        <v>69372,30840,91716,28275,4544,41993,2264</v>
      </c>
      <c r="E9891" s="7" t="str">
        <f ca="1"/>
        <v/>
      </c>
      <c r="F9891" s="7" t="str">
        <f ca="1"/>
        <v/>
      </c>
      <c r="G9891" s="7">
        <f ca="1">COUNTA(_xlfn.TEXTSPLIT(_xlfn.TEXTJOIN(",",,C9891:F9891),","))</f>
        <v>10</v>
      </c>
      <c r="H9891" s="6"/>
    </row>
    <row r="9892" spans="2:8" x14ac:dyDescent="0.25">
      <c r="B9892" s="5" t="s">
        <v>41</v>
      </c>
      <c r="C9892" t="str" cm="1">
        <f t="array" aca="1" ref="C9892:C9893" ca="1">part2(C9891,C$5,C$6,C$3,C$2,C$4)</f>
        <v/>
      </c>
      <c r="H9892" s="4"/>
    </row>
    <row r="9893" spans="2:8" x14ac:dyDescent="0.25">
      <c r="B9893" s="5" t="s">
        <v>39</v>
      </c>
      <c r="C9893" t="str">
        <f ca="1"/>
        <v>2413,11609,5358</v>
      </c>
      <c r="H9893" s="4"/>
    </row>
    <row r="9894" spans="2:8" x14ac:dyDescent="0.25">
      <c r="B9894" s="5" t="s">
        <v>37</v>
      </c>
      <c r="C9894" t="str">
        <f ca="1">_xlfn.IFNA(_xlfn.TEXTJOIN(",",TRUE,OFFSET($C9892,0,MATCH(COLUMN(C9892)-3,$C$5:$F$5,0)-1),OFFSET($C9893,0,MATCH(COLUMN(C9892)-3,$C$6:$F$6,0)-1)),"")</f>
        <v/>
      </c>
      <c r="D9894" t="str">
        <f ca="1">_xlfn.IFNA(_xlfn.TEXTJOIN(",",TRUE,D9891),"")</f>
        <v>69372,30840,91716,28275,4544,41993,2264</v>
      </c>
      <c r="H9894" s="4"/>
    </row>
    <row r="9895" spans="2:8" x14ac:dyDescent="0.25">
      <c r="B9895" s="5" t="s">
        <v>35</v>
      </c>
      <c r="D9895" t="str" cm="1">
        <f t="array" aca="1" ref="D9895:D9896" ca="1">part2(D9894,D$5,D$6,D$3,D$2,D$4)</f>
        <v/>
      </c>
      <c r="H9895" s="4"/>
    </row>
    <row r="9896" spans="2:8" x14ac:dyDescent="0.25">
      <c r="B9896" s="5" t="s">
        <v>33</v>
      </c>
      <c r="D9896" t="str">
        <f ca="1"/>
        <v>69378,30846,91722,28281,4550,41999,2270</v>
      </c>
      <c r="H9896" s="4"/>
    </row>
    <row r="9897" spans="2:8" x14ac:dyDescent="0.25">
      <c r="B9897" s="5" t="s">
        <v>31</v>
      </c>
      <c r="E9897" t="str">
        <f ca="1">_xlfn.TEXTJOIN(",",TRUE,E9891,C9892,D9895)</f>
        <v/>
      </c>
      <c r="H9897" s="4"/>
    </row>
    <row r="9898" spans="2:8" x14ac:dyDescent="0.25">
      <c r="B9898" s="5" t="s">
        <v>29</v>
      </c>
      <c r="E9898" t="str" cm="1">
        <f t="array" aca="1" ref="E9898" ca="1">part2(E9897,E$5,E$6,E$3,E$2,E$4)</f>
        <v/>
      </c>
      <c r="H9898" s="4"/>
    </row>
    <row r="9899" spans="2:8" x14ac:dyDescent="0.25">
      <c r="B9899" s="5" t="s">
        <v>28</v>
      </c>
      <c r="H9899" s="4"/>
    </row>
    <row r="9900" spans="2:8" x14ac:dyDescent="0.25">
      <c r="B9900" s="5" t="s">
        <v>26</v>
      </c>
      <c r="F9900" t="str">
        <f ca="1">_xlfn.TEXTJOIN(",",TRUE,F9891,C9893,E9899)</f>
        <v>2413,11609,5358</v>
      </c>
      <c r="H9900" s="4"/>
    </row>
    <row r="9901" spans="2:8" x14ac:dyDescent="0.25">
      <c r="B9901" s="5" t="s">
        <v>24</v>
      </c>
      <c r="F9901" t="str" cm="1">
        <f t="array" aca="1" ref="F9901:F9902" ca="1">part2(F9900,F$5,F$6,F$3,F$2,F$4)</f>
        <v/>
      </c>
      <c r="H9901" s="4"/>
    </row>
    <row r="9902" spans="2:8" x14ac:dyDescent="0.25">
      <c r="B9902" s="5" t="s">
        <v>22</v>
      </c>
      <c r="F9902" t="str">
        <f ca="1"/>
        <v>2416,11612,5361</v>
      </c>
      <c r="H9902" s="4"/>
    </row>
    <row r="9903" spans="2:8" x14ac:dyDescent="0.25">
      <c r="B9903" s="5" t="s">
        <v>1</v>
      </c>
      <c r="C9903" t="str">
        <f ca="1">_xlfn.TEXTJOIN(",",TRUE,D9896,F9901)</f>
        <v>69378,30846,91722,28281,4550,41999,2270</v>
      </c>
      <c r="D9903" t="str">
        <f ca="1">_xlfn.TEXTJOIN(",",TRUE,E9898,F9902)</f>
        <v>2416,11612,5361</v>
      </c>
      <c r="E9903" t="str">
        <f>_xlfn.TEXTJOIN(",",TRUE,"")</f>
        <v/>
      </c>
      <c r="F9903" t="str">
        <f>_xlfn.TEXTJOIN(",",TRUE,"")</f>
        <v/>
      </c>
      <c r="G9903">
        <f ca="1">COUNTA(_xlfn.TEXTSPLIT(_xlfn.TEXTJOIN(",",,C9903:F9903),","))</f>
        <v>10</v>
      </c>
      <c r="H9903" s="4"/>
    </row>
    <row r="9904" spans="2:8" x14ac:dyDescent="0.25">
      <c r="B9904" s="3" t="s">
        <v>48</v>
      </c>
      <c r="C9904" s="2">
        <f ca="1">IF(C9891="",0,COUNTA(_xlfn.TEXTSPLIT(_xlfn.TEXTJOIN(",",,C9891),",")))</f>
        <v>3</v>
      </c>
      <c r="D9904" s="2">
        <f ca="1">IF(D9894="",0,COUNTA(_xlfn.TEXTSPLIT(_xlfn.TEXTJOIN(",",,D9894),",")))</f>
        <v>7</v>
      </c>
      <c r="E9904" s="2">
        <f ca="1">IF(E9897="",0,COUNTA(_xlfn.TEXTSPLIT(_xlfn.TEXTJOIN(",",,E9897),",")))</f>
        <v>0</v>
      </c>
      <c r="F9904" s="2">
        <f ca="1">IF(F9900="",0,COUNTA(_xlfn.TEXTSPLIT(_xlfn.TEXTJOIN(",",,F9900),",")))</f>
        <v>3</v>
      </c>
      <c r="G9904" s="2"/>
      <c r="H9904" s="1" t="str">
        <f ca="1">_xlfn.TEXTJOIN(",",,C9904:F9904)</f>
        <v>3,7,0,3</v>
      </c>
    </row>
    <row r="9905" spans="2:8" x14ac:dyDescent="0.25">
      <c r="B9905" s="8" t="s">
        <v>49</v>
      </c>
      <c r="C9905" s="7" t="str" cm="1">
        <f t="array" aca="1" ref="C9905:F9905" ca="1">C9903:F9903</f>
        <v>69378,30846,91722,28281,4550,41999,2270</v>
      </c>
      <c r="D9905" s="7" t="str">
        <f ca="1"/>
        <v>2416,11612,5361</v>
      </c>
      <c r="E9905" s="7" t="str">
        <f ca="1"/>
        <v/>
      </c>
      <c r="F9905" s="7" t="str">
        <f ca="1"/>
        <v/>
      </c>
      <c r="G9905" s="7">
        <f ca="1">COUNTA(_xlfn.TEXTSPLIT(_xlfn.TEXTJOIN(",",,C9905:F9905),","))</f>
        <v>10</v>
      </c>
      <c r="H9905" s="6"/>
    </row>
    <row r="9906" spans="2:8" x14ac:dyDescent="0.25">
      <c r="B9906" s="5" t="s">
        <v>41</v>
      </c>
      <c r="C9906" t="str" cm="1">
        <f t="array" aca="1" ref="C9906:C9907" ca="1">part2(C9905,C$5,C$6,C$3,C$2,C$4)</f>
        <v/>
      </c>
      <c r="H9906" s="4"/>
    </row>
    <row r="9907" spans="2:8" x14ac:dyDescent="0.25">
      <c r="B9907" s="5" t="s">
        <v>39</v>
      </c>
      <c r="C9907" t="str">
        <f ca="1"/>
        <v>62681,6612,4332,54454,86450,25365,43130</v>
      </c>
      <c r="H9907" s="4"/>
    </row>
    <row r="9908" spans="2:8" x14ac:dyDescent="0.25">
      <c r="B9908" s="5" t="s">
        <v>37</v>
      </c>
      <c r="C9908" t="str">
        <f ca="1">_xlfn.IFNA(_xlfn.TEXTJOIN(",",TRUE,OFFSET($C9906,0,MATCH(COLUMN(C9906)-3,$C$5:$F$5,0)-1),OFFSET($C9907,0,MATCH(COLUMN(C9906)-3,$C$6:$F$6,0)-1)),"")</f>
        <v/>
      </c>
      <c r="D9908" t="str">
        <f ca="1">_xlfn.IFNA(_xlfn.TEXTJOIN(",",TRUE,D9905),"")</f>
        <v>2416,11612,5361</v>
      </c>
      <c r="H9908" s="4"/>
    </row>
    <row r="9909" spans="2:8" x14ac:dyDescent="0.25">
      <c r="B9909" s="5" t="s">
        <v>35</v>
      </c>
      <c r="D9909" t="str" cm="1">
        <f t="array" aca="1" ref="D9909:D9910" ca="1">part2(D9908,D$5,D$6,D$3,D$2,D$4)</f>
        <v/>
      </c>
      <c r="H9909" s="4"/>
    </row>
    <row r="9910" spans="2:8" x14ac:dyDescent="0.25">
      <c r="B9910" s="5" t="s">
        <v>33</v>
      </c>
      <c r="D9910" t="str">
        <f ca="1"/>
        <v>2422,11618,5367</v>
      </c>
      <c r="H9910" s="4"/>
    </row>
    <row r="9911" spans="2:8" x14ac:dyDescent="0.25">
      <c r="B9911" s="5" t="s">
        <v>31</v>
      </c>
      <c r="E9911" t="str">
        <f ca="1">_xlfn.TEXTJOIN(",",TRUE,E9905,C9906,D9909)</f>
        <v/>
      </c>
      <c r="H9911" s="4"/>
    </row>
    <row r="9912" spans="2:8" x14ac:dyDescent="0.25">
      <c r="B9912" s="5" t="s">
        <v>29</v>
      </c>
      <c r="E9912" t="str" cm="1">
        <f t="array" aca="1" ref="E9912" ca="1">part2(E9911,E$5,E$6,E$3,E$2,E$4)</f>
        <v/>
      </c>
      <c r="H9912" s="4"/>
    </row>
    <row r="9913" spans="2:8" x14ac:dyDescent="0.25">
      <c r="B9913" s="5" t="s">
        <v>28</v>
      </c>
      <c r="H9913" s="4"/>
    </row>
    <row r="9914" spans="2:8" x14ac:dyDescent="0.25">
      <c r="B9914" s="5" t="s">
        <v>26</v>
      </c>
      <c r="F9914" t="str">
        <f ca="1">_xlfn.TEXTJOIN(",",TRUE,F9905,C9907,E9913)</f>
        <v>62681,6612,4332,54454,86450,25365,43130</v>
      </c>
      <c r="H9914" s="4"/>
    </row>
    <row r="9915" spans="2:8" x14ac:dyDescent="0.25">
      <c r="B9915" s="5" t="s">
        <v>24</v>
      </c>
      <c r="F9915" t="str" cm="1">
        <f t="array" aca="1" ref="F9915:F9916" ca="1">part2(F9914,F$5,F$6,F$3,F$2,F$4)</f>
        <v>4335</v>
      </c>
      <c r="H9915" s="4"/>
    </row>
    <row r="9916" spans="2:8" x14ac:dyDescent="0.25">
      <c r="B9916" s="5" t="s">
        <v>22</v>
      </c>
      <c r="F9916" t="str">
        <f ca="1"/>
        <v>62684,6615,54457,86453,25368,43133</v>
      </c>
      <c r="H9916" s="4"/>
    </row>
    <row r="9917" spans="2:8" x14ac:dyDescent="0.25">
      <c r="B9917" s="5" t="s">
        <v>1</v>
      </c>
      <c r="C9917" t="str">
        <f ca="1">_xlfn.TEXTJOIN(",",TRUE,D9910,F9915)</f>
        <v>2422,11618,5367,4335</v>
      </c>
      <c r="D9917" t="str">
        <f ca="1">_xlfn.TEXTJOIN(",",TRUE,E9912,F9916)</f>
        <v>62684,6615,54457,86453,25368,43133</v>
      </c>
      <c r="E9917" t="str">
        <f>_xlfn.TEXTJOIN(",",TRUE,"")</f>
        <v/>
      </c>
      <c r="F9917" t="str">
        <f>_xlfn.TEXTJOIN(",",TRUE,"")</f>
        <v/>
      </c>
      <c r="G9917">
        <f ca="1">COUNTA(_xlfn.TEXTSPLIT(_xlfn.TEXTJOIN(",",,C9917:F9917),","))</f>
        <v>10</v>
      </c>
      <c r="H9917" s="4"/>
    </row>
    <row r="9918" spans="2:8" x14ac:dyDescent="0.25">
      <c r="B9918" s="3" t="s">
        <v>48</v>
      </c>
      <c r="C9918" s="2">
        <f ca="1">IF(C9905="",0,COUNTA(_xlfn.TEXTSPLIT(_xlfn.TEXTJOIN(",",,C9905),",")))</f>
        <v>7</v>
      </c>
      <c r="D9918" s="2">
        <f ca="1">IF(D9908="",0,COUNTA(_xlfn.TEXTSPLIT(_xlfn.TEXTJOIN(",",,D9908),",")))</f>
        <v>3</v>
      </c>
      <c r="E9918" s="2">
        <f ca="1">IF(E9911="",0,COUNTA(_xlfn.TEXTSPLIT(_xlfn.TEXTJOIN(",",,E9911),",")))</f>
        <v>0</v>
      </c>
      <c r="F9918" s="2">
        <f ca="1">IF(F9914="",0,COUNTA(_xlfn.TEXTSPLIT(_xlfn.TEXTJOIN(",",,F9914),",")))</f>
        <v>7</v>
      </c>
      <c r="G9918" s="2"/>
      <c r="H9918" s="1" t="str">
        <f ca="1">_xlfn.TEXTJOIN(",",,C9918:F9918)</f>
        <v>7,3,0,7</v>
      </c>
    </row>
    <row r="9919" spans="2:8" x14ac:dyDescent="0.25">
      <c r="B9919" s="8" t="s">
        <v>49</v>
      </c>
      <c r="C9919" s="7" t="str" cm="1">
        <f t="array" aca="1" ref="C9919:F9919" ca="1">C9917:F9917</f>
        <v>2422,11618,5367,4335</v>
      </c>
      <c r="D9919" s="7" t="str">
        <f ca="1"/>
        <v>62684,6615,54457,86453,25368,43133</v>
      </c>
      <c r="E9919" s="7" t="str">
        <f ca="1"/>
        <v/>
      </c>
      <c r="F9919" s="7" t="str">
        <f ca="1"/>
        <v/>
      </c>
      <c r="G9919" s="7">
        <f ca="1">COUNTA(_xlfn.TEXTSPLIT(_xlfn.TEXTJOIN(",",,C9919:F9919),","))</f>
        <v>10</v>
      </c>
      <c r="H9919" s="6"/>
    </row>
    <row r="9920" spans="2:8" x14ac:dyDescent="0.25">
      <c r="B9920" s="5" t="s">
        <v>41</v>
      </c>
      <c r="C9920" t="str" cm="1">
        <f t="array" aca="1" ref="C9920:C9921" ca="1">part2(C9919,C$5,C$6,C$3,C$2,C$4)</f>
        <v/>
      </c>
      <c r="H9920" s="4"/>
    </row>
    <row r="9921" spans="2:8" x14ac:dyDescent="0.25">
      <c r="B9921" s="5" t="s">
        <v>39</v>
      </c>
      <c r="C9921" t="str">
        <f ca="1"/>
        <v>46018,27588,5396,82365</v>
      </c>
      <c r="H9921" s="4"/>
    </row>
    <row r="9922" spans="2:8" x14ac:dyDescent="0.25">
      <c r="B9922" s="5" t="s">
        <v>37</v>
      </c>
      <c r="C9922" t="str">
        <f ca="1">_xlfn.IFNA(_xlfn.TEXTJOIN(",",TRUE,OFFSET($C9920,0,MATCH(COLUMN(C9920)-3,$C$5:$F$5,0)-1),OFFSET($C9921,0,MATCH(COLUMN(C9920)-3,$C$6:$F$6,0)-1)),"")</f>
        <v/>
      </c>
      <c r="D9922" t="str">
        <f ca="1">_xlfn.IFNA(_xlfn.TEXTJOIN(",",TRUE,D9919),"")</f>
        <v>62684,6615,54457,86453,25368,43133</v>
      </c>
      <c r="H9922" s="4"/>
    </row>
    <row r="9923" spans="2:8" x14ac:dyDescent="0.25">
      <c r="B9923" s="5" t="s">
        <v>35</v>
      </c>
      <c r="D9923" t="str" cm="1">
        <f t="array" aca="1" ref="D9923:D9924" ca="1">part2(D9922,D$5,D$6,D$3,D$2,D$4)</f>
        <v/>
      </c>
      <c r="H9923" s="4"/>
    </row>
    <row r="9924" spans="2:8" x14ac:dyDescent="0.25">
      <c r="B9924" s="5" t="s">
        <v>33</v>
      </c>
      <c r="D9924" t="str">
        <f ca="1"/>
        <v>62690,6621,54463,86459,25374,43139</v>
      </c>
      <c r="H9924" s="4"/>
    </row>
    <row r="9925" spans="2:8" x14ac:dyDescent="0.25">
      <c r="B9925" s="5" t="s">
        <v>31</v>
      </c>
      <c r="E9925" t="str">
        <f ca="1">_xlfn.TEXTJOIN(",",TRUE,E9919,C9920,D9923)</f>
        <v/>
      </c>
      <c r="H9925" s="4"/>
    </row>
    <row r="9926" spans="2:8" x14ac:dyDescent="0.25">
      <c r="B9926" s="5" t="s">
        <v>29</v>
      </c>
      <c r="E9926" t="str" cm="1">
        <f t="array" aca="1" ref="E9926" ca="1">part2(E9925,E$5,E$6,E$3,E$2,E$4)</f>
        <v/>
      </c>
      <c r="H9926" s="4"/>
    </row>
    <row r="9927" spans="2:8" x14ac:dyDescent="0.25">
      <c r="B9927" s="5" t="s">
        <v>28</v>
      </c>
      <c r="H9927" s="4"/>
    </row>
    <row r="9928" spans="2:8" x14ac:dyDescent="0.25">
      <c r="B9928" s="5" t="s">
        <v>26</v>
      </c>
      <c r="F9928" t="str">
        <f ca="1">_xlfn.TEXTJOIN(",",TRUE,F9919,C9921,E9927)</f>
        <v>46018,27588,5396,82365</v>
      </c>
      <c r="H9928" s="4"/>
    </row>
    <row r="9929" spans="2:8" x14ac:dyDescent="0.25">
      <c r="B9929" s="5" t="s">
        <v>24</v>
      </c>
      <c r="F9929" t="str" cm="1">
        <f t="array" aca="1" ref="F9929:F9930" ca="1">part2(F9928,F$5,F$6,F$3,F$2,F$4)</f>
        <v>27591</v>
      </c>
      <c r="H9929" s="4"/>
    </row>
    <row r="9930" spans="2:8" x14ac:dyDescent="0.25">
      <c r="B9930" s="5" t="s">
        <v>22</v>
      </c>
      <c r="F9930" t="str">
        <f ca="1"/>
        <v>46021,5399,82368</v>
      </c>
      <c r="H9930" s="4"/>
    </row>
    <row r="9931" spans="2:8" x14ac:dyDescent="0.25">
      <c r="B9931" s="5" t="s">
        <v>1</v>
      </c>
      <c r="C9931" t="str">
        <f ca="1">_xlfn.TEXTJOIN(",",TRUE,D9924,F9929)</f>
        <v>62690,6621,54463,86459,25374,43139,27591</v>
      </c>
      <c r="D9931" t="str">
        <f ca="1">_xlfn.TEXTJOIN(",",TRUE,E9926,F9930)</f>
        <v>46021,5399,82368</v>
      </c>
      <c r="E9931" t="str">
        <f>_xlfn.TEXTJOIN(",",TRUE,"")</f>
        <v/>
      </c>
      <c r="F9931" t="str">
        <f>_xlfn.TEXTJOIN(",",TRUE,"")</f>
        <v/>
      </c>
      <c r="G9931">
        <f ca="1">COUNTA(_xlfn.TEXTSPLIT(_xlfn.TEXTJOIN(",",,C9931:F9931),","))</f>
        <v>10</v>
      </c>
      <c r="H9931" s="4"/>
    </row>
    <row r="9932" spans="2:8" x14ac:dyDescent="0.25">
      <c r="B9932" s="3" t="s">
        <v>48</v>
      </c>
      <c r="C9932" s="2">
        <f ca="1">IF(C9919="",0,COUNTA(_xlfn.TEXTSPLIT(_xlfn.TEXTJOIN(",",,C9919),",")))</f>
        <v>4</v>
      </c>
      <c r="D9932" s="2">
        <f ca="1">IF(D9922="",0,COUNTA(_xlfn.TEXTSPLIT(_xlfn.TEXTJOIN(",",,D9922),",")))</f>
        <v>6</v>
      </c>
      <c r="E9932" s="2">
        <f ca="1">IF(E9925="",0,COUNTA(_xlfn.TEXTSPLIT(_xlfn.TEXTJOIN(",",,E9925),",")))</f>
        <v>0</v>
      </c>
      <c r="F9932" s="2">
        <f ca="1">IF(F9928="",0,COUNTA(_xlfn.TEXTSPLIT(_xlfn.TEXTJOIN(",",,F9928),",")))</f>
        <v>4</v>
      </c>
      <c r="G9932" s="2"/>
      <c r="H9932" s="1" t="str">
        <f ca="1">_xlfn.TEXTJOIN(",",,C9932:F9932)</f>
        <v>4,6,0,4</v>
      </c>
    </row>
    <row r="9933" spans="2:8" x14ac:dyDescent="0.25">
      <c r="B9933" s="8" t="s">
        <v>49</v>
      </c>
      <c r="C9933" s="7" t="str" cm="1">
        <f t="array" aca="1" ref="C9933:F9933" ca="1">C9931:F9931</f>
        <v>62690,6621,54463,86459,25374,43139,27591</v>
      </c>
      <c r="D9933" s="7" t="str">
        <f ca="1"/>
        <v>46021,5399,82368</v>
      </c>
      <c r="E9933" s="7" t="str">
        <f ca="1"/>
        <v/>
      </c>
      <c r="F9933" s="7" t="str">
        <f ca="1"/>
        <v/>
      </c>
      <c r="G9933" s="7">
        <f ca="1">COUNTA(_xlfn.TEXTSPLIT(_xlfn.TEXTJOIN(",",,C9933:F9933),","))</f>
        <v>10</v>
      </c>
      <c r="H9933" s="6"/>
    </row>
    <row r="9934" spans="2:8" x14ac:dyDescent="0.25">
      <c r="B9934" s="5" t="s">
        <v>41</v>
      </c>
      <c r="C9934" t="str" cm="1">
        <f t="array" aca="1" ref="C9934:C9935" ca="1">part2(C9933,C$5,C$6,C$3,C$2,C$4)</f>
        <v/>
      </c>
      <c r="H9934" s="4"/>
    </row>
    <row r="9935" spans="2:8" x14ac:dyDescent="0.25">
      <c r="B9935" s="5" t="s">
        <v>39</v>
      </c>
      <c r="C9935" t="str">
        <f ca="1"/>
        <v>32186,29222,69027,912,95798,47025,41344</v>
      </c>
      <c r="H9935" s="4"/>
    </row>
    <row r="9936" spans="2:8" x14ac:dyDescent="0.25">
      <c r="B9936" s="5" t="s">
        <v>37</v>
      </c>
      <c r="C9936" t="str">
        <f ca="1">_xlfn.IFNA(_xlfn.TEXTJOIN(",",TRUE,OFFSET($C9934,0,MATCH(COLUMN(C9934)-3,$C$5:$F$5,0)-1),OFFSET($C9935,0,MATCH(COLUMN(C9934)-3,$C$6:$F$6,0)-1)),"")</f>
        <v/>
      </c>
      <c r="D9936" t="str">
        <f ca="1">_xlfn.IFNA(_xlfn.TEXTJOIN(",",TRUE,D9933),"")</f>
        <v>46021,5399,82368</v>
      </c>
      <c r="H9936" s="4"/>
    </row>
    <row r="9937" spans="2:8" x14ac:dyDescent="0.25">
      <c r="B9937" s="5" t="s">
        <v>35</v>
      </c>
      <c r="D9937" t="str" cm="1">
        <f t="array" aca="1" ref="D9937:D9938" ca="1">part2(D9936,D$5,D$6,D$3,D$2,D$4)</f>
        <v/>
      </c>
      <c r="H9937" s="4"/>
    </row>
    <row r="9938" spans="2:8" x14ac:dyDescent="0.25">
      <c r="B9938" s="5" t="s">
        <v>33</v>
      </c>
      <c r="D9938" t="str">
        <f ca="1"/>
        <v>46027,5405,82374</v>
      </c>
      <c r="H9938" s="4"/>
    </row>
    <row r="9939" spans="2:8" x14ac:dyDescent="0.25">
      <c r="B9939" s="5" t="s">
        <v>31</v>
      </c>
      <c r="E9939" t="str">
        <f ca="1">_xlfn.TEXTJOIN(",",TRUE,E9933,C9934,D9937)</f>
        <v/>
      </c>
      <c r="H9939" s="4"/>
    </row>
    <row r="9940" spans="2:8" x14ac:dyDescent="0.25">
      <c r="B9940" s="5" t="s">
        <v>29</v>
      </c>
      <c r="E9940" t="str" cm="1">
        <f t="array" aca="1" ref="E9940" ca="1">part2(E9939,E$5,E$6,E$3,E$2,E$4)</f>
        <v/>
      </c>
      <c r="H9940" s="4"/>
    </row>
    <row r="9941" spans="2:8" x14ac:dyDescent="0.25">
      <c r="B9941" s="5" t="s">
        <v>28</v>
      </c>
      <c r="H9941" s="4"/>
    </row>
    <row r="9942" spans="2:8" x14ac:dyDescent="0.25">
      <c r="B9942" s="5" t="s">
        <v>26</v>
      </c>
      <c r="F9942" t="str">
        <f ca="1">_xlfn.TEXTJOIN(",",TRUE,F9933,C9935,E9941)</f>
        <v>32186,29222,69027,912,95798,47025,41344</v>
      </c>
      <c r="H9942" s="4"/>
    </row>
    <row r="9943" spans="2:8" x14ac:dyDescent="0.25">
      <c r="B9943" s="5" t="s">
        <v>24</v>
      </c>
      <c r="F9943" t="str" cm="1">
        <f t="array" aca="1" ref="F9943:F9944" ca="1">part2(F9942,F$5,F$6,F$3,F$2,F$4)</f>
        <v/>
      </c>
      <c r="H9943" s="4"/>
    </row>
    <row r="9944" spans="2:8" x14ac:dyDescent="0.25">
      <c r="B9944" s="5" t="s">
        <v>22</v>
      </c>
      <c r="F9944" t="str">
        <f ca="1"/>
        <v>32189,29225,69030,915,95801,47028,41347</v>
      </c>
      <c r="H9944" s="4"/>
    </row>
    <row r="9945" spans="2:8" x14ac:dyDescent="0.25">
      <c r="B9945" s="5" t="s">
        <v>1</v>
      </c>
      <c r="C9945" t="str">
        <f ca="1">_xlfn.TEXTJOIN(",",TRUE,D9938,F9943)</f>
        <v>46027,5405,82374</v>
      </c>
      <c r="D9945" t="str">
        <f ca="1">_xlfn.TEXTJOIN(",",TRUE,E9940,F9944)</f>
        <v>32189,29225,69030,915,95801,47028,41347</v>
      </c>
      <c r="E9945" t="str">
        <f>_xlfn.TEXTJOIN(",",TRUE,"")</f>
        <v/>
      </c>
      <c r="F9945" t="str">
        <f>_xlfn.TEXTJOIN(",",TRUE,"")</f>
        <v/>
      </c>
      <c r="G9945">
        <f ca="1">COUNTA(_xlfn.TEXTSPLIT(_xlfn.TEXTJOIN(",",,C9945:F9945),","))</f>
        <v>10</v>
      </c>
      <c r="H9945" s="4"/>
    </row>
    <row r="9946" spans="2:8" x14ac:dyDescent="0.25">
      <c r="B9946" s="3" t="s">
        <v>48</v>
      </c>
      <c r="C9946" s="2">
        <f ca="1">IF(C9933="",0,COUNTA(_xlfn.TEXTSPLIT(_xlfn.TEXTJOIN(",",,C9933),",")))</f>
        <v>7</v>
      </c>
      <c r="D9946" s="2">
        <f ca="1">IF(D9936="",0,COUNTA(_xlfn.TEXTSPLIT(_xlfn.TEXTJOIN(",",,D9936),",")))</f>
        <v>3</v>
      </c>
      <c r="E9946" s="2">
        <f ca="1">IF(E9939="",0,COUNTA(_xlfn.TEXTSPLIT(_xlfn.TEXTJOIN(",",,E9939),",")))</f>
        <v>0</v>
      </c>
      <c r="F9946" s="2">
        <f ca="1">IF(F9942="",0,COUNTA(_xlfn.TEXTSPLIT(_xlfn.TEXTJOIN(",",,F9942),",")))</f>
        <v>7</v>
      </c>
      <c r="G9946" s="2"/>
      <c r="H9946" s="1" t="str">
        <f ca="1">_xlfn.TEXTJOIN(",",,C9946:F9946)</f>
        <v>7,3,0,7</v>
      </c>
    </row>
    <row r="9947" spans="2:8" x14ac:dyDescent="0.25">
      <c r="B9947" s="8" t="s">
        <v>49</v>
      </c>
      <c r="C9947" s="7" t="str" cm="1">
        <f t="array" aca="1" ref="C9947:F9947" ca="1">C9945:F9945</f>
        <v>46027,5405,82374</v>
      </c>
      <c r="D9947" s="7" t="str">
        <f ca="1"/>
        <v>32189,29225,69030,915,95801,47028,41347</v>
      </c>
      <c r="E9947" s="7" t="str">
        <f ca="1"/>
        <v/>
      </c>
      <c r="F9947" s="7" t="str">
        <f ca="1"/>
        <v/>
      </c>
      <c r="G9947" s="7">
        <f ca="1">COUNTA(_xlfn.TEXTSPLIT(_xlfn.TEXTJOIN(",",,C9947:F9947),","))</f>
        <v>10</v>
      </c>
      <c r="H9947" s="6"/>
    </row>
    <row r="9948" spans="2:8" x14ac:dyDescent="0.25">
      <c r="B9948" s="5" t="s">
        <v>41</v>
      </c>
      <c r="C9948" t="str" cm="1">
        <f t="array" aca="1" ref="C9948:C9949" ca="1">part2(C9947,C$5,C$6,C$3,C$2,C$4)</f>
        <v>6118</v>
      </c>
      <c r="H9948" s="4"/>
    </row>
    <row r="9949" spans="2:8" x14ac:dyDescent="0.25">
      <c r="B9949" s="5" t="s">
        <v>39</v>
      </c>
      <c r="C9949" t="str">
        <f ca="1"/>
        <v>5320,19874</v>
      </c>
      <c r="H9949" s="4"/>
    </row>
    <row r="9950" spans="2:8" x14ac:dyDescent="0.25">
      <c r="B9950" s="5" t="s">
        <v>37</v>
      </c>
      <c r="C9950" t="str">
        <f ca="1">_xlfn.IFNA(_xlfn.TEXTJOIN(",",TRUE,OFFSET($C9948,0,MATCH(COLUMN(C9948)-3,$C$5:$F$5,0)-1),OFFSET($C9949,0,MATCH(COLUMN(C9948)-3,$C$6:$F$6,0)-1)),"")</f>
        <v/>
      </c>
      <c r="D9950" t="str">
        <f ca="1">_xlfn.IFNA(_xlfn.TEXTJOIN(",",TRUE,D9947),"")</f>
        <v>32189,29225,69030,915,95801,47028,41347</v>
      </c>
      <c r="H9950" s="4"/>
    </row>
    <row r="9951" spans="2:8" x14ac:dyDescent="0.25">
      <c r="B9951" s="5" t="s">
        <v>35</v>
      </c>
      <c r="D9951" t="str" cm="1">
        <f t="array" aca="1" ref="D9951:D9952" ca="1">part2(D9950,D$5,D$6,D$3,D$2,D$4)</f>
        <v/>
      </c>
      <c r="H9951" s="4"/>
    </row>
    <row r="9952" spans="2:8" x14ac:dyDescent="0.25">
      <c r="B9952" s="5" t="s">
        <v>33</v>
      </c>
      <c r="D9952" t="str">
        <f ca="1"/>
        <v>32195,29231,69036,921,95807,47034,41353</v>
      </c>
      <c r="H9952" s="4"/>
    </row>
    <row r="9953" spans="2:8" x14ac:dyDescent="0.25">
      <c r="B9953" s="5" t="s">
        <v>31</v>
      </c>
      <c r="E9953" t="str">
        <f ca="1">_xlfn.TEXTJOIN(",",TRUE,E9947,C9948,D9951)</f>
        <v>6118</v>
      </c>
      <c r="H9953" s="4"/>
    </row>
    <row r="9954" spans="2:8" x14ac:dyDescent="0.25">
      <c r="B9954" s="5" t="s">
        <v>29</v>
      </c>
      <c r="E9954" t="str" cm="1">
        <f t="array" aca="1" ref="E9954:E9955" ca="1">part2(E9953,E$5,E$6,E$3,E$2,E$4)</f>
        <v/>
      </c>
      <c r="H9954" s="4"/>
    </row>
    <row r="9955" spans="2:8" x14ac:dyDescent="0.25">
      <c r="B9955" s="5" t="s">
        <v>28</v>
      </c>
      <c r="E9955" t="str">
        <f ca="1"/>
        <v>54625</v>
      </c>
      <c r="H9955" s="4"/>
    </row>
    <row r="9956" spans="2:8" x14ac:dyDescent="0.25">
      <c r="B9956" s="5" t="s">
        <v>26</v>
      </c>
      <c r="F9956" t="str">
        <f ca="1">_xlfn.TEXTJOIN(",",TRUE,F9947,C9949,E9955)</f>
        <v>5320,19874,54625</v>
      </c>
      <c r="H9956" s="4"/>
    </row>
    <row r="9957" spans="2:8" x14ac:dyDescent="0.25">
      <c r="B9957" s="5" t="s">
        <v>24</v>
      </c>
      <c r="F9957" t="str" cm="1">
        <f t="array" aca="1" ref="F9957:F9958" ca="1">part2(F9956,F$5,F$6,F$3,F$2,F$4)</f>
        <v/>
      </c>
      <c r="H9957" s="4"/>
    </row>
    <row r="9958" spans="2:8" x14ac:dyDescent="0.25">
      <c r="B9958" s="5" t="s">
        <v>22</v>
      </c>
      <c r="F9958" t="str">
        <f ca="1"/>
        <v>5323,19877,54628</v>
      </c>
      <c r="H9958" s="4"/>
    </row>
    <row r="9959" spans="2:8" x14ac:dyDescent="0.25">
      <c r="B9959" s="5" t="s">
        <v>1</v>
      </c>
      <c r="C9959" t="str">
        <f ca="1">_xlfn.TEXTJOIN(",",TRUE,D9952,F9957)</f>
        <v>32195,29231,69036,921,95807,47034,41353</v>
      </c>
      <c r="D9959" t="str">
        <f ca="1">_xlfn.TEXTJOIN(",",TRUE,E9954,F9958)</f>
        <v>5323,19877,54628</v>
      </c>
      <c r="E9959" t="str">
        <f>_xlfn.TEXTJOIN(",",TRUE,"")</f>
        <v/>
      </c>
      <c r="F9959" t="str">
        <f>_xlfn.TEXTJOIN(",",TRUE,"")</f>
        <v/>
      </c>
      <c r="G9959">
        <f ca="1">COUNTA(_xlfn.TEXTSPLIT(_xlfn.TEXTJOIN(",",,C9959:F9959),","))</f>
        <v>10</v>
      </c>
      <c r="H9959" s="4"/>
    </row>
    <row r="9960" spans="2:8" x14ac:dyDescent="0.25">
      <c r="B9960" s="3" t="s">
        <v>48</v>
      </c>
      <c r="C9960" s="2">
        <f ca="1">IF(C9947="",0,COUNTA(_xlfn.TEXTSPLIT(_xlfn.TEXTJOIN(",",,C9947),",")))</f>
        <v>3</v>
      </c>
      <c r="D9960" s="2">
        <f ca="1">IF(D9950="",0,COUNTA(_xlfn.TEXTSPLIT(_xlfn.TEXTJOIN(",",,D9950),",")))</f>
        <v>7</v>
      </c>
      <c r="E9960" s="2">
        <f ca="1">IF(E9953="",0,COUNTA(_xlfn.TEXTSPLIT(_xlfn.TEXTJOIN(",",,E9953),",")))</f>
        <v>1</v>
      </c>
      <c r="F9960" s="2">
        <f ca="1">IF(F9956="",0,COUNTA(_xlfn.TEXTSPLIT(_xlfn.TEXTJOIN(",",,F9956),",")))</f>
        <v>3</v>
      </c>
      <c r="G9960" s="2"/>
      <c r="H9960" s="1" t="str">
        <f ca="1">_xlfn.TEXTJOIN(",",,C9960:F9960)</f>
        <v>3,7,1,3</v>
      </c>
    </row>
    <row r="9961" spans="2:8" x14ac:dyDescent="0.25">
      <c r="B9961" s="8" t="s">
        <v>49</v>
      </c>
      <c r="C9961" s="7" t="str" cm="1">
        <f t="array" aca="1" ref="C9961:F9961" ca="1">C9959:F9959</f>
        <v>32195,29231,69036,921,95807,47034,41353</v>
      </c>
      <c r="D9961" s="7" t="str">
        <f ca="1"/>
        <v>5323,19877,54628</v>
      </c>
      <c r="E9961" s="7" t="str">
        <f ca="1"/>
        <v/>
      </c>
      <c r="F9961" s="7" t="str">
        <f ca="1"/>
        <v/>
      </c>
      <c r="G9961" s="7">
        <f ca="1">COUNTA(_xlfn.TEXTSPLIT(_xlfn.TEXTJOIN(",",,C9961:F9961),","))</f>
        <v>10</v>
      </c>
      <c r="H9961" s="6"/>
    </row>
    <row r="9962" spans="2:8" x14ac:dyDescent="0.25">
      <c r="B9962" s="5" t="s">
        <v>41</v>
      </c>
      <c r="C9962" t="str" cm="1">
        <f t="array" aca="1" ref="C9962:C9963" ca="1">part2(C9961,C$5,C$6,C$3,C$2,C$4)</f>
        <v/>
      </c>
      <c r="H9962" s="4"/>
    </row>
    <row r="9963" spans="2:8" x14ac:dyDescent="0.25">
      <c r="B9963" s="5" t="s">
        <v>39</v>
      </c>
      <c r="C9963" t="str">
        <f ca="1"/>
        <v>32243,72504,56183,17499,81947,24453,13091</v>
      </c>
      <c r="H9963" s="4"/>
    </row>
    <row r="9964" spans="2:8" x14ac:dyDescent="0.25">
      <c r="B9964" s="5" t="s">
        <v>37</v>
      </c>
      <c r="C9964" t="str">
        <f ca="1">_xlfn.IFNA(_xlfn.TEXTJOIN(",",TRUE,OFFSET($C9962,0,MATCH(COLUMN(C9962)-3,$C$5:$F$5,0)-1),OFFSET($C9963,0,MATCH(COLUMN(C9962)-3,$C$6:$F$6,0)-1)),"")</f>
        <v/>
      </c>
      <c r="D9964" t="str">
        <f ca="1">_xlfn.IFNA(_xlfn.TEXTJOIN(",",TRUE,D9961),"")</f>
        <v>5323,19877,54628</v>
      </c>
      <c r="H9964" s="4"/>
    </row>
    <row r="9965" spans="2:8" x14ac:dyDescent="0.25">
      <c r="B9965" s="5" t="s">
        <v>35</v>
      </c>
      <c r="D9965" t="str" cm="1">
        <f t="array" aca="1" ref="D9965:D9966" ca="1">part2(D9964,D$5,D$6,D$3,D$2,D$4)</f>
        <v/>
      </c>
      <c r="H9965" s="4"/>
    </row>
    <row r="9966" spans="2:8" x14ac:dyDescent="0.25">
      <c r="B9966" s="5" t="s">
        <v>33</v>
      </c>
      <c r="D9966" t="str">
        <f ca="1"/>
        <v>5329,19883,54634</v>
      </c>
      <c r="H9966" s="4"/>
    </row>
    <row r="9967" spans="2:8" x14ac:dyDescent="0.25">
      <c r="B9967" s="5" t="s">
        <v>31</v>
      </c>
      <c r="E9967" t="str">
        <f ca="1">_xlfn.TEXTJOIN(",",TRUE,E9961,C9962,D9965)</f>
        <v/>
      </c>
      <c r="H9967" s="4"/>
    </row>
    <row r="9968" spans="2:8" x14ac:dyDescent="0.25">
      <c r="B9968" s="5" t="s">
        <v>29</v>
      </c>
      <c r="E9968" t="str" cm="1">
        <f t="array" aca="1" ref="E9968" ca="1">part2(E9967,E$5,E$6,E$3,E$2,E$4)</f>
        <v/>
      </c>
      <c r="H9968" s="4"/>
    </row>
    <row r="9969" spans="2:8" x14ac:dyDescent="0.25">
      <c r="B9969" s="5" t="s">
        <v>28</v>
      </c>
      <c r="H9969" s="4"/>
    </row>
    <row r="9970" spans="2:8" x14ac:dyDescent="0.25">
      <c r="B9970" s="5" t="s">
        <v>26</v>
      </c>
      <c r="F9970" t="str">
        <f ca="1">_xlfn.TEXTJOIN(",",TRUE,F9961,C9963,E9969)</f>
        <v>32243,72504,56183,17499,81947,24453,13091</v>
      </c>
      <c r="H9970" s="4"/>
    </row>
    <row r="9971" spans="2:8" x14ac:dyDescent="0.25">
      <c r="B9971" s="5" t="s">
        <v>24</v>
      </c>
      <c r="F9971" t="str" cm="1">
        <f t="array" aca="1" ref="F9971:F9972" ca="1">part2(F9970,F$5,F$6,F$3,F$2,F$4)</f>
        <v/>
      </c>
      <c r="H9971" s="4"/>
    </row>
    <row r="9972" spans="2:8" x14ac:dyDescent="0.25">
      <c r="B9972" s="5" t="s">
        <v>22</v>
      </c>
      <c r="F9972" t="str">
        <f ca="1"/>
        <v>32246,72507,56186,17502,81950,24456,13094</v>
      </c>
      <c r="H9972" s="4"/>
    </row>
    <row r="9973" spans="2:8" x14ac:dyDescent="0.25">
      <c r="B9973" s="5" t="s">
        <v>1</v>
      </c>
      <c r="C9973" t="str">
        <f ca="1">_xlfn.TEXTJOIN(",",TRUE,D9966,F9971)</f>
        <v>5329,19883,54634</v>
      </c>
      <c r="D9973" t="str">
        <f ca="1">_xlfn.TEXTJOIN(",",TRUE,E9968,F9972)</f>
        <v>32246,72507,56186,17502,81950,24456,13094</v>
      </c>
      <c r="E9973" t="str">
        <f>_xlfn.TEXTJOIN(",",TRUE,"")</f>
        <v/>
      </c>
      <c r="F9973" t="str">
        <f>_xlfn.TEXTJOIN(",",TRUE,"")</f>
        <v/>
      </c>
      <c r="G9973">
        <f ca="1">COUNTA(_xlfn.TEXTSPLIT(_xlfn.TEXTJOIN(",",,C9973:F9973),","))</f>
        <v>10</v>
      </c>
      <c r="H9973" s="4"/>
    </row>
    <row r="9974" spans="2:8" x14ac:dyDescent="0.25">
      <c r="B9974" s="3" t="s">
        <v>48</v>
      </c>
      <c r="C9974" s="2">
        <f ca="1">IF(C9961="",0,COUNTA(_xlfn.TEXTSPLIT(_xlfn.TEXTJOIN(",",,C9961),",")))</f>
        <v>7</v>
      </c>
      <c r="D9974" s="2">
        <f ca="1">IF(D9964="",0,COUNTA(_xlfn.TEXTSPLIT(_xlfn.TEXTJOIN(",",,D9964),",")))</f>
        <v>3</v>
      </c>
      <c r="E9974" s="2">
        <f ca="1">IF(E9967="",0,COUNTA(_xlfn.TEXTSPLIT(_xlfn.TEXTJOIN(",",,E9967),",")))</f>
        <v>0</v>
      </c>
      <c r="F9974" s="2">
        <f ca="1">IF(F9970="",0,COUNTA(_xlfn.TEXTSPLIT(_xlfn.TEXTJOIN(",",,F9970),",")))</f>
        <v>7</v>
      </c>
      <c r="G9974" s="2"/>
      <c r="H9974" s="1" t="str">
        <f ca="1">_xlfn.TEXTJOIN(",",,C9974:F9974)</f>
        <v>7,3,0,7</v>
      </c>
    </row>
    <row r="9975" spans="2:8" x14ac:dyDescent="0.25">
      <c r="B9975" s="8" t="s">
        <v>49</v>
      </c>
      <c r="C9975" s="7" t="str" cm="1">
        <f t="array" aca="1" ref="C9975:F9975" ca="1">C9973:F9973</f>
        <v>5329,19883,54634</v>
      </c>
      <c r="D9975" s="7" t="str">
        <f ca="1"/>
        <v>32246,72507,56186,17502,81950,24456,13094</v>
      </c>
      <c r="E9975" s="7" t="str">
        <f ca="1"/>
        <v/>
      </c>
      <c r="F9975" s="7" t="str">
        <f ca="1"/>
        <v/>
      </c>
      <c r="G9975" s="7">
        <f ca="1">COUNTA(_xlfn.TEXTSPLIT(_xlfn.TEXTJOIN(",",,C9975:F9975),","))</f>
        <v>10</v>
      </c>
      <c r="H9975" s="6"/>
    </row>
    <row r="9976" spans="2:8" x14ac:dyDescent="0.25">
      <c r="B9976" s="5" t="s">
        <v>41</v>
      </c>
      <c r="C9976" t="str" cm="1">
        <f t="array" aca="1" ref="C9976:C9977" ca="1">part2(C9975,C$5,C$6,C$3,C$2,C$4)</f>
        <v/>
      </c>
      <c r="H9976" s="4"/>
    </row>
    <row r="9977" spans="2:8" x14ac:dyDescent="0.25">
      <c r="B9977" s="5" t="s">
        <v>39</v>
      </c>
      <c r="C9977" t="str">
        <f ca="1"/>
        <v>4674,88046,72276</v>
      </c>
      <c r="H9977" s="4"/>
    </row>
    <row r="9978" spans="2:8" x14ac:dyDescent="0.25">
      <c r="B9978" s="5" t="s">
        <v>37</v>
      </c>
      <c r="C9978" t="str">
        <f ca="1">_xlfn.IFNA(_xlfn.TEXTJOIN(",",TRUE,OFFSET($C9976,0,MATCH(COLUMN(C9976)-3,$C$5:$F$5,0)-1),OFFSET($C9977,0,MATCH(COLUMN(C9976)-3,$C$6:$F$6,0)-1)),"")</f>
        <v/>
      </c>
      <c r="D9978" t="str">
        <f ca="1">_xlfn.IFNA(_xlfn.TEXTJOIN(",",TRUE,D9975),"")</f>
        <v>32246,72507,56186,17502,81950,24456,13094</v>
      </c>
      <c r="H9978" s="4"/>
    </row>
    <row r="9979" spans="2:8" x14ac:dyDescent="0.25">
      <c r="B9979" s="5" t="s">
        <v>35</v>
      </c>
      <c r="D9979" t="str" cm="1">
        <f t="array" aca="1" ref="D9979:D9980" ca="1">part2(D9978,D$5,D$6,D$3,D$2,D$4)</f>
        <v/>
      </c>
      <c r="H9979" s="4"/>
    </row>
    <row r="9980" spans="2:8" x14ac:dyDescent="0.25">
      <c r="B9980" s="5" t="s">
        <v>33</v>
      </c>
      <c r="D9980" t="str">
        <f ca="1"/>
        <v>32252,72513,56192,17508,81956,24462,13100</v>
      </c>
      <c r="H9980" s="4"/>
    </row>
    <row r="9981" spans="2:8" x14ac:dyDescent="0.25">
      <c r="B9981" s="5" t="s">
        <v>31</v>
      </c>
      <c r="E9981" t="str">
        <f ca="1">_xlfn.TEXTJOIN(",",TRUE,E9975,C9976,D9979)</f>
        <v/>
      </c>
      <c r="H9981" s="4"/>
    </row>
    <row r="9982" spans="2:8" x14ac:dyDescent="0.25">
      <c r="B9982" s="5" t="s">
        <v>29</v>
      </c>
      <c r="E9982" t="str" cm="1">
        <f t="array" aca="1" ref="E9982" ca="1">part2(E9981,E$5,E$6,E$3,E$2,E$4)</f>
        <v/>
      </c>
      <c r="H9982" s="4"/>
    </row>
    <row r="9983" spans="2:8" x14ac:dyDescent="0.25">
      <c r="B9983" s="5" t="s">
        <v>28</v>
      </c>
      <c r="H9983" s="4"/>
    </row>
    <row r="9984" spans="2:8" x14ac:dyDescent="0.25">
      <c r="B9984" s="5" t="s">
        <v>26</v>
      </c>
      <c r="F9984" t="str">
        <f ca="1">_xlfn.TEXTJOIN(",",TRUE,F9975,C9977,E9983)</f>
        <v>4674,88046,72276</v>
      </c>
      <c r="H9984" s="4"/>
    </row>
    <row r="9985" spans="2:8" x14ac:dyDescent="0.25">
      <c r="B9985" s="5" t="s">
        <v>24</v>
      </c>
      <c r="F9985" t="str" cm="1">
        <f t="array" aca="1" ref="F9985:F9986" ca="1">part2(F9984,F$5,F$6,F$3,F$2,F$4)</f>
        <v/>
      </c>
      <c r="H9985" s="4"/>
    </row>
    <row r="9986" spans="2:8" x14ac:dyDescent="0.25">
      <c r="B9986" s="5" t="s">
        <v>22</v>
      </c>
      <c r="F9986" t="str">
        <f ca="1"/>
        <v>4677,88049,72279</v>
      </c>
      <c r="H9986" s="4"/>
    </row>
    <row r="9987" spans="2:8" x14ac:dyDescent="0.25">
      <c r="B9987" s="5" t="s">
        <v>1</v>
      </c>
      <c r="C9987" t="str">
        <f ca="1">_xlfn.TEXTJOIN(",",TRUE,D9980,F9985)</f>
        <v>32252,72513,56192,17508,81956,24462,13100</v>
      </c>
      <c r="D9987" t="str">
        <f ca="1">_xlfn.TEXTJOIN(",",TRUE,E9982,F9986)</f>
        <v>4677,88049,72279</v>
      </c>
      <c r="E9987" t="str">
        <f>_xlfn.TEXTJOIN(",",TRUE,"")</f>
        <v/>
      </c>
      <c r="F9987" t="str">
        <f>_xlfn.TEXTJOIN(",",TRUE,"")</f>
        <v/>
      </c>
      <c r="G9987">
        <f ca="1">COUNTA(_xlfn.TEXTSPLIT(_xlfn.TEXTJOIN(",",,C9987:F9987),","))</f>
        <v>10</v>
      </c>
      <c r="H9987" s="4"/>
    </row>
    <row r="9988" spans="2:8" x14ac:dyDescent="0.25">
      <c r="B9988" s="3" t="s">
        <v>48</v>
      </c>
      <c r="C9988" s="2">
        <f ca="1">IF(C9975="",0,COUNTA(_xlfn.TEXTSPLIT(_xlfn.TEXTJOIN(",",,C9975),",")))</f>
        <v>3</v>
      </c>
      <c r="D9988" s="2">
        <f ca="1">IF(D9978="",0,COUNTA(_xlfn.TEXTSPLIT(_xlfn.TEXTJOIN(",",,D9978),",")))</f>
        <v>7</v>
      </c>
      <c r="E9988" s="2">
        <f ca="1">IF(E9981="",0,COUNTA(_xlfn.TEXTSPLIT(_xlfn.TEXTJOIN(",",,E9981),",")))</f>
        <v>0</v>
      </c>
      <c r="F9988" s="2">
        <f ca="1">IF(F9984="",0,COUNTA(_xlfn.TEXTSPLIT(_xlfn.TEXTJOIN(",",,F9984),",")))</f>
        <v>3</v>
      </c>
      <c r="G9988" s="2"/>
      <c r="H9988" s="1" t="str">
        <f ca="1">_xlfn.TEXTJOIN(",",,C9988:F9988)</f>
        <v>3,7,0,3</v>
      </c>
    </row>
    <row r="9989" spans="2:8" x14ac:dyDescent="0.25">
      <c r="B9989" s="8" t="s">
        <v>49</v>
      </c>
      <c r="C9989" s="7" t="str" cm="1">
        <f t="array" aca="1" ref="C9989:F9989" ca="1">C9987:F9987</f>
        <v>32252,72513,56192,17508,81956,24462,13100</v>
      </c>
      <c r="D9989" s="7" t="str">
        <f ca="1"/>
        <v>4677,88049,72279</v>
      </c>
      <c r="E9989" s="7" t="str">
        <f ca="1"/>
        <v/>
      </c>
      <c r="F9989" s="7" t="str">
        <f ca="1"/>
        <v/>
      </c>
      <c r="G9989" s="7">
        <f ca="1">COUNTA(_xlfn.TEXTSPLIT(_xlfn.TEXTJOIN(",",,C9989:F9989),","))</f>
        <v>10</v>
      </c>
      <c r="H9989" s="6"/>
    </row>
    <row r="9990" spans="2:8" x14ac:dyDescent="0.25">
      <c r="B9990" s="5" t="s">
        <v>41</v>
      </c>
      <c r="C9990" t="str" cm="1">
        <f t="array" aca="1" ref="C9990:C9991" ca="1">part2(C9989,C$5,C$6,C$3,C$2,C$4)</f>
        <v/>
      </c>
      <c r="H9990" s="4"/>
    </row>
    <row r="9991" spans="2:8" x14ac:dyDescent="0.25">
      <c r="B9991" s="5" t="s">
        <v>39</v>
      </c>
      <c r="C9991" t="str">
        <f ca="1"/>
        <v>33326,25669,5301,42921,11932,78470,55746</v>
      </c>
      <c r="H9991" s="4"/>
    </row>
    <row r="9992" spans="2:8" x14ac:dyDescent="0.25">
      <c r="B9992" s="5" t="s">
        <v>37</v>
      </c>
      <c r="C9992" t="str">
        <f ca="1">_xlfn.IFNA(_xlfn.TEXTJOIN(",",TRUE,OFFSET($C9990,0,MATCH(COLUMN(C9990)-3,$C$5:$F$5,0)-1),OFFSET($C9991,0,MATCH(COLUMN(C9990)-3,$C$6:$F$6,0)-1)),"")</f>
        <v/>
      </c>
      <c r="D9992" t="str">
        <f ca="1">_xlfn.IFNA(_xlfn.TEXTJOIN(",",TRUE,D9989),"")</f>
        <v>4677,88049,72279</v>
      </c>
      <c r="H9992" s="4"/>
    </row>
    <row r="9993" spans="2:8" x14ac:dyDescent="0.25">
      <c r="B9993" s="5" t="s">
        <v>35</v>
      </c>
      <c r="D9993" t="str" cm="1">
        <f t="array" aca="1" ref="D9993:D9994" ca="1">part2(D9992,D$5,D$6,D$3,D$2,D$4)</f>
        <v/>
      </c>
      <c r="H9993" s="4"/>
    </row>
    <row r="9994" spans="2:8" x14ac:dyDescent="0.25">
      <c r="B9994" s="5" t="s">
        <v>33</v>
      </c>
      <c r="D9994" t="str">
        <f ca="1"/>
        <v>4683,88055,72285</v>
      </c>
      <c r="H9994" s="4"/>
    </row>
    <row r="9995" spans="2:8" x14ac:dyDescent="0.25">
      <c r="B9995" s="5" t="s">
        <v>31</v>
      </c>
      <c r="E9995" t="str">
        <f ca="1">_xlfn.TEXTJOIN(",",TRUE,E9989,C9990,D9993)</f>
        <v/>
      </c>
      <c r="H9995" s="4"/>
    </row>
    <row r="9996" spans="2:8" x14ac:dyDescent="0.25">
      <c r="B9996" s="5" t="s">
        <v>29</v>
      </c>
      <c r="E9996" t="str" cm="1">
        <f t="array" aca="1" ref="E9996" ca="1">part2(E9995,E$5,E$6,E$3,E$2,E$4)</f>
        <v/>
      </c>
      <c r="H9996" s="4"/>
    </row>
    <row r="9997" spans="2:8" x14ac:dyDescent="0.25">
      <c r="B9997" s="5" t="s">
        <v>28</v>
      </c>
      <c r="H9997" s="4"/>
    </row>
    <row r="9998" spans="2:8" x14ac:dyDescent="0.25">
      <c r="B9998" s="5" t="s">
        <v>26</v>
      </c>
      <c r="F9998" t="str">
        <f ca="1">_xlfn.TEXTJOIN(",",TRUE,F9989,C9991,E9997)</f>
        <v>33326,25669,5301,42921,11932,78470,55746</v>
      </c>
      <c r="H9998" s="4"/>
    </row>
    <row r="9999" spans="2:8" x14ac:dyDescent="0.25">
      <c r="B9999" s="5" t="s">
        <v>24</v>
      </c>
      <c r="F9999" t="str" cm="1">
        <f t="array" aca="1" ref="F9999:F10000" ca="1">part2(F9998,F$5,F$6,F$3,F$2,F$4)</f>
        <v>5304</v>
      </c>
      <c r="H9999" s="4"/>
    </row>
    <row r="10000" spans="2:8" x14ac:dyDescent="0.25">
      <c r="B10000" s="5" t="s">
        <v>22</v>
      </c>
      <c r="F10000" t="str">
        <f ca="1"/>
        <v>33329,25672,42924,11935,78473,55749</v>
      </c>
      <c r="H10000" s="4"/>
    </row>
    <row r="10001" spans="2:8" x14ac:dyDescent="0.25">
      <c r="B10001" s="5" t="s">
        <v>1</v>
      </c>
      <c r="C10001" t="str">
        <f ca="1">_xlfn.TEXTJOIN(",",TRUE,D9994,F9999)</f>
        <v>4683,88055,72285,5304</v>
      </c>
      <c r="D10001" t="str">
        <f ca="1">_xlfn.TEXTJOIN(",",TRUE,E9996,F10000)</f>
        <v>33329,25672,42924,11935,78473,55749</v>
      </c>
      <c r="E10001" t="str">
        <f>_xlfn.TEXTJOIN(",",TRUE,"")</f>
        <v/>
      </c>
      <c r="F10001" t="str">
        <f>_xlfn.TEXTJOIN(",",TRUE,"")</f>
        <v/>
      </c>
      <c r="G10001">
        <f ca="1">COUNTA(_xlfn.TEXTSPLIT(_xlfn.TEXTJOIN(",",,C10001:F10001),","))</f>
        <v>10</v>
      </c>
      <c r="H10001" s="4"/>
    </row>
    <row r="10002" spans="2:8" x14ac:dyDescent="0.25">
      <c r="B10002" s="3" t="s">
        <v>48</v>
      </c>
      <c r="C10002" s="2">
        <f ca="1">IF(C9989="",0,COUNTA(_xlfn.TEXTSPLIT(_xlfn.TEXTJOIN(",",,C9989),",")))</f>
        <v>7</v>
      </c>
      <c r="D10002" s="2">
        <f ca="1">IF(D9992="",0,COUNTA(_xlfn.TEXTSPLIT(_xlfn.TEXTJOIN(",",,D9992),",")))</f>
        <v>3</v>
      </c>
      <c r="E10002" s="2">
        <f ca="1">IF(E9995="",0,COUNTA(_xlfn.TEXTSPLIT(_xlfn.TEXTJOIN(",",,E9995),",")))</f>
        <v>0</v>
      </c>
      <c r="F10002" s="2">
        <f ca="1">IF(F9998="",0,COUNTA(_xlfn.TEXTSPLIT(_xlfn.TEXTJOIN(",",,F9998),",")))</f>
        <v>7</v>
      </c>
      <c r="G10002" s="2"/>
      <c r="H10002" s="1" t="str">
        <f ca="1">_xlfn.TEXTJOIN(",",,C10002:F10002)</f>
        <v>7,3,0,7</v>
      </c>
    </row>
    <row r="10003" spans="2:8" x14ac:dyDescent="0.25">
      <c r="B10003" s="8" t="s">
        <v>49</v>
      </c>
      <c r="C10003" s="7" t="str" cm="1">
        <f t="array" aca="1" ref="C10003:F10003" ca="1">C10001:F10001</f>
        <v>4683,88055,72285,5304</v>
      </c>
      <c r="D10003" s="7" t="str">
        <f ca="1"/>
        <v>33329,25672,42924,11935,78473,55749</v>
      </c>
      <c r="E10003" s="7" t="str">
        <f ca="1"/>
        <v/>
      </c>
      <c r="F10003" s="7" t="str">
        <f ca="1"/>
        <v/>
      </c>
      <c r="G10003" s="7">
        <f ca="1">COUNTA(_xlfn.TEXTSPLIT(_xlfn.TEXTJOIN(",",,C10003:F10003),","))</f>
        <v>10</v>
      </c>
      <c r="H10003" s="6"/>
    </row>
    <row r="10004" spans="2:8" x14ac:dyDescent="0.25">
      <c r="B10004" s="5" t="s">
        <v>41</v>
      </c>
      <c r="C10004" t="str" cm="1">
        <f t="array" aca="1" ref="C10004:C10005" ca="1">part2(C10003,C$5,C$6,C$3,C$2,C$4)</f>
        <v/>
      </c>
      <c r="H10004" s="4"/>
    </row>
    <row r="10005" spans="2:8" x14ac:dyDescent="0.25">
      <c r="B10005" s="5" t="s">
        <v>39</v>
      </c>
      <c r="C10005" t="str">
        <f ca="1"/>
        <v>88977,31236,21337,4199</v>
      </c>
      <c r="H10005" s="4"/>
    </row>
    <row r="10006" spans="2:8" x14ac:dyDescent="0.25">
      <c r="B10006" s="5" t="s">
        <v>37</v>
      </c>
      <c r="C10006" t="str">
        <f ca="1">_xlfn.IFNA(_xlfn.TEXTJOIN(",",TRUE,OFFSET($C10004,0,MATCH(COLUMN(C10004)-3,$C$5:$F$5,0)-1),OFFSET($C10005,0,MATCH(COLUMN(C10004)-3,$C$6:$F$6,0)-1)),"")</f>
        <v/>
      </c>
      <c r="D10006" t="str">
        <f ca="1">_xlfn.IFNA(_xlfn.TEXTJOIN(",",TRUE,D10003),"")</f>
        <v>33329,25672,42924,11935,78473,55749</v>
      </c>
      <c r="H10006" s="4"/>
    </row>
    <row r="10007" spans="2:8" x14ac:dyDescent="0.25">
      <c r="B10007" s="5" t="s">
        <v>35</v>
      </c>
      <c r="D10007" t="str" cm="1">
        <f t="array" aca="1" ref="D10007:D10008" ca="1">part2(D10006,D$5,D$6,D$3,D$2,D$4)</f>
        <v/>
      </c>
      <c r="H10007" s="4"/>
    </row>
    <row r="10008" spans="2:8" x14ac:dyDescent="0.25">
      <c r="B10008" s="5" t="s">
        <v>33</v>
      </c>
      <c r="D10008" t="str">
        <f ca="1"/>
        <v>33335,25678,42930,11941,78479,55755</v>
      </c>
      <c r="H10008" s="4"/>
    </row>
    <row r="10009" spans="2:8" x14ac:dyDescent="0.25">
      <c r="B10009" s="5" t="s">
        <v>31</v>
      </c>
      <c r="E10009" t="str">
        <f ca="1">_xlfn.TEXTJOIN(",",TRUE,E10003,C10004,D10007)</f>
        <v/>
      </c>
      <c r="H10009" s="4"/>
    </row>
    <row r="10010" spans="2:8" x14ac:dyDescent="0.25">
      <c r="B10010" s="5" t="s">
        <v>29</v>
      </c>
      <c r="E10010" t="str" cm="1">
        <f t="array" aca="1" ref="E10010" ca="1">part2(E10009,E$5,E$6,E$3,E$2,E$4)</f>
        <v/>
      </c>
      <c r="H10010" s="4"/>
    </row>
    <row r="10011" spans="2:8" x14ac:dyDescent="0.25">
      <c r="B10011" s="5" t="s">
        <v>28</v>
      </c>
      <c r="H10011" s="4"/>
    </row>
    <row r="10012" spans="2:8" x14ac:dyDescent="0.25">
      <c r="B10012" s="5" t="s">
        <v>26</v>
      </c>
      <c r="F10012" t="str">
        <f ca="1">_xlfn.TEXTJOIN(",",TRUE,F10003,C10005,E10011)</f>
        <v>88977,31236,21337,4199</v>
      </c>
      <c r="H10012" s="4"/>
    </row>
    <row r="10013" spans="2:8" x14ac:dyDescent="0.25">
      <c r="B10013" s="5" t="s">
        <v>24</v>
      </c>
      <c r="F10013" t="str" cm="1">
        <f t="array" aca="1" ref="F10013:F10014" ca="1">part2(F10012,F$5,F$6,F$3,F$2,F$4)</f>
        <v/>
      </c>
      <c r="H10013" s="4"/>
    </row>
    <row r="10014" spans="2:8" x14ac:dyDescent="0.25">
      <c r="B10014" s="5" t="s">
        <v>22</v>
      </c>
      <c r="F10014" t="str">
        <f ca="1"/>
        <v>88980,31239,21340,4202</v>
      </c>
      <c r="H10014" s="4"/>
    </row>
    <row r="10015" spans="2:8" x14ac:dyDescent="0.25">
      <c r="B10015" s="5" t="s">
        <v>1</v>
      </c>
      <c r="C10015" t="str">
        <f ca="1">_xlfn.TEXTJOIN(",",TRUE,D10008,F10013)</f>
        <v>33335,25678,42930,11941,78479,55755</v>
      </c>
      <c r="D10015" t="str">
        <f ca="1">_xlfn.TEXTJOIN(",",TRUE,E10010,F10014)</f>
        <v>88980,31239,21340,4202</v>
      </c>
      <c r="E10015" t="str">
        <f>_xlfn.TEXTJOIN(",",TRUE,"")</f>
        <v/>
      </c>
      <c r="F10015" t="str">
        <f>_xlfn.TEXTJOIN(",",TRUE,"")</f>
        <v/>
      </c>
      <c r="G10015">
        <f ca="1">COUNTA(_xlfn.TEXTSPLIT(_xlfn.TEXTJOIN(",",,C10015:F10015),","))</f>
        <v>10</v>
      </c>
      <c r="H10015" s="4"/>
    </row>
    <row r="10016" spans="2:8" x14ac:dyDescent="0.25">
      <c r="B10016" s="3" t="s">
        <v>48</v>
      </c>
      <c r="C10016" s="2">
        <f ca="1">IF(C10003="",0,COUNTA(_xlfn.TEXTSPLIT(_xlfn.TEXTJOIN(",",,C10003),",")))</f>
        <v>4</v>
      </c>
      <c r="D10016" s="2">
        <f ca="1">IF(D10006="",0,COUNTA(_xlfn.TEXTSPLIT(_xlfn.TEXTJOIN(",",,D10006),",")))</f>
        <v>6</v>
      </c>
      <c r="E10016" s="2">
        <f ca="1">IF(E10009="",0,COUNTA(_xlfn.TEXTSPLIT(_xlfn.TEXTJOIN(",",,E10009),",")))</f>
        <v>0</v>
      </c>
      <c r="F10016" s="2">
        <f ca="1">IF(F10012="",0,COUNTA(_xlfn.TEXTSPLIT(_xlfn.TEXTJOIN(",",,F10012),",")))</f>
        <v>4</v>
      </c>
      <c r="G10016" s="2"/>
      <c r="H10016" s="1" t="str">
        <f ca="1">_xlfn.TEXTJOIN(",",,C10016:F10016)</f>
        <v>4,6,0,4</v>
      </c>
    </row>
    <row r="10017" spans="2:8" x14ac:dyDescent="0.25">
      <c r="B10017" s="8" t="s">
        <v>49</v>
      </c>
      <c r="C10017" s="7" t="str" cm="1">
        <f t="array" aca="1" ref="C10017:F10017" ca="1">C10015:F10015</f>
        <v>33335,25678,42930,11941,78479,55755</v>
      </c>
      <c r="D10017" s="7" t="str">
        <f ca="1"/>
        <v>88980,31239,21340,4202</v>
      </c>
      <c r="E10017" s="7" t="str">
        <f ca="1"/>
        <v/>
      </c>
      <c r="F10017" s="7" t="str">
        <f ca="1"/>
        <v/>
      </c>
      <c r="G10017" s="7">
        <f ca="1">COUNTA(_xlfn.TEXTSPLIT(_xlfn.TEXTJOIN(",",,C10017:F10017),","))</f>
        <v>10</v>
      </c>
      <c r="H10017" s="6"/>
    </row>
    <row r="10018" spans="2:8" x14ac:dyDescent="0.25">
      <c r="B10018" s="5" t="s">
        <v>41</v>
      </c>
      <c r="C10018" t="str" cm="1">
        <f t="array" aca="1" ref="C10018:C10019" ca="1">part2(C10017,C$5,C$6,C$3,C$2,C$4)</f>
        <v/>
      </c>
      <c r="H10018" s="4"/>
    </row>
    <row r="10019" spans="2:8" x14ac:dyDescent="0.25">
      <c r="B10019" s="5" t="s">
        <v>39</v>
      </c>
      <c r="C10019" t="str">
        <f ca="1"/>
        <v>53903,4997,43054,33725,42446,93575</v>
      </c>
      <c r="H10019" s="4"/>
    </row>
    <row r="10020" spans="2:8" x14ac:dyDescent="0.25">
      <c r="B10020" s="5" t="s">
        <v>37</v>
      </c>
      <c r="C10020" t="str">
        <f ca="1">_xlfn.IFNA(_xlfn.TEXTJOIN(",",TRUE,OFFSET($C10018,0,MATCH(COLUMN(C10018)-3,$C$5:$F$5,0)-1),OFFSET($C10019,0,MATCH(COLUMN(C10018)-3,$C$6:$F$6,0)-1)),"")</f>
        <v/>
      </c>
      <c r="D10020" t="str">
        <f ca="1">_xlfn.IFNA(_xlfn.TEXTJOIN(",",TRUE,D10017),"")</f>
        <v>88980,31239,21340,4202</v>
      </c>
      <c r="H10020" s="4"/>
    </row>
    <row r="10021" spans="2:8" x14ac:dyDescent="0.25">
      <c r="B10021" s="5" t="s">
        <v>35</v>
      </c>
      <c r="D10021" t="str" cm="1">
        <f t="array" aca="1" ref="D10021:D10022" ca="1">part2(D10020,D$5,D$6,D$3,D$2,D$4)</f>
        <v/>
      </c>
      <c r="H10021" s="4"/>
    </row>
    <row r="10022" spans="2:8" x14ac:dyDescent="0.25">
      <c r="B10022" s="5" t="s">
        <v>33</v>
      </c>
      <c r="D10022" t="str">
        <f ca="1"/>
        <v>88986,31245,21346,4208</v>
      </c>
      <c r="H10022" s="4"/>
    </row>
    <row r="10023" spans="2:8" x14ac:dyDescent="0.25">
      <c r="B10023" s="5" t="s">
        <v>31</v>
      </c>
      <c r="E10023" t="str">
        <f ca="1">_xlfn.TEXTJOIN(",",TRUE,E10017,C10018,D10021)</f>
        <v/>
      </c>
      <c r="H10023" s="4"/>
    </row>
    <row r="10024" spans="2:8" x14ac:dyDescent="0.25">
      <c r="B10024" s="5" t="s">
        <v>29</v>
      </c>
      <c r="E10024" t="str" cm="1">
        <f t="array" aca="1" ref="E10024" ca="1">part2(E10023,E$5,E$6,E$3,E$2,E$4)</f>
        <v/>
      </c>
      <c r="H10024" s="4"/>
    </row>
    <row r="10025" spans="2:8" x14ac:dyDescent="0.25">
      <c r="B10025" s="5" t="s">
        <v>28</v>
      </c>
      <c r="H10025" s="4"/>
    </row>
    <row r="10026" spans="2:8" x14ac:dyDescent="0.25">
      <c r="B10026" s="5" t="s">
        <v>26</v>
      </c>
      <c r="F10026" t="str">
        <f ca="1">_xlfn.TEXTJOIN(",",TRUE,F10017,C10019,E10025)</f>
        <v>53903,4997,43054,33725,42446,93575</v>
      </c>
      <c r="H10026" s="4"/>
    </row>
    <row r="10027" spans="2:8" x14ac:dyDescent="0.25">
      <c r="B10027" s="5" t="s">
        <v>24</v>
      </c>
      <c r="F10027" t="str" cm="1">
        <f t="array" aca="1" ref="F10027:F10028" ca="1">part2(F10026,F$5,F$6,F$3,F$2,F$4)</f>
        <v>33728,42449</v>
      </c>
      <c r="H10027" s="4"/>
    </row>
    <row r="10028" spans="2:8" x14ac:dyDescent="0.25">
      <c r="B10028" s="5" t="s">
        <v>22</v>
      </c>
      <c r="F10028" t="str">
        <f ca="1"/>
        <v>53906,5000,43057,93578</v>
      </c>
      <c r="H10028" s="4"/>
    </row>
    <row r="10029" spans="2:8" x14ac:dyDescent="0.25">
      <c r="B10029" s="5" t="s">
        <v>1</v>
      </c>
      <c r="C10029" t="str">
        <f ca="1">_xlfn.TEXTJOIN(",",TRUE,D10022,F10027)</f>
        <v>88986,31245,21346,4208,33728,42449</v>
      </c>
      <c r="D10029" t="str">
        <f ca="1">_xlfn.TEXTJOIN(",",TRUE,E10024,F10028)</f>
        <v>53906,5000,43057,93578</v>
      </c>
      <c r="E10029" t="str">
        <f>_xlfn.TEXTJOIN(",",TRUE,"")</f>
        <v/>
      </c>
      <c r="F10029" t="str">
        <f>_xlfn.TEXTJOIN(",",TRUE,"")</f>
        <v/>
      </c>
      <c r="G10029">
        <f ca="1">COUNTA(_xlfn.TEXTSPLIT(_xlfn.TEXTJOIN(",",,C10029:F10029),","))</f>
        <v>10</v>
      </c>
      <c r="H10029" s="4"/>
    </row>
    <row r="10030" spans="2:8" x14ac:dyDescent="0.25">
      <c r="B10030" s="3" t="s">
        <v>48</v>
      </c>
      <c r="C10030" s="2">
        <f ca="1">IF(C10017="",0,COUNTA(_xlfn.TEXTSPLIT(_xlfn.TEXTJOIN(",",,C10017),",")))</f>
        <v>6</v>
      </c>
      <c r="D10030" s="2">
        <f ca="1">IF(D10020="",0,COUNTA(_xlfn.TEXTSPLIT(_xlfn.TEXTJOIN(",",,D10020),",")))</f>
        <v>4</v>
      </c>
      <c r="E10030" s="2">
        <f ca="1">IF(E10023="",0,COUNTA(_xlfn.TEXTSPLIT(_xlfn.TEXTJOIN(",",,E10023),",")))</f>
        <v>0</v>
      </c>
      <c r="F10030" s="2">
        <f ca="1">IF(F10026="",0,COUNTA(_xlfn.TEXTSPLIT(_xlfn.TEXTJOIN(",",,F10026),",")))</f>
        <v>6</v>
      </c>
      <c r="G10030" s="2"/>
      <c r="H10030" s="1" t="str">
        <f ca="1">_xlfn.TEXTJOIN(",",,C10030:F10030)</f>
        <v>6,4,0,6</v>
      </c>
    </row>
    <row r="10031" spans="2:8" x14ac:dyDescent="0.25">
      <c r="B10031" s="8" t="s">
        <v>49</v>
      </c>
      <c r="C10031" s="7" t="str" cm="1">
        <f t="array" aca="1" ref="C10031:F10031" ca="1">C10029:F10029</f>
        <v>88986,31245,21346,4208,33728,42449</v>
      </c>
      <c r="D10031" s="7" t="str">
        <f ca="1"/>
        <v>53906,5000,43057,93578</v>
      </c>
      <c r="E10031" s="7" t="str">
        <f ca="1"/>
        <v/>
      </c>
      <c r="F10031" s="7" t="str">
        <f ca="1"/>
        <v/>
      </c>
      <c r="G10031" s="7">
        <f ca="1">COUNTA(_xlfn.TEXTSPLIT(_xlfn.TEXTJOIN(",",,C10031:F10031),","))</f>
        <v>10</v>
      </c>
      <c r="H10031" s="6"/>
    </row>
    <row r="10032" spans="2:8" x14ac:dyDescent="0.25">
      <c r="B10032" s="5" t="s">
        <v>41</v>
      </c>
      <c r="C10032" t="str" cm="1">
        <f t="array" aca="1" ref="C10032:C10033" ca="1">part2(C10031,C$5,C$6,C$3,C$2,C$4)</f>
        <v/>
      </c>
      <c r="H10032" s="4"/>
    </row>
    <row r="10033" spans="2:8" x14ac:dyDescent="0.25">
      <c r="B10033" s="5" t="s">
        <v>39</v>
      </c>
      <c r="C10033" t="str">
        <f ca="1"/>
        <v>48925,14193,19266,79952,61370,33915</v>
      </c>
      <c r="H10033" s="4"/>
    </row>
    <row r="10034" spans="2:8" x14ac:dyDescent="0.25">
      <c r="B10034" s="5" t="s">
        <v>37</v>
      </c>
      <c r="C10034" t="str">
        <f ca="1">_xlfn.IFNA(_xlfn.TEXTJOIN(",",TRUE,OFFSET($C10032,0,MATCH(COLUMN(C10032)-3,$C$5:$F$5,0)-1),OFFSET($C10033,0,MATCH(COLUMN(C10032)-3,$C$6:$F$6,0)-1)),"")</f>
        <v/>
      </c>
      <c r="D10034" t="str">
        <f ca="1">_xlfn.IFNA(_xlfn.TEXTJOIN(",",TRUE,D10031),"")</f>
        <v>53906,5000,43057,93578</v>
      </c>
      <c r="H10034" s="4"/>
    </row>
    <row r="10035" spans="2:8" x14ac:dyDescent="0.25">
      <c r="B10035" s="5" t="s">
        <v>35</v>
      </c>
      <c r="D10035" t="str" cm="1">
        <f t="array" aca="1" ref="D10035:D10036" ca="1">part2(D10034,D$5,D$6,D$3,D$2,D$4)</f>
        <v/>
      </c>
      <c r="H10035" s="4"/>
    </row>
    <row r="10036" spans="2:8" x14ac:dyDescent="0.25">
      <c r="B10036" s="5" t="s">
        <v>33</v>
      </c>
      <c r="D10036" t="str">
        <f ca="1"/>
        <v>53912,5006,43063,93584</v>
      </c>
      <c r="H10036" s="4"/>
    </row>
    <row r="10037" spans="2:8" x14ac:dyDescent="0.25">
      <c r="B10037" s="5" t="s">
        <v>31</v>
      </c>
      <c r="E10037" t="str">
        <f ca="1">_xlfn.TEXTJOIN(",",TRUE,E10031,C10032,D10035)</f>
        <v/>
      </c>
      <c r="H10037" s="4"/>
    </row>
    <row r="10038" spans="2:8" x14ac:dyDescent="0.25">
      <c r="B10038" s="5" t="s">
        <v>29</v>
      </c>
      <c r="E10038" t="str" cm="1">
        <f t="array" aca="1" ref="E10038" ca="1">part2(E10037,E$5,E$6,E$3,E$2,E$4)</f>
        <v/>
      </c>
      <c r="H10038" s="4"/>
    </row>
    <row r="10039" spans="2:8" x14ac:dyDescent="0.25">
      <c r="B10039" s="5" t="s">
        <v>28</v>
      </c>
      <c r="H10039" s="4"/>
    </row>
    <row r="10040" spans="2:8" x14ac:dyDescent="0.25">
      <c r="B10040" s="5" t="s">
        <v>26</v>
      </c>
      <c r="F10040" t="str">
        <f ca="1">_xlfn.TEXTJOIN(",",TRUE,F10031,C10033,E10039)</f>
        <v>48925,14193,19266,79952,61370,33915</v>
      </c>
      <c r="H10040" s="4"/>
    </row>
    <row r="10041" spans="2:8" x14ac:dyDescent="0.25">
      <c r="B10041" s="5" t="s">
        <v>24</v>
      </c>
      <c r="F10041" t="str" cm="1">
        <f t="array" aca="1" ref="F10041:F10042" ca="1">part2(F10040,F$5,F$6,F$3,F$2,F$4)</f>
        <v/>
      </c>
      <c r="H10041" s="4"/>
    </row>
    <row r="10042" spans="2:8" x14ac:dyDescent="0.25">
      <c r="B10042" s="5" t="s">
        <v>22</v>
      </c>
      <c r="F10042" t="str">
        <f ca="1"/>
        <v>48928,14196,19269,79955,61373,33918</v>
      </c>
      <c r="H10042" s="4"/>
    </row>
    <row r="10043" spans="2:8" x14ac:dyDescent="0.25">
      <c r="B10043" s="5" t="s">
        <v>1</v>
      </c>
      <c r="C10043" t="str">
        <f ca="1">_xlfn.TEXTJOIN(",",TRUE,D10036,F10041)</f>
        <v>53912,5006,43063,93584</v>
      </c>
      <c r="D10043" t="str">
        <f ca="1">_xlfn.TEXTJOIN(",",TRUE,E10038,F10042)</f>
        <v>48928,14196,19269,79955,61373,33918</v>
      </c>
      <c r="E10043" t="str">
        <f>_xlfn.TEXTJOIN(",",TRUE,"")</f>
        <v/>
      </c>
      <c r="F10043" t="str">
        <f>_xlfn.TEXTJOIN(",",TRUE,"")</f>
        <v/>
      </c>
      <c r="G10043">
        <f ca="1">COUNTA(_xlfn.TEXTSPLIT(_xlfn.TEXTJOIN(",",,C10043:F10043),","))</f>
        <v>10</v>
      </c>
      <c r="H10043" s="4"/>
    </row>
    <row r="10044" spans="2:8" x14ac:dyDescent="0.25">
      <c r="B10044" s="3" t="s">
        <v>48</v>
      </c>
      <c r="C10044" s="2">
        <f ca="1">IF(C10031="",0,COUNTA(_xlfn.TEXTSPLIT(_xlfn.TEXTJOIN(",",,C10031),",")))</f>
        <v>6</v>
      </c>
      <c r="D10044" s="2">
        <f ca="1">IF(D10034="",0,COUNTA(_xlfn.TEXTSPLIT(_xlfn.TEXTJOIN(",",,D10034),",")))</f>
        <v>4</v>
      </c>
      <c r="E10044" s="2">
        <f ca="1">IF(E10037="",0,COUNTA(_xlfn.TEXTSPLIT(_xlfn.TEXTJOIN(",",,E10037),",")))</f>
        <v>0</v>
      </c>
      <c r="F10044" s="2">
        <f ca="1">IF(F10040="",0,COUNTA(_xlfn.TEXTSPLIT(_xlfn.TEXTJOIN(",",,F10040),",")))</f>
        <v>6</v>
      </c>
      <c r="G10044" s="2"/>
      <c r="H10044" s="1" t="str">
        <f ca="1">_xlfn.TEXTJOIN(",",,C10044:F10044)</f>
        <v>6,4,0,6</v>
      </c>
    </row>
    <row r="10045" spans="2:8" x14ac:dyDescent="0.25">
      <c r="B10045" s="8" t="s">
        <v>49</v>
      </c>
      <c r="C10045" s="7" t="str" cm="1">
        <f t="array" aca="1" ref="C10045:F10045" ca="1">C10043:F10043</f>
        <v>53912,5006,43063,93584</v>
      </c>
      <c r="D10045" s="7" t="str">
        <f ca="1"/>
        <v>48928,14196,19269,79955,61373,33918</v>
      </c>
      <c r="E10045" s="7" t="str">
        <f ca="1"/>
        <v/>
      </c>
      <c r="F10045" s="7" t="str">
        <f ca="1"/>
        <v/>
      </c>
      <c r="G10045" s="7">
        <f ca="1">COUNTA(_xlfn.TEXTSPLIT(_xlfn.TEXTJOIN(",",,C10045:F10045),","))</f>
        <v>10</v>
      </c>
      <c r="H10045" s="6"/>
    </row>
    <row r="10046" spans="2:8" x14ac:dyDescent="0.25">
      <c r="B10046" s="5" t="s">
        <v>41</v>
      </c>
      <c r="C10046" t="str" cm="1">
        <f t="array" aca="1" ref="C10046:C10047" ca="1">part2(C10045,C$5,C$6,C$3,C$2,C$4)</f>
        <v>58558</v>
      </c>
      <c r="H10046" s="4"/>
    </row>
    <row r="10047" spans="2:8" x14ac:dyDescent="0.25">
      <c r="B10047" s="5" t="s">
        <v>39</v>
      </c>
      <c r="C10047" t="str">
        <f ca="1"/>
        <v>95114,45581,39710</v>
      </c>
      <c r="H10047" s="4"/>
    </row>
    <row r="10048" spans="2:8" x14ac:dyDescent="0.25">
      <c r="B10048" s="5" t="s">
        <v>37</v>
      </c>
      <c r="C10048" t="str">
        <f ca="1">_xlfn.IFNA(_xlfn.TEXTJOIN(",",TRUE,OFFSET($C10046,0,MATCH(COLUMN(C10046)-3,$C$5:$F$5,0)-1),OFFSET($C10047,0,MATCH(COLUMN(C10046)-3,$C$6:$F$6,0)-1)),"")</f>
        <v/>
      </c>
      <c r="D10048" t="str">
        <f ca="1">_xlfn.IFNA(_xlfn.TEXTJOIN(",",TRUE,D10045),"")</f>
        <v>48928,14196,19269,79955,61373,33918</v>
      </c>
      <c r="H10048" s="4"/>
    </row>
    <row r="10049" spans="2:8" x14ac:dyDescent="0.25">
      <c r="B10049" s="5" t="s">
        <v>35</v>
      </c>
      <c r="D10049" t="str" cm="1">
        <f t="array" aca="1" ref="D10049:D10050" ca="1">part2(D10048,D$5,D$6,D$3,D$2,D$4)</f>
        <v/>
      </c>
      <c r="H10049" s="4"/>
    </row>
    <row r="10050" spans="2:8" x14ac:dyDescent="0.25">
      <c r="B10050" s="5" t="s">
        <v>33</v>
      </c>
      <c r="D10050" t="str">
        <f ca="1"/>
        <v>48934,14202,19275,79961,61379,33924</v>
      </c>
      <c r="H10050" s="4"/>
    </row>
    <row r="10051" spans="2:8" x14ac:dyDescent="0.25">
      <c r="B10051" s="5" t="s">
        <v>31</v>
      </c>
      <c r="E10051" t="str">
        <f ca="1">_xlfn.TEXTJOIN(",",TRUE,E10045,C10046,D10049)</f>
        <v>58558</v>
      </c>
      <c r="H10051" s="4"/>
    </row>
    <row r="10052" spans="2:8" x14ac:dyDescent="0.25">
      <c r="B10052" s="5" t="s">
        <v>29</v>
      </c>
      <c r="E10052" t="str" cm="1">
        <f t="array" aca="1" ref="E10052:E10053" ca="1">part2(E10051,E$5,E$6,E$3,E$2,E$4)</f>
        <v/>
      </c>
      <c r="H10052" s="4"/>
    </row>
    <row r="10053" spans="2:8" x14ac:dyDescent="0.25">
      <c r="B10053" s="5" t="s">
        <v>28</v>
      </c>
      <c r="E10053" t="str">
        <f ca="1"/>
        <v>72979</v>
      </c>
      <c r="H10053" s="4"/>
    </row>
    <row r="10054" spans="2:8" x14ac:dyDescent="0.25">
      <c r="B10054" s="5" t="s">
        <v>26</v>
      </c>
      <c r="F10054" t="str">
        <f ca="1">_xlfn.TEXTJOIN(",",TRUE,F10045,C10047,E10053)</f>
        <v>95114,45581,39710,72979</v>
      </c>
      <c r="H10054" s="4"/>
    </row>
    <row r="10055" spans="2:8" x14ac:dyDescent="0.25">
      <c r="B10055" s="5" t="s">
        <v>24</v>
      </c>
      <c r="F10055" t="str" cm="1">
        <f t="array" aca="1" ref="F10055:F10056" ca="1">part2(F10054,F$5,F$6,F$3,F$2,F$4)</f>
        <v/>
      </c>
      <c r="H10055" s="4"/>
    </row>
    <row r="10056" spans="2:8" x14ac:dyDescent="0.25">
      <c r="B10056" s="5" t="s">
        <v>22</v>
      </c>
      <c r="F10056" t="str">
        <f ca="1"/>
        <v>95117,45584,39713,72982</v>
      </c>
      <c r="H10056" s="4"/>
    </row>
    <row r="10057" spans="2:8" x14ac:dyDescent="0.25">
      <c r="B10057" s="5" t="s">
        <v>1</v>
      </c>
      <c r="C10057" t="str">
        <f ca="1">_xlfn.TEXTJOIN(",",TRUE,D10050,F10055)</f>
        <v>48934,14202,19275,79961,61379,33924</v>
      </c>
      <c r="D10057" t="str">
        <f ca="1">_xlfn.TEXTJOIN(",",TRUE,E10052,F10056)</f>
        <v>95117,45584,39713,72982</v>
      </c>
      <c r="E10057" t="str">
        <f>_xlfn.TEXTJOIN(",",TRUE,"")</f>
        <v/>
      </c>
      <c r="F10057" t="str">
        <f>_xlfn.TEXTJOIN(",",TRUE,"")</f>
        <v/>
      </c>
      <c r="G10057">
        <f ca="1">COUNTA(_xlfn.TEXTSPLIT(_xlfn.TEXTJOIN(",",,C10057:F10057),","))</f>
        <v>10</v>
      </c>
      <c r="H10057" s="4"/>
    </row>
    <row r="10058" spans="2:8" x14ac:dyDescent="0.25">
      <c r="B10058" s="3" t="s">
        <v>48</v>
      </c>
      <c r="C10058" s="2">
        <f ca="1">IF(C10045="",0,COUNTA(_xlfn.TEXTSPLIT(_xlfn.TEXTJOIN(",",,C10045),",")))</f>
        <v>4</v>
      </c>
      <c r="D10058" s="2">
        <f ca="1">IF(D10048="",0,COUNTA(_xlfn.TEXTSPLIT(_xlfn.TEXTJOIN(",",,D10048),",")))</f>
        <v>6</v>
      </c>
      <c r="E10058" s="2">
        <f ca="1">IF(E10051="",0,COUNTA(_xlfn.TEXTSPLIT(_xlfn.TEXTJOIN(",",,E10051),",")))</f>
        <v>1</v>
      </c>
      <c r="F10058" s="2">
        <f ca="1">IF(F10054="",0,COUNTA(_xlfn.TEXTSPLIT(_xlfn.TEXTJOIN(",",,F10054),",")))</f>
        <v>4</v>
      </c>
      <c r="G10058" s="2"/>
      <c r="H10058" s="1" t="str">
        <f ca="1">_xlfn.TEXTJOIN(",",,C10058:F10058)</f>
        <v>4,6,1,4</v>
      </c>
    </row>
    <row r="10059" spans="2:8" x14ac:dyDescent="0.25">
      <c r="B10059" s="8" t="s">
        <v>49</v>
      </c>
      <c r="C10059" s="7" t="str" cm="1">
        <f t="array" aca="1" ref="C10059:F10059" ca="1">C10057:F10057</f>
        <v>48934,14202,19275,79961,61379,33924</v>
      </c>
      <c r="D10059" s="7" t="str">
        <f ca="1"/>
        <v>95117,45584,39713,72982</v>
      </c>
      <c r="E10059" s="7" t="str">
        <f ca="1"/>
        <v/>
      </c>
      <c r="F10059" s="7" t="str">
        <f ca="1"/>
        <v/>
      </c>
      <c r="G10059" s="7">
        <f ca="1">COUNTA(_xlfn.TEXTSPLIT(_xlfn.TEXTJOIN(",",,C10059:F10059),","))</f>
        <v>10</v>
      </c>
      <c r="H10059" s="6"/>
    </row>
    <row r="10060" spans="2:8" x14ac:dyDescent="0.25">
      <c r="B10060" s="5" t="s">
        <v>41</v>
      </c>
      <c r="C10060" t="str" cm="1">
        <f t="array" aca="1" ref="C10060:C10061" ca="1">part2(C10059,C$5,C$6,C$3,C$2,C$4)</f>
        <v/>
      </c>
      <c r="H10060" s="4"/>
    </row>
    <row r="10061" spans="2:8" x14ac:dyDescent="0.25">
      <c r="B10061" s="5" t="s">
        <v>39</v>
      </c>
      <c r="C10061" t="str">
        <f ca="1"/>
        <v>60553,76684,76494,70604,7277,65094</v>
      </c>
      <c r="H10061" s="4"/>
    </row>
    <row r="10062" spans="2:8" x14ac:dyDescent="0.25">
      <c r="B10062" s="5" t="s">
        <v>37</v>
      </c>
      <c r="C10062" t="str">
        <f ca="1">_xlfn.IFNA(_xlfn.TEXTJOIN(",",TRUE,OFFSET($C10060,0,MATCH(COLUMN(C10060)-3,$C$5:$F$5,0)-1),OFFSET($C10061,0,MATCH(COLUMN(C10060)-3,$C$6:$F$6,0)-1)),"")</f>
        <v/>
      </c>
      <c r="D10062" t="str">
        <f ca="1">_xlfn.IFNA(_xlfn.TEXTJOIN(",",TRUE,D10059),"")</f>
        <v>95117,45584,39713,72982</v>
      </c>
      <c r="H10062" s="4"/>
    </row>
    <row r="10063" spans="2:8" x14ac:dyDescent="0.25">
      <c r="B10063" s="5" t="s">
        <v>35</v>
      </c>
      <c r="D10063" t="str" cm="1">
        <f t="array" aca="1" ref="D10063:D10064" ca="1">part2(D10062,D$5,D$6,D$3,D$2,D$4)</f>
        <v/>
      </c>
      <c r="H10063" s="4"/>
    </row>
    <row r="10064" spans="2:8" x14ac:dyDescent="0.25">
      <c r="B10064" s="5" t="s">
        <v>33</v>
      </c>
      <c r="D10064" t="str">
        <f ca="1"/>
        <v>95123,45590,39719,72988</v>
      </c>
      <c r="H10064" s="4"/>
    </row>
    <row r="10065" spans="2:8" x14ac:dyDescent="0.25">
      <c r="B10065" s="5" t="s">
        <v>31</v>
      </c>
      <c r="E10065" t="str">
        <f ca="1">_xlfn.TEXTJOIN(",",TRUE,E10059,C10060,D10063)</f>
        <v/>
      </c>
      <c r="H10065" s="4"/>
    </row>
    <row r="10066" spans="2:8" x14ac:dyDescent="0.25">
      <c r="B10066" s="5" t="s">
        <v>29</v>
      </c>
      <c r="E10066" t="str" cm="1">
        <f t="array" aca="1" ref="E10066" ca="1">part2(E10065,E$5,E$6,E$3,E$2,E$4)</f>
        <v/>
      </c>
      <c r="H10066" s="4"/>
    </row>
    <row r="10067" spans="2:8" x14ac:dyDescent="0.25">
      <c r="B10067" s="5" t="s">
        <v>28</v>
      </c>
      <c r="H10067" s="4"/>
    </row>
    <row r="10068" spans="2:8" x14ac:dyDescent="0.25">
      <c r="B10068" s="5" t="s">
        <v>26</v>
      </c>
      <c r="F10068" t="str">
        <f ca="1">_xlfn.TEXTJOIN(",",TRUE,F10059,C10061,E10067)</f>
        <v>60553,76684,76494,70604,7277,65094</v>
      </c>
      <c r="H10068" s="4"/>
    </row>
    <row r="10069" spans="2:8" x14ac:dyDescent="0.25">
      <c r="B10069" s="5" t="s">
        <v>24</v>
      </c>
      <c r="F10069" t="str" cm="1">
        <f t="array" aca="1" ref="F10069:F10070" ca="1">part2(F10068,F$5,F$6,F$3,F$2,F$4)</f>
        <v>76687</v>
      </c>
      <c r="H10069" s="4"/>
    </row>
    <row r="10070" spans="2:8" x14ac:dyDescent="0.25">
      <c r="B10070" s="5" t="s">
        <v>22</v>
      </c>
      <c r="F10070" t="str">
        <f ca="1"/>
        <v>60556,76497,70607,7280,65097</v>
      </c>
      <c r="H10070" s="4"/>
    </row>
    <row r="10071" spans="2:8" x14ac:dyDescent="0.25">
      <c r="B10071" s="5" t="s">
        <v>1</v>
      </c>
      <c r="C10071" t="str">
        <f ca="1">_xlfn.TEXTJOIN(",",TRUE,D10064,F10069)</f>
        <v>95123,45590,39719,72988,76687</v>
      </c>
      <c r="D10071" t="str">
        <f ca="1">_xlfn.TEXTJOIN(",",TRUE,E10066,F10070)</f>
        <v>60556,76497,70607,7280,65097</v>
      </c>
      <c r="E10071" t="str">
        <f>_xlfn.TEXTJOIN(",",TRUE,"")</f>
        <v/>
      </c>
      <c r="F10071" t="str">
        <f>_xlfn.TEXTJOIN(",",TRUE,"")</f>
        <v/>
      </c>
      <c r="G10071">
        <f ca="1">COUNTA(_xlfn.TEXTSPLIT(_xlfn.TEXTJOIN(",",,C10071:F10071),","))</f>
        <v>10</v>
      </c>
      <c r="H10071" s="4"/>
    </row>
    <row r="10072" spans="2:8" x14ac:dyDescent="0.25">
      <c r="B10072" s="3" t="s">
        <v>48</v>
      </c>
      <c r="C10072" s="2">
        <f ca="1">IF(C10059="",0,COUNTA(_xlfn.TEXTSPLIT(_xlfn.TEXTJOIN(",",,C10059),",")))</f>
        <v>6</v>
      </c>
      <c r="D10072" s="2">
        <f ca="1">IF(D10062="",0,COUNTA(_xlfn.TEXTSPLIT(_xlfn.TEXTJOIN(",",,D10062),",")))</f>
        <v>4</v>
      </c>
      <c r="E10072" s="2">
        <f ca="1">IF(E10065="",0,COUNTA(_xlfn.TEXTSPLIT(_xlfn.TEXTJOIN(",",,E10065),",")))</f>
        <v>0</v>
      </c>
      <c r="F10072" s="2">
        <f ca="1">IF(F10068="",0,COUNTA(_xlfn.TEXTSPLIT(_xlfn.TEXTJOIN(",",,F10068),",")))</f>
        <v>6</v>
      </c>
      <c r="G10072" s="2"/>
      <c r="H10072" s="1" t="str">
        <f ca="1">_xlfn.TEXTJOIN(",",,C10072:F10072)</f>
        <v>6,4,0,6</v>
      </c>
    </row>
    <row r="10073" spans="2:8" x14ac:dyDescent="0.25">
      <c r="B10073" s="8" t="s">
        <v>49</v>
      </c>
      <c r="C10073" s="7" t="str" cm="1">
        <f t="array" aca="1" ref="C10073:F10073" ca="1">C10071:F10071</f>
        <v>95123,45590,39719,72988,76687</v>
      </c>
      <c r="D10073" s="7" t="str">
        <f ca="1"/>
        <v>60556,76497,70607,7280,65097</v>
      </c>
      <c r="E10073" s="7" t="str">
        <f ca="1"/>
        <v/>
      </c>
      <c r="F10073" s="7" t="str">
        <f ca="1"/>
        <v/>
      </c>
      <c r="G10073" s="7">
        <f ca="1">COUNTA(_xlfn.TEXTSPLIT(_xlfn.TEXTJOIN(",",,C10073:F10073),","))</f>
        <v>10</v>
      </c>
      <c r="H10073" s="6"/>
    </row>
    <row r="10074" spans="2:8" x14ac:dyDescent="0.25">
      <c r="B10074" s="5" t="s">
        <v>41</v>
      </c>
      <c r="C10074" t="str" cm="1">
        <f t="array" aca="1" ref="C10074:C10075" ca="1">part2(C10073,C$5,C$6,C$3,C$2,C$4)</f>
        <v/>
      </c>
      <c r="H10074" s="4"/>
    </row>
    <row r="10075" spans="2:8" x14ac:dyDescent="0.25">
      <c r="B10075" s="5" t="s">
        <v>39</v>
      </c>
      <c r="C10075" t="str">
        <f ca="1"/>
        <v>68951,93594,78622,34694,8398</v>
      </c>
      <c r="H10075" s="4"/>
    </row>
    <row r="10076" spans="2:8" x14ac:dyDescent="0.25">
      <c r="B10076" s="5" t="s">
        <v>37</v>
      </c>
      <c r="C10076" t="str">
        <f ca="1">_xlfn.IFNA(_xlfn.TEXTJOIN(",",TRUE,OFFSET($C10074,0,MATCH(COLUMN(C10074)-3,$C$5:$F$5,0)-1),OFFSET($C10075,0,MATCH(COLUMN(C10074)-3,$C$6:$F$6,0)-1)),"")</f>
        <v/>
      </c>
      <c r="D10076" t="str">
        <f ca="1">_xlfn.IFNA(_xlfn.TEXTJOIN(",",TRUE,D10073),"")</f>
        <v>60556,76497,70607,7280,65097</v>
      </c>
      <c r="H10076" s="4"/>
    </row>
    <row r="10077" spans="2:8" x14ac:dyDescent="0.25">
      <c r="B10077" s="5" t="s">
        <v>35</v>
      </c>
      <c r="D10077" t="str" cm="1">
        <f t="array" aca="1" ref="D10077:D10078" ca="1">part2(D10076,D$5,D$6,D$3,D$2,D$4)</f>
        <v/>
      </c>
      <c r="H10077" s="4"/>
    </row>
    <row r="10078" spans="2:8" x14ac:dyDescent="0.25">
      <c r="B10078" s="5" t="s">
        <v>33</v>
      </c>
      <c r="D10078" t="str">
        <f ca="1"/>
        <v>60562,76503,70613,7286,65103</v>
      </c>
      <c r="H10078" s="4"/>
    </row>
    <row r="10079" spans="2:8" x14ac:dyDescent="0.25">
      <c r="B10079" s="5" t="s">
        <v>31</v>
      </c>
      <c r="E10079" t="str">
        <f ca="1">_xlfn.TEXTJOIN(",",TRUE,E10073,C10074,D10077)</f>
        <v/>
      </c>
      <c r="H10079" s="4"/>
    </row>
    <row r="10080" spans="2:8" x14ac:dyDescent="0.25">
      <c r="B10080" s="5" t="s">
        <v>29</v>
      </c>
      <c r="E10080" t="str" cm="1">
        <f t="array" aca="1" ref="E10080" ca="1">part2(E10079,E$5,E$6,E$3,E$2,E$4)</f>
        <v/>
      </c>
      <c r="H10080" s="4"/>
    </row>
    <row r="10081" spans="2:8" x14ac:dyDescent="0.25">
      <c r="B10081" s="5" t="s">
        <v>28</v>
      </c>
      <c r="H10081" s="4"/>
    </row>
    <row r="10082" spans="2:8" x14ac:dyDescent="0.25">
      <c r="B10082" s="5" t="s">
        <v>26</v>
      </c>
      <c r="F10082" t="str">
        <f ca="1">_xlfn.TEXTJOIN(",",TRUE,F10073,C10075,E10081)</f>
        <v>68951,93594,78622,34694,8398</v>
      </c>
      <c r="H10082" s="4"/>
    </row>
    <row r="10083" spans="2:8" x14ac:dyDescent="0.25">
      <c r="B10083" s="5" t="s">
        <v>24</v>
      </c>
      <c r="F10083" t="str" cm="1">
        <f t="array" aca="1" ref="F10083:F10084" ca="1">part2(F10082,F$5,F$6,F$3,F$2,F$4)</f>
        <v>78625,34697</v>
      </c>
      <c r="H10083" s="4"/>
    </row>
    <row r="10084" spans="2:8" x14ac:dyDescent="0.25">
      <c r="B10084" s="5" t="s">
        <v>22</v>
      </c>
      <c r="F10084" t="str">
        <f ca="1"/>
        <v>68954,93597,8401</v>
      </c>
      <c r="H10084" s="4"/>
    </row>
    <row r="10085" spans="2:8" x14ac:dyDescent="0.25">
      <c r="B10085" s="5" t="s">
        <v>1</v>
      </c>
      <c r="C10085" t="str">
        <f ca="1">_xlfn.TEXTJOIN(",",TRUE,D10078,F10083)</f>
        <v>60562,76503,70613,7286,65103,78625,34697</v>
      </c>
      <c r="D10085" t="str">
        <f ca="1">_xlfn.TEXTJOIN(",",TRUE,E10080,F10084)</f>
        <v>68954,93597,8401</v>
      </c>
      <c r="E10085" t="str">
        <f>_xlfn.TEXTJOIN(",",TRUE,"")</f>
        <v/>
      </c>
      <c r="F10085" t="str">
        <f>_xlfn.TEXTJOIN(",",TRUE,"")</f>
        <v/>
      </c>
      <c r="G10085">
        <f ca="1">COUNTA(_xlfn.TEXTSPLIT(_xlfn.TEXTJOIN(",",,C10085:F10085),","))</f>
        <v>10</v>
      </c>
      <c r="H10085" s="4"/>
    </row>
    <row r="10086" spans="2:8" x14ac:dyDescent="0.25">
      <c r="B10086" s="3" t="s">
        <v>48</v>
      </c>
      <c r="C10086" s="2">
        <f ca="1">IF(C10073="",0,COUNTA(_xlfn.TEXTSPLIT(_xlfn.TEXTJOIN(",",,C10073),",")))</f>
        <v>5</v>
      </c>
      <c r="D10086" s="2">
        <f ca="1">IF(D10076="",0,COUNTA(_xlfn.TEXTSPLIT(_xlfn.TEXTJOIN(",",,D10076),",")))</f>
        <v>5</v>
      </c>
      <c r="E10086" s="2">
        <f ca="1">IF(E10079="",0,COUNTA(_xlfn.TEXTSPLIT(_xlfn.TEXTJOIN(",",,E10079),",")))</f>
        <v>0</v>
      </c>
      <c r="F10086" s="2">
        <f ca="1">IF(F10082="",0,COUNTA(_xlfn.TEXTSPLIT(_xlfn.TEXTJOIN(",",,F10082),",")))</f>
        <v>5</v>
      </c>
      <c r="G10086" s="2"/>
      <c r="H10086" s="1" t="str">
        <f ca="1">_xlfn.TEXTJOIN(",",,C10086:F10086)</f>
        <v>5,5,0,5</v>
      </c>
    </row>
    <row r="10087" spans="2:8" x14ac:dyDescent="0.25">
      <c r="B10087" s="8" t="s">
        <v>49</v>
      </c>
      <c r="C10087" s="7" t="str" cm="1">
        <f t="array" aca="1" ref="C10087:F10087" ca="1">C10085:F10085</f>
        <v>60562,76503,70613,7286,65103,78625,34697</v>
      </c>
      <c r="D10087" s="7" t="str">
        <f ca="1"/>
        <v>68954,93597,8401</v>
      </c>
      <c r="E10087" s="7" t="str">
        <f ca="1"/>
        <v/>
      </c>
      <c r="F10087" s="7" t="str">
        <f ca="1"/>
        <v/>
      </c>
      <c r="G10087" s="7">
        <f ca="1">COUNTA(_xlfn.TEXTSPLIT(_xlfn.TEXTJOIN(",",,C10087:F10087),","))</f>
        <v>10</v>
      </c>
      <c r="H10087" s="6"/>
    </row>
    <row r="10088" spans="2:8" x14ac:dyDescent="0.25">
      <c r="B10088" s="5" t="s">
        <v>41</v>
      </c>
      <c r="C10088" t="str" cm="1">
        <f t="array" aca="1" ref="C10088:C10089" ca="1">part2(C10087,C$5,C$6,C$3,C$2,C$4)</f>
        <v/>
      </c>
      <c r="H10088" s="4"/>
    </row>
    <row r="10089" spans="2:8" x14ac:dyDescent="0.25">
      <c r="B10089" s="5" t="s">
        <v>39</v>
      </c>
      <c r="C10089" t="str">
        <f ca="1"/>
        <v>88331,4902,86146,41857,78033,45220,79781</v>
      </c>
      <c r="H10089" s="4"/>
    </row>
    <row r="10090" spans="2:8" x14ac:dyDescent="0.25">
      <c r="B10090" s="5" t="s">
        <v>37</v>
      </c>
      <c r="C10090" t="str">
        <f ca="1">_xlfn.IFNA(_xlfn.TEXTJOIN(",",TRUE,OFFSET($C10088,0,MATCH(COLUMN(C10088)-3,$C$5:$F$5,0)-1),OFFSET($C10089,0,MATCH(COLUMN(C10088)-3,$C$6:$F$6,0)-1)),"")</f>
        <v/>
      </c>
      <c r="D10090" t="str">
        <f ca="1">_xlfn.IFNA(_xlfn.TEXTJOIN(",",TRUE,D10087),"")</f>
        <v>68954,93597,8401</v>
      </c>
      <c r="H10090" s="4"/>
    </row>
    <row r="10091" spans="2:8" x14ac:dyDescent="0.25">
      <c r="B10091" s="5" t="s">
        <v>35</v>
      </c>
      <c r="D10091" t="str" cm="1">
        <f t="array" aca="1" ref="D10091:D10092" ca="1">part2(D10090,D$5,D$6,D$3,D$2,D$4)</f>
        <v/>
      </c>
      <c r="H10091" s="4"/>
    </row>
    <row r="10092" spans="2:8" x14ac:dyDescent="0.25">
      <c r="B10092" s="5" t="s">
        <v>33</v>
      </c>
      <c r="D10092" t="str">
        <f ca="1"/>
        <v>68960,93603,8407</v>
      </c>
      <c r="H10092" s="4"/>
    </row>
    <row r="10093" spans="2:8" x14ac:dyDescent="0.25">
      <c r="B10093" s="5" t="s">
        <v>31</v>
      </c>
      <c r="E10093" t="str">
        <f ca="1">_xlfn.TEXTJOIN(",",TRUE,E10087,C10088,D10091)</f>
        <v/>
      </c>
      <c r="H10093" s="4"/>
    </row>
    <row r="10094" spans="2:8" x14ac:dyDescent="0.25">
      <c r="B10094" s="5" t="s">
        <v>29</v>
      </c>
      <c r="E10094" t="str" cm="1">
        <f t="array" aca="1" ref="E10094" ca="1">part2(E10093,E$5,E$6,E$3,E$2,E$4)</f>
        <v/>
      </c>
      <c r="H10094" s="4"/>
    </row>
    <row r="10095" spans="2:8" x14ac:dyDescent="0.25">
      <c r="B10095" s="5" t="s">
        <v>28</v>
      </c>
      <c r="H10095" s="4"/>
    </row>
    <row r="10096" spans="2:8" x14ac:dyDescent="0.25">
      <c r="B10096" s="5" t="s">
        <v>26</v>
      </c>
      <c r="F10096" t="str">
        <f ca="1">_xlfn.TEXTJOIN(",",TRUE,F10087,C10089,E10095)</f>
        <v>88331,4902,86146,41857,78033,45220,79781</v>
      </c>
      <c r="H10096" s="4"/>
    </row>
    <row r="10097" spans="2:8" x14ac:dyDescent="0.25">
      <c r="B10097" s="5" t="s">
        <v>24</v>
      </c>
      <c r="F10097" t="str" cm="1">
        <f t="array" aca="1" ref="F10097:F10098" ca="1">part2(F10096,F$5,F$6,F$3,F$2,F$4)</f>
        <v/>
      </c>
      <c r="H10097" s="4"/>
    </row>
    <row r="10098" spans="2:8" x14ac:dyDescent="0.25">
      <c r="B10098" s="5" t="s">
        <v>22</v>
      </c>
      <c r="F10098" t="str">
        <f ca="1"/>
        <v>88334,4905,86149,41860,78036,45223,79784</v>
      </c>
      <c r="H10098" s="4"/>
    </row>
    <row r="10099" spans="2:8" x14ac:dyDescent="0.25">
      <c r="B10099" s="5" t="s">
        <v>1</v>
      </c>
      <c r="C10099" t="str">
        <f ca="1">_xlfn.TEXTJOIN(",",TRUE,D10092,F10097)</f>
        <v>68960,93603,8407</v>
      </c>
      <c r="D10099" t="str">
        <f ca="1">_xlfn.TEXTJOIN(",",TRUE,E10094,F10098)</f>
        <v>88334,4905,86149,41860,78036,45223,79784</v>
      </c>
      <c r="E10099" t="str">
        <f>_xlfn.TEXTJOIN(",",TRUE,"")</f>
        <v/>
      </c>
      <c r="F10099" t="str">
        <f>_xlfn.TEXTJOIN(",",TRUE,"")</f>
        <v/>
      </c>
      <c r="G10099">
        <f ca="1">COUNTA(_xlfn.TEXTSPLIT(_xlfn.TEXTJOIN(",",,C10099:F10099),","))</f>
        <v>10</v>
      </c>
      <c r="H10099" s="4"/>
    </row>
    <row r="10100" spans="2:8" x14ac:dyDescent="0.25">
      <c r="B10100" s="3" t="s">
        <v>48</v>
      </c>
      <c r="C10100" s="2">
        <f ca="1">IF(C10087="",0,COUNTA(_xlfn.TEXTSPLIT(_xlfn.TEXTJOIN(",",,C10087),",")))</f>
        <v>7</v>
      </c>
      <c r="D10100" s="2">
        <f ca="1">IF(D10090="",0,COUNTA(_xlfn.TEXTSPLIT(_xlfn.TEXTJOIN(",",,D10090),",")))</f>
        <v>3</v>
      </c>
      <c r="E10100" s="2">
        <f ca="1">IF(E10093="",0,COUNTA(_xlfn.TEXTSPLIT(_xlfn.TEXTJOIN(",",,E10093),",")))</f>
        <v>0</v>
      </c>
      <c r="F10100" s="2">
        <f ca="1">IF(F10096="",0,COUNTA(_xlfn.TEXTSPLIT(_xlfn.TEXTJOIN(",",,F10096),",")))</f>
        <v>7</v>
      </c>
      <c r="G10100" s="2"/>
      <c r="H10100" s="1" t="str">
        <f ca="1">_xlfn.TEXTJOIN(",",,C10100:F10100)</f>
        <v>7,3,0,7</v>
      </c>
    </row>
    <row r="10101" spans="2:8" x14ac:dyDescent="0.25">
      <c r="B10101" s="8" t="s">
        <v>49</v>
      </c>
      <c r="C10101" s="7" t="str" cm="1">
        <f t="array" aca="1" ref="C10101:F10101" ca="1">C10099:F10099</f>
        <v>68960,93603,8407</v>
      </c>
      <c r="D10101" s="7" t="str">
        <f ca="1"/>
        <v>88334,4905,86149,41860,78036,45223,79784</v>
      </c>
      <c r="E10101" s="7" t="str">
        <f ca="1"/>
        <v/>
      </c>
      <c r="F10101" s="7" t="str">
        <f ca="1"/>
        <v/>
      </c>
      <c r="G10101" s="7">
        <f ca="1">COUNTA(_xlfn.TEXTSPLIT(_xlfn.TEXTJOIN(",",,C10101:F10101),","))</f>
        <v>10</v>
      </c>
      <c r="H10101" s="6"/>
    </row>
    <row r="10102" spans="2:8" x14ac:dyDescent="0.25">
      <c r="B10102" s="5" t="s">
        <v>41</v>
      </c>
      <c r="C10102" t="str" cm="1">
        <f t="array" aca="1" ref="C10102:C10103" ca="1">part2(C10101,C$5,C$6,C$3,C$2,C$4)</f>
        <v/>
      </c>
      <c r="H10102" s="4"/>
    </row>
    <row r="10103" spans="2:8" x14ac:dyDescent="0.25">
      <c r="B10103" s="5" t="s">
        <v>39</v>
      </c>
      <c r="C10103" t="str">
        <f ca="1"/>
        <v>54739,40071,63156</v>
      </c>
      <c r="H10103" s="4"/>
    </row>
    <row r="10104" spans="2:8" x14ac:dyDescent="0.25">
      <c r="B10104" s="5" t="s">
        <v>37</v>
      </c>
      <c r="C10104" t="str">
        <f ca="1">_xlfn.IFNA(_xlfn.TEXTJOIN(",",TRUE,OFFSET($C10102,0,MATCH(COLUMN(C10102)-3,$C$5:$F$5,0)-1),OFFSET($C10103,0,MATCH(COLUMN(C10102)-3,$C$6:$F$6,0)-1)),"")</f>
        <v/>
      </c>
      <c r="D10104" t="str">
        <f ca="1">_xlfn.IFNA(_xlfn.TEXTJOIN(",",TRUE,D10101),"")</f>
        <v>88334,4905,86149,41860,78036,45223,79784</v>
      </c>
      <c r="H10104" s="4"/>
    </row>
    <row r="10105" spans="2:8" x14ac:dyDescent="0.25">
      <c r="B10105" s="5" t="s">
        <v>35</v>
      </c>
      <c r="D10105" t="str" cm="1">
        <f t="array" aca="1" ref="D10105:D10106" ca="1">part2(D10104,D$5,D$6,D$3,D$2,D$4)</f>
        <v/>
      </c>
      <c r="H10105" s="4"/>
    </row>
    <row r="10106" spans="2:8" x14ac:dyDescent="0.25">
      <c r="B10106" s="5" t="s">
        <v>33</v>
      </c>
      <c r="D10106" t="str">
        <f ca="1"/>
        <v>88340,4911,86155,41866,78042,45229,79790</v>
      </c>
      <c r="H10106" s="4"/>
    </row>
    <row r="10107" spans="2:8" x14ac:dyDescent="0.25">
      <c r="B10107" s="5" t="s">
        <v>31</v>
      </c>
      <c r="E10107" t="str">
        <f ca="1">_xlfn.TEXTJOIN(",",TRUE,E10101,C10102,D10105)</f>
        <v/>
      </c>
      <c r="H10107" s="4"/>
    </row>
    <row r="10108" spans="2:8" x14ac:dyDescent="0.25">
      <c r="B10108" s="5" t="s">
        <v>29</v>
      </c>
      <c r="E10108" t="str" cm="1">
        <f t="array" aca="1" ref="E10108" ca="1">part2(E10107,E$5,E$6,E$3,E$2,E$4)</f>
        <v/>
      </c>
      <c r="H10108" s="4"/>
    </row>
    <row r="10109" spans="2:8" x14ac:dyDescent="0.25">
      <c r="B10109" s="5" t="s">
        <v>28</v>
      </c>
      <c r="H10109" s="4"/>
    </row>
    <row r="10110" spans="2:8" x14ac:dyDescent="0.25">
      <c r="B10110" s="5" t="s">
        <v>26</v>
      </c>
      <c r="F10110" t="str">
        <f ca="1">_xlfn.TEXTJOIN(",",TRUE,F10101,C10103,E10109)</f>
        <v>54739,40071,63156</v>
      </c>
      <c r="H10110" s="4"/>
    </row>
    <row r="10111" spans="2:8" x14ac:dyDescent="0.25">
      <c r="B10111" s="5" t="s">
        <v>24</v>
      </c>
      <c r="F10111" t="str" cm="1">
        <f t="array" aca="1" ref="F10111:F10112" ca="1">part2(F10110,F$5,F$6,F$3,F$2,F$4)</f>
        <v/>
      </c>
      <c r="H10111" s="4"/>
    </row>
    <row r="10112" spans="2:8" x14ac:dyDescent="0.25">
      <c r="B10112" s="5" t="s">
        <v>22</v>
      </c>
      <c r="F10112" t="str">
        <f ca="1"/>
        <v>54742,40074,63159</v>
      </c>
      <c r="H10112" s="4"/>
    </row>
    <row r="10113" spans="2:8" x14ac:dyDescent="0.25">
      <c r="B10113" s="5" t="s">
        <v>1</v>
      </c>
      <c r="C10113" t="str">
        <f ca="1">_xlfn.TEXTJOIN(",",TRUE,D10106,F10111)</f>
        <v>88340,4911,86155,41866,78042,45229,79790</v>
      </c>
      <c r="D10113" t="str">
        <f ca="1">_xlfn.TEXTJOIN(",",TRUE,E10108,F10112)</f>
        <v>54742,40074,63159</v>
      </c>
      <c r="E10113" t="str">
        <f>_xlfn.TEXTJOIN(",",TRUE,"")</f>
        <v/>
      </c>
      <c r="F10113" t="str">
        <f>_xlfn.TEXTJOIN(",",TRUE,"")</f>
        <v/>
      </c>
      <c r="G10113">
        <f ca="1">COUNTA(_xlfn.TEXTSPLIT(_xlfn.TEXTJOIN(",",,C10113:F10113),","))</f>
        <v>10</v>
      </c>
      <c r="H10113" s="4"/>
    </row>
    <row r="10114" spans="2:8" x14ac:dyDescent="0.25">
      <c r="B10114" s="3" t="s">
        <v>48</v>
      </c>
      <c r="C10114" s="2">
        <f ca="1">IF(C10101="",0,COUNTA(_xlfn.TEXTSPLIT(_xlfn.TEXTJOIN(",",,C10101),",")))</f>
        <v>3</v>
      </c>
      <c r="D10114" s="2">
        <f ca="1">IF(D10104="",0,COUNTA(_xlfn.TEXTSPLIT(_xlfn.TEXTJOIN(",",,D10104),",")))</f>
        <v>7</v>
      </c>
      <c r="E10114" s="2">
        <f ca="1">IF(E10107="",0,COUNTA(_xlfn.TEXTSPLIT(_xlfn.TEXTJOIN(",",,E10107),",")))</f>
        <v>0</v>
      </c>
      <c r="F10114" s="2">
        <f ca="1">IF(F10110="",0,COUNTA(_xlfn.TEXTSPLIT(_xlfn.TEXTJOIN(",",,F10110),",")))</f>
        <v>3</v>
      </c>
      <c r="G10114" s="2"/>
      <c r="H10114" s="1" t="str">
        <f ca="1">_xlfn.TEXTJOIN(",",,C10114:F10114)</f>
        <v>3,7,0,3</v>
      </c>
    </row>
    <row r="10115" spans="2:8" x14ac:dyDescent="0.25">
      <c r="B10115" s="8" t="s">
        <v>49</v>
      </c>
      <c r="C10115" s="7" t="str" cm="1">
        <f t="array" aca="1" ref="C10115:F10115" ca="1">C10113:F10113</f>
        <v>88340,4911,86155,41866,78042,45229,79790</v>
      </c>
      <c r="D10115" s="7" t="str">
        <f ca="1"/>
        <v>54742,40074,63159</v>
      </c>
      <c r="E10115" s="7" t="str">
        <f ca="1"/>
        <v/>
      </c>
      <c r="F10115" s="7" t="str">
        <f ca="1"/>
        <v/>
      </c>
      <c r="G10115" s="7">
        <f ca="1">COUNTA(_xlfn.TEXTSPLIT(_xlfn.TEXTJOIN(",",,C10115:F10115),","))</f>
        <v>10</v>
      </c>
      <c r="H10115" s="6"/>
    </row>
    <row r="10116" spans="2:8" x14ac:dyDescent="0.25">
      <c r="B10116" s="5" t="s">
        <v>41</v>
      </c>
      <c r="C10116" t="str" cm="1">
        <f t="array" aca="1" ref="C10116:C10117" ca="1">part2(C10115,C$5,C$6,C$3,C$2,C$4)</f>
        <v/>
      </c>
      <c r="H10116" s="4"/>
    </row>
    <row r="10117" spans="2:8" x14ac:dyDescent="0.25">
      <c r="B10117" s="5" t="s">
        <v>39</v>
      </c>
      <c r="C10117" t="str">
        <f ca="1"/>
        <v>36651,93309,91713,22838,34143,86735,67355</v>
      </c>
      <c r="H10117" s="4"/>
    </row>
    <row r="10118" spans="2:8" x14ac:dyDescent="0.25">
      <c r="B10118" s="5" t="s">
        <v>37</v>
      </c>
      <c r="C10118" t="str">
        <f ca="1">_xlfn.IFNA(_xlfn.TEXTJOIN(",",TRUE,OFFSET($C10116,0,MATCH(COLUMN(C10116)-3,$C$5:$F$5,0)-1),OFFSET($C10117,0,MATCH(COLUMN(C10116)-3,$C$6:$F$6,0)-1)),"")</f>
        <v/>
      </c>
      <c r="D10118" t="str">
        <f ca="1">_xlfn.IFNA(_xlfn.TEXTJOIN(",",TRUE,D10115),"")</f>
        <v>54742,40074,63159</v>
      </c>
      <c r="H10118" s="4"/>
    </row>
    <row r="10119" spans="2:8" x14ac:dyDescent="0.25">
      <c r="B10119" s="5" t="s">
        <v>35</v>
      </c>
      <c r="D10119" t="str" cm="1">
        <f t="array" aca="1" ref="D10119:D10120" ca="1">part2(D10118,D$5,D$6,D$3,D$2,D$4)</f>
        <v/>
      </c>
      <c r="H10119" s="4"/>
    </row>
    <row r="10120" spans="2:8" x14ac:dyDescent="0.25">
      <c r="B10120" s="5" t="s">
        <v>33</v>
      </c>
      <c r="D10120" t="str">
        <f ca="1"/>
        <v>54748,40080,63165</v>
      </c>
      <c r="H10120" s="4"/>
    </row>
    <row r="10121" spans="2:8" x14ac:dyDescent="0.25">
      <c r="B10121" s="5" t="s">
        <v>31</v>
      </c>
      <c r="E10121" t="str">
        <f ca="1">_xlfn.TEXTJOIN(",",TRUE,E10115,C10116,D10119)</f>
        <v/>
      </c>
      <c r="H10121" s="4"/>
    </row>
    <row r="10122" spans="2:8" x14ac:dyDescent="0.25">
      <c r="B10122" s="5" t="s">
        <v>29</v>
      </c>
      <c r="E10122" t="str" cm="1">
        <f t="array" aca="1" ref="E10122" ca="1">part2(E10121,E$5,E$6,E$3,E$2,E$4)</f>
        <v/>
      </c>
      <c r="H10122" s="4"/>
    </row>
    <row r="10123" spans="2:8" x14ac:dyDescent="0.25">
      <c r="B10123" s="5" t="s">
        <v>28</v>
      </c>
      <c r="H10123" s="4"/>
    </row>
    <row r="10124" spans="2:8" x14ac:dyDescent="0.25">
      <c r="B10124" s="5" t="s">
        <v>26</v>
      </c>
      <c r="F10124" t="str">
        <f ca="1">_xlfn.TEXTJOIN(",",TRUE,F10115,C10117,E10123)</f>
        <v>36651,93309,91713,22838,34143,86735,67355</v>
      </c>
      <c r="H10124" s="4"/>
    </row>
    <row r="10125" spans="2:8" x14ac:dyDescent="0.25">
      <c r="B10125" s="5" t="s">
        <v>24</v>
      </c>
      <c r="F10125" t="str" cm="1">
        <f t="array" aca="1" ref="F10125:F10126" ca="1">part2(F10124,F$5,F$6,F$3,F$2,F$4)</f>
        <v/>
      </c>
      <c r="H10125" s="4"/>
    </row>
    <row r="10126" spans="2:8" x14ac:dyDescent="0.25">
      <c r="B10126" s="5" t="s">
        <v>22</v>
      </c>
      <c r="F10126" t="str">
        <f ca="1"/>
        <v>36654,93312,91716,22841,34146,86738,67358</v>
      </c>
      <c r="H10126" s="4"/>
    </row>
    <row r="10127" spans="2:8" x14ac:dyDescent="0.25">
      <c r="B10127" s="5" t="s">
        <v>1</v>
      </c>
      <c r="C10127" t="str">
        <f ca="1">_xlfn.TEXTJOIN(",",TRUE,D10120,F10125)</f>
        <v>54748,40080,63165</v>
      </c>
      <c r="D10127" t="str">
        <f ca="1">_xlfn.TEXTJOIN(",",TRUE,E10122,F10126)</f>
        <v>36654,93312,91716,22841,34146,86738,67358</v>
      </c>
      <c r="E10127" t="str">
        <f>_xlfn.TEXTJOIN(",",TRUE,"")</f>
        <v/>
      </c>
      <c r="F10127" t="str">
        <f>_xlfn.TEXTJOIN(",",TRUE,"")</f>
        <v/>
      </c>
      <c r="G10127">
        <f ca="1">COUNTA(_xlfn.TEXTSPLIT(_xlfn.TEXTJOIN(",",,C10127:F10127),","))</f>
        <v>10</v>
      </c>
      <c r="H10127" s="4"/>
    </row>
    <row r="10128" spans="2:8" x14ac:dyDescent="0.25">
      <c r="B10128" s="3" t="s">
        <v>48</v>
      </c>
      <c r="C10128" s="2">
        <f ca="1">IF(C10115="",0,COUNTA(_xlfn.TEXTSPLIT(_xlfn.TEXTJOIN(",",,C10115),",")))</f>
        <v>7</v>
      </c>
      <c r="D10128" s="2">
        <f ca="1">IF(D10118="",0,COUNTA(_xlfn.TEXTSPLIT(_xlfn.TEXTJOIN(",",,D10118),",")))</f>
        <v>3</v>
      </c>
      <c r="E10128" s="2">
        <f ca="1">IF(E10121="",0,COUNTA(_xlfn.TEXTSPLIT(_xlfn.TEXTJOIN(",",,E10121),",")))</f>
        <v>0</v>
      </c>
      <c r="F10128" s="2">
        <f ca="1">IF(F10124="",0,COUNTA(_xlfn.TEXTSPLIT(_xlfn.TEXTJOIN(",",,F10124),",")))</f>
        <v>7</v>
      </c>
      <c r="G10128" s="2"/>
      <c r="H10128" s="1" t="str">
        <f ca="1">_xlfn.TEXTJOIN(",",,C10128:F10128)</f>
        <v>7,3,0,7</v>
      </c>
    </row>
    <row r="10129" spans="2:8" x14ac:dyDescent="0.25">
      <c r="B10129" s="8" t="s">
        <v>49</v>
      </c>
      <c r="C10129" s="7" t="str" cm="1">
        <f t="array" aca="1" ref="C10129:F10129" ca="1">C10127:F10127</f>
        <v>54748,40080,63165</v>
      </c>
      <c r="D10129" s="7" t="str">
        <f ca="1"/>
        <v>36654,93312,91716,22841,34146,86738,67358</v>
      </c>
      <c r="E10129" s="7" t="str">
        <f ca="1"/>
        <v/>
      </c>
      <c r="F10129" s="7" t="str">
        <f ca="1"/>
        <v/>
      </c>
      <c r="G10129" s="7">
        <f ca="1">COUNTA(_xlfn.TEXTSPLIT(_xlfn.TEXTJOIN(",",,C10129:F10129),","))</f>
        <v>10</v>
      </c>
      <c r="H10129" s="6"/>
    </row>
    <row r="10130" spans="2:8" x14ac:dyDescent="0.25">
      <c r="B10130" s="5" t="s">
        <v>41</v>
      </c>
      <c r="C10130" t="str" cm="1">
        <f t="array" aca="1" ref="C10130:C10131" ca="1">part2(C10129,C$5,C$6,C$3,C$2,C$4)</f>
        <v/>
      </c>
      <c r="H10130" s="4"/>
    </row>
    <row r="10131" spans="2:8" x14ac:dyDescent="0.25">
      <c r="B10131" s="5" t="s">
        <v>39</v>
      </c>
      <c r="C10131" t="str">
        <f ca="1"/>
        <v>74442,85481,41211</v>
      </c>
      <c r="H10131" s="4"/>
    </row>
    <row r="10132" spans="2:8" x14ac:dyDescent="0.25">
      <c r="B10132" s="5" t="s">
        <v>37</v>
      </c>
      <c r="C10132" t="str">
        <f ca="1">_xlfn.IFNA(_xlfn.TEXTJOIN(",",TRUE,OFFSET($C10130,0,MATCH(COLUMN(C10130)-3,$C$5:$F$5,0)-1),OFFSET($C10131,0,MATCH(COLUMN(C10130)-3,$C$6:$F$6,0)-1)),"")</f>
        <v/>
      </c>
      <c r="D10132" t="str">
        <f ca="1">_xlfn.IFNA(_xlfn.TEXTJOIN(",",TRUE,D10129),"")</f>
        <v>36654,93312,91716,22841,34146,86738,67358</v>
      </c>
      <c r="H10132" s="4"/>
    </row>
    <row r="10133" spans="2:8" x14ac:dyDescent="0.25">
      <c r="B10133" s="5" t="s">
        <v>35</v>
      </c>
      <c r="D10133" t="str" cm="1">
        <f t="array" aca="1" ref="D10133:D10134" ca="1">part2(D10132,D$5,D$6,D$3,D$2,D$4)</f>
        <v/>
      </c>
      <c r="H10133" s="4"/>
    </row>
    <row r="10134" spans="2:8" x14ac:dyDescent="0.25">
      <c r="B10134" s="5" t="s">
        <v>33</v>
      </c>
      <c r="D10134" t="str">
        <f ca="1"/>
        <v>36660,93318,91722,22847,34152,86744,67364</v>
      </c>
      <c r="H10134" s="4"/>
    </row>
    <row r="10135" spans="2:8" x14ac:dyDescent="0.25">
      <c r="B10135" s="5" t="s">
        <v>31</v>
      </c>
      <c r="E10135" t="str">
        <f ca="1">_xlfn.TEXTJOIN(",",TRUE,E10129,C10130,D10133)</f>
        <v/>
      </c>
      <c r="H10135" s="4"/>
    </row>
    <row r="10136" spans="2:8" x14ac:dyDescent="0.25">
      <c r="B10136" s="5" t="s">
        <v>29</v>
      </c>
      <c r="E10136" t="str" cm="1">
        <f t="array" aca="1" ref="E10136" ca="1">part2(E10135,E$5,E$6,E$3,E$2,E$4)</f>
        <v/>
      </c>
      <c r="H10136" s="4"/>
    </row>
    <row r="10137" spans="2:8" x14ac:dyDescent="0.25">
      <c r="B10137" s="5" t="s">
        <v>28</v>
      </c>
      <c r="H10137" s="4"/>
    </row>
    <row r="10138" spans="2:8" x14ac:dyDescent="0.25">
      <c r="B10138" s="5" t="s">
        <v>26</v>
      </c>
      <c r="F10138" t="str">
        <f ca="1">_xlfn.TEXTJOIN(",",TRUE,F10129,C10131,E10137)</f>
        <v>74442,85481,41211</v>
      </c>
      <c r="H10138" s="4"/>
    </row>
    <row r="10139" spans="2:8" x14ac:dyDescent="0.25">
      <c r="B10139" s="5" t="s">
        <v>24</v>
      </c>
      <c r="F10139" t="str" cm="1">
        <f t="array" aca="1" ref="F10139:F10140" ca="1">part2(F10138,F$5,F$6,F$3,F$2,F$4)</f>
        <v/>
      </c>
      <c r="H10139" s="4"/>
    </row>
    <row r="10140" spans="2:8" x14ac:dyDescent="0.25">
      <c r="B10140" s="5" t="s">
        <v>22</v>
      </c>
      <c r="F10140" t="str">
        <f ca="1"/>
        <v>74445,85484,41214</v>
      </c>
      <c r="H10140" s="4"/>
    </row>
    <row r="10141" spans="2:8" x14ac:dyDescent="0.25">
      <c r="B10141" s="5" t="s">
        <v>1</v>
      </c>
      <c r="C10141" t="str">
        <f ca="1">_xlfn.TEXTJOIN(",",TRUE,D10134,F10139)</f>
        <v>36660,93318,91722,22847,34152,86744,67364</v>
      </c>
      <c r="D10141" t="str">
        <f ca="1">_xlfn.TEXTJOIN(",",TRUE,E10136,F10140)</f>
        <v>74445,85484,41214</v>
      </c>
      <c r="E10141" t="str">
        <f>_xlfn.TEXTJOIN(",",TRUE,"")</f>
        <v/>
      </c>
      <c r="F10141" t="str">
        <f>_xlfn.TEXTJOIN(",",TRUE,"")</f>
        <v/>
      </c>
      <c r="G10141">
        <f ca="1">COUNTA(_xlfn.TEXTSPLIT(_xlfn.TEXTJOIN(",",,C10141:F10141),","))</f>
        <v>10</v>
      </c>
      <c r="H10141" s="4"/>
    </row>
    <row r="10142" spans="2:8" x14ac:dyDescent="0.25">
      <c r="B10142" s="3" t="s">
        <v>48</v>
      </c>
      <c r="C10142" s="2">
        <f ca="1">IF(C10129="",0,COUNTA(_xlfn.TEXTSPLIT(_xlfn.TEXTJOIN(",",,C10129),",")))</f>
        <v>3</v>
      </c>
      <c r="D10142" s="2">
        <f ca="1">IF(D10132="",0,COUNTA(_xlfn.TEXTSPLIT(_xlfn.TEXTJOIN(",",,D10132),",")))</f>
        <v>7</v>
      </c>
      <c r="E10142" s="2">
        <f ca="1">IF(E10135="",0,COUNTA(_xlfn.TEXTSPLIT(_xlfn.TEXTJOIN(",",,E10135),",")))</f>
        <v>0</v>
      </c>
      <c r="F10142" s="2">
        <f ca="1">IF(F10138="",0,COUNTA(_xlfn.TEXTSPLIT(_xlfn.TEXTJOIN(",",,F10138),",")))</f>
        <v>3</v>
      </c>
      <c r="G10142" s="2"/>
      <c r="H10142" s="1" t="str">
        <f ca="1">_xlfn.TEXTJOIN(",",,C10142:F10142)</f>
        <v>3,7,0,3</v>
      </c>
    </row>
    <row r="10143" spans="2:8" x14ac:dyDescent="0.25">
      <c r="B10143" s="8" t="s">
        <v>49</v>
      </c>
      <c r="C10143" s="7" t="str" cm="1">
        <f t="array" aca="1" ref="C10143:F10143" ca="1">C10141:F10141</f>
        <v>36660,93318,91722,22847,34152,86744,67364</v>
      </c>
      <c r="D10143" s="7" t="str">
        <f ca="1"/>
        <v>74445,85484,41214</v>
      </c>
      <c r="E10143" s="7" t="str">
        <f ca="1"/>
        <v/>
      </c>
      <c r="F10143" s="7" t="str">
        <f ca="1"/>
        <v/>
      </c>
      <c r="G10143" s="7">
        <f ca="1">COUNTA(_xlfn.TEXTSPLIT(_xlfn.TEXTJOIN(",",,C10143:F10143),","))</f>
        <v>10</v>
      </c>
      <c r="H10143" s="6"/>
    </row>
    <row r="10144" spans="2:8" x14ac:dyDescent="0.25">
      <c r="B10144" s="5" t="s">
        <v>41</v>
      </c>
      <c r="C10144" t="str" cm="1">
        <f t="array" aca="1" ref="C10144:C10145" ca="1">part2(C10143,C$5,C$6,C$3,C$2,C$4)</f>
        <v/>
      </c>
      <c r="H10144" s="4"/>
    </row>
    <row r="10145" spans="2:8" x14ac:dyDescent="0.25">
      <c r="B10145" s="5" t="s">
        <v>39</v>
      </c>
      <c r="C10145" t="str">
        <f ca="1"/>
        <v>20501,34656,4332,47785,69426,6327,24415</v>
      </c>
      <c r="H10145" s="4"/>
    </row>
    <row r="10146" spans="2:8" x14ac:dyDescent="0.25">
      <c r="B10146" s="5" t="s">
        <v>37</v>
      </c>
      <c r="C10146" t="str">
        <f ca="1">_xlfn.IFNA(_xlfn.TEXTJOIN(",",TRUE,OFFSET($C10144,0,MATCH(COLUMN(C10144)-3,$C$5:$F$5,0)-1),OFFSET($C10145,0,MATCH(COLUMN(C10144)-3,$C$6:$F$6,0)-1)),"")</f>
        <v/>
      </c>
      <c r="D10146" t="str">
        <f ca="1">_xlfn.IFNA(_xlfn.TEXTJOIN(",",TRUE,D10143),"")</f>
        <v>74445,85484,41214</v>
      </c>
      <c r="H10146" s="4"/>
    </row>
    <row r="10147" spans="2:8" x14ac:dyDescent="0.25">
      <c r="B10147" s="5" t="s">
        <v>35</v>
      </c>
      <c r="D10147" t="str" cm="1">
        <f t="array" aca="1" ref="D10147:D10148" ca="1">part2(D10146,D$5,D$6,D$3,D$2,D$4)</f>
        <v/>
      </c>
      <c r="H10147" s="4"/>
    </row>
    <row r="10148" spans="2:8" x14ac:dyDescent="0.25">
      <c r="B10148" s="5" t="s">
        <v>33</v>
      </c>
      <c r="D10148" t="str">
        <f ca="1"/>
        <v>74451,85490,41220</v>
      </c>
      <c r="H10148" s="4"/>
    </row>
    <row r="10149" spans="2:8" x14ac:dyDescent="0.25">
      <c r="B10149" s="5" t="s">
        <v>31</v>
      </c>
      <c r="E10149" t="str">
        <f ca="1">_xlfn.TEXTJOIN(",",TRUE,E10143,C10144,D10147)</f>
        <v/>
      </c>
      <c r="H10149" s="4"/>
    </row>
    <row r="10150" spans="2:8" x14ac:dyDescent="0.25">
      <c r="B10150" s="5" t="s">
        <v>29</v>
      </c>
      <c r="E10150" t="str" cm="1">
        <f t="array" aca="1" ref="E10150" ca="1">part2(E10149,E$5,E$6,E$3,E$2,E$4)</f>
        <v/>
      </c>
      <c r="H10150" s="4"/>
    </row>
    <row r="10151" spans="2:8" x14ac:dyDescent="0.25">
      <c r="B10151" s="5" t="s">
        <v>28</v>
      </c>
      <c r="H10151" s="4"/>
    </row>
    <row r="10152" spans="2:8" x14ac:dyDescent="0.25">
      <c r="B10152" s="5" t="s">
        <v>26</v>
      </c>
      <c r="F10152" t="str">
        <f ca="1">_xlfn.TEXTJOIN(",",TRUE,F10143,C10145,E10151)</f>
        <v>20501,34656,4332,47785,69426,6327,24415</v>
      </c>
      <c r="H10152" s="4"/>
    </row>
    <row r="10153" spans="2:8" x14ac:dyDescent="0.25">
      <c r="B10153" s="5" t="s">
        <v>24</v>
      </c>
      <c r="F10153" t="str" cm="1">
        <f t="array" aca="1" ref="F10153:F10154" ca="1">part2(F10152,F$5,F$6,F$3,F$2,F$4)</f>
        <v>4335</v>
      </c>
      <c r="H10153" s="4"/>
    </row>
    <row r="10154" spans="2:8" x14ac:dyDescent="0.25">
      <c r="B10154" s="5" t="s">
        <v>22</v>
      </c>
      <c r="F10154" t="str">
        <f ca="1"/>
        <v>20504,34659,47788,69429,6330,24418</v>
      </c>
      <c r="H10154" s="4"/>
    </row>
    <row r="10155" spans="2:8" x14ac:dyDescent="0.25">
      <c r="B10155" s="5" t="s">
        <v>1</v>
      </c>
      <c r="C10155" t="str">
        <f ca="1">_xlfn.TEXTJOIN(",",TRUE,D10148,F10153)</f>
        <v>74451,85490,41220,4335</v>
      </c>
      <c r="D10155" t="str">
        <f ca="1">_xlfn.TEXTJOIN(",",TRUE,E10150,F10154)</f>
        <v>20504,34659,47788,69429,6330,24418</v>
      </c>
      <c r="E10155" t="str">
        <f>_xlfn.TEXTJOIN(",",TRUE,"")</f>
        <v/>
      </c>
      <c r="F10155" t="str">
        <f>_xlfn.TEXTJOIN(",",TRUE,"")</f>
        <v/>
      </c>
      <c r="G10155">
        <f ca="1">COUNTA(_xlfn.TEXTSPLIT(_xlfn.TEXTJOIN(",",,C10155:F10155),","))</f>
        <v>10</v>
      </c>
      <c r="H10155" s="4"/>
    </row>
    <row r="10156" spans="2:8" x14ac:dyDescent="0.25">
      <c r="B10156" s="3" t="s">
        <v>48</v>
      </c>
      <c r="C10156" s="2">
        <f ca="1">IF(C10143="",0,COUNTA(_xlfn.TEXTSPLIT(_xlfn.TEXTJOIN(",",,C10143),",")))</f>
        <v>7</v>
      </c>
      <c r="D10156" s="2">
        <f ca="1">IF(D10146="",0,COUNTA(_xlfn.TEXTSPLIT(_xlfn.TEXTJOIN(",",,D10146),",")))</f>
        <v>3</v>
      </c>
      <c r="E10156" s="2">
        <f ca="1">IF(E10149="",0,COUNTA(_xlfn.TEXTSPLIT(_xlfn.TEXTJOIN(",",,E10149),",")))</f>
        <v>0</v>
      </c>
      <c r="F10156" s="2">
        <f ca="1">IF(F10152="",0,COUNTA(_xlfn.TEXTSPLIT(_xlfn.TEXTJOIN(",",,F10152),",")))</f>
        <v>7</v>
      </c>
      <c r="G10156" s="2"/>
      <c r="H10156" s="1" t="str">
        <f ca="1">_xlfn.TEXTJOIN(",",,C10156:F10156)</f>
        <v>7,3,0,7</v>
      </c>
    </row>
    <row r="10157" spans="2:8" x14ac:dyDescent="0.25">
      <c r="B10157" s="8" t="s">
        <v>49</v>
      </c>
      <c r="C10157" s="7" t="str" cm="1">
        <f t="array" aca="1" ref="C10157:F10157" ca="1">C10155:F10155</f>
        <v>74451,85490,41220,4335</v>
      </c>
      <c r="D10157" s="7" t="str">
        <f ca="1"/>
        <v>20504,34659,47788,69429,6330,24418</v>
      </c>
      <c r="E10157" s="7" t="str">
        <f ca="1"/>
        <v/>
      </c>
      <c r="F10157" s="7" t="str">
        <f ca="1"/>
        <v/>
      </c>
      <c r="G10157" s="7">
        <f ca="1">COUNTA(_xlfn.TEXTSPLIT(_xlfn.TEXTJOIN(",",,C10157:F10157),","))</f>
        <v>10</v>
      </c>
      <c r="H10157" s="6"/>
    </row>
    <row r="10158" spans="2:8" x14ac:dyDescent="0.25">
      <c r="B10158" s="5" t="s">
        <v>41</v>
      </c>
      <c r="C10158" t="str" cm="1">
        <f t="array" aca="1" ref="C10158:C10159" ca="1">part2(C10157,C$5,C$6,C$3,C$2,C$4)</f>
        <v>62491</v>
      </c>
      <c r="H10158" s="4"/>
    </row>
    <row r="10159" spans="2:8" x14ac:dyDescent="0.25">
      <c r="B10159" s="5" t="s">
        <v>39</v>
      </c>
      <c r="C10159" t="str">
        <f ca="1"/>
        <v>79078,10564,82365</v>
      </c>
      <c r="H10159" s="4"/>
    </row>
    <row r="10160" spans="2:8" x14ac:dyDescent="0.25">
      <c r="B10160" s="5" t="s">
        <v>37</v>
      </c>
      <c r="C10160" t="str">
        <f ca="1">_xlfn.IFNA(_xlfn.TEXTJOIN(",",TRUE,OFFSET($C10158,0,MATCH(COLUMN(C10158)-3,$C$5:$F$5,0)-1),OFFSET($C10159,0,MATCH(COLUMN(C10158)-3,$C$6:$F$6,0)-1)),"")</f>
        <v/>
      </c>
      <c r="D10160" t="str">
        <f ca="1">_xlfn.IFNA(_xlfn.TEXTJOIN(",",TRUE,D10157),"")</f>
        <v>20504,34659,47788,69429,6330,24418</v>
      </c>
      <c r="H10160" s="4"/>
    </row>
    <row r="10161" spans="2:8" x14ac:dyDescent="0.25">
      <c r="B10161" s="5" t="s">
        <v>35</v>
      </c>
      <c r="D10161" t="str" cm="1">
        <f t="array" aca="1" ref="D10161:D10162" ca="1">part2(D10160,D$5,D$6,D$3,D$2,D$4)</f>
        <v/>
      </c>
      <c r="H10161" s="4"/>
    </row>
    <row r="10162" spans="2:8" x14ac:dyDescent="0.25">
      <c r="B10162" s="5" t="s">
        <v>33</v>
      </c>
      <c r="D10162" t="str">
        <f ca="1"/>
        <v>20510,34665,47794,69435,6336,24424</v>
      </c>
      <c r="H10162" s="4"/>
    </row>
    <row r="10163" spans="2:8" x14ac:dyDescent="0.25">
      <c r="B10163" s="5" t="s">
        <v>31</v>
      </c>
      <c r="E10163" t="str">
        <f ca="1">_xlfn.TEXTJOIN(",",TRUE,E10157,C10158,D10161)</f>
        <v>62491</v>
      </c>
      <c r="H10163" s="4"/>
    </row>
    <row r="10164" spans="2:8" x14ac:dyDescent="0.25">
      <c r="B10164" s="5" t="s">
        <v>29</v>
      </c>
      <c r="E10164" t="str" cm="1">
        <f t="array" aca="1" ref="E10164:E10165" ca="1">part2(E10163,E$5,E$6,E$3,E$2,E$4)</f>
        <v>34086</v>
      </c>
      <c r="H10164" s="4"/>
    </row>
    <row r="10165" spans="2:8" x14ac:dyDescent="0.25">
      <c r="B10165" s="5" t="s">
        <v>28</v>
      </c>
      <c r="E10165" t="str">
        <f ca="1"/>
        <v/>
      </c>
      <c r="H10165" s="4"/>
    </row>
    <row r="10166" spans="2:8" x14ac:dyDescent="0.25">
      <c r="B10166" s="5" t="s">
        <v>26</v>
      </c>
      <c r="F10166" t="str">
        <f ca="1">_xlfn.TEXTJOIN(",",TRUE,F10157,C10159,E10165)</f>
        <v>79078,10564,82365</v>
      </c>
      <c r="H10166" s="4"/>
    </row>
    <row r="10167" spans="2:8" x14ac:dyDescent="0.25">
      <c r="B10167" s="5" t="s">
        <v>24</v>
      </c>
      <c r="F10167" t="str" cm="1">
        <f t="array" aca="1" ref="F10167:F10168" ca="1">part2(F10166,F$5,F$6,F$3,F$2,F$4)</f>
        <v/>
      </c>
      <c r="H10167" s="4"/>
    </row>
    <row r="10168" spans="2:8" x14ac:dyDescent="0.25">
      <c r="B10168" s="5" t="s">
        <v>22</v>
      </c>
      <c r="F10168" t="str">
        <f ca="1"/>
        <v>79081,10567,82368</v>
      </c>
      <c r="H10168" s="4"/>
    </row>
    <row r="10169" spans="2:8" x14ac:dyDescent="0.25">
      <c r="B10169" s="5" t="s">
        <v>1</v>
      </c>
      <c r="C10169" t="str">
        <f ca="1">_xlfn.TEXTJOIN(",",TRUE,D10162,F10167)</f>
        <v>20510,34665,47794,69435,6336,24424</v>
      </c>
      <c r="D10169" t="str">
        <f ca="1">_xlfn.TEXTJOIN(",",TRUE,E10164,F10168)</f>
        <v>34086,79081,10567,82368</v>
      </c>
      <c r="E10169" t="str">
        <f>_xlfn.TEXTJOIN(",",TRUE,"")</f>
        <v/>
      </c>
      <c r="F10169" t="str">
        <f>_xlfn.TEXTJOIN(",",TRUE,"")</f>
        <v/>
      </c>
      <c r="G10169">
        <f ca="1">COUNTA(_xlfn.TEXTSPLIT(_xlfn.TEXTJOIN(",",,C10169:F10169),","))</f>
        <v>10</v>
      </c>
      <c r="H10169" s="4"/>
    </row>
    <row r="10170" spans="2:8" x14ac:dyDescent="0.25">
      <c r="B10170" s="3" t="s">
        <v>48</v>
      </c>
      <c r="C10170" s="2">
        <f ca="1">IF(C10157="",0,COUNTA(_xlfn.TEXTSPLIT(_xlfn.TEXTJOIN(",",,C10157),",")))</f>
        <v>4</v>
      </c>
      <c r="D10170" s="2">
        <f ca="1">IF(D10160="",0,COUNTA(_xlfn.TEXTSPLIT(_xlfn.TEXTJOIN(",",,D10160),",")))</f>
        <v>6</v>
      </c>
      <c r="E10170" s="2">
        <f ca="1">IF(E10163="",0,COUNTA(_xlfn.TEXTSPLIT(_xlfn.TEXTJOIN(",",,E10163),",")))</f>
        <v>1</v>
      </c>
      <c r="F10170" s="2">
        <f ca="1">IF(F10166="",0,COUNTA(_xlfn.TEXTSPLIT(_xlfn.TEXTJOIN(",",,F10166),",")))</f>
        <v>3</v>
      </c>
      <c r="G10170" s="2"/>
      <c r="H10170" s="1" t="str">
        <f ca="1">_xlfn.TEXTJOIN(",",,C10170:F10170)</f>
        <v>4,6,1,3</v>
      </c>
    </row>
    <row r="10171" spans="2:8" x14ac:dyDescent="0.25">
      <c r="B10171" s="8" t="s">
        <v>49</v>
      </c>
      <c r="C10171" s="7" t="str" cm="1">
        <f t="array" aca="1" ref="C10171:F10171" ca="1">C10169:F10169</f>
        <v>20510,34665,47794,69435,6336,24424</v>
      </c>
      <c r="D10171" s="7" t="str">
        <f ca="1"/>
        <v>34086,79081,10567,82368</v>
      </c>
      <c r="E10171" s="7" t="str">
        <f ca="1"/>
        <v/>
      </c>
      <c r="F10171" s="7" t="str">
        <f ca="1"/>
        <v/>
      </c>
      <c r="G10171" s="7">
        <f ca="1">COUNTA(_xlfn.TEXTSPLIT(_xlfn.TEXTJOIN(",",,C10171:F10171),","))</f>
        <v>10</v>
      </c>
      <c r="H10171" s="6"/>
    </row>
    <row r="10172" spans="2:8" x14ac:dyDescent="0.25">
      <c r="B10172" s="5" t="s">
        <v>41</v>
      </c>
      <c r="C10172" t="str" cm="1">
        <f t="array" aca="1" ref="C10172:C10173" ca="1">part2(C10171,C$5,C$6,C$3,C$2,C$4)</f>
        <v>38893</v>
      </c>
      <c r="H10172" s="4"/>
    </row>
    <row r="10173" spans="2:8" x14ac:dyDescent="0.25">
      <c r="B10173" s="5" t="s">
        <v>39</v>
      </c>
      <c r="C10173" t="str">
        <f ca="1"/>
        <v>3382,79173,63764,23807,77748</v>
      </c>
      <c r="H10173" s="4"/>
    </row>
    <row r="10174" spans="2:8" x14ac:dyDescent="0.25">
      <c r="B10174" s="5" t="s">
        <v>37</v>
      </c>
      <c r="C10174" t="str">
        <f ca="1">_xlfn.IFNA(_xlfn.TEXTJOIN(",",TRUE,OFFSET($C10172,0,MATCH(COLUMN(C10172)-3,$C$5:$F$5,0)-1),OFFSET($C10173,0,MATCH(COLUMN(C10172)-3,$C$6:$F$6,0)-1)),"")</f>
        <v/>
      </c>
      <c r="D10174" t="str">
        <f ca="1">_xlfn.IFNA(_xlfn.TEXTJOIN(",",TRUE,D10171),"")</f>
        <v>34086,79081,10567,82368</v>
      </c>
      <c r="H10174" s="4"/>
    </row>
    <row r="10175" spans="2:8" x14ac:dyDescent="0.25">
      <c r="B10175" s="5" t="s">
        <v>35</v>
      </c>
      <c r="D10175" t="str" cm="1">
        <f t="array" aca="1" ref="D10175:D10176" ca="1">part2(D10174,D$5,D$6,D$3,D$2,D$4)</f>
        <v/>
      </c>
      <c r="H10175" s="4"/>
    </row>
    <row r="10176" spans="2:8" x14ac:dyDescent="0.25">
      <c r="B10176" s="5" t="s">
        <v>33</v>
      </c>
      <c r="D10176" t="str">
        <f ca="1"/>
        <v>34092,79087,10573,82374</v>
      </c>
      <c r="H10176" s="4"/>
    </row>
    <row r="10177" spans="2:8" x14ac:dyDescent="0.25">
      <c r="B10177" s="5" t="s">
        <v>31</v>
      </c>
      <c r="E10177" t="str">
        <f ca="1">_xlfn.TEXTJOIN(",",TRUE,E10171,C10172,D10175)</f>
        <v>38893</v>
      </c>
      <c r="H10177" s="4"/>
    </row>
    <row r="10178" spans="2:8" x14ac:dyDescent="0.25">
      <c r="B10178" s="5" t="s">
        <v>29</v>
      </c>
      <c r="E10178" t="str" cm="1">
        <f t="array" aca="1" ref="E10178:E10179" ca="1">part2(E10177,E$5,E$6,E$3,E$2,E$4)</f>
        <v/>
      </c>
      <c r="H10178" s="4"/>
    </row>
    <row r="10179" spans="2:8" x14ac:dyDescent="0.25">
      <c r="B10179" s="5" t="s">
        <v>28</v>
      </c>
      <c r="E10179" t="str">
        <f ca="1"/>
        <v>76475</v>
      </c>
      <c r="H10179" s="4"/>
    </row>
    <row r="10180" spans="2:8" x14ac:dyDescent="0.25">
      <c r="B10180" s="5" t="s">
        <v>26</v>
      </c>
      <c r="F10180" t="str">
        <f ca="1">_xlfn.TEXTJOIN(",",TRUE,F10171,C10173,E10179)</f>
        <v>3382,79173,63764,23807,77748,76475</v>
      </c>
      <c r="H10180" s="4"/>
    </row>
    <row r="10181" spans="2:8" x14ac:dyDescent="0.25">
      <c r="B10181" s="5" t="s">
        <v>24</v>
      </c>
      <c r="F10181" t="str" cm="1">
        <f t="array" aca="1" ref="F10181:F10182" ca="1">part2(F10180,F$5,F$6,F$3,F$2,F$4)</f>
        <v>63767</v>
      </c>
      <c r="H10181" s="4"/>
    </row>
    <row r="10182" spans="2:8" x14ac:dyDescent="0.25">
      <c r="B10182" s="5" t="s">
        <v>22</v>
      </c>
      <c r="F10182" t="str">
        <f ca="1"/>
        <v>3385,79176,23810,77751,76478</v>
      </c>
      <c r="H10182" s="4"/>
    </row>
    <row r="10183" spans="2:8" x14ac:dyDescent="0.25">
      <c r="B10183" s="5" t="s">
        <v>1</v>
      </c>
      <c r="C10183" t="str">
        <f ca="1">_xlfn.TEXTJOIN(",",TRUE,D10176,F10181)</f>
        <v>34092,79087,10573,82374,63767</v>
      </c>
      <c r="D10183" t="str">
        <f ca="1">_xlfn.TEXTJOIN(",",TRUE,E10178,F10182)</f>
        <v>3385,79176,23810,77751,76478</v>
      </c>
      <c r="E10183" t="str">
        <f>_xlfn.TEXTJOIN(",",TRUE,"")</f>
        <v/>
      </c>
      <c r="F10183" t="str">
        <f>_xlfn.TEXTJOIN(",",TRUE,"")</f>
        <v/>
      </c>
      <c r="G10183">
        <f ca="1">COUNTA(_xlfn.TEXTSPLIT(_xlfn.TEXTJOIN(",",,C10183:F10183),","))</f>
        <v>10</v>
      </c>
      <c r="H10183" s="4"/>
    </row>
    <row r="10184" spans="2:8" x14ac:dyDescent="0.25">
      <c r="B10184" s="3" t="s">
        <v>48</v>
      </c>
      <c r="C10184" s="2">
        <f ca="1">IF(C10171="",0,COUNTA(_xlfn.TEXTSPLIT(_xlfn.TEXTJOIN(",",,C10171),",")))</f>
        <v>6</v>
      </c>
      <c r="D10184" s="2">
        <f ca="1">IF(D10174="",0,COUNTA(_xlfn.TEXTSPLIT(_xlfn.TEXTJOIN(",",,D10174),",")))</f>
        <v>4</v>
      </c>
      <c r="E10184" s="2">
        <f ca="1">IF(E10177="",0,COUNTA(_xlfn.TEXTSPLIT(_xlfn.TEXTJOIN(",",,E10177),",")))</f>
        <v>1</v>
      </c>
      <c r="F10184" s="2">
        <f ca="1">IF(F10180="",0,COUNTA(_xlfn.TEXTSPLIT(_xlfn.TEXTJOIN(",",,F10180),",")))</f>
        <v>6</v>
      </c>
      <c r="G10184" s="2"/>
      <c r="H10184" s="1" t="str">
        <f ca="1">_xlfn.TEXTJOIN(",",,C10184:F10184)</f>
        <v>6,4,1,6</v>
      </c>
    </row>
    <row r="10185" spans="2:8" x14ac:dyDescent="0.25">
      <c r="B10185" s="8" t="s">
        <v>49</v>
      </c>
      <c r="C10185" s="7" t="str" cm="1">
        <f t="array" aca="1" ref="C10185:F10185" ca="1">C10183:F10183</f>
        <v>34092,79087,10573,82374,63767</v>
      </c>
      <c r="D10185" s="7" t="str">
        <f ca="1"/>
        <v>3385,79176,23810,77751,76478</v>
      </c>
      <c r="E10185" s="7" t="str">
        <f ca="1"/>
        <v/>
      </c>
      <c r="F10185" s="7" t="str">
        <f ca="1"/>
        <v/>
      </c>
      <c r="G10185" s="7">
        <f ca="1">COUNTA(_xlfn.TEXTSPLIT(_xlfn.TEXTJOIN(",",,C10185:F10185),","))</f>
        <v>10</v>
      </c>
      <c r="H10185" s="6"/>
    </row>
    <row r="10186" spans="2:8" x14ac:dyDescent="0.25">
      <c r="B10186" s="5" t="s">
        <v>41</v>
      </c>
      <c r="C10186" t="str" cm="1">
        <f t="array" aca="1" ref="C10186:C10187" ca="1">part2(C10185,C$5,C$6,C$3,C$2,C$4)</f>
        <v/>
      </c>
      <c r="H10186" s="4"/>
    </row>
    <row r="10187" spans="2:8" x14ac:dyDescent="0.25">
      <c r="B10187" s="5" t="s">
        <v>39</v>
      </c>
      <c r="C10187" t="str">
        <f ca="1"/>
        <v>68286,53998,7733,19874,52649</v>
      </c>
      <c r="H10187" s="4"/>
    </row>
    <row r="10188" spans="2:8" x14ac:dyDescent="0.25">
      <c r="B10188" s="5" t="s">
        <v>37</v>
      </c>
      <c r="C10188" t="str">
        <f ca="1">_xlfn.IFNA(_xlfn.TEXTJOIN(",",TRUE,OFFSET($C10186,0,MATCH(COLUMN(C10186)-3,$C$5:$F$5,0)-1),OFFSET($C10187,0,MATCH(COLUMN(C10186)-3,$C$6:$F$6,0)-1)),"")</f>
        <v/>
      </c>
      <c r="D10188" t="str">
        <f ca="1">_xlfn.IFNA(_xlfn.TEXTJOIN(",",TRUE,D10185),"")</f>
        <v>3385,79176,23810,77751,76478</v>
      </c>
      <c r="H10188" s="4"/>
    </row>
    <row r="10189" spans="2:8" x14ac:dyDescent="0.25">
      <c r="B10189" s="5" t="s">
        <v>35</v>
      </c>
      <c r="D10189" t="str" cm="1">
        <f t="array" aca="1" ref="D10189:D10190" ca="1">part2(D10188,D$5,D$6,D$3,D$2,D$4)</f>
        <v/>
      </c>
      <c r="H10189" s="4"/>
    </row>
    <row r="10190" spans="2:8" x14ac:dyDescent="0.25">
      <c r="B10190" s="5" t="s">
        <v>33</v>
      </c>
      <c r="D10190" t="str">
        <f ca="1"/>
        <v>3391,79182,23816,77757,76484</v>
      </c>
      <c r="H10190" s="4"/>
    </row>
    <row r="10191" spans="2:8" x14ac:dyDescent="0.25">
      <c r="B10191" s="5" t="s">
        <v>31</v>
      </c>
      <c r="E10191" t="str">
        <f ca="1">_xlfn.TEXTJOIN(",",TRUE,E10185,C10186,D10189)</f>
        <v/>
      </c>
      <c r="H10191" s="4"/>
    </row>
    <row r="10192" spans="2:8" x14ac:dyDescent="0.25">
      <c r="B10192" s="5" t="s">
        <v>29</v>
      </c>
      <c r="E10192" t="str" cm="1">
        <f t="array" aca="1" ref="E10192" ca="1">part2(E10191,E$5,E$6,E$3,E$2,E$4)</f>
        <v/>
      </c>
      <c r="H10192" s="4"/>
    </row>
    <row r="10193" spans="2:8" x14ac:dyDescent="0.25">
      <c r="B10193" s="5" t="s">
        <v>28</v>
      </c>
      <c r="H10193" s="4"/>
    </row>
    <row r="10194" spans="2:8" x14ac:dyDescent="0.25">
      <c r="B10194" s="5" t="s">
        <v>26</v>
      </c>
      <c r="F10194" t="str">
        <f ca="1">_xlfn.TEXTJOIN(",",TRUE,F10185,C10187,E10193)</f>
        <v>68286,53998,7733,19874,52649</v>
      </c>
      <c r="H10194" s="4"/>
    </row>
    <row r="10195" spans="2:8" x14ac:dyDescent="0.25">
      <c r="B10195" s="5" t="s">
        <v>24</v>
      </c>
      <c r="F10195" t="str" cm="1">
        <f t="array" aca="1" ref="F10195:F10196" ca="1">part2(F10194,F$5,F$6,F$3,F$2,F$4)</f>
        <v>68289</v>
      </c>
      <c r="H10195" s="4"/>
    </row>
    <row r="10196" spans="2:8" x14ac:dyDescent="0.25">
      <c r="B10196" s="5" t="s">
        <v>22</v>
      </c>
      <c r="F10196" t="str">
        <f ca="1"/>
        <v>54001,7736,19877,52652</v>
      </c>
      <c r="H10196" s="4"/>
    </row>
    <row r="10197" spans="2:8" x14ac:dyDescent="0.25">
      <c r="B10197" s="5" t="s">
        <v>1</v>
      </c>
      <c r="C10197" t="str">
        <f ca="1">_xlfn.TEXTJOIN(",",TRUE,D10190,F10195)</f>
        <v>3391,79182,23816,77757,76484,68289</v>
      </c>
      <c r="D10197" t="str">
        <f ca="1">_xlfn.TEXTJOIN(",",TRUE,E10192,F10196)</f>
        <v>54001,7736,19877,52652</v>
      </c>
      <c r="E10197" t="str">
        <f>_xlfn.TEXTJOIN(",",TRUE,"")</f>
        <v/>
      </c>
      <c r="F10197" t="str">
        <f>_xlfn.TEXTJOIN(",",TRUE,"")</f>
        <v/>
      </c>
      <c r="G10197">
        <f ca="1">COUNTA(_xlfn.TEXTSPLIT(_xlfn.TEXTJOIN(",",,C10197:F10197),","))</f>
        <v>10</v>
      </c>
      <c r="H10197" s="4"/>
    </row>
    <row r="10198" spans="2:8" x14ac:dyDescent="0.25">
      <c r="B10198" s="3" t="s">
        <v>48</v>
      </c>
      <c r="C10198" s="2">
        <f ca="1">IF(C10185="",0,COUNTA(_xlfn.TEXTSPLIT(_xlfn.TEXTJOIN(",",,C10185),",")))</f>
        <v>5</v>
      </c>
      <c r="D10198" s="2">
        <f ca="1">IF(D10188="",0,COUNTA(_xlfn.TEXTSPLIT(_xlfn.TEXTJOIN(",",,D10188),",")))</f>
        <v>5</v>
      </c>
      <c r="E10198" s="2">
        <f ca="1">IF(E10191="",0,COUNTA(_xlfn.TEXTSPLIT(_xlfn.TEXTJOIN(",",,E10191),",")))</f>
        <v>0</v>
      </c>
      <c r="F10198" s="2">
        <f ca="1">IF(F10194="",0,COUNTA(_xlfn.TEXTSPLIT(_xlfn.TEXTJOIN(",",,F10194),",")))</f>
        <v>5</v>
      </c>
      <c r="G10198" s="2"/>
      <c r="H10198" s="1" t="str">
        <f ca="1">_xlfn.TEXTJOIN(",",,C10198:F10198)</f>
        <v>5,5,0,5</v>
      </c>
    </row>
    <row r="10199" spans="2:8" x14ac:dyDescent="0.25">
      <c r="B10199" s="8" t="s">
        <v>49</v>
      </c>
      <c r="C10199" s="7" t="str" cm="1">
        <f t="array" aca="1" ref="C10199:F10199" ca="1">C10197:F10197</f>
        <v>3391,79182,23816,77757,76484,68289</v>
      </c>
      <c r="D10199" s="7" t="str">
        <f ca="1"/>
        <v>54001,7736,19877,52652</v>
      </c>
      <c r="E10199" s="7" t="str">
        <f ca="1"/>
        <v/>
      </c>
      <c r="F10199" s="7" t="str">
        <f ca="1"/>
        <v/>
      </c>
      <c r="G10199" s="7">
        <f ca="1">COUNTA(_xlfn.TEXTSPLIT(_xlfn.TEXTJOIN(",",,C10199:F10199),","))</f>
        <v>10</v>
      </c>
      <c r="H10199" s="6"/>
    </row>
    <row r="10200" spans="2:8" x14ac:dyDescent="0.25">
      <c r="B10200" s="5" t="s">
        <v>41</v>
      </c>
      <c r="C10200" t="str" cm="1">
        <f t="array" aca="1" ref="C10200:C10201" ca="1">part2(C10199,C$5,C$6,C$3,C$2,C$4)</f>
        <v/>
      </c>
      <c r="H10200" s="4"/>
    </row>
    <row r="10201" spans="2:8" x14ac:dyDescent="0.25">
      <c r="B10201" s="5" t="s">
        <v>39</v>
      </c>
      <c r="C10201" t="str">
        <f ca="1"/>
        <v>64429,55803,66196,28728,4541,41990</v>
      </c>
      <c r="H10201" s="4"/>
    </row>
    <row r="10202" spans="2:8" x14ac:dyDescent="0.25">
      <c r="B10202" s="5" t="s">
        <v>37</v>
      </c>
      <c r="C10202" t="str">
        <f ca="1">_xlfn.IFNA(_xlfn.TEXTJOIN(",",TRUE,OFFSET($C10200,0,MATCH(COLUMN(C10200)-3,$C$5:$F$5,0)-1),OFFSET($C10201,0,MATCH(COLUMN(C10200)-3,$C$6:$F$6,0)-1)),"")</f>
        <v/>
      </c>
      <c r="D10202" t="str">
        <f ca="1">_xlfn.IFNA(_xlfn.TEXTJOIN(",",TRUE,D10199),"")</f>
        <v>54001,7736,19877,52652</v>
      </c>
      <c r="H10202" s="4"/>
    </row>
    <row r="10203" spans="2:8" x14ac:dyDescent="0.25">
      <c r="B10203" s="5" t="s">
        <v>35</v>
      </c>
      <c r="D10203" t="str" cm="1">
        <f t="array" aca="1" ref="D10203:D10204" ca="1">part2(D10202,D$5,D$6,D$3,D$2,D$4)</f>
        <v/>
      </c>
      <c r="H10203" s="4"/>
    </row>
    <row r="10204" spans="2:8" x14ac:dyDescent="0.25">
      <c r="B10204" s="5" t="s">
        <v>33</v>
      </c>
      <c r="D10204" t="str">
        <f ca="1"/>
        <v>54007,7742,19883,52658</v>
      </c>
      <c r="H10204" s="4"/>
    </row>
    <row r="10205" spans="2:8" x14ac:dyDescent="0.25">
      <c r="B10205" s="5" t="s">
        <v>31</v>
      </c>
      <c r="E10205" t="str">
        <f ca="1">_xlfn.TEXTJOIN(",",TRUE,E10199,C10200,D10203)</f>
        <v/>
      </c>
      <c r="H10205" s="4"/>
    </row>
    <row r="10206" spans="2:8" x14ac:dyDescent="0.25">
      <c r="B10206" s="5" t="s">
        <v>29</v>
      </c>
      <c r="E10206" t="str" cm="1">
        <f t="array" aca="1" ref="E10206" ca="1">part2(E10205,E$5,E$6,E$3,E$2,E$4)</f>
        <v/>
      </c>
      <c r="H10206" s="4"/>
    </row>
    <row r="10207" spans="2:8" x14ac:dyDescent="0.25">
      <c r="B10207" s="5" t="s">
        <v>28</v>
      </c>
      <c r="H10207" s="4"/>
    </row>
    <row r="10208" spans="2:8" x14ac:dyDescent="0.25">
      <c r="B10208" s="5" t="s">
        <v>26</v>
      </c>
      <c r="F10208" t="str">
        <f ca="1">_xlfn.TEXTJOIN(",",TRUE,F10199,C10201,E10207)</f>
        <v>64429,55803,66196,28728,4541,41990</v>
      </c>
      <c r="H10208" s="4"/>
    </row>
    <row r="10209" spans="2:8" x14ac:dyDescent="0.25">
      <c r="B10209" s="5" t="s">
        <v>24</v>
      </c>
      <c r="F10209" t="str" cm="1">
        <f t="array" aca="1" ref="F10209:F10210" ca="1">part2(F10208,F$5,F$6,F$3,F$2,F$4)</f>
        <v/>
      </c>
      <c r="H10209" s="4"/>
    </row>
    <row r="10210" spans="2:8" x14ac:dyDescent="0.25">
      <c r="B10210" s="5" t="s">
        <v>22</v>
      </c>
      <c r="F10210" t="str">
        <f ca="1"/>
        <v>64432,55806,66199,28731,4544,41993</v>
      </c>
      <c r="H10210" s="4"/>
    </row>
    <row r="10211" spans="2:8" x14ac:dyDescent="0.25">
      <c r="B10211" s="5" t="s">
        <v>1</v>
      </c>
      <c r="C10211" t="str">
        <f ca="1">_xlfn.TEXTJOIN(",",TRUE,D10204,F10209)</f>
        <v>54007,7742,19883,52658</v>
      </c>
      <c r="D10211" t="str">
        <f ca="1">_xlfn.TEXTJOIN(",",TRUE,E10206,F10210)</f>
        <v>64432,55806,66199,28731,4544,41993</v>
      </c>
      <c r="E10211" t="str">
        <f>_xlfn.TEXTJOIN(",",TRUE,"")</f>
        <v/>
      </c>
      <c r="F10211" t="str">
        <f>_xlfn.TEXTJOIN(",",TRUE,"")</f>
        <v/>
      </c>
      <c r="G10211">
        <f ca="1">COUNTA(_xlfn.TEXTSPLIT(_xlfn.TEXTJOIN(",",,C10211:F10211),","))</f>
        <v>10</v>
      </c>
      <c r="H10211" s="4"/>
    </row>
    <row r="10212" spans="2:8" x14ac:dyDescent="0.25">
      <c r="B10212" s="3" t="s">
        <v>48</v>
      </c>
      <c r="C10212" s="2">
        <f ca="1">IF(C10199="",0,COUNTA(_xlfn.TEXTSPLIT(_xlfn.TEXTJOIN(",",,C10199),",")))</f>
        <v>6</v>
      </c>
      <c r="D10212" s="2">
        <f ca="1">IF(D10202="",0,COUNTA(_xlfn.TEXTSPLIT(_xlfn.TEXTJOIN(",",,D10202),",")))</f>
        <v>4</v>
      </c>
      <c r="E10212" s="2">
        <f ca="1">IF(E10205="",0,COUNTA(_xlfn.TEXTSPLIT(_xlfn.TEXTJOIN(",",,E10205),",")))</f>
        <v>0</v>
      </c>
      <c r="F10212" s="2">
        <f ca="1">IF(F10208="",0,COUNTA(_xlfn.TEXTSPLIT(_xlfn.TEXTJOIN(",",,F10208),",")))</f>
        <v>6</v>
      </c>
      <c r="G10212" s="2"/>
      <c r="H10212" s="1" t="str">
        <f ca="1">_xlfn.TEXTJOIN(",",,C10212:F10212)</f>
        <v>6,4,0,6</v>
      </c>
    </row>
    <row r="10213" spans="2:8" x14ac:dyDescent="0.25">
      <c r="B10213" s="8" t="s">
        <v>49</v>
      </c>
      <c r="C10213" s="7" t="str" cm="1">
        <f t="array" aca="1" ref="C10213:F10213" ca="1">C10211:F10211</f>
        <v>54007,7742,19883,52658</v>
      </c>
      <c r="D10213" s="7" t="str">
        <f ca="1"/>
        <v>64432,55806,66199,28731,4544,41993</v>
      </c>
      <c r="E10213" s="7" t="str">
        <f ca="1"/>
        <v/>
      </c>
      <c r="F10213" s="7" t="str">
        <f ca="1"/>
        <v/>
      </c>
      <c r="G10213" s="7">
        <f ca="1">COUNTA(_xlfn.TEXTSPLIT(_xlfn.TEXTJOIN(",",,C10213:F10213),","))</f>
        <v>10</v>
      </c>
      <c r="H10213" s="6"/>
    </row>
    <row r="10214" spans="2:8" x14ac:dyDescent="0.25">
      <c r="B10214" s="5" t="s">
        <v>41</v>
      </c>
      <c r="C10214" t="str" cm="1">
        <f t="array" aca="1" ref="C10214:C10215" ca="1">part2(C10213,C$5,C$6,C$3,C$2,C$4)</f>
        <v/>
      </c>
      <c r="H10214" s="4"/>
    </row>
    <row r="10215" spans="2:8" x14ac:dyDescent="0.25">
      <c r="B10215" s="5" t="s">
        <v>39</v>
      </c>
      <c r="C10215" t="str">
        <f ca="1"/>
        <v>60363,50521,88046,34732</v>
      </c>
      <c r="H10215" s="4"/>
    </row>
    <row r="10216" spans="2:8" x14ac:dyDescent="0.25">
      <c r="B10216" s="5" t="s">
        <v>37</v>
      </c>
      <c r="C10216" t="str">
        <f ca="1">_xlfn.IFNA(_xlfn.TEXTJOIN(",",TRUE,OFFSET($C10214,0,MATCH(COLUMN(C10214)-3,$C$5:$F$5,0)-1),OFFSET($C10215,0,MATCH(COLUMN(C10214)-3,$C$6:$F$6,0)-1)),"")</f>
        <v/>
      </c>
      <c r="D10216" t="str">
        <f ca="1">_xlfn.IFNA(_xlfn.TEXTJOIN(",",TRUE,D10213),"")</f>
        <v>64432,55806,66199,28731,4544,41993</v>
      </c>
      <c r="H10216" s="4"/>
    </row>
    <row r="10217" spans="2:8" x14ac:dyDescent="0.25">
      <c r="B10217" s="5" t="s">
        <v>35</v>
      </c>
      <c r="D10217" t="str" cm="1">
        <f t="array" aca="1" ref="D10217:D10218" ca="1">part2(D10216,D$5,D$6,D$3,D$2,D$4)</f>
        <v/>
      </c>
      <c r="H10217" s="4"/>
    </row>
    <row r="10218" spans="2:8" x14ac:dyDescent="0.25">
      <c r="B10218" s="5" t="s">
        <v>33</v>
      </c>
      <c r="D10218" t="str">
        <f ca="1"/>
        <v>64438,55812,66205,28737,4550,41999</v>
      </c>
      <c r="H10218" s="4"/>
    </row>
    <row r="10219" spans="2:8" x14ac:dyDescent="0.25">
      <c r="B10219" s="5" t="s">
        <v>31</v>
      </c>
      <c r="E10219" t="str">
        <f ca="1">_xlfn.TEXTJOIN(",",TRUE,E10213,C10214,D10217)</f>
        <v/>
      </c>
      <c r="H10219" s="4"/>
    </row>
    <row r="10220" spans="2:8" x14ac:dyDescent="0.25">
      <c r="B10220" s="5" t="s">
        <v>29</v>
      </c>
      <c r="E10220" t="str" cm="1">
        <f t="array" aca="1" ref="E10220" ca="1">part2(E10219,E$5,E$6,E$3,E$2,E$4)</f>
        <v/>
      </c>
      <c r="H10220" s="4"/>
    </row>
    <row r="10221" spans="2:8" x14ac:dyDescent="0.25">
      <c r="B10221" s="5" t="s">
        <v>28</v>
      </c>
      <c r="H10221" s="4"/>
    </row>
    <row r="10222" spans="2:8" x14ac:dyDescent="0.25">
      <c r="B10222" s="5" t="s">
        <v>26</v>
      </c>
      <c r="F10222" t="str">
        <f ca="1">_xlfn.TEXTJOIN(",",TRUE,F10213,C10215,E10221)</f>
        <v>60363,50521,88046,34732</v>
      </c>
      <c r="H10222" s="4"/>
    </row>
    <row r="10223" spans="2:8" x14ac:dyDescent="0.25">
      <c r="B10223" s="5" t="s">
        <v>24</v>
      </c>
      <c r="F10223" t="str" cm="1">
        <f t="array" aca="1" ref="F10223:F10224" ca="1">part2(F10222,F$5,F$6,F$3,F$2,F$4)</f>
        <v>50524</v>
      </c>
      <c r="H10223" s="4"/>
    </row>
    <row r="10224" spans="2:8" x14ac:dyDescent="0.25">
      <c r="B10224" s="5" t="s">
        <v>22</v>
      </c>
      <c r="F10224" t="str">
        <f ca="1"/>
        <v>60366,88049,34735</v>
      </c>
      <c r="H10224" s="4"/>
    </row>
    <row r="10225" spans="2:8" x14ac:dyDescent="0.25">
      <c r="B10225" s="5" t="s">
        <v>1</v>
      </c>
      <c r="C10225" t="str">
        <f ca="1">_xlfn.TEXTJOIN(",",TRUE,D10218,F10223)</f>
        <v>64438,55812,66205,28737,4550,41999,50524</v>
      </c>
      <c r="D10225" t="str">
        <f ca="1">_xlfn.TEXTJOIN(",",TRUE,E10220,F10224)</f>
        <v>60366,88049,34735</v>
      </c>
      <c r="E10225" t="str">
        <f>_xlfn.TEXTJOIN(",",TRUE,"")</f>
        <v/>
      </c>
      <c r="F10225" t="str">
        <f>_xlfn.TEXTJOIN(",",TRUE,"")</f>
        <v/>
      </c>
      <c r="G10225">
        <f ca="1">COUNTA(_xlfn.TEXTSPLIT(_xlfn.TEXTJOIN(",",,C10225:F10225),","))</f>
        <v>10</v>
      </c>
      <c r="H10225" s="4"/>
    </row>
    <row r="10226" spans="2:8" x14ac:dyDescent="0.25">
      <c r="B10226" s="3" t="s">
        <v>48</v>
      </c>
      <c r="C10226" s="2">
        <f ca="1">IF(C10213="",0,COUNTA(_xlfn.TEXTSPLIT(_xlfn.TEXTJOIN(",",,C10213),",")))</f>
        <v>4</v>
      </c>
      <c r="D10226" s="2">
        <f ca="1">IF(D10216="",0,COUNTA(_xlfn.TEXTSPLIT(_xlfn.TEXTJOIN(",",,D10216),",")))</f>
        <v>6</v>
      </c>
      <c r="E10226" s="2">
        <f ca="1">IF(E10219="",0,COUNTA(_xlfn.TEXTSPLIT(_xlfn.TEXTJOIN(",",,E10219),",")))</f>
        <v>0</v>
      </c>
      <c r="F10226" s="2">
        <f ca="1">IF(F10222="",0,COUNTA(_xlfn.TEXTSPLIT(_xlfn.TEXTJOIN(",",,F10222),",")))</f>
        <v>4</v>
      </c>
      <c r="G10226" s="2"/>
      <c r="H10226" s="1" t="str">
        <f ca="1">_xlfn.TEXTJOIN(",",,C10226:F10226)</f>
        <v>4,6,0,4</v>
      </c>
    </row>
    <row r="10227" spans="2:8" x14ac:dyDescent="0.25">
      <c r="B10227" s="8" t="s">
        <v>49</v>
      </c>
      <c r="C10227" s="7" t="str" cm="1">
        <f t="array" aca="1" ref="C10227:F10227" ca="1">C10225:F10225</f>
        <v>64438,55812,66205,28737,4550,41999,50524</v>
      </c>
      <c r="D10227" s="7" t="str">
        <f ca="1"/>
        <v>60366,88049,34735</v>
      </c>
      <c r="E10227" s="7" t="str">
        <f ca="1"/>
        <v/>
      </c>
      <c r="F10227" s="7" t="str">
        <f ca="1"/>
        <v/>
      </c>
      <c r="G10227" s="7">
        <f ca="1">COUNTA(_xlfn.TEXTSPLIT(_xlfn.TEXTJOIN(",",,C10227:F10227),","))</f>
        <v>10</v>
      </c>
      <c r="H10227" s="6"/>
    </row>
    <row r="10228" spans="2:8" x14ac:dyDescent="0.25">
      <c r="B10228" s="5" t="s">
        <v>41</v>
      </c>
      <c r="C10228" t="str" cm="1">
        <f t="array" aca="1" ref="C10228:C10229" ca="1">part2(C10227,C$5,C$6,C$3,C$2,C$4)</f>
        <v/>
      </c>
      <c r="H10228" s="4"/>
    </row>
    <row r="10229" spans="2:8" x14ac:dyDescent="0.25">
      <c r="B10229" s="5" t="s">
        <v>39</v>
      </c>
      <c r="C10229" t="str">
        <f ca="1"/>
        <v>65398,94658,2394,63118,86450,25365,90763</v>
      </c>
      <c r="H10229" s="4"/>
    </row>
    <row r="10230" spans="2:8" x14ac:dyDescent="0.25">
      <c r="B10230" s="5" t="s">
        <v>37</v>
      </c>
      <c r="C10230" t="str">
        <f ca="1">_xlfn.IFNA(_xlfn.TEXTJOIN(",",TRUE,OFFSET($C10228,0,MATCH(COLUMN(C10228)-3,$C$5:$F$5,0)-1),OFFSET($C10229,0,MATCH(COLUMN(C10228)-3,$C$6:$F$6,0)-1)),"")</f>
        <v/>
      </c>
      <c r="D10230" t="str">
        <f ca="1">_xlfn.IFNA(_xlfn.TEXTJOIN(",",TRUE,D10227),"")</f>
        <v>60366,88049,34735</v>
      </c>
      <c r="H10230" s="4"/>
    </row>
    <row r="10231" spans="2:8" x14ac:dyDescent="0.25">
      <c r="B10231" s="5" t="s">
        <v>35</v>
      </c>
      <c r="D10231" t="str" cm="1">
        <f t="array" aca="1" ref="D10231:D10232" ca="1">part2(D10230,D$5,D$6,D$3,D$2,D$4)</f>
        <v/>
      </c>
      <c r="H10231" s="4"/>
    </row>
    <row r="10232" spans="2:8" x14ac:dyDescent="0.25">
      <c r="B10232" s="5" t="s">
        <v>33</v>
      </c>
      <c r="D10232" t="str">
        <f ca="1"/>
        <v>60372,88055,34741</v>
      </c>
      <c r="H10232" s="4"/>
    </row>
    <row r="10233" spans="2:8" x14ac:dyDescent="0.25">
      <c r="B10233" s="5" t="s">
        <v>31</v>
      </c>
      <c r="E10233" t="str">
        <f ca="1">_xlfn.TEXTJOIN(",",TRUE,E10227,C10228,D10231)</f>
        <v/>
      </c>
      <c r="H10233" s="4"/>
    </row>
    <row r="10234" spans="2:8" x14ac:dyDescent="0.25">
      <c r="B10234" s="5" t="s">
        <v>29</v>
      </c>
      <c r="E10234" t="str" cm="1">
        <f t="array" aca="1" ref="E10234" ca="1">part2(E10233,E$5,E$6,E$3,E$2,E$4)</f>
        <v/>
      </c>
      <c r="H10234" s="4"/>
    </row>
    <row r="10235" spans="2:8" x14ac:dyDescent="0.25">
      <c r="B10235" s="5" t="s">
        <v>28</v>
      </c>
      <c r="H10235" s="4"/>
    </row>
    <row r="10236" spans="2:8" x14ac:dyDescent="0.25">
      <c r="B10236" s="5" t="s">
        <v>26</v>
      </c>
      <c r="F10236" t="str">
        <f ca="1">_xlfn.TEXTJOIN(",",TRUE,F10227,C10229,E10235)</f>
        <v>65398,94658,2394,63118,86450,25365,90763</v>
      </c>
      <c r="H10236" s="4"/>
    </row>
    <row r="10237" spans="2:8" x14ac:dyDescent="0.25">
      <c r="B10237" s="5" t="s">
        <v>24</v>
      </c>
      <c r="F10237" t="str" cm="1">
        <f t="array" aca="1" ref="F10237:F10238" ca="1">part2(F10236,F$5,F$6,F$3,F$2,F$4)</f>
        <v>2397,63121</v>
      </c>
      <c r="H10237" s="4"/>
    </row>
    <row r="10238" spans="2:8" x14ac:dyDescent="0.25">
      <c r="B10238" s="5" t="s">
        <v>22</v>
      </c>
      <c r="F10238" t="str">
        <f ca="1"/>
        <v>65401,94661,86453,25368,90766</v>
      </c>
      <c r="H10238" s="4"/>
    </row>
    <row r="10239" spans="2:8" x14ac:dyDescent="0.25">
      <c r="B10239" s="5" t="s">
        <v>1</v>
      </c>
      <c r="C10239" t="str">
        <f ca="1">_xlfn.TEXTJOIN(",",TRUE,D10232,F10237)</f>
        <v>60372,88055,34741,2397,63121</v>
      </c>
      <c r="D10239" t="str">
        <f ca="1">_xlfn.TEXTJOIN(",",TRUE,E10234,F10238)</f>
        <v>65401,94661,86453,25368,90766</v>
      </c>
      <c r="E10239" t="str">
        <f>_xlfn.TEXTJOIN(",",TRUE,"")</f>
        <v/>
      </c>
      <c r="F10239" t="str">
        <f>_xlfn.TEXTJOIN(",",TRUE,"")</f>
        <v/>
      </c>
      <c r="G10239">
        <f ca="1">COUNTA(_xlfn.TEXTSPLIT(_xlfn.TEXTJOIN(",",,C10239:F10239),","))</f>
        <v>10</v>
      </c>
      <c r="H10239" s="4"/>
    </row>
    <row r="10240" spans="2:8" x14ac:dyDescent="0.25">
      <c r="B10240" s="3" t="s">
        <v>48</v>
      </c>
      <c r="C10240" s="2">
        <f ca="1">IF(C10227="",0,COUNTA(_xlfn.TEXTSPLIT(_xlfn.TEXTJOIN(",",,C10227),",")))</f>
        <v>7</v>
      </c>
      <c r="D10240" s="2">
        <f ca="1">IF(D10230="",0,COUNTA(_xlfn.TEXTSPLIT(_xlfn.TEXTJOIN(",",,D10230),",")))</f>
        <v>3</v>
      </c>
      <c r="E10240" s="2">
        <f ca="1">IF(E10233="",0,COUNTA(_xlfn.TEXTSPLIT(_xlfn.TEXTJOIN(",",,E10233),",")))</f>
        <v>0</v>
      </c>
      <c r="F10240" s="2">
        <f ca="1">IF(F10236="",0,COUNTA(_xlfn.TEXTSPLIT(_xlfn.TEXTJOIN(",",,F10236),",")))</f>
        <v>7</v>
      </c>
      <c r="G10240" s="2"/>
      <c r="H10240" s="1" t="str">
        <f ca="1">_xlfn.TEXTJOIN(",",,C10240:F10240)</f>
        <v>7,3,0,7</v>
      </c>
    </row>
    <row r="10241" spans="2:8" x14ac:dyDescent="0.25">
      <c r="B10241" s="8" t="s">
        <v>49</v>
      </c>
      <c r="C10241" s="7" t="str" cm="1">
        <f t="array" aca="1" ref="C10241:F10241" ca="1">C10239:F10239</f>
        <v>60372,88055,34741,2397,63121</v>
      </c>
      <c r="D10241" s="7" t="str">
        <f ca="1"/>
        <v>65401,94661,86453,25368,90766</v>
      </c>
      <c r="E10241" s="7" t="str">
        <f ca="1"/>
        <v/>
      </c>
      <c r="F10241" s="7" t="str">
        <f ca="1"/>
        <v/>
      </c>
      <c r="G10241" s="7">
        <f ca="1">COUNTA(_xlfn.TEXTSPLIT(_xlfn.TEXTJOIN(",",,C10241:F10241),","))</f>
        <v>10</v>
      </c>
      <c r="H10241" s="6"/>
    </row>
    <row r="10242" spans="2:8" x14ac:dyDescent="0.25">
      <c r="B10242" s="5" t="s">
        <v>41</v>
      </c>
      <c r="C10242" t="str" cm="1">
        <f t="array" aca="1" ref="C10242:C10243" ca="1">part2(C10241,C$5,C$6,C$3,C$2,C$4)</f>
        <v/>
      </c>
      <c r="H10242" s="4"/>
    </row>
    <row r="10243" spans="2:8" x14ac:dyDescent="0.25">
      <c r="B10243" s="5" t="s">
        <v>39</v>
      </c>
      <c r="C10243" t="str">
        <f ca="1"/>
        <v>84721,31236,80617,45543,40375</v>
      </c>
      <c r="H10243" s="4"/>
    </row>
    <row r="10244" spans="2:8" x14ac:dyDescent="0.25">
      <c r="B10244" s="5" t="s">
        <v>37</v>
      </c>
      <c r="C10244" t="str">
        <f ca="1">_xlfn.IFNA(_xlfn.TEXTJOIN(",",TRUE,OFFSET($C10242,0,MATCH(COLUMN(C10242)-3,$C$5:$F$5,0)-1),OFFSET($C10243,0,MATCH(COLUMN(C10242)-3,$C$6:$F$6,0)-1)),"")</f>
        <v/>
      </c>
      <c r="D10244" t="str">
        <f ca="1">_xlfn.IFNA(_xlfn.TEXTJOIN(",",TRUE,D10241),"")</f>
        <v>65401,94661,86453,25368,90766</v>
      </c>
      <c r="H10244" s="4"/>
    </row>
    <row r="10245" spans="2:8" x14ac:dyDescent="0.25">
      <c r="B10245" s="5" t="s">
        <v>35</v>
      </c>
      <c r="D10245" t="str" cm="1">
        <f t="array" aca="1" ref="D10245:D10246" ca="1">part2(D10244,D$5,D$6,D$3,D$2,D$4)</f>
        <v/>
      </c>
      <c r="H10245" s="4"/>
    </row>
    <row r="10246" spans="2:8" x14ac:dyDescent="0.25">
      <c r="B10246" s="5" t="s">
        <v>33</v>
      </c>
      <c r="D10246" t="str">
        <f ca="1"/>
        <v>65407,94667,86459,25374,90772</v>
      </c>
      <c r="H10246" s="4"/>
    </row>
    <row r="10247" spans="2:8" x14ac:dyDescent="0.25">
      <c r="B10247" s="5" t="s">
        <v>31</v>
      </c>
      <c r="E10247" t="str">
        <f ca="1">_xlfn.TEXTJOIN(",",TRUE,E10241,C10242,D10245)</f>
        <v/>
      </c>
      <c r="H10247" s="4"/>
    </row>
    <row r="10248" spans="2:8" x14ac:dyDescent="0.25">
      <c r="B10248" s="5" t="s">
        <v>29</v>
      </c>
      <c r="E10248" t="str" cm="1">
        <f t="array" aca="1" ref="E10248" ca="1">part2(E10247,E$5,E$6,E$3,E$2,E$4)</f>
        <v/>
      </c>
      <c r="H10248" s="4"/>
    </row>
    <row r="10249" spans="2:8" x14ac:dyDescent="0.25">
      <c r="B10249" s="5" t="s">
        <v>28</v>
      </c>
      <c r="H10249" s="4"/>
    </row>
    <row r="10250" spans="2:8" x14ac:dyDescent="0.25">
      <c r="B10250" s="5" t="s">
        <v>26</v>
      </c>
      <c r="F10250" t="str">
        <f ca="1">_xlfn.TEXTJOIN(",",TRUE,F10241,C10243,E10249)</f>
        <v>84721,31236,80617,45543,40375</v>
      </c>
      <c r="H10250" s="4"/>
    </row>
    <row r="10251" spans="2:8" x14ac:dyDescent="0.25">
      <c r="B10251" s="5" t="s">
        <v>24</v>
      </c>
      <c r="F10251" t="str" cm="1">
        <f t="array" aca="1" ref="F10251:F10252" ca="1">part2(F10250,F$5,F$6,F$3,F$2,F$4)</f>
        <v/>
      </c>
      <c r="H10251" s="4"/>
    </row>
    <row r="10252" spans="2:8" x14ac:dyDescent="0.25">
      <c r="B10252" s="5" t="s">
        <v>22</v>
      </c>
      <c r="F10252" t="str">
        <f ca="1"/>
        <v>84724,31239,80620,45546,40378</v>
      </c>
      <c r="H10252" s="4"/>
    </row>
    <row r="10253" spans="2:8" x14ac:dyDescent="0.25">
      <c r="B10253" s="5" t="s">
        <v>1</v>
      </c>
      <c r="C10253" t="str">
        <f ca="1">_xlfn.TEXTJOIN(",",TRUE,D10246,F10251)</f>
        <v>65407,94667,86459,25374,90772</v>
      </c>
      <c r="D10253" t="str">
        <f ca="1">_xlfn.TEXTJOIN(",",TRUE,E10248,F10252)</f>
        <v>84724,31239,80620,45546,40378</v>
      </c>
      <c r="E10253" t="str">
        <f>_xlfn.TEXTJOIN(",",TRUE,"")</f>
        <v/>
      </c>
      <c r="F10253" t="str">
        <f>_xlfn.TEXTJOIN(",",TRUE,"")</f>
        <v/>
      </c>
      <c r="G10253">
        <f ca="1">COUNTA(_xlfn.TEXTSPLIT(_xlfn.TEXTJOIN(",",,C10253:F10253),","))</f>
        <v>10</v>
      </c>
      <c r="H10253" s="4"/>
    </row>
    <row r="10254" spans="2:8" x14ac:dyDescent="0.25">
      <c r="B10254" s="3" t="s">
        <v>48</v>
      </c>
      <c r="C10254" s="2">
        <f ca="1">IF(C10241="",0,COUNTA(_xlfn.TEXTSPLIT(_xlfn.TEXTJOIN(",",,C10241),",")))</f>
        <v>5</v>
      </c>
      <c r="D10254" s="2">
        <f ca="1">IF(D10244="",0,COUNTA(_xlfn.TEXTSPLIT(_xlfn.TEXTJOIN(",",,D10244),",")))</f>
        <v>5</v>
      </c>
      <c r="E10254" s="2">
        <f ca="1">IF(E10247="",0,COUNTA(_xlfn.TEXTSPLIT(_xlfn.TEXTJOIN(",",,E10247),",")))</f>
        <v>0</v>
      </c>
      <c r="F10254" s="2">
        <f ca="1">IF(F10250="",0,COUNTA(_xlfn.TEXTSPLIT(_xlfn.TEXTJOIN(",",,F10250),",")))</f>
        <v>5</v>
      </c>
      <c r="G10254" s="2"/>
      <c r="H10254" s="1" t="str">
        <f ca="1">_xlfn.TEXTJOIN(",",,C10254:F10254)</f>
        <v>5,5,0,5</v>
      </c>
    </row>
    <row r="10255" spans="2:8" x14ac:dyDescent="0.25">
      <c r="B10255" s="8" t="s">
        <v>49</v>
      </c>
      <c r="C10255" s="7" t="str" cm="1">
        <f t="array" aca="1" ref="C10255:F10255" ca="1">C10253:F10253</f>
        <v>65407,94667,86459,25374,90772</v>
      </c>
      <c r="D10255" s="7" t="str">
        <f ca="1"/>
        <v>84724,31239,80620,45546,40378</v>
      </c>
      <c r="E10255" s="7" t="str">
        <f ca="1"/>
        <v/>
      </c>
      <c r="F10255" s="7" t="str">
        <f ca="1"/>
        <v/>
      </c>
      <c r="G10255" s="7">
        <f ca="1">COUNTA(_xlfn.TEXTSPLIT(_xlfn.TEXTJOIN(",",,C10255:F10255),","))</f>
        <v>10</v>
      </c>
      <c r="H10255" s="6"/>
    </row>
    <row r="10256" spans="2:8" x14ac:dyDescent="0.25">
      <c r="B10256" s="5" t="s">
        <v>41</v>
      </c>
      <c r="C10256" t="str" cm="1">
        <f t="array" aca="1" ref="C10256:C10257" ca="1">part2(C10255,C$5,C$6,C$3,C$2,C$4)</f>
        <v/>
      </c>
      <c r="H10256" s="4"/>
    </row>
    <row r="10257" spans="2:8" x14ac:dyDescent="0.25">
      <c r="B10257" s="5" t="s">
        <v>39</v>
      </c>
      <c r="C10257" t="str">
        <f ca="1"/>
        <v>83809,60287,912,95798,82859</v>
      </c>
      <c r="H10257" s="4"/>
    </row>
    <row r="10258" spans="2:8" x14ac:dyDescent="0.25">
      <c r="B10258" s="5" t="s">
        <v>37</v>
      </c>
      <c r="C10258" t="str">
        <f ca="1">_xlfn.IFNA(_xlfn.TEXTJOIN(",",TRUE,OFFSET($C10256,0,MATCH(COLUMN(C10256)-3,$C$5:$F$5,0)-1),OFFSET($C10257,0,MATCH(COLUMN(C10256)-3,$C$6:$F$6,0)-1)),"")</f>
        <v/>
      </c>
      <c r="D10258" t="str">
        <f ca="1">_xlfn.IFNA(_xlfn.TEXTJOIN(",",TRUE,D10255),"")</f>
        <v>84724,31239,80620,45546,40378</v>
      </c>
      <c r="H10258" s="4"/>
    </row>
    <row r="10259" spans="2:8" x14ac:dyDescent="0.25">
      <c r="B10259" s="5" t="s">
        <v>35</v>
      </c>
      <c r="D10259" t="str" cm="1">
        <f t="array" aca="1" ref="D10259:D10260" ca="1">part2(D10258,D$5,D$6,D$3,D$2,D$4)</f>
        <v/>
      </c>
      <c r="H10259" s="4"/>
    </row>
    <row r="10260" spans="2:8" x14ac:dyDescent="0.25">
      <c r="B10260" s="5" t="s">
        <v>33</v>
      </c>
      <c r="D10260" t="str">
        <f ca="1"/>
        <v>84730,31245,80626,45552,40384</v>
      </c>
      <c r="H10260" s="4"/>
    </row>
    <row r="10261" spans="2:8" x14ac:dyDescent="0.25">
      <c r="B10261" s="5" t="s">
        <v>31</v>
      </c>
      <c r="E10261" t="str">
        <f ca="1">_xlfn.TEXTJOIN(",",TRUE,E10255,C10256,D10259)</f>
        <v/>
      </c>
      <c r="H10261" s="4"/>
    </row>
    <row r="10262" spans="2:8" x14ac:dyDescent="0.25">
      <c r="B10262" s="5" t="s">
        <v>29</v>
      </c>
      <c r="E10262" t="str" cm="1">
        <f t="array" aca="1" ref="E10262" ca="1">part2(E10261,E$5,E$6,E$3,E$2,E$4)</f>
        <v/>
      </c>
      <c r="H10262" s="4"/>
    </row>
    <row r="10263" spans="2:8" x14ac:dyDescent="0.25">
      <c r="B10263" s="5" t="s">
        <v>28</v>
      </c>
      <c r="H10263" s="4"/>
    </row>
    <row r="10264" spans="2:8" x14ac:dyDescent="0.25">
      <c r="B10264" s="5" t="s">
        <v>26</v>
      </c>
      <c r="F10264" t="str">
        <f ca="1">_xlfn.TEXTJOIN(",",TRUE,F10255,C10257,E10263)</f>
        <v>83809,60287,912,95798,82859</v>
      </c>
      <c r="H10264" s="4"/>
    </row>
    <row r="10265" spans="2:8" x14ac:dyDescent="0.25">
      <c r="B10265" s="5" t="s">
        <v>24</v>
      </c>
      <c r="F10265" t="str" cm="1">
        <f t="array" aca="1" ref="F10265:F10266" ca="1">part2(F10264,F$5,F$6,F$3,F$2,F$4)</f>
        <v/>
      </c>
      <c r="H10265" s="4"/>
    </row>
    <row r="10266" spans="2:8" x14ac:dyDescent="0.25">
      <c r="B10266" s="5" t="s">
        <v>22</v>
      </c>
      <c r="F10266" t="str">
        <f ca="1"/>
        <v>83812,60290,915,95801,82862</v>
      </c>
      <c r="H10266" s="4"/>
    </row>
    <row r="10267" spans="2:8" x14ac:dyDescent="0.25">
      <c r="B10267" s="5" t="s">
        <v>1</v>
      </c>
      <c r="C10267" t="str">
        <f ca="1">_xlfn.TEXTJOIN(",",TRUE,D10260,F10265)</f>
        <v>84730,31245,80626,45552,40384</v>
      </c>
      <c r="D10267" t="str">
        <f ca="1">_xlfn.TEXTJOIN(",",TRUE,E10262,F10266)</f>
        <v>83812,60290,915,95801,82862</v>
      </c>
      <c r="E10267" t="str">
        <f>_xlfn.TEXTJOIN(",",TRUE,"")</f>
        <v/>
      </c>
      <c r="F10267" t="str">
        <f>_xlfn.TEXTJOIN(",",TRUE,"")</f>
        <v/>
      </c>
      <c r="G10267">
        <f ca="1">COUNTA(_xlfn.TEXTSPLIT(_xlfn.TEXTJOIN(",",,C10267:F10267),","))</f>
        <v>10</v>
      </c>
      <c r="H10267" s="4"/>
    </row>
    <row r="10268" spans="2:8" x14ac:dyDescent="0.25">
      <c r="B10268" s="3" t="s">
        <v>48</v>
      </c>
      <c r="C10268" s="2">
        <f ca="1">IF(C10255="",0,COUNTA(_xlfn.TEXTSPLIT(_xlfn.TEXTJOIN(",",,C10255),",")))</f>
        <v>5</v>
      </c>
      <c r="D10268" s="2">
        <f ca="1">IF(D10258="",0,COUNTA(_xlfn.TEXTSPLIT(_xlfn.TEXTJOIN(",",,D10258),",")))</f>
        <v>5</v>
      </c>
      <c r="E10268" s="2">
        <f ca="1">IF(E10261="",0,COUNTA(_xlfn.TEXTSPLIT(_xlfn.TEXTJOIN(",",,E10261),",")))</f>
        <v>0</v>
      </c>
      <c r="F10268" s="2">
        <f ca="1">IF(F10264="",0,COUNTA(_xlfn.TEXTSPLIT(_xlfn.TEXTJOIN(",",,F10264),",")))</f>
        <v>5</v>
      </c>
      <c r="G10268" s="2"/>
      <c r="H10268" s="1" t="str">
        <f ca="1">_xlfn.TEXTJOIN(",",,C10268:F10268)</f>
        <v>5,5,0,5</v>
      </c>
    </row>
    <row r="10269" spans="2:8" x14ac:dyDescent="0.25">
      <c r="B10269" s="8" t="s">
        <v>49</v>
      </c>
      <c r="C10269" s="7" t="str" cm="1">
        <f t="array" aca="1" ref="C10269:F10269" ca="1">C10267:F10267</f>
        <v>84730,31245,80626,45552,40384</v>
      </c>
      <c r="D10269" s="7" t="str">
        <f ca="1"/>
        <v>83812,60290,915,95801,82862</v>
      </c>
      <c r="E10269" s="7" t="str">
        <f ca="1"/>
        <v/>
      </c>
      <c r="F10269" s="7" t="str">
        <f ca="1"/>
        <v/>
      </c>
      <c r="G10269" s="7">
        <f ca="1">COUNTA(_xlfn.TEXTSPLIT(_xlfn.TEXTJOIN(",",,C10269:F10269),","))</f>
        <v>10</v>
      </c>
      <c r="H10269" s="6"/>
    </row>
    <row r="10270" spans="2:8" x14ac:dyDescent="0.25">
      <c r="B10270" s="5" t="s">
        <v>41</v>
      </c>
      <c r="C10270" t="str" cm="1">
        <f t="array" aca="1" ref="C10270:C10271" ca="1">part2(C10269,C$5,C$6,C$3,C$2,C$4)</f>
        <v/>
      </c>
      <c r="H10270" s="4"/>
    </row>
    <row r="10271" spans="2:8" x14ac:dyDescent="0.25">
      <c r="B10271" s="5" t="s">
        <v>39</v>
      </c>
      <c r="C10271" t="str">
        <f ca="1"/>
        <v>64638,14193,83239,92872,91257</v>
      </c>
      <c r="H10271" s="4"/>
    </row>
    <row r="10272" spans="2:8" x14ac:dyDescent="0.25">
      <c r="B10272" s="5" t="s">
        <v>37</v>
      </c>
      <c r="C10272" t="str">
        <f ca="1">_xlfn.IFNA(_xlfn.TEXTJOIN(",",TRUE,OFFSET($C10270,0,MATCH(COLUMN(C10270)-3,$C$5:$F$5,0)-1),OFFSET($C10271,0,MATCH(COLUMN(C10270)-3,$C$6:$F$6,0)-1)),"")</f>
        <v/>
      </c>
      <c r="D10272" t="str">
        <f ca="1">_xlfn.IFNA(_xlfn.TEXTJOIN(",",TRUE,D10269),"")</f>
        <v>83812,60290,915,95801,82862</v>
      </c>
      <c r="H10272" s="4"/>
    </row>
    <row r="10273" spans="2:8" x14ac:dyDescent="0.25">
      <c r="B10273" s="5" t="s">
        <v>35</v>
      </c>
      <c r="D10273" t="str" cm="1">
        <f t="array" aca="1" ref="D10273:D10274" ca="1">part2(D10272,D$5,D$6,D$3,D$2,D$4)</f>
        <v/>
      </c>
      <c r="H10273" s="4"/>
    </row>
    <row r="10274" spans="2:8" x14ac:dyDescent="0.25">
      <c r="B10274" s="5" t="s">
        <v>33</v>
      </c>
      <c r="D10274" t="str">
        <f ca="1"/>
        <v>83818,60296,921,95807,82868</v>
      </c>
      <c r="H10274" s="4"/>
    </row>
    <row r="10275" spans="2:8" x14ac:dyDescent="0.25">
      <c r="B10275" s="5" t="s">
        <v>31</v>
      </c>
      <c r="E10275" t="str">
        <f ca="1">_xlfn.TEXTJOIN(",",TRUE,E10269,C10270,D10273)</f>
        <v/>
      </c>
      <c r="H10275" s="4"/>
    </row>
    <row r="10276" spans="2:8" x14ac:dyDescent="0.25">
      <c r="B10276" s="5" t="s">
        <v>29</v>
      </c>
      <c r="E10276" t="str" cm="1">
        <f t="array" aca="1" ref="E10276" ca="1">part2(E10275,E$5,E$6,E$3,E$2,E$4)</f>
        <v/>
      </c>
      <c r="H10276" s="4"/>
    </row>
    <row r="10277" spans="2:8" x14ac:dyDescent="0.25">
      <c r="B10277" s="5" t="s">
        <v>28</v>
      </c>
      <c r="H10277" s="4"/>
    </row>
    <row r="10278" spans="2:8" x14ac:dyDescent="0.25">
      <c r="B10278" s="5" t="s">
        <v>26</v>
      </c>
      <c r="F10278" t="str">
        <f ca="1">_xlfn.TEXTJOIN(",",TRUE,F10269,C10271,E10277)</f>
        <v>64638,14193,83239,92872,91257</v>
      </c>
      <c r="H10278" s="4"/>
    </row>
    <row r="10279" spans="2:8" x14ac:dyDescent="0.25">
      <c r="B10279" s="5" t="s">
        <v>24</v>
      </c>
      <c r="F10279" t="str" cm="1">
        <f t="array" aca="1" ref="F10279:F10280" ca="1">part2(F10278,F$5,F$6,F$3,F$2,F$4)</f>
        <v/>
      </c>
      <c r="H10279" s="4"/>
    </row>
    <row r="10280" spans="2:8" x14ac:dyDescent="0.25">
      <c r="B10280" s="5" t="s">
        <v>22</v>
      </c>
      <c r="F10280" t="str">
        <f ca="1"/>
        <v>64641,14196,83242,92875,91260</v>
      </c>
      <c r="H10280" s="4"/>
    </row>
    <row r="10281" spans="2:8" x14ac:dyDescent="0.25">
      <c r="B10281" s="5" t="s">
        <v>1</v>
      </c>
      <c r="C10281" t="str">
        <f ca="1">_xlfn.TEXTJOIN(",",TRUE,D10274,F10279)</f>
        <v>83818,60296,921,95807,82868</v>
      </c>
      <c r="D10281" t="str">
        <f ca="1">_xlfn.TEXTJOIN(",",TRUE,E10276,F10280)</f>
        <v>64641,14196,83242,92875,91260</v>
      </c>
      <c r="E10281" t="str">
        <f>_xlfn.TEXTJOIN(",",TRUE,"")</f>
        <v/>
      </c>
      <c r="F10281" t="str">
        <f>_xlfn.TEXTJOIN(",",TRUE,"")</f>
        <v/>
      </c>
      <c r="G10281">
        <f ca="1">COUNTA(_xlfn.TEXTSPLIT(_xlfn.TEXTJOIN(",",,C10281:F10281),","))</f>
        <v>10</v>
      </c>
      <c r="H10281" s="4"/>
    </row>
    <row r="10282" spans="2:8" x14ac:dyDescent="0.25">
      <c r="B10282" s="3" t="s">
        <v>48</v>
      </c>
      <c r="C10282" s="2">
        <f ca="1">IF(C10269="",0,COUNTA(_xlfn.TEXTSPLIT(_xlfn.TEXTJOIN(",",,C10269),",")))</f>
        <v>5</v>
      </c>
      <c r="D10282" s="2">
        <f ca="1">IF(D10272="",0,COUNTA(_xlfn.TEXTSPLIT(_xlfn.TEXTJOIN(",",,D10272),",")))</f>
        <v>5</v>
      </c>
      <c r="E10282" s="2">
        <f ca="1">IF(E10275="",0,COUNTA(_xlfn.TEXTSPLIT(_xlfn.TEXTJOIN(",",,E10275),",")))</f>
        <v>0</v>
      </c>
      <c r="F10282" s="2">
        <f ca="1">IF(F10278="",0,COUNTA(_xlfn.TEXTSPLIT(_xlfn.TEXTJOIN(",",,F10278),",")))</f>
        <v>5</v>
      </c>
      <c r="G10282" s="2"/>
      <c r="H10282" s="1" t="str">
        <f ca="1">_xlfn.TEXTJOIN(",",,C10282:F10282)</f>
        <v>5,5,0,5</v>
      </c>
    </row>
    <row r="10283" spans="2:8" x14ac:dyDescent="0.25">
      <c r="B10283" s="8" t="s">
        <v>49</v>
      </c>
      <c r="C10283" s="7" t="str" cm="1">
        <f t="array" aca="1" ref="C10283:F10283" ca="1">C10281:F10281</f>
        <v>83818,60296,921,95807,82868</v>
      </c>
      <c r="D10283" s="7" t="str">
        <f ca="1"/>
        <v>64641,14196,83242,92875,91260</v>
      </c>
      <c r="E10283" s="7" t="str">
        <f ca="1"/>
        <v/>
      </c>
      <c r="F10283" s="7" t="str">
        <f ca="1"/>
        <v/>
      </c>
      <c r="G10283" s="7">
        <f ca="1">COUNTA(_xlfn.TEXTSPLIT(_xlfn.TEXTJOIN(",",,C10283:F10283),","))</f>
        <v>10</v>
      </c>
      <c r="H10283" s="6"/>
    </row>
    <row r="10284" spans="2:8" x14ac:dyDescent="0.25">
      <c r="B10284" s="5" t="s">
        <v>41</v>
      </c>
      <c r="C10284" t="str" cm="1">
        <f t="array" aca="1" ref="C10284:C10285" ca="1">part2(C10283,C$5,C$6,C$3,C$2,C$4)</f>
        <v/>
      </c>
      <c r="H10284" s="4"/>
    </row>
    <row r="10285" spans="2:8" x14ac:dyDescent="0.25">
      <c r="B10285" s="5" t="s">
        <v>39</v>
      </c>
      <c r="C10285" t="str">
        <f ca="1"/>
        <v>47310,83277,17499,81947,29260</v>
      </c>
      <c r="H10285" s="4"/>
    </row>
    <row r="10286" spans="2:8" x14ac:dyDescent="0.25">
      <c r="B10286" s="5" t="s">
        <v>37</v>
      </c>
      <c r="C10286" t="str">
        <f ca="1">_xlfn.IFNA(_xlfn.TEXTJOIN(",",TRUE,OFFSET($C10284,0,MATCH(COLUMN(C10284)-3,$C$5:$F$5,0)-1),OFFSET($C10285,0,MATCH(COLUMN(C10284)-3,$C$6:$F$6,0)-1)),"")</f>
        <v/>
      </c>
      <c r="D10286" t="str">
        <f ca="1">_xlfn.IFNA(_xlfn.TEXTJOIN(",",TRUE,D10283),"")</f>
        <v>64641,14196,83242,92875,91260</v>
      </c>
      <c r="H10286" s="4"/>
    </row>
    <row r="10287" spans="2:8" x14ac:dyDescent="0.25">
      <c r="B10287" s="5" t="s">
        <v>35</v>
      </c>
      <c r="D10287" t="str" cm="1">
        <f t="array" aca="1" ref="D10287:D10288" ca="1">part2(D10286,D$5,D$6,D$3,D$2,D$4)</f>
        <v/>
      </c>
      <c r="H10287" s="4"/>
    </row>
    <row r="10288" spans="2:8" x14ac:dyDescent="0.25">
      <c r="B10288" s="5" t="s">
        <v>33</v>
      </c>
      <c r="D10288" t="str">
        <f ca="1"/>
        <v>64647,14202,83248,92881,91266</v>
      </c>
      <c r="H10288" s="4"/>
    </row>
    <row r="10289" spans="2:8" x14ac:dyDescent="0.25">
      <c r="B10289" s="5" t="s">
        <v>31</v>
      </c>
      <c r="E10289" t="str">
        <f ca="1">_xlfn.TEXTJOIN(",",TRUE,E10283,C10284,D10287)</f>
        <v/>
      </c>
      <c r="H10289" s="4"/>
    </row>
    <row r="10290" spans="2:8" x14ac:dyDescent="0.25">
      <c r="B10290" s="5" t="s">
        <v>29</v>
      </c>
      <c r="E10290" t="str" cm="1">
        <f t="array" aca="1" ref="E10290" ca="1">part2(E10289,E$5,E$6,E$3,E$2,E$4)</f>
        <v/>
      </c>
      <c r="H10290" s="4"/>
    </row>
    <row r="10291" spans="2:8" x14ac:dyDescent="0.25">
      <c r="B10291" s="5" t="s">
        <v>28</v>
      </c>
      <c r="H10291" s="4"/>
    </row>
    <row r="10292" spans="2:8" x14ac:dyDescent="0.25">
      <c r="B10292" s="5" t="s">
        <v>26</v>
      </c>
      <c r="F10292" t="str">
        <f ca="1">_xlfn.TEXTJOIN(",",TRUE,F10283,C10285,E10291)</f>
        <v>47310,83277,17499,81947,29260</v>
      </c>
      <c r="H10292" s="4"/>
    </row>
    <row r="10293" spans="2:8" x14ac:dyDescent="0.25">
      <c r="B10293" s="5" t="s">
        <v>24</v>
      </c>
      <c r="F10293" t="str" cm="1">
        <f t="array" aca="1" ref="F10293:F10294" ca="1">part2(F10292,F$5,F$6,F$3,F$2,F$4)</f>
        <v/>
      </c>
      <c r="H10293" s="4"/>
    </row>
    <row r="10294" spans="2:8" x14ac:dyDescent="0.25">
      <c r="B10294" s="5" t="s">
        <v>22</v>
      </c>
      <c r="F10294" t="str">
        <f ca="1"/>
        <v>47313,83280,17502,81950,29263</v>
      </c>
      <c r="H10294" s="4"/>
    </row>
    <row r="10295" spans="2:8" x14ac:dyDescent="0.25">
      <c r="B10295" s="5" t="s">
        <v>1</v>
      </c>
      <c r="C10295" t="str">
        <f ca="1">_xlfn.TEXTJOIN(",",TRUE,D10288,F10293)</f>
        <v>64647,14202,83248,92881,91266</v>
      </c>
      <c r="D10295" t="str">
        <f ca="1">_xlfn.TEXTJOIN(",",TRUE,E10290,F10294)</f>
        <v>47313,83280,17502,81950,29263</v>
      </c>
      <c r="E10295" t="str">
        <f>_xlfn.TEXTJOIN(",",TRUE,"")</f>
        <v/>
      </c>
      <c r="F10295" t="str">
        <f>_xlfn.TEXTJOIN(",",TRUE,"")</f>
        <v/>
      </c>
      <c r="G10295">
        <f ca="1">COUNTA(_xlfn.TEXTSPLIT(_xlfn.TEXTJOIN(",",,C10295:F10295),","))</f>
        <v>10</v>
      </c>
      <c r="H10295" s="4"/>
    </row>
    <row r="10296" spans="2:8" x14ac:dyDescent="0.25">
      <c r="B10296" s="3" t="s">
        <v>48</v>
      </c>
      <c r="C10296" s="2">
        <f ca="1">IF(C10283="",0,COUNTA(_xlfn.TEXTSPLIT(_xlfn.TEXTJOIN(",",,C10283),",")))</f>
        <v>5</v>
      </c>
      <c r="D10296" s="2">
        <f ca="1">IF(D10286="",0,COUNTA(_xlfn.TEXTSPLIT(_xlfn.TEXTJOIN(",",,D10286),",")))</f>
        <v>5</v>
      </c>
      <c r="E10296" s="2">
        <f ca="1">IF(E10289="",0,COUNTA(_xlfn.TEXTSPLIT(_xlfn.TEXTJOIN(",",,E10289),",")))</f>
        <v>0</v>
      </c>
      <c r="F10296" s="2">
        <f ca="1">IF(F10292="",0,COUNTA(_xlfn.TEXTSPLIT(_xlfn.TEXTJOIN(",",,F10292),",")))</f>
        <v>5</v>
      </c>
      <c r="G10296" s="2"/>
      <c r="H10296" s="1" t="str">
        <f ca="1">_xlfn.TEXTJOIN(",",,C10296:F10296)</f>
        <v>5,5,0,5</v>
      </c>
    </row>
    <row r="10297" spans="2:8" x14ac:dyDescent="0.25">
      <c r="B10297" s="8" t="s">
        <v>49</v>
      </c>
      <c r="C10297" s="7" t="str" cm="1">
        <f t="array" aca="1" ref="C10297:F10297" ca="1">C10295:F10295</f>
        <v>64647,14202,83248,92881,91266</v>
      </c>
      <c r="D10297" s="7" t="str">
        <f ca="1"/>
        <v>47313,83280,17502,81950,29263</v>
      </c>
      <c r="E10297" s="7" t="str">
        <f ca="1"/>
        <v/>
      </c>
      <c r="F10297" s="7" t="str">
        <f ca="1"/>
        <v/>
      </c>
      <c r="G10297" s="7">
        <f ca="1">COUNTA(_xlfn.TEXTSPLIT(_xlfn.TEXTJOIN(",",,C10297:F10297),","))</f>
        <v>10</v>
      </c>
      <c r="H10297" s="6"/>
    </row>
    <row r="10298" spans="2:8" x14ac:dyDescent="0.25">
      <c r="B10298" s="5" t="s">
        <v>41</v>
      </c>
      <c r="C10298" t="str" cm="1">
        <f t="array" aca="1" ref="C10298:C10299" ca="1">part2(C10297,C$5,C$6,C$3,C$2,C$4)</f>
        <v/>
      </c>
      <c r="H10298" s="4"/>
    </row>
    <row r="10299" spans="2:8" x14ac:dyDescent="0.25">
      <c r="B10299" s="5" t="s">
        <v>39</v>
      </c>
      <c r="C10299" t="str">
        <f ca="1"/>
        <v>69369,76684,36480,26353,92245</v>
      </c>
      <c r="H10299" s="4"/>
    </row>
    <row r="10300" spans="2:8" x14ac:dyDescent="0.25">
      <c r="B10300" s="5" t="s">
        <v>37</v>
      </c>
      <c r="C10300" t="str">
        <f ca="1">_xlfn.IFNA(_xlfn.TEXTJOIN(",",TRUE,OFFSET($C10298,0,MATCH(COLUMN(C10298)-3,$C$5:$F$5,0)-1),OFFSET($C10299,0,MATCH(COLUMN(C10298)-3,$C$6:$F$6,0)-1)),"")</f>
        <v/>
      </c>
      <c r="D10300" t="str">
        <f ca="1">_xlfn.IFNA(_xlfn.TEXTJOIN(",",TRUE,D10297),"")</f>
        <v>47313,83280,17502,81950,29263</v>
      </c>
      <c r="H10300" s="4"/>
    </row>
    <row r="10301" spans="2:8" x14ac:dyDescent="0.25">
      <c r="B10301" s="5" t="s">
        <v>35</v>
      </c>
      <c r="D10301" t="str" cm="1">
        <f t="array" aca="1" ref="D10301:D10302" ca="1">part2(D10300,D$5,D$6,D$3,D$2,D$4)</f>
        <v/>
      </c>
      <c r="H10301" s="4"/>
    </row>
    <row r="10302" spans="2:8" x14ac:dyDescent="0.25">
      <c r="B10302" s="5" t="s">
        <v>33</v>
      </c>
      <c r="D10302" t="str">
        <f ca="1"/>
        <v>47319,83286,17508,81956,29269</v>
      </c>
      <c r="H10302" s="4"/>
    </row>
    <row r="10303" spans="2:8" x14ac:dyDescent="0.25">
      <c r="B10303" s="5" t="s">
        <v>31</v>
      </c>
      <c r="E10303" t="str">
        <f ca="1">_xlfn.TEXTJOIN(",",TRUE,E10297,C10298,D10301)</f>
        <v/>
      </c>
      <c r="H10303" s="4"/>
    </row>
    <row r="10304" spans="2:8" x14ac:dyDescent="0.25">
      <c r="B10304" s="5" t="s">
        <v>29</v>
      </c>
      <c r="E10304" t="str" cm="1">
        <f t="array" aca="1" ref="E10304" ca="1">part2(E10303,E$5,E$6,E$3,E$2,E$4)</f>
        <v/>
      </c>
      <c r="H10304" s="4"/>
    </row>
    <row r="10305" spans="2:8" x14ac:dyDescent="0.25">
      <c r="B10305" s="5" t="s">
        <v>28</v>
      </c>
      <c r="H10305" s="4"/>
    </row>
    <row r="10306" spans="2:8" x14ac:dyDescent="0.25">
      <c r="B10306" s="5" t="s">
        <v>26</v>
      </c>
      <c r="F10306" t="str">
        <f ca="1">_xlfn.TEXTJOIN(",",TRUE,F10297,C10299,E10305)</f>
        <v>69369,76684,36480,26353,92245</v>
      </c>
      <c r="H10306" s="4"/>
    </row>
    <row r="10307" spans="2:8" x14ac:dyDescent="0.25">
      <c r="B10307" s="5" t="s">
        <v>24</v>
      </c>
      <c r="F10307" t="str" cm="1">
        <f t="array" aca="1" ref="F10307:F10308" ca="1">part2(F10306,F$5,F$6,F$3,F$2,F$4)</f>
        <v>76687</v>
      </c>
      <c r="H10307" s="4"/>
    </row>
    <row r="10308" spans="2:8" x14ac:dyDescent="0.25">
      <c r="B10308" s="5" t="s">
        <v>22</v>
      </c>
      <c r="F10308" t="str">
        <f ca="1"/>
        <v>69372,36483,26356,92248</v>
      </c>
      <c r="H10308" s="4"/>
    </row>
    <row r="10309" spans="2:8" x14ac:dyDescent="0.25">
      <c r="B10309" s="5" t="s">
        <v>1</v>
      </c>
      <c r="C10309" t="str">
        <f ca="1">_xlfn.TEXTJOIN(",",TRUE,D10302,F10307)</f>
        <v>47319,83286,17508,81956,29269,76687</v>
      </c>
      <c r="D10309" t="str">
        <f ca="1">_xlfn.TEXTJOIN(",",TRUE,E10304,F10308)</f>
        <v>69372,36483,26356,92248</v>
      </c>
      <c r="E10309" t="str">
        <f>_xlfn.TEXTJOIN(",",TRUE,"")</f>
        <v/>
      </c>
      <c r="F10309" t="str">
        <f>_xlfn.TEXTJOIN(",",TRUE,"")</f>
        <v/>
      </c>
      <c r="G10309">
        <f ca="1">COUNTA(_xlfn.TEXTSPLIT(_xlfn.TEXTJOIN(",",,C10309:F10309),","))</f>
        <v>10</v>
      </c>
      <c r="H10309" s="4"/>
    </row>
    <row r="10310" spans="2:8" x14ac:dyDescent="0.25">
      <c r="B10310" s="3" t="s">
        <v>48</v>
      </c>
      <c r="C10310" s="2">
        <f ca="1">IF(C10297="",0,COUNTA(_xlfn.TEXTSPLIT(_xlfn.TEXTJOIN(",",,C10297),",")))</f>
        <v>5</v>
      </c>
      <c r="D10310" s="2">
        <f ca="1">IF(D10300="",0,COUNTA(_xlfn.TEXTSPLIT(_xlfn.TEXTJOIN(",",,D10300),",")))</f>
        <v>5</v>
      </c>
      <c r="E10310" s="2">
        <f ca="1">IF(E10303="",0,COUNTA(_xlfn.TEXTSPLIT(_xlfn.TEXTJOIN(",",,E10303),",")))</f>
        <v>0</v>
      </c>
      <c r="F10310" s="2">
        <f ca="1">IF(F10306="",0,COUNTA(_xlfn.TEXTSPLIT(_xlfn.TEXTJOIN(",",,F10306),",")))</f>
        <v>5</v>
      </c>
      <c r="G10310" s="2"/>
      <c r="H10310" s="1" t="str">
        <f ca="1">_xlfn.TEXTJOIN(",",,C10310:F10310)</f>
        <v>5,5,0,5</v>
      </c>
    </row>
    <row r="10311" spans="2:8" x14ac:dyDescent="0.25">
      <c r="B10311" s="8" t="s">
        <v>49</v>
      </c>
      <c r="C10311" s="7" t="str" cm="1">
        <f t="array" aca="1" ref="C10311:F10311" ca="1">C10309:F10309</f>
        <v>47319,83286,17508,81956,29269,76687</v>
      </c>
      <c r="D10311" s="7" t="str">
        <f ca="1"/>
        <v>69372,36483,26356,92248</v>
      </c>
      <c r="E10311" s="7" t="str">
        <f ca="1"/>
        <v/>
      </c>
      <c r="F10311" s="7" t="str">
        <f ca="1"/>
        <v/>
      </c>
      <c r="G10311" s="7">
        <f ca="1">COUNTA(_xlfn.TEXTSPLIT(_xlfn.TEXTJOIN(",",,C10311:F10311),","))</f>
        <v>10</v>
      </c>
      <c r="H10311" s="6"/>
    </row>
    <row r="10312" spans="2:8" x14ac:dyDescent="0.25">
      <c r="B10312" s="5" t="s">
        <v>41</v>
      </c>
      <c r="C10312" t="str" cm="1">
        <f t="array" aca="1" ref="C10312:C10313" ca="1">part2(C10311,C$5,C$6,C$3,C$2,C$4)</f>
        <v/>
      </c>
      <c r="H10312" s="4"/>
    </row>
    <row r="10313" spans="2:8" x14ac:dyDescent="0.25">
      <c r="B10313" s="5" t="s">
        <v>39</v>
      </c>
      <c r="C10313" t="str">
        <f ca="1"/>
        <v>29868,37202,42921,11932,73226,8398</v>
      </c>
      <c r="H10313" s="4"/>
    </row>
    <row r="10314" spans="2:8" x14ac:dyDescent="0.25">
      <c r="B10314" s="5" t="s">
        <v>37</v>
      </c>
      <c r="C10314" t="str">
        <f ca="1">_xlfn.IFNA(_xlfn.TEXTJOIN(",",TRUE,OFFSET($C10312,0,MATCH(COLUMN(C10312)-3,$C$5:$F$5,0)-1),OFFSET($C10313,0,MATCH(COLUMN(C10312)-3,$C$6:$F$6,0)-1)),"")</f>
        <v/>
      </c>
      <c r="D10314" t="str">
        <f ca="1">_xlfn.IFNA(_xlfn.TEXTJOIN(",",TRUE,D10311),"")</f>
        <v>69372,36483,26356,92248</v>
      </c>
      <c r="H10314" s="4"/>
    </row>
    <row r="10315" spans="2:8" x14ac:dyDescent="0.25">
      <c r="B10315" s="5" t="s">
        <v>35</v>
      </c>
      <c r="D10315" t="str" cm="1">
        <f t="array" aca="1" ref="D10315:D10316" ca="1">part2(D10314,D$5,D$6,D$3,D$2,D$4)</f>
        <v/>
      </c>
      <c r="H10315" s="4"/>
    </row>
    <row r="10316" spans="2:8" x14ac:dyDescent="0.25">
      <c r="B10316" s="5" t="s">
        <v>33</v>
      </c>
      <c r="D10316" t="str">
        <f ca="1"/>
        <v>69378,36489,26362,92254</v>
      </c>
      <c r="H10316" s="4"/>
    </row>
    <row r="10317" spans="2:8" x14ac:dyDescent="0.25">
      <c r="B10317" s="5" t="s">
        <v>31</v>
      </c>
      <c r="E10317" t="str">
        <f ca="1">_xlfn.TEXTJOIN(",",TRUE,E10311,C10312,D10315)</f>
        <v/>
      </c>
      <c r="H10317" s="4"/>
    </row>
    <row r="10318" spans="2:8" x14ac:dyDescent="0.25">
      <c r="B10318" s="5" t="s">
        <v>29</v>
      </c>
      <c r="E10318" t="str" cm="1">
        <f t="array" aca="1" ref="E10318" ca="1">part2(E10317,E$5,E$6,E$3,E$2,E$4)</f>
        <v/>
      </c>
      <c r="H10318" s="4"/>
    </row>
    <row r="10319" spans="2:8" x14ac:dyDescent="0.25">
      <c r="B10319" s="5" t="s">
        <v>28</v>
      </c>
      <c r="H10319" s="4"/>
    </row>
    <row r="10320" spans="2:8" x14ac:dyDescent="0.25">
      <c r="B10320" s="5" t="s">
        <v>26</v>
      </c>
      <c r="F10320" t="str">
        <f ca="1">_xlfn.TEXTJOIN(",",TRUE,F10311,C10313,E10319)</f>
        <v>29868,37202,42921,11932,73226,8398</v>
      </c>
      <c r="H10320" s="4"/>
    </row>
    <row r="10321" spans="2:8" x14ac:dyDescent="0.25">
      <c r="B10321" s="5" t="s">
        <v>24</v>
      </c>
      <c r="F10321" t="str" cm="1">
        <f t="array" aca="1" ref="F10321:F10322" ca="1">part2(F10320,F$5,F$6,F$3,F$2,F$4)</f>
        <v/>
      </c>
      <c r="H10321" s="4"/>
    </row>
    <row r="10322" spans="2:8" x14ac:dyDescent="0.25">
      <c r="B10322" s="5" t="s">
        <v>22</v>
      </c>
      <c r="F10322" t="str">
        <f ca="1"/>
        <v>29871,37205,42924,11935,73229,8401</v>
      </c>
      <c r="H10322" s="4"/>
    </row>
    <row r="10323" spans="2:8" x14ac:dyDescent="0.25">
      <c r="B10323" s="5" t="s">
        <v>1</v>
      </c>
      <c r="C10323" t="str">
        <f ca="1">_xlfn.TEXTJOIN(",",TRUE,D10316,F10321)</f>
        <v>69378,36489,26362,92254</v>
      </c>
      <c r="D10323" t="str">
        <f ca="1">_xlfn.TEXTJOIN(",",TRUE,E10318,F10322)</f>
        <v>29871,37205,42924,11935,73229,8401</v>
      </c>
      <c r="E10323" t="str">
        <f>_xlfn.TEXTJOIN(",",TRUE,"")</f>
        <v/>
      </c>
      <c r="F10323" t="str">
        <f>_xlfn.TEXTJOIN(",",TRUE,"")</f>
        <v/>
      </c>
      <c r="G10323">
        <f ca="1">COUNTA(_xlfn.TEXTSPLIT(_xlfn.TEXTJOIN(",",,C10323:F10323),","))</f>
        <v>10</v>
      </c>
      <c r="H10323" s="4"/>
    </row>
    <row r="10324" spans="2:8" x14ac:dyDescent="0.25">
      <c r="B10324" s="3" t="s">
        <v>48</v>
      </c>
      <c r="C10324" s="2">
        <f ca="1">IF(C10311="",0,COUNTA(_xlfn.TEXTSPLIT(_xlfn.TEXTJOIN(",",,C10311),",")))</f>
        <v>6</v>
      </c>
      <c r="D10324" s="2">
        <f ca="1">IF(D10314="",0,COUNTA(_xlfn.TEXTSPLIT(_xlfn.TEXTJOIN(",",,D10314),",")))</f>
        <v>4</v>
      </c>
      <c r="E10324" s="2">
        <f ca="1">IF(E10317="",0,COUNTA(_xlfn.TEXTSPLIT(_xlfn.TEXTJOIN(",",,E10317),",")))</f>
        <v>0</v>
      </c>
      <c r="F10324" s="2">
        <f ca="1">IF(F10320="",0,COUNTA(_xlfn.TEXTSPLIT(_xlfn.TEXTJOIN(",",,F10320),",")))</f>
        <v>6</v>
      </c>
      <c r="G10324" s="2"/>
      <c r="H10324" s="1" t="str">
        <f ca="1">_xlfn.TEXTJOIN(",",,C10324:F10324)</f>
        <v>6,4,0,6</v>
      </c>
    </row>
    <row r="10325" spans="2:8" x14ac:dyDescent="0.25">
      <c r="B10325" s="8" t="s">
        <v>49</v>
      </c>
      <c r="C10325" s="7" t="str" cm="1">
        <f t="array" aca="1" ref="C10325:F10325" ca="1">C10323:F10323</f>
        <v>69378,36489,26362,92254</v>
      </c>
      <c r="D10325" s="7" t="str">
        <f ca="1"/>
        <v>29871,37205,42924,11935,73229,8401</v>
      </c>
      <c r="E10325" s="7" t="str">
        <f ca="1"/>
        <v/>
      </c>
      <c r="F10325" s="7" t="str">
        <f ca="1"/>
        <v/>
      </c>
      <c r="G10325" s="7">
        <f ca="1">COUNTA(_xlfn.TEXTSPLIT(_xlfn.TEXTJOIN(",",,C10325:F10325),","))</f>
        <v>10</v>
      </c>
      <c r="H10325" s="6"/>
    </row>
    <row r="10326" spans="2:8" x14ac:dyDescent="0.25">
      <c r="B10326" s="5" t="s">
        <v>41</v>
      </c>
      <c r="C10326" t="str" cm="1">
        <f t="array" aca="1" ref="C10326:C10327" ca="1">part2(C10325,C$5,C$6,C$3,C$2,C$4)</f>
        <v/>
      </c>
      <c r="H10326" s="4"/>
    </row>
    <row r="10327" spans="2:8" x14ac:dyDescent="0.25">
      <c r="B10327" s="5" t="s">
        <v>39</v>
      </c>
      <c r="C10327" t="str">
        <f ca="1"/>
        <v>62681,17252,17993,14440</v>
      </c>
      <c r="H10327" s="4"/>
    </row>
    <row r="10328" spans="2:8" x14ac:dyDescent="0.25">
      <c r="B10328" s="5" t="s">
        <v>37</v>
      </c>
      <c r="C10328" t="str">
        <f ca="1">_xlfn.IFNA(_xlfn.TEXTJOIN(",",TRUE,OFFSET($C10326,0,MATCH(COLUMN(C10326)-3,$C$5:$F$5,0)-1),OFFSET($C10327,0,MATCH(COLUMN(C10326)-3,$C$6:$F$6,0)-1)),"")</f>
        <v/>
      </c>
      <c r="D10328" t="str">
        <f ca="1">_xlfn.IFNA(_xlfn.TEXTJOIN(",",TRUE,D10325),"")</f>
        <v>29871,37205,42924,11935,73229,8401</v>
      </c>
      <c r="H10328" s="4"/>
    </row>
    <row r="10329" spans="2:8" x14ac:dyDescent="0.25">
      <c r="B10329" s="5" t="s">
        <v>35</v>
      </c>
      <c r="D10329" t="str" cm="1">
        <f t="array" aca="1" ref="D10329:D10330" ca="1">part2(D10328,D$5,D$6,D$3,D$2,D$4)</f>
        <v/>
      </c>
      <c r="H10329" s="4"/>
    </row>
    <row r="10330" spans="2:8" x14ac:dyDescent="0.25">
      <c r="B10330" s="5" t="s">
        <v>33</v>
      </c>
      <c r="D10330" t="str">
        <f ca="1"/>
        <v>29877,37211,42930,11941,73235,8407</v>
      </c>
      <c r="H10330" s="4"/>
    </row>
    <row r="10331" spans="2:8" x14ac:dyDescent="0.25">
      <c r="B10331" s="5" t="s">
        <v>31</v>
      </c>
      <c r="E10331" t="str">
        <f ca="1">_xlfn.TEXTJOIN(",",TRUE,E10325,C10326,D10329)</f>
        <v/>
      </c>
      <c r="H10331" s="4"/>
    </row>
    <row r="10332" spans="2:8" x14ac:dyDescent="0.25">
      <c r="B10332" s="5" t="s">
        <v>29</v>
      </c>
      <c r="E10332" t="str" cm="1">
        <f t="array" aca="1" ref="E10332" ca="1">part2(E10331,E$5,E$6,E$3,E$2,E$4)</f>
        <v/>
      </c>
      <c r="H10332" s="4"/>
    </row>
    <row r="10333" spans="2:8" x14ac:dyDescent="0.25">
      <c r="B10333" s="5" t="s">
        <v>28</v>
      </c>
      <c r="H10333" s="4"/>
    </row>
    <row r="10334" spans="2:8" x14ac:dyDescent="0.25">
      <c r="B10334" s="5" t="s">
        <v>26</v>
      </c>
      <c r="F10334" t="str">
        <f ca="1">_xlfn.TEXTJOIN(",",TRUE,F10325,C10327,E10333)</f>
        <v>62681,17252,17993,14440</v>
      </c>
      <c r="H10334" s="4"/>
    </row>
    <row r="10335" spans="2:8" x14ac:dyDescent="0.25">
      <c r="B10335" s="5" t="s">
        <v>24</v>
      </c>
      <c r="F10335" t="str" cm="1">
        <f t="array" aca="1" ref="F10335:F10336" ca="1">part2(F10334,F$5,F$6,F$3,F$2,F$4)</f>
        <v>17255</v>
      </c>
      <c r="H10335" s="4"/>
    </row>
    <row r="10336" spans="2:8" x14ac:dyDescent="0.25">
      <c r="B10336" s="5" t="s">
        <v>22</v>
      </c>
      <c r="F10336" t="str">
        <f ca="1"/>
        <v>62684,17996,14443</v>
      </c>
      <c r="H10336" s="4"/>
    </row>
    <row r="10337" spans="2:8" x14ac:dyDescent="0.25">
      <c r="B10337" s="5" t="s">
        <v>1</v>
      </c>
      <c r="C10337" t="str">
        <f ca="1">_xlfn.TEXTJOIN(",",TRUE,D10330,F10335)</f>
        <v>29877,37211,42930,11941,73235,8407,17255</v>
      </c>
      <c r="D10337" t="str">
        <f ca="1">_xlfn.TEXTJOIN(",",TRUE,E10332,F10336)</f>
        <v>62684,17996,14443</v>
      </c>
      <c r="E10337" t="str">
        <f>_xlfn.TEXTJOIN(",",TRUE,"")</f>
        <v/>
      </c>
      <c r="F10337" t="str">
        <f>_xlfn.TEXTJOIN(",",TRUE,"")</f>
        <v/>
      </c>
      <c r="G10337">
        <f ca="1">COUNTA(_xlfn.TEXTSPLIT(_xlfn.TEXTJOIN(",",,C10337:F10337),","))</f>
        <v>10</v>
      </c>
      <c r="H10337" s="4"/>
    </row>
    <row r="10338" spans="2:8" x14ac:dyDescent="0.25">
      <c r="B10338" s="3" t="s">
        <v>48</v>
      </c>
      <c r="C10338" s="2">
        <f ca="1">IF(C10325="",0,COUNTA(_xlfn.TEXTSPLIT(_xlfn.TEXTJOIN(",",,C10325),",")))</f>
        <v>4</v>
      </c>
      <c r="D10338" s="2">
        <f ca="1">IF(D10328="",0,COUNTA(_xlfn.TEXTSPLIT(_xlfn.TEXTJOIN(",",,D10328),",")))</f>
        <v>6</v>
      </c>
      <c r="E10338" s="2">
        <f ca="1">IF(E10331="",0,COUNTA(_xlfn.TEXTSPLIT(_xlfn.TEXTJOIN(",",,E10331),",")))</f>
        <v>0</v>
      </c>
      <c r="F10338" s="2">
        <f ca="1">IF(F10334="",0,COUNTA(_xlfn.TEXTSPLIT(_xlfn.TEXTJOIN(",",,F10334),",")))</f>
        <v>4</v>
      </c>
      <c r="G10338" s="2"/>
      <c r="H10338" s="1" t="str">
        <f ca="1">_xlfn.TEXTJOIN(",",,C10338:F10338)</f>
        <v>4,6,0,4</v>
      </c>
    </row>
    <row r="10339" spans="2:8" x14ac:dyDescent="0.25">
      <c r="B10339" s="8" t="s">
        <v>49</v>
      </c>
      <c r="C10339" s="7" t="str" cm="1">
        <f t="array" aca="1" ref="C10339:F10339" ca="1">C10337:F10337</f>
        <v>29877,37211,42930,11941,73235,8407,17255</v>
      </c>
      <c r="D10339" s="7" t="str">
        <f ca="1"/>
        <v>62684,17996,14443</v>
      </c>
      <c r="E10339" s="7" t="str">
        <f ca="1"/>
        <v/>
      </c>
      <c r="F10339" s="7" t="str">
        <f ca="1"/>
        <v/>
      </c>
      <c r="G10339" s="7">
        <f ca="1">COUNTA(_xlfn.TEXTSPLIT(_xlfn.TEXTJOIN(",",,C10339:F10339),","))</f>
        <v>10</v>
      </c>
      <c r="H10339" s="6"/>
    </row>
    <row r="10340" spans="2:8" x14ac:dyDescent="0.25">
      <c r="B10340" s="5" t="s">
        <v>41</v>
      </c>
      <c r="C10340" t="str" cm="1">
        <f t="array" aca="1" ref="C10340:C10341" ca="1">part2(C10339,C$5,C$6,C$3,C$2,C$4)</f>
        <v>84778</v>
      </c>
      <c r="H10340" s="4"/>
    </row>
    <row r="10341" spans="2:8" x14ac:dyDescent="0.25">
      <c r="B10341" s="5" t="s">
        <v>39</v>
      </c>
      <c r="C10341" t="str">
        <f ca="1"/>
        <v>30970,43054,33725,39387,63156,38114</v>
      </c>
      <c r="H10341" s="4"/>
    </row>
    <row r="10342" spans="2:8" x14ac:dyDescent="0.25">
      <c r="B10342" s="5" t="s">
        <v>37</v>
      </c>
      <c r="C10342" t="str">
        <f ca="1">_xlfn.IFNA(_xlfn.TEXTJOIN(",",TRUE,OFFSET($C10340,0,MATCH(COLUMN(C10340)-3,$C$5:$F$5,0)-1),OFFSET($C10341,0,MATCH(COLUMN(C10340)-3,$C$6:$F$6,0)-1)),"")</f>
        <v/>
      </c>
      <c r="D10342" t="str">
        <f ca="1">_xlfn.IFNA(_xlfn.TEXTJOIN(",",TRUE,D10339),"")</f>
        <v>62684,17996,14443</v>
      </c>
      <c r="H10342" s="4"/>
    </row>
    <row r="10343" spans="2:8" x14ac:dyDescent="0.25">
      <c r="B10343" s="5" t="s">
        <v>35</v>
      </c>
      <c r="D10343" t="str" cm="1">
        <f t="array" aca="1" ref="D10343:D10344" ca="1">part2(D10342,D$5,D$6,D$3,D$2,D$4)</f>
        <v/>
      </c>
      <c r="H10343" s="4"/>
    </row>
    <row r="10344" spans="2:8" x14ac:dyDescent="0.25">
      <c r="B10344" s="5" t="s">
        <v>33</v>
      </c>
      <c r="D10344" t="str">
        <f ca="1"/>
        <v>62690,18002,14449</v>
      </c>
      <c r="H10344" s="4"/>
    </row>
    <row r="10345" spans="2:8" x14ac:dyDescent="0.25">
      <c r="B10345" s="5" t="s">
        <v>31</v>
      </c>
      <c r="E10345" t="str">
        <f ca="1">_xlfn.TEXTJOIN(",",TRUE,E10339,C10340,D10343)</f>
        <v>84778</v>
      </c>
      <c r="H10345" s="4"/>
    </row>
    <row r="10346" spans="2:8" x14ac:dyDescent="0.25">
      <c r="B10346" s="5" t="s">
        <v>29</v>
      </c>
      <c r="E10346" t="str" cm="1">
        <f t="array" aca="1" ref="E10346:E10347" ca="1">part2(E10345,E$5,E$6,E$3,E$2,E$4)</f>
        <v/>
      </c>
      <c r="H10346" s="4"/>
    </row>
    <row r="10347" spans="2:8" x14ac:dyDescent="0.25">
      <c r="B10347" s="5" t="s">
        <v>28</v>
      </c>
      <c r="E10347" t="str">
        <f ca="1"/>
        <v>48944</v>
      </c>
      <c r="H10347" s="4"/>
    </row>
    <row r="10348" spans="2:8" x14ac:dyDescent="0.25">
      <c r="B10348" s="5" t="s">
        <v>26</v>
      </c>
      <c r="F10348" t="str">
        <f ca="1">_xlfn.TEXTJOIN(",",TRUE,F10339,C10341,E10347)</f>
        <v>30970,43054,33725,39387,63156,38114,48944</v>
      </c>
      <c r="H10348" s="4"/>
    </row>
    <row r="10349" spans="2:8" x14ac:dyDescent="0.25">
      <c r="B10349" s="5" t="s">
        <v>24</v>
      </c>
      <c r="F10349" t="str" cm="1">
        <f t="array" aca="1" ref="F10349:F10350" ca="1">part2(F10348,F$5,F$6,F$3,F$2,F$4)</f>
        <v>33728</v>
      </c>
      <c r="H10349" s="4"/>
    </row>
    <row r="10350" spans="2:8" x14ac:dyDescent="0.25">
      <c r="B10350" s="5" t="s">
        <v>22</v>
      </c>
      <c r="F10350" t="str">
        <f ca="1"/>
        <v>30973,43057,39390,63159,38117,48947</v>
      </c>
      <c r="H10350" s="4"/>
    </row>
    <row r="10351" spans="2:8" x14ac:dyDescent="0.25">
      <c r="B10351" s="5" t="s">
        <v>1</v>
      </c>
      <c r="C10351" t="str">
        <f ca="1">_xlfn.TEXTJOIN(",",TRUE,D10344,F10349)</f>
        <v>62690,18002,14449,33728</v>
      </c>
      <c r="D10351" t="str">
        <f ca="1">_xlfn.TEXTJOIN(",",TRUE,E10346,F10350)</f>
        <v>30973,43057,39390,63159,38117,48947</v>
      </c>
      <c r="E10351" t="str">
        <f>_xlfn.TEXTJOIN(",",TRUE,"")</f>
        <v/>
      </c>
      <c r="F10351" t="str">
        <f>_xlfn.TEXTJOIN(",",TRUE,"")</f>
        <v/>
      </c>
      <c r="G10351">
        <f ca="1">COUNTA(_xlfn.TEXTSPLIT(_xlfn.TEXTJOIN(",",,C10351:F10351),","))</f>
        <v>10</v>
      </c>
      <c r="H10351" s="4"/>
    </row>
    <row r="10352" spans="2:8" x14ac:dyDescent="0.25">
      <c r="B10352" s="3" t="s">
        <v>48</v>
      </c>
      <c r="C10352" s="2">
        <f ca="1">IF(C10339="",0,COUNTA(_xlfn.TEXTSPLIT(_xlfn.TEXTJOIN(",",,C10339),",")))</f>
        <v>7</v>
      </c>
      <c r="D10352" s="2">
        <f ca="1">IF(D10342="",0,COUNTA(_xlfn.TEXTSPLIT(_xlfn.TEXTJOIN(",",,D10342),",")))</f>
        <v>3</v>
      </c>
      <c r="E10352" s="2">
        <f ca="1">IF(E10345="",0,COUNTA(_xlfn.TEXTSPLIT(_xlfn.TEXTJOIN(",",,E10345),",")))</f>
        <v>1</v>
      </c>
      <c r="F10352" s="2">
        <f ca="1">IF(F10348="",0,COUNTA(_xlfn.TEXTSPLIT(_xlfn.TEXTJOIN(",",,F10348),",")))</f>
        <v>7</v>
      </c>
      <c r="G10352" s="2"/>
      <c r="H10352" s="1" t="str">
        <f ca="1">_xlfn.TEXTJOIN(",",,C10352:F10352)</f>
        <v>7,3,1,7</v>
      </c>
    </row>
    <row r="10353" spans="2:8" x14ac:dyDescent="0.25">
      <c r="B10353" s="8" t="s">
        <v>49</v>
      </c>
      <c r="C10353" s="7" t="str" cm="1">
        <f t="array" aca="1" ref="C10353:F10353" ca="1">C10351:F10351</f>
        <v>62690,18002,14449,33728</v>
      </c>
      <c r="D10353" s="7" t="str">
        <f ca="1"/>
        <v>30973,43057,39390,63159,38117,48947</v>
      </c>
      <c r="E10353" s="7" t="str">
        <f ca="1"/>
        <v/>
      </c>
      <c r="F10353" s="7" t="str">
        <f ca="1"/>
        <v/>
      </c>
      <c r="G10353" s="7">
        <f ca="1">COUNTA(_xlfn.TEXTSPLIT(_xlfn.TEXTJOIN(",",,C10353:F10353),","))</f>
        <v>10</v>
      </c>
      <c r="H10353" s="6"/>
    </row>
    <row r="10354" spans="2:8" x14ac:dyDescent="0.25">
      <c r="B10354" s="5" t="s">
        <v>41</v>
      </c>
      <c r="C10354" t="str" cm="1">
        <f t="array" aca="1" ref="C10354:C10355" ca="1">part2(C10353,C$5,C$6,C$3,C$2,C$4)</f>
        <v/>
      </c>
      <c r="H10354" s="4"/>
    </row>
    <row r="10355" spans="2:8" x14ac:dyDescent="0.25">
      <c r="B10355" s="5" t="s">
        <v>39</v>
      </c>
      <c r="C10355" t="str">
        <f ca="1"/>
        <v>32186,52307,81377,61370</v>
      </c>
      <c r="H10355" s="4"/>
    </row>
    <row r="10356" spans="2:8" x14ac:dyDescent="0.25">
      <c r="B10356" s="5" t="s">
        <v>37</v>
      </c>
      <c r="C10356" t="str">
        <f ca="1">_xlfn.IFNA(_xlfn.TEXTJOIN(",",TRUE,OFFSET($C10354,0,MATCH(COLUMN(C10354)-3,$C$5:$F$5,0)-1),OFFSET($C10355,0,MATCH(COLUMN(C10354)-3,$C$6:$F$6,0)-1)),"")</f>
        <v/>
      </c>
      <c r="D10356" t="str">
        <f ca="1">_xlfn.IFNA(_xlfn.TEXTJOIN(",",TRUE,D10353),"")</f>
        <v>30973,43057,39390,63159,38117,48947</v>
      </c>
      <c r="H10356" s="4"/>
    </row>
    <row r="10357" spans="2:8" x14ac:dyDescent="0.25">
      <c r="B10357" s="5" t="s">
        <v>35</v>
      </c>
      <c r="D10357" t="str" cm="1">
        <f t="array" aca="1" ref="D10357:D10358" ca="1">part2(D10356,D$5,D$6,D$3,D$2,D$4)</f>
        <v/>
      </c>
      <c r="H10357" s="4"/>
    </row>
    <row r="10358" spans="2:8" x14ac:dyDescent="0.25">
      <c r="B10358" s="5" t="s">
        <v>33</v>
      </c>
      <c r="D10358" t="str">
        <f ca="1"/>
        <v>30979,43063,39396,63165,38123,48953</v>
      </c>
      <c r="H10358" s="4"/>
    </row>
    <row r="10359" spans="2:8" x14ac:dyDescent="0.25">
      <c r="B10359" s="5" t="s">
        <v>31</v>
      </c>
      <c r="E10359" t="str">
        <f ca="1">_xlfn.TEXTJOIN(",",TRUE,E10353,C10354,D10357)</f>
        <v/>
      </c>
      <c r="H10359" s="4"/>
    </row>
    <row r="10360" spans="2:8" x14ac:dyDescent="0.25">
      <c r="B10360" s="5" t="s">
        <v>29</v>
      </c>
      <c r="E10360" t="str" cm="1">
        <f t="array" aca="1" ref="E10360" ca="1">part2(E10359,E$5,E$6,E$3,E$2,E$4)</f>
        <v/>
      </c>
      <c r="H10360" s="4"/>
    </row>
    <row r="10361" spans="2:8" x14ac:dyDescent="0.25">
      <c r="B10361" s="5" t="s">
        <v>28</v>
      </c>
      <c r="H10361" s="4"/>
    </row>
    <row r="10362" spans="2:8" x14ac:dyDescent="0.25">
      <c r="B10362" s="5" t="s">
        <v>26</v>
      </c>
      <c r="F10362" t="str">
        <f ca="1">_xlfn.TEXTJOIN(",",TRUE,F10353,C10355,E10361)</f>
        <v>32186,52307,81377,61370</v>
      </c>
      <c r="H10362" s="4"/>
    </row>
    <row r="10363" spans="2:8" x14ac:dyDescent="0.25">
      <c r="B10363" s="5" t="s">
        <v>24</v>
      </c>
      <c r="F10363" t="str" cm="1">
        <f t="array" aca="1" ref="F10363:F10364" ca="1">part2(F10362,F$5,F$6,F$3,F$2,F$4)</f>
        <v/>
      </c>
      <c r="H10363" s="4"/>
    </row>
    <row r="10364" spans="2:8" x14ac:dyDescent="0.25">
      <c r="B10364" s="5" t="s">
        <v>22</v>
      </c>
      <c r="F10364" t="str">
        <f ca="1"/>
        <v>32189,52310,81380,61373</v>
      </c>
      <c r="H10364" s="4"/>
    </row>
    <row r="10365" spans="2:8" x14ac:dyDescent="0.25">
      <c r="B10365" s="5" t="s">
        <v>1</v>
      </c>
      <c r="C10365" t="str">
        <f ca="1">_xlfn.TEXTJOIN(",",TRUE,D10358,F10363)</f>
        <v>30979,43063,39396,63165,38123,48953</v>
      </c>
      <c r="D10365" t="str">
        <f ca="1">_xlfn.TEXTJOIN(",",TRUE,E10360,F10364)</f>
        <v>32189,52310,81380,61373</v>
      </c>
      <c r="E10365" t="str">
        <f>_xlfn.TEXTJOIN(",",TRUE,"")</f>
        <v/>
      </c>
      <c r="F10365" t="str">
        <f>_xlfn.TEXTJOIN(",",TRUE,"")</f>
        <v/>
      </c>
      <c r="G10365">
        <f ca="1">COUNTA(_xlfn.TEXTSPLIT(_xlfn.TEXTJOIN(",",,C10365:F10365),","))</f>
        <v>10</v>
      </c>
      <c r="H10365" s="4"/>
    </row>
    <row r="10366" spans="2:8" x14ac:dyDescent="0.25">
      <c r="B10366" s="3" t="s">
        <v>48</v>
      </c>
      <c r="C10366" s="2">
        <f ca="1">IF(C10353="",0,COUNTA(_xlfn.TEXTSPLIT(_xlfn.TEXTJOIN(",",,C10353),",")))</f>
        <v>4</v>
      </c>
      <c r="D10366" s="2">
        <f ca="1">IF(D10356="",0,COUNTA(_xlfn.TEXTSPLIT(_xlfn.TEXTJOIN(",",,D10356),",")))</f>
        <v>6</v>
      </c>
      <c r="E10366" s="2">
        <f ca="1">IF(E10359="",0,COUNTA(_xlfn.TEXTSPLIT(_xlfn.TEXTJOIN(",",,E10359),",")))</f>
        <v>0</v>
      </c>
      <c r="F10366" s="2">
        <f ca="1">IF(F10362="",0,COUNTA(_xlfn.TEXTSPLIT(_xlfn.TEXTJOIN(",",,F10362),",")))</f>
        <v>4</v>
      </c>
      <c r="G10366" s="2"/>
      <c r="H10366" s="1" t="str">
        <f ca="1">_xlfn.TEXTJOIN(",",,C10366:F10366)</f>
        <v>4,6,0,4</v>
      </c>
    </row>
    <row r="10367" spans="2:8" x14ac:dyDescent="0.25">
      <c r="B10367" s="8" t="s">
        <v>49</v>
      </c>
      <c r="C10367" s="7" t="str" cm="1">
        <f t="array" aca="1" ref="C10367:F10367" ca="1">C10365:F10365</f>
        <v>30979,43063,39396,63165,38123,48953</v>
      </c>
      <c r="D10367" s="7" t="str">
        <f ca="1"/>
        <v>32189,52310,81380,61373</v>
      </c>
      <c r="E10367" s="7" t="str">
        <f ca="1"/>
        <v/>
      </c>
      <c r="F10367" s="7" t="str">
        <f ca="1"/>
        <v/>
      </c>
      <c r="G10367" s="7">
        <f ca="1">COUNTA(_xlfn.TEXTSPLIT(_xlfn.TEXTJOIN(",",,C10367:F10367),","))</f>
        <v>10</v>
      </c>
      <c r="H10367" s="6"/>
    </row>
    <row r="10368" spans="2:8" x14ac:dyDescent="0.25">
      <c r="B10368" s="5" t="s">
        <v>41</v>
      </c>
      <c r="C10368" t="str" cm="1">
        <f t="array" aca="1" ref="C10368:C10369" ca="1">part2(C10367,C$5,C$6,C$3,C$2,C$4)</f>
        <v/>
      </c>
      <c r="H10368" s="4"/>
    </row>
    <row r="10369" spans="2:8" x14ac:dyDescent="0.25">
      <c r="B10369" s="5" t="s">
        <v>39</v>
      </c>
      <c r="C10369" t="str">
        <f ca="1"/>
        <v>9139,45581,72485,41211,48298,60914</v>
      </c>
      <c r="H10369" s="4"/>
    </row>
    <row r="10370" spans="2:8" x14ac:dyDescent="0.25">
      <c r="B10370" s="5" t="s">
        <v>37</v>
      </c>
      <c r="C10370" t="str">
        <f ca="1">_xlfn.IFNA(_xlfn.TEXTJOIN(",",TRUE,OFFSET($C10368,0,MATCH(COLUMN(C10368)-3,$C$5:$F$5,0)-1),OFFSET($C10369,0,MATCH(COLUMN(C10368)-3,$C$6:$F$6,0)-1)),"")</f>
        <v/>
      </c>
      <c r="D10370" t="str">
        <f ca="1">_xlfn.IFNA(_xlfn.TEXTJOIN(",",TRUE,D10367),"")</f>
        <v>32189,52310,81380,61373</v>
      </c>
      <c r="H10370" s="4"/>
    </row>
    <row r="10371" spans="2:8" x14ac:dyDescent="0.25">
      <c r="B10371" s="5" t="s">
        <v>35</v>
      </c>
      <c r="D10371" t="str" cm="1">
        <f t="array" aca="1" ref="D10371:D10372" ca="1">part2(D10370,D$5,D$6,D$3,D$2,D$4)</f>
        <v/>
      </c>
      <c r="H10371" s="4"/>
    </row>
    <row r="10372" spans="2:8" x14ac:dyDescent="0.25">
      <c r="B10372" s="5" t="s">
        <v>33</v>
      </c>
      <c r="D10372" t="str">
        <f ca="1"/>
        <v>32195,52316,81386,61379</v>
      </c>
      <c r="H10372" s="4"/>
    </row>
    <row r="10373" spans="2:8" x14ac:dyDescent="0.25">
      <c r="B10373" s="5" t="s">
        <v>31</v>
      </c>
      <c r="E10373" t="str">
        <f ca="1">_xlfn.TEXTJOIN(",",TRUE,E10367,C10368,D10371)</f>
        <v/>
      </c>
      <c r="H10373" s="4"/>
    </row>
    <row r="10374" spans="2:8" x14ac:dyDescent="0.25">
      <c r="B10374" s="5" t="s">
        <v>29</v>
      </c>
      <c r="E10374" t="str" cm="1">
        <f t="array" aca="1" ref="E10374" ca="1">part2(E10373,E$5,E$6,E$3,E$2,E$4)</f>
        <v/>
      </c>
      <c r="H10374" s="4"/>
    </row>
    <row r="10375" spans="2:8" x14ac:dyDescent="0.25">
      <c r="B10375" s="5" t="s">
        <v>28</v>
      </c>
      <c r="H10375" s="4"/>
    </row>
    <row r="10376" spans="2:8" x14ac:dyDescent="0.25">
      <c r="B10376" s="5" t="s">
        <v>26</v>
      </c>
      <c r="F10376" t="str">
        <f ca="1">_xlfn.TEXTJOIN(",",TRUE,F10367,C10369,E10375)</f>
        <v>9139,45581,72485,41211,48298,60914</v>
      </c>
      <c r="H10376" s="4"/>
    </row>
    <row r="10377" spans="2:8" x14ac:dyDescent="0.25">
      <c r="B10377" s="5" t="s">
        <v>24</v>
      </c>
      <c r="F10377" t="str" cm="1">
        <f t="array" aca="1" ref="F10377:F10378" ca="1">part2(F10376,F$5,F$6,F$3,F$2,F$4)</f>
        <v>72488</v>
      </c>
      <c r="H10377" s="4"/>
    </row>
    <row r="10378" spans="2:8" x14ac:dyDescent="0.25">
      <c r="B10378" s="5" t="s">
        <v>22</v>
      </c>
      <c r="F10378" t="str">
        <f ca="1"/>
        <v>9142,45584,41214,48301,60917</v>
      </c>
      <c r="H10378" s="4"/>
    </row>
    <row r="10379" spans="2:8" x14ac:dyDescent="0.25">
      <c r="B10379" s="5" t="s">
        <v>1</v>
      </c>
      <c r="C10379" t="str">
        <f ca="1">_xlfn.TEXTJOIN(",",TRUE,D10372,F10377)</f>
        <v>32195,52316,81386,61379,72488</v>
      </c>
      <c r="D10379" t="str">
        <f ca="1">_xlfn.TEXTJOIN(",",TRUE,E10374,F10378)</f>
        <v>9142,45584,41214,48301,60917</v>
      </c>
      <c r="E10379" t="str">
        <f>_xlfn.TEXTJOIN(",",TRUE,"")</f>
        <v/>
      </c>
      <c r="F10379" t="str">
        <f>_xlfn.TEXTJOIN(",",TRUE,"")</f>
        <v/>
      </c>
      <c r="G10379">
        <f ca="1">COUNTA(_xlfn.TEXTSPLIT(_xlfn.TEXTJOIN(",",,C10379:F10379),","))</f>
        <v>10</v>
      </c>
      <c r="H10379" s="4"/>
    </row>
    <row r="10380" spans="2:8" x14ac:dyDescent="0.25">
      <c r="B10380" s="3" t="s">
        <v>48</v>
      </c>
      <c r="C10380" s="2">
        <f ca="1">IF(C10367="",0,COUNTA(_xlfn.TEXTSPLIT(_xlfn.TEXTJOIN(",",,C10367),",")))</f>
        <v>6</v>
      </c>
      <c r="D10380" s="2">
        <f ca="1">IF(D10370="",0,COUNTA(_xlfn.TEXTSPLIT(_xlfn.TEXTJOIN(",",,D10370),",")))</f>
        <v>4</v>
      </c>
      <c r="E10380" s="2">
        <f ca="1">IF(E10373="",0,COUNTA(_xlfn.TEXTSPLIT(_xlfn.TEXTJOIN(",",,E10373),",")))</f>
        <v>0</v>
      </c>
      <c r="F10380" s="2">
        <f ca="1">IF(F10376="",0,COUNTA(_xlfn.TEXTSPLIT(_xlfn.TEXTJOIN(",",,F10376),",")))</f>
        <v>6</v>
      </c>
      <c r="G10380" s="2"/>
      <c r="H10380" s="1" t="str">
        <f ca="1">_xlfn.TEXTJOIN(",",,C10380:F10380)</f>
        <v>6,4,0,6</v>
      </c>
    </row>
    <row r="10381" spans="2:8" x14ac:dyDescent="0.25">
      <c r="B10381" s="8" t="s">
        <v>49</v>
      </c>
      <c r="C10381" s="7" t="str" cm="1">
        <f t="array" aca="1" ref="C10381:F10381" ca="1">C10379:F10379</f>
        <v>32195,52316,81386,61379,72488</v>
      </c>
      <c r="D10381" s="7" t="str">
        <f ca="1"/>
        <v>9142,45584,41214,48301,60917</v>
      </c>
      <c r="E10381" s="7" t="str">
        <f ca="1"/>
        <v/>
      </c>
      <c r="F10381" s="7" t="str">
        <f ca="1"/>
        <v/>
      </c>
      <c r="G10381" s="7">
        <f ca="1">COUNTA(_xlfn.TEXTSPLIT(_xlfn.TEXTJOIN(",",,C10381:F10381),","))</f>
        <v>10</v>
      </c>
      <c r="H10381" s="6"/>
    </row>
    <row r="10382" spans="2:8" x14ac:dyDescent="0.25">
      <c r="B10382" s="5" t="s">
        <v>41</v>
      </c>
      <c r="C10382" t="str" cm="1">
        <f t="array" aca="1" ref="C10382:C10383" ca="1">part2(C10381,C$5,C$6,C$3,C$2,C$4)</f>
        <v/>
      </c>
      <c r="H10382" s="4"/>
    </row>
    <row r="10383" spans="2:8" x14ac:dyDescent="0.25">
      <c r="B10383" s="5" t="s">
        <v>39</v>
      </c>
      <c r="C10383" t="str">
        <f ca="1"/>
        <v>32243,28234,1102,7277,25194</v>
      </c>
      <c r="H10383" s="4"/>
    </row>
    <row r="10384" spans="2:8" x14ac:dyDescent="0.25">
      <c r="B10384" s="5" t="s">
        <v>37</v>
      </c>
      <c r="C10384" t="str">
        <f ca="1">_xlfn.IFNA(_xlfn.TEXTJOIN(",",TRUE,OFFSET($C10382,0,MATCH(COLUMN(C10382)-3,$C$5:$F$5,0)-1),OFFSET($C10383,0,MATCH(COLUMN(C10382)-3,$C$6:$F$6,0)-1)),"")</f>
        <v/>
      </c>
      <c r="D10384" t="str">
        <f ca="1">_xlfn.IFNA(_xlfn.TEXTJOIN(",",TRUE,D10381),"")</f>
        <v>9142,45584,41214,48301,60917</v>
      </c>
      <c r="H10384" s="4"/>
    </row>
    <row r="10385" spans="2:8" x14ac:dyDescent="0.25">
      <c r="B10385" s="5" t="s">
        <v>35</v>
      </c>
      <c r="D10385" t="str" cm="1">
        <f t="array" aca="1" ref="D10385:D10386" ca="1">part2(D10384,D$5,D$6,D$3,D$2,D$4)</f>
        <v/>
      </c>
      <c r="H10385" s="4"/>
    </row>
    <row r="10386" spans="2:8" x14ac:dyDescent="0.25">
      <c r="B10386" s="5" t="s">
        <v>33</v>
      </c>
      <c r="D10386" t="str">
        <f ca="1"/>
        <v>9148,45590,41220,48307,60923</v>
      </c>
      <c r="H10386" s="4"/>
    </row>
    <row r="10387" spans="2:8" x14ac:dyDescent="0.25">
      <c r="B10387" s="5" t="s">
        <v>31</v>
      </c>
      <c r="E10387" t="str">
        <f ca="1">_xlfn.TEXTJOIN(",",TRUE,E10381,C10382,D10385)</f>
        <v/>
      </c>
      <c r="H10387" s="4"/>
    </row>
    <row r="10388" spans="2:8" x14ac:dyDescent="0.25">
      <c r="B10388" s="5" t="s">
        <v>29</v>
      </c>
      <c r="E10388" t="str" cm="1">
        <f t="array" aca="1" ref="E10388" ca="1">part2(E10387,E$5,E$6,E$3,E$2,E$4)</f>
        <v/>
      </c>
      <c r="H10388" s="4"/>
    </row>
    <row r="10389" spans="2:8" x14ac:dyDescent="0.25">
      <c r="B10389" s="5" t="s">
        <v>28</v>
      </c>
      <c r="H10389" s="4"/>
    </row>
    <row r="10390" spans="2:8" x14ac:dyDescent="0.25">
      <c r="B10390" s="5" t="s">
        <v>26</v>
      </c>
      <c r="F10390" t="str">
        <f ca="1">_xlfn.TEXTJOIN(",",TRUE,F10381,C10383,E10389)</f>
        <v>32243,28234,1102,7277,25194</v>
      </c>
      <c r="H10390" s="4"/>
    </row>
    <row r="10391" spans="2:8" x14ac:dyDescent="0.25">
      <c r="B10391" s="5" t="s">
        <v>24</v>
      </c>
      <c r="F10391" t="str" cm="1">
        <f t="array" aca="1" ref="F10391:F10392" ca="1">part2(F10390,F$5,F$6,F$3,F$2,F$4)</f>
        <v>28237,1105</v>
      </c>
      <c r="H10391" s="4"/>
    </row>
    <row r="10392" spans="2:8" x14ac:dyDescent="0.25">
      <c r="B10392" s="5" t="s">
        <v>22</v>
      </c>
      <c r="F10392" t="str">
        <f ca="1"/>
        <v>32246,7280,25197</v>
      </c>
      <c r="H10392" s="4"/>
    </row>
    <row r="10393" spans="2:8" x14ac:dyDescent="0.25">
      <c r="B10393" s="5" t="s">
        <v>1</v>
      </c>
      <c r="C10393" t="str">
        <f ca="1">_xlfn.TEXTJOIN(",",TRUE,D10386,F10391)</f>
        <v>9148,45590,41220,48307,60923,28237,1105</v>
      </c>
      <c r="D10393" t="str">
        <f ca="1">_xlfn.TEXTJOIN(",",TRUE,E10388,F10392)</f>
        <v>32246,7280,25197</v>
      </c>
      <c r="E10393" t="str">
        <f>_xlfn.TEXTJOIN(",",TRUE,"")</f>
        <v/>
      </c>
      <c r="F10393" t="str">
        <f>_xlfn.TEXTJOIN(",",TRUE,"")</f>
        <v/>
      </c>
      <c r="G10393">
        <f ca="1">COUNTA(_xlfn.TEXTSPLIT(_xlfn.TEXTJOIN(",",,C10393:F10393),","))</f>
        <v>10</v>
      </c>
      <c r="H10393" s="4"/>
    </row>
    <row r="10394" spans="2:8" x14ac:dyDescent="0.25">
      <c r="B10394" s="3" t="s">
        <v>48</v>
      </c>
      <c r="C10394" s="2">
        <f ca="1">IF(C10381="",0,COUNTA(_xlfn.TEXTSPLIT(_xlfn.TEXTJOIN(",",,C10381),",")))</f>
        <v>5</v>
      </c>
      <c r="D10394" s="2">
        <f ca="1">IF(D10384="",0,COUNTA(_xlfn.TEXTSPLIT(_xlfn.TEXTJOIN(",",,D10384),",")))</f>
        <v>5</v>
      </c>
      <c r="E10394" s="2">
        <f ca="1">IF(E10387="",0,COUNTA(_xlfn.TEXTSPLIT(_xlfn.TEXTJOIN(",",,E10387),",")))</f>
        <v>0</v>
      </c>
      <c r="F10394" s="2">
        <f ca="1">IF(F10390="",0,COUNTA(_xlfn.TEXTSPLIT(_xlfn.TEXTJOIN(",",,F10390),",")))</f>
        <v>5</v>
      </c>
      <c r="G10394" s="2"/>
      <c r="H10394" s="1" t="str">
        <f ca="1">_xlfn.TEXTJOIN(",",,C10394:F10394)</f>
        <v>5,5,0,5</v>
      </c>
    </row>
    <row r="10395" spans="2:8" x14ac:dyDescent="0.25">
      <c r="B10395" s="8" t="s">
        <v>49</v>
      </c>
      <c r="C10395" s="7" t="str" cm="1">
        <f t="array" aca="1" ref="C10395:F10395" ca="1">C10393:F10393</f>
        <v>9148,45590,41220,48307,60923,28237,1105</v>
      </c>
      <c r="D10395" s="7" t="str">
        <f ca="1"/>
        <v>32246,7280,25197</v>
      </c>
      <c r="E10395" s="7" t="str">
        <f ca="1"/>
        <v/>
      </c>
      <c r="F10395" s="7" t="str">
        <f ca="1"/>
        <v/>
      </c>
      <c r="G10395" s="7">
        <f ca="1">COUNTA(_xlfn.TEXTSPLIT(_xlfn.TEXTJOIN(",",,C10395:F10395),","))</f>
        <v>10</v>
      </c>
      <c r="H10395" s="6"/>
    </row>
    <row r="10396" spans="2:8" x14ac:dyDescent="0.25">
      <c r="B10396" s="5" t="s">
        <v>41</v>
      </c>
      <c r="C10396" t="str" cm="1">
        <f t="array" aca="1" ref="C10396:C10397" ca="1">part2(C10395,C$5,C$6,C$3,C$2,C$4)</f>
        <v/>
      </c>
      <c r="H10396" s="4"/>
    </row>
    <row r="10397" spans="2:8" x14ac:dyDescent="0.25">
      <c r="B10397" s="5" t="s">
        <v>39</v>
      </c>
      <c r="C10397" t="str">
        <f ca="1"/>
        <v>77235,93594,10564,48640,95190,53618,20995</v>
      </c>
      <c r="H10397" s="4"/>
    </row>
    <row r="10398" spans="2:8" x14ac:dyDescent="0.25">
      <c r="B10398" s="5" t="s">
        <v>37</v>
      </c>
      <c r="C10398" t="str">
        <f ca="1">_xlfn.IFNA(_xlfn.TEXTJOIN(",",TRUE,OFFSET($C10396,0,MATCH(COLUMN(C10396)-3,$C$5:$F$5,0)-1),OFFSET($C10397,0,MATCH(COLUMN(C10396)-3,$C$6:$F$6,0)-1)),"")</f>
        <v/>
      </c>
      <c r="D10398" t="str">
        <f ca="1">_xlfn.IFNA(_xlfn.TEXTJOIN(",",TRUE,D10395),"")</f>
        <v>32246,7280,25197</v>
      </c>
      <c r="H10398" s="4"/>
    </row>
    <row r="10399" spans="2:8" x14ac:dyDescent="0.25">
      <c r="B10399" s="5" t="s">
        <v>35</v>
      </c>
      <c r="D10399" t="str" cm="1">
        <f t="array" aca="1" ref="D10399:D10400" ca="1">part2(D10398,D$5,D$6,D$3,D$2,D$4)</f>
        <v/>
      </c>
      <c r="H10399" s="4"/>
    </row>
    <row r="10400" spans="2:8" x14ac:dyDescent="0.25">
      <c r="B10400" s="5" t="s">
        <v>33</v>
      </c>
      <c r="D10400" t="str">
        <f ca="1"/>
        <v>32252,7286,25203</v>
      </c>
      <c r="H10400" s="4"/>
    </row>
    <row r="10401" spans="2:8" x14ac:dyDescent="0.25">
      <c r="B10401" s="5" t="s">
        <v>31</v>
      </c>
      <c r="E10401" t="str">
        <f ca="1">_xlfn.TEXTJOIN(",",TRUE,E10395,C10396,D10399)</f>
        <v/>
      </c>
      <c r="H10401" s="4"/>
    </row>
    <row r="10402" spans="2:8" x14ac:dyDescent="0.25">
      <c r="B10402" s="5" t="s">
        <v>29</v>
      </c>
      <c r="E10402" t="str" cm="1">
        <f t="array" aca="1" ref="E10402" ca="1">part2(E10401,E$5,E$6,E$3,E$2,E$4)</f>
        <v/>
      </c>
      <c r="H10402" s="4"/>
    </row>
    <row r="10403" spans="2:8" x14ac:dyDescent="0.25">
      <c r="B10403" s="5" t="s">
        <v>28</v>
      </c>
      <c r="H10403" s="4"/>
    </row>
    <row r="10404" spans="2:8" x14ac:dyDescent="0.25">
      <c r="B10404" s="5" t="s">
        <v>26</v>
      </c>
      <c r="F10404" t="str">
        <f ca="1">_xlfn.TEXTJOIN(",",TRUE,F10395,C10397,E10403)</f>
        <v>77235,93594,10564,48640,95190,53618,20995</v>
      </c>
      <c r="H10404" s="4"/>
    </row>
    <row r="10405" spans="2:8" x14ac:dyDescent="0.25">
      <c r="B10405" s="5" t="s">
        <v>24</v>
      </c>
      <c r="F10405" t="str" cm="1">
        <f t="array" aca="1" ref="F10405:F10406" ca="1">part2(F10404,F$5,F$6,F$3,F$2,F$4)</f>
        <v/>
      </c>
      <c r="H10405" s="4"/>
    </row>
    <row r="10406" spans="2:8" x14ac:dyDescent="0.25">
      <c r="B10406" s="5" t="s">
        <v>22</v>
      </c>
      <c r="F10406" t="str">
        <f ca="1"/>
        <v>77238,93597,10567,48643,95193,53621,20998</v>
      </c>
      <c r="H10406" s="4"/>
    </row>
    <row r="10407" spans="2:8" x14ac:dyDescent="0.25">
      <c r="B10407" s="5" t="s">
        <v>1</v>
      </c>
      <c r="C10407" t="str">
        <f ca="1">_xlfn.TEXTJOIN(",",TRUE,D10400,F10405)</f>
        <v>32252,7286,25203</v>
      </c>
      <c r="D10407" t="str">
        <f ca="1">_xlfn.TEXTJOIN(",",TRUE,E10402,F10406)</f>
        <v>77238,93597,10567,48643,95193,53621,20998</v>
      </c>
      <c r="E10407" t="str">
        <f>_xlfn.TEXTJOIN(",",TRUE,"")</f>
        <v/>
      </c>
      <c r="F10407" t="str">
        <f>_xlfn.TEXTJOIN(",",TRUE,"")</f>
        <v/>
      </c>
      <c r="G10407">
        <f ca="1">COUNTA(_xlfn.TEXTSPLIT(_xlfn.TEXTJOIN(",",,C10407:F10407),","))</f>
        <v>10</v>
      </c>
      <c r="H10407" s="4"/>
    </row>
    <row r="10408" spans="2:8" x14ac:dyDescent="0.25">
      <c r="B10408" s="3" t="s">
        <v>48</v>
      </c>
      <c r="C10408" s="2">
        <f ca="1">IF(C10395="",0,COUNTA(_xlfn.TEXTSPLIT(_xlfn.TEXTJOIN(",",,C10395),",")))</f>
        <v>7</v>
      </c>
      <c r="D10408" s="2">
        <f ca="1">IF(D10398="",0,COUNTA(_xlfn.TEXTSPLIT(_xlfn.TEXTJOIN(",",,D10398),",")))</f>
        <v>3</v>
      </c>
      <c r="E10408" s="2">
        <f ca="1">IF(E10401="",0,COUNTA(_xlfn.TEXTSPLIT(_xlfn.TEXTJOIN(",",,E10401),",")))</f>
        <v>0</v>
      </c>
      <c r="F10408" s="2">
        <f ca="1">IF(F10404="",0,COUNTA(_xlfn.TEXTSPLIT(_xlfn.TEXTJOIN(",",,F10404),",")))</f>
        <v>7</v>
      </c>
      <c r="G10408" s="2"/>
      <c r="H10408" s="1" t="str">
        <f ca="1">_xlfn.TEXTJOIN(",",,C10408:F10408)</f>
        <v>7,3,0,7</v>
      </c>
    </row>
    <row r="10409" spans="2:8" x14ac:dyDescent="0.25">
      <c r="B10409" s="8" t="s">
        <v>49</v>
      </c>
      <c r="C10409" s="7" t="str" cm="1">
        <f t="array" aca="1" ref="C10409:F10409" ca="1">C10407:F10407</f>
        <v>32252,7286,25203</v>
      </c>
      <c r="D10409" s="7" t="str">
        <f ca="1"/>
        <v>77238,93597,10567,48643,95193,53621,20998</v>
      </c>
      <c r="E10409" s="7" t="str">
        <f ca="1"/>
        <v/>
      </c>
      <c r="F10409" s="7" t="str">
        <f ca="1"/>
        <v/>
      </c>
      <c r="G10409" s="7">
        <f ca="1">COUNTA(_xlfn.TEXTSPLIT(_xlfn.TEXTJOIN(",",,C10409:F10409),","))</f>
        <v>10</v>
      </c>
      <c r="H10409" s="6"/>
    </row>
    <row r="10410" spans="2:8" x14ac:dyDescent="0.25">
      <c r="B10410" s="5" t="s">
        <v>41</v>
      </c>
      <c r="C10410" t="str" cm="1">
        <f t="array" aca="1" ref="C10410:C10411" ca="1">part2(C10409,C$5,C$6,C$3,C$2,C$4)</f>
        <v/>
      </c>
      <c r="H10410" s="4"/>
    </row>
    <row r="10411" spans="2:8" x14ac:dyDescent="0.25">
      <c r="B10411" s="5" t="s">
        <v>39</v>
      </c>
      <c r="C10411" t="str">
        <f ca="1"/>
        <v>33326,41857,92549</v>
      </c>
      <c r="H10411" s="4"/>
    </row>
    <row r="10412" spans="2:8" x14ac:dyDescent="0.25">
      <c r="B10412" s="5" t="s">
        <v>37</v>
      </c>
      <c r="C10412" t="str">
        <f ca="1">_xlfn.IFNA(_xlfn.TEXTJOIN(",",TRUE,OFFSET($C10410,0,MATCH(COLUMN(C10410)-3,$C$5:$F$5,0)-1),OFFSET($C10411,0,MATCH(COLUMN(C10410)-3,$C$6:$F$6,0)-1)),"")</f>
        <v/>
      </c>
      <c r="D10412" t="str">
        <f ca="1">_xlfn.IFNA(_xlfn.TEXTJOIN(",",TRUE,D10409),"")</f>
        <v>77238,93597,10567,48643,95193,53621,20998</v>
      </c>
      <c r="H10412" s="4"/>
    </row>
    <row r="10413" spans="2:8" x14ac:dyDescent="0.25">
      <c r="B10413" s="5" t="s">
        <v>35</v>
      </c>
      <c r="D10413" t="str" cm="1">
        <f t="array" aca="1" ref="D10413:D10414" ca="1">part2(D10412,D$5,D$6,D$3,D$2,D$4)</f>
        <v/>
      </c>
      <c r="H10413" s="4"/>
    </row>
    <row r="10414" spans="2:8" x14ac:dyDescent="0.25">
      <c r="B10414" s="5" t="s">
        <v>33</v>
      </c>
      <c r="D10414" t="str">
        <f ca="1"/>
        <v>77244,93603,10573,48649,95199,53627,21004</v>
      </c>
      <c r="H10414" s="4"/>
    </row>
    <row r="10415" spans="2:8" x14ac:dyDescent="0.25">
      <c r="B10415" s="5" t="s">
        <v>31</v>
      </c>
      <c r="E10415" t="str">
        <f ca="1">_xlfn.TEXTJOIN(",",TRUE,E10409,C10410,D10413)</f>
        <v/>
      </c>
      <c r="H10415" s="4"/>
    </row>
    <row r="10416" spans="2:8" x14ac:dyDescent="0.25">
      <c r="B10416" s="5" t="s">
        <v>29</v>
      </c>
      <c r="E10416" t="str" cm="1">
        <f t="array" aca="1" ref="E10416" ca="1">part2(E10415,E$5,E$6,E$3,E$2,E$4)</f>
        <v/>
      </c>
      <c r="H10416" s="4"/>
    </row>
    <row r="10417" spans="2:8" x14ac:dyDescent="0.25">
      <c r="B10417" s="5" t="s">
        <v>28</v>
      </c>
      <c r="H10417" s="4"/>
    </row>
    <row r="10418" spans="2:8" x14ac:dyDescent="0.25">
      <c r="B10418" s="5" t="s">
        <v>26</v>
      </c>
      <c r="F10418" t="str">
        <f ca="1">_xlfn.TEXTJOIN(",",TRUE,F10409,C10411,E10417)</f>
        <v>33326,41857,92549</v>
      </c>
      <c r="H10418" s="4"/>
    </row>
    <row r="10419" spans="2:8" x14ac:dyDescent="0.25">
      <c r="B10419" s="5" t="s">
        <v>24</v>
      </c>
      <c r="F10419" t="str" cm="1">
        <f t="array" aca="1" ref="F10419:F10420" ca="1">part2(F10418,F$5,F$6,F$3,F$2,F$4)</f>
        <v/>
      </c>
      <c r="H10419" s="4"/>
    </row>
    <row r="10420" spans="2:8" x14ac:dyDescent="0.25">
      <c r="B10420" s="5" t="s">
        <v>22</v>
      </c>
      <c r="F10420" t="str">
        <f ca="1"/>
        <v>33329,41860,92552</v>
      </c>
      <c r="H10420" s="4"/>
    </row>
    <row r="10421" spans="2:8" x14ac:dyDescent="0.25">
      <c r="B10421" s="5" t="s">
        <v>1</v>
      </c>
      <c r="C10421" t="str">
        <f ca="1">_xlfn.TEXTJOIN(",",TRUE,D10414,F10419)</f>
        <v>77244,93603,10573,48649,95199,53627,21004</v>
      </c>
      <c r="D10421" t="str">
        <f ca="1">_xlfn.TEXTJOIN(",",TRUE,E10416,F10420)</f>
        <v>33329,41860,92552</v>
      </c>
      <c r="E10421" t="str">
        <f>_xlfn.TEXTJOIN(",",TRUE,"")</f>
        <v/>
      </c>
      <c r="F10421" t="str">
        <f>_xlfn.TEXTJOIN(",",TRUE,"")</f>
        <v/>
      </c>
      <c r="G10421">
        <f ca="1">COUNTA(_xlfn.TEXTSPLIT(_xlfn.TEXTJOIN(",",,C10421:F10421),","))</f>
        <v>10</v>
      </c>
      <c r="H10421" s="4"/>
    </row>
    <row r="10422" spans="2:8" x14ac:dyDescent="0.25">
      <c r="B10422" s="3" t="s">
        <v>48</v>
      </c>
      <c r="C10422" s="2">
        <f ca="1">IF(C10409="",0,COUNTA(_xlfn.TEXTSPLIT(_xlfn.TEXTJOIN(",",,C10409),",")))</f>
        <v>3</v>
      </c>
      <c r="D10422" s="2">
        <f ca="1">IF(D10412="",0,COUNTA(_xlfn.TEXTSPLIT(_xlfn.TEXTJOIN(",",,D10412),",")))</f>
        <v>7</v>
      </c>
      <c r="E10422" s="2">
        <f ca="1">IF(E10415="",0,COUNTA(_xlfn.TEXTSPLIT(_xlfn.TEXTJOIN(",",,E10415),",")))</f>
        <v>0</v>
      </c>
      <c r="F10422" s="2">
        <f ca="1">IF(F10418="",0,COUNTA(_xlfn.TEXTSPLIT(_xlfn.TEXTJOIN(",",,F10418),",")))</f>
        <v>3</v>
      </c>
      <c r="G10422" s="2"/>
      <c r="H10422" s="1" t="str">
        <f ca="1">_xlfn.TEXTJOIN(",",,C10422:F10422)</f>
        <v>3,7,0,3</v>
      </c>
    </row>
    <row r="10423" spans="2:8" x14ac:dyDescent="0.25">
      <c r="B10423" s="8" t="s">
        <v>49</v>
      </c>
      <c r="C10423" s="7" t="str" cm="1">
        <f t="array" aca="1" ref="C10423:F10423" ca="1">C10421:F10421</f>
        <v>77244,93603,10573,48649,95199,53627,21004</v>
      </c>
      <c r="D10423" s="7" t="str">
        <f ca="1"/>
        <v>33329,41860,92552</v>
      </c>
      <c r="E10423" s="7" t="str">
        <f ca="1"/>
        <v/>
      </c>
      <c r="F10423" s="7" t="str">
        <f ca="1"/>
        <v/>
      </c>
      <c r="G10423" s="7">
        <f ca="1">COUNTA(_xlfn.TEXTSPLIT(_xlfn.TEXTJOIN(",",,C10423:F10423),","))</f>
        <v>10</v>
      </c>
      <c r="H10423" s="6"/>
    </row>
    <row r="10424" spans="2:8" x14ac:dyDescent="0.25">
      <c r="B10424" s="5" t="s">
        <v>41</v>
      </c>
      <c r="C10424" t="str" cm="1">
        <f t="array" aca="1" ref="C10424:C10425" ca="1">part2(C10423,C$5,C$6,C$3,C$2,C$4)</f>
        <v/>
      </c>
      <c r="H10424" s="4"/>
    </row>
    <row r="10425" spans="2:8" x14ac:dyDescent="0.25">
      <c r="B10425" s="5" t="s">
        <v>39</v>
      </c>
      <c r="C10425" t="str">
        <f ca="1"/>
        <v>18981,40071,7733,55138,70395,53143,12768</v>
      </c>
      <c r="H10425" s="4"/>
    </row>
    <row r="10426" spans="2:8" x14ac:dyDescent="0.25">
      <c r="B10426" s="5" t="s">
        <v>37</v>
      </c>
      <c r="C10426" t="str">
        <f ca="1">_xlfn.IFNA(_xlfn.TEXTJOIN(",",TRUE,OFFSET($C10424,0,MATCH(COLUMN(C10424)-3,$C$5:$F$5,0)-1),OFFSET($C10425,0,MATCH(COLUMN(C10424)-3,$C$6:$F$6,0)-1)),"")</f>
        <v/>
      </c>
      <c r="D10426" t="str">
        <f ca="1">_xlfn.IFNA(_xlfn.TEXTJOIN(",",TRUE,D10423),"")</f>
        <v>33329,41860,92552</v>
      </c>
      <c r="H10426" s="4"/>
    </row>
    <row r="10427" spans="2:8" x14ac:dyDescent="0.25">
      <c r="B10427" s="5" t="s">
        <v>35</v>
      </c>
      <c r="D10427" t="str" cm="1">
        <f t="array" aca="1" ref="D10427:D10428" ca="1">part2(D10426,D$5,D$6,D$3,D$2,D$4)</f>
        <v/>
      </c>
      <c r="H10427" s="4"/>
    </row>
    <row r="10428" spans="2:8" x14ac:dyDescent="0.25">
      <c r="B10428" s="5" t="s">
        <v>33</v>
      </c>
      <c r="D10428" t="str">
        <f ca="1"/>
        <v>33335,41866,92558</v>
      </c>
      <c r="H10428" s="4"/>
    </row>
    <row r="10429" spans="2:8" x14ac:dyDescent="0.25">
      <c r="B10429" s="5" t="s">
        <v>31</v>
      </c>
      <c r="E10429" t="str">
        <f ca="1">_xlfn.TEXTJOIN(",",TRUE,E10423,C10424,D10427)</f>
        <v/>
      </c>
      <c r="H10429" s="4"/>
    </row>
    <row r="10430" spans="2:8" x14ac:dyDescent="0.25">
      <c r="B10430" s="5" t="s">
        <v>29</v>
      </c>
      <c r="E10430" t="str" cm="1">
        <f t="array" aca="1" ref="E10430" ca="1">part2(E10429,E$5,E$6,E$3,E$2,E$4)</f>
        <v/>
      </c>
      <c r="H10430" s="4"/>
    </row>
    <row r="10431" spans="2:8" x14ac:dyDescent="0.25">
      <c r="B10431" s="5" t="s">
        <v>28</v>
      </c>
      <c r="H10431" s="4"/>
    </row>
    <row r="10432" spans="2:8" x14ac:dyDescent="0.25">
      <c r="B10432" s="5" t="s">
        <v>26</v>
      </c>
      <c r="F10432" t="str">
        <f ca="1">_xlfn.TEXTJOIN(",",TRUE,F10423,C10425,E10431)</f>
        <v>18981,40071,7733,55138,70395,53143,12768</v>
      </c>
      <c r="H10432" s="4"/>
    </row>
    <row r="10433" spans="2:8" x14ac:dyDescent="0.25">
      <c r="B10433" s="5" t="s">
        <v>24</v>
      </c>
      <c r="F10433" t="str" cm="1">
        <f t="array" aca="1" ref="F10433:F10434" ca="1">part2(F10432,F$5,F$6,F$3,F$2,F$4)</f>
        <v/>
      </c>
      <c r="H10433" s="4"/>
    </row>
    <row r="10434" spans="2:8" x14ac:dyDescent="0.25">
      <c r="B10434" s="5" t="s">
        <v>22</v>
      </c>
      <c r="F10434" t="str">
        <f ca="1"/>
        <v>18984,40074,7736,55141,70398,53146,12771</v>
      </c>
      <c r="H10434" s="4"/>
    </row>
    <row r="10435" spans="2:8" x14ac:dyDescent="0.25">
      <c r="B10435" s="5" t="s">
        <v>1</v>
      </c>
      <c r="C10435" t="str">
        <f ca="1">_xlfn.TEXTJOIN(",",TRUE,D10428,F10433)</f>
        <v>33335,41866,92558</v>
      </c>
      <c r="D10435" t="str">
        <f ca="1">_xlfn.TEXTJOIN(",",TRUE,E10430,F10434)</f>
        <v>18984,40074,7736,55141,70398,53146,12771</v>
      </c>
      <c r="E10435" t="str">
        <f>_xlfn.TEXTJOIN(",",TRUE,"")</f>
        <v/>
      </c>
      <c r="F10435" t="str">
        <f>_xlfn.TEXTJOIN(",",TRUE,"")</f>
        <v/>
      </c>
      <c r="G10435">
        <f ca="1">COUNTA(_xlfn.TEXTSPLIT(_xlfn.TEXTJOIN(",",,C10435:F10435),","))</f>
        <v>10</v>
      </c>
      <c r="H10435" s="4"/>
    </row>
    <row r="10436" spans="2:8" x14ac:dyDescent="0.25">
      <c r="B10436" s="3" t="s">
        <v>48</v>
      </c>
      <c r="C10436" s="2">
        <f ca="1">IF(C10423="",0,COUNTA(_xlfn.TEXTSPLIT(_xlfn.TEXTJOIN(",",,C10423),",")))</f>
        <v>7</v>
      </c>
      <c r="D10436" s="2">
        <f ca="1">IF(D10426="",0,COUNTA(_xlfn.TEXTSPLIT(_xlfn.TEXTJOIN(",",,D10426),",")))</f>
        <v>3</v>
      </c>
      <c r="E10436" s="2">
        <f ca="1">IF(E10429="",0,COUNTA(_xlfn.TEXTSPLIT(_xlfn.TEXTJOIN(",",,E10429),",")))</f>
        <v>0</v>
      </c>
      <c r="F10436" s="2">
        <f ca="1">IF(F10432="",0,COUNTA(_xlfn.TEXTSPLIT(_xlfn.TEXTJOIN(",",,F10432),",")))</f>
        <v>7</v>
      </c>
      <c r="G10436" s="2"/>
      <c r="H10436" s="1" t="str">
        <f ca="1">_xlfn.TEXTJOIN(",",,C10436:F10436)</f>
        <v>7,3,0,7</v>
      </c>
    </row>
    <row r="10437" spans="2:8" x14ac:dyDescent="0.25">
      <c r="B10437" s="8" t="s">
        <v>49</v>
      </c>
      <c r="C10437" s="7" t="str" cm="1">
        <f t="array" aca="1" ref="C10437:F10437" ca="1">C10435:F10435</f>
        <v>33335,41866,92558</v>
      </c>
      <c r="D10437" s="7" t="str">
        <f ca="1"/>
        <v>18984,40074,7736,55141,70398,53146,12771</v>
      </c>
      <c r="E10437" s="7" t="str">
        <f ca="1"/>
        <v/>
      </c>
      <c r="F10437" s="7" t="str">
        <f ca="1"/>
        <v/>
      </c>
      <c r="G10437" s="7">
        <f ca="1">COUNTA(_xlfn.TEXTSPLIT(_xlfn.TEXTJOIN(",",,C10437:F10437),","))</f>
        <v>10</v>
      </c>
      <c r="H10437" s="6"/>
    </row>
    <row r="10438" spans="2:8" x14ac:dyDescent="0.25">
      <c r="B10438" s="5" t="s">
        <v>41</v>
      </c>
      <c r="C10438" t="str" cm="1">
        <f t="array" aca="1" ref="C10438:C10439" ca="1">part2(C10437,C$5,C$6,C$3,C$2,C$4)</f>
        <v/>
      </c>
      <c r="H10438" s="4"/>
    </row>
    <row r="10439" spans="2:8" x14ac:dyDescent="0.25">
      <c r="B10439" s="5" t="s">
        <v>39</v>
      </c>
      <c r="C10439" t="str">
        <f ca="1"/>
        <v>53903,22838,20216</v>
      </c>
      <c r="H10439" s="4"/>
    </row>
    <row r="10440" spans="2:8" x14ac:dyDescent="0.25">
      <c r="B10440" s="5" t="s">
        <v>37</v>
      </c>
      <c r="C10440" t="str">
        <f ca="1">_xlfn.IFNA(_xlfn.TEXTJOIN(",",TRUE,OFFSET($C10438,0,MATCH(COLUMN(C10438)-3,$C$5:$F$5,0)-1),OFFSET($C10439,0,MATCH(COLUMN(C10438)-3,$C$6:$F$6,0)-1)),"")</f>
        <v/>
      </c>
      <c r="D10440" t="str">
        <f ca="1">_xlfn.IFNA(_xlfn.TEXTJOIN(",",TRUE,D10437),"")</f>
        <v>18984,40074,7736,55141,70398,53146,12771</v>
      </c>
      <c r="H10440" s="4"/>
    </row>
    <row r="10441" spans="2:8" x14ac:dyDescent="0.25">
      <c r="B10441" s="5" t="s">
        <v>35</v>
      </c>
      <c r="D10441" t="str" cm="1">
        <f t="array" aca="1" ref="D10441:D10442" ca="1">part2(D10440,D$5,D$6,D$3,D$2,D$4)</f>
        <v/>
      </c>
      <c r="H10441" s="4"/>
    </row>
    <row r="10442" spans="2:8" x14ac:dyDescent="0.25">
      <c r="B10442" s="5" t="s">
        <v>33</v>
      </c>
      <c r="D10442" t="str">
        <f ca="1"/>
        <v>18990,40080,7742,55147,70404,53152,12777</v>
      </c>
      <c r="H10442" s="4"/>
    </row>
    <row r="10443" spans="2:8" x14ac:dyDescent="0.25">
      <c r="B10443" s="5" t="s">
        <v>31</v>
      </c>
      <c r="E10443" t="str">
        <f ca="1">_xlfn.TEXTJOIN(",",TRUE,E10437,C10438,D10441)</f>
        <v/>
      </c>
      <c r="H10443" s="4"/>
    </row>
    <row r="10444" spans="2:8" x14ac:dyDescent="0.25">
      <c r="B10444" s="5" t="s">
        <v>29</v>
      </c>
      <c r="E10444" t="str" cm="1">
        <f t="array" aca="1" ref="E10444" ca="1">part2(E10443,E$5,E$6,E$3,E$2,E$4)</f>
        <v/>
      </c>
      <c r="H10444" s="4"/>
    </row>
    <row r="10445" spans="2:8" x14ac:dyDescent="0.25">
      <c r="B10445" s="5" t="s">
        <v>28</v>
      </c>
      <c r="H10445" s="4"/>
    </row>
    <row r="10446" spans="2:8" x14ac:dyDescent="0.25">
      <c r="B10446" s="5" t="s">
        <v>26</v>
      </c>
      <c r="F10446" t="str">
        <f ca="1">_xlfn.TEXTJOIN(",",TRUE,F10437,C10439,E10445)</f>
        <v>53903,22838,20216</v>
      </c>
      <c r="H10446" s="4"/>
    </row>
    <row r="10447" spans="2:8" x14ac:dyDescent="0.25">
      <c r="B10447" s="5" t="s">
        <v>24</v>
      </c>
      <c r="F10447" t="str" cm="1">
        <f t="array" aca="1" ref="F10447:F10448" ca="1">part2(F10446,F$5,F$6,F$3,F$2,F$4)</f>
        <v/>
      </c>
      <c r="H10447" s="4"/>
    </row>
    <row r="10448" spans="2:8" x14ac:dyDescent="0.25">
      <c r="B10448" s="5" t="s">
        <v>22</v>
      </c>
      <c r="F10448" t="str">
        <f ca="1"/>
        <v>53906,22841,20219</v>
      </c>
      <c r="H10448" s="4"/>
    </row>
    <row r="10449" spans="2:8" x14ac:dyDescent="0.25">
      <c r="B10449" s="5" t="s">
        <v>1</v>
      </c>
      <c r="C10449" t="str">
        <f ca="1">_xlfn.TEXTJOIN(",",TRUE,D10442,F10447)</f>
        <v>18990,40080,7742,55147,70404,53152,12777</v>
      </c>
      <c r="D10449" t="str">
        <f ca="1">_xlfn.TEXTJOIN(",",TRUE,E10444,F10448)</f>
        <v>53906,22841,20219</v>
      </c>
      <c r="E10449" t="str">
        <f>_xlfn.TEXTJOIN(",",TRUE,"")</f>
        <v/>
      </c>
      <c r="F10449" t="str">
        <f>_xlfn.TEXTJOIN(",",TRUE,"")</f>
        <v/>
      </c>
      <c r="G10449">
        <f ca="1">COUNTA(_xlfn.TEXTSPLIT(_xlfn.TEXTJOIN(",",,C10449:F10449),","))</f>
        <v>10</v>
      </c>
      <c r="H10449" s="4"/>
    </row>
    <row r="10450" spans="2:8" x14ac:dyDescent="0.25">
      <c r="B10450" s="3" t="s">
        <v>48</v>
      </c>
      <c r="C10450" s="2">
        <f ca="1">IF(C10437="",0,COUNTA(_xlfn.TEXTSPLIT(_xlfn.TEXTJOIN(",",,C10437),",")))</f>
        <v>3</v>
      </c>
      <c r="D10450" s="2">
        <f ca="1">IF(D10440="",0,COUNTA(_xlfn.TEXTSPLIT(_xlfn.TEXTJOIN(",",,D10440),",")))</f>
        <v>7</v>
      </c>
      <c r="E10450" s="2">
        <f ca="1">IF(E10443="",0,COUNTA(_xlfn.TEXTSPLIT(_xlfn.TEXTJOIN(",",,E10443),",")))</f>
        <v>0</v>
      </c>
      <c r="F10450" s="2">
        <f ca="1">IF(F10446="",0,COUNTA(_xlfn.TEXTSPLIT(_xlfn.TEXTJOIN(",",,F10446),",")))</f>
        <v>3</v>
      </c>
      <c r="G10450" s="2"/>
      <c r="H10450" s="1" t="str">
        <f ca="1">_xlfn.TEXTJOIN(",",,C10450:F10450)</f>
        <v>3,7,0,3</v>
      </c>
    </row>
    <row r="10451" spans="2:8" x14ac:dyDescent="0.25">
      <c r="B10451" s="8" t="s">
        <v>49</v>
      </c>
      <c r="C10451" s="7" t="str" cm="1">
        <f t="array" aca="1" ref="C10451:F10451" ca="1">C10449:F10449</f>
        <v>18990,40080,7742,55147,70404,53152,12777</v>
      </c>
      <c r="D10451" s="7" t="str">
        <f ca="1"/>
        <v>53906,22841,20219</v>
      </c>
      <c r="E10451" s="7" t="str">
        <f ca="1"/>
        <v/>
      </c>
      <c r="F10451" s="7" t="str">
        <f ca="1"/>
        <v/>
      </c>
      <c r="G10451" s="7">
        <f ca="1">COUNTA(_xlfn.TEXTSPLIT(_xlfn.TEXTJOIN(",",,C10451:F10451),","))</f>
        <v>10</v>
      </c>
      <c r="H10451" s="6"/>
    </row>
    <row r="10452" spans="2:8" x14ac:dyDescent="0.25">
      <c r="B10452" s="5" t="s">
        <v>41</v>
      </c>
      <c r="C10452" t="str" cm="1">
        <f t="array" aca="1" ref="C10452:C10453" ca="1">part2(C10451,C$5,C$6,C$3,C$2,C$4)</f>
        <v/>
      </c>
      <c r="H10452" s="4"/>
    </row>
    <row r="10453" spans="2:8" x14ac:dyDescent="0.25">
      <c r="B10453" s="5" t="s">
        <v>39</v>
      </c>
      <c r="C10453" t="str">
        <f ca="1"/>
        <v>71079,85481,50521,82023,82175,44118,49609</v>
      </c>
      <c r="H10453" s="4"/>
    </row>
    <row r="10454" spans="2:8" x14ac:dyDescent="0.25">
      <c r="B10454" s="5" t="s">
        <v>37</v>
      </c>
      <c r="C10454" t="str">
        <f ca="1">_xlfn.IFNA(_xlfn.TEXTJOIN(",",TRUE,OFFSET($C10452,0,MATCH(COLUMN(C10452)-3,$C$5:$F$5,0)-1),OFFSET($C10453,0,MATCH(COLUMN(C10452)-3,$C$6:$F$6,0)-1)),"")</f>
        <v/>
      </c>
      <c r="D10454" t="str">
        <f ca="1">_xlfn.IFNA(_xlfn.TEXTJOIN(",",TRUE,D10451),"")</f>
        <v>53906,22841,20219</v>
      </c>
      <c r="H10454" s="4"/>
    </row>
    <row r="10455" spans="2:8" x14ac:dyDescent="0.25">
      <c r="B10455" s="5" t="s">
        <v>35</v>
      </c>
      <c r="D10455" t="str" cm="1">
        <f t="array" aca="1" ref="D10455:D10456" ca="1">part2(D10454,D$5,D$6,D$3,D$2,D$4)</f>
        <v/>
      </c>
      <c r="H10455" s="4"/>
    </row>
    <row r="10456" spans="2:8" x14ac:dyDescent="0.25">
      <c r="B10456" s="5" t="s">
        <v>33</v>
      </c>
      <c r="D10456" t="str">
        <f ca="1"/>
        <v>53912,22847,20225</v>
      </c>
      <c r="H10456" s="4"/>
    </row>
    <row r="10457" spans="2:8" x14ac:dyDescent="0.25">
      <c r="B10457" s="5" t="s">
        <v>31</v>
      </c>
      <c r="E10457" t="str">
        <f ca="1">_xlfn.TEXTJOIN(",",TRUE,E10451,C10452,D10455)</f>
        <v/>
      </c>
      <c r="H10457" s="4"/>
    </row>
    <row r="10458" spans="2:8" x14ac:dyDescent="0.25">
      <c r="B10458" s="5" t="s">
        <v>29</v>
      </c>
      <c r="E10458" t="str" cm="1">
        <f t="array" aca="1" ref="E10458" ca="1">part2(E10457,E$5,E$6,E$3,E$2,E$4)</f>
        <v/>
      </c>
      <c r="H10458" s="4"/>
    </row>
    <row r="10459" spans="2:8" x14ac:dyDescent="0.25">
      <c r="B10459" s="5" t="s">
        <v>28</v>
      </c>
      <c r="H10459" s="4"/>
    </row>
    <row r="10460" spans="2:8" x14ac:dyDescent="0.25">
      <c r="B10460" s="5" t="s">
        <v>26</v>
      </c>
      <c r="F10460" t="str">
        <f ca="1">_xlfn.TEXTJOIN(",",TRUE,F10451,C10453,E10459)</f>
        <v>71079,85481,50521,82023,82175,44118,49609</v>
      </c>
      <c r="H10460" s="4"/>
    </row>
    <row r="10461" spans="2:8" x14ac:dyDescent="0.25">
      <c r="B10461" s="5" t="s">
        <v>24</v>
      </c>
      <c r="F10461" t="str" cm="1">
        <f t="array" aca="1" ref="F10461:F10462" ca="1">part2(F10460,F$5,F$6,F$3,F$2,F$4)</f>
        <v>50524,82178</v>
      </c>
      <c r="H10461" s="4"/>
    </row>
    <row r="10462" spans="2:8" x14ac:dyDescent="0.25">
      <c r="B10462" s="5" t="s">
        <v>22</v>
      </c>
      <c r="F10462" t="str">
        <f ca="1"/>
        <v>71082,85484,82026,44121,49612</v>
      </c>
      <c r="H10462" s="4"/>
    </row>
    <row r="10463" spans="2:8" x14ac:dyDescent="0.25">
      <c r="B10463" s="5" t="s">
        <v>1</v>
      </c>
      <c r="C10463" t="str">
        <f ca="1">_xlfn.TEXTJOIN(",",TRUE,D10456,F10461)</f>
        <v>53912,22847,20225,50524,82178</v>
      </c>
      <c r="D10463" t="str">
        <f ca="1">_xlfn.TEXTJOIN(",",TRUE,E10458,F10462)</f>
        <v>71082,85484,82026,44121,49612</v>
      </c>
      <c r="E10463" t="str">
        <f>_xlfn.TEXTJOIN(",",TRUE,"")</f>
        <v/>
      </c>
      <c r="F10463" t="str">
        <f>_xlfn.TEXTJOIN(",",TRUE,"")</f>
        <v/>
      </c>
      <c r="G10463">
        <f ca="1">COUNTA(_xlfn.TEXTSPLIT(_xlfn.TEXTJOIN(",",,C10463:F10463),","))</f>
        <v>10</v>
      </c>
      <c r="H10463" s="4"/>
    </row>
    <row r="10464" spans="2:8" x14ac:dyDescent="0.25">
      <c r="B10464" s="3" t="s">
        <v>48</v>
      </c>
      <c r="C10464" s="2">
        <f ca="1">IF(C10451="",0,COUNTA(_xlfn.TEXTSPLIT(_xlfn.TEXTJOIN(",",,C10451),",")))</f>
        <v>7</v>
      </c>
      <c r="D10464" s="2">
        <f ca="1">IF(D10454="",0,COUNTA(_xlfn.TEXTSPLIT(_xlfn.TEXTJOIN(",",,D10454),",")))</f>
        <v>3</v>
      </c>
      <c r="E10464" s="2">
        <f ca="1">IF(E10457="",0,COUNTA(_xlfn.TEXTSPLIT(_xlfn.TEXTJOIN(",",,E10457),",")))</f>
        <v>0</v>
      </c>
      <c r="F10464" s="2">
        <f ca="1">IF(F10460="",0,COUNTA(_xlfn.TEXTSPLIT(_xlfn.TEXTJOIN(",",,F10460),",")))</f>
        <v>7</v>
      </c>
      <c r="G10464" s="2"/>
      <c r="H10464" s="1" t="str">
        <f ca="1">_xlfn.TEXTJOIN(",",,C10464:F10464)</f>
        <v>7,3,0,7</v>
      </c>
    </row>
    <row r="10465" spans="2:8" x14ac:dyDescent="0.25">
      <c r="B10465" s="8" t="s">
        <v>49</v>
      </c>
      <c r="C10465" s="7" t="str" cm="1">
        <f t="array" aca="1" ref="C10465:F10465" ca="1">C10463:F10463</f>
        <v>53912,22847,20225,50524,82178</v>
      </c>
      <c r="D10465" s="7" t="str">
        <f ca="1"/>
        <v>71082,85484,82026,44121,49612</v>
      </c>
      <c r="E10465" s="7" t="str">
        <f ca="1"/>
        <v/>
      </c>
      <c r="F10465" s="7" t="str">
        <f ca="1"/>
        <v/>
      </c>
      <c r="G10465" s="7">
        <f ca="1">COUNTA(_xlfn.TEXTSPLIT(_xlfn.TEXTJOIN(",",,C10465:F10465),","))</f>
        <v>10</v>
      </c>
      <c r="H10465" s="6"/>
    </row>
    <row r="10466" spans="2:8" x14ac:dyDescent="0.25">
      <c r="B10466" s="5" t="s">
        <v>41</v>
      </c>
      <c r="C10466" t="str" cm="1">
        <f t="array" aca="1" ref="C10466:C10467" ca="1">part2(C10465,C$5,C$6,C$3,C$2,C$4)</f>
        <v>58558</v>
      </c>
      <c r="H10466" s="4"/>
    </row>
    <row r="10467" spans="2:8" x14ac:dyDescent="0.25">
      <c r="B10467" s="5" t="s">
        <v>39</v>
      </c>
      <c r="C10467" t="str">
        <f ca="1"/>
        <v>47785,94544,90763,16150</v>
      </c>
      <c r="H10467" s="4"/>
    </row>
    <row r="10468" spans="2:8" x14ac:dyDescent="0.25">
      <c r="B10468" s="5" t="s">
        <v>37</v>
      </c>
      <c r="C10468" t="str">
        <f ca="1">_xlfn.IFNA(_xlfn.TEXTJOIN(",",TRUE,OFFSET($C10466,0,MATCH(COLUMN(C10466)-3,$C$5:$F$5,0)-1),OFFSET($C10467,0,MATCH(COLUMN(C10466)-3,$C$6:$F$6,0)-1)),"")</f>
        <v/>
      </c>
      <c r="D10468" t="str">
        <f ca="1">_xlfn.IFNA(_xlfn.TEXTJOIN(",",TRUE,D10465),"")</f>
        <v>71082,85484,82026,44121,49612</v>
      </c>
      <c r="H10468" s="4"/>
    </row>
    <row r="10469" spans="2:8" x14ac:dyDescent="0.25">
      <c r="B10469" s="5" t="s">
        <v>35</v>
      </c>
      <c r="D10469" t="str" cm="1">
        <f t="array" aca="1" ref="D10469:D10470" ca="1">part2(D10468,D$5,D$6,D$3,D$2,D$4)</f>
        <v/>
      </c>
      <c r="H10469" s="4"/>
    </row>
    <row r="10470" spans="2:8" x14ac:dyDescent="0.25">
      <c r="B10470" s="5" t="s">
        <v>33</v>
      </c>
      <c r="D10470" t="str">
        <f ca="1"/>
        <v>71088,85490,82032,44127,49618</v>
      </c>
      <c r="H10470" s="4"/>
    </row>
    <row r="10471" spans="2:8" x14ac:dyDescent="0.25">
      <c r="B10471" s="5" t="s">
        <v>31</v>
      </c>
      <c r="E10471" t="str">
        <f ca="1">_xlfn.TEXTJOIN(",",TRUE,E10465,C10466,D10469)</f>
        <v>58558</v>
      </c>
      <c r="H10471" s="4"/>
    </row>
    <row r="10472" spans="2:8" x14ac:dyDescent="0.25">
      <c r="B10472" s="5" t="s">
        <v>29</v>
      </c>
      <c r="E10472" t="str" cm="1">
        <f t="array" aca="1" ref="E10472:E10473" ca="1">part2(E10471,E$5,E$6,E$3,E$2,E$4)</f>
        <v/>
      </c>
      <c r="H10472" s="4"/>
    </row>
    <row r="10473" spans="2:8" x14ac:dyDescent="0.25">
      <c r="B10473" s="5" t="s">
        <v>28</v>
      </c>
      <c r="E10473" t="str">
        <f ca="1"/>
        <v>72979</v>
      </c>
      <c r="H10473" s="4"/>
    </row>
    <row r="10474" spans="2:8" x14ac:dyDescent="0.25">
      <c r="B10474" s="5" t="s">
        <v>26</v>
      </c>
      <c r="F10474" t="str">
        <f ca="1">_xlfn.TEXTJOIN(",",TRUE,F10465,C10467,E10473)</f>
        <v>47785,94544,90763,16150,72979</v>
      </c>
      <c r="H10474" s="4"/>
    </row>
    <row r="10475" spans="2:8" x14ac:dyDescent="0.25">
      <c r="B10475" s="5" t="s">
        <v>24</v>
      </c>
      <c r="F10475" t="str" cm="1">
        <f t="array" aca="1" ref="F10475:F10476" ca="1">part2(F10474,F$5,F$6,F$3,F$2,F$4)</f>
        <v/>
      </c>
      <c r="H10475" s="4"/>
    </row>
    <row r="10476" spans="2:8" x14ac:dyDescent="0.25">
      <c r="B10476" s="5" t="s">
        <v>22</v>
      </c>
      <c r="F10476" t="str">
        <f ca="1"/>
        <v>47788,94547,90766,16153,72982</v>
      </c>
      <c r="H10476" s="4"/>
    </row>
    <row r="10477" spans="2:8" x14ac:dyDescent="0.25">
      <c r="B10477" s="5" t="s">
        <v>1</v>
      </c>
      <c r="C10477" t="str">
        <f ca="1">_xlfn.TEXTJOIN(",",TRUE,D10470,F10475)</f>
        <v>71088,85490,82032,44127,49618</v>
      </c>
      <c r="D10477" t="str">
        <f ca="1">_xlfn.TEXTJOIN(",",TRUE,E10472,F10476)</f>
        <v>47788,94547,90766,16153,72982</v>
      </c>
      <c r="E10477" t="str">
        <f>_xlfn.TEXTJOIN(",",TRUE,"")</f>
        <v/>
      </c>
      <c r="F10477" t="str">
        <f>_xlfn.TEXTJOIN(",",TRUE,"")</f>
        <v/>
      </c>
      <c r="G10477">
        <f ca="1">COUNTA(_xlfn.TEXTSPLIT(_xlfn.TEXTJOIN(",",,C10477:F10477),","))</f>
        <v>10</v>
      </c>
      <c r="H10477" s="4"/>
    </row>
    <row r="10478" spans="2:8" x14ac:dyDescent="0.25">
      <c r="B10478" s="3" t="s">
        <v>48</v>
      </c>
      <c r="C10478" s="2">
        <f ca="1">IF(C10465="",0,COUNTA(_xlfn.TEXTSPLIT(_xlfn.TEXTJOIN(",",,C10465),",")))</f>
        <v>5</v>
      </c>
      <c r="D10478" s="2">
        <f ca="1">IF(D10468="",0,COUNTA(_xlfn.TEXTSPLIT(_xlfn.TEXTJOIN(",",,D10468),",")))</f>
        <v>5</v>
      </c>
      <c r="E10478" s="2">
        <f ca="1">IF(E10471="",0,COUNTA(_xlfn.TEXTSPLIT(_xlfn.TEXTJOIN(",",,E10471),",")))</f>
        <v>1</v>
      </c>
      <c r="F10478" s="2">
        <f ca="1">IF(F10474="",0,COUNTA(_xlfn.TEXTSPLIT(_xlfn.TEXTJOIN(",",,F10474),",")))</f>
        <v>5</v>
      </c>
      <c r="G10478" s="2"/>
      <c r="H10478" s="1" t="str">
        <f ca="1">_xlfn.TEXTJOIN(",",,C10478:F10478)</f>
        <v>5,5,1,5</v>
      </c>
    </row>
    <row r="10479" spans="2:8" x14ac:dyDescent="0.25">
      <c r="B10479" s="8" t="s">
        <v>49</v>
      </c>
      <c r="C10479" s="7" t="str" cm="1">
        <f t="array" aca="1" ref="C10479:F10479" ca="1">C10477:F10477</f>
        <v>71088,85490,82032,44127,49618</v>
      </c>
      <c r="D10479" s="7" t="str">
        <f ca="1"/>
        <v>47788,94547,90766,16153,72982</v>
      </c>
      <c r="E10479" s="7" t="str">
        <f ca="1"/>
        <v/>
      </c>
      <c r="F10479" s="7" t="str">
        <f ca="1"/>
        <v/>
      </c>
      <c r="G10479" s="7">
        <f ca="1">COUNTA(_xlfn.TEXTSPLIT(_xlfn.TEXTJOIN(",",,C10479:F10479),","))</f>
        <v>10</v>
      </c>
      <c r="H10479" s="6"/>
    </row>
    <row r="10480" spans="2:8" x14ac:dyDescent="0.25">
      <c r="B10480" s="5" t="s">
        <v>41</v>
      </c>
      <c r="C10480" t="str" cm="1">
        <f t="array" aca="1" ref="C10480:C10481" ca="1">part2(C10479,C$5,C$6,C$3,C$2,C$4)</f>
        <v/>
      </c>
      <c r="H10480" s="4"/>
    </row>
    <row r="10481" spans="2:8" x14ac:dyDescent="0.25">
      <c r="B10481" s="5" t="s">
        <v>39</v>
      </c>
      <c r="C10481" t="str">
        <f ca="1"/>
        <v>95171,79078,13376,65797,73549</v>
      </c>
      <c r="H10481" s="4"/>
    </row>
    <row r="10482" spans="2:8" x14ac:dyDescent="0.25">
      <c r="B10482" s="5" t="s">
        <v>37</v>
      </c>
      <c r="C10482" t="str">
        <f ca="1">_xlfn.IFNA(_xlfn.TEXTJOIN(",",TRUE,OFFSET($C10480,0,MATCH(COLUMN(C10480)-3,$C$5:$F$5,0)-1),OFFSET($C10481,0,MATCH(COLUMN(C10480)-3,$C$6:$F$6,0)-1)),"")</f>
        <v/>
      </c>
      <c r="D10482" t="str">
        <f ca="1">_xlfn.IFNA(_xlfn.TEXTJOIN(",",TRUE,D10479),"")</f>
        <v>47788,94547,90766,16153,72982</v>
      </c>
      <c r="H10482" s="4"/>
    </row>
    <row r="10483" spans="2:8" x14ac:dyDescent="0.25">
      <c r="B10483" s="5" t="s">
        <v>35</v>
      </c>
      <c r="D10483" t="str" cm="1">
        <f t="array" aca="1" ref="D10483:D10484" ca="1">part2(D10482,D$5,D$6,D$3,D$2,D$4)</f>
        <v/>
      </c>
      <c r="H10483" s="4"/>
    </row>
    <row r="10484" spans="2:8" x14ac:dyDescent="0.25">
      <c r="B10484" s="5" t="s">
        <v>33</v>
      </c>
      <c r="D10484" t="str">
        <f ca="1"/>
        <v>47794,94553,90772,16159,72988</v>
      </c>
      <c r="H10484" s="4"/>
    </row>
    <row r="10485" spans="2:8" x14ac:dyDescent="0.25">
      <c r="B10485" s="5" t="s">
        <v>31</v>
      </c>
      <c r="E10485" t="str">
        <f ca="1">_xlfn.TEXTJOIN(",",TRUE,E10479,C10480,D10483)</f>
        <v/>
      </c>
      <c r="H10485" s="4"/>
    </row>
    <row r="10486" spans="2:8" x14ac:dyDescent="0.25">
      <c r="B10486" s="5" t="s">
        <v>29</v>
      </c>
      <c r="E10486" t="str" cm="1">
        <f t="array" aca="1" ref="E10486" ca="1">part2(E10485,E$5,E$6,E$3,E$2,E$4)</f>
        <v/>
      </c>
      <c r="H10486" s="4"/>
    </row>
    <row r="10487" spans="2:8" x14ac:dyDescent="0.25">
      <c r="B10487" s="5" t="s">
        <v>28</v>
      </c>
      <c r="H10487" s="4"/>
    </row>
    <row r="10488" spans="2:8" x14ac:dyDescent="0.25">
      <c r="B10488" s="5" t="s">
        <v>26</v>
      </c>
      <c r="F10488" t="str">
        <f ca="1">_xlfn.TEXTJOIN(",",TRUE,F10479,C10481,E10487)</f>
        <v>95171,79078,13376,65797,73549</v>
      </c>
      <c r="H10488" s="4"/>
    </row>
    <row r="10489" spans="2:8" x14ac:dyDescent="0.25">
      <c r="B10489" s="5" t="s">
        <v>24</v>
      </c>
      <c r="F10489" t="str" cm="1">
        <f t="array" aca="1" ref="F10489:F10490" ca="1">part2(F10488,F$5,F$6,F$3,F$2,F$4)</f>
        <v>13379</v>
      </c>
      <c r="H10489" s="4"/>
    </row>
    <row r="10490" spans="2:8" x14ac:dyDescent="0.25">
      <c r="B10490" s="5" t="s">
        <v>22</v>
      </c>
      <c r="F10490" t="str">
        <f ca="1"/>
        <v>95174,79081,65800,73552</v>
      </c>
      <c r="H10490" s="4"/>
    </row>
    <row r="10491" spans="2:8" x14ac:dyDescent="0.25">
      <c r="B10491" s="5" t="s">
        <v>1</v>
      </c>
      <c r="C10491" t="str">
        <f ca="1">_xlfn.TEXTJOIN(",",TRUE,D10484,F10489)</f>
        <v>47794,94553,90772,16159,72988,13379</v>
      </c>
      <c r="D10491" t="str">
        <f ca="1">_xlfn.TEXTJOIN(",",TRUE,E10486,F10490)</f>
        <v>95174,79081,65800,73552</v>
      </c>
      <c r="E10491" t="str">
        <f>_xlfn.TEXTJOIN(",",TRUE,"")</f>
        <v/>
      </c>
      <c r="F10491" t="str">
        <f>_xlfn.TEXTJOIN(",",TRUE,"")</f>
        <v/>
      </c>
      <c r="G10491">
        <f ca="1">COUNTA(_xlfn.TEXTSPLIT(_xlfn.TEXTJOIN(",",,C10491:F10491),","))</f>
        <v>10</v>
      </c>
      <c r="H10491" s="4"/>
    </row>
    <row r="10492" spans="2:8" x14ac:dyDescent="0.25">
      <c r="B10492" s="3" t="s">
        <v>48</v>
      </c>
      <c r="C10492" s="2">
        <f ca="1">IF(C10479="",0,COUNTA(_xlfn.TEXTSPLIT(_xlfn.TEXTJOIN(",",,C10479),",")))</f>
        <v>5</v>
      </c>
      <c r="D10492" s="2">
        <f ca="1">IF(D10482="",0,COUNTA(_xlfn.TEXTSPLIT(_xlfn.TEXTJOIN(",",,D10482),",")))</f>
        <v>5</v>
      </c>
      <c r="E10492" s="2">
        <f ca="1">IF(E10485="",0,COUNTA(_xlfn.TEXTSPLIT(_xlfn.TEXTJOIN(",",,E10485),",")))</f>
        <v>0</v>
      </c>
      <c r="F10492" s="2">
        <f ca="1">IF(F10488="",0,COUNTA(_xlfn.TEXTSPLIT(_xlfn.TEXTJOIN(",",,F10488),",")))</f>
        <v>5</v>
      </c>
      <c r="G10492" s="2"/>
      <c r="H10492" s="1" t="str">
        <f ca="1">_xlfn.TEXTJOIN(",",,C10492:F10492)</f>
        <v>5,5,0,5</v>
      </c>
    </row>
    <row r="10493" spans="2:8" x14ac:dyDescent="0.25">
      <c r="B10493" s="8" t="s">
        <v>49</v>
      </c>
      <c r="C10493" s="7" t="str" cm="1">
        <f t="array" aca="1" ref="C10493:F10493" ca="1">C10491:F10491</f>
        <v>47794,94553,90772,16159,72988,13379</v>
      </c>
      <c r="D10493" s="7" t="str">
        <f ca="1"/>
        <v>95174,79081,65800,73552</v>
      </c>
      <c r="E10493" s="7" t="str">
        <f ca="1"/>
        <v/>
      </c>
      <c r="F10493" s="7" t="str">
        <f ca="1"/>
        <v/>
      </c>
      <c r="G10493" s="7">
        <f ca="1">COUNTA(_xlfn.TEXTSPLIT(_xlfn.TEXTJOIN(",",,C10493:F10493),","))</f>
        <v>10</v>
      </c>
      <c r="H10493" s="6"/>
    </row>
    <row r="10494" spans="2:8" x14ac:dyDescent="0.25">
      <c r="B10494" s="5" t="s">
        <v>41</v>
      </c>
      <c r="C10494" t="str" cm="1">
        <f t="array" aca="1" ref="C10494:C10495" ca="1">part2(C10493,C$5,C$6,C$3,C$2,C$4)</f>
        <v>38893,58121</v>
      </c>
      <c r="H10494" s="4"/>
    </row>
    <row r="10495" spans="2:8" x14ac:dyDescent="0.25">
      <c r="B10495" s="5" t="s">
        <v>39</v>
      </c>
      <c r="C10495" t="str">
        <f ca="1"/>
        <v>82859,17290,34694,61047</v>
      </c>
      <c r="H10495" s="4"/>
    </row>
    <row r="10496" spans="2:8" x14ac:dyDescent="0.25">
      <c r="B10496" s="5" t="s">
        <v>37</v>
      </c>
      <c r="C10496" t="str">
        <f ca="1">_xlfn.IFNA(_xlfn.TEXTJOIN(",",TRUE,OFFSET($C10494,0,MATCH(COLUMN(C10494)-3,$C$5:$F$5,0)-1),OFFSET($C10495,0,MATCH(COLUMN(C10494)-3,$C$6:$F$6,0)-1)),"")</f>
        <v/>
      </c>
      <c r="D10496" t="str">
        <f ca="1">_xlfn.IFNA(_xlfn.TEXTJOIN(",",TRUE,D10493),"")</f>
        <v>95174,79081,65800,73552</v>
      </c>
      <c r="H10496" s="4"/>
    </row>
    <row r="10497" spans="2:8" x14ac:dyDescent="0.25">
      <c r="B10497" s="5" t="s">
        <v>35</v>
      </c>
      <c r="D10497" t="str" cm="1">
        <f t="array" aca="1" ref="D10497:D10498" ca="1">part2(D10496,D$5,D$6,D$3,D$2,D$4)</f>
        <v/>
      </c>
      <c r="H10497" s="4"/>
    </row>
    <row r="10498" spans="2:8" x14ac:dyDescent="0.25">
      <c r="B10498" s="5" t="s">
        <v>33</v>
      </c>
      <c r="D10498" t="str">
        <f ca="1"/>
        <v>95180,79087,65806,73558</v>
      </c>
      <c r="H10498" s="4"/>
    </row>
    <row r="10499" spans="2:8" x14ac:dyDescent="0.25">
      <c r="B10499" s="5" t="s">
        <v>31</v>
      </c>
      <c r="E10499" t="str">
        <f ca="1">_xlfn.TEXTJOIN(",",TRUE,E10493,C10494,D10497)</f>
        <v>38893,58121</v>
      </c>
      <c r="H10499" s="4"/>
    </row>
    <row r="10500" spans="2:8" x14ac:dyDescent="0.25">
      <c r="B10500" s="5" t="s">
        <v>29</v>
      </c>
      <c r="E10500" t="str" cm="1">
        <f t="array" aca="1" ref="E10500:E10501" ca="1">part2(E10499,E$5,E$6,E$3,E$2,E$4)</f>
        <v/>
      </c>
      <c r="H10500" s="4"/>
    </row>
    <row r="10501" spans="2:8" x14ac:dyDescent="0.25">
      <c r="B10501" s="5" t="s">
        <v>28</v>
      </c>
      <c r="E10501" t="str">
        <f ca="1"/>
        <v>76475,76912</v>
      </c>
      <c r="H10501" s="4"/>
    </row>
    <row r="10502" spans="2:8" x14ac:dyDescent="0.25">
      <c r="B10502" s="5" t="s">
        <v>26</v>
      </c>
      <c r="F10502" t="str">
        <f ca="1">_xlfn.TEXTJOIN(",",TRUE,F10493,C10495,E10501)</f>
        <v>82859,17290,34694,61047,76475,76912</v>
      </c>
      <c r="H10502" s="4"/>
    </row>
    <row r="10503" spans="2:8" x14ac:dyDescent="0.25">
      <c r="B10503" s="5" t="s">
        <v>24</v>
      </c>
      <c r="F10503" t="str" cm="1">
        <f t="array" aca="1" ref="F10503:F10504" ca="1">part2(F10502,F$5,F$6,F$3,F$2,F$4)</f>
        <v>34697</v>
      </c>
      <c r="H10503" s="4"/>
    </row>
    <row r="10504" spans="2:8" x14ac:dyDescent="0.25">
      <c r="B10504" s="5" t="s">
        <v>22</v>
      </c>
      <c r="F10504" t="str">
        <f ca="1"/>
        <v>82862,17293,61050,76478,76915</v>
      </c>
      <c r="H10504" s="4"/>
    </row>
    <row r="10505" spans="2:8" x14ac:dyDescent="0.25">
      <c r="B10505" s="5" t="s">
        <v>1</v>
      </c>
      <c r="C10505" t="str">
        <f ca="1">_xlfn.TEXTJOIN(",",TRUE,D10498,F10503)</f>
        <v>95180,79087,65806,73558,34697</v>
      </c>
      <c r="D10505" t="str">
        <f ca="1">_xlfn.TEXTJOIN(",",TRUE,E10500,F10504)</f>
        <v>82862,17293,61050,76478,76915</v>
      </c>
      <c r="E10505" t="str">
        <f>_xlfn.TEXTJOIN(",",TRUE,"")</f>
        <v/>
      </c>
      <c r="F10505" t="str">
        <f>_xlfn.TEXTJOIN(",",TRUE,"")</f>
        <v/>
      </c>
      <c r="G10505">
        <f ca="1">COUNTA(_xlfn.TEXTSPLIT(_xlfn.TEXTJOIN(",",,C10505:F10505),","))</f>
        <v>10</v>
      </c>
      <c r="H10505" s="4"/>
    </row>
    <row r="10506" spans="2:8" x14ac:dyDescent="0.25">
      <c r="B10506" s="3" t="s">
        <v>48</v>
      </c>
      <c r="C10506" s="2">
        <f ca="1">IF(C10493="",0,COUNTA(_xlfn.TEXTSPLIT(_xlfn.TEXTJOIN(",",,C10493),",")))</f>
        <v>6</v>
      </c>
      <c r="D10506" s="2">
        <f ca="1">IF(D10496="",0,COUNTA(_xlfn.TEXTSPLIT(_xlfn.TEXTJOIN(",",,D10496),",")))</f>
        <v>4</v>
      </c>
      <c r="E10506" s="2">
        <f ca="1">IF(E10499="",0,COUNTA(_xlfn.TEXTSPLIT(_xlfn.TEXTJOIN(",",,E10499),",")))</f>
        <v>2</v>
      </c>
      <c r="F10506" s="2">
        <f ca="1">IF(F10502="",0,COUNTA(_xlfn.TEXTSPLIT(_xlfn.TEXTJOIN(",",,F10502),",")))</f>
        <v>6</v>
      </c>
      <c r="G10506" s="2"/>
      <c r="H10506" s="1" t="str">
        <f ca="1">_xlfn.TEXTJOIN(",",,C10506:F10506)</f>
        <v>6,4,2,6</v>
      </c>
    </row>
    <row r="10507" spans="2:8" x14ac:dyDescent="0.25">
      <c r="B10507" s="8" t="s">
        <v>49</v>
      </c>
      <c r="C10507" s="7" t="str" cm="1">
        <f t="array" aca="1" ref="C10507:F10507" ca="1">C10505:F10505</f>
        <v>95180,79087,65806,73558,34697</v>
      </c>
      <c r="D10507" s="7" t="str">
        <f ca="1"/>
        <v>82862,17293,61050,76478,76915</v>
      </c>
      <c r="E10507" s="7" t="str">
        <f ca="1"/>
        <v/>
      </c>
      <c r="F10507" s="7" t="str">
        <f ca="1"/>
        <v/>
      </c>
      <c r="G10507" s="7">
        <f ca="1">COUNTA(_xlfn.TEXTSPLIT(_xlfn.TEXTJOIN(",",,C10507:F10507),","))</f>
        <v>10</v>
      </c>
      <c r="H10507" s="6"/>
    </row>
    <row r="10508" spans="2:8" x14ac:dyDescent="0.25">
      <c r="B10508" s="5" t="s">
        <v>41</v>
      </c>
      <c r="C10508" t="str" cm="1">
        <f t="array" aca="1" ref="C10508:C10509" ca="1">part2(C10507,C$5,C$6,C$3,C$2,C$4)</f>
        <v/>
      </c>
      <c r="H10508" s="4"/>
    </row>
    <row r="10509" spans="2:8" x14ac:dyDescent="0.25">
      <c r="B10509" s="5" t="s">
        <v>39</v>
      </c>
      <c r="C10509" t="str">
        <f ca="1"/>
        <v>70034,53998,91390,45524,79781</v>
      </c>
      <c r="H10509" s="4"/>
    </row>
    <row r="10510" spans="2:8" x14ac:dyDescent="0.25">
      <c r="B10510" s="5" t="s">
        <v>37</v>
      </c>
      <c r="C10510" t="str">
        <f ca="1">_xlfn.IFNA(_xlfn.TEXTJOIN(",",TRUE,OFFSET($C10508,0,MATCH(COLUMN(C10508)-3,$C$5:$F$5,0)-1),OFFSET($C10509,0,MATCH(COLUMN(C10508)-3,$C$6:$F$6,0)-1)),"")</f>
        <v/>
      </c>
      <c r="D10510" t="str">
        <f ca="1">_xlfn.IFNA(_xlfn.TEXTJOIN(",",TRUE,D10507),"")</f>
        <v>82862,17293,61050,76478,76915</v>
      </c>
      <c r="H10510" s="4"/>
    </row>
    <row r="10511" spans="2:8" x14ac:dyDescent="0.25">
      <c r="B10511" s="5" t="s">
        <v>35</v>
      </c>
      <c r="D10511" t="str" cm="1">
        <f t="array" aca="1" ref="D10511:D10512" ca="1">part2(D10510,D$5,D$6,D$3,D$2,D$4)</f>
        <v/>
      </c>
      <c r="H10511" s="4"/>
    </row>
    <row r="10512" spans="2:8" x14ac:dyDescent="0.25">
      <c r="B10512" s="5" t="s">
        <v>33</v>
      </c>
      <c r="D10512" t="str">
        <f ca="1"/>
        <v>82868,17299,61056,76484,76921</v>
      </c>
      <c r="H10512" s="4"/>
    </row>
    <row r="10513" spans="2:8" x14ac:dyDescent="0.25">
      <c r="B10513" s="5" t="s">
        <v>31</v>
      </c>
      <c r="E10513" t="str">
        <f ca="1">_xlfn.TEXTJOIN(",",TRUE,E10507,C10508,D10511)</f>
        <v/>
      </c>
      <c r="H10513" s="4"/>
    </row>
    <row r="10514" spans="2:8" x14ac:dyDescent="0.25">
      <c r="B10514" s="5" t="s">
        <v>29</v>
      </c>
      <c r="E10514" t="str" cm="1">
        <f t="array" aca="1" ref="E10514" ca="1">part2(E10513,E$5,E$6,E$3,E$2,E$4)</f>
        <v/>
      </c>
      <c r="H10514" s="4"/>
    </row>
    <row r="10515" spans="2:8" x14ac:dyDescent="0.25">
      <c r="B10515" s="5" t="s">
        <v>28</v>
      </c>
      <c r="H10515" s="4"/>
    </row>
    <row r="10516" spans="2:8" x14ac:dyDescent="0.25">
      <c r="B10516" s="5" t="s">
        <v>26</v>
      </c>
      <c r="F10516" t="str">
        <f ca="1">_xlfn.TEXTJOIN(",",TRUE,F10507,C10509,E10515)</f>
        <v>70034,53998,91390,45524,79781</v>
      </c>
      <c r="H10516" s="4"/>
    </row>
    <row r="10517" spans="2:8" x14ac:dyDescent="0.25">
      <c r="B10517" s="5" t="s">
        <v>24</v>
      </c>
      <c r="F10517" t="str" cm="1">
        <f t="array" aca="1" ref="F10517:F10518" ca="1">part2(F10516,F$5,F$6,F$3,F$2,F$4)</f>
        <v/>
      </c>
      <c r="H10517" s="4"/>
    </row>
    <row r="10518" spans="2:8" x14ac:dyDescent="0.25">
      <c r="B10518" s="5" t="s">
        <v>22</v>
      </c>
      <c r="F10518" t="str">
        <f ca="1"/>
        <v>70037,54001,91393,45527,79784</v>
      </c>
      <c r="H10518" s="4"/>
    </row>
    <row r="10519" spans="2:8" x14ac:dyDescent="0.25">
      <c r="B10519" s="5" t="s">
        <v>1</v>
      </c>
      <c r="C10519" t="str">
        <f ca="1">_xlfn.TEXTJOIN(",",TRUE,D10512,F10517)</f>
        <v>82868,17299,61056,76484,76921</v>
      </c>
      <c r="D10519" t="str">
        <f ca="1">_xlfn.TEXTJOIN(",",TRUE,E10514,F10518)</f>
        <v>70037,54001,91393,45527,79784</v>
      </c>
      <c r="E10519" t="str">
        <f>_xlfn.TEXTJOIN(",",TRUE,"")</f>
        <v/>
      </c>
      <c r="F10519" t="str">
        <f>_xlfn.TEXTJOIN(",",TRUE,"")</f>
        <v/>
      </c>
      <c r="G10519">
        <f ca="1">COUNTA(_xlfn.TEXTSPLIT(_xlfn.TEXTJOIN(",",,C10519:F10519),","))</f>
        <v>10</v>
      </c>
      <c r="H10519" s="4"/>
    </row>
    <row r="10520" spans="2:8" x14ac:dyDescent="0.25">
      <c r="B10520" s="3" t="s">
        <v>48</v>
      </c>
      <c r="C10520" s="2">
        <f ca="1">IF(C10507="",0,COUNTA(_xlfn.TEXTSPLIT(_xlfn.TEXTJOIN(",",,C10507),",")))</f>
        <v>5</v>
      </c>
      <c r="D10520" s="2">
        <f ca="1">IF(D10510="",0,COUNTA(_xlfn.TEXTSPLIT(_xlfn.TEXTJOIN(",",,D10510),",")))</f>
        <v>5</v>
      </c>
      <c r="E10520" s="2">
        <f ca="1">IF(E10513="",0,COUNTA(_xlfn.TEXTSPLIT(_xlfn.TEXTJOIN(",",,E10513),",")))</f>
        <v>0</v>
      </c>
      <c r="F10520" s="2">
        <f ca="1">IF(F10516="",0,COUNTA(_xlfn.TEXTSPLIT(_xlfn.TEXTJOIN(",",,F10516),",")))</f>
        <v>5</v>
      </c>
      <c r="G10520" s="2"/>
      <c r="H10520" s="1" t="str">
        <f ca="1">_xlfn.TEXTJOIN(",",,C10520:F10520)</f>
        <v>5,5,0,5</v>
      </c>
    </row>
    <row r="10521" spans="2:8" x14ac:dyDescent="0.25">
      <c r="B10521" s="8" t="s">
        <v>49</v>
      </c>
      <c r="C10521" s="7" t="str" cm="1">
        <f t="array" aca="1" ref="C10521:F10521" ca="1">C10519:F10519</f>
        <v>82868,17299,61056,76484,76921</v>
      </c>
      <c r="D10521" s="7" t="str">
        <f ca="1"/>
        <v>70037,54001,91393,45527,79784</v>
      </c>
      <c r="E10521" s="7" t="str">
        <f ca="1"/>
        <v/>
      </c>
      <c r="F10521" s="7" t="str">
        <f ca="1"/>
        <v/>
      </c>
      <c r="G10521" s="7">
        <f ca="1">COUNTA(_xlfn.TEXTSPLIT(_xlfn.TEXTJOIN(",",,C10521:F10521),","))</f>
        <v>10</v>
      </c>
      <c r="H10521" s="6"/>
    </row>
    <row r="10522" spans="2:8" x14ac:dyDescent="0.25">
      <c r="B10522" s="5" t="s">
        <v>41</v>
      </c>
      <c r="C10522" t="str" cm="1">
        <f t="array" aca="1" ref="C10522:C10523" ca="1">part2(C10521,C$5,C$6,C$3,C$2,C$4)</f>
        <v/>
      </c>
      <c r="H10522" s="4"/>
    </row>
    <row r="10523" spans="2:8" x14ac:dyDescent="0.25">
      <c r="B10523" s="5" t="s">
        <v>39</v>
      </c>
      <c r="C10523" t="str">
        <f ca="1"/>
        <v>29260,38950,1140,4541,12844</v>
      </c>
      <c r="H10523" s="4"/>
    </row>
    <row r="10524" spans="2:8" x14ac:dyDescent="0.25">
      <c r="B10524" s="5" t="s">
        <v>37</v>
      </c>
      <c r="C10524" t="str">
        <f ca="1">_xlfn.IFNA(_xlfn.TEXTJOIN(",",TRUE,OFFSET($C10522,0,MATCH(COLUMN(C10522)-3,$C$5:$F$5,0)-1),OFFSET($C10523,0,MATCH(COLUMN(C10522)-3,$C$6:$F$6,0)-1)),"")</f>
        <v/>
      </c>
      <c r="D10524" t="str">
        <f ca="1">_xlfn.IFNA(_xlfn.TEXTJOIN(",",TRUE,D10521),"")</f>
        <v>70037,54001,91393,45527,79784</v>
      </c>
      <c r="H10524" s="4"/>
    </row>
    <row r="10525" spans="2:8" x14ac:dyDescent="0.25">
      <c r="B10525" s="5" t="s">
        <v>35</v>
      </c>
      <c r="D10525" t="str" cm="1">
        <f t="array" aca="1" ref="D10525:D10526" ca="1">part2(D10524,D$5,D$6,D$3,D$2,D$4)</f>
        <v/>
      </c>
      <c r="H10525" s="4"/>
    </row>
    <row r="10526" spans="2:8" x14ac:dyDescent="0.25">
      <c r="B10526" s="5" t="s">
        <v>33</v>
      </c>
      <c r="D10526" t="str">
        <f ca="1"/>
        <v>70043,54007,91399,45533,79790</v>
      </c>
      <c r="H10526" s="4"/>
    </row>
    <row r="10527" spans="2:8" x14ac:dyDescent="0.25">
      <c r="B10527" s="5" t="s">
        <v>31</v>
      </c>
      <c r="E10527" t="str">
        <f ca="1">_xlfn.TEXTJOIN(",",TRUE,E10521,C10522,D10525)</f>
        <v/>
      </c>
      <c r="H10527" s="4"/>
    </row>
    <row r="10528" spans="2:8" x14ac:dyDescent="0.25">
      <c r="B10528" s="5" t="s">
        <v>29</v>
      </c>
      <c r="E10528" t="str" cm="1">
        <f t="array" aca="1" ref="E10528" ca="1">part2(E10527,E$5,E$6,E$3,E$2,E$4)</f>
        <v/>
      </c>
      <c r="H10528" s="4"/>
    </row>
    <row r="10529" spans="2:8" x14ac:dyDescent="0.25">
      <c r="B10529" s="5" t="s">
        <v>28</v>
      </c>
      <c r="H10529" s="4"/>
    </row>
    <row r="10530" spans="2:8" x14ac:dyDescent="0.25">
      <c r="B10530" s="5" t="s">
        <v>26</v>
      </c>
      <c r="F10530" t="str">
        <f ca="1">_xlfn.TEXTJOIN(",",TRUE,F10521,C10523,E10529)</f>
        <v>29260,38950,1140,4541,12844</v>
      </c>
      <c r="H10530" s="4"/>
    </row>
    <row r="10531" spans="2:8" x14ac:dyDescent="0.25">
      <c r="B10531" s="5" t="s">
        <v>24</v>
      </c>
      <c r="F10531" t="str" cm="1">
        <f t="array" aca="1" ref="F10531:F10532" ca="1">part2(F10530,F$5,F$6,F$3,F$2,F$4)</f>
        <v/>
      </c>
      <c r="H10531" s="4"/>
    </row>
    <row r="10532" spans="2:8" x14ac:dyDescent="0.25">
      <c r="B10532" s="5" t="s">
        <v>22</v>
      </c>
      <c r="F10532" t="str">
        <f ca="1"/>
        <v>29263,38953,1143,4544,12847</v>
      </c>
      <c r="H10532" s="4"/>
    </row>
    <row r="10533" spans="2:8" x14ac:dyDescent="0.25">
      <c r="B10533" s="5" t="s">
        <v>1</v>
      </c>
      <c r="C10533" t="str">
        <f ca="1">_xlfn.TEXTJOIN(",",TRUE,D10526,F10531)</f>
        <v>70043,54007,91399,45533,79790</v>
      </c>
      <c r="D10533" t="str">
        <f ca="1">_xlfn.TEXTJOIN(",",TRUE,E10528,F10532)</f>
        <v>29263,38953,1143,4544,12847</v>
      </c>
      <c r="E10533" t="str">
        <f>_xlfn.TEXTJOIN(",",TRUE,"")</f>
        <v/>
      </c>
      <c r="F10533" t="str">
        <f>_xlfn.TEXTJOIN(",",TRUE,"")</f>
        <v/>
      </c>
      <c r="G10533">
        <f ca="1">COUNTA(_xlfn.TEXTSPLIT(_xlfn.TEXTJOIN(",",,C10533:F10533),","))</f>
        <v>10</v>
      </c>
      <c r="H10533" s="4"/>
    </row>
    <row r="10534" spans="2:8" x14ac:dyDescent="0.25">
      <c r="B10534" s="3" t="s">
        <v>48</v>
      </c>
      <c r="C10534" s="2">
        <f ca="1">IF(C10521="",0,COUNTA(_xlfn.TEXTSPLIT(_xlfn.TEXTJOIN(",",,C10521),",")))</f>
        <v>5</v>
      </c>
      <c r="D10534" s="2">
        <f ca="1">IF(D10524="",0,COUNTA(_xlfn.TEXTSPLIT(_xlfn.TEXTJOIN(",",,D10524),",")))</f>
        <v>5</v>
      </c>
      <c r="E10534" s="2">
        <f ca="1">IF(E10527="",0,COUNTA(_xlfn.TEXTSPLIT(_xlfn.TEXTJOIN(",",,E10527),",")))</f>
        <v>0</v>
      </c>
      <c r="F10534" s="2">
        <f ca="1">IF(F10530="",0,COUNTA(_xlfn.TEXTSPLIT(_xlfn.TEXTJOIN(",",,F10530),",")))</f>
        <v>5</v>
      </c>
      <c r="G10534" s="2"/>
      <c r="H10534" s="1" t="str">
        <f ca="1">_xlfn.TEXTJOIN(",",,C10534:F10534)</f>
        <v>5,5,0,5</v>
      </c>
    </row>
    <row r="10535" spans="2:8" x14ac:dyDescent="0.25">
      <c r="B10535" s="8" t="s">
        <v>49</v>
      </c>
      <c r="C10535" s="7" t="str" cm="1">
        <f t="array" aca="1" ref="C10535:F10535" ca="1">C10533:F10533</f>
        <v>70043,54007,91399,45533,79790</v>
      </c>
      <c r="D10535" s="7" t="str">
        <f ca="1"/>
        <v>29263,38953,1143,4544,12847</v>
      </c>
      <c r="E10535" s="7" t="str">
        <f ca="1"/>
        <v/>
      </c>
      <c r="F10535" s="7" t="str">
        <f ca="1"/>
        <v/>
      </c>
      <c r="G10535" s="7">
        <f ca="1">COUNTA(_xlfn.TEXTSPLIT(_xlfn.TEXTJOIN(",",,C10535:F10535),","))</f>
        <v>10</v>
      </c>
      <c r="H10535" s="6"/>
    </row>
    <row r="10536" spans="2:8" x14ac:dyDescent="0.25">
      <c r="B10536" s="5" t="s">
        <v>41</v>
      </c>
      <c r="C10536" t="str" cm="1">
        <f t="array" aca="1" ref="C10536:C10537" ca="1">part2(C10535,C$5,C$6,C$3,C$2,C$4)</f>
        <v/>
      </c>
      <c r="H10536" s="4"/>
    </row>
    <row r="10537" spans="2:8" x14ac:dyDescent="0.25">
      <c r="B10537" s="5" t="s">
        <v>39</v>
      </c>
      <c r="C10537" t="str">
        <f ca="1"/>
        <v>75316,60363,94772,92511,67355</v>
      </c>
      <c r="H10537" s="4"/>
    </row>
    <row r="10538" spans="2:8" x14ac:dyDescent="0.25">
      <c r="B10538" s="5" t="s">
        <v>37</v>
      </c>
      <c r="C10538" t="str">
        <f ca="1">_xlfn.IFNA(_xlfn.TEXTJOIN(",",TRUE,OFFSET($C10536,0,MATCH(COLUMN(C10536)-3,$C$5:$F$5,0)-1),OFFSET($C10537,0,MATCH(COLUMN(C10536)-3,$C$6:$F$6,0)-1)),"")</f>
        <v/>
      </c>
      <c r="D10538" t="str">
        <f ca="1">_xlfn.IFNA(_xlfn.TEXTJOIN(",",TRUE,D10535),"")</f>
        <v>29263,38953,1143,4544,12847</v>
      </c>
      <c r="H10538" s="4"/>
    </row>
    <row r="10539" spans="2:8" x14ac:dyDescent="0.25">
      <c r="B10539" s="5" t="s">
        <v>35</v>
      </c>
      <c r="D10539" t="str" cm="1">
        <f t="array" aca="1" ref="D10539:D10540" ca="1">part2(D10538,D$5,D$6,D$3,D$2,D$4)</f>
        <v/>
      </c>
      <c r="H10539" s="4"/>
    </row>
    <row r="10540" spans="2:8" x14ac:dyDescent="0.25">
      <c r="B10540" s="5" t="s">
        <v>33</v>
      </c>
      <c r="D10540" t="str">
        <f ca="1"/>
        <v>29269,38959,1149,4550,12853</v>
      </c>
      <c r="H10540" s="4"/>
    </row>
    <row r="10541" spans="2:8" x14ac:dyDescent="0.25">
      <c r="B10541" s="5" t="s">
        <v>31</v>
      </c>
      <c r="E10541" t="str">
        <f ca="1">_xlfn.TEXTJOIN(",",TRUE,E10535,C10536,D10539)</f>
        <v/>
      </c>
      <c r="H10541" s="4"/>
    </row>
    <row r="10542" spans="2:8" x14ac:dyDescent="0.25">
      <c r="B10542" s="5" t="s">
        <v>29</v>
      </c>
      <c r="E10542" t="str" cm="1">
        <f t="array" aca="1" ref="E10542" ca="1">part2(E10541,E$5,E$6,E$3,E$2,E$4)</f>
        <v/>
      </c>
      <c r="H10542" s="4"/>
    </row>
    <row r="10543" spans="2:8" x14ac:dyDescent="0.25">
      <c r="B10543" s="5" t="s">
        <v>28</v>
      </c>
      <c r="H10543" s="4"/>
    </row>
    <row r="10544" spans="2:8" x14ac:dyDescent="0.25">
      <c r="B10544" s="5" t="s">
        <v>26</v>
      </c>
      <c r="F10544" t="str">
        <f ca="1">_xlfn.TEXTJOIN(",",TRUE,F10535,C10537,E10543)</f>
        <v>75316,60363,94772,92511,67355</v>
      </c>
      <c r="H10544" s="4"/>
    </row>
    <row r="10545" spans="2:8" x14ac:dyDescent="0.25">
      <c r="B10545" s="5" t="s">
        <v>24</v>
      </c>
      <c r="F10545" t="str" cm="1">
        <f t="array" aca="1" ref="F10545:F10546" ca="1">part2(F10544,F$5,F$6,F$3,F$2,F$4)</f>
        <v>94775,92514</v>
      </c>
      <c r="H10545" s="4"/>
    </row>
    <row r="10546" spans="2:8" x14ac:dyDescent="0.25">
      <c r="B10546" s="5" t="s">
        <v>22</v>
      </c>
      <c r="F10546" t="str">
        <f ca="1"/>
        <v>75319,60366,67358</v>
      </c>
      <c r="H10546" s="4"/>
    </row>
    <row r="10547" spans="2:8" x14ac:dyDescent="0.25">
      <c r="B10547" s="5" t="s">
        <v>1</v>
      </c>
      <c r="C10547" t="str">
        <f ca="1">_xlfn.TEXTJOIN(",",TRUE,D10540,F10545)</f>
        <v>29269,38959,1149,4550,12853,94775,92514</v>
      </c>
      <c r="D10547" t="str">
        <f ca="1">_xlfn.TEXTJOIN(",",TRUE,E10542,F10546)</f>
        <v>75319,60366,67358</v>
      </c>
      <c r="E10547" t="str">
        <f>_xlfn.TEXTJOIN(",",TRUE,"")</f>
        <v/>
      </c>
      <c r="F10547" t="str">
        <f>_xlfn.TEXTJOIN(",",TRUE,"")</f>
        <v/>
      </c>
      <c r="G10547">
        <f ca="1">COUNTA(_xlfn.TEXTSPLIT(_xlfn.TEXTJOIN(",",,C10547:F10547),","))</f>
        <v>10</v>
      </c>
      <c r="H10547" s="4"/>
    </row>
    <row r="10548" spans="2:8" x14ac:dyDescent="0.25">
      <c r="B10548" s="3" t="s">
        <v>48</v>
      </c>
      <c r="C10548" s="2">
        <f ca="1">IF(C10535="",0,COUNTA(_xlfn.TEXTSPLIT(_xlfn.TEXTJOIN(",",,C10535),",")))</f>
        <v>5</v>
      </c>
      <c r="D10548" s="2">
        <f ca="1">IF(D10538="",0,COUNTA(_xlfn.TEXTSPLIT(_xlfn.TEXTJOIN(",",,D10538),",")))</f>
        <v>5</v>
      </c>
      <c r="E10548" s="2">
        <f ca="1">IF(E10541="",0,COUNTA(_xlfn.TEXTSPLIT(_xlfn.TEXTJOIN(",",,E10541),",")))</f>
        <v>0</v>
      </c>
      <c r="F10548" s="2">
        <f ca="1">IF(F10544="",0,COUNTA(_xlfn.TEXTSPLIT(_xlfn.TEXTJOIN(",",,F10544),",")))</f>
        <v>5</v>
      </c>
      <c r="G10548" s="2"/>
      <c r="H10548" s="1" t="str">
        <f ca="1">_xlfn.TEXTJOIN(",",,C10548:F10548)</f>
        <v>5,5,0,5</v>
      </c>
    </row>
    <row r="10549" spans="2:8" x14ac:dyDescent="0.25">
      <c r="B10549" s="8" t="s">
        <v>49</v>
      </c>
      <c r="C10549" s="7" t="str" cm="1">
        <f t="array" aca="1" ref="C10549:F10549" ca="1">C10547:F10547</f>
        <v>29269,38959,1149,4550,12853,94775,92514</v>
      </c>
      <c r="D10549" s="7" t="str">
        <f ca="1"/>
        <v>75319,60366,67358</v>
      </c>
      <c r="E10549" s="7" t="str">
        <f ca="1"/>
        <v/>
      </c>
      <c r="F10549" s="7" t="str">
        <f ca="1"/>
        <v/>
      </c>
      <c r="G10549" s="7">
        <f ca="1">COUNTA(_xlfn.TEXTSPLIT(_xlfn.TEXTJOIN(",",,C10549:F10549),","))</f>
        <v>10</v>
      </c>
      <c r="H10549" s="6"/>
    </row>
    <row r="10550" spans="2:8" x14ac:dyDescent="0.25">
      <c r="B10550" s="5" t="s">
        <v>41</v>
      </c>
      <c r="C10550" t="str" cm="1">
        <f t="array" aca="1" ref="C10550:C10551" ca="1">part2(C10549,C$5,C$6,C$3,C$2,C$4)</f>
        <v/>
      </c>
      <c r="H10550" s="4"/>
    </row>
    <row r="10551" spans="2:8" x14ac:dyDescent="0.25">
      <c r="B10551" s="5" t="s">
        <v>39</v>
      </c>
      <c r="C10551" t="str">
        <f ca="1"/>
        <v>73226,64182,21831,86450,51053,62339,19380</v>
      </c>
      <c r="H10551" s="4"/>
    </row>
    <row r="10552" spans="2:8" x14ac:dyDescent="0.25">
      <c r="B10552" s="5" t="s">
        <v>37</v>
      </c>
      <c r="C10552" t="str">
        <f ca="1">_xlfn.IFNA(_xlfn.TEXTJOIN(",",TRUE,OFFSET($C10550,0,MATCH(COLUMN(C10550)-3,$C$5:$F$5,0)-1),OFFSET($C10551,0,MATCH(COLUMN(C10550)-3,$C$6:$F$6,0)-1)),"")</f>
        <v/>
      </c>
      <c r="D10552" t="str">
        <f ca="1">_xlfn.IFNA(_xlfn.TEXTJOIN(",",TRUE,D10549),"")</f>
        <v>75319,60366,67358</v>
      </c>
      <c r="H10552" s="4"/>
    </row>
    <row r="10553" spans="2:8" x14ac:dyDescent="0.25">
      <c r="B10553" s="5" t="s">
        <v>35</v>
      </c>
      <c r="D10553" t="str" cm="1">
        <f t="array" aca="1" ref="D10553:D10554" ca="1">part2(D10552,D$5,D$6,D$3,D$2,D$4)</f>
        <v/>
      </c>
      <c r="H10553" s="4"/>
    </row>
    <row r="10554" spans="2:8" x14ac:dyDescent="0.25">
      <c r="B10554" s="5" t="s">
        <v>33</v>
      </c>
      <c r="D10554" t="str">
        <f ca="1"/>
        <v>75325,60372,67364</v>
      </c>
      <c r="H10554" s="4"/>
    </row>
    <row r="10555" spans="2:8" x14ac:dyDescent="0.25">
      <c r="B10555" s="5" t="s">
        <v>31</v>
      </c>
      <c r="E10555" t="str">
        <f ca="1">_xlfn.TEXTJOIN(",",TRUE,E10549,C10550,D10553)</f>
        <v/>
      </c>
      <c r="H10555" s="4"/>
    </row>
    <row r="10556" spans="2:8" x14ac:dyDescent="0.25">
      <c r="B10556" s="5" t="s">
        <v>29</v>
      </c>
      <c r="E10556" t="str" cm="1">
        <f t="array" aca="1" ref="E10556" ca="1">part2(E10555,E$5,E$6,E$3,E$2,E$4)</f>
        <v/>
      </c>
      <c r="H10556" s="4"/>
    </row>
    <row r="10557" spans="2:8" x14ac:dyDescent="0.25">
      <c r="B10557" s="5" t="s">
        <v>28</v>
      </c>
      <c r="H10557" s="4"/>
    </row>
    <row r="10558" spans="2:8" x14ac:dyDescent="0.25">
      <c r="B10558" s="5" t="s">
        <v>26</v>
      </c>
      <c r="F10558" t="str">
        <f ca="1">_xlfn.TEXTJOIN(",",TRUE,F10549,C10551,E10557)</f>
        <v>73226,64182,21831,86450,51053,62339,19380</v>
      </c>
      <c r="H10558" s="4"/>
    </row>
    <row r="10559" spans="2:8" x14ac:dyDescent="0.25">
      <c r="B10559" s="5" t="s">
        <v>24</v>
      </c>
      <c r="F10559" t="str" cm="1">
        <f t="array" aca="1" ref="F10559:F10560" ca="1">part2(F10558,F$5,F$6,F$3,F$2,F$4)</f>
        <v/>
      </c>
      <c r="H10559" s="4"/>
    </row>
    <row r="10560" spans="2:8" x14ac:dyDescent="0.25">
      <c r="B10560" s="5" t="s">
        <v>22</v>
      </c>
      <c r="F10560" t="str">
        <f ca="1"/>
        <v>73229,64185,21834,86453,51056,62342,19383</v>
      </c>
      <c r="H10560" s="4"/>
    </row>
    <row r="10561" spans="2:8" x14ac:dyDescent="0.25">
      <c r="B10561" s="5" t="s">
        <v>1</v>
      </c>
      <c r="C10561" t="str">
        <f ca="1">_xlfn.TEXTJOIN(",",TRUE,D10554,F10559)</f>
        <v>75325,60372,67364</v>
      </c>
      <c r="D10561" t="str">
        <f ca="1">_xlfn.TEXTJOIN(",",TRUE,E10556,F10560)</f>
        <v>73229,64185,21834,86453,51056,62342,19383</v>
      </c>
      <c r="E10561" t="str">
        <f>_xlfn.TEXTJOIN(",",TRUE,"")</f>
        <v/>
      </c>
      <c r="F10561" t="str">
        <f>_xlfn.TEXTJOIN(",",TRUE,"")</f>
        <v/>
      </c>
      <c r="G10561">
        <f ca="1">COUNTA(_xlfn.TEXTSPLIT(_xlfn.TEXTJOIN(",",,C10561:F10561),","))</f>
        <v>10</v>
      </c>
      <c r="H10561" s="4"/>
    </row>
    <row r="10562" spans="2:8" x14ac:dyDescent="0.25">
      <c r="B10562" s="3" t="s">
        <v>48</v>
      </c>
      <c r="C10562" s="2">
        <f ca="1">IF(C10549="",0,COUNTA(_xlfn.TEXTSPLIT(_xlfn.TEXTJOIN(",",,C10549),",")))</f>
        <v>7</v>
      </c>
      <c r="D10562" s="2">
        <f ca="1">IF(D10552="",0,COUNTA(_xlfn.TEXTSPLIT(_xlfn.TEXTJOIN(",",,D10552),",")))</f>
        <v>3</v>
      </c>
      <c r="E10562" s="2">
        <f ca="1">IF(E10555="",0,COUNTA(_xlfn.TEXTSPLIT(_xlfn.TEXTJOIN(",",,E10555),",")))</f>
        <v>0</v>
      </c>
      <c r="F10562" s="2">
        <f ca="1">IF(F10558="",0,COUNTA(_xlfn.TEXTSPLIT(_xlfn.TEXTJOIN(",",,F10558),",")))</f>
        <v>7</v>
      </c>
      <c r="G10562" s="2"/>
      <c r="H10562" s="1" t="str">
        <f ca="1">_xlfn.TEXTJOIN(",",,C10562:F10562)</f>
        <v>7,3,0,7</v>
      </c>
    </row>
    <row r="10563" spans="2:8" x14ac:dyDescent="0.25">
      <c r="B10563" s="8" t="s">
        <v>49</v>
      </c>
      <c r="C10563" s="7" t="str" cm="1">
        <f t="array" aca="1" ref="C10563:F10563" ca="1">C10561:F10561</f>
        <v>75325,60372,67364</v>
      </c>
      <c r="D10563" s="7" t="str">
        <f ca="1"/>
        <v>73229,64185,21834,86453,51056,62342,19383</v>
      </c>
      <c r="E10563" s="7" t="str">
        <f ca="1"/>
        <v/>
      </c>
      <c r="F10563" s="7" t="str">
        <f ca="1"/>
        <v/>
      </c>
      <c r="G10563" s="7">
        <f ca="1">COUNTA(_xlfn.TEXTSPLIT(_xlfn.TEXTJOIN(",",,C10563:F10563),","))</f>
        <v>10</v>
      </c>
      <c r="H10563" s="6"/>
    </row>
    <row r="10564" spans="2:8" x14ac:dyDescent="0.25">
      <c r="B10564" s="5" t="s">
        <v>41</v>
      </c>
      <c r="C10564" t="str" cm="1">
        <f t="array" aca="1" ref="C10564:C10565" ca="1">part2(C10563,C$5,C$6,C$3,C$2,C$4)</f>
        <v>79097</v>
      </c>
      <c r="H10564" s="4"/>
    </row>
    <row r="10565" spans="2:8" x14ac:dyDescent="0.25">
      <c r="B10565" s="5" t="s">
        <v>39</v>
      </c>
      <c r="C10565" t="str">
        <f ca="1"/>
        <v>84721,24415</v>
      </c>
      <c r="H10565" s="4"/>
    </row>
    <row r="10566" spans="2:8" x14ac:dyDescent="0.25">
      <c r="B10566" s="5" t="s">
        <v>37</v>
      </c>
      <c r="C10566" t="str">
        <f ca="1">_xlfn.IFNA(_xlfn.TEXTJOIN(",",TRUE,OFFSET($C10564,0,MATCH(COLUMN(C10564)-3,$C$5:$F$5,0)-1),OFFSET($C10565,0,MATCH(COLUMN(C10564)-3,$C$6:$F$6,0)-1)),"")</f>
        <v/>
      </c>
      <c r="D10566" t="str">
        <f ca="1">_xlfn.IFNA(_xlfn.TEXTJOIN(",",TRUE,D10563),"")</f>
        <v>73229,64185,21834,86453,51056,62342,19383</v>
      </c>
      <c r="H10566" s="4"/>
    </row>
    <row r="10567" spans="2:8" x14ac:dyDescent="0.25">
      <c r="B10567" s="5" t="s">
        <v>35</v>
      </c>
      <c r="D10567" t="str" cm="1">
        <f t="array" aca="1" ref="D10567:D10568" ca="1">part2(D10566,D$5,D$6,D$3,D$2,D$4)</f>
        <v/>
      </c>
      <c r="H10567" s="4"/>
    </row>
    <row r="10568" spans="2:8" x14ac:dyDescent="0.25">
      <c r="B10568" s="5" t="s">
        <v>33</v>
      </c>
      <c r="D10568" t="str">
        <f ca="1"/>
        <v>73235,64191,21840,86459,51062,62348,19389</v>
      </c>
      <c r="H10568" s="4"/>
    </row>
    <row r="10569" spans="2:8" x14ac:dyDescent="0.25">
      <c r="B10569" s="5" t="s">
        <v>31</v>
      </c>
      <c r="E10569" t="str">
        <f ca="1">_xlfn.TEXTJOIN(",",TRUE,E10563,C10564,D10567)</f>
        <v>79097</v>
      </c>
      <c r="H10569" s="4"/>
    </row>
    <row r="10570" spans="2:8" x14ac:dyDescent="0.25">
      <c r="B10570" s="5" t="s">
        <v>29</v>
      </c>
      <c r="E10570" t="str" cm="1">
        <f t="array" aca="1" ref="E10570:E10571" ca="1">part2(E10569,E$5,E$6,E$3,E$2,E$4)</f>
        <v/>
      </c>
      <c r="H10570" s="4"/>
    </row>
    <row r="10571" spans="2:8" x14ac:dyDescent="0.25">
      <c r="B10571" s="5" t="s">
        <v>28</v>
      </c>
      <c r="E10571" t="str">
        <f ca="1"/>
        <v>77349</v>
      </c>
      <c r="H10571" s="4"/>
    </row>
    <row r="10572" spans="2:8" x14ac:dyDescent="0.25">
      <c r="B10572" s="5" t="s">
        <v>26</v>
      </c>
      <c r="F10572" t="str">
        <f ca="1">_xlfn.TEXTJOIN(",",TRUE,F10563,C10565,E10571)</f>
        <v>84721,24415,77349</v>
      </c>
      <c r="H10572" s="4"/>
    </row>
    <row r="10573" spans="2:8" x14ac:dyDescent="0.25">
      <c r="B10573" s="5" t="s">
        <v>24</v>
      </c>
      <c r="F10573" t="str" cm="1">
        <f t="array" aca="1" ref="F10573:F10574" ca="1">part2(F10572,F$5,F$6,F$3,F$2,F$4)</f>
        <v/>
      </c>
      <c r="H10573" s="4"/>
    </row>
    <row r="10574" spans="2:8" x14ac:dyDescent="0.25">
      <c r="B10574" s="5" t="s">
        <v>22</v>
      </c>
      <c r="F10574" t="str">
        <f ca="1"/>
        <v>84724,24418,77352</v>
      </c>
      <c r="H10574" s="4"/>
    </row>
    <row r="10575" spans="2:8" x14ac:dyDescent="0.25">
      <c r="B10575" s="5" t="s">
        <v>1</v>
      </c>
      <c r="C10575" t="str">
        <f ca="1">_xlfn.TEXTJOIN(",",TRUE,D10568,F10573)</f>
        <v>73235,64191,21840,86459,51062,62348,19389</v>
      </c>
      <c r="D10575" t="str">
        <f ca="1">_xlfn.TEXTJOIN(",",TRUE,E10570,F10574)</f>
        <v>84724,24418,77352</v>
      </c>
      <c r="E10575" t="str">
        <f>_xlfn.TEXTJOIN(",",TRUE,"")</f>
        <v/>
      </c>
      <c r="F10575" t="str">
        <f>_xlfn.TEXTJOIN(",",TRUE,"")</f>
        <v/>
      </c>
      <c r="G10575">
        <f ca="1">COUNTA(_xlfn.TEXTSPLIT(_xlfn.TEXTJOIN(",",,C10575:F10575),","))</f>
        <v>10</v>
      </c>
      <c r="H10575" s="4"/>
    </row>
    <row r="10576" spans="2:8" x14ac:dyDescent="0.25">
      <c r="B10576" s="3" t="s">
        <v>48</v>
      </c>
      <c r="C10576" s="2">
        <f ca="1">IF(C10563="",0,COUNTA(_xlfn.TEXTSPLIT(_xlfn.TEXTJOIN(",",,C10563),",")))</f>
        <v>3</v>
      </c>
      <c r="D10576" s="2">
        <f ca="1">IF(D10566="",0,COUNTA(_xlfn.TEXTSPLIT(_xlfn.TEXTJOIN(",",,D10566),",")))</f>
        <v>7</v>
      </c>
      <c r="E10576" s="2">
        <f ca="1">IF(E10569="",0,COUNTA(_xlfn.TEXTSPLIT(_xlfn.TEXTJOIN(",",,E10569),",")))</f>
        <v>1</v>
      </c>
      <c r="F10576" s="2">
        <f ca="1">IF(F10572="",0,COUNTA(_xlfn.TEXTSPLIT(_xlfn.TEXTJOIN(",",,F10572),",")))</f>
        <v>3</v>
      </c>
      <c r="G10576" s="2"/>
      <c r="H10576" s="1" t="str">
        <f ca="1">_xlfn.TEXTJOIN(",",,C10576:F10576)</f>
        <v>3,7,1,3</v>
      </c>
    </row>
    <row r="10577" spans="2:8" x14ac:dyDescent="0.25">
      <c r="B10577" s="8" t="s">
        <v>49</v>
      </c>
      <c r="C10577" s="7" t="str" cm="1">
        <f t="array" aca="1" ref="C10577:F10577" ca="1">C10575:F10575</f>
        <v>73235,64191,21840,86459,51062,62348,19389</v>
      </c>
      <c r="D10577" s="7" t="str">
        <f ca="1"/>
        <v>84724,24418,77352</v>
      </c>
      <c r="E10577" s="7" t="str">
        <f ca="1"/>
        <v/>
      </c>
      <c r="F10577" s="7" t="str">
        <f ca="1"/>
        <v/>
      </c>
      <c r="G10577" s="7">
        <f ca="1">COUNTA(_xlfn.TEXTSPLIT(_xlfn.TEXTJOIN(",",,C10577:F10577),","))</f>
        <v>10</v>
      </c>
      <c r="H10577" s="6"/>
    </row>
    <row r="10578" spans="2:8" x14ac:dyDescent="0.25">
      <c r="B10578" s="5" t="s">
        <v>41</v>
      </c>
      <c r="C10578" t="str" cm="1">
        <f t="array" aca="1" ref="C10578:C10579" ca="1">part2(C10577,C$5,C$6,C$3,C$2,C$4)</f>
        <v>78660</v>
      </c>
      <c r="H10578" s="4"/>
    </row>
    <row r="10579" spans="2:8" x14ac:dyDescent="0.25">
      <c r="B10579" s="5" t="s">
        <v>39</v>
      </c>
      <c r="C10579" t="str">
        <f ca="1"/>
        <v>39387,60705,28652,912,4408,25688</v>
      </c>
      <c r="H10579" s="4"/>
    </row>
    <row r="10580" spans="2:8" x14ac:dyDescent="0.25">
      <c r="B10580" s="5" t="s">
        <v>37</v>
      </c>
      <c r="C10580" t="str">
        <f ca="1">_xlfn.IFNA(_xlfn.TEXTJOIN(",",TRUE,OFFSET($C10578,0,MATCH(COLUMN(C10578)-3,$C$5:$F$5,0)-1),OFFSET($C10579,0,MATCH(COLUMN(C10578)-3,$C$6:$F$6,0)-1)),"")</f>
        <v/>
      </c>
      <c r="D10580" t="str">
        <f ca="1">_xlfn.IFNA(_xlfn.TEXTJOIN(",",TRUE,D10577),"")</f>
        <v>84724,24418,77352</v>
      </c>
      <c r="H10580" s="4"/>
    </row>
    <row r="10581" spans="2:8" x14ac:dyDescent="0.25">
      <c r="B10581" s="5" t="s">
        <v>35</v>
      </c>
      <c r="D10581" t="str" cm="1">
        <f t="array" aca="1" ref="D10581:D10582" ca="1">part2(D10580,D$5,D$6,D$3,D$2,D$4)</f>
        <v/>
      </c>
      <c r="H10581" s="4"/>
    </row>
    <row r="10582" spans="2:8" x14ac:dyDescent="0.25">
      <c r="B10582" s="5" t="s">
        <v>33</v>
      </c>
      <c r="D10582" t="str">
        <f ca="1"/>
        <v>84730,24424,77358</v>
      </c>
      <c r="H10582" s="4"/>
    </row>
    <row r="10583" spans="2:8" x14ac:dyDescent="0.25">
      <c r="B10583" s="5" t="s">
        <v>31</v>
      </c>
      <c r="E10583" t="str">
        <f ca="1">_xlfn.TEXTJOIN(",",TRUE,E10577,C10578,D10581)</f>
        <v>78660</v>
      </c>
      <c r="H10583" s="4"/>
    </row>
    <row r="10584" spans="2:8" x14ac:dyDescent="0.25">
      <c r="B10584" s="5" t="s">
        <v>29</v>
      </c>
      <c r="E10584" t="str" cm="1">
        <f t="array" aca="1" ref="E10584:E10585" ca="1">part2(E10583,E$5,E$6,E$3,E$2,E$4)</f>
        <v/>
      </c>
      <c r="H10584" s="4"/>
    </row>
    <row r="10585" spans="2:8" x14ac:dyDescent="0.25">
      <c r="B10585" s="5" t="s">
        <v>28</v>
      </c>
      <c r="E10585" t="str">
        <f ca="1"/>
        <v>93518</v>
      </c>
      <c r="H10585" s="4"/>
    </row>
    <row r="10586" spans="2:8" x14ac:dyDescent="0.25">
      <c r="B10586" s="5" t="s">
        <v>26</v>
      </c>
      <c r="F10586" t="str">
        <f ca="1">_xlfn.TEXTJOIN(",",TRUE,F10577,C10579,E10585)</f>
        <v>39387,60705,28652,912,4408,25688,93518</v>
      </c>
      <c r="H10586" s="4"/>
    </row>
    <row r="10587" spans="2:8" x14ac:dyDescent="0.25">
      <c r="B10587" s="5" t="s">
        <v>24</v>
      </c>
      <c r="F10587" t="str" cm="1">
        <f t="array" aca="1" ref="F10587:F10588" ca="1">part2(F10586,F$5,F$6,F$3,F$2,F$4)</f>
        <v/>
      </c>
      <c r="H10587" s="4"/>
    </row>
    <row r="10588" spans="2:8" x14ac:dyDescent="0.25">
      <c r="B10588" s="5" t="s">
        <v>22</v>
      </c>
      <c r="F10588" t="str">
        <f ca="1"/>
        <v>39390,60708,28655,915,4411,25691,93521</v>
      </c>
      <c r="H10588" s="4"/>
    </row>
    <row r="10589" spans="2:8" x14ac:dyDescent="0.25">
      <c r="B10589" s="5" t="s">
        <v>1</v>
      </c>
      <c r="C10589" t="str">
        <f ca="1">_xlfn.TEXTJOIN(",",TRUE,D10582,F10587)</f>
        <v>84730,24424,77358</v>
      </c>
      <c r="D10589" t="str">
        <f ca="1">_xlfn.TEXTJOIN(",",TRUE,E10584,F10588)</f>
        <v>39390,60708,28655,915,4411,25691,93521</v>
      </c>
      <c r="E10589" t="str">
        <f>_xlfn.TEXTJOIN(",",TRUE,"")</f>
        <v/>
      </c>
      <c r="F10589" t="str">
        <f>_xlfn.TEXTJOIN(",",TRUE,"")</f>
        <v/>
      </c>
      <c r="G10589">
        <f ca="1">COUNTA(_xlfn.TEXTSPLIT(_xlfn.TEXTJOIN(",",,C10589:F10589),","))</f>
        <v>10</v>
      </c>
      <c r="H10589" s="4"/>
    </row>
    <row r="10590" spans="2:8" x14ac:dyDescent="0.25">
      <c r="B10590" s="3" t="s">
        <v>48</v>
      </c>
      <c r="C10590" s="2">
        <f ca="1">IF(C10577="",0,COUNTA(_xlfn.TEXTSPLIT(_xlfn.TEXTJOIN(",",,C10577),",")))</f>
        <v>7</v>
      </c>
      <c r="D10590" s="2">
        <f ca="1">IF(D10580="",0,COUNTA(_xlfn.TEXTSPLIT(_xlfn.TEXTJOIN(",",,D10580),",")))</f>
        <v>3</v>
      </c>
      <c r="E10590" s="2">
        <f ca="1">IF(E10583="",0,COUNTA(_xlfn.TEXTSPLIT(_xlfn.TEXTJOIN(",",,E10583),",")))</f>
        <v>1</v>
      </c>
      <c r="F10590" s="2">
        <f ca="1">IF(F10586="",0,COUNTA(_xlfn.TEXTSPLIT(_xlfn.TEXTJOIN(",",,F10586),",")))</f>
        <v>7</v>
      </c>
      <c r="G10590" s="2"/>
      <c r="H10590" s="1" t="str">
        <f ca="1">_xlfn.TEXTJOIN(",",,C10590:F10590)</f>
        <v>7,3,1,7</v>
      </c>
    </row>
    <row r="10591" spans="2:8" x14ac:dyDescent="0.25">
      <c r="B10591" s="8" t="s">
        <v>49</v>
      </c>
      <c r="C10591" s="7" t="str" cm="1">
        <f t="array" aca="1" ref="C10591:F10591" ca="1">C10589:F10589</f>
        <v>84730,24424,77358</v>
      </c>
      <c r="D10591" s="7" t="str">
        <f ca="1"/>
        <v>39390,60708,28655,915,4411,25691,93521</v>
      </c>
      <c r="E10591" s="7" t="str">
        <f ca="1"/>
        <v/>
      </c>
      <c r="F10591" s="7" t="str">
        <f ca="1"/>
        <v/>
      </c>
      <c r="G10591" s="7">
        <f ca="1">COUNTA(_xlfn.TEXTSPLIT(_xlfn.TEXTJOIN(",",,C10591:F10591),","))</f>
        <v>10</v>
      </c>
      <c r="H10591" s="6"/>
    </row>
    <row r="10592" spans="2:8" x14ac:dyDescent="0.25">
      <c r="B10592" s="5" t="s">
        <v>41</v>
      </c>
      <c r="C10592" t="str" cm="1">
        <f t="array" aca="1" ref="C10592:C10593" ca="1">part2(C10591,C$5,C$6,C$3,C$2,C$4)</f>
        <v/>
      </c>
      <c r="H10592" s="4"/>
    </row>
    <row r="10593" spans="2:8" x14ac:dyDescent="0.25">
      <c r="B10593" s="5" t="s">
        <v>39</v>
      </c>
      <c r="C10593" t="str">
        <f ca="1"/>
        <v>64638,77748,21147</v>
      </c>
      <c r="H10593" s="4"/>
    </row>
    <row r="10594" spans="2:8" x14ac:dyDescent="0.25">
      <c r="B10594" s="5" t="s">
        <v>37</v>
      </c>
      <c r="C10594" t="str">
        <f ca="1">_xlfn.IFNA(_xlfn.TEXTJOIN(",",TRUE,OFFSET($C10592,0,MATCH(COLUMN(C10592)-3,$C$5:$F$5,0)-1),OFFSET($C10593,0,MATCH(COLUMN(C10592)-3,$C$6:$F$6,0)-1)),"")</f>
        <v/>
      </c>
      <c r="D10594" t="str">
        <f ca="1">_xlfn.IFNA(_xlfn.TEXTJOIN(",",TRUE,D10591),"")</f>
        <v>39390,60708,28655,915,4411,25691,93521</v>
      </c>
      <c r="H10594" s="4"/>
    </row>
    <row r="10595" spans="2:8" x14ac:dyDescent="0.25">
      <c r="B10595" s="5" t="s">
        <v>35</v>
      </c>
      <c r="D10595" t="str" cm="1">
        <f t="array" aca="1" ref="D10595:D10596" ca="1">part2(D10594,D$5,D$6,D$3,D$2,D$4)</f>
        <v/>
      </c>
      <c r="H10595" s="4"/>
    </row>
    <row r="10596" spans="2:8" x14ac:dyDescent="0.25">
      <c r="B10596" s="5" t="s">
        <v>33</v>
      </c>
      <c r="D10596" t="str">
        <f ca="1"/>
        <v>39396,60714,28661,921,4417,25697,93527</v>
      </c>
      <c r="H10596" s="4"/>
    </row>
    <row r="10597" spans="2:8" x14ac:dyDescent="0.25">
      <c r="B10597" s="5" t="s">
        <v>31</v>
      </c>
      <c r="E10597" t="str">
        <f ca="1">_xlfn.TEXTJOIN(",",TRUE,E10591,C10592,D10595)</f>
        <v/>
      </c>
      <c r="H10597" s="4"/>
    </row>
    <row r="10598" spans="2:8" x14ac:dyDescent="0.25">
      <c r="B10598" s="5" t="s">
        <v>29</v>
      </c>
      <c r="E10598" t="str" cm="1">
        <f t="array" aca="1" ref="E10598" ca="1">part2(E10597,E$5,E$6,E$3,E$2,E$4)</f>
        <v/>
      </c>
      <c r="H10598" s="4"/>
    </row>
    <row r="10599" spans="2:8" x14ac:dyDescent="0.25">
      <c r="B10599" s="5" t="s">
        <v>28</v>
      </c>
      <c r="H10599" s="4"/>
    </row>
    <row r="10600" spans="2:8" x14ac:dyDescent="0.25">
      <c r="B10600" s="5" t="s">
        <v>26</v>
      </c>
      <c r="F10600" t="str">
        <f ca="1">_xlfn.TEXTJOIN(",",TRUE,F10591,C10593,E10599)</f>
        <v>64638,77748,21147</v>
      </c>
      <c r="H10600" s="4"/>
    </row>
    <row r="10601" spans="2:8" x14ac:dyDescent="0.25">
      <c r="B10601" s="5" t="s">
        <v>24</v>
      </c>
      <c r="F10601" t="str" cm="1">
        <f t="array" aca="1" ref="F10601:F10602" ca="1">part2(F10600,F$5,F$6,F$3,F$2,F$4)</f>
        <v/>
      </c>
      <c r="H10601" s="4"/>
    </row>
    <row r="10602" spans="2:8" x14ac:dyDescent="0.25">
      <c r="B10602" s="5" t="s">
        <v>22</v>
      </c>
      <c r="F10602" t="str">
        <f ca="1"/>
        <v>64641,77751,21150</v>
      </c>
      <c r="H10602" s="4"/>
    </row>
    <row r="10603" spans="2:8" x14ac:dyDescent="0.25">
      <c r="B10603" s="5" t="s">
        <v>1</v>
      </c>
      <c r="C10603" t="str">
        <f ca="1">_xlfn.TEXTJOIN(",",TRUE,D10596,F10601)</f>
        <v>39396,60714,28661,921,4417,25697,93527</v>
      </c>
      <c r="D10603" t="str">
        <f ca="1">_xlfn.TEXTJOIN(",",TRUE,E10598,F10602)</f>
        <v>64641,77751,21150</v>
      </c>
      <c r="E10603" t="str">
        <f>_xlfn.TEXTJOIN(",",TRUE,"")</f>
        <v/>
      </c>
      <c r="F10603" t="str">
        <f>_xlfn.TEXTJOIN(",",TRUE,"")</f>
        <v/>
      </c>
      <c r="G10603">
        <f ca="1">COUNTA(_xlfn.TEXTSPLIT(_xlfn.TEXTJOIN(",",,C10603:F10603),","))</f>
        <v>10</v>
      </c>
      <c r="H10603" s="4"/>
    </row>
    <row r="10604" spans="2:8" x14ac:dyDescent="0.25">
      <c r="B10604" s="3" t="s">
        <v>48</v>
      </c>
      <c r="C10604" s="2">
        <f ca="1">IF(C10591="",0,COUNTA(_xlfn.TEXTSPLIT(_xlfn.TEXTJOIN(",",,C10591),",")))</f>
        <v>3</v>
      </c>
      <c r="D10604" s="2">
        <f ca="1">IF(D10594="",0,COUNTA(_xlfn.TEXTSPLIT(_xlfn.TEXTJOIN(",",,D10594),",")))</f>
        <v>7</v>
      </c>
      <c r="E10604" s="2">
        <f ca="1">IF(E10597="",0,COUNTA(_xlfn.TEXTSPLIT(_xlfn.TEXTJOIN(",",,E10597),",")))</f>
        <v>0</v>
      </c>
      <c r="F10604" s="2">
        <f ca="1">IF(F10600="",0,COUNTA(_xlfn.TEXTSPLIT(_xlfn.TEXTJOIN(",",,F10600),",")))</f>
        <v>3</v>
      </c>
      <c r="G10604" s="2"/>
      <c r="H10604" s="1" t="str">
        <f ca="1">_xlfn.TEXTJOIN(",",,C10604:F10604)</f>
        <v>3,7,0,3</v>
      </c>
    </row>
    <row r="10605" spans="2:8" x14ac:dyDescent="0.25">
      <c r="B10605" s="8" t="s">
        <v>49</v>
      </c>
      <c r="C10605" s="7" t="str" cm="1">
        <f t="array" aca="1" ref="C10605:F10605" ca="1">C10603:F10603</f>
        <v>39396,60714,28661,921,4417,25697,93527</v>
      </c>
      <c r="D10605" s="7" t="str">
        <f ca="1"/>
        <v>64641,77751,21150</v>
      </c>
      <c r="E10605" s="7" t="str">
        <f ca="1"/>
        <v/>
      </c>
      <c r="F10605" s="7" t="str">
        <f ca="1"/>
        <v/>
      </c>
      <c r="G10605" s="7">
        <f ca="1">COUNTA(_xlfn.TEXTSPLIT(_xlfn.TEXTJOIN(",",,C10605:F10605),","))</f>
        <v>10</v>
      </c>
      <c r="H10605" s="6"/>
    </row>
    <row r="10606" spans="2:8" x14ac:dyDescent="0.25">
      <c r="B10606" s="5" t="s">
        <v>41</v>
      </c>
      <c r="C10606" t="str" cm="1">
        <f t="array" aca="1" ref="C10606:C10607" ca="1">part2(C10605,C$5,C$6,C$3,C$2,C$4)</f>
        <v/>
      </c>
      <c r="H10606" s="4"/>
    </row>
    <row r="10607" spans="2:8" x14ac:dyDescent="0.25">
      <c r="B10607" s="5" t="s">
        <v>39</v>
      </c>
      <c r="C10607" t="str">
        <f ca="1"/>
        <v>72485,91219,61674,17499,83923,5358,38627</v>
      </c>
      <c r="H10607" s="4"/>
    </row>
    <row r="10608" spans="2:8" x14ac:dyDescent="0.25">
      <c r="B10608" s="5" t="s">
        <v>37</v>
      </c>
      <c r="C10608" t="str">
        <f ca="1">_xlfn.IFNA(_xlfn.TEXTJOIN(",",TRUE,OFFSET($C10606,0,MATCH(COLUMN(C10606)-3,$C$5:$F$5,0)-1),OFFSET($C10607,0,MATCH(COLUMN(C10606)-3,$C$6:$F$6,0)-1)),"")</f>
        <v/>
      </c>
      <c r="D10608" t="str">
        <f ca="1">_xlfn.IFNA(_xlfn.TEXTJOIN(",",TRUE,D10605),"")</f>
        <v>64641,77751,21150</v>
      </c>
      <c r="H10608" s="4"/>
    </row>
    <row r="10609" spans="2:8" x14ac:dyDescent="0.25">
      <c r="B10609" s="5" t="s">
        <v>35</v>
      </c>
      <c r="D10609" t="str" cm="1">
        <f t="array" aca="1" ref="D10609:D10610" ca="1">part2(D10608,D$5,D$6,D$3,D$2,D$4)</f>
        <v/>
      </c>
      <c r="H10609" s="4"/>
    </row>
    <row r="10610" spans="2:8" x14ac:dyDescent="0.25">
      <c r="B10610" s="5" t="s">
        <v>33</v>
      </c>
      <c r="D10610" t="str">
        <f ca="1"/>
        <v>64647,77757,21156</v>
      </c>
      <c r="H10610" s="4"/>
    </row>
    <row r="10611" spans="2:8" x14ac:dyDescent="0.25">
      <c r="B10611" s="5" t="s">
        <v>31</v>
      </c>
      <c r="E10611" t="str">
        <f ca="1">_xlfn.TEXTJOIN(",",TRUE,E10605,C10606,D10609)</f>
        <v/>
      </c>
      <c r="H10611" s="4"/>
    </row>
    <row r="10612" spans="2:8" x14ac:dyDescent="0.25">
      <c r="B10612" s="5" t="s">
        <v>29</v>
      </c>
      <c r="E10612" t="str" cm="1">
        <f t="array" aca="1" ref="E10612" ca="1">part2(E10611,E$5,E$6,E$3,E$2,E$4)</f>
        <v/>
      </c>
      <c r="H10612" s="4"/>
    </row>
    <row r="10613" spans="2:8" x14ac:dyDescent="0.25">
      <c r="B10613" s="5" t="s">
        <v>28</v>
      </c>
      <c r="H10613" s="4"/>
    </row>
    <row r="10614" spans="2:8" x14ac:dyDescent="0.25">
      <c r="B10614" s="5" t="s">
        <v>26</v>
      </c>
      <c r="F10614" t="str">
        <f ca="1">_xlfn.TEXTJOIN(",",TRUE,F10605,C10607,E10613)</f>
        <v>72485,91219,61674,17499,83923,5358,38627</v>
      </c>
      <c r="H10614" s="4"/>
    </row>
    <row r="10615" spans="2:8" x14ac:dyDescent="0.25">
      <c r="B10615" s="5" t="s">
        <v>24</v>
      </c>
      <c r="F10615" t="str" cm="1">
        <f t="array" aca="1" ref="F10615:F10616" ca="1">part2(F10614,F$5,F$6,F$3,F$2,F$4)</f>
        <v>72488,91222</v>
      </c>
      <c r="H10615" s="4"/>
    </row>
    <row r="10616" spans="2:8" x14ac:dyDescent="0.25">
      <c r="B10616" s="5" t="s">
        <v>22</v>
      </c>
      <c r="F10616" t="str">
        <f ca="1"/>
        <v>61677,17502,83926,5361,38630</v>
      </c>
      <c r="H10616" s="4"/>
    </row>
    <row r="10617" spans="2:8" x14ac:dyDescent="0.25">
      <c r="B10617" s="5" t="s">
        <v>1</v>
      </c>
      <c r="C10617" t="str">
        <f ca="1">_xlfn.TEXTJOIN(",",TRUE,D10610,F10615)</f>
        <v>64647,77757,21156,72488,91222</v>
      </c>
      <c r="D10617" t="str">
        <f ca="1">_xlfn.TEXTJOIN(",",TRUE,E10612,F10616)</f>
        <v>61677,17502,83926,5361,38630</v>
      </c>
      <c r="E10617" t="str">
        <f>_xlfn.TEXTJOIN(",",TRUE,"")</f>
        <v/>
      </c>
      <c r="F10617" t="str">
        <f>_xlfn.TEXTJOIN(",",TRUE,"")</f>
        <v/>
      </c>
      <c r="G10617">
        <f ca="1">COUNTA(_xlfn.TEXTSPLIT(_xlfn.TEXTJOIN(",",,C10617:F10617),","))</f>
        <v>10</v>
      </c>
      <c r="H10617" s="4"/>
    </row>
    <row r="10618" spans="2:8" x14ac:dyDescent="0.25">
      <c r="B10618" s="3" t="s">
        <v>48</v>
      </c>
      <c r="C10618" s="2">
        <f ca="1">IF(C10605="",0,COUNTA(_xlfn.TEXTSPLIT(_xlfn.TEXTJOIN(",",,C10605),",")))</f>
        <v>7</v>
      </c>
      <c r="D10618" s="2">
        <f ca="1">IF(D10608="",0,COUNTA(_xlfn.TEXTSPLIT(_xlfn.TEXTJOIN(",",,D10608),",")))</f>
        <v>3</v>
      </c>
      <c r="E10618" s="2">
        <f ca="1">IF(E10611="",0,COUNTA(_xlfn.TEXTSPLIT(_xlfn.TEXTJOIN(",",,E10611),",")))</f>
        <v>0</v>
      </c>
      <c r="F10618" s="2">
        <f ca="1">IF(F10614="",0,COUNTA(_xlfn.TEXTSPLIT(_xlfn.TEXTJOIN(",",,F10614),",")))</f>
        <v>7</v>
      </c>
      <c r="G10618" s="2"/>
      <c r="H10618" s="1" t="str">
        <f ca="1">_xlfn.TEXTJOIN(",",,C10618:F10618)</f>
        <v>7,3,0,7</v>
      </c>
    </row>
    <row r="10619" spans="2:8" x14ac:dyDescent="0.25">
      <c r="B10619" s="8" t="s">
        <v>49</v>
      </c>
      <c r="C10619" s="7" t="str" cm="1">
        <f t="array" aca="1" ref="C10619:F10619" ca="1">C10617:F10617</f>
        <v>64647,77757,21156,72488,91222</v>
      </c>
      <c r="D10619" s="7" t="str">
        <f ca="1"/>
        <v>61677,17502,83926,5361,38630</v>
      </c>
      <c r="E10619" s="7" t="str">
        <f ca="1"/>
        <v/>
      </c>
      <c r="F10619" s="7" t="str">
        <f ca="1"/>
        <v/>
      </c>
      <c r="G10619" s="7">
        <f ca="1">COUNTA(_xlfn.TEXTSPLIT(_xlfn.TEXTJOIN(",",,C10619:F10619),","))</f>
        <v>10</v>
      </c>
      <c r="H10619" s="6"/>
    </row>
    <row r="10620" spans="2:8" x14ac:dyDescent="0.25">
      <c r="B10620" s="5" t="s">
        <v>41</v>
      </c>
      <c r="C10620" t="str" cm="1">
        <f t="array" aca="1" ref="C10620:C10621" ca="1">part2(C10619,C$5,C$6,C$3,C$2,C$4)</f>
        <v/>
      </c>
      <c r="H10620" s="4"/>
    </row>
    <row r="10621" spans="2:8" x14ac:dyDescent="0.25">
      <c r="B10621" s="5" t="s">
        <v>39</v>
      </c>
      <c r="C10621" t="str">
        <f ca="1"/>
        <v>69369,28728,15656,25194,91409</v>
      </c>
      <c r="H10621" s="4"/>
    </row>
    <row r="10622" spans="2:8" x14ac:dyDescent="0.25">
      <c r="B10622" s="5" t="s">
        <v>37</v>
      </c>
      <c r="C10622" t="str">
        <f ca="1">_xlfn.IFNA(_xlfn.TEXTJOIN(",",TRUE,OFFSET($C10620,0,MATCH(COLUMN(C10620)-3,$C$5:$F$5,0)-1),OFFSET($C10621,0,MATCH(COLUMN(C10620)-3,$C$6:$F$6,0)-1)),"")</f>
        <v/>
      </c>
      <c r="D10622" t="str">
        <f ca="1">_xlfn.IFNA(_xlfn.TEXTJOIN(",",TRUE,D10619),"")</f>
        <v>61677,17502,83926,5361,38630</v>
      </c>
      <c r="H10622" s="4"/>
    </row>
    <row r="10623" spans="2:8" x14ac:dyDescent="0.25">
      <c r="B10623" s="5" t="s">
        <v>35</v>
      </c>
      <c r="D10623" t="str" cm="1">
        <f t="array" aca="1" ref="D10623:D10624" ca="1">part2(D10622,D$5,D$6,D$3,D$2,D$4)</f>
        <v/>
      </c>
      <c r="H10623" s="4"/>
    </row>
    <row r="10624" spans="2:8" x14ac:dyDescent="0.25">
      <c r="B10624" s="5" t="s">
        <v>33</v>
      </c>
      <c r="D10624" t="str">
        <f ca="1"/>
        <v>61683,17508,83932,5367,38636</v>
      </c>
      <c r="H10624" s="4"/>
    </row>
    <row r="10625" spans="2:8" x14ac:dyDescent="0.25">
      <c r="B10625" s="5" t="s">
        <v>31</v>
      </c>
      <c r="E10625" t="str">
        <f ca="1">_xlfn.TEXTJOIN(",",TRUE,E10619,C10620,D10623)</f>
        <v/>
      </c>
      <c r="H10625" s="4"/>
    </row>
    <row r="10626" spans="2:8" x14ac:dyDescent="0.25">
      <c r="B10626" s="5" t="s">
        <v>29</v>
      </c>
      <c r="E10626" t="str" cm="1">
        <f t="array" aca="1" ref="E10626" ca="1">part2(E10625,E$5,E$6,E$3,E$2,E$4)</f>
        <v/>
      </c>
      <c r="H10626" s="4"/>
    </row>
    <row r="10627" spans="2:8" x14ac:dyDescent="0.25">
      <c r="B10627" s="5" t="s">
        <v>28</v>
      </c>
      <c r="H10627" s="4"/>
    </row>
    <row r="10628" spans="2:8" x14ac:dyDescent="0.25">
      <c r="B10628" s="5" t="s">
        <v>26</v>
      </c>
      <c r="F10628" t="str">
        <f ca="1">_xlfn.TEXTJOIN(",",TRUE,F10619,C10621,E10627)</f>
        <v>69369,28728,15656,25194,91409</v>
      </c>
      <c r="H10628" s="4"/>
    </row>
    <row r="10629" spans="2:8" x14ac:dyDescent="0.25">
      <c r="B10629" s="5" t="s">
        <v>24</v>
      </c>
      <c r="F10629" t="str" cm="1">
        <f t="array" aca="1" ref="F10629:F10630" ca="1">part2(F10628,F$5,F$6,F$3,F$2,F$4)</f>
        <v/>
      </c>
      <c r="H10629" s="4"/>
    </row>
    <row r="10630" spans="2:8" x14ac:dyDescent="0.25">
      <c r="B10630" s="5" t="s">
        <v>22</v>
      </c>
      <c r="F10630" t="str">
        <f ca="1"/>
        <v>69372,28731,15659,25197,91412</v>
      </c>
      <c r="H10630" s="4"/>
    </row>
    <row r="10631" spans="2:8" x14ac:dyDescent="0.25">
      <c r="B10631" s="5" t="s">
        <v>1</v>
      </c>
      <c r="C10631" t="str">
        <f ca="1">_xlfn.TEXTJOIN(",",TRUE,D10624,F10629)</f>
        <v>61683,17508,83932,5367,38636</v>
      </c>
      <c r="D10631" t="str">
        <f ca="1">_xlfn.TEXTJOIN(",",TRUE,E10626,F10630)</f>
        <v>69372,28731,15659,25197,91412</v>
      </c>
      <c r="E10631" t="str">
        <f>_xlfn.TEXTJOIN(",",TRUE,"")</f>
        <v/>
      </c>
      <c r="F10631" t="str">
        <f>_xlfn.TEXTJOIN(",",TRUE,"")</f>
        <v/>
      </c>
      <c r="G10631">
        <f ca="1">COUNTA(_xlfn.TEXTSPLIT(_xlfn.TEXTJOIN(",",,C10631:F10631),","))</f>
        <v>10</v>
      </c>
      <c r="H10631" s="4"/>
    </row>
    <row r="10632" spans="2:8" x14ac:dyDescent="0.25">
      <c r="B10632" s="3" t="s">
        <v>48</v>
      </c>
      <c r="C10632" s="2">
        <f ca="1">IF(C10619="",0,COUNTA(_xlfn.TEXTSPLIT(_xlfn.TEXTJOIN(",",,C10619),",")))</f>
        <v>5</v>
      </c>
      <c r="D10632" s="2">
        <f ca="1">IF(D10622="",0,COUNTA(_xlfn.TEXTSPLIT(_xlfn.TEXTJOIN(",",,D10622),",")))</f>
        <v>5</v>
      </c>
      <c r="E10632" s="2">
        <f ca="1">IF(E10625="",0,COUNTA(_xlfn.TEXTSPLIT(_xlfn.TEXTJOIN(",",,E10625),",")))</f>
        <v>0</v>
      </c>
      <c r="F10632" s="2">
        <f ca="1">IF(F10628="",0,COUNTA(_xlfn.TEXTSPLIT(_xlfn.TEXTJOIN(",",,F10628),",")))</f>
        <v>5</v>
      </c>
      <c r="G10632" s="2"/>
      <c r="H10632" s="1" t="str">
        <f ca="1">_xlfn.TEXTJOIN(",",,C10632:F10632)</f>
        <v>5,5,0,5</v>
      </c>
    </row>
    <row r="10633" spans="2:8" x14ac:dyDescent="0.25">
      <c r="B10633" s="8" t="s">
        <v>49</v>
      </c>
      <c r="C10633" s="7" t="str" cm="1">
        <f t="array" aca="1" ref="C10633:F10633" ca="1">C10631:F10631</f>
        <v>61683,17508,83932,5367,38636</v>
      </c>
      <c r="D10633" s="7" t="str">
        <f ca="1"/>
        <v>69372,28731,15659,25197,91412</v>
      </c>
      <c r="E10633" s="7" t="str">
        <f ca="1"/>
        <v/>
      </c>
      <c r="F10633" s="7" t="str">
        <f ca="1"/>
        <v/>
      </c>
      <c r="G10633" s="7">
        <f ca="1">COUNTA(_xlfn.TEXTSPLIT(_xlfn.TEXTJOIN(",",,C10633:F10633),","))</f>
        <v>10</v>
      </c>
      <c r="H10633" s="6"/>
    </row>
    <row r="10634" spans="2:8" x14ac:dyDescent="0.25">
      <c r="B10634" s="5" t="s">
        <v>41</v>
      </c>
      <c r="C10634" t="str" cm="1">
        <f t="array" aca="1" ref="C10634:C10635" ca="1">part2(C10633,C$5,C$6,C$3,C$2,C$4)</f>
        <v/>
      </c>
      <c r="H10634" s="4"/>
    </row>
    <row r="10635" spans="2:8" x14ac:dyDescent="0.25">
      <c r="B10635" s="5" t="s">
        <v>39</v>
      </c>
      <c r="C10635" t="str">
        <f ca="1"/>
        <v>13053,42921,49476,5396,58045</v>
      </c>
      <c r="H10635" s="4"/>
    </row>
    <row r="10636" spans="2:8" x14ac:dyDescent="0.25">
      <c r="B10636" s="5" t="s">
        <v>37</v>
      </c>
      <c r="C10636" t="str">
        <f ca="1">_xlfn.IFNA(_xlfn.TEXTJOIN(",",TRUE,OFFSET($C10634,0,MATCH(COLUMN(C10634)-3,$C$5:$F$5,0)-1),OFFSET($C10635,0,MATCH(COLUMN(C10634)-3,$C$6:$F$6,0)-1)),"")</f>
        <v/>
      </c>
      <c r="D10636" t="str">
        <f ca="1">_xlfn.IFNA(_xlfn.TEXTJOIN(",",TRUE,D10633),"")</f>
        <v>69372,28731,15659,25197,91412</v>
      </c>
      <c r="H10636" s="4"/>
    </row>
    <row r="10637" spans="2:8" x14ac:dyDescent="0.25">
      <c r="B10637" s="5" t="s">
        <v>35</v>
      </c>
      <c r="D10637" t="str" cm="1">
        <f t="array" aca="1" ref="D10637:D10638" ca="1">part2(D10636,D$5,D$6,D$3,D$2,D$4)</f>
        <v/>
      </c>
      <c r="H10637" s="4"/>
    </row>
    <row r="10638" spans="2:8" x14ac:dyDescent="0.25">
      <c r="B10638" s="5" t="s">
        <v>33</v>
      </c>
      <c r="D10638" t="str">
        <f ca="1"/>
        <v>69378,28737,15665,25203,91418</v>
      </c>
      <c r="H10638" s="4"/>
    </row>
    <row r="10639" spans="2:8" x14ac:dyDescent="0.25">
      <c r="B10639" s="5" t="s">
        <v>31</v>
      </c>
      <c r="E10639" t="str">
        <f ca="1">_xlfn.TEXTJOIN(",",TRUE,E10633,C10634,D10637)</f>
        <v/>
      </c>
      <c r="H10639" s="4"/>
    </row>
    <row r="10640" spans="2:8" x14ac:dyDescent="0.25">
      <c r="B10640" s="5" t="s">
        <v>29</v>
      </c>
      <c r="E10640" t="str" cm="1">
        <f t="array" aca="1" ref="E10640" ca="1">part2(E10639,E$5,E$6,E$3,E$2,E$4)</f>
        <v/>
      </c>
      <c r="H10640" s="4"/>
    </row>
    <row r="10641" spans="2:8" x14ac:dyDescent="0.25">
      <c r="B10641" s="5" t="s">
        <v>28</v>
      </c>
      <c r="H10641" s="4"/>
    </row>
    <row r="10642" spans="2:8" x14ac:dyDescent="0.25">
      <c r="B10642" s="5" t="s">
        <v>26</v>
      </c>
      <c r="F10642" t="str">
        <f ca="1">_xlfn.TEXTJOIN(",",TRUE,F10633,C10635,E10641)</f>
        <v>13053,42921,49476,5396,58045</v>
      </c>
      <c r="H10642" s="4"/>
    </row>
    <row r="10643" spans="2:8" x14ac:dyDescent="0.25">
      <c r="B10643" s="5" t="s">
        <v>24</v>
      </c>
      <c r="F10643" t="str" cm="1">
        <f t="array" aca="1" ref="F10643:F10644" ca="1">part2(F10642,F$5,F$6,F$3,F$2,F$4)</f>
        <v>13056</v>
      </c>
      <c r="H10643" s="4"/>
    </row>
    <row r="10644" spans="2:8" x14ac:dyDescent="0.25">
      <c r="B10644" s="5" t="s">
        <v>22</v>
      </c>
      <c r="F10644" t="str">
        <f ca="1"/>
        <v>42924,49479,5399,58048</v>
      </c>
      <c r="H10644" s="4"/>
    </row>
    <row r="10645" spans="2:8" x14ac:dyDescent="0.25">
      <c r="B10645" s="5" t="s">
        <v>1</v>
      </c>
      <c r="C10645" t="str">
        <f ca="1">_xlfn.TEXTJOIN(",",TRUE,D10638,F10643)</f>
        <v>69378,28737,15665,25203,91418,13056</v>
      </c>
      <c r="D10645" t="str">
        <f ca="1">_xlfn.TEXTJOIN(",",TRUE,E10640,F10644)</f>
        <v>42924,49479,5399,58048</v>
      </c>
      <c r="E10645" t="str">
        <f>_xlfn.TEXTJOIN(",",TRUE,"")</f>
        <v/>
      </c>
      <c r="F10645" t="str">
        <f>_xlfn.TEXTJOIN(",",TRUE,"")</f>
        <v/>
      </c>
      <c r="G10645">
        <f ca="1">COUNTA(_xlfn.TEXTSPLIT(_xlfn.TEXTJOIN(",",,C10645:F10645),","))</f>
        <v>10</v>
      </c>
      <c r="H10645" s="4"/>
    </row>
    <row r="10646" spans="2:8" x14ac:dyDescent="0.25">
      <c r="B10646" s="3" t="s">
        <v>48</v>
      </c>
      <c r="C10646" s="2">
        <f ca="1">IF(C10633="",0,COUNTA(_xlfn.TEXTSPLIT(_xlfn.TEXTJOIN(",",,C10633),",")))</f>
        <v>5</v>
      </c>
      <c r="D10646" s="2">
        <f ca="1">IF(D10636="",0,COUNTA(_xlfn.TEXTSPLIT(_xlfn.TEXTJOIN(",",,D10636),",")))</f>
        <v>5</v>
      </c>
      <c r="E10646" s="2">
        <f ca="1">IF(E10639="",0,COUNTA(_xlfn.TEXTSPLIT(_xlfn.TEXTJOIN(",",,E10639),",")))</f>
        <v>0</v>
      </c>
      <c r="F10646" s="2">
        <f ca="1">IF(F10642="",0,COUNTA(_xlfn.TEXTSPLIT(_xlfn.TEXTJOIN(",",,F10642),",")))</f>
        <v>5</v>
      </c>
      <c r="G10646" s="2"/>
      <c r="H10646" s="1" t="str">
        <f ca="1">_xlfn.TEXTJOIN(",",,C10646:F10646)</f>
        <v>5,5,0,5</v>
      </c>
    </row>
    <row r="10647" spans="2:8" x14ac:dyDescent="0.25">
      <c r="B10647" s="8" t="s">
        <v>49</v>
      </c>
      <c r="C10647" s="7" t="str" cm="1">
        <f t="array" aca="1" ref="C10647:F10647" ca="1">C10645:F10645</f>
        <v>69378,28737,15665,25203,91418,13056</v>
      </c>
      <c r="D10647" s="7" t="str">
        <f ca="1"/>
        <v>42924,49479,5399,58048</v>
      </c>
      <c r="E10647" s="7" t="str">
        <f ca="1"/>
        <v/>
      </c>
      <c r="F10647" s="7" t="str">
        <f ca="1"/>
        <v/>
      </c>
      <c r="G10647" s="7">
        <f ca="1">COUNTA(_xlfn.TEXTSPLIT(_xlfn.TEXTJOIN(",",,C10647:F10647),","))</f>
        <v>10</v>
      </c>
      <c r="H10647" s="6"/>
    </row>
    <row r="10648" spans="2:8" x14ac:dyDescent="0.25">
      <c r="B10648" s="5" t="s">
        <v>41</v>
      </c>
      <c r="C10648" t="str" cm="1">
        <f t="array" aca="1" ref="C10648:C10649" ca="1">part2(C10647,C$5,C$6,C$3,C$2,C$4)</f>
        <v/>
      </c>
      <c r="H10648" s="4"/>
    </row>
    <row r="10649" spans="2:8" x14ac:dyDescent="0.25">
      <c r="B10649" s="5" t="s">
        <v>39</v>
      </c>
      <c r="C10649" t="str">
        <f ca="1"/>
        <v>62681,63118,7904,92549,95133,54910</v>
      </c>
      <c r="H10649" s="4"/>
    </row>
    <row r="10650" spans="2:8" x14ac:dyDescent="0.25">
      <c r="B10650" s="5" t="s">
        <v>37</v>
      </c>
      <c r="C10650" t="str">
        <f ca="1">_xlfn.IFNA(_xlfn.TEXTJOIN(",",TRUE,OFFSET($C10648,0,MATCH(COLUMN(C10648)-3,$C$5:$F$5,0)-1),OFFSET($C10649,0,MATCH(COLUMN(C10648)-3,$C$6:$F$6,0)-1)),"")</f>
        <v/>
      </c>
      <c r="D10650" t="str">
        <f ca="1">_xlfn.IFNA(_xlfn.TEXTJOIN(",",TRUE,D10647),"")</f>
        <v>42924,49479,5399,58048</v>
      </c>
      <c r="H10650" s="4"/>
    </row>
    <row r="10651" spans="2:8" x14ac:dyDescent="0.25">
      <c r="B10651" s="5" t="s">
        <v>35</v>
      </c>
      <c r="D10651" t="str" cm="1">
        <f t="array" aca="1" ref="D10651:D10652" ca="1">part2(D10650,D$5,D$6,D$3,D$2,D$4)</f>
        <v/>
      </c>
      <c r="H10651" s="4"/>
    </row>
    <row r="10652" spans="2:8" x14ac:dyDescent="0.25">
      <c r="B10652" s="5" t="s">
        <v>33</v>
      </c>
      <c r="D10652" t="str">
        <f ca="1"/>
        <v>42930,49485,5405,58054</v>
      </c>
      <c r="H10652" s="4"/>
    </row>
    <row r="10653" spans="2:8" x14ac:dyDescent="0.25">
      <c r="B10653" s="5" t="s">
        <v>31</v>
      </c>
      <c r="E10653" t="str">
        <f ca="1">_xlfn.TEXTJOIN(",",TRUE,E10647,C10648,D10651)</f>
        <v/>
      </c>
      <c r="H10653" s="4"/>
    </row>
    <row r="10654" spans="2:8" x14ac:dyDescent="0.25">
      <c r="B10654" s="5" t="s">
        <v>29</v>
      </c>
      <c r="E10654" t="str" cm="1">
        <f t="array" aca="1" ref="E10654" ca="1">part2(E10653,E$5,E$6,E$3,E$2,E$4)</f>
        <v/>
      </c>
      <c r="H10654" s="4"/>
    </row>
    <row r="10655" spans="2:8" x14ac:dyDescent="0.25">
      <c r="B10655" s="5" t="s">
        <v>28</v>
      </c>
      <c r="H10655" s="4"/>
    </row>
    <row r="10656" spans="2:8" x14ac:dyDescent="0.25">
      <c r="B10656" s="5" t="s">
        <v>26</v>
      </c>
      <c r="F10656" t="str">
        <f ca="1">_xlfn.TEXTJOIN(",",TRUE,F10647,C10649,E10655)</f>
        <v>62681,63118,7904,92549,95133,54910</v>
      </c>
      <c r="H10656" s="4"/>
    </row>
    <row r="10657" spans="2:8" x14ac:dyDescent="0.25">
      <c r="B10657" s="5" t="s">
        <v>24</v>
      </c>
      <c r="F10657" t="str" cm="1">
        <f t="array" aca="1" ref="F10657:F10658" ca="1">part2(F10656,F$5,F$6,F$3,F$2,F$4)</f>
        <v>63121</v>
      </c>
      <c r="H10657" s="4"/>
    </row>
    <row r="10658" spans="2:8" x14ac:dyDescent="0.25">
      <c r="B10658" s="5" t="s">
        <v>22</v>
      </c>
      <c r="F10658" t="str">
        <f ca="1"/>
        <v>62684,7907,92552,95136,54913</v>
      </c>
      <c r="H10658" s="4"/>
    </row>
    <row r="10659" spans="2:8" x14ac:dyDescent="0.25">
      <c r="B10659" s="5" t="s">
        <v>1</v>
      </c>
      <c r="C10659" t="str">
        <f ca="1">_xlfn.TEXTJOIN(",",TRUE,D10652,F10657)</f>
        <v>42930,49485,5405,58054,63121</v>
      </c>
      <c r="D10659" t="str">
        <f ca="1">_xlfn.TEXTJOIN(",",TRUE,E10654,F10658)</f>
        <v>62684,7907,92552,95136,54913</v>
      </c>
      <c r="E10659" t="str">
        <f>_xlfn.TEXTJOIN(",",TRUE,"")</f>
        <v/>
      </c>
      <c r="F10659" t="str">
        <f>_xlfn.TEXTJOIN(",",TRUE,"")</f>
        <v/>
      </c>
      <c r="G10659">
        <f ca="1">COUNTA(_xlfn.TEXTSPLIT(_xlfn.TEXTJOIN(",",,C10659:F10659),","))</f>
        <v>10</v>
      </c>
      <c r="H10659" s="4"/>
    </row>
    <row r="10660" spans="2:8" x14ac:dyDescent="0.25">
      <c r="B10660" s="3" t="s">
        <v>48</v>
      </c>
      <c r="C10660" s="2">
        <f ca="1">IF(C10647="",0,COUNTA(_xlfn.TEXTSPLIT(_xlfn.TEXTJOIN(",",,C10647),",")))</f>
        <v>6</v>
      </c>
      <c r="D10660" s="2">
        <f ca="1">IF(D10650="",0,COUNTA(_xlfn.TEXTSPLIT(_xlfn.TEXTJOIN(",",,D10650),",")))</f>
        <v>4</v>
      </c>
      <c r="E10660" s="2">
        <f ca="1">IF(E10653="",0,COUNTA(_xlfn.TEXTSPLIT(_xlfn.TEXTJOIN(",",,E10653),",")))</f>
        <v>0</v>
      </c>
      <c r="F10660" s="2">
        <f ca="1">IF(F10656="",0,COUNTA(_xlfn.TEXTSPLIT(_xlfn.TEXTJOIN(",",,F10656),",")))</f>
        <v>6</v>
      </c>
      <c r="G10660" s="2"/>
      <c r="H10660" s="1" t="str">
        <f ca="1">_xlfn.TEXTJOIN(",",,C10660:F10660)</f>
        <v>6,4,0,6</v>
      </c>
    </row>
    <row r="10661" spans="2:8" x14ac:dyDescent="0.25">
      <c r="B10661" s="8" t="s">
        <v>49</v>
      </c>
      <c r="C10661" s="7" t="str" cm="1">
        <f t="array" aca="1" ref="C10661:F10661" ca="1">C10659:F10659</f>
        <v>42930,49485,5405,58054,63121</v>
      </c>
      <c r="D10661" s="7" t="str">
        <f ca="1"/>
        <v>62684,7907,92552,95136,54913</v>
      </c>
      <c r="E10661" s="7" t="str">
        <f ca="1"/>
        <v/>
      </c>
      <c r="F10661" s="7" t="str">
        <f ca="1"/>
        <v/>
      </c>
      <c r="G10661" s="7">
        <f ca="1">COUNTA(_xlfn.TEXTSPLIT(_xlfn.TEXTJOIN(",",,C10661:F10661),","))</f>
        <v>10</v>
      </c>
      <c r="H10661" s="6"/>
    </row>
    <row r="10662" spans="2:8" x14ac:dyDescent="0.25">
      <c r="B10662" s="5" t="s">
        <v>41</v>
      </c>
      <c r="C10662" t="str" cm="1">
        <f t="array" aca="1" ref="C10662:C10663" ca="1">part2(C10661,C$5,C$6,C$3,C$2,C$4)</f>
        <v>6118</v>
      </c>
      <c r="H10662" s="4"/>
    </row>
    <row r="10663" spans="2:8" x14ac:dyDescent="0.25">
      <c r="B10663" s="5" t="s">
        <v>39</v>
      </c>
      <c r="C10663" t="str">
        <f ca="1"/>
        <v>43054,71022,40679,40375</v>
      </c>
      <c r="H10663" s="4"/>
    </row>
    <row r="10664" spans="2:8" x14ac:dyDescent="0.25">
      <c r="B10664" s="5" t="s">
        <v>37</v>
      </c>
      <c r="C10664" t="str">
        <f ca="1">_xlfn.IFNA(_xlfn.TEXTJOIN(",",TRUE,OFFSET($C10662,0,MATCH(COLUMN(C10662)-3,$C$5:$F$5,0)-1),OFFSET($C10663,0,MATCH(COLUMN(C10662)-3,$C$6:$F$6,0)-1)),"")</f>
        <v/>
      </c>
      <c r="D10664" t="str">
        <f ca="1">_xlfn.IFNA(_xlfn.TEXTJOIN(",",TRUE,D10661),"")</f>
        <v>62684,7907,92552,95136,54913</v>
      </c>
      <c r="H10664" s="4"/>
    </row>
    <row r="10665" spans="2:8" x14ac:dyDescent="0.25">
      <c r="B10665" s="5" t="s">
        <v>35</v>
      </c>
      <c r="D10665" t="str" cm="1">
        <f t="array" aca="1" ref="D10665:D10666" ca="1">part2(D10664,D$5,D$6,D$3,D$2,D$4)</f>
        <v/>
      </c>
      <c r="H10665" s="4"/>
    </row>
    <row r="10666" spans="2:8" x14ac:dyDescent="0.25">
      <c r="B10666" s="5" t="s">
        <v>33</v>
      </c>
      <c r="D10666" t="str">
        <f ca="1"/>
        <v>62690,7913,92558,95142,54919</v>
      </c>
      <c r="H10666" s="4"/>
    </row>
    <row r="10667" spans="2:8" x14ac:dyDescent="0.25">
      <c r="B10667" s="5" t="s">
        <v>31</v>
      </c>
      <c r="E10667" t="str">
        <f ca="1">_xlfn.TEXTJOIN(",",TRUE,E10661,C10662,D10665)</f>
        <v>6118</v>
      </c>
      <c r="H10667" s="4"/>
    </row>
    <row r="10668" spans="2:8" x14ac:dyDescent="0.25">
      <c r="B10668" s="5" t="s">
        <v>29</v>
      </c>
      <c r="E10668" t="str" cm="1">
        <f t="array" aca="1" ref="E10668:E10669" ca="1">part2(E10667,E$5,E$6,E$3,E$2,E$4)</f>
        <v/>
      </c>
      <c r="H10668" s="4"/>
    </row>
    <row r="10669" spans="2:8" x14ac:dyDescent="0.25">
      <c r="B10669" s="5" t="s">
        <v>28</v>
      </c>
      <c r="E10669" t="str">
        <f ca="1"/>
        <v>54625</v>
      </c>
      <c r="H10669" s="4"/>
    </row>
    <row r="10670" spans="2:8" x14ac:dyDescent="0.25">
      <c r="B10670" s="5" t="s">
        <v>26</v>
      </c>
      <c r="F10670" t="str">
        <f ca="1">_xlfn.TEXTJOIN(",",TRUE,F10661,C10663,E10669)</f>
        <v>43054,71022,40679,40375,54625</v>
      </c>
      <c r="H10670" s="4"/>
    </row>
    <row r="10671" spans="2:8" x14ac:dyDescent="0.25">
      <c r="B10671" s="5" t="s">
        <v>24</v>
      </c>
      <c r="F10671" t="str" cm="1">
        <f t="array" aca="1" ref="F10671:F10672" ca="1">part2(F10670,F$5,F$6,F$3,F$2,F$4)</f>
        <v/>
      </c>
      <c r="H10671" s="4"/>
    </row>
    <row r="10672" spans="2:8" x14ac:dyDescent="0.25">
      <c r="B10672" s="5" t="s">
        <v>22</v>
      </c>
      <c r="F10672" t="str">
        <f ca="1"/>
        <v>43057,71025,40682,40378,54628</v>
      </c>
      <c r="H10672" s="4"/>
    </row>
    <row r="10673" spans="2:8" x14ac:dyDescent="0.25">
      <c r="B10673" s="5" t="s">
        <v>1</v>
      </c>
      <c r="C10673" t="str">
        <f ca="1">_xlfn.TEXTJOIN(",",TRUE,D10666,F10671)</f>
        <v>62690,7913,92558,95142,54919</v>
      </c>
      <c r="D10673" t="str">
        <f ca="1">_xlfn.TEXTJOIN(",",TRUE,E10668,F10672)</f>
        <v>43057,71025,40682,40378,54628</v>
      </c>
      <c r="E10673" t="str">
        <f>_xlfn.TEXTJOIN(",",TRUE,"")</f>
        <v/>
      </c>
      <c r="F10673" t="str">
        <f>_xlfn.TEXTJOIN(",",TRUE,"")</f>
        <v/>
      </c>
      <c r="G10673">
        <f ca="1">COUNTA(_xlfn.TEXTSPLIT(_xlfn.TEXTJOIN(",",,C10673:F10673),","))</f>
        <v>10</v>
      </c>
      <c r="H10673" s="4"/>
    </row>
    <row r="10674" spans="2:8" x14ac:dyDescent="0.25">
      <c r="B10674" s="3" t="s">
        <v>48</v>
      </c>
      <c r="C10674" s="2">
        <f ca="1">IF(C10661="",0,COUNTA(_xlfn.TEXTSPLIT(_xlfn.TEXTJOIN(",",,C10661),",")))</f>
        <v>5</v>
      </c>
      <c r="D10674" s="2">
        <f ca="1">IF(D10664="",0,COUNTA(_xlfn.TEXTSPLIT(_xlfn.TEXTJOIN(",",,D10664),",")))</f>
        <v>5</v>
      </c>
      <c r="E10674" s="2">
        <f ca="1">IF(E10667="",0,COUNTA(_xlfn.TEXTSPLIT(_xlfn.TEXTJOIN(",",,E10667),",")))</f>
        <v>1</v>
      </c>
      <c r="F10674" s="2">
        <f ca="1">IF(F10670="",0,COUNTA(_xlfn.TEXTSPLIT(_xlfn.TEXTJOIN(",",,F10670),",")))</f>
        <v>5</v>
      </c>
      <c r="G10674" s="2"/>
      <c r="H10674" s="1" t="str">
        <f ca="1">_xlfn.TEXTJOIN(",",,C10674:F10674)</f>
        <v>5,5,1,5</v>
      </c>
    </row>
    <row r="10675" spans="2:8" x14ac:dyDescent="0.25">
      <c r="B10675" s="8" t="s">
        <v>49</v>
      </c>
      <c r="C10675" s="7" t="str" cm="1">
        <f t="array" aca="1" ref="C10675:F10675" ca="1">C10673:F10673</f>
        <v>62690,7913,92558,95142,54919</v>
      </c>
      <c r="D10675" s="7" t="str">
        <f ca="1"/>
        <v>43057,71025,40682,40378,54628</v>
      </c>
      <c r="E10675" s="7" t="str">
        <f ca="1"/>
        <v/>
      </c>
      <c r="F10675" s="7" t="str">
        <f ca="1"/>
        <v/>
      </c>
      <c r="G10675" s="7">
        <f ca="1">COUNTA(_xlfn.TEXTSPLIT(_xlfn.TEXTJOIN(",",,C10675:F10675),","))</f>
        <v>10</v>
      </c>
      <c r="H10675" s="6"/>
    </row>
    <row r="10676" spans="2:8" x14ac:dyDescent="0.25">
      <c r="B10676" s="5" t="s">
        <v>41</v>
      </c>
      <c r="C10676" t="str" cm="1">
        <f t="array" aca="1" ref="C10676:C10677" ca="1">part2(C10675,C$5,C$6,C$3,C$2,C$4)</f>
        <v/>
      </c>
      <c r="H10676" s="4"/>
    </row>
    <row r="10677" spans="2:8" x14ac:dyDescent="0.25">
      <c r="B10677" s="5" t="s">
        <v>39</v>
      </c>
      <c r="C10677" t="str">
        <f ca="1"/>
        <v>32186,53770,20216,69312,77691</v>
      </c>
      <c r="H10677" s="4"/>
    </row>
    <row r="10678" spans="2:8" x14ac:dyDescent="0.25">
      <c r="B10678" s="5" t="s">
        <v>37</v>
      </c>
      <c r="C10678" t="str">
        <f ca="1">_xlfn.IFNA(_xlfn.TEXTJOIN(",",TRUE,OFFSET($C10676,0,MATCH(COLUMN(C10676)-3,$C$5:$F$5,0)-1),OFFSET($C10677,0,MATCH(COLUMN(C10676)-3,$C$6:$F$6,0)-1)),"")</f>
        <v/>
      </c>
      <c r="D10678" t="str">
        <f ca="1">_xlfn.IFNA(_xlfn.TEXTJOIN(",",TRUE,D10675),"")</f>
        <v>43057,71025,40682,40378,54628</v>
      </c>
      <c r="H10678" s="4"/>
    </row>
    <row r="10679" spans="2:8" x14ac:dyDescent="0.25">
      <c r="B10679" s="5" t="s">
        <v>35</v>
      </c>
      <c r="D10679" t="str" cm="1">
        <f t="array" aca="1" ref="D10679:D10680" ca="1">part2(D10678,D$5,D$6,D$3,D$2,D$4)</f>
        <v/>
      </c>
      <c r="H10679" s="4"/>
    </row>
    <row r="10680" spans="2:8" x14ac:dyDescent="0.25">
      <c r="B10680" s="5" t="s">
        <v>33</v>
      </c>
      <c r="D10680" t="str">
        <f ca="1"/>
        <v>43063,71031,40688,40384,54634</v>
      </c>
      <c r="H10680" s="4"/>
    </row>
    <row r="10681" spans="2:8" x14ac:dyDescent="0.25">
      <c r="B10681" s="5" t="s">
        <v>31</v>
      </c>
      <c r="E10681" t="str">
        <f ca="1">_xlfn.TEXTJOIN(",",TRUE,E10675,C10676,D10679)</f>
        <v/>
      </c>
      <c r="H10681" s="4"/>
    </row>
    <row r="10682" spans="2:8" x14ac:dyDescent="0.25">
      <c r="B10682" s="5" t="s">
        <v>29</v>
      </c>
      <c r="E10682" t="str" cm="1">
        <f t="array" aca="1" ref="E10682" ca="1">part2(E10681,E$5,E$6,E$3,E$2,E$4)</f>
        <v/>
      </c>
      <c r="H10682" s="4"/>
    </row>
    <row r="10683" spans="2:8" x14ac:dyDescent="0.25">
      <c r="B10683" s="5" t="s">
        <v>28</v>
      </c>
      <c r="H10683" s="4"/>
    </row>
    <row r="10684" spans="2:8" x14ac:dyDescent="0.25">
      <c r="B10684" s="5" t="s">
        <v>26</v>
      </c>
      <c r="F10684" t="str">
        <f ca="1">_xlfn.TEXTJOIN(",",TRUE,F10675,C10677,E10683)</f>
        <v>32186,53770,20216,69312,77691</v>
      </c>
      <c r="H10684" s="4"/>
    </row>
    <row r="10685" spans="2:8" x14ac:dyDescent="0.25">
      <c r="B10685" s="5" t="s">
        <v>24</v>
      </c>
      <c r="F10685" t="str" cm="1">
        <f t="array" aca="1" ref="F10685:F10686" ca="1">part2(F10684,F$5,F$6,F$3,F$2,F$4)</f>
        <v/>
      </c>
      <c r="H10685" s="4"/>
    </row>
    <row r="10686" spans="2:8" x14ac:dyDescent="0.25">
      <c r="B10686" s="5" t="s">
        <v>22</v>
      </c>
      <c r="F10686" t="str">
        <f ca="1"/>
        <v>32189,53773,20219,69315,77694</v>
      </c>
      <c r="H10686" s="4"/>
    </row>
    <row r="10687" spans="2:8" x14ac:dyDescent="0.25">
      <c r="B10687" s="5" t="s">
        <v>1</v>
      </c>
      <c r="C10687" t="str">
        <f ca="1">_xlfn.TEXTJOIN(",",TRUE,D10680,F10685)</f>
        <v>43063,71031,40688,40384,54634</v>
      </c>
      <c r="D10687" t="str">
        <f ca="1">_xlfn.TEXTJOIN(",",TRUE,E10682,F10686)</f>
        <v>32189,53773,20219,69315,77694</v>
      </c>
      <c r="E10687" t="str">
        <f>_xlfn.TEXTJOIN(",",TRUE,"")</f>
        <v/>
      </c>
      <c r="F10687" t="str">
        <f>_xlfn.TEXTJOIN(",",TRUE,"")</f>
        <v/>
      </c>
      <c r="G10687">
        <f ca="1">COUNTA(_xlfn.TEXTSPLIT(_xlfn.TEXTJOIN(",",,C10687:F10687),","))</f>
        <v>10</v>
      </c>
      <c r="H10687" s="4"/>
    </row>
    <row r="10688" spans="2:8" x14ac:dyDescent="0.25">
      <c r="B10688" s="3" t="s">
        <v>48</v>
      </c>
      <c r="C10688" s="2">
        <f ca="1">IF(C10675="",0,COUNTA(_xlfn.TEXTSPLIT(_xlfn.TEXTJOIN(",",,C10675),",")))</f>
        <v>5</v>
      </c>
      <c r="D10688" s="2">
        <f ca="1">IF(D10678="",0,COUNTA(_xlfn.TEXTSPLIT(_xlfn.TEXTJOIN(",",,D10678),",")))</f>
        <v>5</v>
      </c>
      <c r="E10688" s="2">
        <f ca="1">IF(E10681="",0,COUNTA(_xlfn.TEXTSPLIT(_xlfn.TEXTJOIN(",",,E10681),",")))</f>
        <v>0</v>
      </c>
      <c r="F10688" s="2">
        <f ca="1">IF(F10684="",0,COUNTA(_xlfn.TEXTSPLIT(_xlfn.TEXTJOIN(",",,F10684),",")))</f>
        <v>5</v>
      </c>
      <c r="G10688" s="2"/>
      <c r="H10688" s="1" t="str">
        <f ca="1">_xlfn.TEXTJOIN(",",,C10688:F10688)</f>
        <v>5,5,0,5</v>
      </c>
    </row>
    <row r="10689" spans="2:8" x14ac:dyDescent="0.25">
      <c r="B10689" s="8" t="s">
        <v>49</v>
      </c>
      <c r="C10689" s="7" t="str" cm="1">
        <f t="array" aca="1" ref="C10689:F10689" ca="1">C10687:F10687</f>
        <v>43063,71031,40688,40384,54634</v>
      </c>
      <c r="D10689" s="7" t="str">
        <f ca="1"/>
        <v>32189,53773,20219,69315,77694</v>
      </c>
      <c r="E10689" s="7" t="str">
        <f ca="1"/>
        <v/>
      </c>
      <c r="F10689" s="7" t="str">
        <f ca="1"/>
        <v/>
      </c>
      <c r="G10689" s="7">
        <f ca="1">COUNTA(_xlfn.TEXTSPLIT(_xlfn.TEXTJOIN(",",,C10689:F10689),","))</f>
        <v>10</v>
      </c>
      <c r="H10689" s="6"/>
    </row>
    <row r="10690" spans="2:8" x14ac:dyDescent="0.25">
      <c r="B10690" s="5" t="s">
        <v>41</v>
      </c>
      <c r="C10690" t="str" cm="1">
        <f t="array" aca="1" ref="C10690:C10691" ca="1">part2(C10689,C$5,C$6,C$3,C$2,C$4)</f>
        <v/>
      </c>
      <c r="H10690" s="4"/>
    </row>
    <row r="10691" spans="2:8" x14ac:dyDescent="0.25">
      <c r="B10691" s="5" t="s">
        <v>39</v>
      </c>
      <c r="C10691" t="str">
        <f ca="1"/>
        <v>45581,94088,456,91257,72276</v>
      </c>
      <c r="H10691" s="4"/>
    </row>
    <row r="10692" spans="2:8" x14ac:dyDescent="0.25">
      <c r="B10692" s="5" t="s">
        <v>37</v>
      </c>
      <c r="C10692" t="str">
        <f ca="1">_xlfn.IFNA(_xlfn.TEXTJOIN(",",TRUE,OFFSET($C10690,0,MATCH(COLUMN(C10690)-3,$C$5:$F$5,0)-1),OFFSET($C10691,0,MATCH(COLUMN(C10690)-3,$C$6:$F$6,0)-1)),"")</f>
        <v/>
      </c>
      <c r="D10692" t="str">
        <f ca="1">_xlfn.IFNA(_xlfn.TEXTJOIN(",",TRUE,D10689),"")</f>
        <v>32189,53773,20219,69315,77694</v>
      </c>
      <c r="H10692" s="4"/>
    </row>
    <row r="10693" spans="2:8" x14ac:dyDescent="0.25">
      <c r="B10693" s="5" t="s">
        <v>35</v>
      </c>
      <c r="D10693" t="str" cm="1">
        <f t="array" aca="1" ref="D10693:D10694" ca="1">part2(D10692,D$5,D$6,D$3,D$2,D$4)</f>
        <v/>
      </c>
      <c r="H10693" s="4"/>
    </row>
    <row r="10694" spans="2:8" x14ac:dyDescent="0.25">
      <c r="B10694" s="5" t="s">
        <v>33</v>
      </c>
      <c r="D10694" t="str">
        <f ca="1"/>
        <v>32195,53779,20225,69321,77700</v>
      </c>
      <c r="H10694" s="4"/>
    </row>
    <row r="10695" spans="2:8" x14ac:dyDescent="0.25">
      <c r="B10695" s="5" t="s">
        <v>31</v>
      </c>
      <c r="E10695" t="str">
        <f ca="1">_xlfn.TEXTJOIN(",",TRUE,E10689,C10690,D10693)</f>
        <v/>
      </c>
      <c r="H10695" s="4"/>
    </row>
    <row r="10696" spans="2:8" x14ac:dyDescent="0.25">
      <c r="B10696" s="5" t="s">
        <v>29</v>
      </c>
      <c r="E10696" t="str" cm="1">
        <f t="array" aca="1" ref="E10696" ca="1">part2(E10695,E$5,E$6,E$3,E$2,E$4)</f>
        <v/>
      </c>
      <c r="H10696" s="4"/>
    </row>
    <row r="10697" spans="2:8" x14ac:dyDescent="0.25">
      <c r="B10697" s="5" t="s">
        <v>28</v>
      </c>
      <c r="H10697" s="4"/>
    </row>
    <row r="10698" spans="2:8" x14ac:dyDescent="0.25">
      <c r="B10698" s="5" t="s">
        <v>26</v>
      </c>
      <c r="F10698" t="str">
        <f ca="1">_xlfn.TEXTJOIN(",",TRUE,F10689,C10691,E10697)</f>
        <v>45581,94088,456,91257,72276</v>
      </c>
      <c r="H10698" s="4"/>
    </row>
    <row r="10699" spans="2:8" x14ac:dyDescent="0.25">
      <c r="B10699" s="5" t="s">
        <v>24</v>
      </c>
      <c r="F10699" t="str" cm="1">
        <f t="array" aca="1" ref="F10699:F10700" ca="1">part2(F10698,F$5,F$6,F$3,F$2,F$4)</f>
        <v>459</v>
      </c>
      <c r="H10699" s="4"/>
    </row>
    <row r="10700" spans="2:8" x14ac:dyDescent="0.25">
      <c r="B10700" s="5" t="s">
        <v>22</v>
      </c>
      <c r="F10700" t="str">
        <f ca="1"/>
        <v>45584,94091,91260,72279</v>
      </c>
      <c r="H10700" s="4"/>
    </row>
    <row r="10701" spans="2:8" x14ac:dyDescent="0.25">
      <c r="B10701" s="5" t="s">
        <v>1</v>
      </c>
      <c r="C10701" t="str">
        <f ca="1">_xlfn.TEXTJOIN(",",TRUE,D10694,F10699)</f>
        <v>32195,53779,20225,69321,77700,459</v>
      </c>
      <c r="D10701" t="str">
        <f ca="1">_xlfn.TEXTJOIN(",",TRUE,E10696,F10700)</f>
        <v>45584,94091,91260,72279</v>
      </c>
      <c r="E10701" t="str">
        <f>_xlfn.TEXTJOIN(",",TRUE,"")</f>
        <v/>
      </c>
      <c r="F10701" t="str">
        <f>_xlfn.TEXTJOIN(",",TRUE,"")</f>
        <v/>
      </c>
      <c r="G10701">
        <f ca="1">COUNTA(_xlfn.TEXTSPLIT(_xlfn.TEXTJOIN(",",,C10701:F10701),","))</f>
        <v>10</v>
      </c>
      <c r="H10701" s="4"/>
    </row>
    <row r="10702" spans="2:8" x14ac:dyDescent="0.25">
      <c r="B10702" s="3" t="s">
        <v>48</v>
      </c>
      <c r="C10702" s="2">
        <f ca="1">IF(C10689="",0,COUNTA(_xlfn.TEXTSPLIT(_xlfn.TEXTJOIN(",",,C10689),",")))</f>
        <v>5</v>
      </c>
      <c r="D10702" s="2">
        <f ca="1">IF(D10692="",0,COUNTA(_xlfn.TEXTSPLIT(_xlfn.TEXTJOIN(",",,D10692),",")))</f>
        <v>5</v>
      </c>
      <c r="E10702" s="2">
        <f ca="1">IF(E10695="",0,COUNTA(_xlfn.TEXTSPLIT(_xlfn.TEXTJOIN(",",,E10695),",")))</f>
        <v>0</v>
      </c>
      <c r="F10702" s="2">
        <f ca="1">IF(F10698="",0,COUNTA(_xlfn.TEXTSPLIT(_xlfn.TEXTJOIN(",",,F10698),",")))</f>
        <v>5</v>
      </c>
      <c r="G10702" s="2"/>
      <c r="H10702" s="1" t="str">
        <f ca="1">_xlfn.TEXTJOIN(",",,C10702:F10702)</f>
        <v>5,5,0,5</v>
      </c>
    </row>
    <row r="10703" spans="2:8" x14ac:dyDescent="0.25">
      <c r="B10703" s="8" t="s">
        <v>49</v>
      </c>
      <c r="C10703" s="7" t="str" cm="1">
        <f t="array" aca="1" ref="C10703:F10703" ca="1">C10701:F10701</f>
        <v>32195,53779,20225,69321,77700,459</v>
      </c>
      <c r="D10703" s="7" t="str">
        <f ca="1"/>
        <v>45584,94091,91260,72279</v>
      </c>
      <c r="E10703" s="7" t="str">
        <f ca="1"/>
        <v/>
      </c>
      <c r="F10703" s="7" t="str">
        <f ca="1"/>
        <v/>
      </c>
      <c r="G10703" s="7">
        <f ca="1">COUNTA(_xlfn.TEXTSPLIT(_xlfn.TEXTJOIN(",",,C10703:F10703),","))</f>
        <v>10</v>
      </c>
      <c r="H10703" s="6"/>
    </row>
    <row r="10704" spans="2:8" x14ac:dyDescent="0.25">
      <c r="B10704" s="5" t="s">
        <v>41</v>
      </c>
      <c r="C10704" t="str" cm="1">
        <f t="array" aca="1" ref="C10704:C10705" ca="1">part2(C10703,C$5,C$6,C$3,C$2,C$4)</f>
        <v/>
      </c>
      <c r="H10704" s="4"/>
    </row>
    <row r="10705" spans="2:8" x14ac:dyDescent="0.25">
      <c r="B10705" s="5" t="s">
        <v>39</v>
      </c>
      <c r="C10705" t="str">
        <f ca="1"/>
        <v>32243,56031,94544,61598,27645,8721</v>
      </c>
      <c r="H10705" s="4"/>
    </row>
    <row r="10706" spans="2:8" x14ac:dyDescent="0.25">
      <c r="B10706" s="5" t="s">
        <v>37</v>
      </c>
      <c r="C10706" t="str">
        <f ca="1">_xlfn.IFNA(_xlfn.TEXTJOIN(",",TRUE,OFFSET($C10704,0,MATCH(COLUMN(C10704)-3,$C$5:$F$5,0)-1),OFFSET($C10705,0,MATCH(COLUMN(C10704)-3,$C$6:$F$6,0)-1)),"")</f>
        <v/>
      </c>
      <c r="D10706" t="str">
        <f ca="1">_xlfn.IFNA(_xlfn.TEXTJOIN(",",TRUE,D10703),"")</f>
        <v>45584,94091,91260,72279</v>
      </c>
      <c r="H10706" s="4"/>
    </row>
    <row r="10707" spans="2:8" x14ac:dyDescent="0.25">
      <c r="B10707" s="5" t="s">
        <v>35</v>
      </c>
      <c r="D10707" t="str" cm="1">
        <f t="array" aca="1" ref="D10707:D10708" ca="1">part2(D10706,D$5,D$6,D$3,D$2,D$4)</f>
        <v/>
      </c>
      <c r="H10707" s="4"/>
    </row>
    <row r="10708" spans="2:8" x14ac:dyDescent="0.25">
      <c r="B10708" s="5" t="s">
        <v>33</v>
      </c>
      <c r="D10708" t="str">
        <f ca="1"/>
        <v>45590,94097,91266,72285</v>
      </c>
      <c r="H10708" s="4"/>
    </row>
    <row r="10709" spans="2:8" x14ac:dyDescent="0.25">
      <c r="B10709" s="5" t="s">
        <v>31</v>
      </c>
      <c r="E10709" t="str">
        <f ca="1">_xlfn.TEXTJOIN(",",TRUE,E10703,C10704,D10707)</f>
        <v/>
      </c>
      <c r="H10709" s="4"/>
    </row>
    <row r="10710" spans="2:8" x14ac:dyDescent="0.25">
      <c r="B10710" s="5" t="s">
        <v>29</v>
      </c>
      <c r="E10710" t="str" cm="1">
        <f t="array" aca="1" ref="E10710" ca="1">part2(E10709,E$5,E$6,E$3,E$2,E$4)</f>
        <v/>
      </c>
      <c r="H10710" s="4"/>
    </row>
    <row r="10711" spans="2:8" x14ac:dyDescent="0.25">
      <c r="B10711" s="5" t="s">
        <v>28</v>
      </c>
      <c r="H10711" s="4"/>
    </row>
    <row r="10712" spans="2:8" x14ac:dyDescent="0.25">
      <c r="B10712" s="5" t="s">
        <v>26</v>
      </c>
      <c r="F10712" t="str">
        <f ca="1">_xlfn.TEXTJOIN(",",TRUE,F10703,C10705,E10711)</f>
        <v>32243,56031,94544,61598,27645,8721</v>
      </c>
      <c r="H10712" s="4"/>
    </row>
    <row r="10713" spans="2:8" x14ac:dyDescent="0.25">
      <c r="B10713" s="5" t="s">
        <v>24</v>
      </c>
      <c r="F10713" t="str" cm="1">
        <f t="array" aca="1" ref="F10713:F10714" ca="1">part2(F10712,F$5,F$6,F$3,F$2,F$4)</f>
        <v/>
      </c>
      <c r="H10713" s="4"/>
    </row>
    <row r="10714" spans="2:8" x14ac:dyDescent="0.25">
      <c r="B10714" s="5" t="s">
        <v>22</v>
      </c>
      <c r="F10714" t="str">
        <f ca="1"/>
        <v>32246,56034,94547,61601,27648,8724</v>
      </c>
      <c r="H10714" s="4"/>
    </row>
    <row r="10715" spans="2:8" x14ac:dyDescent="0.25">
      <c r="B10715" s="5" t="s">
        <v>1</v>
      </c>
      <c r="C10715" t="str">
        <f ca="1">_xlfn.TEXTJOIN(",",TRUE,D10708,F10713)</f>
        <v>45590,94097,91266,72285</v>
      </c>
      <c r="D10715" t="str">
        <f ca="1">_xlfn.TEXTJOIN(",",TRUE,E10710,F10714)</f>
        <v>32246,56034,94547,61601,27648,8724</v>
      </c>
      <c r="E10715" t="str">
        <f>_xlfn.TEXTJOIN(",",TRUE,"")</f>
        <v/>
      </c>
      <c r="F10715" t="str">
        <f>_xlfn.TEXTJOIN(",",TRUE,"")</f>
        <v/>
      </c>
      <c r="G10715">
        <f ca="1">COUNTA(_xlfn.TEXTSPLIT(_xlfn.TEXTJOIN(",",,C10715:F10715),","))</f>
        <v>10</v>
      </c>
      <c r="H10715" s="4"/>
    </row>
    <row r="10716" spans="2:8" x14ac:dyDescent="0.25">
      <c r="B10716" s="3" t="s">
        <v>48</v>
      </c>
      <c r="C10716" s="2">
        <f ca="1">IF(C10703="",0,COUNTA(_xlfn.TEXTSPLIT(_xlfn.TEXTJOIN(",",,C10703),",")))</f>
        <v>6</v>
      </c>
      <c r="D10716" s="2">
        <f ca="1">IF(D10706="",0,COUNTA(_xlfn.TEXTSPLIT(_xlfn.TEXTJOIN(",",,D10706),",")))</f>
        <v>4</v>
      </c>
      <c r="E10716" s="2">
        <f ca="1">IF(E10709="",0,COUNTA(_xlfn.TEXTSPLIT(_xlfn.TEXTJOIN(",",,E10709),",")))</f>
        <v>0</v>
      </c>
      <c r="F10716" s="2">
        <f ca="1">IF(F10712="",0,COUNTA(_xlfn.TEXTSPLIT(_xlfn.TEXTJOIN(",",,F10712),",")))</f>
        <v>6</v>
      </c>
      <c r="G10716" s="2"/>
      <c r="H10716" s="1" t="str">
        <f ca="1">_xlfn.TEXTJOIN(",",,C10716:F10716)</f>
        <v>6,4,0,6</v>
      </c>
    </row>
    <row r="10717" spans="2:8" x14ac:dyDescent="0.25">
      <c r="B10717" s="8" t="s">
        <v>49</v>
      </c>
      <c r="C10717" s="7" t="str" cm="1">
        <f t="array" aca="1" ref="C10717:F10717" ca="1">C10715:F10715</f>
        <v>45590,94097,91266,72285</v>
      </c>
      <c r="D10717" s="7" t="str">
        <f ca="1"/>
        <v>32246,56034,94547,61601,27648,8724</v>
      </c>
      <c r="E10717" s="7" t="str">
        <f ca="1"/>
        <v/>
      </c>
      <c r="F10717" s="7" t="str">
        <f ca="1"/>
        <v/>
      </c>
      <c r="G10717" s="7">
        <f ca="1">COUNTA(_xlfn.TEXTSPLIT(_xlfn.TEXTJOIN(",",,C10717:F10717),","))</f>
        <v>10</v>
      </c>
      <c r="H10717" s="6"/>
    </row>
    <row r="10718" spans="2:8" x14ac:dyDescent="0.25">
      <c r="B10718" s="5" t="s">
        <v>41</v>
      </c>
      <c r="C10718" t="str" cm="1">
        <f t="array" aca="1" ref="C10718:C10719" ca="1">part2(C10717,C$5,C$6,C$3,C$2,C$4)</f>
        <v/>
      </c>
      <c r="H10718" s="4"/>
    </row>
    <row r="10719" spans="2:8" x14ac:dyDescent="0.25">
      <c r="B10719" s="5" t="s">
        <v>39</v>
      </c>
      <c r="C10719" t="str">
        <f ca="1"/>
        <v>93594,49457,92245,21337</v>
      </c>
      <c r="H10719" s="4"/>
    </row>
    <row r="10720" spans="2:8" x14ac:dyDescent="0.25">
      <c r="B10720" s="5" t="s">
        <v>37</v>
      </c>
      <c r="C10720" t="str">
        <f ca="1">_xlfn.IFNA(_xlfn.TEXTJOIN(",",TRUE,OFFSET($C10718,0,MATCH(COLUMN(C10718)-3,$C$5:$F$5,0)-1),OFFSET($C10719,0,MATCH(COLUMN(C10718)-3,$C$6:$F$6,0)-1)),"")</f>
        <v/>
      </c>
      <c r="D10720" t="str">
        <f ca="1">_xlfn.IFNA(_xlfn.TEXTJOIN(",",TRUE,D10717),"")</f>
        <v>32246,56034,94547,61601,27648,8724</v>
      </c>
      <c r="H10720" s="4"/>
    </row>
    <row r="10721" spans="2:8" x14ac:dyDescent="0.25">
      <c r="B10721" s="5" t="s">
        <v>35</v>
      </c>
      <c r="D10721" t="str" cm="1">
        <f t="array" aca="1" ref="D10721:D10722" ca="1">part2(D10720,D$5,D$6,D$3,D$2,D$4)</f>
        <v/>
      </c>
      <c r="H10721" s="4"/>
    </row>
    <row r="10722" spans="2:8" x14ac:dyDescent="0.25">
      <c r="B10722" s="5" t="s">
        <v>33</v>
      </c>
      <c r="D10722" t="str">
        <f ca="1"/>
        <v>32252,56040,94553,61607,27654,8730</v>
      </c>
      <c r="H10722" s="4"/>
    </row>
    <row r="10723" spans="2:8" x14ac:dyDescent="0.25">
      <c r="B10723" s="5" t="s">
        <v>31</v>
      </c>
      <c r="E10723" t="str">
        <f ca="1">_xlfn.TEXTJOIN(",",TRUE,E10717,C10718,D10721)</f>
        <v/>
      </c>
      <c r="H10723" s="4"/>
    </row>
    <row r="10724" spans="2:8" x14ac:dyDescent="0.25">
      <c r="B10724" s="5" t="s">
        <v>29</v>
      </c>
      <c r="E10724" t="str" cm="1">
        <f t="array" aca="1" ref="E10724" ca="1">part2(E10723,E$5,E$6,E$3,E$2,E$4)</f>
        <v/>
      </c>
      <c r="H10724" s="4"/>
    </row>
    <row r="10725" spans="2:8" x14ac:dyDescent="0.25">
      <c r="B10725" s="5" t="s">
        <v>28</v>
      </c>
      <c r="H10725" s="4"/>
    </row>
    <row r="10726" spans="2:8" x14ac:dyDescent="0.25">
      <c r="B10726" s="5" t="s">
        <v>26</v>
      </c>
      <c r="F10726" t="str">
        <f ca="1">_xlfn.TEXTJOIN(",",TRUE,F10717,C10719,E10725)</f>
        <v>93594,49457,92245,21337</v>
      </c>
      <c r="H10726" s="4"/>
    </row>
    <row r="10727" spans="2:8" x14ac:dyDescent="0.25">
      <c r="B10727" s="5" t="s">
        <v>24</v>
      </c>
      <c r="F10727" t="str" cm="1">
        <f t="array" aca="1" ref="F10727:F10728" ca="1">part2(F10726,F$5,F$6,F$3,F$2,F$4)</f>
        <v/>
      </c>
      <c r="H10727" s="4"/>
    </row>
    <row r="10728" spans="2:8" x14ac:dyDescent="0.25">
      <c r="B10728" s="5" t="s">
        <v>22</v>
      </c>
      <c r="F10728" t="str">
        <f ca="1"/>
        <v>93597,49460,92248,21340</v>
      </c>
      <c r="H10728" s="4"/>
    </row>
    <row r="10729" spans="2:8" x14ac:dyDescent="0.25">
      <c r="B10729" s="5" t="s">
        <v>1</v>
      </c>
      <c r="C10729" t="str">
        <f ca="1">_xlfn.TEXTJOIN(",",TRUE,D10722,F10727)</f>
        <v>32252,56040,94553,61607,27654,8730</v>
      </c>
      <c r="D10729" t="str">
        <f ca="1">_xlfn.TEXTJOIN(",",TRUE,E10724,F10728)</f>
        <v>93597,49460,92248,21340</v>
      </c>
      <c r="E10729" t="str">
        <f>_xlfn.TEXTJOIN(",",TRUE,"")</f>
        <v/>
      </c>
      <c r="F10729" t="str">
        <f>_xlfn.TEXTJOIN(",",TRUE,"")</f>
        <v/>
      </c>
      <c r="G10729">
        <f ca="1">COUNTA(_xlfn.TEXTSPLIT(_xlfn.TEXTJOIN(",",,C10729:F10729),","))</f>
        <v>10</v>
      </c>
      <c r="H10729" s="4"/>
    </row>
    <row r="10730" spans="2:8" x14ac:dyDescent="0.25">
      <c r="B10730" s="3" t="s">
        <v>48</v>
      </c>
      <c r="C10730" s="2">
        <f ca="1">IF(C10717="",0,COUNTA(_xlfn.TEXTSPLIT(_xlfn.TEXTJOIN(",",,C10717),",")))</f>
        <v>4</v>
      </c>
      <c r="D10730" s="2">
        <f ca="1">IF(D10720="",0,COUNTA(_xlfn.TEXTSPLIT(_xlfn.TEXTJOIN(",",,D10720),",")))</f>
        <v>6</v>
      </c>
      <c r="E10730" s="2">
        <f ca="1">IF(E10723="",0,COUNTA(_xlfn.TEXTSPLIT(_xlfn.TEXTJOIN(",",,E10723),",")))</f>
        <v>0</v>
      </c>
      <c r="F10730" s="2">
        <f ca="1">IF(F10726="",0,COUNTA(_xlfn.TEXTSPLIT(_xlfn.TEXTJOIN(",",,F10726),",")))</f>
        <v>4</v>
      </c>
      <c r="G10730" s="2"/>
      <c r="H10730" s="1" t="str">
        <f ca="1">_xlfn.TEXTJOIN(",",,C10730:F10730)</f>
        <v>4,6,0,4</v>
      </c>
    </row>
    <row r="10731" spans="2:8" x14ac:dyDescent="0.25">
      <c r="B10731" s="8" t="s">
        <v>49</v>
      </c>
      <c r="C10731" s="7" t="str" cm="1">
        <f t="array" aca="1" ref="C10731:F10731" ca="1">C10729:F10729</f>
        <v>32252,56040,94553,61607,27654,8730</v>
      </c>
      <c r="D10731" s="7" t="str">
        <f ca="1"/>
        <v>93597,49460,92248,21340</v>
      </c>
      <c r="E10731" s="7" t="str">
        <f ca="1"/>
        <v/>
      </c>
      <c r="F10731" s="7" t="str">
        <f ca="1"/>
        <v/>
      </c>
      <c r="G10731" s="7">
        <f ca="1">COUNTA(_xlfn.TEXTSPLIT(_xlfn.TEXTJOIN(",",,C10731:F10731),","))</f>
        <v>10</v>
      </c>
      <c r="H10731" s="6"/>
    </row>
    <row r="10732" spans="2:8" x14ac:dyDescent="0.25">
      <c r="B10732" s="5" t="s">
        <v>41</v>
      </c>
      <c r="C10732" t="str" cm="1">
        <f t="array" aca="1" ref="C10732:C10733" ca="1">part2(C10731,C$5,C$6,C$3,C$2,C$4)</f>
        <v>58121</v>
      </c>
      <c r="H10732" s="4"/>
    </row>
    <row r="10733" spans="2:8" x14ac:dyDescent="0.25">
      <c r="B10733" s="5" t="s">
        <v>39</v>
      </c>
      <c r="C10733" t="str">
        <f ca="1"/>
        <v>33326,2413,11609,42541,69293</v>
      </c>
      <c r="H10733" s="4"/>
    </row>
    <row r="10734" spans="2:8" x14ac:dyDescent="0.25">
      <c r="B10734" s="5" t="s">
        <v>37</v>
      </c>
      <c r="C10734" t="str">
        <f ca="1">_xlfn.IFNA(_xlfn.TEXTJOIN(",",TRUE,OFFSET($C10732,0,MATCH(COLUMN(C10732)-3,$C$5:$F$5,0)-1),OFFSET($C10733,0,MATCH(COLUMN(C10732)-3,$C$6:$F$6,0)-1)),"")</f>
        <v/>
      </c>
      <c r="D10734" t="str">
        <f ca="1">_xlfn.IFNA(_xlfn.TEXTJOIN(",",TRUE,D10731),"")</f>
        <v>93597,49460,92248,21340</v>
      </c>
      <c r="H10734" s="4"/>
    </row>
    <row r="10735" spans="2:8" x14ac:dyDescent="0.25">
      <c r="B10735" s="5" t="s">
        <v>35</v>
      </c>
      <c r="D10735" t="str" cm="1">
        <f t="array" aca="1" ref="D10735:D10736" ca="1">part2(D10734,D$5,D$6,D$3,D$2,D$4)</f>
        <v/>
      </c>
      <c r="H10735" s="4"/>
    </row>
    <row r="10736" spans="2:8" x14ac:dyDescent="0.25">
      <c r="B10736" s="5" t="s">
        <v>33</v>
      </c>
      <c r="D10736" t="str">
        <f ca="1"/>
        <v>93603,49466,92254,21346</v>
      </c>
      <c r="H10736" s="4"/>
    </row>
    <row r="10737" spans="2:8" x14ac:dyDescent="0.25">
      <c r="B10737" s="5" t="s">
        <v>31</v>
      </c>
      <c r="E10737" t="str">
        <f ca="1">_xlfn.TEXTJOIN(",",TRUE,E10731,C10732,D10735)</f>
        <v>58121</v>
      </c>
      <c r="H10737" s="4"/>
    </row>
    <row r="10738" spans="2:8" x14ac:dyDescent="0.25">
      <c r="B10738" s="5" t="s">
        <v>29</v>
      </c>
      <c r="E10738" t="str" cm="1">
        <f t="array" aca="1" ref="E10738:E10739" ca="1">part2(E10737,E$5,E$6,E$3,E$2,E$4)</f>
        <v/>
      </c>
      <c r="H10738" s="4"/>
    </row>
    <row r="10739" spans="2:8" x14ac:dyDescent="0.25">
      <c r="B10739" s="5" t="s">
        <v>28</v>
      </c>
      <c r="E10739" t="str">
        <f ca="1"/>
        <v>76912</v>
      </c>
      <c r="H10739" s="4"/>
    </row>
    <row r="10740" spans="2:8" x14ac:dyDescent="0.25">
      <c r="B10740" s="5" t="s">
        <v>26</v>
      </c>
      <c r="F10740" t="str">
        <f ca="1">_xlfn.TEXTJOIN(",",TRUE,F10731,C10733,E10739)</f>
        <v>33326,2413,11609,42541,69293,76912</v>
      </c>
      <c r="H10740" s="4"/>
    </row>
    <row r="10741" spans="2:8" x14ac:dyDescent="0.25">
      <c r="B10741" s="5" t="s">
        <v>24</v>
      </c>
      <c r="F10741" t="str" cm="1">
        <f t="array" aca="1" ref="F10741:F10742" ca="1">part2(F10740,F$5,F$6,F$3,F$2,F$4)</f>
        <v/>
      </c>
      <c r="H10741" s="4"/>
    </row>
    <row r="10742" spans="2:8" x14ac:dyDescent="0.25">
      <c r="B10742" s="5" t="s">
        <v>22</v>
      </c>
      <c r="F10742" t="str">
        <f ca="1"/>
        <v>33329,2416,11612,42544,69296,76915</v>
      </c>
      <c r="H10742" s="4"/>
    </row>
    <row r="10743" spans="2:8" x14ac:dyDescent="0.25">
      <c r="B10743" s="5" t="s">
        <v>1</v>
      </c>
      <c r="C10743" t="str">
        <f ca="1">_xlfn.TEXTJOIN(",",TRUE,D10736,F10741)</f>
        <v>93603,49466,92254,21346</v>
      </c>
      <c r="D10743" t="str">
        <f ca="1">_xlfn.TEXTJOIN(",",TRUE,E10738,F10742)</f>
        <v>33329,2416,11612,42544,69296,76915</v>
      </c>
      <c r="E10743" t="str">
        <f>_xlfn.TEXTJOIN(",",TRUE,"")</f>
        <v/>
      </c>
      <c r="F10743" t="str">
        <f>_xlfn.TEXTJOIN(",",TRUE,"")</f>
        <v/>
      </c>
      <c r="G10743">
        <f ca="1">COUNTA(_xlfn.TEXTSPLIT(_xlfn.TEXTJOIN(",",,C10743:F10743),","))</f>
        <v>10</v>
      </c>
      <c r="H10743" s="4"/>
    </row>
    <row r="10744" spans="2:8" x14ac:dyDescent="0.25">
      <c r="B10744" s="3" t="s">
        <v>48</v>
      </c>
      <c r="C10744" s="2">
        <f ca="1">IF(C10731="",0,COUNTA(_xlfn.TEXTSPLIT(_xlfn.TEXTJOIN(",",,C10731),",")))</f>
        <v>6</v>
      </c>
      <c r="D10744" s="2">
        <f ca="1">IF(D10734="",0,COUNTA(_xlfn.TEXTSPLIT(_xlfn.TEXTJOIN(",",,D10734),",")))</f>
        <v>4</v>
      </c>
      <c r="E10744" s="2">
        <f ca="1">IF(E10737="",0,COUNTA(_xlfn.TEXTSPLIT(_xlfn.TEXTJOIN(",",,E10737),",")))</f>
        <v>1</v>
      </c>
      <c r="F10744" s="2">
        <f ca="1">IF(F10740="",0,COUNTA(_xlfn.TEXTSPLIT(_xlfn.TEXTJOIN(",",,F10740),",")))</f>
        <v>6</v>
      </c>
      <c r="G10744" s="2"/>
      <c r="H10744" s="1" t="str">
        <f ca="1">_xlfn.TEXTJOIN(",",,C10744:F10744)</f>
        <v>6,4,1,6</v>
      </c>
    </row>
    <row r="10745" spans="2:8" x14ac:dyDescent="0.25">
      <c r="B10745" s="8" t="s">
        <v>49</v>
      </c>
      <c r="C10745" s="7" t="str" cm="1">
        <f t="array" aca="1" ref="C10745:F10745" ca="1">C10743:F10743</f>
        <v>93603,49466,92254,21346</v>
      </c>
      <c r="D10745" s="7" t="str">
        <f ca="1"/>
        <v>33329,2416,11612,42544,69296,76915</v>
      </c>
      <c r="E10745" s="7" t="str">
        <f ca="1"/>
        <v/>
      </c>
      <c r="F10745" s="7" t="str">
        <f ca="1"/>
        <v/>
      </c>
      <c r="G10745" s="7">
        <f ca="1">COUNTA(_xlfn.TEXTSPLIT(_xlfn.TEXTJOIN(",",,C10745:F10745),","))</f>
        <v>10</v>
      </c>
      <c r="H10745" s="6"/>
    </row>
    <row r="10746" spans="2:8" x14ac:dyDescent="0.25">
      <c r="B10746" s="5" t="s">
        <v>41</v>
      </c>
      <c r="C10746" t="str" cm="1">
        <f t="array" aca="1" ref="C10746:C10747" ca="1">part2(C10745,C$5,C$6,C$3,C$2,C$4)</f>
        <v/>
      </c>
      <c r="H10746" s="4"/>
    </row>
    <row r="10747" spans="2:8" x14ac:dyDescent="0.25">
      <c r="B10747" s="5" t="s">
        <v>39</v>
      </c>
      <c r="C10747" t="str">
        <f ca="1"/>
        <v>40071,70661,14440,19266</v>
      </c>
      <c r="H10747" s="4"/>
    </row>
    <row r="10748" spans="2:8" x14ac:dyDescent="0.25">
      <c r="B10748" s="5" t="s">
        <v>37</v>
      </c>
      <c r="C10748" t="str">
        <f ca="1">_xlfn.IFNA(_xlfn.TEXTJOIN(",",TRUE,OFFSET($C10746,0,MATCH(COLUMN(C10746)-3,$C$5:$F$5,0)-1),OFFSET($C10747,0,MATCH(COLUMN(C10746)-3,$C$6:$F$6,0)-1)),"")</f>
        <v/>
      </c>
      <c r="D10748" t="str">
        <f ca="1">_xlfn.IFNA(_xlfn.TEXTJOIN(",",TRUE,D10745),"")</f>
        <v>33329,2416,11612,42544,69296,76915</v>
      </c>
      <c r="H10748" s="4"/>
    </row>
    <row r="10749" spans="2:8" x14ac:dyDescent="0.25">
      <c r="B10749" s="5" t="s">
        <v>35</v>
      </c>
      <c r="D10749" t="str" cm="1">
        <f t="array" aca="1" ref="D10749:D10750" ca="1">part2(D10748,D$5,D$6,D$3,D$2,D$4)</f>
        <v/>
      </c>
      <c r="H10749" s="4"/>
    </row>
    <row r="10750" spans="2:8" x14ac:dyDescent="0.25">
      <c r="B10750" s="5" t="s">
        <v>33</v>
      </c>
      <c r="D10750" t="str">
        <f ca="1"/>
        <v>33335,2422,11618,42550,69302,76921</v>
      </c>
      <c r="H10750" s="4"/>
    </row>
    <row r="10751" spans="2:8" x14ac:dyDescent="0.25">
      <c r="B10751" s="5" t="s">
        <v>31</v>
      </c>
      <c r="E10751" t="str">
        <f ca="1">_xlfn.TEXTJOIN(",",TRUE,E10745,C10746,D10749)</f>
        <v/>
      </c>
      <c r="H10751" s="4"/>
    </row>
    <row r="10752" spans="2:8" x14ac:dyDescent="0.25">
      <c r="B10752" s="5" t="s">
        <v>29</v>
      </c>
      <c r="E10752" t="str" cm="1">
        <f t="array" aca="1" ref="E10752" ca="1">part2(E10751,E$5,E$6,E$3,E$2,E$4)</f>
        <v/>
      </c>
      <c r="H10752" s="4"/>
    </row>
    <row r="10753" spans="2:8" x14ac:dyDescent="0.25">
      <c r="B10753" s="5" t="s">
        <v>28</v>
      </c>
      <c r="H10753" s="4"/>
    </row>
    <row r="10754" spans="2:8" x14ac:dyDescent="0.25">
      <c r="B10754" s="5" t="s">
        <v>26</v>
      </c>
      <c r="F10754" t="str">
        <f ca="1">_xlfn.TEXTJOIN(",",TRUE,F10745,C10747,E10753)</f>
        <v>40071,70661,14440,19266</v>
      </c>
      <c r="H10754" s="4"/>
    </row>
    <row r="10755" spans="2:8" x14ac:dyDescent="0.25">
      <c r="B10755" s="5" t="s">
        <v>24</v>
      </c>
      <c r="F10755" t="str" cm="1">
        <f t="array" aca="1" ref="F10755:F10756" ca="1">part2(F10754,F$5,F$6,F$3,F$2,F$4)</f>
        <v/>
      </c>
      <c r="H10755" s="4"/>
    </row>
    <row r="10756" spans="2:8" x14ac:dyDescent="0.25">
      <c r="B10756" s="5" t="s">
        <v>22</v>
      </c>
      <c r="F10756" t="str">
        <f ca="1"/>
        <v>40074,70664,14443,19269</v>
      </c>
      <c r="H10756" s="4"/>
    </row>
    <row r="10757" spans="2:8" x14ac:dyDescent="0.25">
      <c r="B10757" s="5" t="s">
        <v>1</v>
      </c>
      <c r="C10757" t="str">
        <f ca="1">_xlfn.TEXTJOIN(",",TRUE,D10750,F10755)</f>
        <v>33335,2422,11618,42550,69302,76921</v>
      </c>
      <c r="D10757" t="str">
        <f ca="1">_xlfn.TEXTJOIN(",",TRUE,E10752,F10756)</f>
        <v>40074,70664,14443,19269</v>
      </c>
      <c r="E10757" t="str">
        <f>_xlfn.TEXTJOIN(",",TRUE,"")</f>
        <v/>
      </c>
      <c r="F10757" t="str">
        <f>_xlfn.TEXTJOIN(",",TRUE,"")</f>
        <v/>
      </c>
      <c r="G10757">
        <f ca="1">COUNTA(_xlfn.TEXTSPLIT(_xlfn.TEXTJOIN(",",,C10757:F10757),","))</f>
        <v>10</v>
      </c>
      <c r="H10757" s="4"/>
    </row>
    <row r="10758" spans="2:8" x14ac:dyDescent="0.25">
      <c r="B10758" s="3" t="s">
        <v>48</v>
      </c>
      <c r="C10758" s="2">
        <f ca="1">IF(C10745="",0,COUNTA(_xlfn.TEXTSPLIT(_xlfn.TEXTJOIN(",",,C10745),",")))</f>
        <v>4</v>
      </c>
      <c r="D10758" s="2">
        <f ca="1">IF(D10748="",0,COUNTA(_xlfn.TEXTSPLIT(_xlfn.TEXTJOIN(",",,D10748),",")))</f>
        <v>6</v>
      </c>
      <c r="E10758" s="2">
        <f ca="1">IF(E10751="",0,COUNTA(_xlfn.TEXTSPLIT(_xlfn.TEXTJOIN(",",,E10751),",")))</f>
        <v>0</v>
      </c>
      <c r="F10758" s="2">
        <f ca="1">IF(F10754="",0,COUNTA(_xlfn.TEXTSPLIT(_xlfn.TEXTJOIN(",",,F10754),",")))</f>
        <v>4</v>
      </c>
      <c r="G10758" s="2"/>
      <c r="H10758" s="1" t="str">
        <f ca="1">_xlfn.TEXTJOIN(",",,C10758:F10758)</f>
        <v>4,6,0,4</v>
      </c>
    </row>
    <row r="10759" spans="2:8" x14ac:dyDescent="0.25">
      <c r="B10759" s="8" t="s">
        <v>49</v>
      </c>
      <c r="C10759" s="7" t="str" cm="1">
        <f t="array" aca="1" ref="C10759:F10759" ca="1">C10757:F10757</f>
        <v>33335,2422,11618,42550,69302,76921</v>
      </c>
      <c r="D10759" s="7" t="str">
        <f ca="1"/>
        <v>40074,70664,14443,19269</v>
      </c>
      <c r="E10759" s="7" t="str">
        <f ca="1"/>
        <v/>
      </c>
      <c r="F10759" s="7" t="str">
        <f ca="1"/>
        <v/>
      </c>
      <c r="G10759" s="7">
        <f ca="1">COUNTA(_xlfn.TEXTSPLIT(_xlfn.TEXTJOIN(",",,C10759:F10759),","))</f>
        <v>10</v>
      </c>
      <c r="H10759" s="6"/>
    </row>
    <row r="10760" spans="2:8" x14ac:dyDescent="0.25">
      <c r="B10760" s="5" t="s">
        <v>41</v>
      </c>
      <c r="C10760" t="str" cm="1">
        <f t="array" aca="1" ref="C10760:C10761" ca="1">part2(C10759,C$5,C$6,C$3,C$2,C$4)</f>
        <v>35834</v>
      </c>
      <c r="H10760" s="4"/>
    </row>
    <row r="10761" spans="2:8" x14ac:dyDescent="0.25">
      <c r="B10761" s="5" t="s">
        <v>39</v>
      </c>
      <c r="C10761" t="str">
        <f ca="1"/>
        <v>53903,46018,27588,61237,12844</v>
      </c>
      <c r="H10761" s="4"/>
    </row>
    <row r="10762" spans="2:8" x14ac:dyDescent="0.25">
      <c r="B10762" s="5" t="s">
        <v>37</v>
      </c>
      <c r="C10762" t="str">
        <f ca="1">_xlfn.IFNA(_xlfn.TEXTJOIN(",",TRUE,OFFSET($C10760,0,MATCH(COLUMN(C10760)-3,$C$5:$F$5,0)-1),OFFSET($C10761,0,MATCH(COLUMN(C10760)-3,$C$6:$F$6,0)-1)),"")</f>
        <v/>
      </c>
      <c r="D10762" t="str">
        <f ca="1">_xlfn.IFNA(_xlfn.TEXTJOIN(",",TRUE,D10759),"")</f>
        <v>40074,70664,14443,19269</v>
      </c>
      <c r="H10762" s="4"/>
    </row>
    <row r="10763" spans="2:8" x14ac:dyDescent="0.25">
      <c r="B10763" s="5" t="s">
        <v>35</v>
      </c>
      <c r="D10763" t="str" cm="1">
        <f t="array" aca="1" ref="D10763:D10764" ca="1">part2(D10762,D$5,D$6,D$3,D$2,D$4)</f>
        <v/>
      </c>
      <c r="H10763" s="4"/>
    </row>
    <row r="10764" spans="2:8" x14ac:dyDescent="0.25">
      <c r="B10764" s="5" t="s">
        <v>33</v>
      </c>
      <c r="D10764" t="str">
        <f ca="1"/>
        <v>40080,70670,14449,19275</v>
      </c>
      <c r="H10764" s="4"/>
    </row>
    <row r="10765" spans="2:8" x14ac:dyDescent="0.25">
      <c r="B10765" s="5" t="s">
        <v>31</v>
      </c>
      <c r="E10765" t="str">
        <f ca="1">_xlfn.TEXTJOIN(",",TRUE,E10759,C10760,D10763)</f>
        <v>35834</v>
      </c>
      <c r="H10765" s="4"/>
    </row>
    <row r="10766" spans="2:8" x14ac:dyDescent="0.25">
      <c r="B10766" s="5" t="s">
        <v>29</v>
      </c>
      <c r="E10766" t="str" cm="1">
        <f t="array" aca="1" ref="E10766:E10767" ca="1">part2(E10765,E$5,E$6,E$3,E$2,E$4)</f>
        <v/>
      </c>
      <c r="H10766" s="4"/>
    </row>
    <row r="10767" spans="2:8" x14ac:dyDescent="0.25">
      <c r="B10767" s="5" t="s">
        <v>28</v>
      </c>
      <c r="E10767" t="str">
        <f ca="1"/>
        <v>84341</v>
      </c>
      <c r="H10767" s="4"/>
    </row>
    <row r="10768" spans="2:8" x14ac:dyDescent="0.25">
      <c r="B10768" s="5" t="s">
        <v>26</v>
      </c>
      <c r="F10768" t="str">
        <f ca="1">_xlfn.TEXTJOIN(",",TRUE,F10759,C10761,E10767)</f>
        <v>53903,46018,27588,61237,12844,84341</v>
      </c>
      <c r="H10768" s="4"/>
    </row>
    <row r="10769" spans="2:8" x14ac:dyDescent="0.25">
      <c r="B10769" s="5" t="s">
        <v>24</v>
      </c>
      <c r="F10769" t="str" cm="1">
        <f t="array" aca="1" ref="F10769:F10770" ca="1">part2(F10768,F$5,F$6,F$3,F$2,F$4)</f>
        <v>27591</v>
      </c>
      <c r="H10769" s="4"/>
    </row>
    <row r="10770" spans="2:8" x14ac:dyDescent="0.25">
      <c r="B10770" s="5" t="s">
        <v>22</v>
      </c>
      <c r="F10770" t="str">
        <f ca="1"/>
        <v>53906,46021,61240,12847,84344</v>
      </c>
      <c r="H10770" s="4"/>
    </row>
    <row r="10771" spans="2:8" x14ac:dyDescent="0.25">
      <c r="B10771" s="5" t="s">
        <v>1</v>
      </c>
      <c r="C10771" t="str">
        <f ca="1">_xlfn.TEXTJOIN(",",TRUE,D10764,F10769)</f>
        <v>40080,70670,14449,19275,27591</v>
      </c>
      <c r="D10771" t="str">
        <f ca="1">_xlfn.TEXTJOIN(",",TRUE,E10766,F10770)</f>
        <v>53906,46021,61240,12847,84344</v>
      </c>
      <c r="E10771" t="str">
        <f>_xlfn.TEXTJOIN(",",TRUE,"")</f>
        <v/>
      </c>
      <c r="F10771" t="str">
        <f>_xlfn.TEXTJOIN(",",TRUE,"")</f>
        <v/>
      </c>
      <c r="G10771">
        <f ca="1">COUNTA(_xlfn.TEXTSPLIT(_xlfn.TEXTJOIN(",",,C10771:F10771),","))</f>
        <v>10</v>
      </c>
      <c r="H10771" s="4"/>
    </row>
    <row r="10772" spans="2:8" x14ac:dyDescent="0.25">
      <c r="B10772" s="3" t="s">
        <v>48</v>
      </c>
      <c r="C10772" s="2">
        <f ca="1">IF(C10759="",0,COUNTA(_xlfn.TEXTSPLIT(_xlfn.TEXTJOIN(",",,C10759),",")))</f>
        <v>6</v>
      </c>
      <c r="D10772" s="2">
        <f ca="1">IF(D10762="",0,COUNTA(_xlfn.TEXTSPLIT(_xlfn.TEXTJOIN(",",,D10762),",")))</f>
        <v>4</v>
      </c>
      <c r="E10772" s="2">
        <f ca="1">IF(E10765="",0,COUNTA(_xlfn.TEXTSPLIT(_xlfn.TEXTJOIN(",",,E10765),",")))</f>
        <v>1</v>
      </c>
      <c r="F10772" s="2">
        <f ca="1">IF(F10768="",0,COUNTA(_xlfn.TEXTSPLIT(_xlfn.TEXTJOIN(",",,F10768),",")))</f>
        <v>6</v>
      </c>
      <c r="G10772" s="2"/>
      <c r="H10772" s="1" t="str">
        <f ca="1">_xlfn.TEXTJOIN(",",,C10772:F10772)</f>
        <v>6,4,1,6</v>
      </c>
    </row>
    <row r="10773" spans="2:8" x14ac:dyDescent="0.25">
      <c r="B10773" s="8" t="s">
        <v>49</v>
      </c>
      <c r="C10773" s="7" t="str" cm="1">
        <f t="array" aca="1" ref="C10773:F10773" ca="1">C10771:F10771</f>
        <v>40080,70670,14449,19275,27591</v>
      </c>
      <c r="D10773" s="7" t="str">
        <f ca="1"/>
        <v>53906,46021,61240,12847,84344</v>
      </c>
      <c r="E10773" s="7" t="str">
        <f ca="1"/>
        <v/>
      </c>
      <c r="F10773" s="7" t="str">
        <f ca="1"/>
        <v/>
      </c>
      <c r="G10773" s="7">
        <f ca="1">COUNTA(_xlfn.TEXTSPLIT(_xlfn.TEXTJOIN(",",,C10773:F10773),","))</f>
        <v>10</v>
      </c>
      <c r="H10773" s="6"/>
    </row>
    <row r="10774" spans="2:8" x14ac:dyDescent="0.25">
      <c r="B10774" s="5" t="s">
        <v>41</v>
      </c>
      <c r="C10774" t="str" cm="1">
        <f t="array" aca="1" ref="C10774:C10775" ca="1">part2(C10773,C$5,C$6,C$3,C$2,C$4)</f>
        <v/>
      </c>
      <c r="H10774" s="4"/>
    </row>
    <row r="10775" spans="2:8" x14ac:dyDescent="0.25">
      <c r="B10775" s="5" t="s">
        <v>39</v>
      </c>
      <c r="C10775" t="str">
        <f ca="1"/>
        <v>85481,87229,81377,76494,41344</v>
      </c>
      <c r="H10775" s="4"/>
    </row>
    <row r="10776" spans="2:8" x14ac:dyDescent="0.25">
      <c r="B10776" s="5" t="s">
        <v>37</v>
      </c>
      <c r="C10776" t="str">
        <f ca="1">_xlfn.IFNA(_xlfn.TEXTJOIN(",",TRUE,OFFSET($C10774,0,MATCH(COLUMN(C10774)-3,$C$5:$F$5,0)-1),OFFSET($C10775,0,MATCH(COLUMN(C10774)-3,$C$6:$F$6,0)-1)),"")</f>
        <v/>
      </c>
      <c r="D10776" t="str">
        <f ca="1">_xlfn.IFNA(_xlfn.TEXTJOIN(",",TRUE,D10773),"")</f>
        <v>53906,46021,61240,12847,84344</v>
      </c>
      <c r="H10776" s="4"/>
    </row>
    <row r="10777" spans="2:8" x14ac:dyDescent="0.25">
      <c r="B10777" s="5" t="s">
        <v>35</v>
      </c>
      <c r="D10777" t="str" cm="1">
        <f t="array" aca="1" ref="D10777:D10778" ca="1">part2(D10776,D$5,D$6,D$3,D$2,D$4)</f>
        <v/>
      </c>
      <c r="H10777" s="4"/>
    </row>
    <row r="10778" spans="2:8" x14ac:dyDescent="0.25">
      <c r="B10778" s="5" t="s">
        <v>33</v>
      </c>
      <c r="D10778" t="str">
        <f ca="1"/>
        <v>53912,46027,61246,12853,84350</v>
      </c>
      <c r="H10778" s="4"/>
    </row>
    <row r="10779" spans="2:8" x14ac:dyDescent="0.25">
      <c r="B10779" s="5" t="s">
        <v>31</v>
      </c>
      <c r="E10779" t="str">
        <f ca="1">_xlfn.TEXTJOIN(",",TRUE,E10773,C10774,D10777)</f>
        <v/>
      </c>
      <c r="H10779" s="4"/>
    </row>
    <row r="10780" spans="2:8" x14ac:dyDescent="0.25">
      <c r="B10780" s="5" t="s">
        <v>29</v>
      </c>
      <c r="E10780" t="str" cm="1">
        <f t="array" aca="1" ref="E10780" ca="1">part2(E10779,E$5,E$6,E$3,E$2,E$4)</f>
        <v/>
      </c>
      <c r="H10780" s="4"/>
    </row>
    <row r="10781" spans="2:8" x14ac:dyDescent="0.25">
      <c r="B10781" s="5" t="s">
        <v>28</v>
      </c>
      <c r="H10781" s="4"/>
    </row>
    <row r="10782" spans="2:8" x14ac:dyDescent="0.25">
      <c r="B10782" s="5" t="s">
        <v>26</v>
      </c>
      <c r="F10782" t="str">
        <f ca="1">_xlfn.TEXTJOIN(",",TRUE,F10773,C10775,E10781)</f>
        <v>85481,87229,81377,76494,41344</v>
      </c>
      <c r="H10782" s="4"/>
    </row>
    <row r="10783" spans="2:8" x14ac:dyDescent="0.25">
      <c r="B10783" s="5" t="s">
        <v>24</v>
      </c>
      <c r="F10783" t="str" cm="1">
        <f t="array" aca="1" ref="F10783:F10784" ca="1">part2(F10782,F$5,F$6,F$3,F$2,F$4)</f>
        <v/>
      </c>
      <c r="H10783" s="4"/>
    </row>
    <row r="10784" spans="2:8" x14ac:dyDescent="0.25">
      <c r="B10784" s="5" t="s">
        <v>22</v>
      </c>
      <c r="F10784" t="str">
        <f ca="1"/>
        <v>85484,87232,81380,76497,41347</v>
      </c>
      <c r="H10784" s="4"/>
    </row>
    <row r="10785" spans="2:8" x14ac:dyDescent="0.25">
      <c r="B10785" s="5" t="s">
        <v>1</v>
      </c>
      <c r="C10785" t="str">
        <f ca="1">_xlfn.TEXTJOIN(",",TRUE,D10778,F10783)</f>
        <v>53912,46027,61246,12853,84350</v>
      </c>
      <c r="D10785" t="str">
        <f ca="1">_xlfn.TEXTJOIN(",",TRUE,E10780,F10784)</f>
        <v>85484,87232,81380,76497,41347</v>
      </c>
      <c r="E10785" t="str">
        <f>_xlfn.TEXTJOIN(",",TRUE,"")</f>
        <v/>
      </c>
      <c r="F10785" t="str">
        <f>_xlfn.TEXTJOIN(",",TRUE,"")</f>
        <v/>
      </c>
      <c r="G10785">
        <f ca="1">COUNTA(_xlfn.TEXTSPLIT(_xlfn.TEXTJOIN(",",,C10785:F10785),","))</f>
        <v>10</v>
      </c>
      <c r="H10785" s="4"/>
    </row>
    <row r="10786" spans="2:8" x14ac:dyDescent="0.25">
      <c r="B10786" s="3" t="s">
        <v>48</v>
      </c>
      <c r="C10786" s="2">
        <f ca="1">IF(C10773="",0,COUNTA(_xlfn.TEXTSPLIT(_xlfn.TEXTJOIN(",",,C10773),",")))</f>
        <v>5</v>
      </c>
      <c r="D10786" s="2">
        <f ca="1">IF(D10776="",0,COUNTA(_xlfn.TEXTSPLIT(_xlfn.TEXTJOIN(",",,D10776),",")))</f>
        <v>5</v>
      </c>
      <c r="E10786" s="2">
        <f ca="1">IF(E10779="",0,COUNTA(_xlfn.TEXTSPLIT(_xlfn.TEXTJOIN(",",,E10779),",")))</f>
        <v>0</v>
      </c>
      <c r="F10786" s="2">
        <f ca="1">IF(F10782="",0,COUNTA(_xlfn.TEXTSPLIT(_xlfn.TEXTJOIN(",",,F10782),",")))</f>
        <v>5</v>
      </c>
      <c r="G10786" s="2"/>
      <c r="H10786" s="1" t="str">
        <f ca="1">_xlfn.TEXTJOIN(",",,C10786:F10786)</f>
        <v>5,5,0,5</v>
      </c>
    </row>
    <row r="10787" spans="2:8" x14ac:dyDescent="0.25">
      <c r="B10787" s="8" t="s">
        <v>49</v>
      </c>
      <c r="C10787" s="7" t="str" cm="1">
        <f t="array" aca="1" ref="C10787:F10787" ca="1">C10785:F10785</f>
        <v>53912,46027,61246,12853,84350</v>
      </c>
      <c r="D10787" s="7" t="str">
        <f ca="1"/>
        <v>85484,87232,81380,76497,41347</v>
      </c>
      <c r="E10787" s="7" t="str">
        <f ca="1"/>
        <v/>
      </c>
      <c r="F10787" s="7" t="str">
        <f ca="1"/>
        <v/>
      </c>
      <c r="G10787" s="7">
        <f ca="1">COUNTA(_xlfn.TEXTSPLIT(_xlfn.TEXTJOIN(",",,C10787:F10787),","))</f>
        <v>10</v>
      </c>
      <c r="H10787" s="6"/>
    </row>
    <row r="10788" spans="2:8" x14ac:dyDescent="0.25">
      <c r="B10788" s="5" t="s">
        <v>41</v>
      </c>
      <c r="C10788" t="str" cm="1">
        <f t="array" aca="1" ref="C10788:C10789" ca="1">part2(C10787,C$5,C$6,C$3,C$2,C$4)</f>
        <v>58558</v>
      </c>
      <c r="H10788" s="4"/>
    </row>
    <row r="10789" spans="2:8" x14ac:dyDescent="0.25">
      <c r="B10789" s="5" t="s">
        <v>39</v>
      </c>
      <c r="C10789" t="str">
        <f ca="1"/>
        <v>5320,4750,51053,57418</v>
      </c>
      <c r="H10789" s="4"/>
    </row>
    <row r="10790" spans="2:8" x14ac:dyDescent="0.25">
      <c r="B10790" s="5" t="s">
        <v>37</v>
      </c>
      <c r="C10790" t="str">
        <f ca="1">_xlfn.IFNA(_xlfn.TEXTJOIN(",",TRUE,OFFSET($C10788,0,MATCH(COLUMN(C10788)-3,$C$5:$F$5,0)-1),OFFSET($C10789,0,MATCH(COLUMN(C10788)-3,$C$6:$F$6,0)-1)),"")</f>
        <v/>
      </c>
      <c r="D10790" t="str">
        <f ca="1">_xlfn.IFNA(_xlfn.TEXTJOIN(",",TRUE,D10787),"")</f>
        <v>85484,87232,81380,76497,41347</v>
      </c>
      <c r="H10790" s="4"/>
    </row>
    <row r="10791" spans="2:8" x14ac:dyDescent="0.25">
      <c r="B10791" s="5" t="s">
        <v>35</v>
      </c>
      <c r="D10791" t="str" cm="1">
        <f t="array" aca="1" ref="D10791:D10792" ca="1">part2(D10790,D$5,D$6,D$3,D$2,D$4)</f>
        <v/>
      </c>
      <c r="H10791" s="4"/>
    </row>
    <row r="10792" spans="2:8" x14ac:dyDescent="0.25">
      <c r="B10792" s="5" t="s">
        <v>33</v>
      </c>
      <c r="D10792" t="str">
        <f ca="1"/>
        <v>85490,87238,81386,76503,41353</v>
      </c>
      <c r="H10792" s="4"/>
    </row>
    <row r="10793" spans="2:8" x14ac:dyDescent="0.25">
      <c r="B10793" s="5" t="s">
        <v>31</v>
      </c>
      <c r="E10793" t="str">
        <f ca="1">_xlfn.TEXTJOIN(",",TRUE,E10787,C10788,D10791)</f>
        <v>58558</v>
      </c>
      <c r="H10793" s="4"/>
    </row>
    <row r="10794" spans="2:8" x14ac:dyDescent="0.25">
      <c r="B10794" s="5" t="s">
        <v>29</v>
      </c>
      <c r="E10794" t="str" cm="1">
        <f t="array" aca="1" ref="E10794:E10795" ca="1">part2(E10793,E$5,E$6,E$3,E$2,E$4)</f>
        <v/>
      </c>
      <c r="H10794" s="4"/>
    </row>
    <row r="10795" spans="2:8" x14ac:dyDescent="0.25">
      <c r="B10795" s="5" t="s">
        <v>28</v>
      </c>
      <c r="E10795" t="str">
        <f ca="1"/>
        <v>72979</v>
      </c>
      <c r="H10795" s="4"/>
    </row>
    <row r="10796" spans="2:8" x14ac:dyDescent="0.25">
      <c r="B10796" s="5" t="s">
        <v>26</v>
      </c>
      <c r="F10796" t="str">
        <f ca="1">_xlfn.TEXTJOIN(",",TRUE,F10787,C10789,E10795)</f>
        <v>5320,4750,51053,57418,72979</v>
      </c>
      <c r="H10796" s="4"/>
    </row>
    <row r="10797" spans="2:8" x14ac:dyDescent="0.25">
      <c r="B10797" s="5" t="s">
        <v>24</v>
      </c>
      <c r="F10797" t="str" cm="1">
        <f t="array" aca="1" ref="F10797:F10798" ca="1">part2(F10796,F$5,F$6,F$3,F$2,F$4)</f>
        <v/>
      </c>
      <c r="H10797" s="4"/>
    </row>
    <row r="10798" spans="2:8" x14ac:dyDescent="0.25">
      <c r="B10798" s="5" t="s">
        <v>22</v>
      </c>
      <c r="F10798" t="str">
        <f ca="1"/>
        <v>5323,4753,51056,57421,72982</v>
      </c>
      <c r="H10798" s="4"/>
    </row>
    <row r="10799" spans="2:8" x14ac:dyDescent="0.25">
      <c r="B10799" s="5" t="s">
        <v>1</v>
      </c>
      <c r="C10799" t="str">
        <f ca="1">_xlfn.TEXTJOIN(",",TRUE,D10792,F10797)</f>
        <v>85490,87238,81386,76503,41353</v>
      </c>
      <c r="D10799" t="str">
        <f ca="1">_xlfn.TEXTJOIN(",",TRUE,E10794,F10798)</f>
        <v>5323,4753,51056,57421,72982</v>
      </c>
      <c r="E10799" t="str">
        <f>_xlfn.TEXTJOIN(",",TRUE,"")</f>
        <v/>
      </c>
      <c r="F10799" t="str">
        <f>_xlfn.TEXTJOIN(",",TRUE,"")</f>
        <v/>
      </c>
      <c r="G10799">
        <f ca="1">COUNTA(_xlfn.TEXTSPLIT(_xlfn.TEXTJOIN(",",,C10799:F10799),","))</f>
        <v>10</v>
      </c>
      <c r="H10799" s="4"/>
    </row>
    <row r="10800" spans="2:8" x14ac:dyDescent="0.25">
      <c r="B10800" s="3" t="s">
        <v>48</v>
      </c>
      <c r="C10800" s="2">
        <f ca="1">IF(C10787="",0,COUNTA(_xlfn.TEXTSPLIT(_xlfn.TEXTJOIN(",",,C10787),",")))</f>
        <v>5</v>
      </c>
      <c r="D10800" s="2">
        <f ca="1">IF(D10790="",0,COUNTA(_xlfn.TEXTSPLIT(_xlfn.TEXTJOIN(",",,D10790),",")))</f>
        <v>5</v>
      </c>
      <c r="E10800" s="2">
        <f ca="1">IF(E10793="",0,COUNTA(_xlfn.TEXTSPLIT(_xlfn.TEXTJOIN(",",,E10793),",")))</f>
        <v>1</v>
      </c>
      <c r="F10800" s="2">
        <f ca="1">IF(F10796="",0,COUNTA(_xlfn.TEXTSPLIT(_xlfn.TEXTJOIN(",",,F10796),",")))</f>
        <v>5</v>
      </c>
      <c r="G10800" s="2"/>
      <c r="H10800" s="1" t="str">
        <f ca="1">_xlfn.TEXTJOIN(",",,C10800:F10800)</f>
        <v>5,5,1,5</v>
      </c>
    </row>
    <row r="10801" spans="2:8" x14ac:dyDescent="0.25">
      <c r="B10801" s="8" t="s">
        <v>49</v>
      </c>
      <c r="C10801" s="7" t="str" cm="1">
        <f t="array" aca="1" ref="C10801:F10801" ca="1">C10799:F10799</f>
        <v>85490,87238,81386,76503,41353</v>
      </c>
      <c r="D10801" s="7" t="str">
        <f ca="1"/>
        <v>5323,4753,51056,57421,72982</v>
      </c>
      <c r="E10801" s="7" t="str">
        <f ca="1"/>
        <v/>
      </c>
      <c r="F10801" s="7" t="str">
        <f ca="1"/>
        <v/>
      </c>
      <c r="G10801" s="7">
        <f ca="1">COUNTA(_xlfn.TEXTSPLIT(_xlfn.TEXTJOIN(",",,C10801:F10801),","))</f>
        <v>10</v>
      </c>
      <c r="H10801" s="6"/>
    </row>
    <row r="10802" spans="2:8" x14ac:dyDescent="0.25">
      <c r="B10802" s="5" t="s">
        <v>41</v>
      </c>
      <c r="C10802" t="str" cm="1">
        <f t="array" aca="1" ref="C10802:C10803" ca="1">part2(C10801,C$5,C$6,C$3,C$2,C$4)</f>
        <v/>
      </c>
      <c r="H10802" s="4"/>
    </row>
    <row r="10803" spans="2:8" x14ac:dyDescent="0.25">
      <c r="B10803" s="5" t="s">
        <v>39</v>
      </c>
      <c r="C10803" t="str">
        <f ca="1"/>
        <v>79078,15713,1102,4902,13091</v>
      </c>
      <c r="H10803" s="4"/>
    </row>
    <row r="10804" spans="2:8" x14ac:dyDescent="0.25">
      <c r="B10804" s="5" t="s">
        <v>37</v>
      </c>
      <c r="C10804" t="str">
        <f ca="1">_xlfn.IFNA(_xlfn.TEXTJOIN(",",TRUE,OFFSET($C10802,0,MATCH(COLUMN(C10802)-3,$C$5:$F$5,0)-1),OFFSET($C10803,0,MATCH(COLUMN(C10802)-3,$C$6:$F$6,0)-1)),"")</f>
        <v/>
      </c>
      <c r="D10804" t="str">
        <f ca="1">_xlfn.IFNA(_xlfn.TEXTJOIN(",",TRUE,D10801),"")</f>
        <v>5323,4753,51056,57421,72982</v>
      </c>
      <c r="H10804" s="4"/>
    </row>
    <row r="10805" spans="2:8" x14ac:dyDescent="0.25">
      <c r="B10805" s="5" t="s">
        <v>35</v>
      </c>
      <c r="D10805" t="str" cm="1">
        <f t="array" aca="1" ref="D10805:D10806" ca="1">part2(D10804,D$5,D$6,D$3,D$2,D$4)</f>
        <v/>
      </c>
      <c r="H10805" s="4"/>
    </row>
    <row r="10806" spans="2:8" x14ac:dyDescent="0.25">
      <c r="B10806" s="5" t="s">
        <v>33</v>
      </c>
      <c r="D10806" t="str">
        <f ca="1"/>
        <v>5329,4759,51062,57427,72988</v>
      </c>
      <c r="H10806" s="4"/>
    </row>
    <row r="10807" spans="2:8" x14ac:dyDescent="0.25">
      <c r="B10807" s="5" t="s">
        <v>31</v>
      </c>
      <c r="E10807" t="str">
        <f ca="1">_xlfn.TEXTJOIN(",",TRUE,E10801,C10802,D10805)</f>
        <v/>
      </c>
      <c r="H10807" s="4"/>
    </row>
    <row r="10808" spans="2:8" x14ac:dyDescent="0.25">
      <c r="B10808" s="5" t="s">
        <v>29</v>
      </c>
      <c r="E10808" t="str" cm="1">
        <f t="array" aca="1" ref="E10808" ca="1">part2(E10807,E$5,E$6,E$3,E$2,E$4)</f>
        <v/>
      </c>
      <c r="H10808" s="4"/>
    </row>
    <row r="10809" spans="2:8" x14ac:dyDescent="0.25">
      <c r="B10809" s="5" t="s">
        <v>28</v>
      </c>
      <c r="H10809" s="4"/>
    </row>
    <row r="10810" spans="2:8" x14ac:dyDescent="0.25">
      <c r="B10810" s="5" t="s">
        <v>26</v>
      </c>
      <c r="F10810" t="str">
        <f ca="1">_xlfn.TEXTJOIN(",",TRUE,F10801,C10803,E10809)</f>
        <v>79078,15713,1102,4902,13091</v>
      </c>
      <c r="H10810" s="4"/>
    </row>
    <row r="10811" spans="2:8" x14ac:dyDescent="0.25">
      <c r="B10811" s="5" t="s">
        <v>24</v>
      </c>
      <c r="F10811" t="str" cm="1">
        <f t="array" aca="1" ref="F10811:F10812" ca="1">part2(F10810,F$5,F$6,F$3,F$2,F$4)</f>
        <v>1105</v>
      </c>
      <c r="H10811" s="4"/>
    </row>
    <row r="10812" spans="2:8" x14ac:dyDescent="0.25">
      <c r="B10812" s="5" t="s">
        <v>22</v>
      </c>
      <c r="F10812" t="str">
        <f ca="1"/>
        <v>79081,15716,4905,13094</v>
      </c>
      <c r="H10812" s="4"/>
    </row>
    <row r="10813" spans="2:8" x14ac:dyDescent="0.25">
      <c r="B10813" s="5" t="s">
        <v>1</v>
      </c>
      <c r="C10813" t="str">
        <f ca="1">_xlfn.TEXTJOIN(",",TRUE,D10806,F10811)</f>
        <v>5329,4759,51062,57427,72988,1105</v>
      </c>
      <c r="D10813" t="str">
        <f ca="1">_xlfn.TEXTJOIN(",",TRUE,E10808,F10812)</f>
        <v>79081,15716,4905,13094</v>
      </c>
      <c r="E10813" t="str">
        <f>_xlfn.TEXTJOIN(",",TRUE,"")</f>
        <v/>
      </c>
      <c r="F10813" t="str">
        <f>_xlfn.TEXTJOIN(",",TRUE,"")</f>
        <v/>
      </c>
      <c r="G10813">
        <f ca="1">COUNTA(_xlfn.TEXTSPLIT(_xlfn.TEXTJOIN(",",,C10813:F10813),","))</f>
        <v>10</v>
      </c>
      <c r="H10813" s="4"/>
    </row>
    <row r="10814" spans="2:8" x14ac:dyDescent="0.25">
      <c r="B10814" s="3" t="s">
        <v>48</v>
      </c>
      <c r="C10814" s="2">
        <f ca="1">IF(C10801="",0,COUNTA(_xlfn.TEXTSPLIT(_xlfn.TEXTJOIN(",",,C10801),",")))</f>
        <v>5</v>
      </c>
      <c r="D10814" s="2">
        <f ca="1">IF(D10804="",0,COUNTA(_xlfn.TEXTSPLIT(_xlfn.TEXTJOIN(",",,D10804),",")))</f>
        <v>5</v>
      </c>
      <c r="E10814" s="2">
        <f ca="1">IF(E10807="",0,COUNTA(_xlfn.TEXTSPLIT(_xlfn.TEXTJOIN(",",,E10807),",")))</f>
        <v>0</v>
      </c>
      <c r="F10814" s="2">
        <f ca="1">IF(F10810="",0,COUNTA(_xlfn.TEXTSPLIT(_xlfn.TEXTJOIN(",",,F10810),",")))</f>
        <v>5</v>
      </c>
      <c r="G10814" s="2"/>
      <c r="H10814" s="1" t="str">
        <f ca="1">_xlfn.TEXTJOIN(",",,C10814:F10814)</f>
        <v>5,5,0,5</v>
      </c>
    </row>
    <row r="10815" spans="2:8" x14ac:dyDescent="0.25">
      <c r="B10815" s="8" t="s">
        <v>49</v>
      </c>
      <c r="C10815" s="7" t="str" cm="1">
        <f t="array" aca="1" ref="C10815:F10815" ca="1">C10813:F10813</f>
        <v>5329,4759,51062,57427,72988,1105</v>
      </c>
      <c r="D10815" s="7" t="str">
        <f ca="1"/>
        <v>79081,15716,4905,13094</v>
      </c>
      <c r="E10815" s="7" t="str">
        <f ca="1"/>
        <v/>
      </c>
      <c r="F10815" s="7" t="str">
        <f ca="1"/>
        <v/>
      </c>
      <c r="G10815" s="7">
        <f ca="1">COUNTA(_xlfn.TEXTSPLIT(_xlfn.TEXTJOIN(",",,C10815:F10815),","))</f>
        <v>10</v>
      </c>
      <c r="H10815" s="6"/>
    </row>
    <row r="10816" spans="2:8" x14ac:dyDescent="0.25">
      <c r="B10816" s="5" t="s">
        <v>41</v>
      </c>
      <c r="C10816" t="str" cm="1">
        <f t="array" aca="1" ref="C10816:C10817" ca="1">part2(C10815,C$5,C$6,C$3,C$2,C$4)</f>
        <v/>
      </c>
      <c r="H10816" s="4"/>
    </row>
    <row r="10817" spans="2:8" x14ac:dyDescent="0.25">
      <c r="B10817" s="5" t="s">
        <v>39</v>
      </c>
      <c r="C10817" t="str">
        <f ca="1"/>
        <v>4674,90421,4408,28766,34694,20995</v>
      </c>
      <c r="H10817" s="4"/>
    </row>
    <row r="10818" spans="2:8" x14ac:dyDescent="0.25">
      <c r="B10818" s="5" t="s">
        <v>37</v>
      </c>
      <c r="C10818" t="str">
        <f ca="1">_xlfn.IFNA(_xlfn.TEXTJOIN(",",TRUE,OFFSET($C10816,0,MATCH(COLUMN(C10816)-3,$C$5:$F$5,0)-1),OFFSET($C10817,0,MATCH(COLUMN(C10816)-3,$C$6:$F$6,0)-1)),"")</f>
        <v/>
      </c>
      <c r="D10818" t="str">
        <f ca="1">_xlfn.IFNA(_xlfn.TEXTJOIN(",",TRUE,D10815),"")</f>
        <v>79081,15716,4905,13094</v>
      </c>
      <c r="H10818" s="4"/>
    </row>
    <row r="10819" spans="2:8" x14ac:dyDescent="0.25">
      <c r="B10819" s="5" t="s">
        <v>35</v>
      </c>
      <c r="D10819" t="str" cm="1">
        <f t="array" aca="1" ref="D10819:D10820" ca="1">part2(D10818,D$5,D$6,D$3,D$2,D$4)</f>
        <v/>
      </c>
      <c r="H10819" s="4"/>
    </row>
    <row r="10820" spans="2:8" x14ac:dyDescent="0.25">
      <c r="B10820" s="5" t="s">
        <v>33</v>
      </c>
      <c r="D10820" t="str">
        <f ca="1"/>
        <v>79087,15722,4911,13100</v>
      </c>
      <c r="H10820" s="4"/>
    </row>
    <row r="10821" spans="2:8" x14ac:dyDescent="0.25">
      <c r="B10821" s="5" t="s">
        <v>31</v>
      </c>
      <c r="E10821" t="str">
        <f ca="1">_xlfn.TEXTJOIN(",",TRUE,E10815,C10816,D10819)</f>
        <v/>
      </c>
      <c r="H10821" s="4"/>
    </row>
    <row r="10822" spans="2:8" x14ac:dyDescent="0.25">
      <c r="B10822" s="5" t="s">
        <v>29</v>
      </c>
      <c r="E10822" t="str" cm="1">
        <f t="array" aca="1" ref="E10822" ca="1">part2(E10821,E$5,E$6,E$3,E$2,E$4)</f>
        <v/>
      </c>
      <c r="H10822" s="4"/>
    </row>
    <row r="10823" spans="2:8" x14ac:dyDescent="0.25">
      <c r="B10823" s="5" t="s">
        <v>28</v>
      </c>
      <c r="H10823" s="4"/>
    </row>
    <row r="10824" spans="2:8" x14ac:dyDescent="0.25">
      <c r="B10824" s="5" t="s">
        <v>26</v>
      </c>
      <c r="F10824" t="str">
        <f ca="1">_xlfn.TEXTJOIN(",",TRUE,F10815,C10817,E10823)</f>
        <v>4674,90421,4408,28766,34694,20995</v>
      </c>
      <c r="H10824" s="4"/>
    </row>
    <row r="10825" spans="2:8" x14ac:dyDescent="0.25">
      <c r="B10825" s="5" t="s">
        <v>24</v>
      </c>
      <c r="F10825" t="str" cm="1">
        <f t="array" aca="1" ref="F10825:F10826" ca="1">part2(F10824,F$5,F$6,F$3,F$2,F$4)</f>
        <v>34697</v>
      </c>
      <c r="H10825" s="4"/>
    </row>
    <row r="10826" spans="2:8" x14ac:dyDescent="0.25">
      <c r="B10826" s="5" t="s">
        <v>22</v>
      </c>
      <c r="F10826" t="str">
        <f ca="1"/>
        <v>4677,90424,4411,28769,20998</v>
      </c>
      <c r="H10826" s="4"/>
    </row>
    <row r="10827" spans="2:8" x14ac:dyDescent="0.25">
      <c r="B10827" s="5" t="s">
        <v>1</v>
      </c>
      <c r="C10827" t="str">
        <f ca="1">_xlfn.TEXTJOIN(",",TRUE,D10820,F10825)</f>
        <v>79087,15722,4911,13100,34697</v>
      </c>
      <c r="D10827" t="str">
        <f ca="1">_xlfn.TEXTJOIN(",",TRUE,E10822,F10826)</f>
        <v>4677,90424,4411,28769,20998</v>
      </c>
      <c r="E10827" t="str">
        <f>_xlfn.TEXTJOIN(",",TRUE,"")</f>
        <v/>
      </c>
      <c r="F10827" t="str">
        <f>_xlfn.TEXTJOIN(",",TRUE,"")</f>
        <v/>
      </c>
      <c r="G10827">
        <f ca="1">COUNTA(_xlfn.TEXTSPLIT(_xlfn.TEXTJOIN(",",,C10827:F10827),","))</f>
        <v>10</v>
      </c>
      <c r="H10827" s="4"/>
    </row>
    <row r="10828" spans="2:8" x14ac:dyDescent="0.25">
      <c r="B10828" s="3" t="s">
        <v>48</v>
      </c>
      <c r="C10828" s="2">
        <f ca="1">IF(C10815="",0,COUNTA(_xlfn.TEXTSPLIT(_xlfn.TEXTJOIN(",",,C10815),",")))</f>
        <v>6</v>
      </c>
      <c r="D10828" s="2">
        <f ca="1">IF(D10818="",0,COUNTA(_xlfn.TEXTSPLIT(_xlfn.TEXTJOIN(",",,D10818),",")))</f>
        <v>4</v>
      </c>
      <c r="E10828" s="2">
        <f ca="1">IF(E10821="",0,COUNTA(_xlfn.TEXTSPLIT(_xlfn.TEXTJOIN(",",,E10821),",")))</f>
        <v>0</v>
      </c>
      <c r="F10828" s="2">
        <f ca="1">IF(F10824="",0,COUNTA(_xlfn.TEXTSPLIT(_xlfn.TEXTJOIN(",",,F10824),",")))</f>
        <v>6</v>
      </c>
      <c r="G10828" s="2"/>
      <c r="H10828" s="1" t="str">
        <f ca="1">_xlfn.TEXTJOIN(",",,C10828:F10828)</f>
        <v>6,4,0,6</v>
      </c>
    </row>
    <row r="10829" spans="2:8" x14ac:dyDescent="0.25">
      <c r="B10829" s="8" t="s">
        <v>49</v>
      </c>
      <c r="C10829" s="7" t="str" cm="1">
        <f t="array" aca="1" ref="C10829:F10829" ca="1">C10827:F10827</f>
        <v>79087,15722,4911,13100,34697</v>
      </c>
      <c r="D10829" s="7" t="str">
        <f ca="1"/>
        <v>4677,90424,4411,28769,20998</v>
      </c>
      <c r="E10829" s="7" t="str">
        <f ca="1"/>
        <v/>
      </c>
      <c r="F10829" s="7" t="str">
        <f ca="1"/>
        <v/>
      </c>
      <c r="G10829" s="7">
        <f ca="1">COUNTA(_xlfn.TEXTSPLIT(_xlfn.TEXTJOIN(",",,C10829:F10829),","))</f>
        <v>10</v>
      </c>
      <c r="H10829" s="6"/>
    </row>
    <row r="10830" spans="2:8" x14ac:dyDescent="0.25">
      <c r="B10830" s="5" t="s">
        <v>41</v>
      </c>
      <c r="C10830" t="str" cm="1">
        <f t="array" aca="1" ref="C10830:C10831" ca="1">part2(C10829,C$5,C$6,C$3,C$2,C$4)</f>
        <v/>
      </c>
      <c r="H10830" s="4"/>
    </row>
    <row r="10831" spans="2:8" x14ac:dyDescent="0.25">
      <c r="B10831" s="5" t="s">
        <v>39</v>
      </c>
      <c r="C10831" t="str">
        <f ca="1"/>
        <v>53998,8987,93309,55746,79781</v>
      </c>
      <c r="H10831" s="4"/>
    </row>
    <row r="10832" spans="2:8" x14ac:dyDescent="0.25">
      <c r="B10832" s="5" t="s">
        <v>37</v>
      </c>
      <c r="C10832" t="str">
        <f ca="1">_xlfn.IFNA(_xlfn.TEXTJOIN(",",TRUE,OFFSET($C10830,0,MATCH(COLUMN(C10830)-3,$C$5:$F$5,0)-1),OFFSET($C10831,0,MATCH(COLUMN(C10830)-3,$C$6:$F$6,0)-1)),"")</f>
        <v/>
      </c>
      <c r="D10832" t="str">
        <f ca="1">_xlfn.IFNA(_xlfn.TEXTJOIN(",",TRUE,D10829),"")</f>
        <v>4677,90424,4411,28769,20998</v>
      </c>
      <c r="H10832" s="4"/>
    </row>
    <row r="10833" spans="2:8" x14ac:dyDescent="0.25">
      <c r="B10833" s="5" t="s">
        <v>35</v>
      </c>
      <c r="D10833" t="str" cm="1">
        <f t="array" aca="1" ref="D10833:D10834" ca="1">part2(D10832,D$5,D$6,D$3,D$2,D$4)</f>
        <v/>
      </c>
      <c r="H10833" s="4"/>
    </row>
    <row r="10834" spans="2:8" x14ac:dyDescent="0.25">
      <c r="B10834" s="5" t="s">
        <v>33</v>
      </c>
      <c r="D10834" t="str">
        <f ca="1"/>
        <v>4683,90430,4417,28775,21004</v>
      </c>
      <c r="H10834" s="4"/>
    </row>
    <row r="10835" spans="2:8" x14ac:dyDescent="0.25">
      <c r="B10835" s="5" t="s">
        <v>31</v>
      </c>
      <c r="E10835" t="str">
        <f ca="1">_xlfn.TEXTJOIN(",",TRUE,E10829,C10830,D10833)</f>
        <v/>
      </c>
      <c r="H10835" s="4"/>
    </row>
    <row r="10836" spans="2:8" x14ac:dyDescent="0.25">
      <c r="B10836" s="5" t="s">
        <v>29</v>
      </c>
      <c r="E10836" t="str" cm="1">
        <f t="array" aca="1" ref="E10836" ca="1">part2(E10835,E$5,E$6,E$3,E$2,E$4)</f>
        <v/>
      </c>
      <c r="H10836" s="4"/>
    </row>
    <row r="10837" spans="2:8" x14ac:dyDescent="0.25">
      <c r="B10837" s="5" t="s">
        <v>28</v>
      </c>
      <c r="H10837" s="4"/>
    </row>
    <row r="10838" spans="2:8" x14ac:dyDescent="0.25">
      <c r="B10838" s="5" t="s">
        <v>26</v>
      </c>
      <c r="F10838" t="str">
        <f ca="1">_xlfn.TEXTJOIN(",",TRUE,F10829,C10831,E10837)</f>
        <v>53998,8987,93309,55746,79781</v>
      </c>
      <c r="H10838" s="4"/>
    </row>
    <row r="10839" spans="2:8" x14ac:dyDescent="0.25">
      <c r="B10839" s="5" t="s">
        <v>24</v>
      </c>
      <c r="F10839" t="str" cm="1">
        <f t="array" aca="1" ref="F10839:F10840" ca="1">part2(F10838,F$5,F$6,F$3,F$2,F$4)</f>
        <v/>
      </c>
      <c r="H10839" s="4"/>
    </row>
    <row r="10840" spans="2:8" x14ac:dyDescent="0.25">
      <c r="B10840" s="5" t="s">
        <v>22</v>
      </c>
      <c r="F10840" t="str">
        <f ca="1"/>
        <v>54001,8990,93312,55749,79784</v>
      </c>
      <c r="H10840" s="4"/>
    </row>
    <row r="10841" spans="2:8" x14ac:dyDescent="0.25">
      <c r="B10841" s="5" t="s">
        <v>1</v>
      </c>
      <c r="C10841" t="str">
        <f ca="1">_xlfn.TEXTJOIN(",",TRUE,D10834,F10839)</f>
        <v>4683,90430,4417,28775,21004</v>
      </c>
      <c r="D10841" t="str">
        <f ca="1">_xlfn.TEXTJOIN(",",TRUE,E10836,F10840)</f>
        <v>54001,8990,93312,55749,79784</v>
      </c>
      <c r="E10841" t="str">
        <f>_xlfn.TEXTJOIN(",",TRUE,"")</f>
        <v/>
      </c>
      <c r="F10841" t="str">
        <f>_xlfn.TEXTJOIN(",",TRUE,"")</f>
        <v/>
      </c>
      <c r="G10841">
        <f ca="1">COUNTA(_xlfn.TEXTSPLIT(_xlfn.TEXTJOIN(",",,C10841:F10841),","))</f>
        <v>10</v>
      </c>
      <c r="H10841" s="4"/>
    </row>
    <row r="10842" spans="2:8" x14ac:dyDescent="0.25">
      <c r="B10842" s="3" t="s">
        <v>48</v>
      </c>
      <c r="C10842" s="2">
        <f ca="1">IF(C10829="",0,COUNTA(_xlfn.TEXTSPLIT(_xlfn.TEXTJOIN(",",,C10829),",")))</f>
        <v>5</v>
      </c>
      <c r="D10842" s="2">
        <f ca="1">IF(D10832="",0,COUNTA(_xlfn.TEXTSPLIT(_xlfn.TEXTJOIN(",",,D10832),",")))</f>
        <v>5</v>
      </c>
      <c r="E10842" s="2">
        <f ca="1">IF(E10835="",0,COUNTA(_xlfn.TEXTSPLIT(_xlfn.TEXTJOIN(",",,E10835),",")))</f>
        <v>0</v>
      </c>
      <c r="F10842" s="2">
        <f ca="1">IF(F10838="",0,COUNTA(_xlfn.TEXTSPLIT(_xlfn.TEXTJOIN(",",,F10838),",")))</f>
        <v>5</v>
      </c>
      <c r="G10842" s="2"/>
      <c r="H10842" s="1" t="str">
        <f ca="1">_xlfn.TEXTJOIN(",",,C10842:F10842)</f>
        <v>5,5,0,5</v>
      </c>
    </row>
    <row r="10843" spans="2:8" x14ac:dyDescent="0.25">
      <c r="B10843" s="8" t="s">
        <v>49</v>
      </c>
      <c r="C10843" s="7" t="str" cm="1">
        <f t="array" aca="1" ref="C10843:F10843" ca="1">C10841:F10841</f>
        <v>4683,90430,4417,28775,21004</v>
      </c>
      <c r="D10843" s="7" t="str">
        <f ca="1"/>
        <v>54001,8990,93312,55749,79784</v>
      </c>
      <c r="E10843" s="7" t="str">
        <f ca="1"/>
        <v/>
      </c>
      <c r="F10843" s="7" t="str">
        <f ca="1"/>
        <v/>
      </c>
      <c r="G10843" s="7">
        <f ca="1">COUNTA(_xlfn.TEXTSPLIT(_xlfn.TEXTJOIN(",",,C10843:F10843),","))</f>
        <v>10</v>
      </c>
      <c r="H10843" s="6"/>
    </row>
    <row r="10844" spans="2:8" x14ac:dyDescent="0.25">
      <c r="B10844" s="5" t="s">
        <v>41</v>
      </c>
      <c r="C10844" t="str" cm="1">
        <f t="array" aca="1" ref="C10844:C10845" ca="1">part2(C10843,C$5,C$6,C$3,C$2,C$4)</f>
        <v/>
      </c>
      <c r="H10844" s="4"/>
    </row>
    <row r="10845" spans="2:8" x14ac:dyDescent="0.25">
      <c r="B10845" s="5" t="s">
        <v>39</v>
      </c>
      <c r="C10845" t="str">
        <f ca="1"/>
        <v>88977,76361,83923,63840,12768</v>
      </c>
      <c r="H10845" s="4"/>
    </row>
    <row r="10846" spans="2:8" x14ac:dyDescent="0.25">
      <c r="B10846" s="5" t="s">
        <v>37</v>
      </c>
      <c r="C10846" t="str">
        <f ca="1">_xlfn.IFNA(_xlfn.TEXTJOIN(",",TRUE,OFFSET($C10844,0,MATCH(COLUMN(C10844)-3,$C$5:$F$5,0)-1),OFFSET($C10845,0,MATCH(COLUMN(C10844)-3,$C$6:$F$6,0)-1)),"")</f>
        <v/>
      </c>
      <c r="D10846" t="str">
        <f ca="1">_xlfn.IFNA(_xlfn.TEXTJOIN(",",TRUE,D10843),"")</f>
        <v>54001,8990,93312,55749,79784</v>
      </c>
      <c r="H10846" s="4"/>
    </row>
    <row r="10847" spans="2:8" x14ac:dyDescent="0.25">
      <c r="B10847" s="5" t="s">
        <v>35</v>
      </c>
      <c r="D10847" t="str" cm="1">
        <f t="array" aca="1" ref="D10847:D10848" ca="1">part2(D10846,D$5,D$6,D$3,D$2,D$4)</f>
        <v/>
      </c>
      <c r="H10847" s="4"/>
    </row>
    <row r="10848" spans="2:8" x14ac:dyDescent="0.25">
      <c r="B10848" s="5" t="s">
        <v>33</v>
      </c>
      <c r="D10848" t="str">
        <f ca="1"/>
        <v>54007,8996,93318,55755,79790</v>
      </c>
      <c r="H10848" s="4"/>
    </row>
    <row r="10849" spans="2:8" x14ac:dyDescent="0.25">
      <c r="B10849" s="5" t="s">
        <v>31</v>
      </c>
      <c r="E10849" t="str">
        <f ca="1">_xlfn.TEXTJOIN(",",TRUE,E10843,C10844,D10847)</f>
        <v/>
      </c>
      <c r="H10849" s="4"/>
    </row>
    <row r="10850" spans="2:8" x14ac:dyDescent="0.25">
      <c r="B10850" s="5" t="s">
        <v>29</v>
      </c>
      <c r="E10850" t="str" cm="1">
        <f t="array" aca="1" ref="E10850" ca="1">part2(E10849,E$5,E$6,E$3,E$2,E$4)</f>
        <v/>
      </c>
      <c r="H10850" s="4"/>
    </row>
    <row r="10851" spans="2:8" x14ac:dyDescent="0.25">
      <c r="B10851" s="5" t="s">
        <v>28</v>
      </c>
      <c r="H10851" s="4"/>
    </row>
    <row r="10852" spans="2:8" x14ac:dyDescent="0.25">
      <c r="B10852" s="5" t="s">
        <v>26</v>
      </c>
      <c r="F10852" t="str">
        <f ca="1">_xlfn.TEXTJOIN(",",TRUE,F10843,C10845,E10851)</f>
        <v>88977,76361,83923,63840,12768</v>
      </c>
      <c r="H10852" s="4"/>
    </row>
    <row r="10853" spans="2:8" x14ac:dyDescent="0.25">
      <c r="B10853" s="5" t="s">
        <v>24</v>
      </c>
      <c r="F10853" t="str" cm="1">
        <f t="array" aca="1" ref="F10853:F10854" ca="1">part2(F10852,F$5,F$6,F$3,F$2,F$4)</f>
        <v>76364</v>
      </c>
      <c r="H10853" s="4"/>
    </row>
    <row r="10854" spans="2:8" x14ac:dyDescent="0.25">
      <c r="B10854" s="5" t="s">
        <v>22</v>
      </c>
      <c r="F10854" t="str">
        <f ca="1"/>
        <v>88980,83926,63843,12771</v>
      </c>
      <c r="H10854" s="4"/>
    </row>
    <row r="10855" spans="2:8" x14ac:dyDescent="0.25">
      <c r="B10855" s="5" t="s">
        <v>1</v>
      </c>
      <c r="C10855" t="str">
        <f ca="1">_xlfn.TEXTJOIN(",",TRUE,D10848,F10853)</f>
        <v>54007,8996,93318,55755,79790,76364</v>
      </c>
      <c r="D10855" t="str">
        <f ca="1">_xlfn.TEXTJOIN(",",TRUE,E10850,F10854)</f>
        <v>88980,83926,63843,12771</v>
      </c>
      <c r="E10855" t="str">
        <f>_xlfn.TEXTJOIN(",",TRUE,"")</f>
        <v/>
      </c>
      <c r="F10855" t="str">
        <f>_xlfn.TEXTJOIN(",",TRUE,"")</f>
        <v/>
      </c>
      <c r="G10855">
        <f ca="1">COUNTA(_xlfn.TEXTSPLIT(_xlfn.TEXTJOIN(",",,C10855:F10855),","))</f>
        <v>10</v>
      </c>
      <c r="H10855" s="4"/>
    </row>
    <row r="10856" spans="2:8" x14ac:dyDescent="0.25">
      <c r="B10856" s="3" t="s">
        <v>48</v>
      </c>
      <c r="C10856" s="2">
        <f ca="1">IF(C10843="",0,COUNTA(_xlfn.TEXTSPLIT(_xlfn.TEXTJOIN(",",,C10843),",")))</f>
        <v>5</v>
      </c>
      <c r="D10856" s="2">
        <f ca="1">IF(D10846="",0,COUNTA(_xlfn.TEXTSPLIT(_xlfn.TEXTJOIN(",",,D10846),",")))</f>
        <v>5</v>
      </c>
      <c r="E10856" s="2">
        <f ca="1">IF(E10849="",0,COUNTA(_xlfn.TEXTSPLIT(_xlfn.TEXTJOIN(",",,E10849),",")))</f>
        <v>0</v>
      </c>
      <c r="F10856" s="2">
        <f ca="1">IF(F10852="",0,COUNTA(_xlfn.TEXTSPLIT(_xlfn.TEXTJOIN(",",,F10852),",")))</f>
        <v>5</v>
      </c>
      <c r="G10856" s="2"/>
      <c r="H10856" s="1" t="str">
        <f ca="1">_xlfn.TEXTJOIN(",",,C10856:F10856)</f>
        <v>5,5,0,5</v>
      </c>
    </row>
    <row r="10857" spans="2:8" x14ac:dyDescent="0.25">
      <c r="B10857" s="8" t="s">
        <v>49</v>
      </c>
      <c r="C10857" s="7" t="str" cm="1">
        <f t="array" aca="1" ref="C10857:F10857" ca="1">C10855:F10855</f>
        <v>54007,8996,93318,55755,79790,76364</v>
      </c>
      <c r="D10857" s="7" t="str">
        <f ca="1"/>
        <v>88980,83926,63843,12771</v>
      </c>
      <c r="E10857" s="7" t="str">
        <f ca="1"/>
        <v/>
      </c>
      <c r="F10857" s="7" t="str">
        <f ca="1"/>
        <v/>
      </c>
      <c r="G10857" s="7">
        <f ca="1">COUNTA(_xlfn.TEXTSPLIT(_xlfn.TEXTJOIN(",",,C10857:F10857),","))</f>
        <v>10</v>
      </c>
      <c r="H10857" s="6"/>
    </row>
    <row r="10858" spans="2:8" x14ac:dyDescent="0.25">
      <c r="B10858" s="5" t="s">
        <v>41</v>
      </c>
      <c r="C10858" t="str" cm="1">
        <f t="array" aca="1" ref="C10858:C10859" ca="1">part2(C10857,C$5,C$6,C$3,C$2,C$4)</f>
        <v/>
      </c>
      <c r="H10858" s="4"/>
    </row>
    <row r="10859" spans="2:8" x14ac:dyDescent="0.25">
      <c r="B10859" s="5" t="s">
        <v>39</v>
      </c>
      <c r="C10859" t="str">
        <f ca="1"/>
        <v>60363,74347,34656,93575,67355,2261</v>
      </c>
      <c r="H10859" s="4"/>
    </row>
    <row r="10860" spans="2:8" x14ac:dyDescent="0.25">
      <c r="B10860" s="5" t="s">
        <v>37</v>
      </c>
      <c r="C10860" t="str">
        <f ca="1">_xlfn.IFNA(_xlfn.TEXTJOIN(",",TRUE,OFFSET($C10858,0,MATCH(COLUMN(C10858)-3,$C$5:$F$5,0)-1),OFFSET($C10859,0,MATCH(COLUMN(C10858)-3,$C$6:$F$6,0)-1)),"")</f>
        <v/>
      </c>
      <c r="D10860" t="str">
        <f ca="1">_xlfn.IFNA(_xlfn.TEXTJOIN(",",TRUE,D10857),"")</f>
        <v>88980,83926,63843,12771</v>
      </c>
      <c r="H10860" s="4"/>
    </row>
    <row r="10861" spans="2:8" x14ac:dyDescent="0.25">
      <c r="B10861" s="5" t="s">
        <v>35</v>
      </c>
      <c r="D10861" t="str" cm="1">
        <f t="array" aca="1" ref="D10861:D10862" ca="1">part2(D10860,D$5,D$6,D$3,D$2,D$4)</f>
        <v/>
      </c>
      <c r="H10861" s="4"/>
    </row>
    <row r="10862" spans="2:8" x14ac:dyDescent="0.25">
      <c r="B10862" s="5" t="s">
        <v>33</v>
      </c>
      <c r="D10862" t="str">
        <f ca="1"/>
        <v>88986,83932,63849,12777</v>
      </c>
      <c r="H10862" s="4"/>
    </row>
    <row r="10863" spans="2:8" x14ac:dyDescent="0.25">
      <c r="B10863" s="5" t="s">
        <v>31</v>
      </c>
      <c r="E10863" t="str">
        <f ca="1">_xlfn.TEXTJOIN(",",TRUE,E10857,C10858,D10861)</f>
        <v/>
      </c>
      <c r="H10863" s="4"/>
    </row>
    <row r="10864" spans="2:8" x14ac:dyDescent="0.25">
      <c r="B10864" s="5" t="s">
        <v>29</v>
      </c>
      <c r="E10864" t="str" cm="1">
        <f t="array" aca="1" ref="E10864" ca="1">part2(E10863,E$5,E$6,E$3,E$2,E$4)</f>
        <v/>
      </c>
      <c r="H10864" s="4"/>
    </row>
    <row r="10865" spans="2:8" x14ac:dyDescent="0.25">
      <c r="B10865" s="5" t="s">
        <v>28</v>
      </c>
      <c r="H10865" s="4"/>
    </row>
    <row r="10866" spans="2:8" x14ac:dyDescent="0.25">
      <c r="B10866" s="5" t="s">
        <v>26</v>
      </c>
      <c r="F10866" t="str">
        <f ca="1">_xlfn.TEXTJOIN(",",TRUE,F10857,C10859,E10865)</f>
        <v>60363,74347,34656,93575,67355,2261</v>
      </c>
      <c r="H10866" s="4"/>
    </row>
    <row r="10867" spans="2:8" x14ac:dyDescent="0.25">
      <c r="B10867" s="5" t="s">
        <v>24</v>
      </c>
      <c r="F10867" t="str" cm="1">
        <f t="array" aca="1" ref="F10867:F10868" ca="1">part2(F10866,F$5,F$6,F$3,F$2,F$4)</f>
        <v/>
      </c>
      <c r="H10867" s="4"/>
    </row>
    <row r="10868" spans="2:8" x14ac:dyDescent="0.25">
      <c r="B10868" s="5" t="s">
        <v>22</v>
      </c>
      <c r="F10868" t="str">
        <f ca="1"/>
        <v>60366,74350,34659,93578,67358,2264</v>
      </c>
      <c r="H10868" s="4"/>
    </row>
    <row r="10869" spans="2:8" x14ac:dyDescent="0.25">
      <c r="B10869" s="5" t="s">
        <v>1</v>
      </c>
      <c r="C10869" t="str">
        <f ca="1">_xlfn.TEXTJOIN(",",TRUE,D10862,F10867)</f>
        <v>88986,83932,63849,12777</v>
      </c>
      <c r="D10869" t="str">
        <f ca="1">_xlfn.TEXTJOIN(",",TRUE,E10864,F10868)</f>
        <v>60366,74350,34659,93578,67358,2264</v>
      </c>
      <c r="E10869" t="str">
        <f>_xlfn.TEXTJOIN(",",TRUE,"")</f>
        <v/>
      </c>
      <c r="F10869" t="str">
        <f>_xlfn.TEXTJOIN(",",TRUE,"")</f>
        <v/>
      </c>
      <c r="G10869">
        <f ca="1">COUNTA(_xlfn.TEXTSPLIT(_xlfn.TEXTJOIN(",",,C10869:F10869),","))</f>
        <v>10</v>
      </c>
      <c r="H10869" s="4"/>
    </row>
    <row r="10870" spans="2:8" x14ac:dyDescent="0.25">
      <c r="B10870" s="3" t="s">
        <v>48</v>
      </c>
      <c r="C10870" s="2">
        <f ca="1">IF(C10857="",0,COUNTA(_xlfn.TEXTSPLIT(_xlfn.TEXTJOIN(",",,C10857),",")))</f>
        <v>6</v>
      </c>
      <c r="D10870" s="2">
        <f ca="1">IF(D10860="",0,COUNTA(_xlfn.TEXTSPLIT(_xlfn.TEXTJOIN(",",,D10860),",")))</f>
        <v>4</v>
      </c>
      <c r="E10870" s="2">
        <f ca="1">IF(E10863="",0,COUNTA(_xlfn.TEXTSPLIT(_xlfn.TEXTJOIN(",",,E10863),",")))</f>
        <v>0</v>
      </c>
      <c r="F10870" s="2">
        <f ca="1">IF(F10866="",0,COUNTA(_xlfn.TEXTSPLIT(_xlfn.TEXTJOIN(",",,F10866),",")))</f>
        <v>6</v>
      </c>
      <c r="G10870" s="2"/>
      <c r="H10870" s="1" t="str">
        <f ca="1">_xlfn.TEXTJOIN(",",,C10870:F10870)</f>
        <v>6,4,0,6</v>
      </c>
    </row>
    <row r="10871" spans="2:8" x14ac:dyDescent="0.25">
      <c r="B10871" s="8" t="s">
        <v>49</v>
      </c>
      <c r="C10871" s="7" t="str" cm="1">
        <f t="array" aca="1" ref="C10871:F10871" ca="1">C10869:F10869</f>
        <v>88986,83932,63849,12777</v>
      </c>
      <c r="D10871" s="7" t="str">
        <f ca="1"/>
        <v>60366,74350,34659,93578,67358,2264</v>
      </c>
      <c r="E10871" s="7" t="str">
        <f ca="1"/>
        <v/>
      </c>
      <c r="F10871" s="7" t="str">
        <f ca="1"/>
        <v/>
      </c>
      <c r="G10871" s="7">
        <f ca="1">COUNTA(_xlfn.TEXTSPLIT(_xlfn.TEXTJOIN(",",,C10871:F10871),","))</f>
        <v>10</v>
      </c>
      <c r="H10871" s="6"/>
    </row>
    <row r="10872" spans="2:8" x14ac:dyDescent="0.25">
      <c r="B10872" s="5" t="s">
        <v>41</v>
      </c>
      <c r="C10872" t="str" cm="1">
        <f t="array" aca="1" ref="C10872:C10873" ca="1">part2(C10871,C$5,C$6,C$3,C$2,C$4)</f>
        <v/>
      </c>
      <c r="H10872" s="4"/>
    </row>
    <row r="10873" spans="2:8" x14ac:dyDescent="0.25">
      <c r="B10873" s="5" t="s">
        <v>39</v>
      </c>
      <c r="C10873" t="str">
        <f ca="1"/>
        <v>48925,49476,54207,49609</v>
      </c>
      <c r="H10873" s="4"/>
    </row>
    <row r="10874" spans="2:8" x14ac:dyDescent="0.25">
      <c r="B10874" s="5" t="s">
        <v>37</v>
      </c>
      <c r="C10874" t="str">
        <f ca="1">_xlfn.IFNA(_xlfn.TEXTJOIN(",",TRUE,OFFSET($C10872,0,MATCH(COLUMN(C10872)-3,$C$5:$F$5,0)-1),OFFSET($C10873,0,MATCH(COLUMN(C10872)-3,$C$6:$F$6,0)-1)),"")</f>
        <v/>
      </c>
      <c r="D10874" t="str">
        <f ca="1">_xlfn.IFNA(_xlfn.TEXTJOIN(",",TRUE,D10871),"")</f>
        <v>60366,74350,34659,93578,67358,2264</v>
      </c>
      <c r="H10874" s="4"/>
    </row>
    <row r="10875" spans="2:8" x14ac:dyDescent="0.25">
      <c r="B10875" s="5" t="s">
        <v>35</v>
      </c>
      <c r="D10875" t="str" cm="1">
        <f t="array" aca="1" ref="D10875:D10876" ca="1">part2(D10874,D$5,D$6,D$3,D$2,D$4)</f>
        <v/>
      </c>
      <c r="H10875" s="4"/>
    </row>
    <row r="10876" spans="2:8" x14ac:dyDescent="0.25">
      <c r="B10876" s="5" t="s">
        <v>33</v>
      </c>
      <c r="D10876" t="str">
        <f ca="1"/>
        <v>60372,74356,34665,93584,67364,2270</v>
      </c>
      <c r="H10876" s="4"/>
    </row>
    <row r="10877" spans="2:8" x14ac:dyDescent="0.25">
      <c r="B10877" s="5" t="s">
        <v>31</v>
      </c>
      <c r="E10877" t="str">
        <f ca="1">_xlfn.TEXTJOIN(",",TRUE,E10871,C10872,D10875)</f>
        <v/>
      </c>
      <c r="H10877" s="4"/>
    </row>
    <row r="10878" spans="2:8" x14ac:dyDescent="0.25">
      <c r="B10878" s="5" t="s">
        <v>29</v>
      </c>
      <c r="E10878" t="str" cm="1">
        <f t="array" aca="1" ref="E10878" ca="1">part2(E10877,E$5,E$6,E$3,E$2,E$4)</f>
        <v/>
      </c>
      <c r="H10878" s="4"/>
    </row>
    <row r="10879" spans="2:8" x14ac:dyDescent="0.25">
      <c r="B10879" s="5" t="s">
        <v>28</v>
      </c>
      <c r="H10879" s="4"/>
    </row>
    <row r="10880" spans="2:8" x14ac:dyDescent="0.25">
      <c r="B10880" s="5" t="s">
        <v>26</v>
      </c>
      <c r="F10880" t="str">
        <f ca="1">_xlfn.TEXTJOIN(",",TRUE,F10871,C10873,E10879)</f>
        <v>48925,49476,54207,49609</v>
      </c>
      <c r="H10880" s="4"/>
    </row>
    <row r="10881" spans="2:8" x14ac:dyDescent="0.25">
      <c r="B10881" s="5" t="s">
        <v>24</v>
      </c>
      <c r="F10881" t="str" cm="1">
        <f t="array" aca="1" ref="F10881:F10882" ca="1">part2(F10880,F$5,F$6,F$3,F$2,F$4)</f>
        <v/>
      </c>
      <c r="H10881" s="4"/>
    </row>
    <row r="10882" spans="2:8" x14ac:dyDescent="0.25">
      <c r="B10882" s="5" t="s">
        <v>22</v>
      </c>
      <c r="F10882" t="str">
        <f ca="1"/>
        <v>48928,49479,54210,49612</v>
      </c>
      <c r="H10882" s="4"/>
    </row>
    <row r="10883" spans="2:8" x14ac:dyDescent="0.25">
      <c r="B10883" s="5" t="s">
        <v>1</v>
      </c>
      <c r="C10883" t="str">
        <f ca="1">_xlfn.TEXTJOIN(",",TRUE,D10876,F10881)</f>
        <v>60372,74356,34665,93584,67364,2270</v>
      </c>
      <c r="D10883" t="str">
        <f ca="1">_xlfn.TEXTJOIN(",",TRUE,E10878,F10882)</f>
        <v>48928,49479,54210,49612</v>
      </c>
      <c r="E10883" t="str">
        <f>_xlfn.TEXTJOIN(",",TRUE,"")</f>
        <v/>
      </c>
      <c r="F10883" t="str">
        <f>_xlfn.TEXTJOIN(",",TRUE,"")</f>
        <v/>
      </c>
      <c r="G10883">
        <f ca="1">COUNTA(_xlfn.TEXTSPLIT(_xlfn.TEXTJOIN(",",,C10883:F10883),","))</f>
        <v>10</v>
      </c>
      <c r="H10883" s="4"/>
    </row>
    <row r="10884" spans="2:8" x14ac:dyDescent="0.25">
      <c r="B10884" s="3" t="s">
        <v>48</v>
      </c>
      <c r="C10884" s="2">
        <f ca="1">IF(C10871="",0,COUNTA(_xlfn.TEXTSPLIT(_xlfn.TEXTJOIN(",",,C10871),",")))</f>
        <v>4</v>
      </c>
      <c r="D10884" s="2">
        <f ca="1">IF(D10874="",0,COUNTA(_xlfn.TEXTSPLIT(_xlfn.TEXTJOIN(",",,D10874),",")))</f>
        <v>6</v>
      </c>
      <c r="E10884" s="2">
        <f ca="1">IF(E10877="",0,COUNTA(_xlfn.TEXTSPLIT(_xlfn.TEXTJOIN(",",,E10877),",")))</f>
        <v>0</v>
      </c>
      <c r="F10884" s="2">
        <f ca="1">IF(F10880="",0,COUNTA(_xlfn.TEXTSPLIT(_xlfn.TEXTJOIN(",",,F10880),",")))</f>
        <v>4</v>
      </c>
      <c r="G10884" s="2"/>
      <c r="H10884" s="1" t="str">
        <f ca="1">_xlfn.TEXTJOIN(",",,C10884:F10884)</f>
        <v>4,6,0,4</v>
      </c>
    </row>
    <row r="10885" spans="2:8" x14ac:dyDescent="0.25">
      <c r="B10885" s="8" t="s">
        <v>49</v>
      </c>
      <c r="C10885" s="7" t="str" cm="1">
        <f t="array" aca="1" ref="C10885:F10885" ca="1">C10883:F10883</f>
        <v>60372,74356,34665,93584,67364,2270</v>
      </c>
      <c r="D10885" s="7" t="str">
        <f ca="1"/>
        <v>48928,49479,54210,49612</v>
      </c>
      <c r="E10885" s="7" t="str">
        <f ca="1"/>
        <v/>
      </c>
      <c r="F10885" s="7" t="str">
        <f ca="1"/>
        <v/>
      </c>
      <c r="G10885" s="7">
        <f ca="1">COUNTA(_xlfn.TEXTSPLIT(_xlfn.TEXTJOIN(",",,C10885:F10885),","))</f>
        <v>10</v>
      </c>
      <c r="H10885" s="6"/>
    </row>
    <row r="10886" spans="2:8" x14ac:dyDescent="0.25">
      <c r="B10886" s="5" t="s">
        <v>41</v>
      </c>
      <c r="C10886" t="str" cm="1">
        <f t="array" aca="1" ref="C10886:C10887" ca="1">part2(C10885,C$5,C$6,C$3,C$2,C$4)</f>
        <v/>
      </c>
      <c r="H10886" s="4"/>
    </row>
    <row r="10887" spans="2:8" x14ac:dyDescent="0.25">
      <c r="B10887" s="5" t="s">
        <v>39</v>
      </c>
      <c r="C10887" t="str">
        <f ca="1"/>
        <v>84721,60686,79173,39710,24415,43130</v>
      </c>
      <c r="H10887" s="4"/>
    </row>
    <row r="10888" spans="2:8" x14ac:dyDescent="0.25">
      <c r="B10888" s="5" t="s">
        <v>37</v>
      </c>
      <c r="C10888" t="str">
        <f ca="1">_xlfn.IFNA(_xlfn.TEXTJOIN(",",TRUE,OFFSET($C10886,0,MATCH(COLUMN(C10886)-3,$C$5:$F$5,0)-1),OFFSET($C10887,0,MATCH(COLUMN(C10886)-3,$C$6:$F$6,0)-1)),"")</f>
        <v/>
      </c>
      <c r="D10888" t="str">
        <f ca="1">_xlfn.IFNA(_xlfn.TEXTJOIN(",",TRUE,D10885),"")</f>
        <v>48928,49479,54210,49612</v>
      </c>
      <c r="H10888" s="4"/>
    </row>
    <row r="10889" spans="2:8" x14ac:dyDescent="0.25">
      <c r="B10889" s="5" t="s">
        <v>35</v>
      </c>
      <c r="D10889" t="str" cm="1">
        <f t="array" aca="1" ref="D10889:D10890" ca="1">part2(D10888,D$5,D$6,D$3,D$2,D$4)</f>
        <v/>
      </c>
      <c r="H10889" s="4"/>
    </row>
    <row r="10890" spans="2:8" x14ac:dyDescent="0.25">
      <c r="B10890" s="5" t="s">
        <v>33</v>
      </c>
      <c r="D10890" t="str">
        <f ca="1"/>
        <v>48934,49485,54216,49618</v>
      </c>
      <c r="H10890" s="4"/>
    </row>
    <row r="10891" spans="2:8" x14ac:dyDescent="0.25">
      <c r="B10891" s="5" t="s">
        <v>31</v>
      </c>
      <c r="E10891" t="str">
        <f ca="1">_xlfn.TEXTJOIN(",",TRUE,E10885,C10886,D10889)</f>
        <v/>
      </c>
      <c r="H10891" s="4"/>
    </row>
    <row r="10892" spans="2:8" x14ac:dyDescent="0.25">
      <c r="B10892" s="5" t="s">
        <v>29</v>
      </c>
      <c r="E10892" t="str" cm="1">
        <f t="array" aca="1" ref="E10892" ca="1">part2(E10891,E$5,E$6,E$3,E$2,E$4)</f>
        <v/>
      </c>
      <c r="H10892" s="4"/>
    </row>
    <row r="10893" spans="2:8" x14ac:dyDescent="0.25">
      <c r="B10893" s="5" t="s">
        <v>28</v>
      </c>
      <c r="H10893" s="4"/>
    </row>
    <row r="10894" spans="2:8" x14ac:dyDescent="0.25">
      <c r="B10894" s="5" t="s">
        <v>26</v>
      </c>
      <c r="F10894" t="str">
        <f ca="1">_xlfn.TEXTJOIN(",",TRUE,F10885,C10887,E10893)</f>
        <v>84721,60686,79173,39710,24415,43130</v>
      </c>
      <c r="H10894" s="4"/>
    </row>
    <row r="10895" spans="2:8" x14ac:dyDescent="0.25">
      <c r="B10895" s="5" t="s">
        <v>24</v>
      </c>
      <c r="F10895" t="str" cm="1">
        <f t="array" aca="1" ref="F10895:F10896" ca="1">part2(F10894,F$5,F$6,F$3,F$2,F$4)</f>
        <v/>
      </c>
      <c r="H10895" s="4"/>
    </row>
    <row r="10896" spans="2:8" x14ac:dyDescent="0.25">
      <c r="B10896" s="5" t="s">
        <v>22</v>
      </c>
      <c r="F10896" t="str">
        <f ca="1"/>
        <v>84724,60689,79176,39713,24418,43133</v>
      </c>
      <c r="H10896" s="4"/>
    </row>
    <row r="10897" spans="2:8" x14ac:dyDescent="0.25">
      <c r="B10897" s="5" t="s">
        <v>1</v>
      </c>
      <c r="C10897" t="str">
        <f ca="1">_xlfn.TEXTJOIN(",",TRUE,D10890,F10895)</f>
        <v>48934,49485,54216,49618</v>
      </c>
      <c r="D10897" t="str">
        <f ca="1">_xlfn.TEXTJOIN(",",TRUE,E10892,F10896)</f>
        <v>84724,60689,79176,39713,24418,43133</v>
      </c>
      <c r="E10897" t="str">
        <f>_xlfn.TEXTJOIN(",",TRUE,"")</f>
        <v/>
      </c>
      <c r="F10897" t="str">
        <f>_xlfn.TEXTJOIN(",",TRUE,"")</f>
        <v/>
      </c>
      <c r="G10897">
        <f ca="1">COUNTA(_xlfn.TEXTSPLIT(_xlfn.TEXTJOIN(",",,C10897:F10897),","))</f>
        <v>10</v>
      </c>
      <c r="H10897" s="4"/>
    </row>
    <row r="10898" spans="2:8" x14ac:dyDescent="0.25">
      <c r="B10898" s="3" t="s">
        <v>48</v>
      </c>
      <c r="C10898" s="2">
        <f ca="1">IF(C10885="",0,COUNTA(_xlfn.TEXTSPLIT(_xlfn.TEXTJOIN(",",,C10885),",")))</f>
        <v>6</v>
      </c>
      <c r="D10898" s="2">
        <f ca="1">IF(D10888="",0,COUNTA(_xlfn.TEXTSPLIT(_xlfn.TEXTJOIN(",",,D10888),",")))</f>
        <v>4</v>
      </c>
      <c r="E10898" s="2">
        <f ca="1">IF(E10891="",0,COUNTA(_xlfn.TEXTSPLIT(_xlfn.TEXTJOIN(",",,E10891),",")))</f>
        <v>0</v>
      </c>
      <c r="F10898" s="2">
        <f ca="1">IF(F10894="",0,COUNTA(_xlfn.TEXTSPLIT(_xlfn.TEXTJOIN(",",,F10894),",")))</f>
        <v>6</v>
      </c>
      <c r="G10898" s="2"/>
      <c r="H10898" s="1" t="str">
        <f ca="1">_xlfn.TEXTJOIN(",",,C10898:F10898)</f>
        <v>6,4,0,6</v>
      </c>
    </row>
    <row r="10899" spans="2:8" x14ac:dyDescent="0.25">
      <c r="B10899" s="8" t="s">
        <v>49</v>
      </c>
      <c r="C10899" s="7" t="str" cm="1">
        <f t="array" aca="1" ref="C10899:F10899" ca="1">C10897:F10897</f>
        <v>48934,49485,54216,49618</v>
      </c>
      <c r="D10899" s="7" t="str">
        <f ca="1"/>
        <v>84724,60689,79176,39713,24418,43133</v>
      </c>
      <c r="E10899" s="7" t="str">
        <f ca="1"/>
        <v/>
      </c>
      <c r="F10899" s="7" t="str">
        <f ca="1"/>
        <v/>
      </c>
      <c r="G10899" s="7">
        <f ca="1">COUNTA(_xlfn.TEXTSPLIT(_xlfn.TEXTJOIN(",",,C10899:F10899),","))</f>
        <v>10</v>
      </c>
      <c r="H10899" s="6"/>
    </row>
    <row r="10900" spans="2:8" x14ac:dyDescent="0.25">
      <c r="B10900" s="5" t="s">
        <v>41</v>
      </c>
      <c r="C10900" t="str" cm="1">
        <f t="array" aca="1" ref="C10900:C10901" ca="1">part2(C10899,C$5,C$6,C$3,C$2,C$4)</f>
        <v/>
      </c>
      <c r="H10900" s="4"/>
    </row>
    <row r="10901" spans="2:8" x14ac:dyDescent="0.25">
      <c r="B10901" s="5" t="s">
        <v>39</v>
      </c>
      <c r="C10901" t="str">
        <f ca="1"/>
        <v>60553,71022,64334,73549</v>
      </c>
      <c r="H10901" s="4"/>
    </row>
    <row r="10902" spans="2:8" x14ac:dyDescent="0.25">
      <c r="B10902" s="5" t="s">
        <v>37</v>
      </c>
      <c r="C10902" t="str">
        <f ca="1">_xlfn.IFNA(_xlfn.TEXTJOIN(",",TRUE,OFFSET($C10900,0,MATCH(COLUMN(C10900)-3,$C$5:$F$5,0)-1),OFFSET($C10901,0,MATCH(COLUMN(C10900)-3,$C$6:$F$6,0)-1)),"")</f>
        <v/>
      </c>
      <c r="D10902" t="str">
        <f ca="1">_xlfn.IFNA(_xlfn.TEXTJOIN(",",TRUE,D10899),"")</f>
        <v>84724,60689,79176,39713,24418,43133</v>
      </c>
      <c r="H10902" s="4"/>
    </row>
    <row r="10903" spans="2:8" x14ac:dyDescent="0.25">
      <c r="B10903" s="5" t="s">
        <v>35</v>
      </c>
      <c r="D10903" t="str" cm="1">
        <f t="array" aca="1" ref="D10903:D10904" ca="1">part2(D10902,D$5,D$6,D$3,D$2,D$4)</f>
        <v/>
      </c>
      <c r="H10903" s="4"/>
    </row>
    <row r="10904" spans="2:8" x14ac:dyDescent="0.25">
      <c r="B10904" s="5" t="s">
        <v>33</v>
      </c>
      <c r="D10904" t="str">
        <f ca="1"/>
        <v>84730,60695,79182,39719,24424,43139</v>
      </c>
      <c r="H10904" s="4"/>
    </row>
    <row r="10905" spans="2:8" x14ac:dyDescent="0.25">
      <c r="B10905" s="5" t="s">
        <v>31</v>
      </c>
      <c r="E10905" t="str">
        <f ca="1">_xlfn.TEXTJOIN(",",TRUE,E10899,C10900,D10903)</f>
        <v/>
      </c>
      <c r="H10905" s="4"/>
    </row>
    <row r="10906" spans="2:8" x14ac:dyDescent="0.25">
      <c r="B10906" s="5" t="s">
        <v>29</v>
      </c>
      <c r="E10906" t="str" cm="1">
        <f t="array" aca="1" ref="E10906" ca="1">part2(E10905,E$5,E$6,E$3,E$2,E$4)</f>
        <v/>
      </c>
      <c r="H10906" s="4"/>
    </row>
    <row r="10907" spans="2:8" x14ac:dyDescent="0.25">
      <c r="B10907" s="5" t="s">
        <v>28</v>
      </c>
      <c r="H10907" s="4"/>
    </row>
    <row r="10908" spans="2:8" x14ac:dyDescent="0.25">
      <c r="B10908" s="5" t="s">
        <v>26</v>
      </c>
      <c r="F10908" t="str">
        <f ca="1">_xlfn.TEXTJOIN(",",TRUE,F10899,C10901,E10907)</f>
        <v>60553,71022,64334,73549</v>
      </c>
      <c r="H10908" s="4"/>
    </row>
    <row r="10909" spans="2:8" x14ac:dyDescent="0.25">
      <c r="B10909" s="5" t="s">
        <v>24</v>
      </c>
      <c r="F10909" t="str" cm="1">
        <f t="array" aca="1" ref="F10909:F10910" ca="1">part2(F10908,F$5,F$6,F$3,F$2,F$4)</f>
        <v/>
      </c>
      <c r="H10909" s="4"/>
    </row>
    <row r="10910" spans="2:8" x14ac:dyDescent="0.25">
      <c r="B10910" s="5" t="s">
        <v>22</v>
      </c>
      <c r="F10910" t="str">
        <f ca="1"/>
        <v>60556,71025,64337,73552</v>
      </c>
      <c r="H10910" s="4"/>
    </row>
    <row r="10911" spans="2:8" x14ac:dyDescent="0.25">
      <c r="B10911" s="5" t="s">
        <v>1</v>
      </c>
      <c r="C10911" t="str">
        <f ca="1">_xlfn.TEXTJOIN(",",TRUE,D10904,F10909)</f>
        <v>84730,60695,79182,39719,24424,43139</v>
      </c>
      <c r="D10911" t="str">
        <f ca="1">_xlfn.TEXTJOIN(",",TRUE,E10906,F10910)</f>
        <v>60556,71025,64337,73552</v>
      </c>
      <c r="E10911" t="str">
        <f>_xlfn.TEXTJOIN(",",TRUE,"")</f>
        <v/>
      </c>
      <c r="F10911" t="str">
        <f>_xlfn.TEXTJOIN(",",TRUE,"")</f>
        <v/>
      </c>
      <c r="G10911">
        <f ca="1">COUNTA(_xlfn.TEXTSPLIT(_xlfn.TEXTJOIN(",",,C10911:F10911),","))</f>
        <v>10</v>
      </c>
      <c r="H10911" s="4"/>
    </row>
    <row r="10912" spans="2:8" x14ac:dyDescent="0.25">
      <c r="B10912" s="3" t="s">
        <v>48</v>
      </c>
      <c r="C10912" s="2">
        <f ca="1">IF(C10899="",0,COUNTA(_xlfn.TEXTSPLIT(_xlfn.TEXTJOIN(",",,C10899),",")))</f>
        <v>4</v>
      </c>
      <c r="D10912" s="2">
        <f ca="1">IF(D10902="",0,COUNTA(_xlfn.TEXTSPLIT(_xlfn.TEXTJOIN(",",,D10902),",")))</f>
        <v>6</v>
      </c>
      <c r="E10912" s="2">
        <f ca="1">IF(E10905="",0,COUNTA(_xlfn.TEXTSPLIT(_xlfn.TEXTJOIN(",",,E10905),",")))</f>
        <v>0</v>
      </c>
      <c r="F10912" s="2">
        <f ca="1">IF(F10908="",0,COUNTA(_xlfn.TEXTSPLIT(_xlfn.TEXTJOIN(",",,F10908),",")))</f>
        <v>4</v>
      </c>
      <c r="G10912" s="2"/>
      <c r="H10912" s="1" t="str">
        <f ca="1">_xlfn.TEXTJOIN(",",,C10912:F10912)</f>
        <v>4,6,0,4</v>
      </c>
    </row>
    <row r="10913" spans="2:8" x14ac:dyDescent="0.25">
      <c r="B10913" s="8" t="s">
        <v>49</v>
      </c>
      <c r="C10913" s="7" t="str" cm="1">
        <f t="array" aca="1" ref="C10913:F10913" ca="1">C10911:F10911</f>
        <v>84730,60695,79182,39719,24424,43139</v>
      </c>
      <c r="D10913" s="7" t="str">
        <f ca="1"/>
        <v>60556,71025,64337,73552</v>
      </c>
      <c r="E10913" s="7" t="str">
        <f ca="1"/>
        <v/>
      </c>
      <c r="F10913" s="7" t="str">
        <f ca="1"/>
        <v/>
      </c>
      <c r="G10913" s="7">
        <f ca="1">COUNTA(_xlfn.TEXTSPLIT(_xlfn.TEXTJOIN(",",,C10913:F10913),","))</f>
        <v>10</v>
      </c>
      <c r="H10913" s="6"/>
    </row>
    <row r="10914" spans="2:8" x14ac:dyDescent="0.25">
      <c r="B10914" s="5" t="s">
        <v>41</v>
      </c>
      <c r="C10914" t="str" cm="1">
        <f t="array" aca="1" ref="C10914:C10915" ca="1">part2(C10913,C$5,C$6,C$3,C$2,C$4)</f>
        <v/>
      </c>
      <c r="H10914" s="4"/>
    </row>
    <row r="10915" spans="2:8" x14ac:dyDescent="0.25">
      <c r="B10915" s="5" t="s">
        <v>39</v>
      </c>
      <c r="C10915" t="str">
        <f ca="1"/>
        <v>64638,90858,55803,78622,77748,47025</v>
      </c>
      <c r="H10915" s="4"/>
    </row>
    <row r="10916" spans="2:8" x14ac:dyDescent="0.25">
      <c r="B10916" s="5" t="s">
        <v>37</v>
      </c>
      <c r="C10916" t="str">
        <f ca="1">_xlfn.IFNA(_xlfn.TEXTJOIN(",",TRUE,OFFSET($C10914,0,MATCH(COLUMN(C10914)-3,$C$5:$F$5,0)-1),OFFSET($C10915,0,MATCH(COLUMN(C10914)-3,$C$6:$F$6,0)-1)),"")</f>
        <v/>
      </c>
      <c r="D10916" t="str">
        <f ca="1">_xlfn.IFNA(_xlfn.TEXTJOIN(",",TRUE,D10913),"")</f>
        <v>60556,71025,64337,73552</v>
      </c>
      <c r="H10916" s="4"/>
    </row>
    <row r="10917" spans="2:8" x14ac:dyDescent="0.25">
      <c r="B10917" s="5" t="s">
        <v>35</v>
      </c>
      <c r="D10917" t="str" cm="1">
        <f t="array" aca="1" ref="D10917:D10918" ca="1">part2(D10916,D$5,D$6,D$3,D$2,D$4)</f>
        <v/>
      </c>
      <c r="H10917" s="4"/>
    </row>
    <row r="10918" spans="2:8" x14ac:dyDescent="0.25">
      <c r="B10918" s="5" t="s">
        <v>33</v>
      </c>
      <c r="D10918" t="str">
        <f ca="1"/>
        <v>60562,71031,64343,73558</v>
      </c>
      <c r="H10918" s="4"/>
    </row>
    <row r="10919" spans="2:8" x14ac:dyDescent="0.25">
      <c r="B10919" s="5" t="s">
        <v>31</v>
      </c>
      <c r="E10919" t="str">
        <f ca="1">_xlfn.TEXTJOIN(",",TRUE,E10913,C10914,D10917)</f>
        <v/>
      </c>
      <c r="H10919" s="4"/>
    </row>
    <row r="10920" spans="2:8" x14ac:dyDescent="0.25">
      <c r="B10920" s="5" t="s">
        <v>29</v>
      </c>
      <c r="E10920" t="str" cm="1">
        <f t="array" aca="1" ref="E10920" ca="1">part2(E10919,E$5,E$6,E$3,E$2,E$4)</f>
        <v/>
      </c>
      <c r="H10920" s="4"/>
    </row>
    <row r="10921" spans="2:8" x14ac:dyDescent="0.25">
      <c r="B10921" s="5" t="s">
        <v>28</v>
      </c>
      <c r="H10921" s="4"/>
    </row>
    <row r="10922" spans="2:8" x14ac:dyDescent="0.25">
      <c r="B10922" s="5" t="s">
        <v>26</v>
      </c>
      <c r="F10922" t="str">
        <f ca="1">_xlfn.TEXTJOIN(",",TRUE,F10913,C10915,E10921)</f>
        <v>64638,90858,55803,78622,77748,47025</v>
      </c>
      <c r="H10922" s="4"/>
    </row>
    <row r="10923" spans="2:8" x14ac:dyDescent="0.25">
      <c r="B10923" s="5" t="s">
        <v>24</v>
      </c>
      <c r="F10923" t="str" cm="1">
        <f t="array" aca="1" ref="F10923:F10924" ca="1">part2(F10922,F$5,F$6,F$3,F$2,F$4)</f>
        <v>78625</v>
      </c>
      <c r="H10923" s="4"/>
    </row>
    <row r="10924" spans="2:8" x14ac:dyDescent="0.25">
      <c r="B10924" s="5" t="s">
        <v>22</v>
      </c>
      <c r="F10924" t="str">
        <f ca="1"/>
        <v>64641,90861,55806,77751,47028</v>
      </c>
      <c r="H10924" s="4"/>
    </row>
    <row r="10925" spans="2:8" x14ac:dyDescent="0.25">
      <c r="B10925" s="5" t="s">
        <v>1</v>
      </c>
      <c r="C10925" t="str">
        <f ca="1">_xlfn.TEXTJOIN(",",TRUE,D10918,F10923)</f>
        <v>60562,71031,64343,73558,78625</v>
      </c>
      <c r="D10925" t="str">
        <f ca="1">_xlfn.TEXTJOIN(",",TRUE,E10920,F10924)</f>
        <v>64641,90861,55806,77751,47028</v>
      </c>
      <c r="E10925" t="str">
        <f>_xlfn.TEXTJOIN(",",TRUE,"")</f>
        <v/>
      </c>
      <c r="F10925" t="str">
        <f>_xlfn.TEXTJOIN(",",TRUE,"")</f>
        <v/>
      </c>
      <c r="G10925">
        <f ca="1">COUNTA(_xlfn.TEXTSPLIT(_xlfn.TEXTJOIN(",",,C10925:F10925),","))</f>
        <v>10</v>
      </c>
      <c r="H10925" s="4"/>
    </row>
    <row r="10926" spans="2:8" x14ac:dyDescent="0.25">
      <c r="B10926" s="3" t="s">
        <v>48</v>
      </c>
      <c r="C10926" s="2">
        <f ca="1">IF(C10913="",0,COUNTA(_xlfn.TEXTSPLIT(_xlfn.TEXTJOIN(",",,C10913),",")))</f>
        <v>6</v>
      </c>
      <c r="D10926" s="2">
        <f ca="1">IF(D10916="",0,COUNTA(_xlfn.TEXTSPLIT(_xlfn.TEXTJOIN(",",,D10916),",")))</f>
        <v>4</v>
      </c>
      <c r="E10926" s="2">
        <f ca="1">IF(E10919="",0,COUNTA(_xlfn.TEXTSPLIT(_xlfn.TEXTJOIN(",",,E10919),",")))</f>
        <v>0</v>
      </c>
      <c r="F10926" s="2">
        <f ca="1">IF(F10922="",0,COUNTA(_xlfn.TEXTSPLIT(_xlfn.TEXTJOIN(",",,F10922),",")))</f>
        <v>6</v>
      </c>
      <c r="G10926" s="2"/>
      <c r="H10926" s="1" t="str">
        <f ca="1">_xlfn.TEXTJOIN(",",,C10926:F10926)</f>
        <v>6,4,0,6</v>
      </c>
    </row>
    <row r="10927" spans="2:8" x14ac:dyDescent="0.25">
      <c r="B10927" s="8" t="s">
        <v>49</v>
      </c>
      <c r="C10927" s="7" t="str" cm="1">
        <f t="array" aca="1" ref="C10927:F10927" ca="1">C10925:F10925</f>
        <v>60562,71031,64343,73558,78625</v>
      </c>
      <c r="D10927" s="7" t="str">
        <f ca="1"/>
        <v>64641,90861,55806,77751,47028</v>
      </c>
      <c r="E10927" s="7" t="str">
        <f ca="1"/>
        <v/>
      </c>
      <c r="F10927" s="7" t="str">
        <f ca="1"/>
        <v/>
      </c>
      <c r="G10927" s="7">
        <f ca="1">COUNTA(_xlfn.TEXTSPLIT(_xlfn.TEXTJOIN(",",,C10927:F10927),","))</f>
        <v>10</v>
      </c>
      <c r="H10927" s="6"/>
    </row>
    <row r="10928" spans="2:8" x14ac:dyDescent="0.25">
      <c r="B10928" s="5" t="s">
        <v>41</v>
      </c>
      <c r="C10928" t="str" cm="1">
        <f t="array" aca="1" ref="C10928:C10929" ca="1">part2(C10927,C$5,C$6,C$3,C$2,C$4)</f>
        <v/>
      </c>
      <c r="H10928" s="4"/>
    </row>
    <row r="10929" spans="2:8" x14ac:dyDescent="0.25">
      <c r="B10929" s="5" t="s">
        <v>39</v>
      </c>
      <c r="C10929" t="str">
        <f ca="1"/>
        <v>88331,94088,63593,45524,45220</v>
      </c>
      <c r="H10929" s="4"/>
    </row>
    <row r="10930" spans="2:8" x14ac:dyDescent="0.25">
      <c r="B10930" s="5" t="s">
        <v>37</v>
      </c>
      <c r="C10930" t="str">
        <f ca="1">_xlfn.IFNA(_xlfn.TEXTJOIN(",",TRUE,OFFSET($C10928,0,MATCH(COLUMN(C10928)-3,$C$5:$F$5,0)-1),OFFSET($C10929,0,MATCH(COLUMN(C10928)-3,$C$6:$F$6,0)-1)),"")</f>
        <v/>
      </c>
      <c r="D10930" t="str">
        <f ca="1">_xlfn.IFNA(_xlfn.TEXTJOIN(",",TRUE,D10927),"")</f>
        <v>64641,90861,55806,77751,47028</v>
      </c>
      <c r="H10930" s="4"/>
    </row>
    <row r="10931" spans="2:8" x14ac:dyDescent="0.25">
      <c r="B10931" s="5" t="s">
        <v>35</v>
      </c>
      <c r="D10931" t="str" cm="1">
        <f t="array" aca="1" ref="D10931:D10932" ca="1">part2(D10930,D$5,D$6,D$3,D$2,D$4)</f>
        <v/>
      </c>
      <c r="H10931" s="4"/>
    </row>
    <row r="10932" spans="2:8" x14ac:dyDescent="0.25">
      <c r="B10932" s="5" t="s">
        <v>33</v>
      </c>
      <c r="D10932" t="str">
        <f ca="1"/>
        <v>64647,90867,55812,77757,47034</v>
      </c>
      <c r="H10932" s="4"/>
    </row>
    <row r="10933" spans="2:8" x14ac:dyDescent="0.25">
      <c r="B10933" s="5" t="s">
        <v>31</v>
      </c>
      <c r="E10933" t="str">
        <f ca="1">_xlfn.TEXTJOIN(",",TRUE,E10927,C10928,D10931)</f>
        <v/>
      </c>
      <c r="H10933" s="4"/>
    </row>
    <row r="10934" spans="2:8" x14ac:dyDescent="0.25">
      <c r="B10934" s="5" t="s">
        <v>29</v>
      </c>
      <c r="E10934" t="str" cm="1">
        <f t="array" aca="1" ref="E10934" ca="1">part2(E10933,E$5,E$6,E$3,E$2,E$4)</f>
        <v/>
      </c>
      <c r="H10934" s="4"/>
    </row>
    <row r="10935" spans="2:8" x14ac:dyDescent="0.25">
      <c r="B10935" s="5" t="s">
        <v>28</v>
      </c>
      <c r="H10935" s="4"/>
    </row>
    <row r="10936" spans="2:8" x14ac:dyDescent="0.25">
      <c r="B10936" s="5" t="s">
        <v>26</v>
      </c>
      <c r="F10936" t="str">
        <f ca="1">_xlfn.TEXTJOIN(",",TRUE,F10927,C10929,E10935)</f>
        <v>88331,94088,63593,45524,45220</v>
      </c>
      <c r="H10936" s="4"/>
    </row>
    <row r="10937" spans="2:8" x14ac:dyDescent="0.25">
      <c r="B10937" s="5" t="s">
        <v>24</v>
      </c>
      <c r="F10937" t="str" cm="1">
        <f t="array" aca="1" ref="F10937:F10938" ca="1">part2(F10936,F$5,F$6,F$3,F$2,F$4)</f>
        <v/>
      </c>
      <c r="H10937" s="4"/>
    </row>
    <row r="10938" spans="2:8" x14ac:dyDescent="0.25">
      <c r="B10938" s="5" t="s">
        <v>22</v>
      </c>
      <c r="F10938" t="str">
        <f ca="1"/>
        <v>88334,94091,63596,45527,45223</v>
      </c>
      <c r="H10938" s="4"/>
    </row>
    <row r="10939" spans="2:8" x14ac:dyDescent="0.25">
      <c r="B10939" s="5" t="s">
        <v>1</v>
      </c>
      <c r="C10939" t="str">
        <f ca="1">_xlfn.TEXTJOIN(",",TRUE,D10932,F10937)</f>
        <v>64647,90867,55812,77757,47034</v>
      </c>
      <c r="D10939" t="str">
        <f ca="1">_xlfn.TEXTJOIN(",",TRUE,E10934,F10938)</f>
        <v>88334,94091,63596,45527,45223</v>
      </c>
      <c r="E10939" t="str">
        <f>_xlfn.TEXTJOIN(",",TRUE,"")</f>
        <v/>
      </c>
      <c r="F10939" t="str">
        <f>_xlfn.TEXTJOIN(",",TRUE,"")</f>
        <v/>
      </c>
      <c r="G10939">
        <f ca="1">COUNTA(_xlfn.TEXTSPLIT(_xlfn.TEXTJOIN(",",,C10939:F10939),","))</f>
        <v>10</v>
      </c>
      <c r="H10939" s="4"/>
    </row>
    <row r="10940" spans="2:8" x14ac:dyDescent="0.25">
      <c r="B10940" s="3" t="s">
        <v>48</v>
      </c>
      <c r="C10940" s="2">
        <f ca="1">IF(C10927="",0,COUNTA(_xlfn.TEXTSPLIT(_xlfn.TEXTJOIN(",",,C10927),",")))</f>
        <v>5</v>
      </c>
      <c r="D10940" s="2">
        <f ca="1">IF(D10930="",0,COUNTA(_xlfn.TEXTSPLIT(_xlfn.TEXTJOIN(",",,D10930),",")))</f>
        <v>5</v>
      </c>
      <c r="E10940" s="2">
        <f ca="1">IF(E10933="",0,COUNTA(_xlfn.TEXTSPLIT(_xlfn.TEXTJOIN(",",,E10933),",")))</f>
        <v>0</v>
      </c>
      <c r="F10940" s="2">
        <f ca="1">IF(F10936="",0,COUNTA(_xlfn.TEXTSPLIT(_xlfn.TEXTJOIN(",",,F10936),",")))</f>
        <v>5</v>
      </c>
      <c r="G10940" s="2"/>
      <c r="H10940" s="1" t="str">
        <f ca="1">_xlfn.TEXTJOIN(",",,C10940:F10940)</f>
        <v>5,5,0,5</v>
      </c>
    </row>
    <row r="10941" spans="2:8" x14ac:dyDescent="0.25">
      <c r="B10941" s="8" t="s">
        <v>49</v>
      </c>
      <c r="C10941" s="7" t="str" cm="1">
        <f t="array" aca="1" ref="C10941:F10941" ca="1">C10939:F10939</f>
        <v>64647,90867,55812,77757,47034</v>
      </c>
      <c r="D10941" s="7" t="str">
        <f ca="1"/>
        <v>88334,94091,63596,45527,45223</v>
      </c>
      <c r="E10941" s="7" t="str">
        <f ca="1"/>
        <v/>
      </c>
      <c r="F10941" s="7" t="str">
        <f ca="1"/>
        <v/>
      </c>
      <c r="G10941" s="7">
        <f ca="1">COUNTA(_xlfn.TEXTSPLIT(_xlfn.TEXTJOIN(",",,C10941:F10941),","))</f>
        <v>10</v>
      </c>
      <c r="H10941" s="6"/>
    </row>
    <row r="10942" spans="2:8" x14ac:dyDescent="0.25">
      <c r="B10942" s="5" t="s">
        <v>41</v>
      </c>
      <c r="C10942" t="str" cm="1">
        <f t="array" aca="1" ref="C10942:C10943" ca="1">part2(C10941,C$5,C$6,C$3,C$2,C$4)</f>
        <v/>
      </c>
      <c r="H10942" s="4"/>
    </row>
    <row r="10943" spans="2:8" x14ac:dyDescent="0.25">
      <c r="B10943" s="5" t="s">
        <v>39</v>
      </c>
      <c r="C10943" t="str">
        <f ca="1"/>
        <v>69369,84664,94658,28728,24453</v>
      </c>
      <c r="H10943" s="4"/>
    </row>
    <row r="10944" spans="2:8" x14ac:dyDescent="0.25">
      <c r="B10944" s="5" t="s">
        <v>37</v>
      </c>
      <c r="C10944" t="str">
        <f ca="1">_xlfn.IFNA(_xlfn.TEXTJOIN(",",TRUE,OFFSET($C10942,0,MATCH(COLUMN(C10942)-3,$C$5:$F$5,0)-1),OFFSET($C10943,0,MATCH(COLUMN(C10942)-3,$C$6:$F$6,0)-1)),"")</f>
        <v/>
      </c>
      <c r="D10944" t="str">
        <f ca="1">_xlfn.IFNA(_xlfn.TEXTJOIN(",",TRUE,D10941),"")</f>
        <v>88334,94091,63596,45527,45223</v>
      </c>
      <c r="H10944" s="4"/>
    </row>
    <row r="10945" spans="2:8" x14ac:dyDescent="0.25">
      <c r="B10945" s="5" t="s">
        <v>35</v>
      </c>
      <c r="D10945" t="str" cm="1">
        <f t="array" aca="1" ref="D10945:D10946" ca="1">part2(D10944,D$5,D$6,D$3,D$2,D$4)</f>
        <v/>
      </c>
      <c r="H10945" s="4"/>
    </row>
    <row r="10946" spans="2:8" x14ac:dyDescent="0.25">
      <c r="B10946" s="5" t="s">
        <v>33</v>
      </c>
      <c r="D10946" t="str">
        <f ca="1"/>
        <v>88340,94097,63602,45533,45229</v>
      </c>
      <c r="H10946" s="4"/>
    </row>
    <row r="10947" spans="2:8" x14ac:dyDescent="0.25">
      <c r="B10947" s="5" t="s">
        <v>31</v>
      </c>
      <c r="E10947" t="str">
        <f ca="1">_xlfn.TEXTJOIN(",",TRUE,E10941,C10942,D10945)</f>
        <v/>
      </c>
      <c r="H10947" s="4"/>
    </row>
    <row r="10948" spans="2:8" x14ac:dyDescent="0.25">
      <c r="B10948" s="5" t="s">
        <v>29</v>
      </c>
      <c r="E10948" t="str" cm="1">
        <f t="array" aca="1" ref="E10948" ca="1">part2(E10947,E$5,E$6,E$3,E$2,E$4)</f>
        <v/>
      </c>
      <c r="H10948" s="4"/>
    </row>
    <row r="10949" spans="2:8" x14ac:dyDescent="0.25">
      <c r="B10949" s="5" t="s">
        <v>28</v>
      </c>
      <c r="H10949" s="4"/>
    </row>
    <row r="10950" spans="2:8" x14ac:dyDescent="0.25">
      <c r="B10950" s="5" t="s">
        <v>26</v>
      </c>
      <c r="F10950" t="str">
        <f ca="1">_xlfn.TEXTJOIN(",",TRUE,F10941,C10943,E10949)</f>
        <v>69369,84664,94658,28728,24453</v>
      </c>
      <c r="H10950" s="4"/>
    </row>
    <row r="10951" spans="2:8" x14ac:dyDescent="0.25">
      <c r="B10951" s="5" t="s">
        <v>24</v>
      </c>
      <c r="F10951" t="str" cm="1">
        <f t="array" aca="1" ref="F10951:F10952" ca="1">part2(F10950,F$5,F$6,F$3,F$2,F$4)</f>
        <v/>
      </c>
      <c r="H10951" s="4"/>
    </row>
    <row r="10952" spans="2:8" x14ac:dyDescent="0.25">
      <c r="B10952" s="5" t="s">
        <v>22</v>
      </c>
      <c r="F10952" t="str">
        <f ca="1"/>
        <v>69372,84667,94661,28731,24456</v>
      </c>
      <c r="H10952" s="4"/>
    </row>
    <row r="10953" spans="2:8" x14ac:dyDescent="0.25">
      <c r="B10953" s="5" t="s">
        <v>1</v>
      </c>
      <c r="C10953" t="str">
        <f ca="1">_xlfn.TEXTJOIN(",",TRUE,D10946,F10951)</f>
        <v>88340,94097,63602,45533,45229</v>
      </c>
      <c r="D10953" t="str">
        <f ca="1">_xlfn.TEXTJOIN(",",TRUE,E10948,F10952)</f>
        <v>69372,84667,94661,28731,24456</v>
      </c>
      <c r="E10953" t="str">
        <f>_xlfn.TEXTJOIN(",",TRUE,"")</f>
        <v/>
      </c>
      <c r="F10953" t="str">
        <f>_xlfn.TEXTJOIN(",",TRUE,"")</f>
        <v/>
      </c>
      <c r="G10953">
        <f ca="1">COUNTA(_xlfn.TEXTSPLIT(_xlfn.TEXTJOIN(",",,C10953:F10953),","))</f>
        <v>10</v>
      </c>
      <c r="H10953" s="4"/>
    </row>
    <row r="10954" spans="2:8" x14ac:dyDescent="0.25">
      <c r="B10954" s="3" t="s">
        <v>48</v>
      </c>
      <c r="C10954" s="2">
        <f ca="1">IF(C10941="",0,COUNTA(_xlfn.TEXTSPLIT(_xlfn.TEXTJOIN(",",,C10941),",")))</f>
        <v>5</v>
      </c>
      <c r="D10954" s="2">
        <f ca="1">IF(D10944="",0,COUNTA(_xlfn.TEXTSPLIT(_xlfn.TEXTJOIN(",",,D10944),",")))</f>
        <v>5</v>
      </c>
      <c r="E10954" s="2">
        <f ca="1">IF(E10947="",0,COUNTA(_xlfn.TEXTSPLIT(_xlfn.TEXTJOIN(",",,E10947),",")))</f>
        <v>0</v>
      </c>
      <c r="F10954" s="2">
        <f ca="1">IF(F10950="",0,COUNTA(_xlfn.TEXTSPLIT(_xlfn.TEXTJOIN(",",,F10950),",")))</f>
        <v>5</v>
      </c>
      <c r="G10954" s="2"/>
      <c r="H10954" s="1" t="str">
        <f ca="1">_xlfn.TEXTJOIN(",",,C10954:F10954)</f>
        <v>5,5,0,5</v>
      </c>
    </row>
    <row r="10955" spans="2:8" x14ac:dyDescent="0.25">
      <c r="B10955" s="8" t="s">
        <v>49</v>
      </c>
      <c r="C10955" s="7" t="str" cm="1">
        <f t="array" aca="1" ref="C10955:F10955" ca="1">C10953:F10953</f>
        <v>88340,94097,63602,45533,45229</v>
      </c>
      <c r="D10955" s="7" t="str">
        <f ca="1"/>
        <v>69372,84667,94661,28731,24456</v>
      </c>
      <c r="E10955" s="7" t="str">
        <f ca="1"/>
        <v/>
      </c>
      <c r="F10955" s="7" t="str">
        <f ca="1"/>
        <v/>
      </c>
      <c r="G10955" s="7">
        <f ca="1">COUNTA(_xlfn.TEXTSPLIT(_xlfn.TEXTJOIN(",",,C10955:F10955),","))</f>
        <v>10</v>
      </c>
      <c r="H10955" s="6"/>
    </row>
    <row r="10956" spans="2:8" x14ac:dyDescent="0.25">
      <c r="B10956" s="5" t="s">
        <v>41</v>
      </c>
      <c r="C10956" t="str" cm="1">
        <f t="array" aca="1" ref="C10956:C10957" ca="1">part2(C10955,C$5,C$6,C$3,C$2,C$4)</f>
        <v/>
      </c>
      <c r="H10956" s="4"/>
    </row>
    <row r="10957" spans="2:8" x14ac:dyDescent="0.25">
      <c r="B10957" s="5" t="s">
        <v>39</v>
      </c>
      <c r="C10957" t="str">
        <f ca="1"/>
        <v>36651,49457,49514,92511,86735</v>
      </c>
      <c r="H10957" s="4"/>
    </row>
    <row r="10958" spans="2:8" x14ac:dyDescent="0.25">
      <c r="B10958" s="5" t="s">
        <v>37</v>
      </c>
      <c r="C10958" t="str">
        <f ca="1">_xlfn.IFNA(_xlfn.TEXTJOIN(",",TRUE,OFFSET($C10956,0,MATCH(COLUMN(C10956)-3,$C$5:$F$5,0)-1),OFFSET($C10957,0,MATCH(COLUMN(C10956)-3,$C$6:$F$6,0)-1)),"")</f>
        <v/>
      </c>
      <c r="D10958" t="str">
        <f ca="1">_xlfn.IFNA(_xlfn.TEXTJOIN(",",TRUE,D10955),"")</f>
        <v>69372,84667,94661,28731,24456</v>
      </c>
      <c r="H10958" s="4"/>
    </row>
    <row r="10959" spans="2:8" x14ac:dyDescent="0.25">
      <c r="B10959" s="5" t="s">
        <v>35</v>
      </c>
      <c r="D10959" t="str" cm="1">
        <f t="array" aca="1" ref="D10959:D10960" ca="1">part2(D10958,D$5,D$6,D$3,D$2,D$4)</f>
        <v/>
      </c>
      <c r="H10959" s="4"/>
    </row>
    <row r="10960" spans="2:8" x14ac:dyDescent="0.25">
      <c r="B10960" s="5" t="s">
        <v>33</v>
      </c>
      <c r="D10960" t="str">
        <f ca="1"/>
        <v>69378,84673,94667,28737,24462</v>
      </c>
      <c r="H10960" s="4"/>
    </row>
    <row r="10961" spans="2:8" x14ac:dyDescent="0.25">
      <c r="B10961" s="5" t="s">
        <v>31</v>
      </c>
      <c r="E10961" t="str">
        <f ca="1">_xlfn.TEXTJOIN(",",TRUE,E10955,C10956,D10959)</f>
        <v/>
      </c>
      <c r="H10961" s="4"/>
    </row>
    <row r="10962" spans="2:8" x14ac:dyDescent="0.25">
      <c r="B10962" s="5" t="s">
        <v>29</v>
      </c>
      <c r="E10962" t="str" cm="1">
        <f t="array" aca="1" ref="E10962" ca="1">part2(E10961,E$5,E$6,E$3,E$2,E$4)</f>
        <v/>
      </c>
      <c r="H10962" s="4"/>
    </row>
    <row r="10963" spans="2:8" x14ac:dyDescent="0.25">
      <c r="B10963" s="5" t="s">
        <v>28</v>
      </c>
      <c r="H10963" s="4"/>
    </row>
    <row r="10964" spans="2:8" x14ac:dyDescent="0.25">
      <c r="B10964" s="5" t="s">
        <v>26</v>
      </c>
      <c r="F10964" t="str">
        <f ca="1">_xlfn.TEXTJOIN(",",TRUE,F10955,C10957,E10963)</f>
        <v>36651,49457,49514,92511,86735</v>
      </c>
      <c r="H10964" s="4"/>
    </row>
    <row r="10965" spans="2:8" x14ac:dyDescent="0.25">
      <c r="B10965" s="5" t="s">
        <v>24</v>
      </c>
      <c r="F10965" t="str" cm="1">
        <f t="array" aca="1" ref="F10965:F10966" ca="1">part2(F10964,F$5,F$6,F$3,F$2,F$4)</f>
        <v>92514</v>
      </c>
      <c r="H10965" s="4"/>
    </row>
    <row r="10966" spans="2:8" x14ac:dyDescent="0.25">
      <c r="B10966" s="5" t="s">
        <v>22</v>
      </c>
      <c r="F10966" t="str">
        <f ca="1"/>
        <v>36654,49460,49517,86738</v>
      </c>
      <c r="H10966" s="4"/>
    </row>
    <row r="10967" spans="2:8" x14ac:dyDescent="0.25">
      <c r="B10967" s="5" t="s">
        <v>1</v>
      </c>
      <c r="C10967" t="str">
        <f ca="1">_xlfn.TEXTJOIN(",",TRUE,D10960,F10965)</f>
        <v>69378,84673,94667,28737,24462,92514</v>
      </c>
      <c r="D10967" t="str">
        <f ca="1">_xlfn.TEXTJOIN(",",TRUE,E10962,F10966)</f>
        <v>36654,49460,49517,86738</v>
      </c>
      <c r="E10967" t="str">
        <f>_xlfn.TEXTJOIN(",",TRUE,"")</f>
        <v/>
      </c>
      <c r="F10967" t="str">
        <f>_xlfn.TEXTJOIN(",",TRUE,"")</f>
        <v/>
      </c>
      <c r="G10967">
        <f ca="1">COUNTA(_xlfn.TEXTSPLIT(_xlfn.TEXTJOIN(",",,C10967:F10967),","))</f>
        <v>10</v>
      </c>
      <c r="H10967" s="4"/>
    </row>
    <row r="10968" spans="2:8" x14ac:dyDescent="0.25">
      <c r="B10968" s="3" t="s">
        <v>48</v>
      </c>
      <c r="C10968" s="2">
        <f ca="1">IF(C10955="",0,COUNTA(_xlfn.TEXTSPLIT(_xlfn.TEXTJOIN(",",,C10955),",")))</f>
        <v>5</v>
      </c>
      <c r="D10968" s="2">
        <f ca="1">IF(D10958="",0,COUNTA(_xlfn.TEXTSPLIT(_xlfn.TEXTJOIN(",",,D10958),",")))</f>
        <v>5</v>
      </c>
      <c r="E10968" s="2">
        <f ca="1">IF(E10961="",0,COUNTA(_xlfn.TEXTSPLIT(_xlfn.TEXTJOIN(",",,E10961),",")))</f>
        <v>0</v>
      </c>
      <c r="F10968" s="2">
        <f ca="1">IF(F10964="",0,COUNTA(_xlfn.TEXTSPLIT(_xlfn.TEXTJOIN(",",,F10964),",")))</f>
        <v>5</v>
      </c>
      <c r="G10968" s="2"/>
      <c r="H10968" s="1" t="str">
        <f ca="1">_xlfn.TEXTJOIN(",",,C10968:F10968)</f>
        <v>5,5,0,5</v>
      </c>
    </row>
    <row r="10969" spans="2:8" x14ac:dyDescent="0.25">
      <c r="B10969" s="8" t="s">
        <v>49</v>
      </c>
      <c r="C10969" s="7" t="str" cm="1">
        <f t="array" aca="1" ref="C10969:F10969" ca="1">C10967:F10967</f>
        <v>69378,84673,94667,28737,24462,92514</v>
      </c>
      <c r="D10969" s="7" t="str">
        <f ca="1"/>
        <v>36654,49460,49517,86738</v>
      </c>
      <c r="E10969" s="7" t="str">
        <f ca="1"/>
        <v/>
      </c>
      <c r="F10969" s="7" t="str">
        <f ca="1"/>
        <v/>
      </c>
      <c r="G10969" s="7">
        <f ca="1">COUNTA(_xlfn.TEXTSPLIT(_xlfn.TEXTJOIN(",",,C10969:F10969),","))</f>
        <v>10</v>
      </c>
      <c r="H10969" s="6"/>
    </row>
    <row r="10970" spans="2:8" x14ac:dyDescent="0.25">
      <c r="B10970" s="5" t="s">
        <v>41</v>
      </c>
      <c r="C10970" t="str" cm="1">
        <f t="array" aca="1" ref="C10970:C10971" ca="1">part2(C10969,C$5,C$6,C$3,C$2,C$4)</f>
        <v/>
      </c>
      <c r="H10970" s="4"/>
    </row>
    <row r="10971" spans="2:8" x14ac:dyDescent="0.25">
      <c r="B10971" s="5" t="s">
        <v>39</v>
      </c>
      <c r="C10971" t="str">
        <f ca="1"/>
        <v>62681,63555,60287,63118,78470,19380</v>
      </c>
      <c r="H10971" s="4"/>
    </row>
    <row r="10972" spans="2:8" x14ac:dyDescent="0.25">
      <c r="B10972" s="5" t="s">
        <v>37</v>
      </c>
      <c r="C10972" t="str">
        <f ca="1">_xlfn.IFNA(_xlfn.TEXTJOIN(",",TRUE,OFFSET($C10970,0,MATCH(COLUMN(C10970)-3,$C$5:$F$5,0)-1),OFFSET($C10971,0,MATCH(COLUMN(C10970)-3,$C$6:$F$6,0)-1)),"")</f>
        <v/>
      </c>
      <c r="D10972" t="str">
        <f ca="1">_xlfn.IFNA(_xlfn.TEXTJOIN(",",TRUE,D10969),"")</f>
        <v>36654,49460,49517,86738</v>
      </c>
      <c r="H10972" s="4"/>
    </row>
    <row r="10973" spans="2:8" x14ac:dyDescent="0.25">
      <c r="B10973" s="5" t="s">
        <v>35</v>
      </c>
      <c r="D10973" t="str" cm="1">
        <f t="array" aca="1" ref="D10973:D10974" ca="1">part2(D10972,D$5,D$6,D$3,D$2,D$4)</f>
        <v/>
      </c>
      <c r="H10973" s="4"/>
    </row>
    <row r="10974" spans="2:8" x14ac:dyDescent="0.25">
      <c r="B10974" s="5" t="s">
        <v>33</v>
      </c>
      <c r="D10974" t="str">
        <f ca="1"/>
        <v>36660,49466,49523,86744</v>
      </c>
      <c r="H10974" s="4"/>
    </row>
    <row r="10975" spans="2:8" x14ac:dyDescent="0.25">
      <c r="B10975" s="5" t="s">
        <v>31</v>
      </c>
      <c r="E10975" t="str">
        <f ca="1">_xlfn.TEXTJOIN(",",TRUE,E10969,C10970,D10973)</f>
        <v/>
      </c>
      <c r="H10975" s="4"/>
    </row>
    <row r="10976" spans="2:8" x14ac:dyDescent="0.25">
      <c r="B10976" s="5" t="s">
        <v>29</v>
      </c>
      <c r="E10976" t="str" cm="1">
        <f t="array" aca="1" ref="E10976" ca="1">part2(E10975,E$5,E$6,E$3,E$2,E$4)</f>
        <v/>
      </c>
      <c r="H10976" s="4"/>
    </row>
    <row r="10977" spans="2:8" x14ac:dyDescent="0.25">
      <c r="B10977" s="5" t="s">
        <v>28</v>
      </c>
      <c r="H10977" s="4"/>
    </row>
    <row r="10978" spans="2:8" x14ac:dyDescent="0.25">
      <c r="B10978" s="5" t="s">
        <v>26</v>
      </c>
      <c r="F10978" t="str">
        <f ca="1">_xlfn.TEXTJOIN(",",TRUE,F10969,C10971,E10977)</f>
        <v>62681,63555,60287,63118,78470,19380</v>
      </c>
      <c r="H10978" s="4"/>
    </row>
    <row r="10979" spans="2:8" x14ac:dyDescent="0.25">
      <c r="B10979" s="5" t="s">
        <v>24</v>
      </c>
      <c r="F10979" t="str" cm="1">
        <f t="array" aca="1" ref="F10979:F10980" ca="1">part2(F10978,F$5,F$6,F$3,F$2,F$4)</f>
        <v>63121</v>
      </c>
      <c r="H10979" s="4"/>
    </row>
    <row r="10980" spans="2:8" x14ac:dyDescent="0.25">
      <c r="B10980" s="5" t="s">
        <v>22</v>
      </c>
      <c r="F10980" t="str">
        <f ca="1"/>
        <v>62684,63558,60290,78473,19383</v>
      </c>
      <c r="H10980" s="4"/>
    </row>
    <row r="10981" spans="2:8" x14ac:dyDescent="0.25">
      <c r="B10981" s="5" t="s">
        <v>1</v>
      </c>
      <c r="C10981" t="str">
        <f ca="1">_xlfn.TEXTJOIN(",",TRUE,D10974,F10979)</f>
        <v>36660,49466,49523,86744,63121</v>
      </c>
      <c r="D10981" t="str">
        <f ca="1">_xlfn.TEXTJOIN(",",TRUE,E10976,F10980)</f>
        <v>62684,63558,60290,78473,19383</v>
      </c>
      <c r="E10981" t="str">
        <f>_xlfn.TEXTJOIN(",",TRUE,"")</f>
        <v/>
      </c>
      <c r="F10981" t="str">
        <f>_xlfn.TEXTJOIN(",",TRUE,"")</f>
        <v/>
      </c>
      <c r="G10981">
        <f ca="1">COUNTA(_xlfn.TEXTSPLIT(_xlfn.TEXTJOIN(",",,C10981:F10981),","))</f>
        <v>10</v>
      </c>
      <c r="H10981" s="4"/>
    </row>
    <row r="10982" spans="2:8" x14ac:dyDescent="0.25">
      <c r="B10982" s="3" t="s">
        <v>48</v>
      </c>
      <c r="C10982" s="2">
        <f ca="1">IF(C10969="",0,COUNTA(_xlfn.TEXTSPLIT(_xlfn.TEXTJOIN(",",,C10969),",")))</f>
        <v>6</v>
      </c>
      <c r="D10982" s="2">
        <f ca="1">IF(D10972="",0,COUNTA(_xlfn.TEXTSPLIT(_xlfn.TEXTJOIN(",",,D10972),",")))</f>
        <v>4</v>
      </c>
      <c r="E10982" s="2">
        <f ca="1">IF(E10975="",0,COUNTA(_xlfn.TEXTSPLIT(_xlfn.TEXTJOIN(",",,E10975),",")))</f>
        <v>0</v>
      </c>
      <c r="F10982" s="2">
        <f ca="1">IF(F10978="",0,COUNTA(_xlfn.TEXTSPLIT(_xlfn.TEXTJOIN(",",,F10978),",")))</f>
        <v>6</v>
      </c>
      <c r="G10982" s="2"/>
      <c r="H10982" s="1" t="str">
        <f ca="1">_xlfn.TEXTJOIN(",",,C10982:F10982)</f>
        <v>6,4,0,6</v>
      </c>
    </row>
    <row r="10983" spans="2:8" x14ac:dyDescent="0.25">
      <c r="B10983" s="8" t="s">
        <v>49</v>
      </c>
      <c r="C10983" s="7" t="str" cm="1">
        <f t="array" aca="1" ref="C10983:F10983" ca="1">C10981:F10981</f>
        <v>36660,49466,49523,86744,63121</v>
      </c>
      <c r="D10983" s="7" t="str">
        <f ca="1"/>
        <v>62684,63558,60290,78473,19383</v>
      </c>
      <c r="E10983" s="7" t="str">
        <f ca="1"/>
        <v/>
      </c>
      <c r="F10983" s="7" t="str">
        <f ca="1"/>
        <v/>
      </c>
      <c r="G10983" s="7">
        <f ca="1">COUNTA(_xlfn.TEXTSPLIT(_xlfn.TEXTJOIN(",",,C10983:F10983),","))</f>
        <v>10</v>
      </c>
      <c r="H10983" s="6"/>
    </row>
    <row r="10984" spans="2:8" x14ac:dyDescent="0.25">
      <c r="B10984" s="5" t="s">
        <v>41</v>
      </c>
      <c r="C10984" t="str" cm="1">
        <f t="array" aca="1" ref="C10984:C10985" ca="1">part2(C10983,C$5,C$6,C$3,C$2,C$4)</f>
        <v/>
      </c>
      <c r="H10984" s="4"/>
    </row>
    <row r="10985" spans="2:8" x14ac:dyDescent="0.25">
      <c r="B10985" s="5" t="s">
        <v>39</v>
      </c>
      <c r="C10985" t="str">
        <f ca="1"/>
        <v>20501,70661,71744,6327,40375</v>
      </c>
      <c r="H10985" s="4"/>
    </row>
    <row r="10986" spans="2:8" x14ac:dyDescent="0.25">
      <c r="B10986" s="5" t="s">
        <v>37</v>
      </c>
      <c r="C10986" t="str">
        <f ca="1">_xlfn.IFNA(_xlfn.TEXTJOIN(",",TRUE,OFFSET($C10984,0,MATCH(COLUMN(C10984)-3,$C$5:$F$5,0)-1),OFFSET($C10985,0,MATCH(COLUMN(C10984)-3,$C$6:$F$6,0)-1)),"")</f>
        <v/>
      </c>
      <c r="D10986" t="str">
        <f ca="1">_xlfn.IFNA(_xlfn.TEXTJOIN(",",TRUE,D10983),"")</f>
        <v>62684,63558,60290,78473,19383</v>
      </c>
      <c r="H10986" s="4"/>
    </row>
    <row r="10987" spans="2:8" x14ac:dyDescent="0.25">
      <c r="B10987" s="5" t="s">
        <v>35</v>
      </c>
      <c r="D10987" t="str" cm="1">
        <f t="array" aca="1" ref="D10987:D10988" ca="1">part2(D10986,D$5,D$6,D$3,D$2,D$4)</f>
        <v/>
      </c>
      <c r="H10987" s="4"/>
    </row>
    <row r="10988" spans="2:8" x14ac:dyDescent="0.25">
      <c r="B10988" s="5" t="s">
        <v>33</v>
      </c>
      <c r="D10988" t="str">
        <f ca="1"/>
        <v>62690,63564,60296,78479,19389</v>
      </c>
      <c r="H10988" s="4"/>
    </row>
    <row r="10989" spans="2:8" x14ac:dyDescent="0.25">
      <c r="B10989" s="5" t="s">
        <v>31</v>
      </c>
      <c r="E10989" t="str">
        <f ca="1">_xlfn.TEXTJOIN(",",TRUE,E10983,C10984,D10987)</f>
        <v/>
      </c>
      <c r="H10989" s="4"/>
    </row>
    <row r="10990" spans="2:8" x14ac:dyDescent="0.25">
      <c r="B10990" s="5" t="s">
        <v>29</v>
      </c>
      <c r="E10990" t="str" cm="1">
        <f t="array" aca="1" ref="E10990" ca="1">part2(E10989,E$5,E$6,E$3,E$2,E$4)</f>
        <v/>
      </c>
      <c r="H10990" s="4"/>
    </row>
    <row r="10991" spans="2:8" x14ac:dyDescent="0.25">
      <c r="B10991" s="5" t="s">
        <v>28</v>
      </c>
      <c r="H10991" s="4"/>
    </row>
    <row r="10992" spans="2:8" x14ac:dyDescent="0.25">
      <c r="B10992" s="5" t="s">
        <v>26</v>
      </c>
      <c r="F10992" t="str">
        <f ca="1">_xlfn.TEXTJOIN(",",TRUE,F10983,C10985,E10991)</f>
        <v>20501,70661,71744,6327,40375</v>
      </c>
      <c r="H10992" s="4"/>
    </row>
    <row r="10993" spans="2:8" x14ac:dyDescent="0.25">
      <c r="B10993" s="5" t="s">
        <v>24</v>
      </c>
      <c r="F10993" t="str" cm="1">
        <f t="array" aca="1" ref="F10993:F10994" ca="1">part2(F10992,F$5,F$6,F$3,F$2,F$4)</f>
        <v/>
      </c>
      <c r="H10993" s="4"/>
    </row>
    <row r="10994" spans="2:8" x14ac:dyDescent="0.25">
      <c r="B10994" s="5" t="s">
        <v>22</v>
      </c>
      <c r="F10994" t="str">
        <f ca="1"/>
        <v>20504,70664,71747,6330,40378</v>
      </c>
      <c r="H10994" s="4"/>
    </row>
    <row r="10995" spans="2:8" x14ac:dyDescent="0.25">
      <c r="B10995" s="5" t="s">
        <v>1</v>
      </c>
      <c r="C10995" t="str">
        <f ca="1">_xlfn.TEXTJOIN(",",TRUE,D10988,F10993)</f>
        <v>62690,63564,60296,78479,19389</v>
      </c>
      <c r="D10995" t="str">
        <f ca="1">_xlfn.TEXTJOIN(",",TRUE,E10990,F10994)</f>
        <v>20504,70664,71747,6330,40378</v>
      </c>
      <c r="E10995" t="str">
        <f>_xlfn.TEXTJOIN(",",TRUE,"")</f>
        <v/>
      </c>
      <c r="F10995" t="str">
        <f>_xlfn.TEXTJOIN(",",TRUE,"")</f>
        <v/>
      </c>
      <c r="G10995">
        <f ca="1">COUNTA(_xlfn.TEXTSPLIT(_xlfn.TEXTJOIN(",",,C10995:F10995),","))</f>
        <v>10</v>
      </c>
      <c r="H10995" s="4"/>
    </row>
    <row r="10996" spans="2:8" x14ac:dyDescent="0.25">
      <c r="B10996" s="3" t="s">
        <v>48</v>
      </c>
      <c r="C10996" s="2">
        <f ca="1">IF(C10983="",0,COUNTA(_xlfn.TEXTSPLIT(_xlfn.TEXTJOIN(",",,C10983),",")))</f>
        <v>5</v>
      </c>
      <c r="D10996" s="2">
        <f ca="1">IF(D10986="",0,COUNTA(_xlfn.TEXTSPLIT(_xlfn.TEXTJOIN(",",,D10986),",")))</f>
        <v>5</v>
      </c>
      <c r="E10996" s="2">
        <f ca="1">IF(E10989="",0,COUNTA(_xlfn.TEXTSPLIT(_xlfn.TEXTJOIN(",",,E10989),",")))</f>
        <v>0</v>
      </c>
      <c r="F10996" s="2">
        <f ca="1">IF(F10992="",0,COUNTA(_xlfn.TEXTSPLIT(_xlfn.TEXTJOIN(",",,F10992),",")))</f>
        <v>5</v>
      </c>
      <c r="G10996" s="2"/>
      <c r="H10996" s="1" t="str">
        <f ca="1">_xlfn.TEXTJOIN(",",,C10996:F10996)</f>
        <v>5,5,0,5</v>
      </c>
    </row>
    <row r="10997" spans="2:8" x14ac:dyDescent="0.25">
      <c r="B10997" s="8" t="s">
        <v>49</v>
      </c>
      <c r="C10997" s="7" t="str" cm="1">
        <f t="array" aca="1" ref="C10997:F10997" ca="1">C10995:F10995</f>
        <v>62690,63564,60296,78479,19389</v>
      </c>
      <c r="D10997" s="7" t="str">
        <f ca="1"/>
        <v>20504,70664,71747,6330,40378</v>
      </c>
      <c r="E10997" s="7" t="str">
        <f ca="1"/>
        <v/>
      </c>
      <c r="F10997" s="7" t="str">
        <f ca="1"/>
        <v/>
      </c>
      <c r="G10997" s="7">
        <f ca="1">COUNTA(_xlfn.TEXTSPLIT(_xlfn.TEXTJOIN(",",,C10997:F10997),","))</f>
        <v>10</v>
      </c>
      <c r="H10997" s="6"/>
    </row>
    <row r="10998" spans="2:8" x14ac:dyDescent="0.25">
      <c r="B10998" s="5" t="s">
        <v>41</v>
      </c>
      <c r="C10998" t="str" cm="1">
        <f t="array" aca="1" ref="C10998:C10999" ca="1">part2(C10997,C$5,C$6,C$3,C$2,C$4)</f>
        <v>78660</v>
      </c>
      <c r="H10998" s="4"/>
    </row>
    <row r="10999" spans="2:8" x14ac:dyDescent="0.25">
      <c r="B10999" s="5" t="s">
        <v>39</v>
      </c>
      <c r="C10999" t="str">
        <f ca="1"/>
        <v>32186,48792,83277,42446</v>
      </c>
      <c r="H10999" s="4"/>
    </row>
    <row r="11000" spans="2:8" x14ac:dyDescent="0.25">
      <c r="B11000" s="5" t="s">
        <v>37</v>
      </c>
      <c r="C11000" t="str">
        <f ca="1">_xlfn.IFNA(_xlfn.TEXTJOIN(",",TRUE,OFFSET($C10998,0,MATCH(COLUMN(C10998)-3,$C$5:$F$5,0)-1),OFFSET($C10999,0,MATCH(COLUMN(C10998)-3,$C$6:$F$6,0)-1)),"")</f>
        <v/>
      </c>
      <c r="D11000" t="str">
        <f ca="1">_xlfn.IFNA(_xlfn.TEXTJOIN(",",TRUE,D10997),"")</f>
        <v>20504,70664,71747,6330,40378</v>
      </c>
      <c r="H11000" s="4"/>
    </row>
    <row r="11001" spans="2:8" x14ac:dyDescent="0.25">
      <c r="B11001" s="5" t="s">
        <v>35</v>
      </c>
      <c r="D11001" t="str" cm="1">
        <f t="array" aca="1" ref="D11001:D11002" ca="1">part2(D11000,D$5,D$6,D$3,D$2,D$4)</f>
        <v/>
      </c>
      <c r="H11001" s="4"/>
    </row>
    <row r="11002" spans="2:8" x14ac:dyDescent="0.25">
      <c r="B11002" s="5" t="s">
        <v>33</v>
      </c>
      <c r="D11002" t="str">
        <f ca="1"/>
        <v>20510,70670,71753,6336,40384</v>
      </c>
      <c r="H11002" s="4"/>
    </row>
    <row r="11003" spans="2:8" x14ac:dyDescent="0.25">
      <c r="B11003" s="5" t="s">
        <v>31</v>
      </c>
      <c r="E11003" t="str">
        <f ca="1">_xlfn.TEXTJOIN(",",TRUE,E10997,C10998,D11001)</f>
        <v>78660</v>
      </c>
      <c r="H11003" s="4"/>
    </row>
    <row r="11004" spans="2:8" x14ac:dyDescent="0.25">
      <c r="B11004" s="5" t="s">
        <v>29</v>
      </c>
      <c r="E11004" t="str" cm="1">
        <f t="array" aca="1" ref="E11004:E11005" ca="1">part2(E11003,E$5,E$6,E$3,E$2,E$4)</f>
        <v/>
      </c>
      <c r="H11004" s="4"/>
    </row>
    <row r="11005" spans="2:8" x14ac:dyDescent="0.25">
      <c r="B11005" s="5" t="s">
        <v>28</v>
      </c>
      <c r="E11005" t="str">
        <f ca="1"/>
        <v>93518</v>
      </c>
      <c r="H11005" s="4"/>
    </row>
    <row r="11006" spans="2:8" x14ac:dyDescent="0.25">
      <c r="B11006" s="5" t="s">
        <v>26</v>
      </c>
      <c r="F11006" t="str">
        <f ca="1">_xlfn.TEXTJOIN(",",TRUE,F10997,C10999,E11005)</f>
        <v>32186,48792,83277,42446,93518</v>
      </c>
      <c r="H11006" s="4"/>
    </row>
    <row r="11007" spans="2:8" x14ac:dyDescent="0.25">
      <c r="B11007" s="5" t="s">
        <v>24</v>
      </c>
      <c r="F11007" t="str" cm="1">
        <f t="array" aca="1" ref="F11007:F11008" ca="1">part2(F11006,F$5,F$6,F$3,F$2,F$4)</f>
        <v>42449</v>
      </c>
      <c r="H11007" s="4"/>
    </row>
    <row r="11008" spans="2:8" x14ac:dyDescent="0.25">
      <c r="B11008" s="5" t="s">
        <v>22</v>
      </c>
      <c r="F11008" t="str">
        <f ca="1"/>
        <v>32189,48795,83280,93521</v>
      </c>
      <c r="H11008" s="4"/>
    </row>
    <row r="11009" spans="2:8" x14ac:dyDescent="0.25">
      <c r="B11009" s="5" t="s">
        <v>1</v>
      </c>
      <c r="C11009" t="str">
        <f ca="1">_xlfn.TEXTJOIN(",",TRUE,D11002,F11007)</f>
        <v>20510,70670,71753,6336,40384,42449</v>
      </c>
      <c r="D11009" t="str">
        <f ca="1">_xlfn.TEXTJOIN(",",TRUE,E11004,F11008)</f>
        <v>32189,48795,83280,93521</v>
      </c>
      <c r="E11009" t="str">
        <f>_xlfn.TEXTJOIN(",",TRUE,"")</f>
        <v/>
      </c>
      <c r="F11009" t="str">
        <f>_xlfn.TEXTJOIN(",",TRUE,"")</f>
        <v/>
      </c>
      <c r="G11009">
        <f ca="1">COUNTA(_xlfn.TEXTSPLIT(_xlfn.TEXTJOIN(",",,C11009:F11009),","))</f>
        <v>10</v>
      </c>
      <c r="H11009" s="4"/>
    </row>
    <row r="11010" spans="2:8" x14ac:dyDescent="0.25">
      <c r="B11010" s="3" t="s">
        <v>48</v>
      </c>
      <c r="C11010" s="2">
        <f ca="1">IF(C10997="",0,COUNTA(_xlfn.TEXTSPLIT(_xlfn.TEXTJOIN(",",,C10997),",")))</f>
        <v>5</v>
      </c>
      <c r="D11010" s="2">
        <f ca="1">IF(D11000="",0,COUNTA(_xlfn.TEXTSPLIT(_xlfn.TEXTJOIN(",",,D11000),",")))</f>
        <v>5</v>
      </c>
      <c r="E11010" s="2">
        <f ca="1">IF(E11003="",0,COUNTA(_xlfn.TEXTSPLIT(_xlfn.TEXTJOIN(",",,E11003),",")))</f>
        <v>1</v>
      </c>
      <c r="F11010" s="2">
        <f ca="1">IF(F11006="",0,COUNTA(_xlfn.TEXTSPLIT(_xlfn.TEXTJOIN(",",,F11006),",")))</f>
        <v>5</v>
      </c>
      <c r="G11010" s="2"/>
      <c r="H11010" s="1" t="str">
        <f ca="1">_xlfn.TEXTJOIN(",",,C11010:F11010)</f>
        <v>5,5,1,5</v>
      </c>
    </row>
    <row r="11011" spans="2:8" x14ac:dyDescent="0.25">
      <c r="B11011" s="8" t="s">
        <v>49</v>
      </c>
      <c r="C11011" s="7" t="str" cm="1">
        <f t="array" aca="1" ref="C11011:F11011" ca="1">C11009:F11009</f>
        <v>20510,70670,71753,6336,40384,42449</v>
      </c>
      <c r="D11011" s="7" t="str">
        <f ca="1"/>
        <v>32189,48795,83280,93521</v>
      </c>
      <c r="E11011" s="7" t="str">
        <f ca="1"/>
        <v/>
      </c>
      <c r="F11011" s="7" t="str">
        <f ca="1"/>
        <v/>
      </c>
      <c r="G11011" s="7">
        <f ca="1">COUNTA(_xlfn.TEXTSPLIT(_xlfn.TEXTJOIN(",",,C11011:F11011),","))</f>
        <v>10</v>
      </c>
      <c r="H11011" s="6"/>
    </row>
    <row r="11012" spans="2:8" x14ac:dyDescent="0.25">
      <c r="B11012" s="5" t="s">
        <v>41</v>
      </c>
      <c r="C11012" t="str" cm="1">
        <f t="array" aca="1" ref="C11012:C11013" ca="1">part2(C11011,C$5,C$6,C$3,C$2,C$4)</f>
        <v/>
      </c>
      <c r="H11012" s="4"/>
    </row>
    <row r="11013" spans="2:8" x14ac:dyDescent="0.25">
      <c r="B11013" s="5" t="s">
        <v>39</v>
      </c>
      <c r="C11013" t="str">
        <f ca="1"/>
        <v>3382,87229,11229,23807,91257,33915</v>
      </c>
      <c r="H11013" s="4"/>
    </row>
    <row r="11014" spans="2:8" x14ac:dyDescent="0.25">
      <c r="B11014" s="5" t="s">
        <v>37</v>
      </c>
      <c r="C11014" t="str">
        <f ca="1">_xlfn.IFNA(_xlfn.TEXTJOIN(",",TRUE,OFFSET($C11012,0,MATCH(COLUMN(C11012)-3,$C$5:$F$5,0)-1),OFFSET($C11013,0,MATCH(COLUMN(C11012)-3,$C$6:$F$6,0)-1)),"")</f>
        <v/>
      </c>
      <c r="D11014" t="str">
        <f ca="1">_xlfn.IFNA(_xlfn.TEXTJOIN(",",TRUE,D11011),"")</f>
        <v>32189,48795,83280,93521</v>
      </c>
      <c r="H11014" s="4"/>
    </row>
    <row r="11015" spans="2:8" x14ac:dyDescent="0.25">
      <c r="B11015" s="5" t="s">
        <v>35</v>
      </c>
      <c r="D11015" t="str" cm="1">
        <f t="array" aca="1" ref="D11015:D11016" ca="1">part2(D11014,D$5,D$6,D$3,D$2,D$4)</f>
        <v/>
      </c>
      <c r="H11015" s="4"/>
    </row>
    <row r="11016" spans="2:8" x14ac:dyDescent="0.25">
      <c r="B11016" s="5" t="s">
        <v>33</v>
      </c>
      <c r="D11016" t="str">
        <f ca="1"/>
        <v>32195,48801,83286,93527</v>
      </c>
      <c r="H11016" s="4"/>
    </row>
    <row r="11017" spans="2:8" x14ac:dyDescent="0.25">
      <c r="B11017" s="5" t="s">
        <v>31</v>
      </c>
      <c r="E11017" t="str">
        <f ca="1">_xlfn.TEXTJOIN(",",TRUE,E11011,C11012,D11015)</f>
        <v/>
      </c>
      <c r="H11017" s="4"/>
    </row>
    <row r="11018" spans="2:8" x14ac:dyDescent="0.25">
      <c r="B11018" s="5" t="s">
        <v>29</v>
      </c>
      <c r="E11018" t="str" cm="1">
        <f t="array" aca="1" ref="E11018" ca="1">part2(E11017,E$5,E$6,E$3,E$2,E$4)</f>
        <v/>
      </c>
      <c r="H11018" s="4"/>
    </row>
    <row r="11019" spans="2:8" x14ac:dyDescent="0.25">
      <c r="B11019" s="5" t="s">
        <v>28</v>
      </c>
      <c r="H11019" s="4"/>
    </row>
    <row r="11020" spans="2:8" x14ac:dyDescent="0.25">
      <c r="B11020" s="5" t="s">
        <v>26</v>
      </c>
      <c r="F11020" t="str">
        <f ca="1">_xlfn.TEXTJOIN(",",TRUE,F11011,C11013,E11019)</f>
        <v>3382,87229,11229,23807,91257,33915</v>
      </c>
      <c r="H11020" s="4"/>
    </row>
    <row r="11021" spans="2:8" x14ac:dyDescent="0.25">
      <c r="B11021" s="5" t="s">
        <v>24</v>
      </c>
      <c r="F11021" t="str" cm="1">
        <f t="array" aca="1" ref="F11021:F11022" ca="1">part2(F11020,F$5,F$6,F$3,F$2,F$4)</f>
        <v/>
      </c>
      <c r="H11021" s="4"/>
    </row>
    <row r="11022" spans="2:8" x14ac:dyDescent="0.25">
      <c r="B11022" s="5" t="s">
        <v>22</v>
      </c>
      <c r="F11022" t="str">
        <f ca="1"/>
        <v>3385,87232,11232,23810,91260,33918</v>
      </c>
      <c r="H11022" s="4"/>
    </row>
    <row r="11023" spans="2:8" x14ac:dyDescent="0.25">
      <c r="B11023" s="5" t="s">
        <v>1</v>
      </c>
      <c r="C11023" t="str">
        <f ca="1">_xlfn.TEXTJOIN(",",TRUE,D11016,F11021)</f>
        <v>32195,48801,83286,93527</v>
      </c>
      <c r="D11023" t="str">
        <f ca="1">_xlfn.TEXTJOIN(",",TRUE,E11018,F11022)</f>
        <v>3385,87232,11232,23810,91260,33918</v>
      </c>
      <c r="E11023" t="str">
        <f>_xlfn.TEXTJOIN(",",TRUE,"")</f>
        <v/>
      </c>
      <c r="F11023" t="str">
        <f>_xlfn.TEXTJOIN(",",TRUE,"")</f>
        <v/>
      </c>
      <c r="G11023">
        <f ca="1">COUNTA(_xlfn.TEXTSPLIT(_xlfn.TEXTJOIN(",",,C11023:F11023),","))</f>
        <v>10</v>
      </c>
      <c r="H11023" s="4"/>
    </row>
    <row r="11024" spans="2:8" x14ac:dyDescent="0.25">
      <c r="B11024" s="3" t="s">
        <v>48</v>
      </c>
      <c r="C11024" s="2">
        <f ca="1">IF(C11011="",0,COUNTA(_xlfn.TEXTSPLIT(_xlfn.TEXTJOIN(",",,C11011),",")))</f>
        <v>6</v>
      </c>
      <c r="D11024" s="2">
        <f ca="1">IF(D11014="",0,COUNTA(_xlfn.TEXTSPLIT(_xlfn.TEXTJOIN(",",,D11014),",")))</f>
        <v>4</v>
      </c>
      <c r="E11024" s="2">
        <f ca="1">IF(E11017="",0,COUNTA(_xlfn.TEXTSPLIT(_xlfn.TEXTJOIN(",",,E11017),",")))</f>
        <v>0</v>
      </c>
      <c r="F11024" s="2">
        <f ca="1">IF(F11020="",0,COUNTA(_xlfn.TEXTSPLIT(_xlfn.TEXTJOIN(",",,F11020),",")))</f>
        <v>6</v>
      </c>
      <c r="G11024" s="2"/>
      <c r="H11024" s="1" t="str">
        <f ca="1">_xlfn.TEXTJOIN(",",,C11024:F11024)</f>
        <v>6,4,0,6</v>
      </c>
    </row>
    <row r="11025" spans="2:8" x14ac:dyDescent="0.25">
      <c r="B11025" s="8" t="s">
        <v>49</v>
      </c>
      <c r="C11025" s="7" t="str" cm="1">
        <f t="array" aca="1" ref="C11025:F11025" ca="1">C11023:F11023</f>
        <v>32195,48801,83286,93527</v>
      </c>
      <c r="D11025" s="7" t="str">
        <f ca="1"/>
        <v>3385,87232,11232,23810,91260,33918</v>
      </c>
      <c r="E11025" s="7" t="str">
        <f ca="1"/>
        <v/>
      </c>
      <c r="F11025" s="7" t="str">
        <f ca="1"/>
        <v/>
      </c>
      <c r="G11025" s="7">
        <f ca="1">COUNTA(_xlfn.TEXTSPLIT(_xlfn.TEXTJOIN(",",,C11025:F11025),","))</f>
        <v>10</v>
      </c>
      <c r="H11025" s="6"/>
    </row>
    <row r="11026" spans="2:8" x14ac:dyDescent="0.25">
      <c r="B11026" s="5" t="s">
        <v>41</v>
      </c>
      <c r="C11026" t="str" cm="1">
        <f t="array" aca="1" ref="C11026:C11027" ca="1">part2(C11025,C$5,C$6,C$3,C$2,C$4)</f>
        <v/>
      </c>
      <c r="H11026" s="4"/>
    </row>
    <row r="11027" spans="2:8" x14ac:dyDescent="0.25">
      <c r="B11027" s="5" t="s">
        <v>39</v>
      </c>
      <c r="C11027" t="str">
        <f ca="1"/>
        <v>32243,58026,37202,38627</v>
      </c>
      <c r="H11027" s="4"/>
    </row>
    <row r="11028" spans="2:8" x14ac:dyDescent="0.25">
      <c r="B11028" s="5" t="s">
        <v>37</v>
      </c>
      <c r="C11028" t="str">
        <f ca="1">_xlfn.IFNA(_xlfn.TEXTJOIN(",",TRUE,OFFSET($C11026,0,MATCH(COLUMN(C11026)-3,$C$5:$F$5,0)-1),OFFSET($C11027,0,MATCH(COLUMN(C11026)-3,$C$6:$F$6,0)-1)),"")</f>
        <v/>
      </c>
      <c r="D11028" t="str">
        <f ca="1">_xlfn.IFNA(_xlfn.TEXTJOIN(",",TRUE,D11025),"")</f>
        <v>3385,87232,11232,23810,91260,33918</v>
      </c>
      <c r="H11028" s="4"/>
    </row>
    <row r="11029" spans="2:8" x14ac:dyDescent="0.25">
      <c r="B11029" s="5" t="s">
        <v>35</v>
      </c>
      <c r="D11029" t="str" cm="1">
        <f t="array" aca="1" ref="D11029:D11030" ca="1">part2(D11028,D$5,D$6,D$3,D$2,D$4)</f>
        <v/>
      </c>
      <c r="H11029" s="4"/>
    </row>
    <row r="11030" spans="2:8" x14ac:dyDescent="0.25">
      <c r="B11030" s="5" t="s">
        <v>33</v>
      </c>
      <c r="D11030" t="str">
        <f ca="1"/>
        <v>3391,87238,11238,23816,91266,33924</v>
      </c>
      <c r="H11030" s="4"/>
    </row>
    <row r="11031" spans="2:8" x14ac:dyDescent="0.25">
      <c r="B11031" s="5" t="s">
        <v>31</v>
      </c>
      <c r="E11031" t="str">
        <f ca="1">_xlfn.TEXTJOIN(",",TRUE,E11025,C11026,D11029)</f>
        <v/>
      </c>
      <c r="H11031" s="4"/>
    </row>
    <row r="11032" spans="2:8" x14ac:dyDescent="0.25">
      <c r="B11032" s="5" t="s">
        <v>29</v>
      </c>
      <c r="E11032" t="str" cm="1">
        <f t="array" aca="1" ref="E11032" ca="1">part2(E11031,E$5,E$6,E$3,E$2,E$4)</f>
        <v/>
      </c>
      <c r="H11032" s="4"/>
    </row>
    <row r="11033" spans="2:8" x14ac:dyDescent="0.25">
      <c r="B11033" s="5" t="s">
        <v>28</v>
      </c>
      <c r="H11033" s="4"/>
    </row>
    <row r="11034" spans="2:8" x14ac:dyDescent="0.25">
      <c r="B11034" s="5" t="s">
        <v>26</v>
      </c>
      <c r="F11034" t="str">
        <f ca="1">_xlfn.TEXTJOIN(",",TRUE,F11025,C11027,E11033)</f>
        <v>32243,58026,37202,38627</v>
      </c>
      <c r="H11034" s="4"/>
    </row>
    <row r="11035" spans="2:8" x14ac:dyDescent="0.25">
      <c r="B11035" s="5" t="s">
        <v>24</v>
      </c>
      <c r="F11035" t="str" cm="1">
        <f t="array" aca="1" ref="F11035:F11036" ca="1">part2(F11034,F$5,F$6,F$3,F$2,F$4)</f>
        <v/>
      </c>
      <c r="H11035" s="4"/>
    </row>
    <row r="11036" spans="2:8" x14ac:dyDescent="0.25">
      <c r="B11036" s="5" t="s">
        <v>22</v>
      </c>
      <c r="F11036" t="str">
        <f ca="1"/>
        <v>32246,58029,37205,38630</v>
      </c>
      <c r="H11036" s="4"/>
    </row>
    <row r="11037" spans="2:8" x14ac:dyDescent="0.25">
      <c r="B11037" s="5" t="s">
        <v>1</v>
      </c>
      <c r="C11037" t="str">
        <f ca="1">_xlfn.TEXTJOIN(",",TRUE,D11030,F11035)</f>
        <v>3391,87238,11238,23816,91266,33924</v>
      </c>
      <c r="D11037" t="str">
        <f ca="1">_xlfn.TEXTJOIN(",",TRUE,E11032,F11036)</f>
        <v>32246,58029,37205,38630</v>
      </c>
      <c r="E11037" t="str">
        <f>_xlfn.TEXTJOIN(",",TRUE,"")</f>
        <v/>
      </c>
      <c r="F11037" t="str">
        <f>_xlfn.TEXTJOIN(",",TRUE,"")</f>
        <v/>
      </c>
      <c r="G11037">
        <f ca="1">COUNTA(_xlfn.TEXTSPLIT(_xlfn.TEXTJOIN(",",,C11037:F11037),","))</f>
        <v>10</v>
      </c>
      <c r="H11037" s="4"/>
    </row>
    <row r="11038" spans="2:8" x14ac:dyDescent="0.25">
      <c r="B11038" s="3" t="s">
        <v>48</v>
      </c>
      <c r="C11038" s="2">
        <f ca="1">IF(C11025="",0,COUNTA(_xlfn.TEXTSPLIT(_xlfn.TEXTJOIN(",",,C11025),",")))</f>
        <v>4</v>
      </c>
      <c r="D11038" s="2">
        <f ca="1">IF(D11028="",0,COUNTA(_xlfn.TEXTSPLIT(_xlfn.TEXTJOIN(",",,D11028),",")))</f>
        <v>6</v>
      </c>
      <c r="E11038" s="2">
        <f ca="1">IF(E11031="",0,COUNTA(_xlfn.TEXTSPLIT(_xlfn.TEXTJOIN(",",,E11031),",")))</f>
        <v>0</v>
      </c>
      <c r="F11038" s="2">
        <f ca="1">IF(F11034="",0,COUNTA(_xlfn.TEXTSPLIT(_xlfn.TEXTJOIN(",",,F11034),",")))</f>
        <v>4</v>
      </c>
      <c r="G11038" s="2"/>
      <c r="H11038" s="1" t="str">
        <f ca="1">_xlfn.TEXTJOIN(",",,C11038:F11038)</f>
        <v>4,6,0,4</v>
      </c>
    </row>
    <row r="11039" spans="2:8" x14ac:dyDescent="0.25">
      <c r="B11039" s="8" t="s">
        <v>49</v>
      </c>
      <c r="C11039" s="7" t="str" cm="1">
        <f t="array" aca="1" ref="C11039:F11039" ca="1">C11037:F11037</f>
        <v>3391,87238,11238,23816,91266,33924</v>
      </c>
      <c r="D11039" s="7" t="str">
        <f ca="1"/>
        <v>32246,58029,37205,38630</v>
      </c>
      <c r="E11039" s="7" t="str">
        <f ca="1"/>
        <v/>
      </c>
      <c r="F11039" s="7" t="str">
        <f ca="1"/>
        <v/>
      </c>
      <c r="G11039" s="7">
        <f ca="1">COUNTA(_xlfn.TEXTSPLIT(_xlfn.TEXTJOIN(",",,C11039:F11039),","))</f>
        <v>10</v>
      </c>
      <c r="H11039" s="6"/>
    </row>
    <row r="11040" spans="2:8" x14ac:dyDescent="0.25">
      <c r="B11040" s="5" t="s">
        <v>41</v>
      </c>
      <c r="C11040" t="str" cm="1">
        <f t="array" aca="1" ref="C11040:C11041" ca="1">part2(C11039,C$5,C$6,C$3,C$2,C$4)</f>
        <v/>
      </c>
      <c r="H11040" s="4"/>
    </row>
    <row r="11041" spans="2:8" x14ac:dyDescent="0.25">
      <c r="B11041" s="5" t="s">
        <v>39</v>
      </c>
      <c r="C11041" t="str">
        <f ca="1"/>
        <v>64429,15713,20368,66196,92245,65094</v>
      </c>
      <c r="H11041" s="4"/>
    </row>
    <row r="11042" spans="2:8" x14ac:dyDescent="0.25">
      <c r="B11042" s="5" t="s">
        <v>37</v>
      </c>
      <c r="C11042" t="str">
        <f ca="1">_xlfn.IFNA(_xlfn.TEXTJOIN(",",TRUE,OFFSET($C11040,0,MATCH(COLUMN(C11040)-3,$C$5:$F$5,0)-1),OFFSET($C11041,0,MATCH(COLUMN(C11040)-3,$C$6:$F$6,0)-1)),"")</f>
        <v/>
      </c>
      <c r="D11042" t="str">
        <f ca="1">_xlfn.IFNA(_xlfn.TEXTJOIN(",",TRUE,D11039),"")</f>
        <v>32246,58029,37205,38630</v>
      </c>
      <c r="H11042" s="4"/>
    </row>
    <row r="11043" spans="2:8" x14ac:dyDescent="0.25">
      <c r="B11043" s="5" t="s">
        <v>35</v>
      </c>
      <c r="D11043" t="str" cm="1">
        <f t="array" aca="1" ref="D11043:D11044" ca="1">part2(D11042,D$5,D$6,D$3,D$2,D$4)</f>
        <v/>
      </c>
      <c r="H11043" s="4"/>
    </row>
    <row r="11044" spans="2:8" x14ac:dyDescent="0.25">
      <c r="B11044" s="5" t="s">
        <v>33</v>
      </c>
      <c r="D11044" t="str">
        <f ca="1"/>
        <v>32252,58035,37211,38636</v>
      </c>
      <c r="H11044" s="4"/>
    </row>
    <row r="11045" spans="2:8" x14ac:dyDescent="0.25">
      <c r="B11045" s="5" t="s">
        <v>31</v>
      </c>
      <c r="E11045" t="str">
        <f ca="1">_xlfn.TEXTJOIN(",",TRUE,E11039,C11040,D11043)</f>
        <v/>
      </c>
      <c r="H11045" s="4"/>
    </row>
    <row r="11046" spans="2:8" x14ac:dyDescent="0.25">
      <c r="B11046" s="5" t="s">
        <v>29</v>
      </c>
      <c r="E11046" t="str" cm="1">
        <f t="array" aca="1" ref="E11046" ca="1">part2(E11045,E$5,E$6,E$3,E$2,E$4)</f>
        <v/>
      </c>
      <c r="H11046" s="4"/>
    </row>
    <row r="11047" spans="2:8" x14ac:dyDescent="0.25">
      <c r="B11047" s="5" t="s">
        <v>28</v>
      </c>
      <c r="H11047" s="4"/>
    </row>
    <row r="11048" spans="2:8" x14ac:dyDescent="0.25">
      <c r="B11048" s="5" t="s">
        <v>26</v>
      </c>
      <c r="F11048" t="str">
        <f ca="1">_xlfn.TEXTJOIN(",",TRUE,F11039,C11041,E11047)</f>
        <v>64429,15713,20368,66196,92245,65094</v>
      </c>
      <c r="H11048" s="4"/>
    </row>
    <row r="11049" spans="2:8" x14ac:dyDescent="0.25">
      <c r="B11049" s="5" t="s">
        <v>24</v>
      </c>
      <c r="F11049" t="str" cm="1">
        <f t="array" aca="1" ref="F11049:F11050" ca="1">part2(F11048,F$5,F$6,F$3,F$2,F$4)</f>
        <v/>
      </c>
      <c r="H11049" s="4"/>
    </row>
    <row r="11050" spans="2:8" x14ac:dyDescent="0.25">
      <c r="B11050" s="5" t="s">
        <v>22</v>
      </c>
      <c r="F11050" t="str">
        <f ca="1"/>
        <v>64432,15716,20371,66199,92248,65097</v>
      </c>
      <c r="H11050" s="4"/>
    </row>
    <row r="11051" spans="2:8" x14ac:dyDescent="0.25">
      <c r="B11051" s="5" t="s">
        <v>1</v>
      </c>
      <c r="C11051" t="str">
        <f ca="1">_xlfn.TEXTJOIN(",",TRUE,D11044,F11049)</f>
        <v>32252,58035,37211,38636</v>
      </c>
      <c r="D11051" t="str">
        <f ca="1">_xlfn.TEXTJOIN(",",TRUE,E11046,F11050)</f>
        <v>64432,15716,20371,66199,92248,65097</v>
      </c>
      <c r="E11051" t="str">
        <f>_xlfn.TEXTJOIN(",",TRUE,"")</f>
        <v/>
      </c>
      <c r="F11051" t="str">
        <f>_xlfn.TEXTJOIN(",",TRUE,"")</f>
        <v/>
      </c>
      <c r="G11051">
        <f ca="1">COUNTA(_xlfn.TEXTSPLIT(_xlfn.TEXTJOIN(",",,C11051:F11051),","))</f>
        <v>10</v>
      </c>
      <c r="H11051" s="4"/>
    </row>
    <row r="11052" spans="2:8" x14ac:dyDescent="0.25">
      <c r="B11052" s="3" t="s">
        <v>48</v>
      </c>
      <c r="C11052" s="2">
        <f ca="1">IF(C11039="",0,COUNTA(_xlfn.TEXTSPLIT(_xlfn.TEXTJOIN(",",,C11039),",")))</f>
        <v>6</v>
      </c>
      <c r="D11052" s="2">
        <f ca="1">IF(D11042="",0,COUNTA(_xlfn.TEXTSPLIT(_xlfn.TEXTJOIN(",",,D11042),",")))</f>
        <v>4</v>
      </c>
      <c r="E11052" s="2">
        <f ca="1">IF(E11045="",0,COUNTA(_xlfn.TEXTSPLIT(_xlfn.TEXTJOIN(",",,E11045),",")))</f>
        <v>0</v>
      </c>
      <c r="F11052" s="2">
        <f ca="1">IF(F11048="",0,COUNTA(_xlfn.TEXTSPLIT(_xlfn.TEXTJOIN(",",,F11048),",")))</f>
        <v>6</v>
      </c>
      <c r="G11052" s="2"/>
      <c r="H11052" s="1" t="str">
        <f ca="1">_xlfn.TEXTJOIN(",",,C11052:F11052)</f>
        <v>6,4,0,6</v>
      </c>
    </row>
    <row r="11053" spans="2:8" x14ac:dyDescent="0.25">
      <c r="B11053" s="8" t="s">
        <v>49</v>
      </c>
      <c r="C11053" s="7" t="str" cm="1">
        <f t="array" aca="1" ref="C11053:F11053" ca="1">C11051:F11051</f>
        <v>32252,58035,37211,38636</v>
      </c>
      <c r="D11053" s="7" t="str">
        <f ca="1"/>
        <v>64432,15716,20371,66199,92248,65097</v>
      </c>
      <c r="E11053" s="7" t="str">
        <f ca="1"/>
        <v/>
      </c>
      <c r="F11053" s="7" t="str">
        <f ca="1"/>
        <v/>
      </c>
      <c r="G11053" s="7">
        <f ca="1">COUNTA(_xlfn.TEXTSPLIT(_xlfn.TEXTJOIN(",",,C11053:F11053),","))</f>
        <v>10</v>
      </c>
      <c r="H11053" s="6"/>
    </row>
    <row r="11054" spans="2:8" x14ac:dyDescent="0.25">
      <c r="B11054" s="5" t="s">
        <v>41</v>
      </c>
      <c r="C11054" t="str" cm="1">
        <f t="array" aca="1" ref="C11054:C11055" ca="1">part2(C11053,C$5,C$6,C$3,C$2,C$4)</f>
        <v/>
      </c>
      <c r="H11054" s="4"/>
    </row>
    <row r="11055" spans="2:8" x14ac:dyDescent="0.25">
      <c r="B11055" s="5" t="s">
        <v>39</v>
      </c>
      <c r="C11055" t="str">
        <f ca="1"/>
        <v>33326,40318,30970,58045</v>
      </c>
      <c r="H11055" s="4"/>
    </row>
    <row r="11056" spans="2:8" x14ac:dyDescent="0.25">
      <c r="B11056" s="5" t="s">
        <v>37</v>
      </c>
      <c r="C11056" t="str">
        <f ca="1">_xlfn.IFNA(_xlfn.TEXTJOIN(",",TRUE,OFFSET($C11054,0,MATCH(COLUMN(C11054)-3,$C$5:$F$5,0)-1),OFFSET($C11055,0,MATCH(COLUMN(C11054)-3,$C$6:$F$6,0)-1)),"")</f>
        <v/>
      </c>
      <c r="D11056" t="str">
        <f ca="1">_xlfn.IFNA(_xlfn.TEXTJOIN(",",TRUE,D11053),"")</f>
        <v>64432,15716,20371,66199,92248,65097</v>
      </c>
      <c r="H11056" s="4"/>
    </row>
    <row r="11057" spans="2:8" x14ac:dyDescent="0.25">
      <c r="B11057" s="5" t="s">
        <v>35</v>
      </c>
      <c r="D11057" t="str" cm="1">
        <f t="array" aca="1" ref="D11057:D11058" ca="1">part2(D11056,D$5,D$6,D$3,D$2,D$4)</f>
        <v/>
      </c>
      <c r="H11057" s="4"/>
    </row>
    <row r="11058" spans="2:8" x14ac:dyDescent="0.25">
      <c r="B11058" s="5" t="s">
        <v>33</v>
      </c>
      <c r="D11058" t="str">
        <f ca="1"/>
        <v>64438,15722,20377,66205,92254,65103</v>
      </c>
      <c r="H11058" s="4"/>
    </row>
    <row r="11059" spans="2:8" x14ac:dyDescent="0.25">
      <c r="B11059" s="5" t="s">
        <v>31</v>
      </c>
      <c r="E11059" t="str">
        <f ca="1">_xlfn.TEXTJOIN(",",TRUE,E11053,C11054,D11057)</f>
        <v/>
      </c>
      <c r="H11059" s="4"/>
    </row>
    <row r="11060" spans="2:8" x14ac:dyDescent="0.25">
      <c r="B11060" s="5" t="s">
        <v>29</v>
      </c>
      <c r="E11060" t="str" cm="1">
        <f t="array" aca="1" ref="E11060" ca="1">part2(E11059,E$5,E$6,E$3,E$2,E$4)</f>
        <v/>
      </c>
      <c r="H11060" s="4"/>
    </row>
    <row r="11061" spans="2:8" x14ac:dyDescent="0.25">
      <c r="B11061" s="5" t="s">
        <v>28</v>
      </c>
      <c r="H11061" s="4"/>
    </row>
    <row r="11062" spans="2:8" x14ac:dyDescent="0.25">
      <c r="B11062" s="5" t="s">
        <v>26</v>
      </c>
      <c r="F11062" t="str">
        <f ca="1">_xlfn.TEXTJOIN(",",TRUE,F11053,C11055,E11061)</f>
        <v>33326,40318,30970,58045</v>
      </c>
      <c r="H11062" s="4"/>
    </row>
    <row r="11063" spans="2:8" x14ac:dyDescent="0.25">
      <c r="B11063" s="5" t="s">
        <v>24</v>
      </c>
      <c r="F11063" t="str" cm="1">
        <f t="array" aca="1" ref="F11063:F11064" ca="1">part2(F11062,F$5,F$6,F$3,F$2,F$4)</f>
        <v/>
      </c>
      <c r="H11063" s="4"/>
    </row>
    <row r="11064" spans="2:8" x14ac:dyDescent="0.25">
      <c r="B11064" s="5" t="s">
        <v>22</v>
      </c>
      <c r="F11064" t="str">
        <f ca="1"/>
        <v>33329,40321,30973,58048</v>
      </c>
      <c r="H11064" s="4"/>
    </row>
    <row r="11065" spans="2:8" x14ac:dyDescent="0.25">
      <c r="B11065" s="5" t="s">
        <v>1</v>
      </c>
      <c r="C11065" t="str">
        <f ca="1">_xlfn.TEXTJOIN(",",TRUE,D11058,F11063)</f>
        <v>64438,15722,20377,66205,92254,65103</v>
      </c>
      <c r="D11065" t="str">
        <f ca="1">_xlfn.TEXTJOIN(",",TRUE,E11060,F11064)</f>
        <v>33329,40321,30973,58048</v>
      </c>
      <c r="E11065" t="str">
        <f>_xlfn.TEXTJOIN(",",TRUE,"")</f>
        <v/>
      </c>
      <c r="F11065" t="str">
        <f>_xlfn.TEXTJOIN(",",TRUE,"")</f>
        <v/>
      </c>
      <c r="G11065">
        <f ca="1">COUNTA(_xlfn.TEXTSPLIT(_xlfn.TEXTJOIN(",",,C11065:F11065),","))</f>
        <v>10</v>
      </c>
      <c r="H11065" s="4"/>
    </row>
    <row r="11066" spans="2:8" x14ac:dyDescent="0.25">
      <c r="B11066" s="3" t="s">
        <v>48</v>
      </c>
      <c r="C11066" s="2">
        <f ca="1">IF(C11053="",0,COUNTA(_xlfn.TEXTSPLIT(_xlfn.TEXTJOIN(",",,C11053),",")))</f>
        <v>4</v>
      </c>
      <c r="D11066" s="2">
        <f ca="1">IF(D11056="",0,COUNTA(_xlfn.TEXTSPLIT(_xlfn.TEXTJOIN(",",,D11056),",")))</f>
        <v>6</v>
      </c>
      <c r="E11066" s="2">
        <f ca="1">IF(E11059="",0,COUNTA(_xlfn.TEXTSPLIT(_xlfn.TEXTJOIN(",",,E11059),",")))</f>
        <v>0</v>
      </c>
      <c r="F11066" s="2">
        <f ca="1">IF(F11062="",0,COUNTA(_xlfn.TEXTSPLIT(_xlfn.TEXTJOIN(",",,F11062),",")))</f>
        <v>4</v>
      </c>
      <c r="G11066" s="2"/>
      <c r="H11066" s="1" t="str">
        <f ca="1">_xlfn.TEXTJOIN(",",,C11066:F11066)</f>
        <v>4,6,0,4</v>
      </c>
    </row>
    <row r="11067" spans="2:8" x14ac:dyDescent="0.25">
      <c r="B11067" s="8" t="s">
        <v>49</v>
      </c>
      <c r="C11067" s="7" t="str" cm="1">
        <f t="array" aca="1" ref="C11067:F11067" ca="1">C11065:F11065</f>
        <v>64438,15722,20377,66205,92254,65103</v>
      </c>
      <c r="D11067" s="7" t="str">
        <f ca="1"/>
        <v>33329,40321,30973,58048</v>
      </c>
      <c r="E11067" s="7" t="str">
        <f ca="1"/>
        <v/>
      </c>
      <c r="F11067" s="7" t="str">
        <f ca="1"/>
        <v/>
      </c>
      <c r="G11067" s="7">
        <f ca="1">COUNTA(_xlfn.TEXTSPLIT(_xlfn.TEXTJOIN(",",,C11067:F11067),","))</f>
        <v>10</v>
      </c>
      <c r="H11067" s="6"/>
    </row>
    <row r="11068" spans="2:8" x14ac:dyDescent="0.25">
      <c r="B11068" s="5" t="s">
        <v>41</v>
      </c>
      <c r="C11068" t="str" cm="1">
        <f t="array" aca="1" ref="C11068:C11069" ca="1">part2(C11067,C$5,C$6,C$3,C$2,C$4)</f>
        <v/>
      </c>
      <c r="H11068" s="4"/>
    </row>
    <row r="11069" spans="2:8" x14ac:dyDescent="0.25">
      <c r="B11069" s="5" t="s">
        <v>39</v>
      </c>
      <c r="C11069" t="str">
        <f ca="1"/>
        <v>65398,8987,855,2394,14440,78033</v>
      </c>
      <c r="H11069" s="4"/>
    </row>
    <row r="11070" spans="2:8" x14ac:dyDescent="0.25">
      <c r="B11070" s="5" t="s">
        <v>37</v>
      </c>
      <c r="C11070" t="str">
        <f ca="1">_xlfn.IFNA(_xlfn.TEXTJOIN(",",TRUE,OFFSET($C11068,0,MATCH(COLUMN(C11068)-3,$C$5:$F$5,0)-1),OFFSET($C11069,0,MATCH(COLUMN(C11068)-3,$C$6:$F$6,0)-1)),"")</f>
        <v/>
      </c>
      <c r="D11070" t="str">
        <f ca="1">_xlfn.IFNA(_xlfn.TEXTJOIN(",",TRUE,D11067),"")</f>
        <v>33329,40321,30973,58048</v>
      </c>
      <c r="H11070" s="4"/>
    </row>
    <row r="11071" spans="2:8" x14ac:dyDescent="0.25">
      <c r="B11071" s="5" t="s">
        <v>35</v>
      </c>
      <c r="D11071" t="str" cm="1">
        <f t="array" aca="1" ref="D11071:D11072" ca="1">part2(D11070,D$5,D$6,D$3,D$2,D$4)</f>
        <v/>
      </c>
      <c r="H11071" s="4"/>
    </row>
    <row r="11072" spans="2:8" x14ac:dyDescent="0.25">
      <c r="B11072" s="5" t="s">
        <v>33</v>
      </c>
      <c r="D11072" t="str">
        <f ca="1"/>
        <v>33335,40327,30979,58054</v>
      </c>
      <c r="H11072" s="4"/>
    </row>
    <row r="11073" spans="2:8" x14ac:dyDescent="0.25">
      <c r="B11073" s="5" t="s">
        <v>31</v>
      </c>
      <c r="E11073" t="str">
        <f ca="1">_xlfn.TEXTJOIN(",",TRUE,E11067,C11068,D11071)</f>
        <v/>
      </c>
      <c r="H11073" s="4"/>
    </row>
    <row r="11074" spans="2:8" x14ac:dyDescent="0.25">
      <c r="B11074" s="5" t="s">
        <v>29</v>
      </c>
      <c r="E11074" t="str" cm="1">
        <f t="array" aca="1" ref="E11074" ca="1">part2(E11073,E$5,E$6,E$3,E$2,E$4)</f>
        <v/>
      </c>
      <c r="H11074" s="4"/>
    </row>
    <row r="11075" spans="2:8" x14ac:dyDescent="0.25">
      <c r="B11075" s="5" t="s">
        <v>28</v>
      </c>
      <c r="H11075" s="4"/>
    </row>
    <row r="11076" spans="2:8" x14ac:dyDescent="0.25">
      <c r="B11076" s="5" t="s">
        <v>26</v>
      </c>
      <c r="F11076" t="str">
        <f ca="1">_xlfn.TEXTJOIN(",",TRUE,F11067,C11069,E11075)</f>
        <v>65398,8987,855,2394,14440,78033</v>
      </c>
      <c r="H11076" s="4"/>
    </row>
    <row r="11077" spans="2:8" x14ac:dyDescent="0.25">
      <c r="B11077" s="5" t="s">
        <v>24</v>
      </c>
      <c r="F11077" t="str" cm="1">
        <f t="array" aca="1" ref="F11077:F11078" ca="1">part2(F11076,F$5,F$6,F$3,F$2,F$4)</f>
        <v>2397</v>
      </c>
      <c r="H11077" s="4"/>
    </row>
    <row r="11078" spans="2:8" x14ac:dyDescent="0.25">
      <c r="B11078" s="5" t="s">
        <v>22</v>
      </c>
      <c r="F11078" t="str">
        <f ca="1"/>
        <v>65401,8990,858,14443,78036</v>
      </c>
      <c r="H11078" s="4"/>
    </row>
    <row r="11079" spans="2:8" x14ac:dyDescent="0.25">
      <c r="B11079" s="5" t="s">
        <v>1</v>
      </c>
      <c r="C11079" t="str">
        <f ca="1">_xlfn.TEXTJOIN(",",TRUE,D11072,F11077)</f>
        <v>33335,40327,30979,58054,2397</v>
      </c>
      <c r="D11079" t="str">
        <f ca="1">_xlfn.TEXTJOIN(",",TRUE,E11074,F11078)</f>
        <v>65401,8990,858,14443,78036</v>
      </c>
      <c r="E11079" t="str">
        <f>_xlfn.TEXTJOIN(",",TRUE,"")</f>
        <v/>
      </c>
      <c r="F11079" t="str">
        <f>_xlfn.TEXTJOIN(",",TRUE,"")</f>
        <v/>
      </c>
      <c r="G11079">
        <f ca="1">COUNTA(_xlfn.TEXTSPLIT(_xlfn.TEXTJOIN(",",,C11079:F11079),","))</f>
        <v>10</v>
      </c>
      <c r="H11079" s="4"/>
    </row>
    <row r="11080" spans="2:8" x14ac:dyDescent="0.25">
      <c r="B11080" s="3" t="s">
        <v>48</v>
      </c>
      <c r="C11080" s="2">
        <f ca="1">IF(C11067="",0,COUNTA(_xlfn.TEXTSPLIT(_xlfn.TEXTJOIN(",",,C11067),",")))</f>
        <v>6</v>
      </c>
      <c r="D11080" s="2">
        <f ca="1">IF(D11070="",0,COUNTA(_xlfn.TEXTSPLIT(_xlfn.TEXTJOIN(",",,D11070),",")))</f>
        <v>4</v>
      </c>
      <c r="E11080" s="2">
        <f ca="1">IF(E11073="",0,COUNTA(_xlfn.TEXTSPLIT(_xlfn.TEXTJOIN(",",,E11073),",")))</f>
        <v>0</v>
      </c>
      <c r="F11080" s="2">
        <f ca="1">IF(F11076="",0,COUNTA(_xlfn.TEXTSPLIT(_xlfn.TEXTJOIN(",",,F11076),",")))</f>
        <v>6</v>
      </c>
      <c r="G11080" s="2"/>
      <c r="H11080" s="1" t="str">
        <f ca="1">_xlfn.TEXTJOIN(",",,C11080:F11080)</f>
        <v>6,4,0,6</v>
      </c>
    </row>
    <row r="11081" spans="2:8" x14ac:dyDescent="0.25">
      <c r="B11081" s="8" t="s">
        <v>49</v>
      </c>
      <c r="C11081" s="7" t="str" cm="1">
        <f t="array" aca="1" ref="C11081:F11081" ca="1">C11079:F11079</f>
        <v>33335,40327,30979,58054,2397</v>
      </c>
      <c r="D11081" s="7" t="str">
        <f ca="1"/>
        <v>65401,8990,858,14443,78036</v>
      </c>
      <c r="E11081" s="7" t="str">
        <f ca="1"/>
        <v/>
      </c>
      <c r="F11081" s="7" t="str">
        <f ca="1"/>
        <v/>
      </c>
      <c r="G11081" s="7">
        <f ca="1">COUNTA(_xlfn.TEXTSPLIT(_xlfn.TEXTJOIN(",",,C11081:F11081),","))</f>
        <v>10</v>
      </c>
      <c r="H11081" s="6"/>
    </row>
    <row r="11082" spans="2:8" x14ac:dyDescent="0.25">
      <c r="B11082" s="5" t="s">
        <v>41</v>
      </c>
      <c r="C11082" t="str" cm="1">
        <f t="array" aca="1" ref="C11082:C11083" ca="1">part2(C11081,C$5,C$6,C$3,C$2,C$4)</f>
        <v/>
      </c>
      <c r="H11082" s="4"/>
    </row>
    <row r="11083" spans="2:8" x14ac:dyDescent="0.25">
      <c r="B11083" s="5" t="s">
        <v>39</v>
      </c>
      <c r="C11083" t="str">
        <f ca="1"/>
        <v>53903,90174,9139,40679,45543</v>
      </c>
      <c r="H11083" s="4"/>
    </row>
    <row r="11084" spans="2:8" x14ac:dyDescent="0.25">
      <c r="B11084" s="5" t="s">
        <v>37</v>
      </c>
      <c r="C11084" t="str">
        <f ca="1">_xlfn.IFNA(_xlfn.TEXTJOIN(",",TRUE,OFFSET($C11082,0,MATCH(COLUMN(C11082)-3,$C$5:$F$5,0)-1),OFFSET($C11083,0,MATCH(COLUMN(C11082)-3,$C$6:$F$6,0)-1)),"")</f>
        <v/>
      </c>
      <c r="D11084" t="str">
        <f ca="1">_xlfn.IFNA(_xlfn.TEXTJOIN(",",TRUE,D11081),"")</f>
        <v>65401,8990,858,14443,78036</v>
      </c>
      <c r="H11084" s="4"/>
    </row>
    <row r="11085" spans="2:8" x14ac:dyDescent="0.25">
      <c r="B11085" s="5" t="s">
        <v>35</v>
      </c>
      <c r="D11085" t="str" cm="1">
        <f t="array" aca="1" ref="D11085:D11086" ca="1">part2(D11084,D$5,D$6,D$3,D$2,D$4)</f>
        <v/>
      </c>
      <c r="H11085" s="4"/>
    </row>
    <row r="11086" spans="2:8" x14ac:dyDescent="0.25">
      <c r="B11086" s="5" t="s">
        <v>33</v>
      </c>
      <c r="D11086" t="str">
        <f ca="1"/>
        <v>65407,8996,864,14449,78042</v>
      </c>
      <c r="H11086" s="4"/>
    </row>
    <row r="11087" spans="2:8" x14ac:dyDescent="0.25">
      <c r="B11087" s="5" t="s">
        <v>31</v>
      </c>
      <c r="E11087" t="str">
        <f ca="1">_xlfn.TEXTJOIN(",",TRUE,E11081,C11082,D11085)</f>
        <v/>
      </c>
      <c r="H11087" s="4"/>
    </row>
    <row r="11088" spans="2:8" x14ac:dyDescent="0.25">
      <c r="B11088" s="5" t="s">
        <v>29</v>
      </c>
      <c r="E11088" t="str" cm="1">
        <f t="array" aca="1" ref="E11088" ca="1">part2(E11087,E$5,E$6,E$3,E$2,E$4)</f>
        <v/>
      </c>
      <c r="H11088" s="4"/>
    </row>
    <row r="11089" spans="2:8" x14ac:dyDescent="0.25">
      <c r="B11089" s="5" t="s">
        <v>28</v>
      </c>
      <c r="H11089" s="4"/>
    </row>
    <row r="11090" spans="2:8" x14ac:dyDescent="0.25">
      <c r="B11090" s="5" t="s">
        <v>26</v>
      </c>
      <c r="F11090" t="str">
        <f ca="1">_xlfn.TEXTJOIN(",",TRUE,F11081,C11083,E11089)</f>
        <v>53903,90174,9139,40679,45543</v>
      </c>
      <c r="H11090" s="4"/>
    </row>
    <row r="11091" spans="2:8" x14ac:dyDescent="0.25">
      <c r="B11091" s="5" t="s">
        <v>24</v>
      </c>
      <c r="F11091" t="str" cm="1">
        <f t="array" aca="1" ref="F11091:F11092" ca="1">part2(F11090,F$5,F$6,F$3,F$2,F$4)</f>
        <v/>
      </c>
      <c r="H11091" s="4"/>
    </row>
    <row r="11092" spans="2:8" x14ac:dyDescent="0.25">
      <c r="B11092" s="5" t="s">
        <v>22</v>
      </c>
      <c r="F11092" t="str">
        <f ca="1"/>
        <v>53906,90177,9142,40682,45546</v>
      </c>
      <c r="H11092" s="4"/>
    </row>
    <row r="11093" spans="2:8" x14ac:dyDescent="0.25">
      <c r="B11093" s="5" t="s">
        <v>1</v>
      </c>
      <c r="C11093" t="str">
        <f ca="1">_xlfn.TEXTJOIN(",",TRUE,D11086,F11091)</f>
        <v>65407,8996,864,14449,78042</v>
      </c>
      <c r="D11093" t="str">
        <f ca="1">_xlfn.TEXTJOIN(",",TRUE,E11088,F11092)</f>
        <v>53906,90177,9142,40682,45546</v>
      </c>
      <c r="E11093" t="str">
        <f>_xlfn.TEXTJOIN(",",TRUE,"")</f>
        <v/>
      </c>
      <c r="F11093" t="str">
        <f>_xlfn.TEXTJOIN(",",TRUE,"")</f>
        <v/>
      </c>
      <c r="G11093">
        <f ca="1">COUNTA(_xlfn.TEXTSPLIT(_xlfn.TEXTJOIN(",",,C11093:F11093),","))</f>
        <v>10</v>
      </c>
      <c r="H11093" s="4"/>
    </row>
    <row r="11094" spans="2:8" x14ac:dyDescent="0.25">
      <c r="B11094" s="3" t="s">
        <v>48</v>
      </c>
      <c r="C11094" s="2">
        <f ca="1">IF(C11081="",0,COUNTA(_xlfn.TEXTSPLIT(_xlfn.TEXTJOIN(",",,C11081),",")))</f>
        <v>5</v>
      </c>
      <c r="D11094" s="2">
        <f ca="1">IF(D11084="",0,COUNTA(_xlfn.TEXTSPLIT(_xlfn.TEXTJOIN(",",,D11084),",")))</f>
        <v>5</v>
      </c>
      <c r="E11094" s="2">
        <f ca="1">IF(E11087="",0,COUNTA(_xlfn.TEXTSPLIT(_xlfn.TEXTJOIN(",",,E11087),",")))</f>
        <v>0</v>
      </c>
      <c r="F11094" s="2">
        <f ca="1">IF(F11090="",0,COUNTA(_xlfn.TEXTSPLIT(_xlfn.TEXTJOIN(",",,F11090),",")))</f>
        <v>5</v>
      </c>
      <c r="G11094" s="2"/>
      <c r="H11094" s="1" t="str">
        <f ca="1">_xlfn.TEXTJOIN(",",,C11094:F11094)</f>
        <v>5,5,0,5</v>
      </c>
    </row>
    <row r="11095" spans="2:8" x14ac:dyDescent="0.25">
      <c r="B11095" s="8" t="s">
        <v>49</v>
      </c>
      <c r="C11095" s="7" t="str" cm="1">
        <f t="array" aca="1" ref="C11095:F11095" ca="1">C11093:F11093</f>
        <v>65407,8996,864,14449,78042</v>
      </c>
      <c r="D11095" s="7" t="str">
        <f ca="1"/>
        <v>53906,90177,9142,40682,45546</v>
      </c>
      <c r="E11095" s="7" t="str">
        <f ca="1"/>
        <v/>
      </c>
      <c r="F11095" s="7" t="str">
        <f ca="1"/>
        <v/>
      </c>
      <c r="G11095" s="7">
        <f ca="1">COUNTA(_xlfn.TEXTSPLIT(_xlfn.TEXTJOIN(",",,C11095:F11095),","))</f>
        <v>10</v>
      </c>
      <c r="H11095" s="6"/>
    </row>
    <row r="11096" spans="2:8" x14ac:dyDescent="0.25">
      <c r="B11096" s="5" t="s">
        <v>41</v>
      </c>
      <c r="C11096" t="str" cm="1">
        <f t="array" aca="1" ref="C11096:C11097" ca="1">part2(C11095,C$5,C$6,C$3,C$2,C$4)</f>
        <v/>
      </c>
      <c r="H11096" s="4"/>
    </row>
    <row r="11097" spans="2:8" x14ac:dyDescent="0.25">
      <c r="B11097" s="5" t="s">
        <v>39</v>
      </c>
      <c r="C11097" t="str">
        <f ca="1"/>
        <v>83809,74347,16416,81377,34143</v>
      </c>
      <c r="H11097" s="4"/>
    </row>
    <row r="11098" spans="2:8" x14ac:dyDescent="0.25">
      <c r="B11098" s="5" t="s">
        <v>37</v>
      </c>
      <c r="C11098" t="str">
        <f ca="1">_xlfn.IFNA(_xlfn.TEXTJOIN(",",TRUE,OFFSET($C11096,0,MATCH(COLUMN(C11096)-3,$C$5:$F$5,0)-1),OFFSET($C11097,0,MATCH(COLUMN(C11096)-3,$C$6:$F$6,0)-1)),"")</f>
        <v/>
      </c>
      <c r="D11098" t="str">
        <f ca="1">_xlfn.IFNA(_xlfn.TEXTJOIN(",",TRUE,D11095),"")</f>
        <v>53906,90177,9142,40682,45546</v>
      </c>
      <c r="H11098" s="4"/>
    </row>
    <row r="11099" spans="2:8" x14ac:dyDescent="0.25">
      <c r="B11099" s="5" t="s">
        <v>35</v>
      </c>
      <c r="D11099" t="str" cm="1">
        <f t="array" aca="1" ref="D11099:D11100" ca="1">part2(D11098,D$5,D$6,D$3,D$2,D$4)</f>
        <v/>
      </c>
      <c r="H11099" s="4"/>
    </row>
    <row r="11100" spans="2:8" x14ac:dyDescent="0.25">
      <c r="B11100" s="5" t="s">
        <v>33</v>
      </c>
      <c r="D11100" t="str">
        <f ca="1"/>
        <v>53912,90183,9148,40688,45552</v>
      </c>
      <c r="H11100" s="4"/>
    </row>
    <row r="11101" spans="2:8" x14ac:dyDescent="0.25">
      <c r="B11101" s="5" t="s">
        <v>31</v>
      </c>
      <c r="E11101" t="str">
        <f ca="1">_xlfn.TEXTJOIN(",",TRUE,E11095,C11096,D11099)</f>
        <v/>
      </c>
      <c r="H11101" s="4"/>
    </row>
    <row r="11102" spans="2:8" x14ac:dyDescent="0.25">
      <c r="B11102" s="5" t="s">
        <v>29</v>
      </c>
      <c r="E11102" t="str" cm="1">
        <f t="array" aca="1" ref="E11102" ca="1">part2(E11101,E$5,E$6,E$3,E$2,E$4)</f>
        <v/>
      </c>
      <c r="H11102" s="4"/>
    </row>
    <row r="11103" spans="2:8" x14ac:dyDescent="0.25">
      <c r="B11103" s="5" t="s">
        <v>28</v>
      </c>
      <c r="H11103" s="4"/>
    </row>
    <row r="11104" spans="2:8" x14ac:dyDescent="0.25">
      <c r="B11104" s="5" t="s">
        <v>26</v>
      </c>
      <c r="F11104" t="str">
        <f ca="1">_xlfn.TEXTJOIN(",",TRUE,F11095,C11097,E11103)</f>
        <v>83809,74347,16416,81377,34143</v>
      </c>
      <c r="H11104" s="4"/>
    </row>
    <row r="11105" spans="2:8" x14ac:dyDescent="0.25">
      <c r="B11105" s="5" t="s">
        <v>24</v>
      </c>
      <c r="F11105" t="str" cm="1">
        <f t="array" aca="1" ref="F11105:F11106" ca="1">part2(F11104,F$5,F$6,F$3,F$2,F$4)</f>
        <v/>
      </c>
      <c r="H11105" s="4"/>
    </row>
    <row r="11106" spans="2:8" x14ac:dyDescent="0.25">
      <c r="B11106" s="5" t="s">
        <v>22</v>
      </c>
      <c r="F11106" t="str">
        <f ca="1"/>
        <v>83812,74350,16419,81380,34146</v>
      </c>
      <c r="H11106" s="4"/>
    </row>
    <row r="11107" spans="2:8" x14ac:dyDescent="0.25">
      <c r="B11107" s="5" t="s">
        <v>1</v>
      </c>
      <c r="C11107" t="str">
        <f ca="1">_xlfn.TEXTJOIN(",",TRUE,D11100,F11105)</f>
        <v>53912,90183,9148,40688,45552</v>
      </c>
      <c r="D11107" t="str">
        <f ca="1">_xlfn.TEXTJOIN(",",TRUE,E11102,F11106)</f>
        <v>83812,74350,16419,81380,34146</v>
      </c>
      <c r="E11107" t="str">
        <f>_xlfn.TEXTJOIN(",",TRUE,"")</f>
        <v/>
      </c>
      <c r="F11107" t="str">
        <f>_xlfn.TEXTJOIN(",",TRUE,"")</f>
        <v/>
      </c>
      <c r="G11107">
        <f ca="1">COUNTA(_xlfn.TEXTSPLIT(_xlfn.TEXTJOIN(",",,C11107:F11107),","))</f>
        <v>10</v>
      </c>
      <c r="H11107" s="4"/>
    </row>
    <row r="11108" spans="2:8" x14ac:dyDescent="0.25">
      <c r="B11108" s="3" t="s">
        <v>48</v>
      </c>
      <c r="C11108" s="2">
        <f ca="1">IF(C11095="",0,COUNTA(_xlfn.TEXTSPLIT(_xlfn.TEXTJOIN(",",,C11095),",")))</f>
        <v>5</v>
      </c>
      <c r="D11108" s="2">
        <f ca="1">IF(D11098="",0,COUNTA(_xlfn.TEXTSPLIT(_xlfn.TEXTJOIN(",",,D11098),",")))</f>
        <v>5</v>
      </c>
      <c r="E11108" s="2">
        <f ca="1">IF(E11101="",0,COUNTA(_xlfn.TEXTSPLIT(_xlfn.TEXTJOIN(",",,E11101),",")))</f>
        <v>0</v>
      </c>
      <c r="F11108" s="2">
        <f ca="1">IF(F11104="",0,COUNTA(_xlfn.TEXTSPLIT(_xlfn.TEXTJOIN(",",,F11104),",")))</f>
        <v>5</v>
      </c>
      <c r="G11108" s="2"/>
      <c r="H11108" s="1" t="str">
        <f ca="1">_xlfn.TEXTJOIN(",",,C11108:F11108)</f>
        <v>5,5,0,5</v>
      </c>
    </row>
    <row r="11109" spans="2:8" x14ac:dyDescent="0.25">
      <c r="B11109" s="8" t="s">
        <v>49</v>
      </c>
      <c r="C11109" s="7" t="str" cm="1">
        <f t="array" aca="1" ref="C11109:F11109" ca="1">C11107:F11107</f>
        <v>53912,90183,9148,40688,45552</v>
      </c>
      <c r="D11109" s="7" t="str">
        <f ca="1"/>
        <v>83812,74350,16419,81380,34146</v>
      </c>
      <c r="E11109" s="7" t="str">
        <f ca="1"/>
        <v/>
      </c>
      <c r="F11109" s="7" t="str">
        <f ca="1"/>
        <v/>
      </c>
      <c r="G11109" s="7">
        <f ca="1">COUNTA(_xlfn.TEXTSPLIT(_xlfn.TEXTJOIN(",",,C11109:F11109),","))</f>
        <v>10</v>
      </c>
      <c r="H11109" s="6"/>
    </row>
    <row r="11110" spans="2:8" x14ac:dyDescent="0.25">
      <c r="B11110" s="5" t="s">
        <v>41</v>
      </c>
      <c r="C11110" t="str" cm="1">
        <f t="array" aca="1" ref="C11110:C11111" ca="1">part2(C11109,C$5,C$6,C$3,C$2,C$4)</f>
        <v>58558,71668</v>
      </c>
      <c r="H11110" s="4"/>
    </row>
    <row r="11111" spans="2:8" x14ac:dyDescent="0.25">
      <c r="B11111" s="5" t="s">
        <v>39</v>
      </c>
      <c r="C11111" t="str">
        <f ca="1"/>
        <v>77235,456,92872</v>
      </c>
      <c r="H11111" s="4"/>
    </row>
    <row r="11112" spans="2:8" x14ac:dyDescent="0.25">
      <c r="B11112" s="5" t="s">
        <v>37</v>
      </c>
      <c r="C11112" t="str">
        <f ca="1">_xlfn.IFNA(_xlfn.TEXTJOIN(",",TRUE,OFFSET($C11110,0,MATCH(COLUMN(C11110)-3,$C$5:$F$5,0)-1),OFFSET($C11111,0,MATCH(COLUMN(C11110)-3,$C$6:$F$6,0)-1)),"")</f>
        <v/>
      </c>
      <c r="D11112" t="str">
        <f ca="1">_xlfn.IFNA(_xlfn.TEXTJOIN(",",TRUE,D11109),"")</f>
        <v>83812,74350,16419,81380,34146</v>
      </c>
      <c r="H11112" s="4"/>
    </row>
    <row r="11113" spans="2:8" x14ac:dyDescent="0.25">
      <c r="B11113" s="5" t="s">
        <v>35</v>
      </c>
      <c r="D11113" t="str" cm="1">
        <f t="array" aca="1" ref="D11113:D11114" ca="1">part2(D11112,D$5,D$6,D$3,D$2,D$4)</f>
        <v/>
      </c>
      <c r="H11113" s="4"/>
    </row>
    <row r="11114" spans="2:8" x14ac:dyDescent="0.25">
      <c r="B11114" s="5" t="s">
        <v>33</v>
      </c>
      <c r="D11114" t="str">
        <f ca="1"/>
        <v>83818,74356,16425,81386,34152</v>
      </c>
      <c r="H11114" s="4"/>
    </row>
    <row r="11115" spans="2:8" x14ac:dyDescent="0.25">
      <c r="B11115" s="5" t="s">
        <v>31</v>
      </c>
      <c r="E11115" t="str">
        <f ca="1">_xlfn.TEXTJOIN(",",TRUE,E11109,C11110,D11113)</f>
        <v>58558,71668</v>
      </c>
      <c r="H11115" s="4"/>
    </row>
    <row r="11116" spans="2:8" x14ac:dyDescent="0.25">
      <c r="B11116" s="5" t="s">
        <v>29</v>
      </c>
      <c r="E11116" t="str" cm="1">
        <f t="array" aca="1" ref="E11116:E11117" ca="1">part2(E11115,E$5,E$6,E$3,E$2,E$4)</f>
        <v/>
      </c>
      <c r="H11116" s="4"/>
    </row>
    <row r="11117" spans="2:8" x14ac:dyDescent="0.25">
      <c r="B11117" s="5" t="s">
        <v>28</v>
      </c>
      <c r="E11117" t="str">
        <f ca="1"/>
        <v>72979,47633</v>
      </c>
      <c r="H11117" s="4"/>
    </row>
    <row r="11118" spans="2:8" x14ac:dyDescent="0.25">
      <c r="B11118" s="5" t="s">
        <v>26</v>
      </c>
      <c r="F11118" t="str">
        <f ca="1">_xlfn.TEXTJOIN(",",TRUE,F11109,C11111,E11117)</f>
        <v>77235,456,92872,72979,47633</v>
      </c>
      <c r="H11118" s="4"/>
    </row>
    <row r="11119" spans="2:8" x14ac:dyDescent="0.25">
      <c r="B11119" s="5" t="s">
        <v>24</v>
      </c>
      <c r="F11119" t="str" cm="1">
        <f t="array" aca="1" ref="F11119:F11120" ca="1">part2(F11118,F$5,F$6,F$3,F$2,F$4)</f>
        <v>459</v>
      </c>
      <c r="H11119" s="4"/>
    </row>
    <row r="11120" spans="2:8" x14ac:dyDescent="0.25">
      <c r="B11120" s="5" t="s">
        <v>22</v>
      </c>
      <c r="F11120" t="str">
        <f ca="1"/>
        <v>77238,92875,72982,47636</v>
      </c>
      <c r="H11120" s="4"/>
    </row>
    <row r="11121" spans="2:8" x14ac:dyDescent="0.25">
      <c r="B11121" s="5" t="s">
        <v>1</v>
      </c>
      <c r="C11121" t="str">
        <f ca="1">_xlfn.TEXTJOIN(",",TRUE,D11114,F11119)</f>
        <v>83818,74356,16425,81386,34152,459</v>
      </c>
      <c r="D11121" t="str">
        <f ca="1">_xlfn.TEXTJOIN(",",TRUE,E11116,F11120)</f>
        <v>77238,92875,72982,47636</v>
      </c>
      <c r="E11121" t="str">
        <f>_xlfn.TEXTJOIN(",",TRUE,"")</f>
        <v/>
      </c>
      <c r="F11121" t="str">
        <f>_xlfn.TEXTJOIN(",",TRUE,"")</f>
        <v/>
      </c>
      <c r="G11121">
        <f ca="1">COUNTA(_xlfn.TEXTSPLIT(_xlfn.TEXTJOIN(",",,C11121:F11121),","))</f>
        <v>10</v>
      </c>
      <c r="H11121" s="4"/>
    </row>
    <row r="11122" spans="2:8" x14ac:dyDescent="0.25">
      <c r="B11122" s="3" t="s">
        <v>48</v>
      </c>
      <c r="C11122" s="2">
        <f ca="1">IF(C11109="",0,COUNTA(_xlfn.TEXTSPLIT(_xlfn.TEXTJOIN(",",,C11109),",")))</f>
        <v>5</v>
      </c>
      <c r="D11122" s="2">
        <f ca="1">IF(D11112="",0,COUNTA(_xlfn.TEXTSPLIT(_xlfn.TEXTJOIN(",",,D11112),",")))</f>
        <v>5</v>
      </c>
      <c r="E11122" s="2">
        <f ca="1">IF(E11115="",0,COUNTA(_xlfn.TEXTSPLIT(_xlfn.TEXTJOIN(",",,E11115),",")))</f>
        <v>2</v>
      </c>
      <c r="F11122" s="2">
        <f ca="1">IF(F11118="",0,COUNTA(_xlfn.TEXTSPLIT(_xlfn.TEXTJOIN(",",,F11118),",")))</f>
        <v>5</v>
      </c>
      <c r="G11122" s="2"/>
      <c r="H11122" s="1" t="str">
        <f ca="1">_xlfn.TEXTJOIN(",",,C11122:F11122)</f>
        <v>5,5,2,5</v>
      </c>
    </row>
    <row r="11123" spans="2:8" x14ac:dyDescent="0.25">
      <c r="B11123" s="8" t="s">
        <v>49</v>
      </c>
      <c r="C11123" s="7" t="str" cm="1">
        <f t="array" aca="1" ref="C11123:F11123" ca="1">C11121:F11121</f>
        <v>83818,74356,16425,81386,34152,459</v>
      </c>
      <c r="D11123" s="7" t="str">
        <f ca="1"/>
        <v>77238,92875,72982,47636</v>
      </c>
      <c r="E11123" s="7" t="str">
        <f ca="1"/>
        <v/>
      </c>
      <c r="F11123" s="7" t="str">
        <f ca="1"/>
        <v/>
      </c>
      <c r="G11123" s="7">
        <f ca="1">COUNTA(_xlfn.TEXTSPLIT(_xlfn.TEXTJOIN(",",,C11123:F11123),","))</f>
        <v>10</v>
      </c>
      <c r="H11123" s="6"/>
    </row>
    <row r="11124" spans="2:8" x14ac:dyDescent="0.25">
      <c r="B11124" s="5" t="s">
        <v>41</v>
      </c>
      <c r="C11124" t="str" cm="1">
        <f t="array" aca="1" ref="C11124:C11125" ca="1">part2(C11123,C$5,C$6,C$3,C$2,C$4)</f>
        <v/>
      </c>
      <c r="H11124" s="4"/>
    </row>
    <row r="11125" spans="2:8" x14ac:dyDescent="0.25">
      <c r="B11125" s="5" t="s">
        <v>39</v>
      </c>
      <c r="C11125" t="str">
        <f ca="1"/>
        <v>47310,60686,22344,1102,69426,8721</v>
      </c>
      <c r="H11125" s="4"/>
    </row>
    <row r="11126" spans="2:8" x14ac:dyDescent="0.25">
      <c r="B11126" s="5" t="s">
        <v>37</v>
      </c>
      <c r="C11126" t="str">
        <f ca="1">_xlfn.IFNA(_xlfn.TEXTJOIN(",",TRUE,OFFSET($C11124,0,MATCH(COLUMN(C11124)-3,$C$5:$F$5,0)-1),OFFSET($C11125,0,MATCH(COLUMN(C11124)-3,$C$6:$F$6,0)-1)),"")</f>
        <v/>
      </c>
      <c r="D11126" t="str">
        <f ca="1">_xlfn.IFNA(_xlfn.TEXTJOIN(",",TRUE,D11123),"")</f>
        <v>77238,92875,72982,47636</v>
      </c>
      <c r="H11126" s="4"/>
    </row>
    <row r="11127" spans="2:8" x14ac:dyDescent="0.25">
      <c r="B11127" s="5" t="s">
        <v>35</v>
      </c>
      <c r="D11127" t="str" cm="1">
        <f t="array" aca="1" ref="D11127:D11128" ca="1">part2(D11126,D$5,D$6,D$3,D$2,D$4)</f>
        <v/>
      </c>
      <c r="H11127" s="4"/>
    </row>
    <row r="11128" spans="2:8" x14ac:dyDescent="0.25">
      <c r="B11128" s="5" t="s">
        <v>33</v>
      </c>
      <c r="D11128" t="str">
        <f ca="1"/>
        <v>77244,92881,72988,47642</v>
      </c>
      <c r="H11128" s="4"/>
    </row>
    <row r="11129" spans="2:8" x14ac:dyDescent="0.25">
      <c r="B11129" s="5" t="s">
        <v>31</v>
      </c>
      <c r="E11129" t="str">
        <f ca="1">_xlfn.TEXTJOIN(",",TRUE,E11123,C11124,D11127)</f>
        <v/>
      </c>
      <c r="H11129" s="4"/>
    </row>
    <row r="11130" spans="2:8" x14ac:dyDescent="0.25">
      <c r="B11130" s="5" t="s">
        <v>29</v>
      </c>
      <c r="E11130" t="str" cm="1">
        <f t="array" aca="1" ref="E11130" ca="1">part2(E11129,E$5,E$6,E$3,E$2,E$4)</f>
        <v/>
      </c>
      <c r="H11130" s="4"/>
    </row>
    <row r="11131" spans="2:8" x14ac:dyDescent="0.25">
      <c r="B11131" s="5" t="s">
        <v>28</v>
      </c>
      <c r="H11131" s="4"/>
    </row>
    <row r="11132" spans="2:8" x14ac:dyDescent="0.25">
      <c r="B11132" s="5" t="s">
        <v>26</v>
      </c>
      <c r="F11132" t="str">
        <f ca="1">_xlfn.TEXTJOIN(",",TRUE,F11123,C11125,E11131)</f>
        <v>47310,60686,22344,1102,69426,8721</v>
      </c>
      <c r="H11132" s="4"/>
    </row>
    <row r="11133" spans="2:8" x14ac:dyDescent="0.25">
      <c r="B11133" s="5" t="s">
        <v>24</v>
      </c>
      <c r="F11133" t="str" cm="1">
        <f t="array" aca="1" ref="F11133:F11134" ca="1">part2(F11132,F$5,F$6,F$3,F$2,F$4)</f>
        <v>1105</v>
      </c>
      <c r="H11133" s="4"/>
    </row>
    <row r="11134" spans="2:8" x14ac:dyDescent="0.25">
      <c r="B11134" s="5" t="s">
        <v>22</v>
      </c>
      <c r="F11134" t="str">
        <f ca="1"/>
        <v>47313,60689,22347,69429,8724</v>
      </c>
      <c r="H11134" s="4"/>
    </row>
    <row r="11135" spans="2:8" x14ac:dyDescent="0.25">
      <c r="B11135" s="5" t="s">
        <v>1</v>
      </c>
      <c r="C11135" t="str">
        <f ca="1">_xlfn.TEXTJOIN(",",TRUE,D11128,F11133)</f>
        <v>77244,92881,72988,47642,1105</v>
      </c>
      <c r="D11135" t="str">
        <f ca="1">_xlfn.TEXTJOIN(",",TRUE,E11130,F11134)</f>
        <v>47313,60689,22347,69429,8724</v>
      </c>
      <c r="E11135" t="str">
        <f>_xlfn.TEXTJOIN(",",TRUE,"")</f>
        <v/>
      </c>
      <c r="F11135" t="str">
        <f>_xlfn.TEXTJOIN(",",TRUE,"")</f>
        <v/>
      </c>
      <c r="G11135">
        <f ca="1">COUNTA(_xlfn.TEXTSPLIT(_xlfn.TEXTJOIN(",",,C11135:F11135),","))</f>
        <v>10</v>
      </c>
      <c r="H11135" s="4"/>
    </row>
    <row r="11136" spans="2:8" x14ac:dyDescent="0.25">
      <c r="B11136" s="3" t="s">
        <v>48</v>
      </c>
      <c r="C11136" s="2">
        <f ca="1">IF(C11123="",0,COUNTA(_xlfn.TEXTSPLIT(_xlfn.TEXTJOIN(",",,C11123),",")))</f>
        <v>6</v>
      </c>
      <c r="D11136" s="2">
        <f ca="1">IF(D11126="",0,COUNTA(_xlfn.TEXTSPLIT(_xlfn.TEXTJOIN(",",,D11126),",")))</f>
        <v>4</v>
      </c>
      <c r="E11136" s="2">
        <f ca="1">IF(E11129="",0,COUNTA(_xlfn.TEXTSPLIT(_xlfn.TEXTJOIN(",",,E11129),",")))</f>
        <v>0</v>
      </c>
      <c r="F11136" s="2">
        <f ca="1">IF(F11132="",0,COUNTA(_xlfn.TEXTSPLIT(_xlfn.TEXTJOIN(",",,F11132),",")))</f>
        <v>6</v>
      </c>
      <c r="G11136" s="2"/>
      <c r="H11136" s="1" t="str">
        <f ca="1">_xlfn.TEXTJOIN(",",,C11136:F11136)</f>
        <v>6,4,0,6</v>
      </c>
    </row>
    <row r="11137" spans="2:8" x14ac:dyDescent="0.25">
      <c r="B11137" s="8" t="s">
        <v>49</v>
      </c>
      <c r="C11137" s="7" t="str" cm="1">
        <f t="array" aca="1" ref="C11137:F11137" ca="1">C11135:F11135</f>
        <v>77244,92881,72988,47642,1105</v>
      </c>
      <c r="D11137" s="7" t="str">
        <f ca="1"/>
        <v>47313,60689,22347,69429,8724</v>
      </c>
      <c r="E11137" s="7" t="str">
        <f ca="1"/>
        <v/>
      </c>
      <c r="F11137" s="7" t="str">
        <f ca="1"/>
        <v/>
      </c>
      <c r="G11137" s="7">
        <f ca="1">COUNTA(_xlfn.TEXTSPLIT(_xlfn.TEXTJOIN(",",,C11137:F11137),","))</f>
        <v>10</v>
      </c>
      <c r="H11137" s="6"/>
    </row>
    <row r="11138" spans="2:8" x14ac:dyDescent="0.25">
      <c r="B11138" s="5" t="s">
        <v>41</v>
      </c>
      <c r="C11138" t="str" cm="1">
        <f t="array" aca="1" ref="C11138:C11139" ca="1">part2(C11137,C$5,C$6,C$3,C$2,C$4)</f>
        <v/>
      </c>
      <c r="H11138" s="4"/>
    </row>
    <row r="11139" spans="2:8" x14ac:dyDescent="0.25">
      <c r="B11139" s="5" t="s">
        <v>39</v>
      </c>
      <c r="C11139" t="str">
        <f ca="1"/>
        <v>18981,26353,34694,36005,20995</v>
      </c>
      <c r="H11139" s="4"/>
    </row>
    <row r="11140" spans="2:8" x14ac:dyDescent="0.25">
      <c r="B11140" s="5" t="s">
        <v>37</v>
      </c>
      <c r="C11140" t="str">
        <f ca="1">_xlfn.IFNA(_xlfn.TEXTJOIN(",",TRUE,OFFSET($C11138,0,MATCH(COLUMN(C11138)-3,$C$5:$F$5,0)-1),OFFSET($C11139,0,MATCH(COLUMN(C11138)-3,$C$6:$F$6,0)-1)),"")</f>
        <v/>
      </c>
      <c r="D11140" t="str">
        <f ca="1">_xlfn.IFNA(_xlfn.TEXTJOIN(",",TRUE,D11137),"")</f>
        <v>47313,60689,22347,69429,8724</v>
      </c>
      <c r="H11140" s="4"/>
    </row>
    <row r="11141" spans="2:8" x14ac:dyDescent="0.25">
      <c r="B11141" s="5" t="s">
        <v>35</v>
      </c>
      <c r="D11141" t="str" cm="1">
        <f t="array" aca="1" ref="D11141:D11142" ca="1">part2(D11140,D$5,D$6,D$3,D$2,D$4)</f>
        <v/>
      </c>
      <c r="H11141" s="4"/>
    </row>
    <row r="11142" spans="2:8" x14ac:dyDescent="0.25">
      <c r="B11142" s="5" t="s">
        <v>33</v>
      </c>
      <c r="D11142" t="str">
        <f ca="1"/>
        <v>47319,60695,22353,69435,8730</v>
      </c>
      <c r="H11142" s="4"/>
    </row>
    <row r="11143" spans="2:8" x14ac:dyDescent="0.25">
      <c r="B11143" s="5" t="s">
        <v>31</v>
      </c>
      <c r="E11143" t="str">
        <f ca="1">_xlfn.TEXTJOIN(",",TRUE,E11137,C11138,D11141)</f>
        <v/>
      </c>
      <c r="H11143" s="4"/>
    </row>
    <row r="11144" spans="2:8" x14ac:dyDescent="0.25">
      <c r="B11144" s="5" t="s">
        <v>29</v>
      </c>
      <c r="E11144" t="str" cm="1">
        <f t="array" aca="1" ref="E11144" ca="1">part2(E11143,E$5,E$6,E$3,E$2,E$4)</f>
        <v/>
      </c>
      <c r="H11144" s="4"/>
    </row>
    <row r="11145" spans="2:8" x14ac:dyDescent="0.25">
      <c r="B11145" s="5" t="s">
        <v>28</v>
      </c>
      <c r="H11145" s="4"/>
    </row>
    <row r="11146" spans="2:8" x14ac:dyDescent="0.25">
      <c r="B11146" s="5" t="s">
        <v>26</v>
      </c>
      <c r="F11146" t="str">
        <f ca="1">_xlfn.TEXTJOIN(",",TRUE,F11137,C11139,E11145)</f>
        <v>18981,26353,34694,36005,20995</v>
      </c>
      <c r="H11146" s="4"/>
    </row>
    <row r="11147" spans="2:8" x14ac:dyDescent="0.25">
      <c r="B11147" s="5" t="s">
        <v>24</v>
      </c>
      <c r="F11147" t="str" cm="1">
        <f t="array" aca="1" ref="F11147:F11148" ca="1">part2(F11146,F$5,F$6,F$3,F$2,F$4)</f>
        <v>34697</v>
      </c>
      <c r="H11147" s="4"/>
    </row>
    <row r="11148" spans="2:8" x14ac:dyDescent="0.25">
      <c r="B11148" s="5" t="s">
        <v>22</v>
      </c>
      <c r="F11148" t="str">
        <f ca="1"/>
        <v>18984,26356,36008,20998</v>
      </c>
      <c r="H11148" s="4"/>
    </row>
    <row r="11149" spans="2:8" x14ac:dyDescent="0.25">
      <c r="B11149" s="5" t="s">
        <v>1</v>
      </c>
      <c r="C11149" t="str">
        <f ca="1">_xlfn.TEXTJOIN(",",TRUE,D11142,F11147)</f>
        <v>47319,60695,22353,69435,8730,34697</v>
      </c>
      <c r="D11149" t="str">
        <f ca="1">_xlfn.TEXTJOIN(",",TRUE,E11144,F11148)</f>
        <v>18984,26356,36008,20998</v>
      </c>
      <c r="E11149" t="str">
        <f>_xlfn.TEXTJOIN(",",TRUE,"")</f>
        <v/>
      </c>
      <c r="F11149" t="str">
        <f>_xlfn.TEXTJOIN(",",TRUE,"")</f>
        <v/>
      </c>
      <c r="G11149">
        <f ca="1">COUNTA(_xlfn.TEXTSPLIT(_xlfn.TEXTJOIN(",",,C11149:F11149),","))</f>
        <v>10</v>
      </c>
      <c r="H11149" s="4"/>
    </row>
    <row r="11150" spans="2:8" x14ac:dyDescent="0.25">
      <c r="B11150" s="3" t="s">
        <v>48</v>
      </c>
      <c r="C11150" s="2">
        <f ca="1">IF(C11137="",0,COUNTA(_xlfn.TEXTSPLIT(_xlfn.TEXTJOIN(",",,C11137),",")))</f>
        <v>5</v>
      </c>
      <c r="D11150" s="2">
        <f ca="1">IF(D11140="",0,COUNTA(_xlfn.TEXTSPLIT(_xlfn.TEXTJOIN(",",,D11140),",")))</f>
        <v>5</v>
      </c>
      <c r="E11150" s="2">
        <f ca="1">IF(E11143="",0,COUNTA(_xlfn.TEXTSPLIT(_xlfn.TEXTJOIN(",",,E11143),",")))</f>
        <v>0</v>
      </c>
      <c r="F11150" s="2">
        <f ca="1">IF(F11146="",0,COUNTA(_xlfn.TEXTSPLIT(_xlfn.TEXTJOIN(",",,F11146),",")))</f>
        <v>5</v>
      </c>
      <c r="G11150" s="2"/>
      <c r="H11150" s="1" t="str">
        <f ca="1">_xlfn.TEXTJOIN(",",,C11150:F11150)</f>
        <v>5,5,0,5</v>
      </c>
    </row>
    <row r="11151" spans="2:8" x14ac:dyDescent="0.25">
      <c r="B11151" s="8" t="s">
        <v>49</v>
      </c>
      <c r="C11151" s="7" t="str" cm="1">
        <f t="array" aca="1" ref="C11151:F11151" ca="1">C11149:F11149</f>
        <v>47319,60695,22353,69435,8730,34697</v>
      </c>
      <c r="D11151" s="7" t="str">
        <f ca="1"/>
        <v>18984,26356,36008,20998</v>
      </c>
      <c r="E11151" s="7" t="str">
        <f ca="1"/>
        <v/>
      </c>
      <c r="F11151" s="7" t="str">
        <f ca="1"/>
        <v/>
      </c>
      <c r="G11151" s="7">
        <f ca="1">COUNTA(_xlfn.TEXTSPLIT(_xlfn.TEXTJOIN(",",,C11151:F11151),","))</f>
        <v>10</v>
      </c>
      <c r="H11151" s="6"/>
    </row>
    <row r="11152" spans="2:8" x14ac:dyDescent="0.25">
      <c r="B11152" s="5" t="s">
        <v>41</v>
      </c>
      <c r="C11152" t="str" cm="1">
        <f t="array" aca="1" ref="C11152:C11153" ca="1">part2(C11151,C$5,C$6,C$3,C$2,C$4)</f>
        <v/>
      </c>
      <c r="H11152" s="4"/>
    </row>
    <row r="11153" spans="2:8" x14ac:dyDescent="0.25">
      <c r="B11153" s="5" t="s">
        <v>39</v>
      </c>
      <c r="C11153" t="str">
        <f ca="1"/>
        <v>29868,90858,38399,63764,69293,79781</v>
      </c>
      <c r="H11153" s="4"/>
    </row>
    <row r="11154" spans="2:8" x14ac:dyDescent="0.25">
      <c r="B11154" s="5" t="s">
        <v>37</v>
      </c>
      <c r="C11154" t="str">
        <f ca="1">_xlfn.IFNA(_xlfn.TEXTJOIN(",",TRUE,OFFSET($C11152,0,MATCH(COLUMN(C11152)-3,$C$5:$F$5,0)-1),OFFSET($C11153,0,MATCH(COLUMN(C11152)-3,$C$6:$F$6,0)-1)),"")</f>
        <v/>
      </c>
      <c r="D11154" t="str">
        <f ca="1">_xlfn.IFNA(_xlfn.TEXTJOIN(",",TRUE,D11151),"")</f>
        <v>18984,26356,36008,20998</v>
      </c>
      <c r="H11154" s="4"/>
    </row>
    <row r="11155" spans="2:8" x14ac:dyDescent="0.25">
      <c r="B11155" s="5" t="s">
        <v>35</v>
      </c>
      <c r="D11155" t="str" cm="1">
        <f t="array" aca="1" ref="D11155:D11156" ca="1">part2(D11154,D$5,D$6,D$3,D$2,D$4)</f>
        <v/>
      </c>
      <c r="H11155" s="4"/>
    </row>
    <row r="11156" spans="2:8" x14ac:dyDescent="0.25">
      <c r="B11156" s="5" t="s">
        <v>33</v>
      </c>
      <c r="D11156" t="str">
        <f ca="1"/>
        <v>18990,26362,36014,21004</v>
      </c>
      <c r="H11156" s="4"/>
    </row>
    <row r="11157" spans="2:8" x14ac:dyDescent="0.25">
      <c r="B11157" s="5" t="s">
        <v>31</v>
      </c>
      <c r="E11157" t="str">
        <f ca="1">_xlfn.TEXTJOIN(",",TRUE,E11151,C11152,D11155)</f>
        <v/>
      </c>
      <c r="H11157" s="4"/>
    </row>
    <row r="11158" spans="2:8" x14ac:dyDescent="0.25">
      <c r="B11158" s="5" t="s">
        <v>29</v>
      </c>
      <c r="E11158" t="str" cm="1">
        <f t="array" aca="1" ref="E11158" ca="1">part2(E11157,E$5,E$6,E$3,E$2,E$4)</f>
        <v/>
      </c>
      <c r="H11158" s="4"/>
    </row>
    <row r="11159" spans="2:8" x14ac:dyDescent="0.25">
      <c r="B11159" s="5" t="s">
        <v>28</v>
      </c>
      <c r="H11159" s="4"/>
    </row>
    <row r="11160" spans="2:8" x14ac:dyDescent="0.25">
      <c r="B11160" s="5" t="s">
        <v>26</v>
      </c>
      <c r="F11160" t="str">
        <f ca="1">_xlfn.TEXTJOIN(",",TRUE,F11151,C11153,E11159)</f>
        <v>29868,90858,38399,63764,69293,79781</v>
      </c>
      <c r="H11160" s="4"/>
    </row>
    <row r="11161" spans="2:8" x14ac:dyDescent="0.25">
      <c r="B11161" s="5" t="s">
        <v>24</v>
      </c>
      <c r="F11161" t="str" cm="1">
        <f t="array" aca="1" ref="F11161:F11162" ca="1">part2(F11160,F$5,F$6,F$3,F$2,F$4)</f>
        <v>63767</v>
      </c>
      <c r="H11161" s="4"/>
    </row>
    <row r="11162" spans="2:8" x14ac:dyDescent="0.25">
      <c r="B11162" s="5" t="s">
        <v>22</v>
      </c>
      <c r="F11162" t="str">
        <f ca="1"/>
        <v>29871,90861,38402,69296,79784</v>
      </c>
      <c r="H11162" s="4"/>
    </row>
    <row r="11163" spans="2:8" x14ac:dyDescent="0.25">
      <c r="B11163" s="5" t="s">
        <v>1</v>
      </c>
      <c r="C11163" t="str">
        <f ca="1">_xlfn.TEXTJOIN(",",TRUE,D11156,F11161)</f>
        <v>18990,26362,36014,21004,63767</v>
      </c>
      <c r="D11163" t="str">
        <f ca="1">_xlfn.TEXTJOIN(",",TRUE,E11158,F11162)</f>
        <v>29871,90861,38402,69296,79784</v>
      </c>
      <c r="E11163" t="str">
        <f>_xlfn.TEXTJOIN(",",TRUE,"")</f>
        <v/>
      </c>
      <c r="F11163" t="str">
        <f>_xlfn.TEXTJOIN(",",TRUE,"")</f>
        <v/>
      </c>
      <c r="G11163">
        <f ca="1">COUNTA(_xlfn.TEXTSPLIT(_xlfn.TEXTJOIN(",",,C11163:F11163),","))</f>
        <v>10</v>
      </c>
      <c r="H11163" s="4"/>
    </row>
    <row r="11164" spans="2:8" x14ac:dyDescent="0.25">
      <c r="B11164" s="3" t="s">
        <v>48</v>
      </c>
      <c r="C11164" s="2">
        <f ca="1">IF(C11151="",0,COUNTA(_xlfn.TEXTSPLIT(_xlfn.TEXTJOIN(",",,C11151),",")))</f>
        <v>6</v>
      </c>
      <c r="D11164" s="2">
        <f ca="1">IF(D11154="",0,COUNTA(_xlfn.TEXTSPLIT(_xlfn.TEXTJOIN(",",,D11154),",")))</f>
        <v>4</v>
      </c>
      <c r="E11164" s="2">
        <f ca="1">IF(E11157="",0,COUNTA(_xlfn.TEXTSPLIT(_xlfn.TEXTJOIN(",",,E11157),",")))</f>
        <v>0</v>
      </c>
      <c r="F11164" s="2">
        <f ca="1">IF(F11160="",0,COUNTA(_xlfn.TEXTSPLIT(_xlfn.TEXTJOIN(",",,F11160),",")))</f>
        <v>6</v>
      </c>
      <c r="G11164" s="2"/>
      <c r="H11164" s="1" t="str">
        <f ca="1">_xlfn.TEXTJOIN(",",,C11164:F11164)</f>
        <v>6,4,0,6</v>
      </c>
    </row>
    <row r="11165" spans="2:8" x14ac:dyDescent="0.25">
      <c r="B11165" s="8" t="s">
        <v>49</v>
      </c>
      <c r="C11165" s="7" t="str" cm="1">
        <f t="array" aca="1" ref="C11165:F11165" ca="1">C11163:F11163</f>
        <v>18990,26362,36014,21004,63767</v>
      </c>
      <c r="D11165" s="7" t="str">
        <f ca="1"/>
        <v>29871,90861,38402,69296,79784</v>
      </c>
      <c r="E11165" s="7" t="str">
        <f ca="1"/>
        <v/>
      </c>
      <c r="F11165" s="7" t="str">
        <f ca="1"/>
        <v/>
      </c>
      <c r="G11165" s="7">
        <f ca="1">COUNTA(_xlfn.TEXTSPLIT(_xlfn.TEXTJOIN(",",,C11165:F11165),","))</f>
        <v>10</v>
      </c>
      <c r="H11165" s="6"/>
    </row>
    <row r="11166" spans="2:8" x14ac:dyDescent="0.25">
      <c r="B11166" s="5" t="s">
        <v>41</v>
      </c>
      <c r="C11166" t="str" cm="1">
        <f t="array" aca="1" ref="C11166:C11167" ca="1">part2(C11165,C$5,C$6,C$3,C$2,C$4)</f>
        <v/>
      </c>
      <c r="H11166" s="4"/>
    </row>
    <row r="11167" spans="2:8" x14ac:dyDescent="0.25">
      <c r="B11167" s="5" t="s">
        <v>39</v>
      </c>
      <c r="C11167" t="str">
        <f ca="1"/>
        <v>71079,17993,8227,12768,52649</v>
      </c>
      <c r="H11167" s="4"/>
    </row>
    <row r="11168" spans="2:8" x14ac:dyDescent="0.25">
      <c r="B11168" s="5" t="s">
        <v>37</v>
      </c>
      <c r="C11168" t="str">
        <f ca="1">_xlfn.IFNA(_xlfn.TEXTJOIN(",",TRUE,OFFSET($C11166,0,MATCH(COLUMN(C11166)-3,$C$5:$F$5,0)-1),OFFSET($C11167,0,MATCH(COLUMN(C11166)-3,$C$6:$F$6,0)-1)),"")</f>
        <v/>
      </c>
      <c r="D11168" t="str">
        <f ca="1">_xlfn.IFNA(_xlfn.TEXTJOIN(",",TRUE,D11165),"")</f>
        <v>29871,90861,38402,69296,79784</v>
      </c>
      <c r="H11168" s="4"/>
    </row>
    <row r="11169" spans="2:8" x14ac:dyDescent="0.25">
      <c r="B11169" s="5" t="s">
        <v>35</v>
      </c>
      <c r="D11169" t="str" cm="1">
        <f t="array" aca="1" ref="D11169:D11170" ca="1">part2(D11168,D$5,D$6,D$3,D$2,D$4)</f>
        <v/>
      </c>
      <c r="H11169" s="4"/>
    </row>
    <row r="11170" spans="2:8" x14ac:dyDescent="0.25">
      <c r="B11170" s="5" t="s">
        <v>33</v>
      </c>
      <c r="D11170" t="str">
        <f ca="1"/>
        <v>29877,90867,38408,69302,79790</v>
      </c>
      <c r="H11170" s="4"/>
    </row>
    <row r="11171" spans="2:8" x14ac:dyDescent="0.25">
      <c r="B11171" s="5" t="s">
        <v>31</v>
      </c>
      <c r="E11171" t="str">
        <f ca="1">_xlfn.TEXTJOIN(",",TRUE,E11165,C11166,D11169)</f>
        <v/>
      </c>
      <c r="H11171" s="4"/>
    </row>
    <row r="11172" spans="2:8" x14ac:dyDescent="0.25">
      <c r="B11172" s="5" t="s">
        <v>29</v>
      </c>
      <c r="E11172" t="str" cm="1">
        <f t="array" aca="1" ref="E11172" ca="1">part2(E11171,E$5,E$6,E$3,E$2,E$4)</f>
        <v/>
      </c>
      <c r="H11172" s="4"/>
    </row>
    <row r="11173" spans="2:8" x14ac:dyDescent="0.25">
      <c r="B11173" s="5" t="s">
        <v>28</v>
      </c>
      <c r="H11173" s="4"/>
    </row>
    <row r="11174" spans="2:8" x14ac:dyDescent="0.25">
      <c r="B11174" s="5" t="s">
        <v>26</v>
      </c>
      <c r="F11174" t="str">
        <f ca="1">_xlfn.TEXTJOIN(",",TRUE,F11165,C11167,E11173)</f>
        <v>71079,17993,8227,12768,52649</v>
      </c>
      <c r="H11174" s="4"/>
    </row>
    <row r="11175" spans="2:8" x14ac:dyDescent="0.25">
      <c r="B11175" s="5" t="s">
        <v>24</v>
      </c>
      <c r="F11175" t="str" cm="1">
        <f t="array" aca="1" ref="F11175:F11176" ca="1">part2(F11174,F$5,F$6,F$3,F$2,F$4)</f>
        <v/>
      </c>
      <c r="H11175" s="4"/>
    </row>
    <row r="11176" spans="2:8" x14ac:dyDescent="0.25">
      <c r="B11176" s="5" t="s">
        <v>22</v>
      </c>
      <c r="F11176" t="str">
        <f ca="1"/>
        <v>71082,17996,8230,12771,52652</v>
      </c>
      <c r="H11176" s="4"/>
    </row>
    <row r="11177" spans="2:8" x14ac:dyDescent="0.25">
      <c r="B11177" s="5" t="s">
        <v>1</v>
      </c>
      <c r="C11177" t="str">
        <f ca="1">_xlfn.TEXTJOIN(",",TRUE,D11170,F11175)</f>
        <v>29877,90867,38408,69302,79790</v>
      </c>
      <c r="D11177" t="str">
        <f ca="1">_xlfn.TEXTJOIN(",",TRUE,E11172,F11176)</f>
        <v>71082,17996,8230,12771,52652</v>
      </c>
      <c r="E11177" t="str">
        <f>_xlfn.TEXTJOIN(",",TRUE,"")</f>
        <v/>
      </c>
      <c r="F11177" t="str">
        <f>_xlfn.TEXTJOIN(",",TRUE,"")</f>
        <v/>
      </c>
      <c r="G11177">
        <f ca="1">COUNTA(_xlfn.TEXTSPLIT(_xlfn.TEXTJOIN(",",,C11177:F11177),","))</f>
        <v>10</v>
      </c>
      <c r="H11177" s="4"/>
    </row>
    <row r="11178" spans="2:8" x14ac:dyDescent="0.25">
      <c r="B11178" s="3" t="s">
        <v>48</v>
      </c>
      <c r="C11178" s="2">
        <f ca="1">IF(C11165="",0,COUNTA(_xlfn.TEXTSPLIT(_xlfn.TEXTJOIN(",",,C11165),",")))</f>
        <v>5</v>
      </c>
      <c r="D11178" s="2">
        <f ca="1">IF(D11168="",0,COUNTA(_xlfn.TEXTSPLIT(_xlfn.TEXTJOIN(",",,D11168),",")))</f>
        <v>5</v>
      </c>
      <c r="E11178" s="2">
        <f ca="1">IF(E11171="",0,COUNTA(_xlfn.TEXTSPLIT(_xlfn.TEXTJOIN(",",,E11171),",")))</f>
        <v>0</v>
      </c>
      <c r="F11178" s="2">
        <f ca="1">IF(F11174="",0,COUNTA(_xlfn.TEXTSPLIT(_xlfn.TEXTJOIN(",",,F11174),",")))</f>
        <v>5</v>
      </c>
      <c r="G11178" s="2"/>
      <c r="H11178" s="1" t="str">
        <f ca="1">_xlfn.TEXTJOIN(",",,C11178:F11178)</f>
        <v>5,5,0,5</v>
      </c>
    </row>
    <row r="11179" spans="2:8" x14ac:dyDescent="0.25">
      <c r="B11179" s="8" t="s">
        <v>49</v>
      </c>
      <c r="C11179" s="7" t="str" cm="1">
        <f t="array" aca="1" ref="C11179:F11179" ca="1">C11177:F11177</f>
        <v>29877,90867,38408,69302,79790</v>
      </c>
      <c r="D11179" s="7" t="str">
        <f ca="1"/>
        <v>71082,17996,8230,12771,52652</v>
      </c>
      <c r="E11179" s="7" t="str">
        <f ca="1"/>
        <v/>
      </c>
      <c r="F11179" s="7" t="str">
        <f ca="1"/>
        <v/>
      </c>
      <c r="G11179" s="7">
        <f ca="1">COUNTA(_xlfn.TEXTSPLIT(_xlfn.TEXTJOIN(",",,C11179:F11179),","))</f>
        <v>10</v>
      </c>
      <c r="H11179" s="6"/>
    </row>
    <row r="11180" spans="2:8" x14ac:dyDescent="0.25">
      <c r="B11180" s="5" t="s">
        <v>41</v>
      </c>
      <c r="C11180" t="str" cm="1">
        <f t="array" aca="1" ref="C11180:C11181" ca="1">part2(C11179,C$5,C$6,C$3,C$2,C$4)</f>
        <v>84778</v>
      </c>
      <c r="H11180" s="4"/>
    </row>
    <row r="11181" spans="2:8" x14ac:dyDescent="0.25">
      <c r="B11181" s="5" t="s">
        <v>39</v>
      </c>
      <c r="C11181" t="str">
        <f ca="1"/>
        <v>84664,53713,61237,67355</v>
      </c>
      <c r="H11181" s="4"/>
    </row>
    <row r="11182" spans="2:8" x14ac:dyDescent="0.25">
      <c r="B11182" s="5" t="s">
        <v>37</v>
      </c>
      <c r="C11182" t="str">
        <f ca="1">_xlfn.IFNA(_xlfn.TEXTJOIN(",",TRUE,OFFSET($C11180,0,MATCH(COLUMN(C11180)-3,$C$5:$F$5,0)-1),OFFSET($C11181,0,MATCH(COLUMN(C11180)-3,$C$6:$F$6,0)-1)),"")</f>
        <v/>
      </c>
      <c r="D11182" t="str">
        <f ca="1">_xlfn.IFNA(_xlfn.TEXTJOIN(",",TRUE,D11179),"")</f>
        <v>71082,17996,8230,12771,52652</v>
      </c>
      <c r="H11182" s="4"/>
    </row>
    <row r="11183" spans="2:8" x14ac:dyDescent="0.25">
      <c r="B11183" s="5" t="s">
        <v>35</v>
      </c>
      <c r="D11183" t="str" cm="1">
        <f t="array" aca="1" ref="D11183:D11184" ca="1">part2(D11182,D$5,D$6,D$3,D$2,D$4)</f>
        <v/>
      </c>
      <c r="H11183" s="4"/>
    </row>
    <row r="11184" spans="2:8" x14ac:dyDescent="0.25">
      <c r="B11184" s="5" t="s">
        <v>33</v>
      </c>
      <c r="D11184" t="str">
        <f ca="1"/>
        <v>71088,18002,8236,12777,52658</v>
      </c>
      <c r="H11184" s="4"/>
    </row>
    <row r="11185" spans="2:8" x14ac:dyDescent="0.25">
      <c r="B11185" s="5" t="s">
        <v>31</v>
      </c>
      <c r="E11185" t="str">
        <f ca="1">_xlfn.TEXTJOIN(",",TRUE,E11179,C11180,D11183)</f>
        <v>84778</v>
      </c>
      <c r="H11185" s="4"/>
    </row>
    <row r="11186" spans="2:8" x14ac:dyDescent="0.25">
      <c r="B11186" s="5" t="s">
        <v>29</v>
      </c>
      <c r="E11186" t="str" cm="1">
        <f t="array" aca="1" ref="E11186:E11187" ca="1">part2(E11185,E$5,E$6,E$3,E$2,E$4)</f>
        <v/>
      </c>
      <c r="H11186" s="4"/>
    </row>
    <row r="11187" spans="2:8" x14ac:dyDescent="0.25">
      <c r="B11187" s="5" t="s">
        <v>28</v>
      </c>
      <c r="E11187" t="str">
        <f ca="1"/>
        <v>48944</v>
      </c>
      <c r="H11187" s="4"/>
    </row>
    <row r="11188" spans="2:8" x14ac:dyDescent="0.25">
      <c r="B11188" s="5" t="s">
        <v>26</v>
      </c>
      <c r="F11188" t="str">
        <f ca="1">_xlfn.TEXTJOIN(",",TRUE,F11179,C11181,E11187)</f>
        <v>84664,53713,61237,67355,48944</v>
      </c>
      <c r="H11188" s="4"/>
    </row>
    <row r="11189" spans="2:8" x14ac:dyDescent="0.25">
      <c r="B11189" s="5" t="s">
        <v>24</v>
      </c>
      <c r="F11189" t="str" cm="1">
        <f t="array" aca="1" ref="F11189:F11190" ca="1">part2(F11188,F$5,F$6,F$3,F$2,F$4)</f>
        <v/>
      </c>
      <c r="H11189" s="4"/>
    </row>
    <row r="11190" spans="2:8" x14ac:dyDescent="0.25">
      <c r="B11190" s="5" t="s">
        <v>22</v>
      </c>
      <c r="F11190" t="str">
        <f ca="1"/>
        <v>84667,53716,61240,67358,48947</v>
      </c>
      <c r="H11190" s="4"/>
    </row>
    <row r="11191" spans="2:8" x14ac:dyDescent="0.25">
      <c r="B11191" s="5" t="s">
        <v>1</v>
      </c>
      <c r="C11191" t="str">
        <f ca="1">_xlfn.TEXTJOIN(",",TRUE,D11184,F11189)</f>
        <v>71088,18002,8236,12777,52658</v>
      </c>
      <c r="D11191" t="str">
        <f ca="1">_xlfn.TEXTJOIN(",",TRUE,E11186,F11190)</f>
        <v>84667,53716,61240,67358,48947</v>
      </c>
      <c r="E11191" t="str">
        <f>_xlfn.TEXTJOIN(",",TRUE,"")</f>
        <v/>
      </c>
      <c r="F11191" t="str">
        <f>_xlfn.TEXTJOIN(",",TRUE,"")</f>
        <v/>
      </c>
      <c r="G11191">
        <f ca="1">COUNTA(_xlfn.TEXTSPLIT(_xlfn.TEXTJOIN(",",,C11191:F11191),","))</f>
        <v>10</v>
      </c>
      <c r="H11191" s="4"/>
    </row>
    <row r="11192" spans="2:8" x14ac:dyDescent="0.25">
      <c r="B11192" s="3" t="s">
        <v>48</v>
      </c>
      <c r="C11192" s="2">
        <f ca="1">IF(C11179="",0,COUNTA(_xlfn.TEXTSPLIT(_xlfn.TEXTJOIN(",",,C11179),",")))</f>
        <v>5</v>
      </c>
      <c r="D11192" s="2">
        <f ca="1">IF(D11182="",0,COUNTA(_xlfn.TEXTSPLIT(_xlfn.TEXTJOIN(",",,D11182),",")))</f>
        <v>5</v>
      </c>
      <c r="E11192" s="2">
        <f ca="1">IF(E11185="",0,COUNTA(_xlfn.TEXTSPLIT(_xlfn.TEXTJOIN(",",,E11185),",")))</f>
        <v>1</v>
      </c>
      <c r="F11192" s="2">
        <f ca="1">IF(F11188="",0,COUNTA(_xlfn.TEXTSPLIT(_xlfn.TEXTJOIN(",",,F11188),",")))</f>
        <v>5</v>
      </c>
      <c r="G11192" s="2"/>
      <c r="H11192" s="1" t="str">
        <f ca="1">_xlfn.TEXTJOIN(",",,C11192:F11192)</f>
        <v>5,5,1,5</v>
      </c>
    </row>
    <row r="11193" spans="2:8" x14ac:dyDescent="0.25">
      <c r="B11193" s="8" t="s">
        <v>49</v>
      </c>
      <c r="C11193" s="7" t="str" cm="1">
        <f t="array" aca="1" ref="C11193:F11193" ca="1">C11191:F11191</f>
        <v>71088,18002,8236,12777,52658</v>
      </c>
      <c r="D11193" s="7" t="str">
        <f ca="1"/>
        <v>84667,53716,61240,67358,48947</v>
      </c>
      <c r="E11193" s="7" t="str">
        <f ca="1"/>
        <v/>
      </c>
      <c r="F11193" s="7" t="str">
        <f ca="1"/>
        <v/>
      </c>
      <c r="G11193" s="7">
        <f ca="1">COUNTA(_xlfn.TEXTSPLIT(_xlfn.TEXTJOIN(",",,C11193:F11193),","))</f>
        <v>10</v>
      </c>
      <c r="H11193" s="6"/>
    </row>
    <row r="11194" spans="2:8" x14ac:dyDescent="0.25">
      <c r="B11194" s="5" t="s">
        <v>41</v>
      </c>
      <c r="C11194" t="str" cm="1">
        <f t="array" aca="1" ref="C11194:C11195" ca="1">part2(C11193,C$5,C$6,C$3,C$2,C$4)</f>
        <v/>
      </c>
      <c r="H11194" s="4"/>
    </row>
    <row r="11195" spans="2:8" x14ac:dyDescent="0.25">
      <c r="B11195" s="5" t="s">
        <v>39</v>
      </c>
      <c r="C11195" t="str">
        <f ca="1"/>
        <v>95171,52307,59907,49609,34732</v>
      </c>
      <c r="H11195" s="4"/>
    </row>
    <row r="11196" spans="2:8" x14ac:dyDescent="0.25">
      <c r="B11196" s="5" t="s">
        <v>37</v>
      </c>
      <c r="C11196" t="str">
        <f ca="1">_xlfn.IFNA(_xlfn.TEXTJOIN(",",TRUE,OFFSET($C11194,0,MATCH(COLUMN(C11194)-3,$C$5:$F$5,0)-1),OFFSET($C11195,0,MATCH(COLUMN(C11194)-3,$C$6:$F$6,0)-1)),"")</f>
        <v/>
      </c>
      <c r="D11196" t="str">
        <f ca="1">_xlfn.IFNA(_xlfn.TEXTJOIN(",",TRUE,D11193),"")</f>
        <v>84667,53716,61240,67358,48947</v>
      </c>
      <c r="H11196" s="4"/>
    </row>
    <row r="11197" spans="2:8" x14ac:dyDescent="0.25">
      <c r="B11197" s="5" t="s">
        <v>35</v>
      </c>
      <c r="D11197" t="str" cm="1">
        <f t="array" aca="1" ref="D11197:D11198" ca="1">part2(D11196,D$5,D$6,D$3,D$2,D$4)</f>
        <v/>
      </c>
      <c r="H11197" s="4"/>
    </row>
    <row r="11198" spans="2:8" x14ac:dyDescent="0.25">
      <c r="B11198" s="5" t="s">
        <v>33</v>
      </c>
      <c r="D11198" t="str">
        <f ca="1"/>
        <v>84673,53722,61246,67364,48953</v>
      </c>
      <c r="H11198" s="4"/>
    </row>
    <row r="11199" spans="2:8" x14ac:dyDescent="0.25">
      <c r="B11199" s="5" t="s">
        <v>31</v>
      </c>
      <c r="E11199" t="str">
        <f ca="1">_xlfn.TEXTJOIN(",",TRUE,E11193,C11194,D11197)</f>
        <v/>
      </c>
      <c r="H11199" s="4"/>
    </row>
    <row r="11200" spans="2:8" x14ac:dyDescent="0.25">
      <c r="B11200" s="5" t="s">
        <v>29</v>
      </c>
      <c r="E11200" t="str" cm="1">
        <f t="array" aca="1" ref="E11200" ca="1">part2(E11199,E$5,E$6,E$3,E$2,E$4)</f>
        <v/>
      </c>
      <c r="H11200" s="4"/>
    </row>
    <row r="11201" spans="2:8" x14ac:dyDescent="0.25">
      <c r="B11201" s="5" t="s">
        <v>28</v>
      </c>
      <c r="H11201" s="4"/>
    </row>
    <row r="11202" spans="2:8" x14ac:dyDescent="0.25">
      <c r="B11202" s="5" t="s">
        <v>26</v>
      </c>
      <c r="F11202" t="str">
        <f ca="1">_xlfn.TEXTJOIN(",",TRUE,F11193,C11195,E11201)</f>
        <v>95171,52307,59907,49609,34732</v>
      </c>
      <c r="H11202" s="4"/>
    </row>
    <row r="11203" spans="2:8" x14ac:dyDescent="0.25">
      <c r="B11203" s="5" t="s">
        <v>24</v>
      </c>
      <c r="F11203" t="str" cm="1">
        <f t="array" aca="1" ref="F11203:F11204" ca="1">part2(F11202,F$5,F$6,F$3,F$2,F$4)</f>
        <v/>
      </c>
      <c r="H11203" s="4"/>
    </row>
    <row r="11204" spans="2:8" x14ac:dyDescent="0.25">
      <c r="B11204" s="5" t="s">
        <v>22</v>
      </c>
      <c r="F11204" t="str">
        <f ca="1"/>
        <v>95174,52310,59910,49612,34735</v>
      </c>
      <c r="H11204" s="4"/>
    </row>
    <row r="11205" spans="2:8" x14ac:dyDescent="0.25">
      <c r="B11205" s="5" t="s">
        <v>1</v>
      </c>
      <c r="C11205" t="str">
        <f ca="1">_xlfn.TEXTJOIN(",",TRUE,D11198,F11203)</f>
        <v>84673,53722,61246,67364,48953</v>
      </c>
      <c r="D11205" t="str">
        <f ca="1">_xlfn.TEXTJOIN(",",TRUE,E11200,F11204)</f>
        <v>95174,52310,59910,49612,34735</v>
      </c>
      <c r="E11205" t="str">
        <f>_xlfn.TEXTJOIN(",",TRUE,"")</f>
        <v/>
      </c>
      <c r="F11205" t="str">
        <f>_xlfn.TEXTJOIN(",",TRUE,"")</f>
        <v/>
      </c>
      <c r="G11205">
        <f ca="1">COUNTA(_xlfn.TEXTSPLIT(_xlfn.TEXTJOIN(",",,C11205:F11205),","))</f>
        <v>10</v>
      </c>
      <c r="H11205" s="4"/>
    </row>
    <row r="11206" spans="2:8" x14ac:dyDescent="0.25">
      <c r="B11206" s="3" t="s">
        <v>48</v>
      </c>
      <c r="C11206" s="2">
        <f ca="1">IF(C11193="",0,COUNTA(_xlfn.TEXTSPLIT(_xlfn.TEXTJOIN(",",,C11193),",")))</f>
        <v>5</v>
      </c>
      <c r="D11206" s="2">
        <f ca="1">IF(D11196="",0,COUNTA(_xlfn.TEXTSPLIT(_xlfn.TEXTJOIN(",",,D11196),",")))</f>
        <v>5</v>
      </c>
      <c r="E11206" s="2">
        <f ca="1">IF(E11199="",0,COUNTA(_xlfn.TEXTSPLIT(_xlfn.TEXTJOIN(",",,E11199),",")))</f>
        <v>0</v>
      </c>
      <c r="F11206" s="2">
        <f ca="1">IF(F11202="",0,COUNTA(_xlfn.TEXTSPLIT(_xlfn.TEXTJOIN(",",,F11202),",")))</f>
        <v>5</v>
      </c>
      <c r="G11206" s="2"/>
      <c r="H11206" s="1" t="str">
        <f ca="1">_xlfn.TEXTJOIN(",",,C11206:F11206)</f>
        <v>5,5,0,5</v>
      </c>
    </row>
    <row r="11207" spans="2:8" x14ac:dyDescent="0.25">
      <c r="B11207" s="8" t="s">
        <v>49</v>
      </c>
      <c r="C11207" s="7" t="str" cm="1">
        <f t="array" aca="1" ref="C11207:F11207" ca="1">C11205:F11205</f>
        <v>84673,53722,61246,67364,48953</v>
      </c>
      <c r="D11207" s="7" t="str">
        <f ca="1"/>
        <v>95174,52310,59910,49612,34735</v>
      </c>
      <c r="E11207" s="7" t="str">
        <f ca="1"/>
        <v/>
      </c>
      <c r="F11207" s="7" t="str">
        <f ca="1"/>
        <v/>
      </c>
      <c r="G11207" s="7">
        <f ca="1">COUNTA(_xlfn.TEXTSPLIT(_xlfn.TEXTJOIN(",",,C11207:F11207),","))</f>
        <v>10</v>
      </c>
      <c r="H11207" s="6"/>
    </row>
    <row r="11208" spans="2:8" x14ac:dyDescent="0.25">
      <c r="B11208" s="5" t="s">
        <v>41</v>
      </c>
      <c r="C11208" t="str" cm="1">
        <f t="array" aca="1" ref="C11208:C11209" ca="1">part2(C11207,C$5,C$6,C$3,C$2,C$4)</f>
        <v/>
      </c>
      <c r="H11208" s="4"/>
    </row>
    <row r="11209" spans="2:8" x14ac:dyDescent="0.25">
      <c r="B11209" s="5" t="s">
        <v>39</v>
      </c>
      <c r="C11209" t="str">
        <f ca="1"/>
        <v>63555,54948,4750,24415,60914</v>
      </c>
      <c r="H11209" s="4"/>
    </row>
    <row r="11210" spans="2:8" x14ac:dyDescent="0.25">
      <c r="B11210" s="5" t="s">
        <v>37</v>
      </c>
      <c r="C11210" t="str">
        <f ca="1">_xlfn.IFNA(_xlfn.TEXTJOIN(",",TRUE,OFFSET($C11208,0,MATCH(COLUMN(C11208)-3,$C$5:$F$5,0)-1),OFFSET($C11209,0,MATCH(COLUMN(C11208)-3,$C$6:$F$6,0)-1)),"")</f>
        <v/>
      </c>
      <c r="D11210" t="str">
        <f ca="1">_xlfn.IFNA(_xlfn.TEXTJOIN(",",TRUE,D11207),"")</f>
        <v>95174,52310,59910,49612,34735</v>
      </c>
      <c r="H11210" s="4"/>
    </row>
    <row r="11211" spans="2:8" x14ac:dyDescent="0.25">
      <c r="B11211" s="5" t="s">
        <v>35</v>
      </c>
      <c r="D11211" t="str" cm="1">
        <f t="array" aca="1" ref="D11211:D11212" ca="1">part2(D11210,D$5,D$6,D$3,D$2,D$4)</f>
        <v/>
      </c>
      <c r="H11211" s="4"/>
    </row>
    <row r="11212" spans="2:8" x14ac:dyDescent="0.25">
      <c r="B11212" s="5" t="s">
        <v>33</v>
      </c>
      <c r="D11212" t="str">
        <f ca="1"/>
        <v>95180,52316,59916,49618,34741</v>
      </c>
      <c r="H11212" s="4"/>
    </row>
    <row r="11213" spans="2:8" x14ac:dyDescent="0.25">
      <c r="B11213" s="5" t="s">
        <v>31</v>
      </c>
      <c r="E11213" t="str">
        <f ca="1">_xlfn.TEXTJOIN(",",TRUE,E11207,C11208,D11211)</f>
        <v/>
      </c>
      <c r="H11213" s="4"/>
    </row>
    <row r="11214" spans="2:8" x14ac:dyDescent="0.25">
      <c r="B11214" s="5" t="s">
        <v>29</v>
      </c>
      <c r="E11214" t="str" cm="1">
        <f t="array" aca="1" ref="E11214" ca="1">part2(E11213,E$5,E$6,E$3,E$2,E$4)</f>
        <v/>
      </c>
      <c r="H11214" s="4"/>
    </row>
    <row r="11215" spans="2:8" x14ac:dyDescent="0.25">
      <c r="B11215" s="5" t="s">
        <v>28</v>
      </c>
      <c r="H11215" s="4"/>
    </row>
    <row r="11216" spans="2:8" x14ac:dyDescent="0.25">
      <c r="B11216" s="5" t="s">
        <v>26</v>
      </c>
      <c r="F11216" t="str">
        <f ca="1">_xlfn.TEXTJOIN(",",TRUE,F11207,C11209,E11215)</f>
        <v>63555,54948,4750,24415,60914</v>
      </c>
      <c r="H11216" s="4"/>
    </row>
    <row r="11217" spans="2:8" x14ac:dyDescent="0.25">
      <c r="B11217" s="5" t="s">
        <v>24</v>
      </c>
      <c r="F11217" t="str" cm="1">
        <f t="array" aca="1" ref="F11217:F11218" ca="1">part2(F11216,F$5,F$6,F$3,F$2,F$4)</f>
        <v/>
      </c>
      <c r="H11217" s="4"/>
    </row>
    <row r="11218" spans="2:8" x14ac:dyDescent="0.25">
      <c r="B11218" s="5" t="s">
        <v>22</v>
      </c>
      <c r="F11218" t="str">
        <f ca="1"/>
        <v>63558,54951,4753,24418,60917</v>
      </c>
      <c r="H11218" s="4"/>
    </row>
    <row r="11219" spans="2:8" x14ac:dyDescent="0.25">
      <c r="B11219" s="5" t="s">
        <v>1</v>
      </c>
      <c r="C11219" t="str">
        <f ca="1">_xlfn.TEXTJOIN(",",TRUE,D11212,F11217)</f>
        <v>95180,52316,59916,49618,34741</v>
      </c>
      <c r="D11219" t="str">
        <f ca="1">_xlfn.TEXTJOIN(",",TRUE,E11214,F11218)</f>
        <v>63558,54951,4753,24418,60917</v>
      </c>
      <c r="E11219" t="str">
        <f>_xlfn.TEXTJOIN(",",TRUE,"")</f>
        <v/>
      </c>
      <c r="F11219" t="str">
        <f>_xlfn.TEXTJOIN(",",TRUE,"")</f>
        <v/>
      </c>
      <c r="G11219">
        <f ca="1">COUNTA(_xlfn.TEXTSPLIT(_xlfn.TEXTJOIN(",",,C11219:F11219),","))</f>
        <v>10</v>
      </c>
      <c r="H11219" s="4"/>
    </row>
    <row r="11220" spans="2:8" x14ac:dyDescent="0.25">
      <c r="B11220" s="3" t="s">
        <v>48</v>
      </c>
      <c r="C11220" s="2">
        <f ca="1">IF(C11207="",0,COUNTA(_xlfn.TEXTSPLIT(_xlfn.TEXTJOIN(",",,C11207),",")))</f>
        <v>5</v>
      </c>
      <c r="D11220" s="2">
        <f ca="1">IF(D11210="",0,COUNTA(_xlfn.TEXTSPLIT(_xlfn.TEXTJOIN(",",,D11210),",")))</f>
        <v>5</v>
      </c>
      <c r="E11220" s="2">
        <f ca="1">IF(E11213="",0,COUNTA(_xlfn.TEXTSPLIT(_xlfn.TEXTJOIN(",",,E11213),",")))</f>
        <v>0</v>
      </c>
      <c r="F11220" s="2">
        <f ca="1">IF(F11216="",0,COUNTA(_xlfn.TEXTSPLIT(_xlfn.TEXTJOIN(",",,F11216),",")))</f>
        <v>5</v>
      </c>
      <c r="G11220" s="2"/>
      <c r="H11220" s="1" t="str">
        <f ca="1">_xlfn.TEXTJOIN(",",,C11220:F11220)</f>
        <v>5,5,0,5</v>
      </c>
    </row>
    <row r="11221" spans="2:8" x14ac:dyDescent="0.25">
      <c r="B11221" s="8" t="s">
        <v>49</v>
      </c>
      <c r="C11221" s="7" t="str" cm="1">
        <f t="array" aca="1" ref="C11221:F11221" ca="1">C11219:F11219</f>
        <v>95180,52316,59916,49618,34741</v>
      </c>
      <c r="D11221" s="7" t="str">
        <f ca="1"/>
        <v>63558,54951,4753,24418,60917</v>
      </c>
      <c r="E11221" s="7" t="str">
        <f ca="1"/>
        <v/>
      </c>
      <c r="F11221" s="7" t="str">
        <f ca="1"/>
        <v/>
      </c>
      <c r="G11221" s="7">
        <f ca="1">COUNTA(_xlfn.TEXTSPLIT(_xlfn.TEXTJOIN(",",,C11221:F11221),","))</f>
        <v>10</v>
      </c>
      <c r="H11221" s="6"/>
    </row>
    <row r="11222" spans="2:8" x14ac:dyDescent="0.25">
      <c r="B11222" s="5" t="s">
        <v>41</v>
      </c>
      <c r="C11222" t="str" cm="1">
        <f t="array" aca="1" ref="C11222:C11223" ca="1">part2(C11221,C$5,C$6,C$3,C$2,C$4)</f>
        <v/>
      </c>
      <c r="H11222" s="4"/>
    </row>
    <row r="11223" spans="2:8" x14ac:dyDescent="0.25">
      <c r="B11223" s="5" t="s">
        <v>39</v>
      </c>
      <c r="C11223" t="str">
        <f ca="1"/>
        <v>70034,28234,76057,73549,80617</v>
      </c>
      <c r="H11223" s="4"/>
    </row>
    <row r="11224" spans="2:8" x14ac:dyDescent="0.25">
      <c r="B11224" s="5" t="s">
        <v>37</v>
      </c>
      <c r="C11224" t="str">
        <f ca="1">_xlfn.IFNA(_xlfn.TEXTJOIN(",",TRUE,OFFSET($C11222,0,MATCH(COLUMN(C11222)-3,$C$5:$F$5,0)-1),OFFSET($C11223,0,MATCH(COLUMN(C11222)-3,$C$6:$F$6,0)-1)),"")</f>
        <v/>
      </c>
      <c r="D11224" t="str">
        <f ca="1">_xlfn.IFNA(_xlfn.TEXTJOIN(",",TRUE,D11221),"")</f>
        <v>63558,54951,4753,24418,60917</v>
      </c>
      <c r="H11224" s="4"/>
    </row>
    <row r="11225" spans="2:8" x14ac:dyDescent="0.25">
      <c r="B11225" s="5" t="s">
        <v>35</v>
      </c>
      <c r="D11225" t="str" cm="1">
        <f t="array" aca="1" ref="D11225:D11226" ca="1">part2(D11224,D$5,D$6,D$3,D$2,D$4)</f>
        <v/>
      </c>
      <c r="H11225" s="4"/>
    </row>
    <row r="11226" spans="2:8" x14ac:dyDescent="0.25">
      <c r="B11226" s="5" t="s">
        <v>33</v>
      </c>
      <c r="D11226" t="str">
        <f ca="1"/>
        <v>63564,54957,4759,24424,60923</v>
      </c>
      <c r="H11226" s="4"/>
    </row>
    <row r="11227" spans="2:8" x14ac:dyDescent="0.25">
      <c r="B11227" s="5" t="s">
        <v>31</v>
      </c>
      <c r="E11227" t="str">
        <f ca="1">_xlfn.TEXTJOIN(",",TRUE,E11221,C11222,D11225)</f>
        <v/>
      </c>
      <c r="H11227" s="4"/>
    </row>
    <row r="11228" spans="2:8" x14ac:dyDescent="0.25">
      <c r="B11228" s="5" t="s">
        <v>29</v>
      </c>
      <c r="E11228" t="str" cm="1">
        <f t="array" aca="1" ref="E11228" ca="1">part2(E11227,E$5,E$6,E$3,E$2,E$4)</f>
        <v/>
      </c>
      <c r="H11228" s="4"/>
    </row>
    <row r="11229" spans="2:8" x14ac:dyDescent="0.25">
      <c r="B11229" s="5" t="s">
        <v>28</v>
      </c>
      <c r="H11229" s="4"/>
    </row>
    <row r="11230" spans="2:8" x14ac:dyDescent="0.25">
      <c r="B11230" s="5" t="s">
        <v>26</v>
      </c>
      <c r="F11230" t="str">
        <f ca="1">_xlfn.TEXTJOIN(",",TRUE,F11221,C11223,E11229)</f>
        <v>70034,28234,76057,73549,80617</v>
      </c>
      <c r="H11230" s="4"/>
    </row>
    <row r="11231" spans="2:8" x14ac:dyDescent="0.25">
      <c r="B11231" s="5" t="s">
        <v>24</v>
      </c>
      <c r="F11231" t="str" cm="1">
        <f t="array" aca="1" ref="F11231:F11232" ca="1">part2(F11230,F$5,F$6,F$3,F$2,F$4)</f>
        <v>28237</v>
      </c>
      <c r="H11231" s="4"/>
    </row>
    <row r="11232" spans="2:8" x14ac:dyDescent="0.25">
      <c r="B11232" s="5" t="s">
        <v>22</v>
      </c>
      <c r="F11232" t="str">
        <f ca="1"/>
        <v>70037,76060,73552,80620</v>
      </c>
      <c r="H11232" s="4"/>
    </row>
    <row r="11233" spans="2:8" x14ac:dyDescent="0.25">
      <c r="B11233" s="5" t="s">
        <v>1</v>
      </c>
      <c r="C11233" t="str">
        <f ca="1">_xlfn.TEXTJOIN(",",TRUE,D11226,F11231)</f>
        <v>63564,54957,4759,24424,60923,28237</v>
      </c>
      <c r="D11233" t="str">
        <f ca="1">_xlfn.TEXTJOIN(",",TRUE,E11228,F11232)</f>
        <v>70037,76060,73552,80620</v>
      </c>
      <c r="E11233" t="str">
        <f>_xlfn.TEXTJOIN(",",TRUE,"")</f>
        <v/>
      </c>
      <c r="F11233" t="str">
        <f>_xlfn.TEXTJOIN(",",TRUE,"")</f>
        <v/>
      </c>
      <c r="G11233">
        <f ca="1">COUNTA(_xlfn.TEXTSPLIT(_xlfn.TEXTJOIN(",",,C11233:F11233),","))</f>
        <v>10</v>
      </c>
      <c r="H11233" s="4"/>
    </row>
    <row r="11234" spans="2:8" x14ac:dyDescent="0.25">
      <c r="B11234" s="3" t="s">
        <v>48</v>
      </c>
      <c r="C11234" s="2">
        <f ca="1">IF(C11221="",0,COUNTA(_xlfn.TEXTSPLIT(_xlfn.TEXTJOIN(",",,C11221),",")))</f>
        <v>5</v>
      </c>
      <c r="D11234" s="2">
        <f ca="1">IF(D11224="",0,COUNTA(_xlfn.TEXTSPLIT(_xlfn.TEXTJOIN(",",,D11224),",")))</f>
        <v>5</v>
      </c>
      <c r="E11234" s="2">
        <f ca="1">IF(E11227="",0,COUNTA(_xlfn.TEXTSPLIT(_xlfn.TEXTJOIN(",",,E11227),",")))</f>
        <v>0</v>
      </c>
      <c r="F11234" s="2">
        <f ca="1">IF(F11230="",0,COUNTA(_xlfn.TEXTSPLIT(_xlfn.TEXTJOIN(",",,F11230),",")))</f>
        <v>5</v>
      </c>
      <c r="G11234" s="2"/>
      <c r="H11234" s="1" t="str">
        <f ca="1">_xlfn.TEXTJOIN(",",,C11234:F11234)</f>
        <v>5,5,0,5</v>
      </c>
    </row>
    <row r="11235" spans="2:8" x14ac:dyDescent="0.25">
      <c r="B11235" s="8" t="s">
        <v>49</v>
      </c>
      <c r="C11235" s="7" t="str" cm="1">
        <f t="array" aca="1" ref="C11235:F11235" ca="1">C11233:F11233</f>
        <v>63564,54957,4759,24424,60923,28237</v>
      </c>
      <c r="D11235" s="7" t="str">
        <f ca="1"/>
        <v>70037,76060,73552,80620</v>
      </c>
      <c r="E11235" s="7" t="str">
        <f ca="1"/>
        <v/>
      </c>
      <c r="F11235" s="7" t="str">
        <f ca="1"/>
        <v/>
      </c>
      <c r="G11235" s="7">
        <f ca="1">COUNTA(_xlfn.TEXTSPLIT(_xlfn.TEXTJOIN(",",,C11235:F11235),","))</f>
        <v>10</v>
      </c>
      <c r="H11235" s="6"/>
    </row>
    <row r="11236" spans="2:8" x14ac:dyDescent="0.25">
      <c r="B11236" s="5" t="s">
        <v>41</v>
      </c>
      <c r="C11236" t="str" cm="1">
        <f t="array" aca="1" ref="C11236:C11237" ca="1">part2(C11235,C$5,C$6,C$3,C$2,C$4)</f>
        <v/>
      </c>
      <c r="H11236" s="4"/>
    </row>
    <row r="11237" spans="2:8" x14ac:dyDescent="0.25">
      <c r="B11237" s="5" t="s">
        <v>39</v>
      </c>
      <c r="C11237" t="str">
        <f ca="1"/>
        <v>48792,78413,90421,77748,95190,53618</v>
      </c>
      <c r="H11237" s="4"/>
    </row>
    <row r="11238" spans="2:8" x14ac:dyDescent="0.25">
      <c r="B11238" s="5" t="s">
        <v>37</v>
      </c>
      <c r="C11238" t="str">
        <f ca="1">_xlfn.IFNA(_xlfn.TEXTJOIN(",",TRUE,OFFSET($C11236,0,MATCH(COLUMN(C11236)-3,$C$5:$F$5,0)-1),OFFSET($C11237,0,MATCH(COLUMN(C11236)-3,$C$6:$F$6,0)-1)),"")</f>
        <v/>
      </c>
      <c r="D11238" t="str">
        <f ca="1">_xlfn.IFNA(_xlfn.TEXTJOIN(",",TRUE,D11235),"")</f>
        <v>70037,76060,73552,80620</v>
      </c>
      <c r="H11238" s="4"/>
    </row>
    <row r="11239" spans="2:8" x14ac:dyDescent="0.25">
      <c r="B11239" s="5" t="s">
        <v>35</v>
      </c>
      <c r="D11239" t="str" cm="1">
        <f t="array" aca="1" ref="D11239:D11240" ca="1">part2(D11238,D$5,D$6,D$3,D$2,D$4)</f>
        <v/>
      </c>
      <c r="H11239" s="4"/>
    </row>
    <row r="11240" spans="2:8" x14ac:dyDescent="0.25">
      <c r="B11240" s="5" t="s">
        <v>33</v>
      </c>
      <c r="D11240" t="str">
        <f ca="1"/>
        <v>70043,76066,73558,80626</v>
      </c>
      <c r="H11240" s="4"/>
    </row>
    <row r="11241" spans="2:8" x14ac:dyDescent="0.25">
      <c r="B11241" s="5" t="s">
        <v>31</v>
      </c>
      <c r="E11241" t="str">
        <f ca="1">_xlfn.TEXTJOIN(",",TRUE,E11235,C11236,D11239)</f>
        <v/>
      </c>
      <c r="H11241" s="4"/>
    </row>
    <row r="11242" spans="2:8" x14ac:dyDescent="0.25">
      <c r="B11242" s="5" t="s">
        <v>29</v>
      </c>
      <c r="E11242" t="str" cm="1">
        <f t="array" aca="1" ref="E11242" ca="1">part2(E11241,E$5,E$6,E$3,E$2,E$4)</f>
        <v/>
      </c>
      <c r="H11242" s="4"/>
    </row>
    <row r="11243" spans="2:8" x14ac:dyDescent="0.25">
      <c r="B11243" s="5" t="s">
        <v>28</v>
      </c>
      <c r="H11243" s="4"/>
    </row>
    <row r="11244" spans="2:8" x14ac:dyDescent="0.25">
      <c r="B11244" s="5" t="s">
        <v>26</v>
      </c>
      <c r="F11244" t="str">
        <f ca="1">_xlfn.TEXTJOIN(",",TRUE,F11235,C11237,E11243)</f>
        <v>48792,78413,90421,77748,95190,53618</v>
      </c>
      <c r="H11244" s="4"/>
    </row>
    <row r="11245" spans="2:8" x14ac:dyDescent="0.25">
      <c r="B11245" s="5" t="s">
        <v>24</v>
      </c>
      <c r="F11245" t="str" cm="1">
        <f t="array" aca="1" ref="F11245:F11246" ca="1">part2(F11244,F$5,F$6,F$3,F$2,F$4)</f>
        <v/>
      </c>
      <c r="H11245" s="4"/>
    </row>
    <row r="11246" spans="2:8" x14ac:dyDescent="0.25">
      <c r="B11246" s="5" t="s">
        <v>22</v>
      </c>
      <c r="F11246" t="str">
        <f ca="1"/>
        <v>48795,78416,90424,77751,95193,53621</v>
      </c>
      <c r="H11246" s="4"/>
    </row>
    <row r="11247" spans="2:8" x14ac:dyDescent="0.25">
      <c r="B11247" s="5" t="s">
        <v>1</v>
      </c>
      <c r="C11247" t="str">
        <f ca="1">_xlfn.TEXTJOIN(",",TRUE,D11240,F11245)</f>
        <v>70043,76066,73558,80626</v>
      </c>
      <c r="D11247" t="str">
        <f ca="1">_xlfn.TEXTJOIN(",",TRUE,E11242,F11246)</f>
        <v>48795,78416,90424,77751,95193,53621</v>
      </c>
      <c r="E11247" t="str">
        <f>_xlfn.TEXTJOIN(",",TRUE,"")</f>
        <v/>
      </c>
      <c r="F11247" t="str">
        <f>_xlfn.TEXTJOIN(",",TRUE,"")</f>
        <v/>
      </c>
      <c r="G11247">
        <f ca="1">COUNTA(_xlfn.TEXTSPLIT(_xlfn.TEXTJOIN(",",,C11247:F11247),","))</f>
        <v>10</v>
      </c>
      <c r="H11247" s="4"/>
    </row>
    <row r="11248" spans="2:8" x14ac:dyDescent="0.25">
      <c r="B11248" s="3" t="s">
        <v>48</v>
      </c>
      <c r="C11248" s="2">
        <f ca="1">IF(C11235="",0,COUNTA(_xlfn.TEXTSPLIT(_xlfn.TEXTJOIN(",",,C11235),",")))</f>
        <v>6</v>
      </c>
      <c r="D11248" s="2">
        <f ca="1">IF(D11238="",0,COUNTA(_xlfn.TEXTSPLIT(_xlfn.TEXTJOIN(",",,D11238),",")))</f>
        <v>4</v>
      </c>
      <c r="E11248" s="2">
        <f ca="1">IF(E11241="",0,COUNTA(_xlfn.TEXTSPLIT(_xlfn.TEXTJOIN(",",,E11241),",")))</f>
        <v>0</v>
      </c>
      <c r="F11248" s="2">
        <f ca="1">IF(F11244="",0,COUNTA(_xlfn.TEXTSPLIT(_xlfn.TEXTJOIN(",",,F11244),",")))</f>
        <v>6</v>
      </c>
      <c r="G11248" s="2"/>
      <c r="H11248" s="1" t="str">
        <f ca="1">_xlfn.TEXTJOIN(",",,C11248:F11248)</f>
        <v>6,4,0,6</v>
      </c>
    </row>
    <row r="11249" spans="2:8" x14ac:dyDescent="0.25">
      <c r="B11249" s="8" t="s">
        <v>49</v>
      </c>
      <c r="C11249" s="7" t="str" cm="1">
        <f t="array" aca="1" ref="C11249:F11249" ca="1">C11247:F11247</f>
        <v>70043,76066,73558,80626</v>
      </c>
      <c r="D11249" s="7" t="str">
        <f ca="1"/>
        <v>48795,78416,90424,77751,95193,53621</v>
      </c>
      <c r="E11249" s="7" t="str">
        <f ca="1"/>
        <v/>
      </c>
      <c r="F11249" s="7" t="str">
        <f ca="1"/>
        <v/>
      </c>
      <c r="G11249" s="7">
        <f ca="1">COUNTA(_xlfn.TEXTSPLIT(_xlfn.TEXTJOIN(",",,C11249:F11249),","))</f>
        <v>10</v>
      </c>
      <c r="H11249" s="6"/>
    </row>
    <row r="11250" spans="2:8" x14ac:dyDescent="0.25">
      <c r="B11250" s="5" t="s">
        <v>41</v>
      </c>
      <c r="C11250" t="str" cm="1">
        <f t="array" aca="1" ref="C11250:C11251" ca="1">part2(C11249,C$5,C$6,C$3,C$2,C$4)</f>
        <v/>
      </c>
      <c r="H11250" s="4"/>
    </row>
    <row r="11251" spans="2:8" x14ac:dyDescent="0.25">
      <c r="B11251" s="5" t="s">
        <v>39</v>
      </c>
      <c r="C11251" t="str">
        <f ca="1"/>
        <v>75316,93176,45524,83239</v>
      </c>
      <c r="H11251" s="4"/>
    </row>
    <row r="11252" spans="2:8" x14ac:dyDescent="0.25">
      <c r="B11252" s="5" t="s">
        <v>37</v>
      </c>
      <c r="C11252" t="str">
        <f ca="1">_xlfn.IFNA(_xlfn.TEXTJOIN(",",TRUE,OFFSET($C11250,0,MATCH(COLUMN(C11250)-3,$C$5:$F$5,0)-1),OFFSET($C11251,0,MATCH(COLUMN(C11250)-3,$C$6:$F$6,0)-1)),"")</f>
        <v/>
      </c>
      <c r="D11252" t="str">
        <f ca="1">_xlfn.IFNA(_xlfn.TEXTJOIN(",",TRUE,D11249),"")</f>
        <v>48795,78416,90424,77751,95193,53621</v>
      </c>
      <c r="H11252" s="4"/>
    </row>
    <row r="11253" spans="2:8" x14ac:dyDescent="0.25">
      <c r="B11253" s="5" t="s">
        <v>35</v>
      </c>
      <c r="D11253" t="str" cm="1">
        <f t="array" aca="1" ref="D11253:D11254" ca="1">part2(D11252,D$5,D$6,D$3,D$2,D$4)</f>
        <v/>
      </c>
      <c r="H11253" s="4"/>
    </row>
    <row r="11254" spans="2:8" x14ac:dyDescent="0.25">
      <c r="B11254" s="5" t="s">
        <v>33</v>
      </c>
      <c r="D11254" t="str">
        <f ca="1"/>
        <v>48801,78422,90430,77757,95199,53627</v>
      </c>
      <c r="H11254" s="4"/>
    </row>
    <row r="11255" spans="2:8" x14ac:dyDescent="0.25">
      <c r="B11255" s="5" t="s">
        <v>31</v>
      </c>
      <c r="E11255" t="str">
        <f ca="1">_xlfn.TEXTJOIN(",",TRUE,E11249,C11250,D11253)</f>
        <v/>
      </c>
      <c r="H11255" s="4"/>
    </row>
    <row r="11256" spans="2:8" x14ac:dyDescent="0.25">
      <c r="B11256" s="5" t="s">
        <v>29</v>
      </c>
      <c r="E11256" t="str" cm="1">
        <f t="array" aca="1" ref="E11256" ca="1">part2(E11255,E$5,E$6,E$3,E$2,E$4)</f>
        <v/>
      </c>
      <c r="H11256" s="4"/>
    </row>
    <row r="11257" spans="2:8" x14ac:dyDescent="0.25">
      <c r="B11257" s="5" t="s">
        <v>28</v>
      </c>
      <c r="H11257" s="4"/>
    </row>
    <row r="11258" spans="2:8" x14ac:dyDescent="0.25">
      <c r="B11258" s="5" t="s">
        <v>26</v>
      </c>
      <c r="F11258" t="str">
        <f ca="1">_xlfn.TEXTJOIN(",",TRUE,F11249,C11251,E11257)</f>
        <v>75316,93176,45524,83239</v>
      </c>
      <c r="H11258" s="4"/>
    </row>
    <row r="11259" spans="2:8" x14ac:dyDescent="0.25">
      <c r="B11259" s="5" t="s">
        <v>24</v>
      </c>
      <c r="F11259" t="str" cm="1">
        <f t="array" aca="1" ref="F11259:F11260" ca="1">part2(F11258,F$5,F$6,F$3,F$2,F$4)</f>
        <v/>
      </c>
      <c r="H11259" s="4"/>
    </row>
    <row r="11260" spans="2:8" x14ac:dyDescent="0.25">
      <c r="B11260" s="5" t="s">
        <v>22</v>
      </c>
      <c r="F11260" t="str">
        <f ca="1"/>
        <v>75319,93179,45527,83242</v>
      </c>
      <c r="H11260" s="4"/>
    </row>
    <row r="11261" spans="2:8" x14ac:dyDescent="0.25">
      <c r="B11261" s="5" t="s">
        <v>1</v>
      </c>
      <c r="C11261" t="str">
        <f ca="1">_xlfn.TEXTJOIN(",",TRUE,D11254,F11259)</f>
        <v>48801,78422,90430,77757,95199,53627</v>
      </c>
      <c r="D11261" t="str">
        <f ca="1">_xlfn.TEXTJOIN(",",TRUE,E11256,F11260)</f>
        <v>75319,93179,45527,83242</v>
      </c>
      <c r="E11261" t="str">
        <f>_xlfn.TEXTJOIN(",",TRUE,"")</f>
        <v/>
      </c>
      <c r="F11261" t="str">
        <f>_xlfn.TEXTJOIN(",",TRUE,"")</f>
        <v/>
      </c>
      <c r="G11261">
        <f ca="1">COUNTA(_xlfn.TEXTSPLIT(_xlfn.TEXTJOIN(",",,C11261:F11261),","))</f>
        <v>10</v>
      </c>
      <c r="H11261" s="4"/>
    </row>
    <row r="11262" spans="2:8" x14ac:dyDescent="0.25">
      <c r="B11262" s="3" t="s">
        <v>48</v>
      </c>
      <c r="C11262" s="2">
        <f ca="1">IF(C11249="",0,COUNTA(_xlfn.TEXTSPLIT(_xlfn.TEXTJOIN(",",,C11249),",")))</f>
        <v>4</v>
      </c>
      <c r="D11262" s="2">
        <f ca="1">IF(D11252="",0,COUNTA(_xlfn.TEXTSPLIT(_xlfn.TEXTJOIN(",",,D11252),",")))</f>
        <v>6</v>
      </c>
      <c r="E11262" s="2">
        <f ca="1">IF(E11255="",0,COUNTA(_xlfn.TEXTSPLIT(_xlfn.TEXTJOIN(",",,E11255),",")))</f>
        <v>0</v>
      </c>
      <c r="F11262" s="2">
        <f ca="1">IF(F11258="",0,COUNTA(_xlfn.TEXTSPLIT(_xlfn.TEXTJOIN(",",,F11258),",")))</f>
        <v>4</v>
      </c>
      <c r="G11262" s="2"/>
      <c r="H11262" s="1" t="str">
        <f ca="1">_xlfn.TEXTJOIN(",",,C11262:F11262)</f>
        <v>4,6,0,4</v>
      </c>
    </row>
    <row r="11263" spans="2:8" x14ac:dyDescent="0.25">
      <c r="B11263" s="8" t="s">
        <v>49</v>
      </c>
      <c r="C11263" s="7" t="str" cm="1">
        <f t="array" aca="1" ref="C11263:F11263" ca="1">C11261:F11261</f>
        <v>48801,78422,90430,77757,95199,53627</v>
      </c>
      <c r="D11263" s="7" t="str">
        <f ca="1"/>
        <v>75319,93179,45527,83242</v>
      </c>
      <c r="E11263" s="7" t="str">
        <f ca="1"/>
        <v/>
      </c>
      <c r="F11263" s="7" t="str">
        <f ca="1"/>
        <v/>
      </c>
      <c r="G11263" s="7">
        <f ca="1">COUNTA(_xlfn.TEXTSPLIT(_xlfn.TEXTJOIN(",",,C11263:F11263),","))</f>
        <v>10</v>
      </c>
      <c r="H11263" s="6"/>
    </row>
    <row r="11264" spans="2:8" x14ac:dyDescent="0.25">
      <c r="B11264" s="5" t="s">
        <v>41</v>
      </c>
      <c r="C11264" t="str" cm="1">
        <f t="array" aca="1" ref="C11264:C11265" ca="1">part2(C11263,C$5,C$6,C$3,C$2,C$4)</f>
        <v/>
      </c>
      <c r="H11264" s="4"/>
    </row>
    <row r="11265" spans="2:8" x14ac:dyDescent="0.25">
      <c r="B11265" s="5" t="s">
        <v>39</v>
      </c>
      <c r="C11265" t="str">
        <f ca="1"/>
        <v>58026,41363,76361,28728,70395,53143</v>
      </c>
      <c r="H11265" s="4"/>
    </row>
    <row r="11266" spans="2:8" x14ac:dyDescent="0.25">
      <c r="B11266" s="5" t="s">
        <v>37</v>
      </c>
      <c r="C11266" t="str">
        <f ca="1">_xlfn.IFNA(_xlfn.TEXTJOIN(",",TRUE,OFFSET($C11264,0,MATCH(COLUMN(C11264)-3,$C$5:$F$5,0)-1),OFFSET($C11265,0,MATCH(COLUMN(C11264)-3,$C$6:$F$6,0)-1)),"")</f>
        <v/>
      </c>
      <c r="D11266" t="str">
        <f ca="1">_xlfn.IFNA(_xlfn.TEXTJOIN(",",TRUE,D11263),"")</f>
        <v>75319,93179,45527,83242</v>
      </c>
      <c r="H11266" s="4"/>
    </row>
    <row r="11267" spans="2:8" x14ac:dyDescent="0.25">
      <c r="B11267" s="5" t="s">
        <v>35</v>
      </c>
      <c r="D11267" t="str" cm="1">
        <f t="array" aca="1" ref="D11267:D11268" ca="1">part2(D11266,D$5,D$6,D$3,D$2,D$4)</f>
        <v/>
      </c>
      <c r="H11267" s="4"/>
    </row>
    <row r="11268" spans="2:8" x14ac:dyDescent="0.25">
      <c r="B11268" s="5" t="s">
        <v>33</v>
      </c>
      <c r="D11268" t="str">
        <f ca="1"/>
        <v>75325,93185,45533,83248</v>
      </c>
      <c r="H11268" s="4"/>
    </row>
    <row r="11269" spans="2:8" x14ac:dyDescent="0.25">
      <c r="B11269" s="5" t="s">
        <v>31</v>
      </c>
      <c r="E11269" t="str">
        <f ca="1">_xlfn.TEXTJOIN(",",TRUE,E11263,C11264,D11267)</f>
        <v/>
      </c>
      <c r="H11269" s="4"/>
    </row>
    <row r="11270" spans="2:8" x14ac:dyDescent="0.25">
      <c r="B11270" s="5" t="s">
        <v>29</v>
      </c>
      <c r="E11270" t="str" cm="1">
        <f t="array" aca="1" ref="E11270" ca="1">part2(E11269,E$5,E$6,E$3,E$2,E$4)</f>
        <v/>
      </c>
      <c r="H11270" s="4"/>
    </row>
    <row r="11271" spans="2:8" x14ac:dyDescent="0.25">
      <c r="B11271" s="5" t="s">
        <v>28</v>
      </c>
      <c r="H11271" s="4"/>
    </row>
    <row r="11272" spans="2:8" x14ac:dyDescent="0.25">
      <c r="B11272" s="5" t="s">
        <v>26</v>
      </c>
      <c r="F11272" t="str">
        <f ca="1">_xlfn.TEXTJOIN(",",TRUE,F11263,C11265,E11271)</f>
        <v>58026,41363,76361,28728,70395,53143</v>
      </c>
      <c r="H11272" s="4"/>
    </row>
    <row r="11273" spans="2:8" x14ac:dyDescent="0.25">
      <c r="B11273" s="5" t="s">
        <v>24</v>
      </c>
      <c r="F11273" t="str" cm="1">
        <f t="array" aca="1" ref="F11273:F11274" ca="1">part2(F11272,F$5,F$6,F$3,F$2,F$4)</f>
        <v>76364</v>
      </c>
      <c r="H11273" s="4"/>
    </row>
    <row r="11274" spans="2:8" x14ac:dyDescent="0.25">
      <c r="B11274" s="5" t="s">
        <v>22</v>
      </c>
      <c r="F11274" t="str">
        <f ca="1"/>
        <v>58029,41366,28731,70398,53146</v>
      </c>
      <c r="H11274" s="4"/>
    </row>
    <row r="11275" spans="2:8" x14ac:dyDescent="0.25">
      <c r="B11275" s="5" t="s">
        <v>1</v>
      </c>
      <c r="C11275" t="str">
        <f ca="1">_xlfn.TEXTJOIN(",",TRUE,D11268,F11273)</f>
        <v>75325,93185,45533,83248,76364</v>
      </c>
      <c r="D11275" t="str">
        <f ca="1">_xlfn.TEXTJOIN(",",TRUE,E11270,F11274)</f>
        <v>58029,41366,28731,70398,53146</v>
      </c>
      <c r="E11275" t="str">
        <f>_xlfn.TEXTJOIN(",",TRUE,"")</f>
        <v/>
      </c>
      <c r="F11275" t="str">
        <f>_xlfn.TEXTJOIN(",",TRUE,"")</f>
        <v/>
      </c>
      <c r="G11275">
        <f ca="1">COUNTA(_xlfn.TEXTSPLIT(_xlfn.TEXTJOIN(",",,C11275:F11275),","))</f>
        <v>10</v>
      </c>
      <c r="H11275" s="4"/>
    </row>
    <row r="11276" spans="2:8" x14ac:dyDescent="0.25">
      <c r="B11276" s="3" t="s">
        <v>48</v>
      </c>
      <c r="C11276" s="2">
        <f ca="1">IF(C11263="",0,COUNTA(_xlfn.TEXTSPLIT(_xlfn.TEXTJOIN(",",,C11263),",")))</f>
        <v>6</v>
      </c>
      <c r="D11276" s="2">
        <f ca="1">IF(D11266="",0,COUNTA(_xlfn.TEXTSPLIT(_xlfn.TEXTJOIN(",",,D11266),",")))</f>
        <v>4</v>
      </c>
      <c r="E11276" s="2">
        <f ca="1">IF(E11269="",0,COUNTA(_xlfn.TEXTSPLIT(_xlfn.TEXTJOIN(",",,E11269),",")))</f>
        <v>0</v>
      </c>
      <c r="F11276" s="2">
        <f ca="1">IF(F11272="",0,COUNTA(_xlfn.TEXTSPLIT(_xlfn.TEXTJOIN(",",,F11272),",")))</f>
        <v>6</v>
      </c>
      <c r="G11276" s="2"/>
      <c r="H11276" s="1" t="str">
        <f ca="1">_xlfn.TEXTJOIN(",",,C11276:F11276)</f>
        <v>6,4,0,6</v>
      </c>
    </row>
    <row r="11277" spans="2:8" x14ac:dyDescent="0.25">
      <c r="B11277" s="8" t="s">
        <v>49</v>
      </c>
      <c r="C11277" s="7" t="str" cm="1">
        <f t="array" aca="1" ref="C11277:F11277" ca="1">C11275:F11275</f>
        <v>75325,93185,45533,83248,76364</v>
      </c>
      <c r="D11277" s="7" t="str">
        <f ca="1"/>
        <v>58029,41366,28731,70398,53146</v>
      </c>
      <c r="E11277" s="7" t="str">
        <f ca="1"/>
        <v/>
      </c>
      <c r="F11277" s="7" t="str">
        <f ca="1"/>
        <v/>
      </c>
      <c r="G11277" s="7">
        <f ca="1">COUNTA(_xlfn.TEXTSPLIT(_xlfn.TEXTJOIN(",",,C11277:F11277),","))</f>
        <v>10</v>
      </c>
      <c r="H11277" s="6"/>
    </row>
    <row r="11278" spans="2:8" x14ac:dyDescent="0.25">
      <c r="B11278" s="5" t="s">
        <v>41</v>
      </c>
      <c r="C11278" t="str" cm="1">
        <f t="array" aca="1" ref="C11278:C11279" ca="1">part2(C11277,C$5,C$6,C$3,C$2,C$4)</f>
        <v>79097</v>
      </c>
      <c r="H11278" s="4"/>
    </row>
    <row r="11279" spans="2:8" x14ac:dyDescent="0.25">
      <c r="B11279" s="5" t="s">
        <v>39</v>
      </c>
      <c r="C11279" t="str">
        <f ca="1"/>
        <v>32129,92511,36480,2261</v>
      </c>
      <c r="H11279" s="4"/>
    </row>
    <row r="11280" spans="2:8" x14ac:dyDescent="0.25">
      <c r="B11280" s="5" t="s">
        <v>37</v>
      </c>
      <c r="C11280" t="str">
        <f ca="1">_xlfn.IFNA(_xlfn.TEXTJOIN(",",TRUE,OFFSET($C11278,0,MATCH(COLUMN(C11278)-3,$C$5:$F$5,0)-1),OFFSET($C11279,0,MATCH(COLUMN(C11278)-3,$C$6:$F$6,0)-1)),"")</f>
        <v/>
      </c>
      <c r="D11280" t="str">
        <f ca="1">_xlfn.IFNA(_xlfn.TEXTJOIN(",",TRUE,D11277),"")</f>
        <v>58029,41366,28731,70398,53146</v>
      </c>
      <c r="H11280" s="4"/>
    </row>
    <row r="11281" spans="2:8" x14ac:dyDescent="0.25">
      <c r="B11281" s="5" t="s">
        <v>35</v>
      </c>
      <c r="D11281" t="str" cm="1">
        <f t="array" aca="1" ref="D11281:D11282" ca="1">part2(D11280,D$5,D$6,D$3,D$2,D$4)</f>
        <v/>
      </c>
      <c r="H11281" s="4"/>
    </row>
    <row r="11282" spans="2:8" x14ac:dyDescent="0.25">
      <c r="B11282" s="5" t="s">
        <v>33</v>
      </c>
      <c r="D11282" t="str">
        <f ca="1"/>
        <v>58035,41372,28737,70404,53152</v>
      </c>
      <c r="H11282" s="4"/>
    </row>
    <row r="11283" spans="2:8" x14ac:dyDescent="0.25">
      <c r="B11283" s="5" t="s">
        <v>31</v>
      </c>
      <c r="E11283" t="str">
        <f ca="1">_xlfn.TEXTJOIN(",",TRUE,E11277,C11278,D11281)</f>
        <v>79097</v>
      </c>
      <c r="H11283" s="4"/>
    </row>
    <row r="11284" spans="2:8" x14ac:dyDescent="0.25">
      <c r="B11284" s="5" t="s">
        <v>29</v>
      </c>
      <c r="E11284" t="str" cm="1">
        <f t="array" aca="1" ref="E11284:E11285" ca="1">part2(E11283,E$5,E$6,E$3,E$2,E$4)</f>
        <v/>
      </c>
      <c r="H11284" s="4"/>
    </row>
    <row r="11285" spans="2:8" x14ac:dyDescent="0.25">
      <c r="B11285" s="5" t="s">
        <v>28</v>
      </c>
      <c r="E11285" t="str">
        <f ca="1"/>
        <v>77349</v>
      </c>
      <c r="H11285" s="4"/>
    </row>
    <row r="11286" spans="2:8" x14ac:dyDescent="0.25">
      <c r="B11286" s="5" t="s">
        <v>26</v>
      </c>
      <c r="F11286" t="str">
        <f ca="1">_xlfn.TEXTJOIN(",",TRUE,F11277,C11279,E11285)</f>
        <v>32129,92511,36480,2261,77349</v>
      </c>
      <c r="H11286" s="4"/>
    </row>
    <row r="11287" spans="2:8" x14ac:dyDescent="0.25">
      <c r="B11287" s="5" t="s">
        <v>24</v>
      </c>
      <c r="F11287" t="str" cm="1">
        <f t="array" aca="1" ref="F11287:F11288" ca="1">part2(F11286,F$5,F$6,F$3,F$2,F$4)</f>
        <v>92514</v>
      </c>
      <c r="H11287" s="4"/>
    </row>
    <row r="11288" spans="2:8" x14ac:dyDescent="0.25">
      <c r="B11288" s="5" t="s">
        <v>22</v>
      </c>
      <c r="F11288" t="str">
        <f ca="1"/>
        <v>32132,36483,2264,77352</v>
      </c>
      <c r="H11288" s="4"/>
    </row>
    <row r="11289" spans="2:8" x14ac:dyDescent="0.25">
      <c r="B11289" s="5" t="s">
        <v>1</v>
      </c>
      <c r="C11289" t="str">
        <f ca="1">_xlfn.TEXTJOIN(",",TRUE,D11282,F11287)</f>
        <v>58035,41372,28737,70404,53152,92514</v>
      </c>
      <c r="D11289" t="str">
        <f ca="1">_xlfn.TEXTJOIN(",",TRUE,E11284,F11288)</f>
        <v>32132,36483,2264,77352</v>
      </c>
      <c r="E11289" t="str">
        <f>_xlfn.TEXTJOIN(",",TRUE,"")</f>
        <v/>
      </c>
      <c r="F11289" t="str">
        <f>_xlfn.TEXTJOIN(",",TRUE,"")</f>
        <v/>
      </c>
      <c r="G11289">
        <f ca="1">COUNTA(_xlfn.TEXTSPLIT(_xlfn.TEXTJOIN(",",,C11289:F11289),","))</f>
        <v>10</v>
      </c>
      <c r="H11289" s="4"/>
    </row>
    <row r="11290" spans="2:8" x14ac:dyDescent="0.25">
      <c r="B11290" s="3" t="s">
        <v>48</v>
      </c>
      <c r="C11290" s="2">
        <f ca="1">IF(C11277="",0,COUNTA(_xlfn.TEXTSPLIT(_xlfn.TEXTJOIN(",",,C11277),",")))</f>
        <v>5</v>
      </c>
      <c r="D11290" s="2">
        <f ca="1">IF(D11280="",0,COUNTA(_xlfn.TEXTSPLIT(_xlfn.TEXTJOIN(",",,D11280),",")))</f>
        <v>5</v>
      </c>
      <c r="E11290" s="2">
        <f ca="1">IF(E11283="",0,COUNTA(_xlfn.TEXTSPLIT(_xlfn.TEXTJOIN(",",,E11283),",")))</f>
        <v>1</v>
      </c>
      <c r="F11290" s="2">
        <f ca="1">IF(F11286="",0,COUNTA(_xlfn.TEXTSPLIT(_xlfn.TEXTJOIN(",",,F11286),",")))</f>
        <v>5</v>
      </c>
      <c r="G11290" s="2"/>
      <c r="H11290" s="1" t="str">
        <f ca="1">_xlfn.TEXTJOIN(",",,C11290:F11290)</f>
        <v>5,5,1,5</v>
      </c>
    </row>
    <row r="11291" spans="2:8" x14ac:dyDescent="0.25">
      <c r="B11291" s="8" t="s">
        <v>49</v>
      </c>
      <c r="C11291" s="7" t="str" cm="1">
        <f t="array" aca="1" ref="C11291:F11291" ca="1">C11289:F11289</f>
        <v>58035,41372,28737,70404,53152,92514</v>
      </c>
      <c r="D11291" s="7" t="str">
        <f ca="1"/>
        <v>32132,36483,2264,77352</v>
      </c>
      <c r="E11291" s="7" t="str">
        <f ca="1"/>
        <v/>
      </c>
      <c r="F11291" s="7" t="str">
        <f ca="1"/>
        <v/>
      </c>
      <c r="G11291" s="7">
        <f ca="1">COUNTA(_xlfn.TEXTSPLIT(_xlfn.TEXTJOIN(",",,C11291:F11291),","))</f>
        <v>10</v>
      </c>
      <c r="H11291" s="6"/>
    </row>
    <row r="11292" spans="2:8" x14ac:dyDescent="0.25">
      <c r="B11292" s="5" t="s">
        <v>41</v>
      </c>
      <c r="C11292" t="str" cm="1">
        <f t="array" aca="1" ref="C11292:C11293" ca="1">part2(C11291,C$5,C$6,C$3,C$2,C$4)</f>
        <v/>
      </c>
      <c r="H11292" s="4"/>
    </row>
    <row r="11293" spans="2:8" x14ac:dyDescent="0.25">
      <c r="B11293" s="5" t="s">
        <v>39</v>
      </c>
      <c r="C11293" t="str">
        <f ca="1"/>
        <v>40318,13452,63118,82175,44118,19380</v>
      </c>
      <c r="H11293" s="4"/>
    </row>
    <row r="11294" spans="2:8" x14ac:dyDescent="0.25">
      <c r="B11294" s="5" t="s">
        <v>37</v>
      </c>
      <c r="C11294" t="str">
        <f ca="1">_xlfn.IFNA(_xlfn.TEXTJOIN(",",TRUE,OFFSET($C11292,0,MATCH(COLUMN(C11292)-3,$C$5:$F$5,0)-1),OFFSET($C11293,0,MATCH(COLUMN(C11292)-3,$C$6:$F$6,0)-1)),"")</f>
        <v/>
      </c>
      <c r="D11294" t="str">
        <f ca="1">_xlfn.IFNA(_xlfn.TEXTJOIN(",",TRUE,D11291),"")</f>
        <v>32132,36483,2264,77352</v>
      </c>
      <c r="H11294" s="4"/>
    </row>
    <row r="11295" spans="2:8" x14ac:dyDescent="0.25">
      <c r="B11295" s="5" t="s">
        <v>35</v>
      </c>
      <c r="D11295" t="str" cm="1">
        <f t="array" aca="1" ref="D11295:D11296" ca="1">part2(D11294,D$5,D$6,D$3,D$2,D$4)</f>
        <v/>
      </c>
      <c r="H11295" s="4"/>
    </row>
    <row r="11296" spans="2:8" x14ac:dyDescent="0.25">
      <c r="B11296" s="5" t="s">
        <v>33</v>
      </c>
      <c r="D11296" t="str">
        <f ca="1"/>
        <v>32138,36489,2270,77358</v>
      </c>
      <c r="H11296" s="4"/>
    </row>
    <row r="11297" spans="2:8" x14ac:dyDescent="0.25">
      <c r="B11297" s="5" t="s">
        <v>31</v>
      </c>
      <c r="E11297" t="str">
        <f ca="1">_xlfn.TEXTJOIN(",",TRUE,E11291,C11292,D11295)</f>
        <v/>
      </c>
      <c r="H11297" s="4"/>
    </row>
    <row r="11298" spans="2:8" x14ac:dyDescent="0.25">
      <c r="B11298" s="5" t="s">
        <v>29</v>
      </c>
      <c r="E11298" t="str" cm="1">
        <f t="array" aca="1" ref="E11298" ca="1">part2(E11297,E$5,E$6,E$3,E$2,E$4)</f>
        <v/>
      </c>
      <c r="H11298" s="4"/>
    </row>
    <row r="11299" spans="2:8" x14ac:dyDescent="0.25">
      <c r="B11299" s="5" t="s">
        <v>28</v>
      </c>
      <c r="H11299" s="4"/>
    </row>
    <row r="11300" spans="2:8" x14ac:dyDescent="0.25">
      <c r="B11300" s="5" t="s">
        <v>26</v>
      </c>
      <c r="F11300" t="str">
        <f ca="1">_xlfn.TEXTJOIN(",",TRUE,F11291,C11293,E11299)</f>
        <v>40318,13452,63118,82175,44118,19380</v>
      </c>
      <c r="H11300" s="4"/>
    </row>
    <row r="11301" spans="2:8" x14ac:dyDescent="0.25">
      <c r="B11301" s="5" t="s">
        <v>24</v>
      </c>
      <c r="F11301" t="str" cm="1">
        <f t="array" aca="1" ref="F11301:F11302" ca="1">part2(F11300,F$5,F$6,F$3,F$2,F$4)</f>
        <v>63121,82178</v>
      </c>
      <c r="H11301" s="4"/>
    </row>
    <row r="11302" spans="2:8" x14ac:dyDescent="0.25">
      <c r="B11302" s="5" t="s">
        <v>22</v>
      </c>
      <c r="F11302" t="str">
        <f ca="1"/>
        <v>40321,13455,44121,19383</v>
      </c>
      <c r="H11302" s="4"/>
    </row>
    <row r="11303" spans="2:8" x14ac:dyDescent="0.25">
      <c r="B11303" s="5" t="s">
        <v>1</v>
      </c>
      <c r="C11303" t="str">
        <f ca="1">_xlfn.TEXTJOIN(",",TRUE,D11296,F11301)</f>
        <v>32138,36489,2270,77358,63121,82178</v>
      </c>
      <c r="D11303" t="str">
        <f ca="1">_xlfn.TEXTJOIN(",",TRUE,E11298,F11302)</f>
        <v>40321,13455,44121,19383</v>
      </c>
      <c r="E11303" t="str">
        <f>_xlfn.TEXTJOIN(",",TRUE,"")</f>
        <v/>
      </c>
      <c r="F11303" t="str">
        <f>_xlfn.TEXTJOIN(",",TRUE,"")</f>
        <v/>
      </c>
      <c r="G11303">
        <f ca="1">COUNTA(_xlfn.TEXTSPLIT(_xlfn.TEXTJOIN(",",,C11303:F11303),","))</f>
        <v>10</v>
      </c>
      <c r="H11303" s="4"/>
    </row>
    <row r="11304" spans="2:8" x14ac:dyDescent="0.25">
      <c r="B11304" s="3" t="s">
        <v>48</v>
      </c>
      <c r="C11304" s="2">
        <f ca="1">IF(C11291="",0,COUNTA(_xlfn.TEXTSPLIT(_xlfn.TEXTJOIN(",",,C11291),",")))</f>
        <v>6</v>
      </c>
      <c r="D11304" s="2">
        <f ca="1">IF(D11294="",0,COUNTA(_xlfn.TEXTSPLIT(_xlfn.TEXTJOIN(",",,D11294),",")))</f>
        <v>4</v>
      </c>
      <c r="E11304" s="2">
        <f ca="1">IF(E11297="",0,COUNTA(_xlfn.TEXTSPLIT(_xlfn.TEXTJOIN(",",,E11297),",")))</f>
        <v>0</v>
      </c>
      <c r="F11304" s="2">
        <f ca="1">IF(F11300="",0,COUNTA(_xlfn.TEXTSPLIT(_xlfn.TEXTJOIN(",",,F11300),",")))</f>
        <v>6</v>
      </c>
      <c r="G11304" s="2"/>
      <c r="H11304" s="1" t="str">
        <f ca="1">_xlfn.TEXTJOIN(",",,C11304:F11304)</f>
        <v>6,4,0,6</v>
      </c>
    </row>
    <row r="11305" spans="2:8" x14ac:dyDescent="0.25">
      <c r="B11305" s="8" t="s">
        <v>49</v>
      </c>
      <c r="C11305" s="7" t="str" cm="1">
        <f t="array" aca="1" ref="C11305:F11305" ca="1">C11303:F11303</f>
        <v>32138,36489,2270,77358,63121,82178</v>
      </c>
      <c r="D11305" s="7" t="str">
        <f ca="1"/>
        <v>40321,13455,44121,19383</v>
      </c>
      <c r="E11305" s="7" t="str">
        <f ca="1"/>
        <v/>
      </c>
      <c r="F11305" s="7" t="str">
        <f ca="1"/>
        <v/>
      </c>
      <c r="G11305" s="7">
        <f ca="1">COUNTA(_xlfn.TEXTSPLIT(_xlfn.TEXTJOIN(",",,C11305:F11305),","))</f>
        <v>10</v>
      </c>
      <c r="H11305" s="6"/>
    </row>
    <row r="11306" spans="2:8" x14ac:dyDescent="0.25">
      <c r="B11306" s="5" t="s">
        <v>41</v>
      </c>
      <c r="C11306" t="str" cm="1">
        <f t="array" aca="1" ref="C11306:C11307" ca="1">part2(C11305,C$5,C$6,C$3,C$2,C$4)</f>
        <v/>
      </c>
      <c r="H11306" s="4"/>
    </row>
    <row r="11307" spans="2:8" x14ac:dyDescent="0.25">
      <c r="B11307" s="5" t="s">
        <v>39</v>
      </c>
      <c r="C11307" t="str">
        <f ca="1"/>
        <v>31160,17252,43130,21147,40375,16150</v>
      </c>
      <c r="H11307" s="4"/>
    </row>
    <row r="11308" spans="2:8" x14ac:dyDescent="0.25">
      <c r="B11308" s="5" t="s">
        <v>37</v>
      </c>
      <c r="C11308" t="str">
        <f ca="1">_xlfn.IFNA(_xlfn.TEXTJOIN(",",TRUE,OFFSET($C11306,0,MATCH(COLUMN(C11306)-3,$C$5:$F$5,0)-1),OFFSET($C11307,0,MATCH(COLUMN(C11306)-3,$C$6:$F$6,0)-1)),"")</f>
        <v/>
      </c>
      <c r="D11308" t="str">
        <f ca="1">_xlfn.IFNA(_xlfn.TEXTJOIN(",",TRUE,D11305),"")</f>
        <v>40321,13455,44121,19383</v>
      </c>
      <c r="H11308" s="4"/>
    </row>
    <row r="11309" spans="2:8" x14ac:dyDescent="0.25">
      <c r="B11309" s="5" t="s">
        <v>35</v>
      </c>
      <c r="D11309" t="str" cm="1">
        <f t="array" aca="1" ref="D11309:D11310" ca="1">part2(D11308,D$5,D$6,D$3,D$2,D$4)</f>
        <v/>
      </c>
      <c r="H11309" s="4"/>
    </row>
    <row r="11310" spans="2:8" x14ac:dyDescent="0.25">
      <c r="B11310" s="5" t="s">
        <v>33</v>
      </c>
      <c r="D11310" t="str">
        <f ca="1"/>
        <v>40327,13461,44127,19389</v>
      </c>
      <c r="H11310" s="4"/>
    </row>
    <row r="11311" spans="2:8" x14ac:dyDescent="0.25">
      <c r="B11311" s="5" t="s">
        <v>31</v>
      </c>
      <c r="E11311" t="str">
        <f ca="1">_xlfn.TEXTJOIN(",",TRUE,E11305,C11306,D11309)</f>
        <v/>
      </c>
      <c r="H11311" s="4"/>
    </row>
    <row r="11312" spans="2:8" x14ac:dyDescent="0.25">
      <c r="B11312" s="5" t="s">
        <v>29</v>
      </c>
      <c r="E11312" t="str" cm="1">
        <f t="array" aca="1" ref="E11312" ca="1">part2(E11311,E$5,E$6,E$3,E$2,E$4)</f>
        <v/>
      </c>
      <c r="H11312" s="4"/>
    </row>
    <row r="11313" spans="2:8" x14ac:dyDescent="0.25">
      <c r="B11313" s="5" t="s">
        <v>28</v>
      </c>
      <c r="H11313" s="4"/>
    </row>
    <row r="11314" spans="2:8" x14ac:dyDescent="0.25">
      <c r="B11314" s="5" t="s">
        <v>26</v>
      </c>
      <c r="F11314" t="str">
        <f ca="1">_xlfn.TEXTJOIN(",",TRUE,F11305,C11307,E11313)</f>
        <v>31160,17252,43130,21147,40375,16150</v>
      </c>
      <c r="H11314" s="4"/>
    </row>
    <row r="11315" spans="2:8" x14ac:dyDescent="0.25">
      <c r="B11315" s="5" t="s">
        <v>24</v>
      </c>
      <c r="F11315" t="str" cm="1">
        <f t="array" aca="1" ref="F11315:F11316" ca="1">part2(F11314,F$5,F$6,F$3,F$2,F$4)</f>
        <v>17255</v>
      </c>
      <c r="H11315" s="4"/>
    </row>
    <row r="11316" spans="2:8" x14ac:dyDescent="0.25">
      <c r="B11316" s="5" t="s">
        <v>22</v>
      </c>
      <c r="F11316" t="str">
        <f ca="1"/>
        <v>31163,43133,21150,40378,16153</v>
      </c>
      <c r="H11316" s="4"/>
    </row>
    <row r="11317" spans="2:8" x14ac:dyDescent="0.25">
      <c r="B11317" s="5" t="s">
        <v>1</v>
      </c>
      <c r="C11317" t="str">
        <f ca="1">_xlfn.TEXTJOIN(",",TRUE,D11310,F11315)</f>
        <v>40327,13461,44127,19389,17255</v>
      </c>
      <c r="D11317" t="str">
        <f ca="1">_xlfn.TEXTJOIN(",",TRUE,E11312,F11316)</f>
        <v>31163,43133,21150,40378,16153</v>
      </c>
      <c r="E11317" t="str">
        <f>_xlfn.TEXTJOIN(",",TRUE,"")</f>
        <v/>
      </c>
      <c r="F11317" t="str">
        <f>_xlfn.TEXTJOIN(",",TRUE,"")</f>
        <v/>
      </c>
      <c r="G11317">
        <f ca="1">COUNTA(_xlfn.TEXTSPLIT(_xlfn.TEXTJOIN(",",,C11317:F11317),","))</f>
        <v>10</v>
      </c>
      <c r="H11317" s="4"/>
    </row>
    <row r="11318" spans="2:8" x14ac:dyDescent="0.25">
      <c r="B11318" s="3" t="s">
        <v>48</v>
      </c>
      <c r="C11318" s="2">
        <f ca="1">IF(C11305="",0,COUNTA(_xlfn.TEXTSPLIT(_xlfn.TEXTJOIN(",",,C11305),",")))</f>
        <v>6</v>
      </c>
      <c r="D11318" s="2">
        <f ca="1">IF(D11308="",0,COUNTA(_xlfn.TEXTSPLIT(_xlfn.TEXTJOIN(",",,D11308),",")))</f>
        <v>4</v>
      </c>
      <c r="E11318" s="2">
        <f ca="1">IF(E11311="",0,COUNTA(_xlfn.TEXTSPLIT(_xlfn.TEXTJOIN(",",,E11311),",")))</f>
        <v>0</v>
      </c>
      <c r="F11318" s="2">
        <f ca="1">IF(F11314="",0,COUNTA(_xlfn.TEXTSPLIT(_xlfn.TEXTJOIN(",",,F11314),",")))</f>
        <v>6</v>
      </c>
      <c r="G11318" s="2"/>
      <c r="H11318" s="1" t="str">
        <f ca="1">_xlfn.TEXTJOIN(",",,C11318:F11318)</f>
        <v>6,4,0,6</v>
      </c>
    </row>
    <row r="11319" spans="2:8" x14ac:dyDescent="0.25">
      <c r="B11319" s="8" t="s">
        <v>49</v>
      </c>
      <c r="C11319" s="7" t="str" cm="1">
        <f t="array" aca="1" ref="C11319:F11319" ca="1">C11317:F11317</f>
        <v>40327,13461,44127,19389,17255</v>
      </c>
      <c r="D11319" s="7" t="str">
        <f ca="1"/>
        <v>31163,43133,21150,40378,16153</v>
      </c>
      <c r="E11319" s="7" t="str">
        <f ca="1"/>
        <v/>
      </c>
      <c r="F11319" s="7" t="str">
        <f ca="1"/>
        <v/>
      </c>
      <c r="G11319" s="7">
        <f ca="1">COUNTA(_xlfn.TEXTSPLIT(_xlfn.TEXTJOIN(",",,C11319:F11319),","))</f>
        <v>10</v>
      </c>
      <c r="H11319" s="6"/>
    </row>
    <row r="11320" spans="2:8" x14ac:dyDescent="0.25">
      <c r="B11320" s="5" t="s">
        <v>41</v>
      </c>
      <c r="C11320" t="str" cm="1">
        <f t="array" aca="1" ref="C11320:C11321" ca="1">part2(C11319,C$5,C$6,C$3,C$2,C$4)</f>
        <v>78660</v>
      </c>
      <c r="H11320" s="4"/>
    </row>
    <row r="11321" spans="2:8" x14ac:dyDescent="0.25">
      <c r="B11321" s="5" t="s">
        <v>39</v>
      </c>
      <c r="C11321" t="str">
        <f ca="1"/>
        <v>90174,62605,65797,38114</v>
      </c>
      <c r="H11321" s="4"/>
    </row>
    <row r="11322" spans="2:8" x14ac:dyDescent="0.25">
      <c r="B11322" s="5" t="s">
        <v>37</v>
      </c>
      <c r="C11322" t="str">
        <f ca="1">_xlfn.IFNA(_xlfn.TEXTJOIN(",",TRUE,OFFSET($C11320,0,MATCH(COLUMN(C11320)-3,$C$5:$F$5,0)-1),OFFSET($C11321,0,MATCH(COLUMN(C11320)-3,$C$6:$F$6,0)-1)),"")</f>
        <v/>
      </c>
      <c r="D11322" t="str">
        <f ca="1">_xlfn.IFNA(_xlfn.TEXTJOIN(",",TRUE,D11319),"")</f>
        <v>31163,43133,21150,40378,16153</v>
      </c>
      <c r="H11322" s="4"/>
    </row>
    <row r="11323" spans="2:8" x14ac:dyDescent="0.25">
      <c r="B11323" s="5" t="s">
        <v>35</v>
      </c>
      <c r="D11323" t="str" cm="1">
        <f t="array" aca="1" ref="D11323:D11324" ca="1">part2(D11322,D$5,D$6,D$3,D$2,D$4)</f>
        <v/>
      </c>
      <c r="H11323" s="4"/>
    </row>
    <row r="11324" spans="2:8" x14ac:dyDescent="0.25">
      <c r="B11324" s="5" t="s">
        <v>33</v>
      </c>
      <c r="D11324" t="str">
        <f ca="1"/>
        <v>31169,43139,21156,40384,16159</v>
      </c>
      <c r="H11324" s="4"/>
    </row>
    <row r="11325" spans="2:8" x14ac:dyDescent="0.25">
      <c r="B11325" s="5" t="s">
        <v>31</v>
      </c>
      <c r="E11325" t="str">
        <f ca="1">_xlfn.TEXTJOIN(",",TRUE,E11319,C11320,D11323)</f>
        <v>78660</v>
      </c>
      <c r="H11325" s="4"/>
    </row>
    <row r="11326" spans="2:8" x14ac:dyDescent="0.25">
      <c r="B11326" s="5" t="s">
        <v>29</v>
      </c>
      <c r="E11326" t="str" cm="1">
        <f t="array" aca="1" ref="E11326:E11327" ca="1">part2(E11325,E$5,E$6,E$3,E$2,E$4)</f>
        <v/>
      </c>
      <c r="H11326" s="4"/>
    </row>
    <row r="11327" spans="2:8" x14ac:dyDescent="0.25">
      <c r="B11327" s="5" t="s">
        <v>28</v>
      </c>
      <c r="E11327" t="str">
        <f ca="1"/>
        <v>93518</v>
      </c>
      <c r="H11327" s="4"/>
    </row>
    <row r="11328" spans="2:8" x14ac:dyDescent="0.25">
      <c r="B11328" s="5" t="s">
        <v>26</v>
      </c>
      <c r="F11328" t="str">
        <f ca="1">_xlfn.TEXTJOIN(",",TRUE,F11319,C11321,E11327)</f>
        <v>90174,62605,65797,38114,93518</v>
      </c>
      <c r="H11328" s="4"/>
    </row>
    <row r="11329" spans="2:8" x14ac:dyDescent="0.25">
      <c r="B11329" s="5" t="s">
        <v>24</v>
      </c>
      <c r="F11329" t="str" cm="1">
        <f t="array" aca="1" ref="F11329:F11330" ca="1">part2(F11328,F$5,F$6,F$3,F$2,F$4)</f>
        <v/>
      </c>
      <c r="H11329" s="4"/>
    </row>
    <row r="11330" spans="2:8" x14ac:dyDescent="0.25">
      <c r="B11330" s="5" t="s">
        <v>22</v>
      </c>
      <c r="F11330" t="str">
        <f ca="1"/>
        <v>90177,62608,65800,38117,93521</v>
      </c>
      <c r="H11330" s="4"/>
    </row>
    <row r="11331" spans="2:8" x14ac:dyDescent="0.25">
      <c r="B11331" s="5" t="s">
        <v>1</v>
      </c>
      <c r="C11331" t="str">
        <f ca="1">_xlfn.TEXTJOIN(",",TRUE,D11324,F11329)</f>
        <v>31169,43139,21156,40384,16159</v>
      </c>
      <c r="D11331" t="str">
        <f ca="1">_xlfn.TEXTJOIN(",",TRUE,E11326,F11330)</f>
        <v>90177,62608,65800,38117,93521</v>
      </c>
      <c r="E11331" t="str">
        <f>_xlfn.TEXTJOIN(",",TRUE,"")</f>
        <v/>
      </c>
      <c r="F11331" t="str">
        <f>_xlfn.TEXTJOIN(",",TRUE,"")</f>
        <v/>
      </c>
      <c r="G11331">
        <f ca="1">COUNTA(_xlfn.TEXTSPLIT(_xlfn.TEXTJOIN(",",,C11331:F11331),","))</f>
        <v>10</v>
      </c>
      <c r="H11331" s="4"/>
    </row>
    <row r="11332" spans="2:8" x14ac:dyDescent="0.25">
      <c r="B11332" s="3" t="s">
        <v>48</v>
      </c>
      <c r="C11332" s="2">
        <f ca="1">IF(C11319="",0,COUNTA(_xlfn.TEXTSPLIT(_xlfn.TEXTJOIN(",",,C11319),",")))</f>
        <v>5</v>
      </c>
      <c r="D11332" s="2">
        <f ca="1">IF(D11322="",0,COUNTA(_xlfn.TEXTSPLIT(_xlfn.TEXTJOIN(",",,D11322),",")))</f>
        <v>5</v>
      </c>
      <c r="E11332" s="2">
        <f ca="1">IF(E11325="",0,COUNTA(_xlfn.TEXTSPLIT(_xlfn.TEXTJOIN(",",,E11325),",")))</f>
        <v>1</v>
      </c>
      <c r="F11332" s="2">
        <f ca="1">IF(F11328="",0,COUNTA(_xlfn.TEXTSPLIT(_xlfn.TEXTJOIN(",",,F11328),",")))</f>
        <v>5</v>
      </c>
      <c r="G11332" s="2"/>
      <c r="H11332" s="1" t="str">
        <f ca="1">_xlfn.TEXTJOIN(",",,C11332:F11332)</f>
        <v>5,5,1,5</v>
      </c>
    </row>
    <row r="11333" spans="2:8" x14ac:dyDescent="0.25">
      <c r="B11333" s="8" t="s">
        <v>49</v>
      </c>
      <c r="C11333" s="7" t="str" cm="1">
        <f t="array" aca="1" ref="C11333:F11333" ca="1">C11331:F11331</f>
        <v>31169,43139,21156,40384,16159</v>
      </c>
      <c r="D11333" s="7" t="str">
        <f ca="1"/>
        <v>90177,62608,65800,38117,93521</v>
      </c>
      <c r="E11333" s="7" t="str">
        <f ca="1"/>
        <v/>
      </c>
      <c r="F11333" s="7" t="str">
        <f ca="1"/>
        <v/>
      </c>
      <c r="G11333" s="7">
        <f ca="1">COUNTA(_xlfn.TEXTSPLIT(_xlfn.TEXTJOIN(",",,C11333:F11333),","))</f>
        <v>10</v>
      </c>
      <c r="H11333" s="6"/>
    </row>
    <row r="11334" spans="2:8" x14ac:dyDescent="0.25">
      <c r="B11334" s="5" t="s">
        <v>41</v>
      </c>
      <c r="C11334" t="str" cm="1">
        <f t="array" aca="1" ref="C11334:C11335" ca="1">part2(C11333,C$5,C$6,C$3,C$2,C$4)</f>
        <v/>
      </c>
      <c r="H11334" s="4"/>
    </row>
    <row r="11335" spans="2:8" x14ac:dyDescent="0.25">
      <c r="B11335" s="5" t="s">
        <v>39</v>
      </c>
      <c r="C11335" t="str">
        <f ca="1"/>
        <v>12749,47025,15656,91257,17290</v>
      </c>
      <c r="H11335" s="4"/>
    </row>
    <row r="11336" spans="2:8" x14ac:dyDescent="0.25">
      <c r="B11336" s="5" t="s">
        <v>37</v>
      </c>
      <c r="C11336" t="str">
        <f ca="1">_xlfn.IFNA(_xlfn.TEXTJOIN(",",TRUE,OFFSET($C11334,0,MATCH(COLUMN(C11334)-3,$C$5:$F$5,0)-1),OFFSET($C11335,0,MATCH(COLUMN(C11334)-3,$C$6:$F$6,0)-1)),"")</f>
        <v/>
      </c>
      <c r="D11336" t="str">
        <f ca="1">_xlfn.IFNA(_xlfn.TEXTJOIN(",",TRUE,D11333),"")</f>
        <v>90177,62608,65800,38117,93521</v>
      </c>
      <c r="H11336" s="4"/>
    </row>
    <row r="11337" spans="2:8" x14ac:dyDescent="0.25">
      <c r="B11337" s="5" t="s">
        <v>35</v>
      </c>
      <c r="D11337" t="str" cm="1">
        <f t="array" aca="1" ref="D11337:D11338" ca="1">part2(D11336,D$5,D$6,D$3,D$2,D$4)</f>
        <v/>
      </c>
      <c r="H11337" s="4"/>
    </row>
    <row r="11338" spans="2:8" x14ac:dyDescent="0.25">
      <c r="B11338" s="5" t="s">
        <v>33</v>
      </c>
      <c r="D11338" t="str">
        <f ca="1"/>
        <v>90183,62614,65806,38123,93527</v>
      </c>
      <c r="H11338" s="4"/>
    </row>
    <row r="11339" spans="2:8" x14ac:dyDescent="0.25">
      <c r="B11339" s="5" t="s">
        <v>31</v>
      </c>
      <c r="E11339" t="str">
        <f ca="1">_xlfn.TEXTJOIN(",",TRUE,E11333,C11334,D11337)</f>
        <v/>
      </c>
      <c r="H11339" s="4"/>
    </row>
    <row r="11340" spans="2:8" x14ac:dyDescent="0.25">
      <c r="B11340" s="5" t="s">
        <v>29</v>
      </c>
      <c r="E11340" t="str" cm="1">
        <f t="array" aca="1" ref="E11340" ca="1">part2(E11339,E$5,E$6,E$3,E$2,E$4)</f>
        <v/>
      </c>
      <c r="H11340" s="4"/>
    </row>
    <row r="11341" spans="2:8" x14ac:dyDescent="0.25">
      <c r="B11341" s="5" t="s">
        <v>28</v>
      </c>
      <c r="H11341" s="4"/>
    </row>
    <row r="11342" spans="2:8" x14ac:dyDescent="0.25">
      <c r="B11342" s="5" t="s">
        <v>26</v>
      </c>
      <c r="F11342" t="str">
        <f ca="1">_xlfn.TEXTJOIN(",",TRUE,F11333,C11335,E11341)</f>
        <v>12749,47025,15656,91257,17290</v>
      </c>
      <c r="H11342" s="4"/>
    </row>
    <row r="11343" spans="2:8" x14ac:dyDescent="0.25">
      <c r="B11343" s="5" t="s">
        <v>24</v>
      </c>
      <c r="F11343" t="str" cm="1">
        <f t="array" aca="1" ref="F11343:F11344" ca="1">part2(F11342,F$5,F$6,F$3,F$2,F$4)</f>
        <v/>
      </c>
      <c r="H11343" s="4"/>
    </row>
    <row r="11344" spans="2:8" x14ac:dyDescent="0.25">
      <c r="B11344" s="5" t="s">
        <v>22</v>
      </c>
      <c r="F11344" t="str">
        <f ca="1"/>
        <v>12752,47028,15659,91260,17293</v>
      </c>
      <c r="H11344" s="4"/>
    </row>
    <row r="11345" spans="2:8" x14ac:dyDescent="0.25">
      <c r="B11345" s="5" t="s">
        <v>1</v>
      </c>
      <c r="C11345" t="str">
        <f ca="1">_xlfn.TEXTJOIN(",",TRUE,D11338,F11343)</f>
        <v>90183,62614,65806,38123,93527</v>
      </c>
      <c r="D11345" t="str">
        <f ca="1">_xlfn.TEXTJOIN(",",TRUE,E11340,F11344)</f>
        <v>12752,47028,15659,91260,17293</v>
      </c>
      <c r="E11345" t="str">
        <f>_xlfn.TEXTJOIN(",",TRUE,"")</f>
        <v/>
      </c>
      <c r="F11345" t="str">
        <f>_xlfn.TEXTJOIN(",",TRUE,"")</f>
        <v/>
      </c>
      <c r="G11345">
        <f ca="1">COUNTA(_xlfn.TEXTSPLIT(_xlfn.TEXTJOIN(",",,C11345:F11345),","))</f>
        <v>10</v>
      </c>
      <c r="H11345" s="4"/>
    </row>
    <row r="11346" spans="2:8" x14ac:dyDescent="0.25">
      <c r="B11346" s="3" t="s">
        <v>48</v>
      </c>
      <c r="C11346" s="2">
        <f ca="1">IF(C11333="",0,COUNTA(_xlfn.TEXTSPLIT(_xlfn.TEXTJOIN(",",,C11333),",")))</f>
        <v>5</v>
      </c>
      <c r="D11346" s="2">
        <f ca="1">IF(D11336="",0,COUNTA(_xlfn.TEXTSPLIT(_xlfn.TEXTJOIN(",",,D11336),",")))</f>
        <v>5</v>
      </c>
      <c r="E11346" s="2">
        <f ca="1">IF(E11339="",0,COUNTA(_xlfn.TEXTSPLIT(_xlfn.TEXTJOIN(",",,E11339),",")))</f>
        <v>0</v>
      </c>
      <c r="F11346" s="2">
        <f ca="1">IF(F11342="",0,COUNTA(_xlfn.TEXTSPLIT(_xlfn.TEXTJOIN(",",,F11342),",")))</f>
        <v>5</v>
      </c>
      <c r="G11346" s="2"/>
      <c r="H11346" s="1" t="str">
        <f ca="1">_xlfn.TEXTJOIN(",",,C11346:F11346)</f>
        <v>5,5,0,5</v>
      </c>
    </row>
    <row r="11347" spans="2:8" x14ac:dyDescent="0.25">
      <c r="B11347" s="8" t="s">
        <v>49</v>
      </c>
      <c r="C11347" s="7" t="str" cm="1">
        <f t="array" aca="1" ref="C11347:F11347" ca="1">C11345:F11345</f>
        <v>90183,62614,65806,38123,93527</v>
      </c>
      <c r="D11347" s="7" t="str">
        <f ca="1"/>
        <v>12752,47028,15659,91260,17293</v>
      </c>
      <c r="E11347" s="7" t="str">
        <f ca="1"/>
        <v/>
      </c>
      <c r="F11347" s="7" t="str">
        <f ca="1"/>
        <v/>
      </c>
      <c r="G11347" s="7">
        <f ca="1">COUNTA(_xlfn.TEXTSPLIT(_xlfn.TEXTJOIN(",",,C11347:F11347),","))</f>
        <v>10</v>
      </c>
      <c r="H11347" s="6"/>
    </row>
    <row r="11348" spans="2:8" x14ac:dyDescent="0.25">
      <c r="B11348" s="5" t="s">
        <v>41</v>
      </c>
      <c r="C11348" t="str" cm="1">
        <f t="array" aca="1" ref="C11348:C11349" ca="1">part2(C11347,C$5,C$6,C$3,C$2,C$4)</f>
        <v>71668</v>
      </c>
      <c r="H11348" s="4"/>
    </row>
    <row r="11349" spans="2:8" x14ac:dyDescent="0.25">
      <c r="B11349" s="5" t="s">
        <v>39</v>
      </c>
      <c r="C11349" t="str">
        <f ca="1"/>
        <v>30742,91390,48298,38627</v>
      </c>
      <c r="H11349" s="4"/>
    </row>
    <row r="11350" spans="2:8" x14ac:dyDescent="0.25">
      <c r="B11350" s="5" t="s">
        <v>37</v>
      </c>
      <c r="C11350" t="str">
        <f ca="1">_xlfn.IFNA(_xlfn.TEXTJOIN(",",TRUE,OFFSET($C11348,0,MATCH(COLUMN(C11348)-3,$C$5:$F$5,0)-1),OFFSET($C11349,0,MATCH(COLUMN(C11348)-3,$C$6:$F$6,0)-1)),"")</f>
        <v/>
      </c>
      <c r="D11350" t="str">
        <f ca="1">_xlfn.IFNA(_xlfn.TEXTJOIN(",",TRUE,D11347),"")</f>
        <v>12752,47028,15659,91260,17293</v>
      </c>
      <c r="H11350" s="4"/>
    </row>
    <row r="11351" spans="2:8" x14ac:dyDescent="0.25">
      <c r="B11351" s="5" t="s">
        <v>35</v>
      </c>
      <c r="D11351" t="str" cm="1">
        <f t="array" aca="1" ref="D11351:D11352" ca="1">part2(D11350,D$5,D$6,D$3,D$2,D$4)</f>
        <v/>
      </c>
      <c r="H11351" s="4"/>
    </row>
    <row r="11352" spans="2:8" x14ac:dyDescent="0.25">
      <c r="B11352" s="5" t="s">
        <v>33</v>
      </c>
      <c r="D11352" t="str">
        <f ca="1"/>
        <v>12758,47034,15665,91266,17299</v>
      </c>
      <c r="H11352" s="4"/>
    </row>
    <row r="11353" spans="2:8" x14ac:dyDescent="0.25">
      <c r="B11353" s="5" t="s">
        <v>31</v>
      </c>
      <c r="E11353" t="str">
        <f ca="1">_xlfn.TEXTJOIN(",",TRUE,E11347,C11348,D11351)</f>
        <v>71668</v>
      </c>
      <c r="H11353" s="4"/>
    </row>
    <row r="11354" spans="2:8" x14ac:dyDescent="0.25">
      <c r="B11354" s="5" t="s">
        <v>29</v>
      </c>
      <c r="E11354" t="str" cm="1">
        <f t="array" aca="1" ref="E11354:E11355" ca="1">part2(E11353,E$5,E$6,E$3,E$2,E$4)</f>
        <v/>
      </c>
      <c r="H11354" s="4"/>
    </row>
    <row r="11355" spans="2:8" x14ac:dyDescent="0.25">
      <c r="B11355" s="5" t="s">
        <v>28</v>
      </c>
      <c r="E11355" t="str">
        <f ca="1"/>
        <v>47633</v>
      </c>
      <c r="H11355" s="4"/>
    </row>
    <row r="11356" spans="2:8" x14ac:dyDescent="0.25">
      <c r="B11356" s="5" t="s">
        <v>26</v>
      </c>
      <c r="F11356" t="str">
        <f ca="1">_xlfn.TEXTJOIN(",",TRUE,F11347,C11349,E11355)</f>
        <v>30742,91390,48298,38627,47633</v>
      </c>
      <c r="H11356" s="4"/>
    </row>
    <row r="11357" spans="2:8" x14ac:dyDescent="0.25">
      <c r="B11357" s="5" t="s">
        <v>24</v>
      </c>
      <c r="F11357" t="str" cm="1">
        <f t="array" aca="1" ref="F11357:F11358" ca="1">part2(F11356,F$5,F$6,F$3,F$2,F$4)</f>
        <v/>
      </c>
      <c r="H11357" s="4"/>
    </row>
    <row r="11358" spans="2:8" x14ac:dyDescent="0.25">
      <c r="B11358" s="5" t="s">
        <v>22</v>
      </c>
      <c r="F11358" t="str">
        <f ca="1"/>
        <v>30745,91393,48301,38630,47636</v>
      </c>
      <c r="H11358" s="4"/>
    </row>
    <row r="11359" spans="2:8" x14ac:dyDescent="0.25">
      <c r="B11359" s="5" t="s">
        <v>1</v>
      </c>
      <c r="C11359" t="str">
        <f ca="1">_xlfn.TEXTJOIN(",",TRUE,D11352,F11357)</f>
        <v>12758,47034,15665,91266,17299</v>
      </c>
      <c r="D11359" t="str">
        <f ca="1">_xlfn.TEXTJOIN(",",TRUE,E11354,F11358)</f>
        <v>30745,91393,48301,38630,47636</v>
      </c>
      <c r="E11359" t="str">
        <f>_xlfn.TEXTJOIN(",",TRUE,"")</f>
        <v/>
      </c>
      <c r="F11359" t="str">
        <f>_xlfn.TEXTJOIN(",",TRUE,"")</f>
        <v/>
      </c>
      <c r="G11359">
        <f ca="1">COUNTA(_xlfn.TEXTSPLIT(_xlfn.TEXTJOIN(",",,C11359:F11359),","))</f>
        <v>10</v>
      </c>
      <c r="H11359" s="4"/>
    </row>
    <row r="11360" spans="2:8" x14ac:dyDescent="0.25">
      <c r="B11360" s="3" t="s">
        <v>48</v>
      </c>
      <c r="C11360" s="2">
        <f ca="1">IF(C11347="",0,COUNTA(_xlfn.TEXTSPLIT(_xlfn.TEXTJOIN(",",,C11347),",")))</f>
        <v>5</v>
      </c>
      <c r="D11360" s="2">
        <f ca="1">IF(D11350="",0,COUNTA(_xlfn.TEXTSPLIT(_xlfn.TEXTJOIN(",",,D11350),",")))</f>
        <v>5</v>
      </c>
      <c r="E11360" s="2">
        <f ca="1">IF(E11353="",0,COUNTA(_xlfn.TEXTSPLIT(_xlfn.TEXTJOIN(",",,E11353),",")))</f>
        <v>1</v>
      </c>
      <c r="F11360" s="2">
        <f ca="1">IF(F11356="",0,COUNTA(_xlfn.TEXTSPLIT(_xlfn.TEXTJOIN(",",,F11356),",")))</f>
        <v>5</v>
      </c>
      <c r="G11360" s="2"/>
      <c r="H11360" s="1" t="str">
        <f ca="1">_xlfn.TEXTJOIN(",",,C11360:F11360)</f>
        <v>5,5,1,5</v>
      </c>
    </row>
    <row r="11361" spans="2:8" x14ac:dyDescent="0.25">
      <c r="B11361" s="8" t="s">
        <v>49</v>
      </c>
      <c r="C11361" s="7" t="str" cm="1">
        <f t="array" aca="1" ref="C11361:F11361" ca="1">C11359:F11359</f>
        <v>12758,47034,15665,91266,17299</v>
      </c>
      <c r="D11361" s="7" t="str">
        <f ca="1"/>
        <v>30745,91393,48301,38630,47636</v>
      </c>
      <c r="E11361" s="7" t="str">
        <f ca="1"/>
        <v/>
      </c>
      <c r="F11361" s="7" t="str">
        <f ca="1"/>
        <v/>
      </c>
      <c r="G11361" s="7">
        <f ca="1">COUNTA(_xlfn.TEXTSPLIT(_xlfn.TEXTJOIN(",",,C11361:F11361),","))</f>
        <v>10</v>
      </c>
      <c r="H11361" s="6"/>
    </row>
    <row r="11362" spans="2:8" x14ac:dyDescent="0.25">
      <c r="B11362" s="5" t="s">
        <v>41</v>
      </c>
      <c r="C11362" t="str" cm="1">
        <f t="array" aca="1" ref="C11362:C11363" ca="1">part2(C11361,C$5,C$6,C$3,C$2,C$4)</f>
        <v/>
      </c>
      <c r="H11362" s="4"/>
    </row>
    <row r="11363" spans="2:8" x14ac:dyDescent="0.25">
      <c r="B11363" s="5" t="s">
        <v>39</v>
      </c>
      <c r="C11363" t="str">
        <f ca="1"/>
        <v>49248,24453,7904,92245,38950</v>
      </c>
      <c r="H11363" s="4"/>
    </row>
    <row r="11364" spans="2:8" x14ac:dyDescent="0.25">
      <c r="B11364" s="5" t="s">
        <v>37</v>
      </c>
      <c r="C11364" t="str">
        <f ca="1">_xlfn.IFNA(_xlfn.TEXTJOIN(",",TRUE,OFFSET($C11362,0,MATCH(COLUMN(C11362)-3,$C$5:$F$5,0)-1),OFFSET($C11363,0,MATCH(COLUMN(C11362)-3,$C$6:$F$6,0)-1)),"")</f>
        <v/>
      </c>
      <c r="D11364" t="str">
        <f ca="1">_xlfn.IFNA(_xlfn.TEXTJOIN(",",TRUE,D11361),"")</f>
        <v>30745,91393,48301,38630,47636</v>
      </c>
      <c r="H11364" s="4"/>
    </row>
    <row r="11365" spans="2:8" x14ac:dyDescent="0.25">
      <c r="B11365" s="5" t="s">
        <v>35</v>
      </c>
      <c r="D11365" t="str" cm="1">
        <f t="array" aca="1" ref="D11365:D11366" ca="1">part2(D11364,D$5,D$6,D$3,D$2,D$4)</f>
        <v/>
      </c>
      <c r="H11365" s="4"/>
    </row>
    <row r="11366" spans="2:8" x14ac:dyDescent="0.25">
      <c r="B11366" s="5" t="s">
        <v>33</v>
      </c>
      <c r="D11366" t="str">
        <f ca="1"/>
        <v>30751,91399,48307,38636,47642</v>
      </c>
      <c r="H11366" s="4"/>
    </row>
    <row r="11367" spans="2:8" x14ac:dyDescent="0.25">
      <c r="B11367" s="5" t="s">
        <v>31</v>
      </c>
      <c r="E11367" t="str">
        <f ca="1">_xlfn.TEXTJOIN(",",TRUE,E11361,C11362,D11365)</f>
        <v/>
      </c>
      <c r="H11367" s="4"/>
    </row>
    <row r="11368" spans="2:8" x14ac:dyDescent="0.25">
      <c r="B11368" s="5" t="s">
        <v>29</v>
      </c>
      <c r="E11368" t="str" cm="1">
        <f t="array" aca="1" ref="E11368" ca="1">part2(E11367,E$5,E$6,E$3,E$2,E$4)</f>
        <v/>
      </c>
      <c r="H11368" s="4"/>
    </row>
    <row r="11369" spans="2:8" x14ac:dyDescent="0.25">
      <c r="B11369" s="5" t="s">
        <v>28</v>
      </c>
      <c r="H11369" s="4"/>
    </row>
    <row r="11370" spans="2:8" x14ac:dyDescent="0.25">
      <c r="B11370" s="5" t="s">
        <v>26</v>
      </c>
      <c r="F11370" t="str">
        <f ca="1">_xlfn.TEXTJOIN(",",TRUE,F11361,C11363,E11369)</f>
        <v>49248,24453,7904,92245,38950</v>
      </c>
      <c r="H11370" s="4"/>
    </row>
    <row r="11371" spans="2:8" x14ac:dyDescent="0.25">
      <c r="B11371" s="5" t="s">
        <v>24</v>
      </c>
      <c r="F11371" t="str" cm="1">
        <f t="array" aca="1" ref="F11371:F11372" ca="1">part2(F11370,F$5,F$6,F$3,F$2,F$4)</f>
        <v/>
      </c>
      <c r="H11371" s="4"/>
    </row>
    <row r="11372" spans="2:8" x14ac:dyDescent="0.25">
      <c r="B11372" s="5" t="s">
        <v>22</v>
      </c>
      <c r="F11372" t="str">
        <f ca="1"/>
        <v>49251,24456,7907,92248,38953</v>
      </c>
      <c r="H11372" s="4"/>
    </row>
    <row r="11373" spans="2:8" x14ac:dyDescent="0.25">
      <c r="B11373" s="5" t="s">
        <v>1</v>
      </c>
      <c r="C11373" t="str">
        <f ca="1">_xlfn.TEXTJOIN(",",TRUE,D11366,F11371)</f>
        <v>30751,91399,48307,38636,47642</v>
      </c>
      <c r="D11373" t="str">
        <f ca="1">_xlfn.TEXTJOIN(",",TRUE,E11368,F11372)</f>
        <v>49251,24456,7907,92248,38953</v>
      </c>
      <c r="E11373" t="str">
        <f>_xlfn.TEXTJOIN(",",TRUE,"")</f>
        <v/>
      </c>
      <c r="F11373" t="str">
        <f>_xlfn.TEXTJOIN(",",TRUE,"")</f>
        <v/>
      </c>
      <c r="G11373">
        <f ca="1">COUNTA(_xlfn.TEXTSPLIT(_xlfn.TEXTJOIN(",",,C11373:F11373),","))</f>
        <v>10</v>
      </c>
      <c r="H11373" s="4"/>
    </row>
    <row r="11374" spans="2:8" x14ac:dyDescent="0.25">
      <c r="B11374" s="3" t="s">
        <v>48</v>
      </c>
      <c r="C11374" s="2">
        <f ca="1">IF(C11361="",0,COUNTA(_xlfn.TEXTSPLIT(_xlfn.TEXTJOIN(",",,C11361),",")))</f>
        <v>5</v>
      </c>
      <c r="D11374" s="2">
        <f ca="1">IF(D11364="",0,COUNTA(_xlfn.TEXTSPLIT(_xlfn.TEXTJOIN(",",,D11364),",")))</f>
        <v>5</v>
      </c>
      <c r="E11374" s="2">
        <f ca="1">IF(E11367="",0,COUNTA(_xlfn.TEXTSPLIT(_xlfn.TEXTJOIN(",",,E11367),",")))</f>
        <v>0</v>
      </c>
      <c r="F11374" s="2">
        <f ca="1">IF(F11370="",0,COUNTA(_xlfn.TEXTSPLIT(_xlfn.TEXTJOIN(",",,F11370),",")))</f>
        <v>5</v>
      </c>
      <c r="G11374" s="2"/>
      <c r="H11374" s="1" t="str">
        <f ca="1">_xlfn.TEXTJOIN(",",,C11374:F11374)</f>
        <v>5,5,0,5</v>
      </c>
    </row>
    <row r="11375" spans="2:8" x14ac:dyDescent="0.25">
      <c r="B11375" s="8" t="s">
        <v>49</v>
      </c>
      <c r="C11375" s="7" t="str" cm="1">
        <f t="array" aca="1" ref="C11375:F11375" ca="1">C11373:F11373</f>
        <v>30751,91399,48307,38636,47642</v>
      </c>
      <c r="D11375" s="7" t="str">
        <f ca="1"/>
        <v>49251,24456,7907,92248,38953</v>
      </c>
      <c r="E11375" s="7" t="str">
        <f ca="1"/>
        <v/>
      </c>
      <c r="F11375" s="7" t="str">
        <f ca="1"/>
        <v/>
      </c>
      <c r="G11375" s="7">
        <f ca="1">COUNTA(_xlfn.TEXTSPLIT(_xlfn.TEXTJOIN(",",,C11375:F11375),","))</f>
        <v>10</v>
      </c>
      <c r="H11375" s="6"/>
    </row>
    <row r="11376" spans="2:8" x14ac:dyDescent="0.25">
      <c r="B11376" s="5" t="s">
        <v>41</v>
      </c>
      <c r="C11376" t="str" cm="1">
        <f t="array" aca="1" ref="C11376:C11377" ca="1">part2(C11375,C$5,C$6,C$3,C$2,C$4)</f>
        <v>4807</v>
      </c>
      <c r="H11376" s="4"/>
    </row>
    <row r="11377" spans="2:8" x14ac:dyDescent="0.25">
      <c r="B11377" s="5" t="s">
        <v>39</v>
      </c>
      <c r="C11377" t="str">
        <f ca="1"/>
        <v>94772,48640,58045,36005</v>
      </c>
      <c r="H11377" s="4"/>
    </row>
    <row r="11378" spans="2:8" x14ac:dyDescent="0.25">
      <c r="B11378" s="5" t="s">
        <v>37</v>
      </c>
      <c r="C11378" t="str">
        <f ca="1">_xlfn.IFNA(_xlfn.TEXTJOIN(",",TRUE,OFFSET($C11376,0,MATCH(COLUMN(C11376)-3,$C$5:$F$5,0)-1),OFFSET($C11377,0,MATCH(COLUMN(C11376)-3,$C$6:$F$6,0)-1)),"")</f>
        <v/>
      </c>
      <c r="D11378" t="str">
        <f ca="1">_xlfn.IFNA(_xlfn.TEXTJOIN(",",TRUE,D11375),"")</f>
        <v>49251,24456,7907,92248,38953</v>
      </c>
      <c r="H11378" s="4"/>
    </row>
    <row r="11379" spans="2:8" x14ac:dyDescent="0.25">
      <c r="B11379" s="5" t="s">
        <v>35</v>
      </c>
      <c r="D11379" t="str" cm="1">
        <f t="array" aca="1" ref="D11379:D11380" ca="1">part2(D11378,D$5,D$6,D$3,D$2,D$4)</f>
        <v/>
      </c>
      <c r="H11379" s="4"/>
    </row>
    <row r="11380" spans="2:8" x14ac:dyDescent="0.25">
      <c r="B11380" s="5" t="s">
        <v>33</v>
      </c>
      <c r="D11380" t="str">
        <f ca="1"/>
        <v>49257,24462,7913,92254,38959</v>
      </c>
      <c r="H11380" s="4"/>
    </row>
    <row r="11381" spans="2:8" x14ac:dyDescent="0.25">
      <c r="B11381" s="5" t="s">
        <v>31</v>
      </c>
      <c r="E11381" t="str">
        <f ca="1">_xlfn.TEXTJOIN(",",TRUE,E11375,C11376,D11379)</f>
        <v>4807</v>
      </c>
      <c r="H11381" s="4"/>
    </row>
    <row r="11382" spans="2:8" x14ac:dyDescent="0.25">
      <c r="B11382" s="5" t="s">
        <v>29</v>
      </c>
      <c r="E11382" t="str" cm="1">
        <f t="array" aca="1" ref="E11382:E11383" ca="1">part2(E11381,E$5,E$6,E$3,E$2,E$4)</f>
        <v/>
      </c>
      <c r="H11382" s="4"/>
    </row>
    <row r="11383" spans="2:8" x14ac:dyDescent="0.25">
      <c r="B11383" s="5" t="s">
        <v>28</v>
      </c>
      <c r="E11383" t="str">
        <f ca="1"/>
        <v>25346</v>
      </c>
      <c r="H11383" s="4"/>
    </row>
    <row r="11384" spans="2:8" x14ac:dyDescent="0.25">
      <c r="B11384" s="5" t="s">
        <v>26</v>
      </c>
      <c r="F11384" t="str">
        <f ca="1">_xlfn.TEXTJOIN(",",TRUE,F11375,C11377,E11383)</f>
        <v>94772,48640,58045,36005,25346</v>
      </c>
      <c r="H11384" s="4"/>
    </row>
    <row r="11385" spans="2:8" x14ac:dyDescent="0.25">
      <c r="B11385" s="5" t="s">
        <v>24</v>
      </c>
      <c r="F11385" t="str" cm="1">
        <f t="array" aca="1" ref="F11385:F11386" ca="1">part2(F11384,F$5,F$6,F$3,F$2,F$4)</f>
        <v>94775</v>
      </c>
      <c r="H11385" s="4"/>
    </row>
    <row r="11386" spans="2:8" x14ac:dyDescent="0.25">
      <c r="B11386" s="5" t="s">
        <v>22</v>
      </c>
      <c r="F11386" t="str">
        <f ca="1"/>
        <v>48643,58048,36008,25349</v>
      </c>
      <c r="H11386" s="4"/>
    </row>
    <row r="11387" spans="2:8" x14ac:dyDescent="0.25">
      <c r="B11387" s="5" t="s">
        <v>1</v>
      </c>
      <c r="C11387" t="str">
        <f ca="1">_xlfn.TEXTJOIN(",",TRUE,D11380,F11385)</f>
        <v>49257,24462,7913,92254,38959,94775</v>
      </c>
      <c r="D11387" t="str">
        <f ca="1">_xlfn.TEXTJOIN(",",TRUE,E11382,F11386)</f>
        <v>48643,58048,36008,25349</v>
      </c>
      <c r="E11387" t="str">
        <f>_xlfn.TEXTJOIN(",",TRUE,"")</f>
        <v/>
      </c>
      <c r="F11387" t="str">
        <f>_xlfn.TEXTJOIN(",",TRUE,"")</f>
        <v/>
      </c>
      <c r="G11387">
        <f ca="1">COUNTA(_xlfn.TEXTSPLIT(_xlfn.TEXTJOIN(",",,C11387:F11387),","))</f>
        <v>10</v>
      </c>
      <c r="H11387" s="4"/>
    </row>
    <row r="11388" spans="2:8" x14ac:dyDescent="0.25">
      <c r="B11388" s="3" t="s">
        <v>48</v>
      </c>
      <c r="C11388" s="2">
        <f ca="1">IF(C11375="",0,COUNTA(_xlfn.TEXTSPLIT(_xlfn.TEXTJOIN(",",,C11375),",")))</f>
        <v>5</v>
      </c>
      <c r="D11388" s="2">
        <f ca="1">IF(D11378="",0,COUNTA(_xlfn.TEXTSPLIT(_xlfn.TEXTJOIN(",",,D11378),",")))</f>
        <v>5</v>
      </c>
      <c r="E11388" s="2">
        <f ca="1">IF(E11381="",0,COUNTA(_xlfn.TEXTSPLIT(_xlfn.TEXTJOIN(",",,E11381),",")))</f>
        <v>1</v>
      </c>
      <c r="F11388" s="2">
        <f ca="1">IF(F11384="",0,COUNTA(_xlfn.TEXTSPLIT(_xlfn.TEXTJOIN(",",,F11384),",")))</f>
        <v>5</v>
      </c>
      <c r="G11388" s="2"/>
      <c r="H11388" s="1" t="str">
        <f ca="1">_xlfn.TEXTJOIN(",",,C11388:F11388)</f>
        <v>5,5,1,5</v>
      </c>
    </row>
    <row r="11389" spans="2:8" x14ac:dyDescent="0.25">
      <c r="B11389" s="8" t="s">
        <v>49</v>
      </c>
      <c r="C11389" s="7" t="str" cm="1">
        <f t="array" aca="1" ref="C11389:F11389" ca="1">C11387:F11387</f>
        <v>49257,24462,7913,92254,38959,94775</v>
      </c>
      <c r="D11389" s="7" t="str">
        <f ca="1"/>
        <v>48643,58048,36008,25349</v>
      </c>
      <c r="E11389" s="7" t="str">
        <f ca="1"/>
        <v/>
      </c>
      <c r="F11389" s="7" t="str">
        <f ca="1"/>
        <v/>
      </c>
      <c r="G11389" s="7">
        <f ca="1">COUNTA(_xlfn.TEXTSPLIT(_xlfn.TEXTJOIN(",",,C11389:F11389),","))</f>
        <v>10</v>
      </c>
      <c r="H11389" s="6"/>
    </row>
    <row r="11390" spans="2:8" x14ac:dyDescent="0.25">
      <c r="B11390" s="5" t="s">
        <v>41</v>
      </c>
      <c r="C11390" t="str" cm="1">
        <f t="array" aca="1" ref="C11390:C11391" ca="1">part2(C11389,C$5,C$6,C$3,C$2,C$4)</f>
        <v/>
      </c>
      <c r="H11390" s="4"/>
    </row>
    <row r="11391" spans="2:8" x14ac:dyDescent="0.25">
      <c r="B11391" s="5" t="s">
        <v>39</v>
      </c>
      <c r="C11391" t="str">
        <f ca="1"/>
        <v>66690,78470,53770,14440,64182,62339</v>
      </c>
      <c r="H11391" s="4"/>
    </row>
    <row r="11392" spans="2:8" x14ac:dyDescent="0.25">
      <c r="B11392" s="5" t="s">
        <v>37</v>
      </c>
      <c r="C11392" t="str">
        <f ca="1">_xlfn.IFNA(_xlfn.TEXTJOIN(",",TRUE,OFFSET($C11390,0,MATCH(COLUMN(C11390)-3,$C$5:$F$5,0)-1),OFFSET($C11391,0,MATCH(COLUMN(C11390)-3,$C$6:$F$6,0)-1)),"")</f>
        <v/>
      </c>
      <c r="D11392" t="str">
        <f ca="1">_xlfn.IFNA(_xlfn.TEXTJOIN(",",TRUE,D11389),"")</f>
        <v>48643,58048,36008,25349</v>
      </c>
      <c r="H11392" s="4"/>
    </row>
    <row r="11393" spans="2:8" x14ac:dyDescent="0.25">
      <c r="B11393" s="5" t="s">
        <v>35</v>
      </c>
      <c r="D11393" t="str" cm="1">
        <f t="array" aca="1" ref="D11393:D11394" ca="1">part2(D11392,D$5,D$6,D$3,D$2,D$4)</f>
        <v/>
      </c>
      <c r="H11393" s="4"/>
    </row>
    <row r="11394" spans="2:8" x14ac:dyDescent="0.25">
      <c r="B11394" s="5" t="s">
        <v>33</v>
      </c>
      <c r="D11394" t="str">
        <f ca="1"/>
        <v>48649,58054,36014,25355</v>
      </c>
      <c r="H11394" s="4"/>
    </row>
    <row r="11395" spans="2:8" x14ac:dyDescent="0.25">
      <c r="B11395" s="5" t="s">
        <v>31</v>
      </c>
      <c r="E11395" t="str">
        <f ca="1">_xlfn.TEXTJOIN(",",TRUE,E11389,C11390,D11393)</f>
        <v/>
      </c>
      <c r="H11395" s="4"/>
    </row>
    <row r="11396" spans="2:8" x14ac:dyDescent="0.25">
      <c r="B11396" s="5" t="s">
        <v>29</v>
      </c>
      <c r="E11396" t="str" cm="1">
        <f t="array" aca="1" ref="E11396" ca="1">part2(E11395,E$5,E$6,E$3,E$2,E$4)</f>
        <v/>
      </c>
      <c r="H11396" s="4"/>
    </row>
    <row r="11397" spans="2:8" x14ac:dyDescent="0.25">
      <c r="B11397" s="5" t="s">
        <v>28</v>
      </c>
      <c r="H11397" s="4"/>
    </row>
    <row r="11398" spans="2:8" x14ac:dyDescent="0.25">
      <c r="B11398" s="5" t="s">
        <v>26</v>
      </c>
      <c r="F11398" t="str">
        <f ca="1">_xlfn.TEXTJOIN(",",TRUE,F11389,C11391,E11397)</f>
        <v>66690,78470,53770,14440,64182,62339</v>
      </c>
      <c r="H11398" s="4"/>
    </row>
    <row r="11399" spans="2:8" x14ac:dyDescent="0.25">
      <c r="B11399" s="5" t="s">
        <v>24</v>
      </c>
      <c r="F11399" t="str" cm="1">
        <f t="array" aca="1" ref="F11399:F11400" ca="1">part2(F11398,F$5,F$6,F$3,F$2,F$4)</f>
        <v/>
      </c>
      <c r="H11399" s="4"/>
    </row>
    <row r="11400" spans="2:8" x14ac:dyDescent="0.25">
      <c r="B11400" s="5" t="s">
        <v>22</v>
      </c>
      <c r="F11400" t="str">
        <f ca="1"/>
        <v>66693,78473,53773,14443,64185,62342</v>
      </c>
      <c r="H11400" s="4"/>
    </row>
    <row r="11401" spans="2:8" x14ac:dyDescent="0.25">
      <c r="B11401" s="5" t="s">
        <v>1</v>
      </c>
      <c r="C11401" t="str">
        <f ca="1">_xlfn.TEXTJOIN(",",TRUE,D11394,F11399)</f>
        <v>48649,58054,36014,25355</v>
      </c>
      <c r="D11401" t="str">
        <f ca="1">_xlfn.TEXTJOIN(",",TRUE,E11396,F11400)</f>
        <v>66693,78473,53773,14443,64185,62342</v>
      </c>
      <c r="E11401" t="str">
        <f>_xlfn.TEXTJOIN(",",TRUE,"")</f>
        <v/>
      </c>
      <c r="F11401" t="str">
        <f>_xlfn.TEXTJOIN(",",TRUE,"")</f>
        <v/>
      </c>
      <c r="G11401">
        <f ca="1">COUNTA(_xlfn.TEXTSPLIT(_xlfn.TEXTJOIN(",",,C11401:F11401),","))</f>
        <v>10</v>
      </c>
      <c r="H11401" s="4"/>
    </row>
    <row r="11402" spans="2:8" x14ac:dyDescent="0.25">
      <c r="B11402" s="3" t="s">
        <v>48</v>
      </c>
      <c r="C11402" s="2">
        <f ca="1">IF(C11389="",0,COUNTA(_xlfn.TEXTSPLIT(_xlfn.TEXTJOIN(",",,C11389),",")))</f>
        <v>6</v>
      </c>
      <c r="D11402" s="2">
        <f ca="1">IF(D11392="",0,COUNTA(_xlfn.TEXTSPLIT(_xlfn.TEXTJOIN(",",,D11392),",")))</f>
        <v>4</v>
      </c>
      <c r="E11402" s="2">
        <f ca="1">IF(E11395="",0,COUNTA(_xlfn.TEXTSPLIT(_xlfn.TEXTJOIN(",",,E11395),",")))</f>
        <v>0</v>
      </c>
      <c r="F11402" s="2">
        <f ca="1">IF(F11398="",0,COUNTA(_xlfn.TEXTSPLIT(_xlfn.TEXTJOIN(",",,F11398),",")))</f>
        <v>6</v>
      </c>
      <c r="G11402" s="2"/>
      <c r="H11402" s="1" t="str">
        <f ca="1">_xlfn.TEXTJOIN(",",,C11402:F11402)</f>
        <v>6,4,0,6</v>
      </c>
    </row>
    <row r="11403" spans="2:8" x14ac:dyDescent="0.25">
      <c r="B11403" s="8" t="s">
        <v>49</v>
      </c>
      <c r="C11403" s="7" t="str" cm="1">
        <f t="array" aca="1" ref="C11403:F11403" ca="1">C11401:F11401</f>
        <v>48649,58054,36014,25355</v>
      </c>
      <c r="D11403" s="7" t="str">
        <f ca="1"/>
        <v>66693,78473,53773,14443,64185,62342</v>
      </c>
      <c r="E11403" s="7" t="str">
        <f ca="1"/>
        <v/>
      </c>
      <c r="F11403" s="7" t="str">
        <f ca="1"/>
        <v/>
      </c>
      <c r="G11403" s="7">
        <f ca="1">COUNTA(_xlfn.TEXTSPLIT(_xlfn.TEXTJOIN(",",,C11403:F11403),","))</f>
        <v>10</v>
      </c>
      <c r="H11403" s="6"/>
    </row>
    <row r="11404" spans="2:8" x14ac:dyDescent="0.25">
      <c r="B11404" s="5" t="s">
        <v>41</v>
      </c>
      <c r="C11404" t="str" cm="1">
        <f t="array" aca="1" ref="C11404:C11405" ca="1">part2(C11403,C$5,C$6,C$3,C$2,C$4)</f>
        <v/>
      </c>
      <c r="H11404" s="4"/>
    </row>
    <row r="11405" spans="2:8" x14ac:dyDescent="0.25">
      <c r="B11405" s="5" t="s">
        <v>39</v>
      </c>
      <c r="C11405" t="str">
        <f ca="1"/>
        <v>55138,40679,8227,95437</v>
      </c>
      <c r="H11405" s="4"/>
    </row>
    <row r="11406" spans="2:8" x14ac:dyDescent="0.25">
      <c r="B11406" s="5" t="s">
        <v>37</v>
      </c>
      <c r="C11406" t="str">
        <f ca="1">_xlfn.IFNA(_xlfn.TEXTJOIN(",",TRUE,OFFSET($C11404,0,MATCH(COLUMN(C11404)-3,$C$5:$F$5,0)-1),OFFSET($C11405,0,MATCH(COLUMN(C11404)-3,$C$6:$F$6,0)-1)),"")</f>
        <v/>
      </c>
      <c r="D11406" t="str">
        <f ca="1">_xlfn.IFNA(_xlfn.TEXTJOIN(",",TRUE,D11403),"")</f>
        <v>66693,78473,53773,14443,64185,62342</v>
      </c>
      <c r="H11406" s="4"/>
    </row>
    <row r="11407" spans="2:8" x14ac:dyDescent="0.25">
      <c r="B11407" s="5" t="s">
        <v>35</v>
      </c>
      <c r="D11407" t="str" cm="1">
        <f t="array" aca="1" ref="D11407:D11408" ca="1">part2(D11406,D$5,D$6,D$3,D$2,D$4)</f>
        <v/>
      </c>
      <c r="H11407" s="4"/>
    </row>
    <row r="11408" spans="2:8" x14ac:dyDescent="0.25">
      <c r="B11408" s="5" t="s">
        <v>33</v>
      </c>
      <c r="D11408" t="str">
        <f ca="1"/>
        <v>66699,78479,53779,14449,64191,62348</v>
      </c>
      <c r="H11408" s="4"/>
    </row>
    <row r="11409" spans="2:8" x14ac:dyDescent="0.25">
      <c r="B11409" s="5" t="s">
        <v>31</v>
      </c>
      <c r="E11409" t="str">
        <f ca="1">_xlfn.TEXTJOIN(",",TRUE,E11403,C11404,D11407)</f>
        <v/>
      </c>
      <c r="H11409" s="4"/>
    </row>
    <row r="11410" spans="2:8" x14ac:dyDescent="0.25">
      <c r="B11410" s="5" t="s">
        <v>29</v>
      </c>
      <c r="E11410" t="str" cm="1">
        <f t="array" aca="1" ref="E11410" ca="1">part2(E11409,E$5,E$6,E$3,E$2,E$4)</f>
        <v/>
      </c>
      <c r="H11410" s="4"/>
    </row>
    <row r="11411" spans="2:8" x14ac:dyDescent="0.25">
      <c r="B11411" s="5" t="s">
        <v>28</v>
      </c>
      <c r="H11411" s="4"/>
    </row>
    <row r="11412" spans="2:8" x14ac:dyDescent="0.25">
      <c r="B11412" s="5" t="s">
        <v>26</v>
      </c>
      <c r="F11412" t="str">
        <f ca="1">_xlfn.TEXTJOIN(",",TRUE,F11403,C11405,E11411)</f>
        <v>55138,40679,8227,95437</v>
      </c>
      <c r="H11412" s="4"/>
    </row>
    <row r="11413" spans="2:8" x14ac:dyDescent="0.25">
      <c r="B11413" s="5" t="s">
        <v>24</v>
      </c>
      <c r="F11413" t="str" cm="1">
        <f t="array" aca="1" ref="F11413:F11414" ca="1">part2(F11412,F$5,F$6,F$3,F$2,F$4)</f>
        <v/>
      </c>
      <c r="H11413" s="4"/>
    </row>
    <row r="11414" spans="2:8" x14ac:dyDescent="0.25">
      <c r="B11414" s="5" t="s">
        <v>22</v>
      </c>
      <c r="F11414" t="str">
        <f ca="1"/>
        <v>55141,40682,8230,95440</v>
      </c>
      <c r="H11414" s="4"/>
    </row>
    <row r="11415" spans="2:8" x14ac:dyDescent="0.25">
      <c r="B11415" s="5" t="s">
        <v>1</v>
      </c>
      <c r="C11415" t="str">
        <f ca="1">_xlfn.TEXTJOIN(",",TRUE,D11408,F11413)</f>
        <v>66699,78479,53779,14449,64191,62348</v>
      </c>
      <c r="D11415" t="str">
        <f ca="1">_xlfn.TEXTJOIN(",",TRUE,E11410,F11414)</f>
        <v>55141,40682,8230,95440</v>
      </c>
      <c r="E11415" t="str">
        <f>_xlfn.TEXTJOIN(",",TRUE,"")</f>
        <v/>
      </c>
      <c r="F11415" t="str">
        <f>_xlfn.TEXTJOIN(",",TRUE,"")</f>
        <v/>
      </c>
      <c r="G11415">
        <f ca="1">COUNTA(_xlfn.TEXTSPLIT(_xlfn.TEXTJOIN(",",,C11415:F11415),","))</f>
        <v>10</v>
      </c>
      <c r="H11415" s="4"/>
    </row>
    <row r="11416" spans="2:8" x14ac:dyDescent="0.25">
      <c r="B11416" s="3" t="s">
        <v>48</v>
      </c>
      <c r="C11416" s="2">
        <f ca="1">IF(C11403="",0,COUNTA(_xlfn.TEXTSPLIT(_xlfn.TEXTJOIN(",",,C11403),",")))</f>
        <v>4</v>
      </c>
      <c r="D11416" s="2">
        <f ca="1">IF(D11406="",0,COUNTA(_xlfn.TEXTSPLIT(_xlfn.TEXTJOIN(",",,D11406),",")))</f>
        <v>6</v>
      </c>
      <c r="E11416" s="2">
        <f ca="1">IF(E11409="",0,COUNTA(_xlfn.TEXTSPLIT(_xlfn.TEXTJOIN(",",,E11409),",")))</f>
        <v>0</v>
      </c>
      <c r="F11416" s="2">
        <f ca="1">IF(F11412="",0,COUNTA(_xlfn.TEXTSPLIT(_xlfn.TEXTJOIN(",",,F11412),",")))</f>
        <v>4</v>
      </c>
      <c r="G11416" s="2"/>
      <c r="H11416" s="1" t="str">
        <f ca="1">_xlfn.TEXTJOIN(",",,C11416:F11416)</f>
        <v>4,6,0,4</v>
      </c>
    </row>
    <row r="11417" spans="2:8" x14ac:dyDescent="0.25">
      <c r="B11417" s="8" t="s">
        <v>49</v>
      </c>
      <c r="C11417" s="7" t="str" cm="1">
        <f t="array" aca="1" ref="C11417:F11417" ca="1">C11415:F11415</f>
        <v>66699,78479,53779,14449,64191,62348</v>
      </c>
      <c r="D11417" s="7" t="str">
        <f ca="1"/>
        <v>55141,40682,8230,95440</v>
      </c>
      <c r="E11417" s="7" t="str">
        <f ca="1"/>
        <v/>
      </c>
      <c r="F11417" s="7" t="str">
        <f ca="1"/>
        <v/>
      </c>
      <c r="G11417" s="7">
        <f ca="1">COUNTA(_xlfn.TEXTSPLIT(_xlfn.TEXTJOIN(",",,C11417:F11417),","))</f>
        <v>10</v>
      </c>
      <c r="H11417" s="6"/>
    </row>
    <row r="11418" spans="2:8" x14ac:dyDescent="0.25">
      <c r="B11418" s="5" t="s">
        <v>41</v>
      </c>
      <c r="C11418" t="str" cm="1">
        <f t="array" aca="1" ref="C11418:C11419" ca="1">part2(C11417,C$5,C$6,C$3,C$2,C$4)</f>
        <v/>
      </c>
      <c r="H11418" s="4"/>
    </row>
    <row r="11419" spans="2:8" x14ac:dyDescent="0.25">
      <c r="B11419" s="5" t="s">
        <v>39</v>
      </c>
      <c r="C11419" t="str">
        <f ca="1"/>
        <v>11780,42446,56031,81377,60705,25688</v>
      </c>
      <c r="H11419" s="4"/>
    </row>
    <row r="11420" spans="2:8" x14ac:dyDescent="0.25">
      <c r="B11420" s="5" t="s">
        <v>37</v>
      </c>
      <c r="C11420" t="str">
        <f ca="1">_xlfn.IFNA(_xlfn.TEXTJOIN(",",TRUE,OFFSET($C11418,0,MATCH(COLUMN(C11418)-3,$C$5:$F$5,0)-1),OFFSET($C11419,0,MATCH(COLUMN(C11418)-3,$C$6:$F$6,0)-1)),"")</f>
        <v/>
      </c>
      <c r="D11420" t="str">
        <f ca="1">_xlfn.IFNA(_xlfn.TEXTJOIN(",",TRUE,D11417),"")</f>
        <v>55141,40682,8230,95440</v>
      </c>
      <c r="H11420" s="4"/>
    </row>
    <row r="11421" spans="2:8" x14ac:dyDescent="0.25">
      <c r="B11421" s="5" t="s">
        <v>35</v>
      </c>
      <c r="D11421" t="str" cm="1">
        <f t="array" aca="1" ref="D11421:D11422" ca="1">part2(D11420,D$5,D$6,D$3,D$2,D$4)</f>
        <v/>
      </c>
      <c r="H11421" s="4"/>
    </row>
    <row r="11422" spans="2:8" x14ac:dyDescent="0.25">
      <c r="B11422" s="5" t="s">
        <v>33</v>
      </c>
      <c r="D11422" t="str">
        <f ca="1"/>
        <v>55147,40688,8236,95446</v>
      </c>
      <c r="H11422" s="4"/>
    </row>
    <row r="11423" spans="2:8" x14ac:dyDescent="0.25">
      <c r="B11423" s="5" t="s">
        <v>31</v>
      </c>
      <c r="E11423" t="str">
        <f ca="1">_xlfn.TEXTJOIN(",",TRUE,E11417,C11418,D11421)</f>
        <v/>
      </c>
      <c r="H11423" s="4"/>
    </row>
    <row r="11424" spans="2:8" x14ac:dyDescent="0.25">
      <c r="B11424" s="5" t="s">
        <v>29</v>
      </c>
      <c r="E11424" t="str" cm="1">
        <f t="array" aca="1" ref="E11424" ca="1">part2(E11423,E$5,E$6,E$3,E$2,E$4)</f>
        <v/>
      </c>
      <c r="H11424" s="4"/>
    </row>
    <row r="11425" spans="2:8" x14ac:dyDescent="0.25">
      <c r="B11425" s="5" t="s">
        <v>28</v>
      </c>
      <c r="H11425" s="4"/>
    </row>
    <row r="11426" spans="2:8" x14ac:dyDescent="0.25">
      <c r="B11426" s="5" t="s">
        <v>26</v>
      </c>
      <c r="F11426" t="str">
        <f ca="1">_xlfn.TEXTJOIN(",",TRUE,F11417,C11419,E11425)</f>
        <v>11780,42446,56031,81377,60705,25688</v>
      </c>
      <c r="H11426" s="4"/>
    </row>
    <row r="11427" spans="2:8" x14ac:dyDescent="0.25">
      <c r="B11427" s="5" t="s">
        <v>24</v>
      </c>
      <c r="F11427" t="str" cm="1">
        <f t="array" aca="1" ref="F11427:F11428" ca="1">part2(F11426,F$5,F$6,F$3,F$2,F$4)</f>
        <v>42449</v>
      </c>
      <c r="H11427" s="4"/>
    </row>
    <row r="11428" spans="2:8" x14ac:dyDescent="0.25">
      <c r="B11428" s="5" t="s">
        <v>22</v>
      </c>
      <c r="F11428" t="str">
        <f ca="1"/>
        <v>11783,56034,81380,60708,25691</v>
      </c>
      <c r="H11428" s="4"/>
    </row>
    <row r="11429" spans="2:8" x14ac:dyDescent="0.25">
      <c r="B11429" s="5" t="s">
        <v>1</v>
      </c>
      <c r="C11429" t="str">
        <f ca="1">_xlfn.TEXTJOIN(",",TRUE,D11422,F11427)</f>
        <v>55147,40688,8236,95446,42449</v>
      </c>
      <c r="D11429" t="str">
        <f ca="1">_xlfn.TEXTJOIN(",",TRUE,E11424,F11428)</f>
        <v>11783,56034,81380,60708,25691</v>
      </c>
      <c r="E11429" t="str">
        <f>_xlfn.TEXTJOIN(",",TRUE,"")</f>
        <v/>
      </c>
      <c r="F11429" t="str">
        <f>_xlfn.TEXTJOIN(",",TRUE,"")</f>
        <v/>
      </c>
      <c r="G11429">
        <f ca="1">COUNTA(_xlfn.TEXTSPLIT(_xlfn.TEXTJOIN(",",,C11429:F11429),","))</f>
        <v>10</v>
      </c>
      <c r="H11429" s="4"/>
    </row>
    <row r="11430" spans="2:8" x14ac:dyDescent="0.25">
      <c r="B11430" s="3" t="s">
        <v>48</v>
      </c>
      <c r="C11430" s="2">
        <f ca="1">IF(C11417="",0,COUNTA(_xlfn.TEXTSPLIT(_xlfn.TEXTJOIN(",",,C11417),",")))</f>
        <v>6</v>
      </c>
      <c r="D11430" s="2">
        <f ca="1">IF(D11420="",0,COUNTA(_xlfn.TEXTSPLIT(_xlfn.TEXTJOIN(",",,D11420),",")))</f>
        <v>4</v>
      </c>
      <c r="E11430" s="2">
        <f ca="1">IF(E11423="",0,COUNTA(_xlfn.TEXTSPLIT(_xlfn.TEXTJOIN(",",,E11423),",")))</f>
        <v>0</v>
      </c>
      <c r="F11430" s="2">
        <f ca="1">IF(F11426="",0,COUNTA(_xlfn.TEXTSPLIT(_xlfn.TEXTJOIN(",",,F11426),",")))</f>
        <v>6</v>
      </c>
      <c r="G11430" s="2"/>
      <c r="H11430" s="1" t="str">
        <f ca="1">_xlfn.TEXTJOIN(",",,C11430:F11430)</f>
        <v>6,4,0,6</v>
      </c>
    </row>
    <row r="11431" spans="2:8" x14ac:dyDescent="0.25">
      <c r="B11431" s="8" t="s">
        <v>49</v>
      </c>
      <c r="C11431" s="7" t="str" cm="1">
        <f t="array" aca="1" ref="C11431:F11431" ca="1">C11429:F11429</f>
        <v>55147,40688,8236,95446,42449</v>
      </c>
      <c r="D11431" s="7" t="str">
        <f ca="1"/>
        <v>11783,56034,81380,60708,25691</v>
      </c>
      <c r="E11431" s="7" t="str">
        <f ca="1"/>
        <v/>
      </c>
      <c r="F11431" s="7" t="str">
        <f ca="1"/>
        <v/>
      </c>
      <c r="G11431" s="7">
        <f ca="1">COUNTA(_xlfn.TEXTSPLIT(_xlfn.TEXTJOIN(",",,C11431:F11431),","))</f>
        <v>10</v>
      </c>
      <c r="H11431" s="6"/>
    </row>
    <row r="11432" spans="2:8" x14ac:dyDescent="0.25">
      <c r="B11432" s="5" t="s">
        <v>41</v>
      </c>
      <c r="C11432" t="str" cm="1">
        <f t="array" aca="1" ref="C11432:C11433" ca="1">part2(C11431,C$5,C$6,C$3,C$2,C$4)</f>
        <v/>
      </c>
      <c r="H11432" s="4"/>
    </row>
    <row r="11433" spans="2:8" x14ac:dyDescent="0.25">
      <c r="B11433" s="5" t="s">
        <v>39</v>
      </c>
      <c r="C11433" t="str">
        <f ca="1"/>
        <v>82023,456,59907,75088,33915</v>
      </c>
      <c r="H11433" s="4"/>
    </row>
    <row r="11434" spans="2:8" x14ac:dyDescent="0.25">
      <c r="B11434" s="5" t="s">
        <v>37</v>
      </c>
      <c r="C11434" t="str">
        <f ca="1">_xlfn.IFNA(_xlfn.TEXTJOIN(",",TRUE,OFFSET($C11432,0,MATCH(COLUMN(C11432)-3,$C$5:$F$5,0)-1),OFFSET($C11433,0,MATCH(COLUMN(C11432)-3,$C$6:$F$6,0)-1)),"")</f>
        <v/>
      </c>
      <c r="D11434" t="str">
        <f ca="1">_xlfn.IFNA(_xlfn.TEXTJOIN(",",TRUE,D11431),"")</f>
        <v>11783,56034,81380,60708,25691</v>
      </c>
      <c r="H11434" s="4"/>
    </row>
    <row r="11435" spans="2:8" x14ac:dyDescent="0.25">
      <c r="B11435" s="5" t="s">
        <v>35</v>
      </c>
      <c r="D11435" t="str" cm="1">
        <f t="array" aca="1" ref="D11435:D11436" ca="1">part2(D11434,D$5,D$6,D$3,D$2,D$4)</f>
        <v/>
      </c>
      <c r="H11435" s="4"/>
    </row>
    <row r="11436" spans="2:8" x14ac:dyDescent="0.25">
      <c r="B11436" s="5" t="s">
        <v>33</v>
      </c>
      <c r="D11436" t="str">
        <f ca="1"/>
        <v>11789,56040,81386,60714,25697</v>
      </c>
      <c r="H11436" s="4"/>
    </row>
    <row r="11437" spans="2:8" x14ac:dyDescent="0.25">
      <c r="B11437" s="5" t="s">
        <v>31</v>
      </c>
      <c r="E11437" t="str">
        <f ca="1">_xlfn.TEXTJOIN(",",TRUE,E11431,C11432,D11435)</f>
        <v/>
      </c>
      <c r="H11437" s="4"/>
    </row>
    <row r="11438" spans="2:8" x14ac:dyDescent="0.25">
      <c r="B11438" s="5" t="s">
        <v>29</v>
      </c>
      <c r="E11438" t="str" cm="1">
        <f t="array" aca="1" ref="E11438" ca="1">part2(E11437,E$5,E$6,E$3,E$2,E$4)</f>
        <v/>
      </c>
      <c r="H11438" s="4"/>
    </row>
    <row r="11439" spans="2:8" x14ac:dyDescent="0.25">
      <c r="B11439" s="5" t="s">
        <v>28</v>
      </c>
      <c r="H11439" s="4"/>
    </row>
    <row r="11440" spans="2:8" x14ac:dyDescent="0.25">
      <c r="B11440" s="5" t="s">
        <v>26</v>
      </c>
      <c r="F11440" t="str">
        <f ca="1">_xlfn.TEXTJOIN(",",TRUE,F11431,C11433,E11439)</f>
        <v>82023,456,59907,75088,33915</v>
      </c>
      <c r="H11440" s="4"/>
    </row>
    <row r="11441" spans="2:8" x14ac:dyDescent="0.25">
      <c r="B11441" s="5" t="s">
        <v>24</v>
      </c>
      <c r="F11441" t="str" cm="1">
        <f t="array" aca="1" ref="F11441:F11442" ca="1">part2(F11440,F$5,F$6,F$3,F$2,F$4)</f>
        <v>459</v>
      </c>
      <c r="H11441" s="4"/>
    </row>
    <row r="11442" spans="2:8" x14ac:dyDescent="0.25">
      <c r="B11442" s="5" t="s">
        <v>22</v>
      </c>
      <c r="F11442" t="str">
        <f ca="1"/>
        <v>82026,59910,75091,33918</v>
      </c>
      <c r="H11442" s="4"/>
    </row>
    <row r="11443" spans="2:8" x14ac:dyDescent="0.25">
      <c r="B11443" s="5" t="s">
        <v>1</v>
      </c>
      <c r="C11443" t="str">
        <f ca="1">_xlfn.TEXTJOIN(",",TRUE,D11436,F11441)</f>
        <v>11789,56040,81386,60714,25697,459</v>
      </c>
      <c r="D11443" t="str">
        <f ca="1">_xlfn.TEXTJOIN(",",TRUE,E11438,F11442)</f>
        <v>82026,59910,75091,33918</v>
      </c>
      <c r="E11443" t="str">
        <f>_xlfn.TEXTJOIN(",",TRUE,"")</f>
        <v/>
      </c>
      <c r="F11443" t="str">
        <f>_xlfn.TEXTJOIN(",",TRUE,"")</f>
        <v/>
      </c>
      <c r="G11443">
        <f ca="1">COUNTA(_xlfn.TEXTSPLIT(_xlfn.TEXTJOIN(",",,C11443:F11443),","))</f>
        <v>10</v>
      </c>
      <c r="H11443" s="4"/>
    </row>
    <row r="11444" spans="2:8" x14ac:dyDescent="0.25">
      <c r="B11444" s="3" t="s">
        <v>48</v>
      </c>
      <c r="C11444" s="2">
        <f ca="1">IF(C11431="",0,COUNTA(_xlfn.TEXTSPLIT(_xlfn.TEXTJOIN(",",,C11431),",")))</f>
        <v>5</v>
      </c>
      <c r="D11444" s="2">
        <f ca="1">IF(D11434="",0,COUNTA(_xlfn.TEXTSPLIT(_xlfn.TEXTJOIN(",",,D11434),",")))</f>
        <v>5</v>
      </c>
      <c r="E11444" s="2">
        <f ca="1">IF(E11437="",0,COUNTA(_xlfn.TEXTSPLIT(_xlfn.TEXTJOIN(",",,E11437),",")))</f>
        <v>0</v>
      </c>
      <c r="F11444" s="2">
        <f ca="1">IF(F11440="",0,COUNTA(_xlfn.TEXTSPLIT(_xlfn.TEXTJOIN(",",,F11440),",")))</f>
        <v>5</v>
      </c>
      <c r="G11444" s="2"/>
      <c r="H11444" s="1" t="str">
        <f ca="1">_xlfn.TEXTJOIN(",",,C11444:F11444)</f>
        <v>5,5,0,5</v>
      </c>
    </row>
    <row r="11445" spans="2:8" x14ac:dyDescent="0.25">
      <c r="B11445" s="8" t="s">
        <v>49</v>
      </c>
      <c r="C11445" s="7" t="str" cm="1">
        <f t="array" aca="1" ref="C11445:F11445" ca="1">C11443:F11443</f>
        <v>11789,56040,81386,60714,25697,459</v>
      </c>
      <c r="D11445" s="7" t="str">
        <f ca="1"/>
        <v>82026,59910,75091,33918</v>
      </c>
      <c r="E11445" s="7" t="str">
        <f ca="1"/>
        <v/>
      </c>
      <c r="F11445" s="7" t="str">
        <f ca="1"/>
        <v/>
      </c>
      <c r="G11445" s="7">
        <f ca="1">COUNTA(_xlfn.TEXTSPLIT(_xlfn.TEXTJOIN(",",,C11445:F11445),","))</f>
        <v>10</v>
      </c>
      <c r="H11445" s="6"/>
    </row>
    <row r="11446" spans="2:8" x14ac:dyDescent="0.25">
      <c r="B11446" s="5" t="s">
        <v>41</v>
      </c>
      <c r="C11446" t="str" cm="1">
        <f t="array" aca="1" ref="C11446:C11447" ca="1">part2(C11445,C$5,C$6,C$3,C$2,C$4)</f>
        <v/>
      </c>
      <c r="H11446" s="4"/>
    </row>
    <row r="11447" spans="2:8" x14ac:dyDescent="0.25">
      <c r="B11447" s="5" t="s">
        <v>39</v>
      </c>
      <c r="C11447" t="str">
        <f ca="1"/>
        <v>30837,2413,1102,91219,5358,8721</v>
      </c>
      <c r="H11447" s="4"/>
    </row>
    <row r="11448" spans="2:8" x14ac:dyDescent="0.25">
      <c r="B11448" s="5" t="s">
        <v>37</v>
      </c>
      <c r="C11448" t="str">
        <f ca="1">_xlfn.IFNA(_xlfn.TEXTJOIN(",",TRUE,OFFSET($C11446,0,MATCH(COLUMN(C11446)-3,$C$5:$F$5,0)-1),OFFSET($C11447,0,MATCH(COLUMN(C11446)-3,$C$6:$F$6,0)-1)),"")</f>
        <v/>
      </c>
      <c r="D11448" t="str">
        <f ca="1">_xlfn.IFNA(_xlfn.TEXTJOIN(",",TRUE,D11445),"")</f>
        <v>82026,59910,75091,33918</v>
      </c>
      <c r="H11448" s="4"/>
    </row>
    <row r="11449" spans="2:8" x14ac:dyDescent="0.25">
      <c r="B11449" s="5" t="s">
        <v>35</v>
      </c>
      <c r="D11449" t="str" cm="1">
        <f t="array" aca="1" ref="D11449:D11450" ca="1">part2(D11448,D$5,D$6,D$3,D$2,D$4)</f>
        <v/>
      </c>
      <c r="H11449" s="4"/>
    </row>
    <row r="11450" spans="2:8" x14ac:dyDescent="0.25">
      <c r="B11450" s="5" t="s">
        <v>33</v>
      </c>
      <c r="D11450" t="str">
        <f ca="1"/>
        <v>82032,59916,75097,33924</v>
      </c>
      <c r="H11450" s="4"/>
    </row>
    <row r="11451" spans="2:8" x14ac:dyDescent="0.25">
      <c r="B11451" s="5" t="s">
        <v>31</v>
      </c>
      <c r="E11451" t="str">
        <f ca="1">_xlfn.TEXTJOIN(",",TRUE,E11445,C11446,D11449)</f>
        <v/>
      </c>
      <c r="H11451" s="4"/>
    </row>
    <row r="11452" spans="2:8" x14ac:dyDescent="0.25">
      <c r="B11452" s="5" t="s">
        <v>29</v>
      </c>
      <c r="E11452" t="str" cm="1">
        <f t="array" aca="1" ref="E11452" ca="1">part2(E11451,E$5,E$6,E$3,E$2,E$4)</f>
        <v/>
      </c>
      <c r="H11452" s="4"/>
    </row>
    <row r="11453" spans="2:8" x14ac:dyDescent="0.25">
      <c r="B11453" s="5" t="s">
        <v>28</v>
      </c>
      <c r="H11453" s="4"/>
    </row>
    <row r="11454" spans="2:8" x14ac:dyDescent="0.25">
      <c r="B11454" s="5" t="s">
        <v>26</v>
      </c>
      <c r="F11454" t="str">
        <f ca="1">_xlfn.TEXTJOIN(",",TRUE,F11445,C11447,E11453)</f>
        <v>30837,2413,1102,91219,5358,8721</v>
      </c>
      <c r="H11454" s="4"/>
    </row>
    <row r="11455" spans="2:8" x14ac:dyDescent="0.25">
      <c r="B11455" s="5" t="s">
        <v>24</v>
      </c>
      <c r="F11455" t="str" cm="1">
        <f t="array" aca="1" ref="F11455:F11456" ca="1">part2(F11454,F$5,F$6,F$3,F$2,F$4)</f>
        <v>1105,91222</v>
      </c>
      <c r="H11455" s="4"/>
    </row>
    <row r="11456" spans="2:8" x14ac:dyDescent="0.25">
      <c r="B11456" s="5" t="s">
        <v>22</v>
      </c>
      <c r="F11456" t="str">
        <f ca="1"/>
        <v>30840,2416,5361,8724</v>
      </c>
      <c r="H11456" s="4"/>
    </row>
    <row r="11457" spans="2:8" x14ac:dyDescent="0.25">
      <c r="B11457" s="5" t="s">
        <v>1</v>
      </c>
      <c r="C11457" t="str">
        <f ca="1">_xlfn.TEXTJOIN(",",TRUE,D11450,F11455)</f>
        <v>82032,59916,75097,33924,1105,91222</v>
      </c>
      <c r="D11457" t="str">
        <f ca="1">_xlfn.TEXTJOIN(",",TRUE,E11452,F11456)</f>
        <v>30840,2416,5361,8724</v>
      </c>
      <c r="E11457" t="str">
        <f>_xlfn.TEXTJOIN(",",TRUE,"")</f>
        <v/>
      </c>
      <c r="F11457" t="str">
        <f>_xlfn.TEXTJOIN(",",TRUE,"")</f>
        <v/>
      </c>
      <c r="G11457">
        <f ca="1">COUNTA(_xlfn.TEXTSPLIT(_xlfn.TEXTJOIN(",",,C11457:F11457),","))</f>
        <v>10</v>
      </c>
      <c r="H11457" s="4"/>
    </row>
    <row r="11458" spans="2:8" x14ac:dyDescent="0.25">
      <c r="B11458" s="3" t="s">
        <v>48</v>
      </c>
      <c r="C11458" s="2">
        <f ca="1">IF(C11445="",0,COUNTA(_xlfn.TEXTSPLIT(_xlfn.TEXTJOIN(",",,C11445),",")))</f>
        <v>6</v>
      </c>
      <c r="D11458" s="2">
        <f ca="1">IF(D11448="",0,COUNTA(_xlfn.TEXTSPLIT(_xlfn.TEXTJOIN(",",,D11448),",")))</f>
        <v>4</v>
      </c>
      <c r="E11458" s="2">
        <f ca="1">IF(E11451="",0,COUNTA(_xlfn.TEXTSPLIT(_xlfn.TEXTJOIN(",",,E11451),",")))</f>
        <v>0</v>
      </c>
      <c r="F11458" s="2">
        <f ca="1">IF(F11454="",0,COUNTA(_xlfn.TEXTSPLIT(_xlfn.TEXTJOIN(",",,F11454),",")))</f>
        <v>6</v>
      </c>
      <c r="G11458" s="2"/>
      <c r="H11458" s="1" t="str">
        <f ca="1">_xlfn.TEXTJOIN(",",,C11458:F11458)</f>
        <v>6,4,0,6</v>
      </c>
    </row>
    <row r="11459" spans="2:8" x14ac:dyDescent="0.25">
      <c r="B11459" s="8" t="s">
        <v>49</v>
      </c>
      <c r="C11459" s="7" t="str" cm="1">
        <f t="array" aca="1" ref="C11459:F11459" ca="1">C11457:F11457</f>
        <v>82032,59916,75097,33924,1105,91222</v>
      </c>
      <c r="D11459" s="7" t="str">
        <f ca="1"/>
        <v>30840,2416,5361,8724</v>
      </c>
      <c r="E11459" s="7" t="str">
        <f ca="1"/>
        <v/>
      </c>
      <c r="F11459" s="7" t="str">
        <f ca="1"/>
        <v/>
      </c>
      <c r="G11459" s="7">
        <f ca="1">COUNTA(_xlfn.TEXTSPLIT(_xlfn.TEXTJOIN(",",,C11459:F11459),","))</f>
        <v>10</v>
      </c>
      <c r="H11459" s="6"/>
    </row>
    <row r="11460" spans="2:8" x14ac:dyDescent="0.25">
      <c r="B11460" s="5" t="s">
        <v>41</v>
      </c>
      <c r="C11460" t="str" cm="1">
        <f t="array" aca="1" ref="C11460:C11461" ca="1">part2(C11459,C$5,C$6,C$3,C$2,C$4)</f>
        <v/>
      </c>
      <c r="H11460" s="4"/>
    </row>
    <row r="11461" spans="2:8" x14ac:dyDescent="0.25">
      <c r="B11461" s="5" t="s">
        <v>39</v>
      </c>
      <c r="C11461" t="str">
        <f ca="1"/>
        <v>13376,76057,74765,65094,20995,91409</v>
      </c>
      <c r="H11461" s="4"/>
    </row>
    <row r="11462" spans="2:8" x14ac:dyDescent="0.25">
      <c r="B11462" s="5" t="s">
        <v>37</v>
      </c>
      <c r="C11462" t="str">
        <f ca="1">_xlfn.IFNA(_xlfn.TEXTJOIN(",",TRUE,OFFSET($C11460,0,MATCH(COLUMN(C11460)-3,$C$5:$F$5,0)-1),OFFSET($C11461,0,MATCH(COLUMN(C11460)-3,$C$6:$F$6,0)-1)),"")</f>
        <v/>
      </c>
      <c r="D11462" t="str">
        <f ca="1">_xlfn.IFNA(_xlfn.TEXTJOIN(",",TRUE,D11459),"")</f>
        <v>30840,2416,5361,8724</v>
      </c>
      <c r="H11462" s="4"/>
    </row>
    <row r="11463" spans="2:8" x14ac:dyDescent="0.25">
      <c r="B11463" s="5" t="s">
        <v>35</v>
      </c>
      <c r="D11463" t="str" cm="1">
        <f t="array" aca="1" ref="D11463:D11464" ca="1">part2(D11462,D$5,D$6,D$3,D$2,D$4)</f>
        <v/>
      </c>
      <c r="H11463" s="4"/>
    </row>
    <row r="11464" spans="2:8" x14ac:dyDescent="0.25">
      <c r="B11464" s="5" t="s">
        <v>33</v>
      </c>
      <c r="D11464" t="str">
        <f ca="1"/>
        <v>30846,2422,5367,8730</v>
      </c>
      <c r="H11464" s="4"/>
    </row>
    <row r="11465" spans="2:8" x14ac:dyDescent="0.25">
      <c r="B11465" s="5" t="s">
        <v>31</v>
      </c>
      <c r="E11465" t="str">
        <f ca="1">_xlfn.TEXTJOIN(",",TRUE,E11459,C11460,D11463)</f>
        <v/>
      </c>
      <c r="H11465" s="4"/>
    </row>
    <row r="11466" spans="2:8" x14ac:dyDescent="0.25">
      <c r="B11466" s="5" t="s">
        <v>29</v>
      </c>
      <c r="E11466" t="str" cm="1">
        <f t="array" aca="1" ref="E11466" ca="1">part2(E11465,E$5,E$6,E$3,E$2,E$4)</f>
        <v/>
      </c>
      <c r="H11466" s="4"/>
    </row>
    <row r="11467" spans="2:8" x14ac:dyDescent="0.25">
      <c r="B11467" s="5" t="s">
        <v>28</v>
      </c>
      <c r="H11467" s="4"/>
    </row>
    <row r="11468" spans="2:8" x14ac:dyDescent="0.25">
      <c r="B11468" s="5" t="s">
        <v>26</v>
      </c>
      <c r="F11468" t="str">
        <f ca="1">_xlfn.TEXTJOIN(",",TRUE,F11459,C11461,E11467)</f>
        <v>13376,76057,74765,65094,20995,91409</v>
      </c>
      <c r="H11468" s="4"/>
    </row>
    <row r="11469" spans="2:8" x14ac:dyDescent="0.25">
      <c r="B11469" s="5" t="s">
        <v>24</v>
      </c>
      <c r="F11469" t="str" cm="1">
        <f t="array" aca="1" ref="F11469:F11470" ca="1">part2(F11468,F$5,F$6,F$3,F$2,F$4)</f>
        <v>13379</v>
      </c>
      <c r="H11469" s="4"/>
    </row>
    <row r="11470" spans="2:8" x14ac:dyDescent="0.25">
      <c r="B11470" s="5" t="s">
        <v>22</v>
      </c>
      <c r="F11470" t="str">
        <f ca="1"/>
        <v>76060,74768,65097,20998,91412</v>
      </c>
      <c r="H11470" s="4"/>
    </row>
    <row r="11471" spans="2:8" x14ac:dyDescent="0.25">
      <c r="B11471" s="5" t="s">
        <v>1</v>
      </c>
      <c r="C11471" t="str">
        <f ca="1">_xlfn.TEXTJOIN(",",TRUE,D11464,F11469)</f>
        <v>30846,2422,5367,8730,13379</v>
      </c>
      <c r="D11471" t="str">
        <f ca="1">_xlfn.TEXTJOIN(",",TRUE,E11466,F11470)</f>
        <v>76060,74768,65097,20998,91412</v>
      </c>
      <c r="E11471" t="str">
        <f>_xlfn.TEXTJOIN(",",TRUE,"")</f>
        <v/>
      </c>
      <c r="F11471" t="str">
        <f>_xlfn.TEXTJOIN(",",TRUE,"")</f>
        <v/>
      </c>
      <c r="G11471">
        <f ca="1">COUNTA(_xlfn.TEXTSPLIT(_xlfn.TEXTJOIN(",",,C11471:F11471),","))</f>
        <v>10</v>
      </c>
      <c r="H11471" s="4"/>
    </row>
    <row r="11472" spans="2:8" x14ac:dyDescent="0.25">
      <c r="B11472" s="3" t="s">
        <v>48</v>
      </c>
      <c r="C11472" s="2">
        <f ca="1">IF(C11459="",0,COUNTA(_xlfn.TEXTSPLIT(_xlfn.TEXTJOIN(",",,C11459),",")))</f>
        <v>6</v>
      </c>
      <c r="D11472" s="2">
        <f ca="1">IF(D11462="",0,COUNTA(_xlfn.TEXTSPLIT(_xlfn.TEXTJOIN(",",,D11462),",")))</f>
        <v>4</v>
      </c>
      <c r="E11472" s="2">
        <f ca="1">IF(E11465="",0,COUNTA(_xlfn.TEXTSPLIT(_xlfn.TEXTJOIN(",",,E11465),",")))</f>
        <v>0</v>
      </c>
      <c r="F11472" s="2">
        <f ca="1">IF(F11468="",0,COUNTA(_xlfn.TEXTSPLIT(_xlfn.TEXTJOIN(",",,F11468),",")))</f>
        <v>6</v>
      </c>
      <c r="G11472" s="2"/>
      <c r="H11472" s="1" t="str">
        <f ca="1">_xlfn.TEXTJOIN(",",,C11472:F11472)</f>
        <v>6,4,0,6</v>
      </c>
    </row>
    <row r="11473" spans="2:8" x14ac:dyDescent="0.25">
      <c r="B11473" s="8" t="s">
        <v>49</v>
      </c>
      <c r="C11473" s="7" t="str" cm="1">
        <f t="array" aca="1" ref="C11473:F11473" ca="1">C11471:F11471</f>
        <v>30846,2422,5367,8730,13379</v>
      </c>
      <c r="D11473" s="7" t="str">
        <f ca="1"/>
        <v>76060,74768,65097,20998,91412</v>
      </c>
      <c r="E11473" s="7" t="str">
        <f ca="1"/>
        <v/>
      </c>
      <c r="F11473" s="7" t="str">
        <f ca="1"/>
        <v/>
      </c>
      <c r="G11473" s="7">
        <f ca="1">COUNTA(_xlfn.TEXTSPLIT(_xlfn.TEXTJOIN(",",,C11473:F11473),","))</f>
        <v>10</v>
      </c>
      <c r="H11473" s="6"/>
    </row>
    <row r="11474" spans="2:8" x14ac:dyDescent="0.25">
      <c r="B11474" s="5" t="s">
        <v>41</v>
      </c>
      <c r="C11474" t="str" cm="1">
        <f t="array" aca="1" ref="C11474:C11475" ca="1">part2(C11473,C$5,C$6,C$3,C$2,C$4)</f>
        <v/>
      </c>
      <c r="H11474" s="4"/>
    </row>
    <row r="11475" spans="2:8" x14ac:dyDescent="0.25">
      <c r="B11475" s="5" t="s">
        <v>39</v>
      </c>
      <c r="C11475" t="str">
        <f ca="1"/>
        <v>6612,46018,5396,69293,61047</v>
      </c>
      <c r="H11475" s="4"/>
    </row>
    <row r="11476" spans="2:8" x14ac:dyDescent="0.25">
      <c r="B11476" s="5" t="s">
        <v>37</v>
      </c>
      <c r="C11476" t="str">
        <f ca="1">_xlfn.IFNA(_xlfn.TEXTJOIN(",",TRUE,OFFSET($C11474,0,MATCH(COLUMN(C11474)-3,$C$5:$F$5,0)-1),OFFSET($C11475,0,MATCH(COLUMN(C11474)-3,$C$6:$F$6,0)-1)),"")</f>
        <v/>
      </c>
      <c r="D11476" t="str">
        <f ca="1">_xlfn.IFNA(_xlfn.TEXTJOIN(",",TRUE,D11473),"")</f>
        <v>76060,74768,65097,20998,91412</v>
      </c>
      <c r="H11476" s="4"/>
    </row>
    <row r="11477" spans="2:8" x14ac:dyDescent="0.25">
      <c r="B11477" s="5" t="s">
        <v>35</v>
      </c>
      <c r="D11477" t="str" cm="1">
        <f t="array" aca="1" ref="D11477:D11478" ca="1">part2(D11476,D$5,D$6,D$3,D$2,D$4)</f>
        <v/>
      </c>
      <c r="H11477" s="4"/>
    </row>
    <row r="11478" spans="2:8" x14ac:dyDescent="0.25">
      <c r="B11478" s="5" t="s">
        <v>33</v>
      </c>
      <c r="D11478" t="str">
        <f ca="1"/>
        <v>76066,74774,65103,21004,91418</v>
      </c>
      <c r="H11478" s="4"/>
    </row>
    <row r="11479" spans="2:8" x14ac:dyDescent="0.25">
      <c r="B11479" s="5" t="s">
        <v>31</v>
      </c>
      <c r="E11479" t="str">
        <f ca="1">_xlfn.TEXTJOIN(",",TRUE,E11473,C11474,D11477)</f>
        <v/>
      </c>
      <c r="H11479" s="4"/>
    </row>
    <row r="11480" spans="2:8" x14ac:dyDescent="0.25">
      <c r="B11480" s="5" t="s">
        <v>29</v>
      </c>
      <c r="E11480" t="str" cm="1">
        <f t="array" aca="1" ref="E11480" ca="1">part2(E11479,E$5,E$6,E$3,E$2,E$4)</f>
        <v/>
      </c>
      <c r="H11480" s="4"/>
    </row>
    <row r="11481" spans="2:8" x14ac:dyDescent="0.25">
      <c r="B11481" s="5" t="s">
        <v>28</v>
      </c>
      <c r="H11481" s="4"/>
    </row>
    <row r="11482" spans="2:8" x14ac:dyDescent="0.25">
      <c r="B11482" s="5" t="s">
        <v>26</v>
      </c>
      <c r="F11482" t="str">
        <f ca="1">_xlfn.TEXTJOIN(",",TRUE,F11473,C11475,E11481)</f>
        <v>6612,46018,5396,69293,61047</v>
      </c>
      <c r="H11482" s="4"/>
    </row>
    <row r="11483" spans="2:8" x14ac:dyDescent="0.25">
      <c r="B11483" s="5" t="s">
        <v>24</v>
      </c>
      <c r="F11483" t="str" cm="1">
        <f t="array" aca="1" ref="F11483:F11484" ca="1">part2(F11482,F$5,F$6,F$3,F$2,F$4)</f>
        <v/>
      </c>
      <c r="H11483" s="4"/>
    </row>
    <row r="11484" spans="2:8" x14ac:dyDescent="0.25">
      <c r="B11484" s="5" t="s">
        <v>22</v>
      </c>
      <c r="F11484" t="str">
        <f ca="1"/>
        <v>6615,46021,5399,69296,61050</v>
      </c>
      <c r="H11484" s="4"/>
    </row>
    <row r="11485" spans="2:8" x14ac:dyDescent="0.25">
      <c r="B11485" s="5" t="s">
        <v>1</v>
      </c>
      <c r="C11485" t="str">
        <f ca="1">_xlfn.TEXTJOIN(",",TRUE,D11478,F11483)</f>
        <v>76066,74774,65103,21004,91418</v>
      </c>
      <c r="D11485" t="str">
        <f ca="1">_xlfn.TEXTJOIN(",",TRUE,E11480,F11484)</f>
        <v>6615,46021,5399,69296,61050</v>
      </c>
      <c r="E11485" t="str">
        <f>_xlfn.TEXTJOIN(",",TRUE,"")</f>
        <v/>
      </c>
      <c r="F11485" t="str">
        <f>_xlfn.TEXTJOIN(",",TRUE,"")</f>
        <v/>
      </c>
      <c r="G11485">
        <f ca="1">COUNTA(_xlfn.TEXTSPLIT(_xlfn.TEXTJOIN(",",,C11485:F11485),","))</f>
        <v>10</v>
      </c>
      <c r="H11485" s="4"/>
    </row>
    <row r="11486" spans="2:8" x14ac:dyDescent="0.25">
      <c r="B11486" s="3" t="s">
        <v>48</v>
      </c>
      <c r="C11486" s="2">
        <f ca="1">IF(C11473="",0,COUNTA(_xlfn.TEXTSPLIT(_xlfn.TEXTJOIN(",",,C11473),",")))</f>
        <v>5</v>
      </c>
      <c r="D11486" s="2">
        <f ca="1">IF(D11476="",0,COUNTA(_xlfn.TEXTSPLIT(_xlfn.TEXTJOIN(",",,D11476),",")))</f>
        <v>5</v>
      </c>
      <c r="E11486" s="2">
        <f ca="1">IF(E11479="",0,COUNTA(_xlfn.TEXTSPLIT(_xlfn.TEXTJOIN(",",,E11479),",")))</f>
        <v>0</v>
      </c>
      <c r="F11486" s="2">
        <f ca="1">IF(F11482="",0,COUNTA(_xlfn.TEXTSPLIT(_xlfn.TEXTJOIN(",",,F11482),",")))</f>
        <v>5</v>
      </c>
      <c r="G11486" s="2"/>
      <c r="H11486" s="1" t="str">
        <f ca="1">_xlfn.TEXTJOIN(",",,C11486:F11486)</f>
        <v>5,5,0,5</v>
      </c>
    </row>
    <row r="11487" spans="2:8" x14ac:dyDescent="0.25">
      <c r="B11487" s="8" t="s">
        <v>49</v>
      </c>
      <c r="C11487" s="7" t="str" cm="1">
        <f t="array" aca="1" ref="C11487:F11487" ca="1">C11485:F11485</f>
        <v>76066,74774,65103,21004,91418</v>
      </c>
      <c r="D11487" s="7" t="str">
        <f ca="1"/>
        <v>6615,46021,5399,69296,61050</v>
      </c>
      <c r="E11487" s="7" t="str">
        <f ca="1"/>
        <v/>
      </c>
      <c r="F11487" s="7" t="str">
        <f ca="1"/>
        <v/>
      </c>
      <c r="G11487" s="7">
        <f ca="1">COUNTA(_xlfn.TEXTSPLIT(_xlfn.TEXTJOIN(",",,C11487:F11487),","))</f>
        <v>10</v>
      </c>
      <c r="H11487" s="6"/>
    </row>
    <row r="11488" spans="2:8" x14ac:dyDescent="0.25">
      <c r="B11488" s="5" t="s">
        <v>41</v>
      </c>
      <c r="C11488" t="str" cm="1">
        <f t="array" aca="1" ref="C11488:C11489" ca="1">part2(C11487,C$5,C$6,C$3,C$2,C$4)</f>
        <v/>
      </c>
      <c r="H11488" s="4"/>
    </row>
    <row r="11489" spans="2:8" x14ac:dyDescent="0.25">
      <c r="B11489" s="5" t="s">
        <v>39</v>
      </c>
      <c r="C11489" t="str">
        <f ca="1"/>
        <v>93176,68628,78033,12768,95133</v>
      </c>
      <c r="H11489" s="4"/>
    </row>
    <row r="11490" spans="2:8" x14ac:dyDescent="0.25">
      <c r="B11490" s="5" t="s">
        <v>37</v>
      </c>
      <c r="C11490" t="str">
        <f ca="1">_xlfn.IFNA(_xlfn.TEXTJOIN(",",TRUE,OFFSET($C11488,0,MATCH(COLUMN(C11488)-3,$C$5:$F$5,0)-1),OFFSET($C11489,0,MATCH(COLUMN(C11488)-3,$C$6:$F$6,0)-1)),"")</f>
        <v/>
      </c>
      <c r="D11490" t="str">
        <f ca="1">_xlfn.IFNA(_xlfn.TEXTJOIN(",",TRUE,D11487),"")</f>
        <v>6615,46021,5399,69296,61050</v>
      </c>
      <c r="H11490" s="4"/>
    </row>
    <row r="11491" spans="2:8" x14ac:dyDescent="0.25">
      <c r="B11491" s="5" t="s">
        <v>35</v>
      </c>
      <c r="D11491" t="str" cm="1">
        <f t="array" aca="1" ref="D11491:D11492" ca="1">part2(D11490,D$5,D$6,D$3,D$2,D$4)</f>
        <v/>
      </c>
      <c r="H11491" s="4"/>
    </row>
    <row r="11492" spans="2:8" x14ac:dyDescent="0.25">
      <c r="B11492" s="5" t="s">
        <v>33</v>
      </c>
      <c r="D11492" t="str">
        <f ca="1"/>
        <v>6621,46027,5405,69302,61056</v>
      </c>
      <c r="H11492" s="4"/>
    </row>
    <row r="11493" spans="2:8" x14ac:dyDescent="0.25">
      <c r="B11493" s="5" t="s">
        <v>31</v>
      </c>
      <c r="E11493" t="str">
        <f ca="1">_xlfn.TEXTJOIN(",",TRUE,E11487,C11488,D11491)</f>
        <v/>
      </c>
      <c r="H11493" s="4"/>
    </row>
    <row r="11494" spans="2:8" x14ac:dyDescent="0.25">
      <c r="B11494" s="5" t="s">
        <v>29</v>
      </c>
      <c r="E11494" t="str" cm="1">
        <f t="array" aca="1" ref="E11494" ca="1">part2(E11493,E$5,E$6,E$3,E$2,E$4)</f>
        <v/>
      </c>
      <c r="H11494" s="4"/>
    </row>
    <row r="11495" spans="2:8" x14ac:dyDescent="0.25">
      <c r="B11495" s="5" t="s">
        <v>28</v>
      </c>
      <c r="H11495" s="4"/>
    </row>
    <row r="11496" spans="2:8" x14ac:dyDescent="0.25">
      <c r="B11496" s="5" t="s">
        <v>26</v>
      </c>
      <c r="F11496" t="str">
        <f ca="1">_xlfn.TEXTJOIN(",",TRUE,F11487,C11489,E11495)</f>
        <v>93176,68628,78033,12768,95133</v>
      </c>
      <c r="H11496" s="4"/>
    </row>
    <row r="11497" spans="2:8" x14ac:dyDescent="0.25">
      <c r="B11497" s="5" t="s">
        <v>24</v>
      </c>
      <c r="F11497" t="str" cm="1">
        <f t="array" aca="1" ref="F11497:F11498" ca="1">part2(F11496,F$5,F$6,F$3,F$2,F$4)</f>
        <v/>
      </c>
      <c r="H11497" s="4"/>
    </row>
    <row r="11498" spans="2:8" x14ac:dyDescent="0.25">
      <c r="B11498" s="5" t="s">
        <v>22</v>
      </c>
      <c r="F11498" t="str">
        <f ca="1"/>
        <v>93179,68631,78036,12771,95136</v>
      </c>
      <c r="H11498" s="4"/>
    </row>
    <row r="11499" spans="2:8" x14ac:dyDescent="0.25">
      <c r="B11499" s="5" t="s">
        <v>1</v>
      </c>
      <c r="C11499" t="str">
        <f ca="1">_xlfn.TEXTJOIN(",",TRUE,D11492,F11497)</f>
        <v>6621,46027,5405,69302,61056</v>
      </c>
      <c r="D11499" t="str">
        <f ca="1">_xlfn.TEXTJOIN(",",TRUE,E11494,F11498)</f>
        <v>93179,68631,78036,12771,95136</v>
      </c>
      <c r="E11499" t="str">
        <f>_xlfn.TEXTJOIN(",",TRUE,"")</f>
        <v/>
      </c>
      <c r="F11499" t="str">
        <f>_xlfn.TEXTJOIN(",",TRUE,"")</f>
        <v/>
      </c>
      <c r="G11499">
        <f ca="1">COUNTA(_xlfn.TEXTSPLIT(_xlfn.TEXTJOIN(",",,C11499:F11499),","))</f>
        <v>10</v>
      </c>
      <c r="H11499" s="4"/>
    </row>
    <row r="11500" spans="2:8" x14ac:dyDescent="0.25">
      <c r="B11500" s="3" t="s">
        <v>48</v>
      </c>
      <c r="C11500" s="2">
        <f ca="1">IF(C11487="",0,COUNTA(_xlfn.TEXTSPLIT(_xlfn.TEXTJOIN(",",,C11487),",")))</f>
        <v>5</v>
      </c>
      <c r="D11500" s="2">
        <f ca="1">IF(D11490="",0,COUNTA(_xlfn.TEXTSPLIT(_xlfn.TEXTJOIN(",",,D11490),",")))</f>
        <v>5</v>
      </c>
      <c r="E11500" s="2">
        <f ca="1">IF(E11493="",0,COUNTA(_xlfn.TEXTSPLIT(_xlfn.TEXTJOIN(",",,E11493),",")))</f>
        <v>0</v>
      </c>
      <c r="F11500" s="2">
        <f ca="1">IF(F11496="",0,COUNTA(_xlfn.TEXTSPLIT(_xlfn.TEXTJOIN(",",,F11496),",")))</f>
        <v>5</v>
      </c>
      <c r="G11500" s="2"/>
      <c r="H11500" s="1" t="str">
        <f ca="1">_xlfn.TEXTJOIN(",",,C11500:F11500)</f>
        <v>5,5,0,5</v>
      </c>
    </row>
    <row r="11501" spans="2:8" x14ac:dyDescent="0.25">
      <c r="B11501" s="8" t="s">
        <v>49</v>
      </c>
      <c r="C11501" s="7" t="str" cm="1">
        <f t="array" aca="1" ref="C11501:F11501" ca="1">C11499:F11499</f>
        <v>6621,46027,5405,69302,61056</v>
      </c>
      <c r="D11501" s="7" t="str">
        <f ca="1"/>
        <v>93179,68631,78036,12771,95136</v>
      </c>
      <c r="E11501" s="7" t="str">
        <f ca="1"/>
        <v/>
      </c>
      <c r="F11501" s="7" t="str">
        <f ca="1"/>
        <v/>
      </c>
      <c r="G11501" s="7">
        <f ca="1">COUNTA(_xlfn.TEXTSPLIT(_xlfn.TEXTJOIN(",",,C11501:F11501),","))</f>
        <v>10</v>
      </c>
      <c r="H11501" s="6"/>
    </row>
    <row r="11502" spans="2:8" x14ac:dyDescent="0.25">
      <c r="B11502" s="5" t="s">
        <v>41</v>
      </c>
      <c r="C11502" t="str" cm="1">
        <f t="array" aca="1" ref="C11502:C11503" ca="1">part2(C11501,C$5,C$6,C$3,C$2,C$4)</f>
        <v>6118</v>
      </c>
      <c r="H11502" s="4"/>
    </row>
    <row r="11503" spans="2:8" x14ac:dyDescent="0.25">
      <c r="B11503" s="5" t="s">
        <v>39</v>
      </c>
      <c r="C11503" t="str">
        <f ca="1"/>
        <v>29222,5320,61237,1140</v>
      </c>
      <c r="H11503" s="4"/>
    </row>
    <row r="11504" spans="2:8" x14ac:dyDescent="0.25">
      <c r="B11504" s="5" t="s">
        <v>37</v>
      </c>
      <c r="C11504" t="str">
        <f ca="1">_xlfn.IFNA(_xlfn.TEXTJOIN(",",TRUE,OFFSET($C11502,0,MATCH(COLUMN(C11502)-3,$C$5:$F$5,0)-1),OFFSET($C11503,0,MATCH(COLUMN(C11502)-3,$C$6:$F$6,0)-1)),"")</f>
        <v/>
      </c>
      <c r="D11504" t="str">
        <f ca="1">_xlfn.IFNA(_xlfn.TEXTJOIN(",",TRUE,D11501),"")</f>
        <v>93179,68631,78036,12771,95136</v>
      </c>
      <c r="H11504" s="4"/>
    </row>
    <row r="11505" spans="2:8" x14ac:dyDescent="0.25">
      <c r="B11505" s="5" t="s">
        <v>35</v>
      </c>
      <c r="D11505" t="str" cm="1">
        <f t="array" aca="1" ref="D11505:D11506" ca="1">part2(D11504,D$5,D$6,D$3,D$2,D$4)</f>
        <v/>
      </c>
      <c r="H11505" s="4"/>
    </row>
    <row r="11506" spans="2:8" x14ac:dyDescent="0.25">
      <c r="B11506" s="5" t="s">
        <v>33</v>
      </c>
      <c r="D11506" t="str">
        <f ca="1"/>
        <v>93185,68637,78042,12777,95142</v>
      </c>
      <c r="H11506" s="4"/>
    </row>
    <row r="11507" spans="2:8" x14ac:dyDescent="0.25">
      <c r="B11507" s="5" t="s">
        <v>31</v>
      </c>
      <c r="E11507" t="str">
        <f ca="1">_xlfn.TEXTJOIN(",",TRUE,E11501,C11502,D11505)</f>
        <v>6118</v>
      </c>
      <c r="H11507" s="4"/>
    </row>
    <row r="11508" spans="2:8" x14ac:dyDescent="0.25">
      <c r="B11508" s="5" t="s">
        <v>29</v>
      </c>
      <c r="E11508" t="str" cm="1">
        <f t="array" aca="1" ref="E11508:E11509" ca="1">part2(E11507,E$5,E$6,E$3,E$2,E$4)</f>
        <v/>
      </c>
      <c r="H11508" s="4"/>
    </row>
    <row r="11509" spans="2:8" x14ac:dyDescent="0.25">
      <c r="B11509" s="5" t="s">
        <v>28</v>
      </c>
      <c r="E11509" t="str">
        <f ca="1"/>
        <v>54625</v>
      </c>
      <c r="H11509" s="4"/>
    </row>
    <row r="11510" spans="2:8" x14ac:dyDescent="0.25">
      <c r="B11510" s="5" t="s">
        <v>26</v>
      </c>
      <c r="F11510" t="str">
        <f ca="1">_xlfn.TEXTJOIN(",",TRUE,F11501,C11503,E11509)</f>
        <v>29222,5320,61237,1140,54625</v>
      </c>
      <c r="H11510" s="4"/>
    </row>
    <row r="11511" spans="2:8" x14ac:dyDescent="0.25">
      <c r="B11511" s="5" t="s">
        <v>24</v>
      </c>
      <c r="F11511" t="str" cm="1">
        <f t="array" aca="1" ref="F11511:F11512" ca="1">part2(F11510,F$5,F$6,F$3,F$2,F$4)</f>
        <v/>
      </c>
      <c r="H11511" s="4"/>
    </row>
    <row r="11512" spans="2:8" x14ac:dyDescent="0.25">
      <c r="B11512" s="5" t="s">
        <v>22</v>
      </c>
      <c r="F11512" t="str">
        <f ca="1"/>
        <v>29225,5323,61240,1143,54628</v>
      </c>
      <c r="H11512" s="4"/>
    </row>
    <row r="11513" spans="2:8" x14ac:dyDescent="0.25">
      <c r="B11513" s="5" t="s">
        <v>1</v>
      </c>
      <c r="C11513" t="str">
        <f ca="1">_xlfn.TEXTJOIN(",",TRUE,D11506,F11511)</f>
        <v>93185,68637,78042,12777,95142</v>
      </c>
      <c r="D11513" t="str">
        <f ca="1">_xlfn.TEXTJOIN(",",TRUE,E11508,F11512)</f>
        <v>29225,5323,61240,1143,54628</v>
      </c>
      <c r="E11513" t="str">
        <f>_xlfn.TEXTJOIN(",",TRUE,"")</f>
        <v/>
      </c>
      <c r="F11513" t="str">
        <f>_xlfn.TEXTJOIN(",",TRUE,"")</f>
        <v/>
      </c>
      <c r="G11513">
        <f ca="1">COUNTA(_xlfn.TEXTSPLIT(_xlfn.TEXTJOIN(",",,C11513:F11513),","))</f>
        <v>10</v>
      </c>
      <c r="H11513" s="4"/>
    </row>
    <row r="11514" spans="2:8" x14ac:dyDescent="0.25">
      <c r="B11514" s="3" t="s">
        <v>48</v>
      </c>
      <c r="C11514" s="2">
        <f ca="1">IF(C11501="",0,COUNTA(_xlfn.TEXTSPLIT(_xlfn.TEXTJOIN(",",,C11501),",")))</f>
        <v>5</v>
      </c>
      <c r="D11514" s="2">
        <f ca="1">IF(D11504="",0,COUNTA(_xlfn.TEXTSPLIT(_xlfn.TEXTJOIN(",",,D11504),",")))</f>
        <v>5</v>
      </c>
      <c r="E11514" s="2">
        <f ca="1">IF(E11507="",0,COUNTA(_xlfn.TEXTSPLIT(_xlfn.TEXTJOIN(",",,E11507),",")))</f>
        <v>1</v>
      </c>
      <c r="F11514" s="2">
        <f ca="1">IF(F11510="",0,COUNTA(_xlfn.TEXTSPLIT(_xlfn.TEXTJOIN(",",,F11510),",")))</f>
        <v>5</v>
      </c>
      <c r="G11514" s="2"/>
      <c r="H11514" s="1" t="str">
        <f ca="1">_xlfn.TEXTJOIN(",",,C11514:F11514)</f>
        <v>5,5,1,5</v>
      </c>
    </row>
    <row r="11515" spans="2:8" x14ac:dyDescent="0.25">
      <c r="B11515" s="8" t="s">
        <v>49</v>
      </c>
      <c r="C11515" s="7" t="str" cm="1">
        <f t="array" aca="1" ref="C11515:F11515" ca="1">C11513:F11513</f>
        <v>93185,68637,78042,12777,95142</v>
      </c>
      <c r="D11515" s="7" t="str">
        <f ca="1"/>
        <v>29225,5323,61240,1143,54628</v>
      </c>
      <c r="E11515" s="7" t="str">
        <f ca="1"/>
        <v/>
      </c>
      <c r="F11515" s="7" t="str">
        <f ca="1"/>
        <v/>
      </c>
      <c r="G11515" s="7">
        <f ca="1">COUNTA(_xlfn.TEXTSPLIT(_xlfn.TEXTJOIN(",",,C11515:F11515),","))</f>
        <v>10</v>
      </c>
      <c r="H11515" s="6"/>
    </row>
    <row r="11516" spans="2:8" x14ac:dyDescent="0.25">
      <c r="B11516" s="5" t="s">
        <v>41</v>
      </c>
      <c r="C11516" t="str" cm="1">
        <f t="array" aca="1" ref="C11516:C11517" ca="1">part2(C11515,C$5,C$6,C$3,C$2,C$4)</f>
        <v/>
      </c>
      <c r="H11516" s="4"/>
    </row>
    <row r="11517" spans="2:8" x14ac:dyDescent="0.25">
      <c r="B11517" s="5" t="s">
        <v>39</v>
      </c>
      <c r="C11517" t="str">
        <f ca="1"/>
        <v>32129,48602,34143,49609,69312</v>
      </c>
      <c r="H11517" s="4"/>
    </row>
    <row r="11518" spans="2:8" x14ac:dyDescent="0.25">
      <c r="B11518" s="5" t="s">
        <v>37</v>
      </c>
      <c r="C11518" t="str">
        <f ca="1">_xlfn.IFNA(_xlfn.TEXTJOIN(",",TRUE,OFFSET($C11516,0,MATCH(COLUMN(C11516)-3,$C$5:$F$5,0)-1),OFFSET($C11517,0,MATCH(COLUMN(C11516)-3,$C$6:$F$6,0)-1)),"")</f>
        <v/>
      </c>
      <c r="D11518" t="str">
        <f ca="1">_xlfn.IFNA(_xlfn.TEXTJOIN(",",TRUE,D11515),"")</f>
        <v>29225,5323,61240,1143,54628</v>
      </c>
      <c r="H11518" s="4"/>
    </row>
    <row r="11519" spans="2:8" x14ac:dyDescent="0.25">
      <c r="B11519" s="5" t="s">
        <v>35</v>
      </c>
      <c r="D11519" t="str" cm="1">
        <f t="array" aca="1" ref="D11519:D11520" ca="1">part2(D11518,D$5,D$6,D$3,D$2,D$4)</f>
        <v/>
      </c>
      <c r="H11519" s="4"/>
    </row>
    <row r="11520" spans="2:8" x14ac:dyDescent="0.25">
      <c r="B11520" s="5" t="s">
        <v>33</v>
      </c>
      <c r="D11520" t="str">
        <f ca="1"/>
        <v>29231,5329,61246,1149,54634</v>
      </c>
      <c r="H11520" s="4"/>
    </row>
    <row r="11521" spans="2:8" x14ac:dyDescent="0.25">
      <c r="B11521" s="5" t="s">
        <v>31</v>
      </c>
      <c r="E11521" t="str">
        <f ca="1">_xlfn.TEXTJOIN(",",TRUE,E11515,C11516,D11519)</f>
        <v/>
      </c>
      <c r="H11521" s="4"/>
    </row>
    <row r="11522" spans="2:8" x14ac:dyDescent="0.25">
      <c r="B11522" s="5" t="s">
        <v>29</v>
      </c>
      <c r="E11522" t="str" cm="1">
        <f t="array" aca="1" ref="E11522" ca="1">part2(E11521,E$5,E$6,E$3,E$2,E$4)</f>
        <v/>
      </c>
      <c r="H11522" s="4"/>
    </row>
    <row r="11523" spans="2:8" x14ac:dyDescent="0.25">
      <c r="B11523" s="5" t="s">
        <v>28</v>
      </c>
      <c r="H11523" s="4"/>
    </row>
    <row r="11524" spans="2:8" x14ac:dyDescent="0.25">
      <c r="B11524" s="5" t="s">
        <v>26</v>
      </c>
      <c r="F11524" t="str">
        <f ca="1">_xlfn.TEXTJOIN(",",TRUE,F11515,C11517,E11523)</f>
        <v>32129,48602,34143,49609,69312</v>
      </c>
      <c r="H11524" s="4"/>
    </row>
    <row r="11525" spans="2:8" x14ac:dyDescent="0.25">
      <c r="B11525" s="5" t="s">
        <v>24</v>
      </c>
      <c r="F11525" t="str" cm="1">
        <f t="array" aca="1" ref="F11525:F11526" ca="1">part2(F11524,F$5,F$6,F$3,F$2,F$4)</f>
        <v/>
      </c>
      <c r="H11525" s="4"/>
    </row>
    <row r="11526" spans="2:8" x14ac:dyDescent="0.25">
      <c r="B11526" s="5" t="s">
        <v>22</v>
      </c>
      <c r="F11526" t="str">
        <f ca="1"/>
        <v>32132,48605,34146,49612,69315</v>
      </c>
      <c r="H11526" s="4"/>
    </row>
    <row r="11527" spans="2:8" x14ac:dyDescent="0.25">
      <c r="B11527" s="5" t="s">
        <v>1</v>
      </c>
      <c r="C11527" t="str">
        <f ca="1">_xlfn.TEXTJOIN(",",TRUE,D11520,F11525)</f>
        <v>29231,5329,61246,1149,54634</v>
      </c>
      <c r="D11527" t="str">
        <f ca="1">_xlfn.TEXTJOIN(",",TRUE,E11522,F11526)</f>
        <v>32132,48605,34146,49612,69315</v>
      </c>
      <c r="E11527" t="str">
        <f>_xlfn.TEXTJOIN(",",TRUE,"")</f>
        <v/>
      </c>
      <c r="F11527" t="str">
        <f>_xlfn.TEXTJOIN(",",TRUE,"")</f>
        <v/>
      </c>
      <c r="G11527">
        <f ca="1">COUNTA(_xlfn.TEXTSPLIT(_xlfn.TEXTJOIN(",",,C11527:F11527),","))</f>
        <v>10</v>
      </c>
      <c r="H11527" s="4"/>
    </row>
    <row r="11528" spans="2:8" x14ac:dyDescent="0.25">
      <c r="B11528" s="3" t="s">
        <v>48</v>
      </c>
      <c r="C11528" s="2">
        <f ca="1">IF(C11515="",0,COUNTA(_xlfn.TEXTSPLIT(_xlfn.TEXTJOIN(",",,C11515),",")))</f>
        <v>5</v>
      </c>
      <c r="D11528" s="2">
        <f ca="1">IF(D11518="",0,COUNTA(_xlfn.TEXTSPLIT(_xlfn.TEXTJOIN(",",,D11518),",")))</f>
        <v>5</v>
      </c>
      <c r="E11528" s="2">
        <f ca="1">IF(E11521="",0,COUNTA(_xlfn.TEXTSPLIT(_xlfn.TEXTJOIN(",",,E11521),",")))</f>
        <v>0</v>
      </c>
      <c r="F11528" s="2">
        <f ca="1">IF(F11524="",0,COUNTA(_xlfn.TEXTSPLIT(_xlfn.TEXTJOIN(",",,F11524),",")))</f>
        <v>5</v>
      </c>
      <c r="G11528" s="2"/>
      <c r="H11528" s="1" t="str">
        <f ca="1">_xlfn.TEXTJOIN(",",,C11528:F11528)</f>
        <v>5,5,0,5</v>
      </c>
    </row>
    <row r="11529" spans="2:8" x14ac:dyDescent="0.25">
      <c r="B11529" s="8" t="s">
        <v>49</v>
      </c>
      <c r="C11529" s="7" t="str" cm="1">
        <f t="array" aca="1" ref="C11529:F11529" ca="1">C11527:F11527</f>
        <v>29231,5329,61246,1149,54634</v>
      </c>
      <c r="D11529" s="7" t="str">
        <f ca="1"/>
        <v>32132,48605,34146,49612,69315</v>
      </c>
      <c r="E11529" s="7" t="str">
        <f ca="1"/>
        <v/>
      </c>
      <c r="F11529" s="7" t="str">
        <f ca="1"/>
        <v/>
      </c>
      <c r="G11529" s="7">
        <f ca="1">COUNTA(_xlfn.TEXTSPLIT(_xlfn.TEXTJOIN(",",,C11529:F11529),","))</f>
        <v>10</v>
      </c>
      <c r="H11529" s="6"/>
    </row>
    <row r="11530" spans="2:8" x14ac:dyDescent="0.25">
      <c r="B11530" s="5" t="s">
        <v>41</v>
      </c>
      <c r="C11530" t="str" cm="1">
        <f t="array" aca="1" ref="C11530:C11531" ca="1">part2(C11529,C$5,C$6,C$3,C$2,C$4)</f>
        <v/>
      </c>
      <c r="H11530" s="4"/>
    </row>
    <row r="11531" spans="2:8" x14ac:dyDescent="0.25">
      <c r="B11531" s="5" t="s">
        <v>39</v>
      </c>
      <c r="C11531" t="str">
        <f ca="1"/>
        <v>72504,4674,4750,21831,72276</v>
      </c>
      <c r="H11531" s="4"/>
    </row>
    <row r="11532" spans="2:8" x14ac:dyDescent="0.25">
      <c r="B11532" s="5" t="s">
        <v>37</v>
      </c>
      <c r="C11532" t="str">
        <f ca="1">_xlfn.IFNA(_xlfn.TEXTJOIN(",",TRUE,OFFSET($C11530,0,MATCH(COLUMN(C11530)-3,$C$5:$F$5,0)-1),OFFSET($C11531,0,MATCH(COLUMN(C11530)-3,$C$6:$F$6,0)-1)),"")</f>
        <v/>
      </c>
      <c r="D11532" t="str">
        <f ca="1">_xlfn.IFNA(_xlfn.TEXTJOIN(",",TRUE,D11529),"")</f>
        <v>32132,48605,34146,49612,69315</v>
      </c>
      <c r="H11532" s="4"/>
    </row>
    <row r="11533" spans="2:8" x14ac:dyDescent="0.25">
      <c r="B11533" s="5" t="s">
        <v>35</v>
      </c>
      <c r="D11533" t="str" cm="1">
        <f t="array" aca="1" ref="D11533:D11534" ca="1">part2(D11532,D$5,D$6,D$3,D$2,D$4)</f>
        <v/>
      </c>
      <c r="H11533" s="4"/>
    </row>
    <row r="11534" spans="2:8" x14ac:dyDescent="0.25">
      <c r="B11534" s="5" t="s">
        <v>33</v>
      </c>
      <c r="D11534" t="str">
        <f ca="1"/>
        <v>32138,48611,34152,49618,69321</v>
      </c>
      <c r="H11534" s="4"/>
    </row>
    <row r="11535" spans="2:8" x14ac:dyDescent="0.25">
      <c r="B11535" s="5" t="s">
        <v>31</v>
      </c>
      <c r="E11535" t="str">
        <f ca="1">_xlfn.TEXTJOIN(",",TRUE,E11529,C11530,D11533)</f>
        <v/>
      </c>
      <c r="H11535" s="4"/>
    </row>
    <row r="11536" spans="2:8" x14ac:dyDescent="0.25">
      <c r="B11536" s="5" t="s">
        <v>29</v>
      </c>
      <c r="E11536" t="str" cm="1">
        <f t="array" aca="1" ref="E11536" ca="1">part2(E11535,E$5,E$6,E$3,E$2,E$4)</f>
        <v/>
      </c>
      <c r="H11536" s="4"/>
    </row>
    <row r="11537" spans="2:8" x14ac:dyDescent="0.25">
      <c r="B11537" s="5" t="s">
        <v>28</v>
      </c>
      <c r="H11537" s="4"/>
    </row>
    <row r="11538" spans="2:8" x14ac:dyDescent="0.25">
      <c r="B11538" s="5" t="s">
        <v>26</v>
      </c>
      <c r="F11538" t="str">
        <f ca="1">_xlfn.TEXTJOIN(",",TRUE,F11529,C11531,E11537)</f>
        <v>72504,4674,4750,21831,72276</v>
      </c>
      <c r="H11538" s="4"/>
    </row>
    <row r="11539" spans="2:8" x14ac:dyDescent="0.25">
      <c r="B11539" s="5" t="s">
        <v>24</v>
      </c>
      <c r="F11539" t="str" cm="1">
        <f t="array" aca="1" ref="F11539:F11540" ca="1">part2(F11538,F$5,F$6,F$3,F$2,F$4)</f>
        <v/>
      </c>
      <c r="H11539" s="4"/>
    </row>
    <row r="11540" spans="2:8" x14ac:dyDescent="0.25">
      <c r="B11540" s="5" t="s">
        <v>22</v>
      </c>
      <c r="F11540" t="str">
        <f ca="1"/>
        <v>72507,4677,4753,21834,72279</v>
      </c>
      <c r="H11540" s="4"/>
    </row>
    <row r="11541" spans="2:8" x14ac:dyDescent="0.25">
      <c r="B11541" s="5" t="s">
        <v>1</v>
      </c>
      <c r="C11541" t="str">
        <f ca="1">_xlfn.TEXTJOIN(",",TRUE,D11534,F11539)</f>
        <v>32138,48611,34152,49618,69321</v>
      </c>
      <c r="D11541" t="str">
        <f ca="1">_xlfn.TEXTJOIN(",",TRUE,E11536,F11540)</f>
        <v>72507,4677,4753,21834,72279</v>
      </c>
      <c r="E11541" t="str">
        <f>_xlfn.TEXTJOIN(",",TRUE,"")</f>
        <v/>
      </c>
      <c r="F11541" t="str">
        <f>_xlfn.TEXTJOIN(",",TRUE,"")</f>
        <v/>
      </c>
      <c r="G11541">
        <f ca="1">COUNTA(_xlfn.TEXTSPLIT(_xlfn.TEXTJOIN(",",,C11541:F11541),","))</f>
        <v>10</v>
      </c>
      <c r="H11541" s="4"/>
    </row>
    <row r="11542" spans="2:8" x14ac:dyDescent="0.25">
      <c r="B11542" s="3" t="s">
        <v>48</v>
      </c>
      <c r="C11542" s="2">
        <f ca="1">IF(C11529="",0,COUNTA(_xlfn.TEXTSPLIT(_xlfn.TEXTJOIN(",",,C11529),",")))</f>
        <v>5</v>
      </c>
      <c r="D11542" s="2">
        <f ca="1">IF(D11532="",0,COUNTA(_xlfn.TEXTSPLIT(_xlfn.TEXTJOIN(",",,D11532),",")))</f>
        <v>5</v>
      </c>
      <c r="E11542" s="2">
        <f ca="1">IF(E11535="",0,COUNTA(_xlfn.TEXTSPLIT(_xlfn.TEXTJOIN(",",,E11535),",")))</f>
        <v>0</v>
      </c>
      <c r="F11542" s="2">
        <f ca="1">IF(F11538="",0,COUNTA(_xlfn.TEXTSPLIT(_xlfn.TEXTJOIN(",",,F11538),",")))</f>
        <v>5</v>
      </c>
      <c r="G11542" s="2"/>
      <c r="H11542" s="1" t="str">
        <f ca="1">_xlfn.TEXTJOIN(",",,C11542:F11542)</f>
        <v>5,5,0,5</v>
      </c>
    </row>
    <row r="11543" spans="2:8" x14ac:dyDescent="0.25">
      <c r="B11543" s="8" t="s">
        <v>49</v>
      </c>
      <c r="C11543" s="7" t="str" cm="1">
        <f t="array" aca="1" ref="C11543:F11543" ca="1">C11541:F11541</f>
        <v>32138,48611,34152,49618,69321</v>
      </c>
      <c r="D11543" s="7" t="str">
        <f ca="1"/>
        <v>72507,4677,4753,21834,72279</v>
      </c>
      <c r="E11543" s="7" t="str">
        <f ca="1"/>
        <v/>
      </c>
      <c r="F11543" s="7" t="str">
        <f ca="1"/>
        <v/>
      </c>
      <c r="G11543" s="7">
        <f ca="1">COUNTA(_xlfn.TEXTSPLIT(_xlfn.TEXTJOIN(",",,C11543:F11543),","))</f>
        <v>10</v>
      </c>
      <c r="H11543" s="6"/>
    </row>
    <row r="11544" spans="2:8" x14ac:dyDescent="0.25">
      <c r="B11544" s="5" t="s">
        <v>41</v>
      </c>
      <c r="C11544" t="str" cm="1">
        <f t="array" aca="1" ref="C11544:C11545" ca="1">part2(C11543,C$5,C$6,C$3,C$2,C$4)</f>
        <v/>
      </c>
      <c r="H11544" s="4"/>
    </row>
    <row r="11545" spans="2:8" x14ac:dyDescent="0.25">
      <c r="B11545" s="5" t="s">
        <v>39</v>
      </c>
      <c r="C11545" t="str">
        <f ca="1"/>
        <v>31160,54416,69426,73549,61598</v>
      </c>
      <c r="H11545" s="4"/>
    </row>
    <row r="11546" spans="2:8" x14ac:dyDescent="0.25">
      <c r="B11546" s="5" t="s">
        <v>37</v>
      </c>
      <c r="C11546" t="str">
        <f ca="1">_xlfn.IFNA(_xlfn.TEXTJOIN(",",TRUE,OFFSET($C11544,0,MATCH(COLUMN(C11544)-3,$C$5:$F$5,0)-1),OFFSET($C11545,0,MATCH(COLUMN(C11544)-3,$C$6:$F$6,0)-1)),"")</f>
        <v/>
      </c>
      <c r="D11546" t="str">
        <f ca="1">_xlfn.IFNA(_xlfn.TEXTJOIN(",",TRUE,D11543),"")</f>
        <v>72507,4677,4753,21834,72279</v>
      </c>
      <c r="H11546" s="4"/>
    </row>
    <row r="11547" spans="2:8" x14ac:dyDescent="0.25">
      <c r="B11547" s="5" t="s">
        <v>35</v>
      </c>
      <c r="D11547" t="str" cm="1">
        <f t="array" aca="1" ref="D11547:D11548" ca="1">part2(D11546,D$5,D$6,D$3,D$2,D$4)</f>
        <v/>
      </c>
      <c r="H11547" s="4"/>
    </row>
    <row r="11548" spans="2:8" x14ac:dyDescent="0.25">
      <c r="B11548" s="5" t="s">
        <v>33</v>
      </c>
      <c r="D11548" t="str">
        <f ca="1"/>
        <v>72513,4683,4759,21840,72285</v>
      </c>
      <c r="H11548" s="4"/>
    </row>
    <row r="11549" spans="2:8" x14ac:dyDescent="0.25">
      <c r="B11549" s="5" t="s">
        <v>31</v>
      </c>
      <c r="E11549" t="str">
        <f ca="1">_xlfn.TEXTJOIN(",",TRUE,E11543,C11544,D11547)</f>
        <v/>
      </c>
      <c r="H11549" s="4"/>
    </row>
    <row r="11550" spans="2:8" x14ac:dyDescent="0.25">
      <c r="B11550" s="5" t="s">
        <v>29</v>
      </c>
      <c r="E11550" t="str" cm="1">
        <f t="array" aca="1" ref="E11550" ca="1">part2(E11549,E$5,E$6,E$3,E$2,E$4)</f>
        <v/>
      </c>
      <c r="H11550" s="4"/>
    </row>
    <row r="11551" spans="2:8" x14ac:dyDescent="0.25">
      <c r="B11551" s="5" t="s">
        <v>28</v>
      </c>
      <c r="H11551" s="4"/>
    </row>
    <row r="11552" spans="2:8" x14ac:dyDescent="0.25">
      <c r="B11552" s="5" t="s">
        <v>26</v>
      </c>
      <c r="F11552" t="str">
        <f ca="1">_xlfn.TEXTJOIN(",",TRUE,F11543,C11545,E11551)</f>
        <v>31160,54416,69426,73549,61598</v>
      </c>
      <c r="H11552" s="4"/>
    </row>
    <row r="11553" spans="2:8" x14ac:dyDescent="0.25">
      <c r="B11553" s="5" t="s">
        <v>24</v>
      </c>
      <c r="F11553" t="str" cm="1">
        <f t="array" aca="1" ref="F11553:F11554" ca="1">part2(F11552,F$5,F$6,F$3,F$2,F$4)</f>
        <v/>
      </c>
      <c r="H11553" s="4"/>
    </row>
    <row r="11554" spans="2:8" x14ac:dyDescent="0.25">
      <c r="B11554" s="5" t="s">
        <v>22</v>
      </c>
      <c r="F11554" t="str">
        <f ca="1"/>
        <v>31163,54419,69429,73552,61601</v>
      </c>
      <c r="H11554" s="4"/>
    </row>
    <row r="11555" spans="2:8" x14ac:dyDescent="0.25">
      <c r="B11555" s="5" t="s">
        <v>1</v>
      </c>
      <c r="C11555" t="str">
        <f ca="1">_xlfn.TEXTJOIN(",",TRUE,D11548,F11553)</f>
        <v>72513,4683,4759,21840,72285</v>
      </c>
      <c r="D11555" t="str">
        <f ca="1">_xlfn.TEXTJOIN(",",TRUE,E11550,F11554)</f>
        <v>31163,54419,69429,73552,61601</v>
      </c>
      <c r="E11555" t="str">
        <f>_xlfn.TEXTJOIN(",",TRUE,"")</f>
        <v/>
      </c>
      <c r="F11555" t="str">
        <f>_xlfn.TEXTJOIN(",",TRUE,"")</f>
        <v/>
      </c>
      <c r="G11555">
        <f ca="1">COUNTA(_xlfn.TEXTSPLIT(_xlfn.TEXTJOIN(",",,C11555:F11555),","))</f>
        <v>10</v>
      </c>
      <c r="H11555" s="4"/>
    </row>
    <row r="11556" spans="2:8" x14ac:dyDescent="0.25">
      <c r="B11556" s="3" t="s">
        <v>48</v>
      </c>
      <c r="C11556" s="2">
        <f ca="1">IF(C11543="",0,COUNTA(_xlfn.TEXTSPLIT(_xlfn.TEXTJOIN(",",,C11543),",")))</f>
        <v>5</v>
      </c>
      <c r="D11556" s="2">
        <f ca="1">IF(D11546="",0,COUNTA(_xlfn.TEXTSPLIT(_xlfn.TEXTJOIN(",",,D11546),",")))</f>
        <v>5</v>
      </c>
      <c r="E11556" s="2">
        <f ca="1">IF(E11549="",0,COUNTA(_xlfn.TEXTSPLIT(_xlfn.TEXTJOIN(",",,E11549),",")))</f>
        <v>0</v>
      </c>
      <c r="F11556" s="2">
        <f ca="1">IF(F11552="",0,COUNTA(_xlfn.TEXTSPLIT(_xlfn.TEXTJOIN(",",,F11552),",")))</f>
        <v>5</v>
      </c>
      <c r="G11556" s="2"/>
      <c r="H11556" s="1" t="str">
        <f ca="1">_xlfn.TEXTJOIN(",",,C11556:F11556)</f>
        <v>5,5,0,5</v>
      </c>
    </row>
    <row r="11557" spans="2:8" x14ac:dyDescent="0.25">
      <c r="B11557" s="8" t="s">
        <v>49</v>
      </c>
      <c r="C11557" s="7" t="str" cm="1">
        <f t="array" aca="1" ref="C11557:F11557" ca="1">C11555:F11555</f>
        <v>72513,4683,4759,21840,72285</v>
      </c>
      <c r="D11557" s="7" t="str">
        <f ca="1"/>
        <v>31163,54419,69429,73552,61601</v>
      </c>
      <c r="E11557" s="7" t="str">
        <f ca="1"/>
        <v/>
      </c>
      <c r="F11557" s="7" t="str">
        <f ca="1"/>
        <v/>
      </c>
      <c r="G11557" s="7">
        <f ca="1">COUNTA(_xlfn.TEXTSPLIT(_xlfn.TEXTJOIN(",",,C11557:F11557),","))</f>
        <v>10</v>
      </c>
      <c r="H11557" s="6"/>
    </row>
    <row r="11558" spans="2:8" x14ac:dyDescent="0.25">
      <c r="B11558" s="5" t="s">
        <v>41</v>
      </c>
      <c r="C11558" t="str" cm="1">
        <f t="array" aca="1" ref="C11558:C11559" ca="1">part2(C11557,C$5,C$6,C$3,C$2,C$4)</f>
        <v/>
      </c>
      <c r="H11558" s="4"/>
    </row>
    <row r="11559" spans="2:8" x14ac:dyDescent="0.25">
      <c r="B11559" s="5" t="s">
        <v>39</v>
      </c>
      <c r="C11559" t="str">
        <f ca="1"/>
        <v>25669,88977,90421,28652,21337</v>
      </c>
      <c r="H11559" s="4"/>
    </row>
    <row r="11560" spans="2:8" x14ac:dyDescent="0.25">
      <c r="B11560" s="5" t="s">
        <v>37</v>
      </c>
      <c r="C11560" t="str">
        <f ca="1">_xlfn.IFNA(_xlfn.TEXTJOIN(",",TRUE,OFFSET($C11558,0,MATCH(COLUMN(C11558)-3,$C$5:$F$5,0)-1),OFFSET($C11559,0,MATCH(COLUMN(C11558)-3,$C$6:$F$6,0)-1)),"")</f>
        <v/>
      </c>
      <c r="D11560" t="str">
        <f ca="1">_xlfn.IFNA(_xlfn.TEXTJOIN(",",TRUE,D11557),"")</f>
        <v>31163,54419,69429,73552,61601</v>
      </c>
      <c r="H11560" s="4"/>
    </row>
    <row r="11561" spans="2:8" x14ac:dyDescent="0.25">
      <c r="B11561" s="5" t="s">
        <v>35</v>
      </c>
      <c r="D11561" t="str" cm="1">
        <f t="array" aca="1" ref="D11561:D11562" ca="1">part2(D11560,D$5,D$6,D$3,D$2,D$4)</f>
        <v/>
      </c>
      <c r="H11561" s="4"/>
    </row>
    <row r="11562" spans="2:8" x14ac:dyDescent="0.25">
      <c r="B11562" s="5" t="s">
        <v>33</v>
      </c>
      <c r="D11562" t="str">
        <f ca="1"/>
        <v>31169,54425,69435,73558,61607</v>
      </c>
      <c r="H11562" s="4"/>
    </row>
    <row r="11563" spans="2:8" x14ac:dyDescent="0.25">
      <c r="B11563" s="5" t="s">
        <v>31</v>
      </c>
      <c r="E11563" t="str">
        <f ca="1">_xlfn.TEXTJOIN(",",TRUE,E11557,C11558,D11561)</f>
        <v/>
      </c>
      <c r="H11563" s="4"/>
    </row>
    <row r="11564" spans="2:8" x14ac:dyDescent="0.25">
      <c r="B11564" s="5" t="s">
        <v>29</v>
      </c>
      <c r="E11564" t="str" cm="1">
        <f t="array" aca="1" ref="E11564" ca="1">part2(E11563,E$5,E$6,E$3,E$2,E$4)</f>
        <v/>
      </c>
      <c r="H11564" s="4"/>
    </row>
    <row r="11565" spans="2:8" x14ac:dyDescent="0.25">
      <c r="B11565" s="5" t="s">
        <v>28</v>
      </c>
      <c r="H11565" s="4"/>
    </row>
    <row r="11566" spans="2:8" x14ac:dyDescent="0.25">
      <c r="B11566" s="5" t="s">
        <v>26</v>
      </c>
      <c r="F11566" t="str">
        <f ca="1">_xlfn.TEXTJOIN(",",TRUE,F11557,C11559,E11565)</f>
        <v>25669,88977,90421,28652,21337</v>
      </c>
      <c r="H11566" s="4"/>
    </row>
    <row r="11567" spans="2:8" x14ac:dyDescent="0.25">
      <c r="B11567" s="5" t="s">
        <v>24</v>
      </c>
      <c r="F11567" t="str" cm="1">
        <f t="array" aca="1" ref="F11567:F11568" ca="1">part2(F11566,F$5,F$6,F$3,F$2,F$4)</f>
        <v/>
      </c>
      <c r="H11567" s="4"/>
    </row>
    <row r="11568" spans="2:8" x14ac:dyDescent="0.25">
      <c r="B11568" s="5" t="s">
        <v>22</v>
      </c>
      <c r="F11568" t="str">
        <f ca="1"/>
        <v>25672,88980,90424,28655,21340</v>
      </c>
      <c r="H11568" s="4"/>
    </row>
    <row r="11569" spans="2:8" x14ac:dyDescent="0.25">
      <c r="B11569" s="5" t="s">
        <v>1</v>
      </c>
      <c r="C11569" t="str">
        <f ca="1">_xlfn.TEXTJOIN(",",TRUE,D11562,F11567)</f>
        <v>31169,54425,69435,73558,61607</v>
      </c>
      <c r="D11569" t="str">
        <f ca="1">_xlfn.TEXTJOIN(",",TRUE,E11564,F11568)</f>
        <v>25672,88980,90424,28655,21340</v>
      </c>
      <c r="E11569" t="str">
        <f>_xlfn.TEXTJOIN(",",TRUE,"")</f>
        <v/>
      </c>
      <c r="F11569" t="str">
        <f>_xlfn.TEXTJOIN(",",TRUE,"")</f>
        <v/>
      </c>
      <c r="G11569">
        <f ca="1">COUNTA(_xlfn.TEXTSPLIT(_xlfn.TEXTJOIN(",",,C11569:F11569),","))</f>
        <v>10</v>
      </c>
      <c r="H11569" s="4"/>
    </row>
    <row r="11570" spans="2:8" x14ac:dyDescent="0.25">
      <c r="B11570" s="3" t="s">
        <v>48</v>
      </c>
      <c r="C11570" s="2">
        <f ca="1">IF(C11557="",0,COUNTA(_xlfn.TEXTSPLIT(_xlfn.TEXTJOIN(",",,C11557),",")))</f>
        <v>5</v>
      </c>
      <c r="D11570" s="2">
        <f ca="1">IF(D11560="",0,COUNTA(_xlfn.TEXTSPLIT(_xlfn.TEXTJOIN(",",,D11560),",")))</f>
        <v>5</v>
      </c>
      <c r="E11570" s="2">
        <f ca="1">IF(E11563="",0,COUNTA(_xlfn.TEXTSPLIT(_xlfn.TEXTJOIN(",",,E11563),",")))</f>
        <v>0</v>
      </c>
      <c r="F11570" s="2">
        <f ca="1">IF(F11566="",0,COUNTA(_xlfn.TEXTSPLIT(_xlfn.TEXTJOIN(",",,F11566),",")))</f>
        <v>5</v>
      </c>
      <c r="G11570" s="2"/>
      <c r="H11570" s="1" t="str">
        <f ca="1">_xlfn.TEXTJOIN(",",,C11570:F11570)</f>
        <v>5,5,0,5</v>
      </c>
    </row>
    <row r="11571" spans="2:8" x14ac:dyDescent="0.25">
      <c r="B11571" s="8" t="s">
        <v>49</v>
      </c>
      <c r="C11571" s="7" t="str" cm="1">
        <f t="array" aca="1" ref="C11571:F11571" ca="1">C11569:F11569</f>
        <v>31169,54425,69435,73558,61607</v>
      </c>
      <c r="D11571" s="7" t="str">
        <f ca="1"/>
        <v>25672,88980,90424,28655,21340</v>
      </c>
      <c r="E11571" s="7" t="str">
        <f ca="1"/>
        <v/>
      </c>
      <c r="F11571" s="7" t="str">
        <f ca="1"/>
        <v/>
      </c>
      <c r="G11571" s="7">
        <f ca="1">COUNTA(_xlfn.TEXTSPLIT(_xlfn.TEXTJOIN(",",,C11571:F11571),","))</f>
        <v>10</v>
      </c>
      <c r="H11571" s="6"/>
    </row>
    <row r="11572" spans="2:8" x14ac:dyDescent="0.25">
      <c r="B11572" s="5" t="s">
        <v>41</v>
      </c>
      <c r="C11572" t="str" cm="1">
        <f t="array" aca="1" ref="C11572:C11573" ca="1">part2(C11571,C$5,C$6,C$3,C$2,C$4)</f>
        <v/>
      </c>
      <c r="H11572" s="4"/>
    </row>
    <row r="11573" spans="2:8" x14ac:dyDescent="0.25">
      <c r="B11573" s="5" t="s">
        <v>39</v>
      </c>
      <c r="C11573" t="str">
        <f ca="1"/>
        <v>12749,68305,63764,45524,11609</v>
      </c>
      <c r="H11573" s="4"/>
    </row>
    <row r="11574" spans="2:8" x14ac:dyDescent="0.25">
      <c r="B11574" s="5" t="s">
        <v>37</v>
      </c>
      <c r="C11574" t="str">
        <f ca="1">_xlfn.IFNA(_xlfn.TEXTJOIN(",",TRUE,OFFSET($C11572,0,MATCH(COLUMN(C11572)-3,$C$5:$F$5,0)-1),OFFSET($C11573,0,MATCH(COLUMN(C11572)-3,$C$6:$F$6,0)-1)),"")</f>
        <v/>
      </c>
      <c r="D11574" t="str">
        <f ca="1">_xlfn.IFNA(_xlfn.TEXTJOIN(",",TRUE,D11571),"")</f>
        <v>25672,88980,90424,28655,21340</v>
      </c>
      <c r="H11574" s="4"/>
    </row>
    <row r="11575" spans="2:8" x14ac:dyDescent="0.25">
      <c r="B11575" s="5" t="s">
        <v>35</v>
      </c>
      <c r="D11575" t="str" cm="1">
        <f t="array" aca="1" ref="D11575:D11576" ca="1">part2(D11574,D$5,D$6,D$3,D$2,D$4)</f>
        <v/>
      </c>
      <c r="H11575" s="4"/>
    </row>
    <row r="11576" spans="2:8" x14ac:dyDescent="0.25">
      <c r="B11576" s="5" t="s">
        <v>33</v>
      </c>
      <c r="D11576" t="str">
        <f ca="1"/>
        <v>25678,88986,90430,28661,21346</v>
      </c>
      <c r="H11576" s="4"/>
    </row>
    <row r="11577" spans="2:8" x14ac:dyDescent="0.25">
      <c r="B11577" s="5" t="s">
        <v>31</v>
      </c>
      <c r="E11577" t="str">
        <f ca="1">_xlfn.TEXTJOIN(",",TRUE,E11571,C11572,D11575)</f>
        <v/>
      </c>
      <c r="H11577" s="4"/>
    </row>
    <row r="11578" spans="2:8" x14ac:dyDescent="0.25">
      <c r="B11578" s="5" t="s">
        <v>29</v>
      </c>
      <c r="E11578" t="str" cm="1">
        <f t="array" aca="1" ref="E11578" ca="1">part2(E11577,E$5,E$6,E$3,E$2,E$4)</f>
        <v/>
      </c>
      <c r="H11578" s="4"/>
    </row>
    <row r="11579" spans="2:8" x14ac:dyDescent="0.25">
      <c r="B11579" s="5" t="s">
        <v>28</v>
      </c>
      <c r="H11579" s="4"/>
    </row>
    <row r="11580" spans="2:8" x14ac:dyDescent="0.25">
      <c r="B11580" s="5" t="s">
        <v>26</v>
      </c>
      <c r="F11580" t="str">
        <f ca="1">_xlfn.TEXTJOIN(",",TRUE,F11571,C11573,E11579)</f>
        <v>12749,68305,63764,45524,11609</v>
      </c>
      <c r="H11580" s="4"/>
    </row>
    <row r="11581" spans="2:8" x14ac:dyDescent="0.25">
      <c r="B11581" s="5" t="s">
        <v>24</v>
      </c>
      <c r="F11581" t="str" cm="1">
        <f t="array" aca="1" ref="F11581:F11582" ca="1">part2(F11580,F$5,F$6,F$3,F$2,F$4)</f>
        <v>63767</v>
      </c>
      <c r="H11581" s="4"/>
    </row>
    <row r="11582" spans="2:8" x14ac:dyDescent="0.25">
      <c r="B11582" s="5" t="s">
        <v>22</v>
      </c>
      <c r="F11582" t="str">
        <f ca="1"/>
        <v>12752,68308,45527,11612</v>
      </c>
      <c r="H11582" s="4"/>
    </row>
    <row r="11583" spans="2:8" x14ac:dyDescent="0.25">
      <c r="B11583" s="5" t="s">
        <v>1</v>
      </c>
      <c r="C11583" t="str">
        <f ca="1">_xlfn.TEXTJOIN(",",TRUE,D11576,F11581)</f>
        <v>25678,88986,90430,28661,21346,63767</v>
      </c>
      <c r="D11583" t="str">
        <f ca="1">_xlfn.TEXTJOIN(",",TRUE,E11578,F11582)</f>
        <v>12752,68308,45527,11612</v>
      </c>
      <c r="E11583" t="str">
        <f>_xlfn.TEXTJOIN(",",TRUE,"")</f>
        <v/>
      </c>
      <c r="F11583" t="str">
        <f>_xlfn.TEXTJOIN(",",TRUE,"")</f>
        <v/>
      </c>
      <c r="G11583">
        <f ca="1">COUNTA(_xlfn.TEXTSPLIT(_xlfn.TEXTJOIN(",",,C11583:F11583),","))</f>
        <v>10</v>
      </c>
      <c r="H11583" s="4"/>
    </row>
    <row r="11584" spans="2:8" x14ac:dyDescent="0.25">
      <c r="B11584" s="3" t="s">
        <v>48</v>
      </c>
      <c r="C11584" s="2">
        <f ca="1">IF(C11571="",0,COUNTA(_xlfn.TEXTSPLIT(_xlfn.TEXTJOIN(",",,C11571),",")))</f>
        <v>5</v>
      </c>
      <c r="D11584" s="2">
        <f ca="1">IF(D11574="",0,COUNTA(_xlfn.TEXTSPLIT(_xlfn.TEXTJOIN(",",,D11574),",")))</f>
        <v>5</v>
      </c>
      <c r="E11584" s="2">
        <f ca="1">IF(E11577="",0,COUNTA(_xlfn.TEXTSPLIT(_xlfn.TEXTJOIN(",",,E11577),",")))</f>
        <v>0</v>
      </c>
      <c r="F11584" s="2">
        <f ca="1">IF(F11580="",0,COUNTA(_xlfn.TEXTSPLIT(_xlfn.TEXTJOIN(",",,F11580),",")))</f>
        <v>5</v>
      </c>
      <c r="G11584" s="2"/>
      <c r="H11584" s="1" t="str">
        <f ca="1">_xlfn.TEXTJOIN(",",,C11584:F11584)</f>
        <v>5,5,0,5</v>
      </c>
    </row>
    <row r="11585" spans="2:8" x14ac:dyDescent="0.25">
      <c r="B11585" s="8" t="s">
        <v>49</v>
      </c>
      <c r="C11585" s="7" t="str" cm="1">
        <f t="array" aca="1" ref="C11585:F11585" ca="1">C11583:F11583</f>
        <v>25678,88986,90430,28661,21346,63767</v>
      </c>
      <c r="D11585" s="7" t="str">
        <f ca="1"/>
        <v>12752,68308,45527,11612</v>
      </c>
      <c r="E11585" s="7" t="str">
        <f ca="1"/>
        <v/>
      </c>
      <c r="F11585" s="7" t="str">
        <f ca="1"/>
        <v/>
      </c>
      <c r="G11585" s="7">
        <f ca="1">COUNTA(_xlfn.TEXTSPLIT(_xlfn.TEXTJOIN(",",,C11585:F11585),","))</f>
        <v>10</v>
      </c>
      <c r="H11585" s="6"/>
    </row>
    <row r="11586" spans="2:8" x14ac:dyDescent="0.25">
      <c r="B11586" s="5" t="s">
        <v>41</v>
      </c>
      <c r="C11586" t="str" cm="1">
        <f t="array" aca="1" ref="C11586:C11587" ca="1">part2(C11585,C$5,C$6,C$3,C$2,C$4)</f>
        <v/>
      </c>
      <c r="H11586" s="4"/>
    </row>
    <row r="11587" spans="2:8" x14ac:dyDescent="0.25">
      <c r="B11587" s="5" t="s">
        <v>39</v>
      </c>
      <c r="C11587" t="str">
        <f ca="1"/>
        <v>4997,48925,76361,61674,19266,52649</v>
      </c>
      <c r="H11587" s="4"/>
    </row>
    <row r="11588" spans="2:8" x14ac:dyDescent="0.25">
      <c r="B11588" s="5" t="s">
        <v>37</v>
      </c>
      <c r="C11588" t="str">
        <f ca="1">_xlfn.IFNA(_xlfn.TEXTJOIN(",",TRUE,OFFSET($C11586,0,MATCH(COLUMN(C11586)-3,$C$5:$F$5,0)-1),OFFSET($C11587,0,MATCH(COLUMN(C11586)-3,$C$6:$F$6,0)-1)),"")</f>
        <v/>
      </c>
      <c r="D11588" t="str">
        <f ca="1">_xlfn.IFNA(_xlfn.TEXTJOIN(",",TRUE,D11585),"")</f>
        <v>12752,68308,45527,11612</v>
      </c>
      <c r="H11588" s="4"/>
    </row>
    <row r="11589" spans="2:8" x14ac:dyDescent="0.25">
      <c r="B11589" s="5" t="s">
        <v>35</v>
      </c>
      <c r="D11589" t="str" cm="1">
        <f t="array" aca="1" ref="D11589:D11590" ca="1">part2(D11588,D$5,D$6,D$3,D$2,D$4)</f>
        <v/>
      </c>
      <c r="H11589" s="4"/>
    </row>
    <row r="11590" spans="2:8" x14ac:dyDescent="0.25">
      <c r="B11590" s="5" t="s">
        <v>33</v>
      </c>
      <c r="D11590" t="str">
        <f ca="1"/>
        <v>12758,68314,45533,11618</v>
      </c>
      <c r="H11590" s="4"/>
    </row>
    <row r="11591" spans="2:8" x14ac:dyDescent="0.25">
      <c r="B11591" s="5" t="s">
        <v>31</v>
      </c>
      <c r="E11591" t="str">
        <f ca="1">_xlfn.TEXTJOIN(",",TRUE,E11585,C11586,D11589)</f>
        <v/>
      </c>
      <c r="H11591" s="4"/>
    </row>
    <row r="11592" spans="2:8" x14ac:dyDescent="0.25">
      <c r="B11592" s="5" t="s">
        <v>29</v>
      </c>
      <c r="E11592" t="str" cm="1">
        <f t="array" aca="1" ref="E11592" ca="1">part2(E11591,E$5,E$6,E$3,E$2,E$4)</f>
        <v/>
      </c>
      <c r="H11592" s="4"/>
    </row>
    <row r="11593" spans="2:8" x14ac:dyDescent="0.25">
      <c r="B11593" s="5" t="s">
        <v>28</v>
      </c>
      <c r="H11593" s="4"/>
    </row>
    <row r="11594" spans="2:8" x14ac:dyDescent="0.25">
      <c r="B11594" s="5" t="s">
        <v>26</v>
      </c>
      <c r="F11594" t="str">
        <f ca="1">_xlfn.TEXTJOIN(",",TRUE,F11585,C11587,E11593)</f>
        <v>4997,48925,76361,61674,19266,52649</v>
      </c>
      <c r="H11594" s="4"/>
    </row>
    <row r="11595" spans="2:8" x14ac:dyDescent="0.25">
      <c r="B11595" s="5" t="s">
        <v>24</v>
      </c>
      <c r="F11595" t="str" cm="1">
        <f t="array" aca="1" ref="F11595:F11596" ca="1">part2(F11594,F$5,F$6,F$3,F$2,F$4)</f>
        <v>76364</v>
      </c>
      <c r="H11595" s="4"/>
    </row>
    <row r="11596" spans="2:8" x14ac:dyDescent="0.25">
      <c r="B11596" s="5" t="s">
        <v>22</v>
      </c>
      <c r="F11596" t="str">
        <f ca="1"/>
        <v>5000,48928,61677,19269,52652</v>
      </c>
      <c r="H11596" s="4"/>
    </row>
    <row r="11597" spans="2:8" x14ac:dyDescent="0.25">
      <c r="B11597" s="5" t="s">
        <v>1</v>
      </c>
      <c r="C11597" t="str">
        <f ca="1">_xlfn.TEXTJOIN(",",TRUE,D11590,F11595)</f>
        <v>12758,68314,45533,11618,76364</v>
      </c>
      <c r="D11597" t="str">
        <f ca="1">_xlfn.TEXTJOIN(",",TRUE,E11592,F11596)</f>
        <v>5000,48928,61677,19269,52652</v>
      </c>
      <c r="E11597" t="str">
        <f>_xlfn.TEXTJOIN(",",TRUE,"")</f>
        <v/>
      </c>
      <c r="F11597" t="str">
        <f>_xlfn.TEXTJOIN(",",TRUE,"")</f>
        <v/>
      </c>
      <c r="G11597">
        <f ca="1">COUNTA(_xlfn.TEXTSPLIT(_xlfn.TEXTJOIN(",",,C11597:F11597),","))</f>
        <v>10</v>
      </c>
      <c r="H11597" s="4"/>
    </row>
    <row r="11598" spans="2:8" x14ac:dyDescent="0.25">
      <c r="B11598" s="3" t="s">
        <v>48</v>
      </c>
      <c r="C11598" s="2">
        <f ca="1">IF(C11585="",0,COUNTA(_xlfn.TEXTSPLIT(_xlfn.TEXTJOIN(",",,C11585),",")))</f>
        <v>6</v>
      </c>
      <c r="D11598" s="2">
        <f ca="1">IF(D11588="",0,COUNTA(_xlfn.TEXTSPLIT(_xlfn.TEXTJOIN(",",,D11588),",")))</f>
        <v>4</v>
      </c>
      <c r="E11598" s="2">
        <f ca="1">IF(E11591="",0,COUNTA(_xlfn.TEXTSPLIT(_xlfn.TEXTJOIN(",",,E11591),",")))</f>
        <v>0</v>
      </c>
      <c r="F11598" s="2">
        <f ca="1">IF(F11594="",0,COUNTA(_xlfn.TEXTSPLIT(_xlfn.TEXTJOIN(",",,F11594),",")))</f>
        <v>6</v>
      </c>
      <c r="G11598" s="2"/>
      <c r="H11598" s="1" t="str">
        <f ca="1">_xlfn.TEXTJOIN(",",,C11598:F11598)</f>
        <v>6,4,0,6</v>
      </c>
    </row>
    <row r="11599" spans="2:8" x14ac:dyDescent="0.25">
      <c r="B11599" s="8" t="s">
        <v>49</v>
      </c>
      <c r="C11599" s="7" t="str" cm="1">
        <f t="array" aca="1" ref="C11599:F11599" ca="1">C11597:F11597</f>
        <v>12758,68314,45533,11618,76364</v>
      </c>
      <c r="D11599" s="7" t="str">
        <f ca="1"/>
        <v>5000,48928,61677,19269,52652</v>
      </c>
      <c r="E11599" s="7" t="str">
        <f ca="1"/>
        <v/>
      </c>
      <c r="F11599" s="7" t="str">
        <f ca="1"/>
        <v/>
      </c>
      <c r="G11599" s="7">
        <f ca="1">COUNTA(_xlfn.TEXTSPLIT(_xlfn.TEXTJOIN(",",,C11599:F11599),","))</f>
        <v>10</v>
      </c>
      <c r="H11599" s="6"/>
    </row>
    <row r="11600" spans="2:8" x14ac:dyDescent="0.25">
      <c r="B11600" s="5" t="s">
        <v>41</v>
      </c>
      <c r="C11600" t="str" cm="1">
        <f t="array" aca="1" ref="C11600:C11601" ca="1">part2(C11599,C$5,C$6,C$3,C$2,C$4)</f>
        <v/>
      </c>
      <c r="H11600" s="4"/>
    </row>
    <row r="11601" spans="2:8" x14ac:dyDescent="0.25">
      <c r="B11601" s="5" t="s">
        <v>39</v>
      </c>
      <c r="C11601" t="str">
        <f ca="1"/>
        <v>49248,42465,92511,27588,2261</v>
      </c>
      <c r="H11601" s="4"/>
    </row>
    <row r="11602" spans="2:8" x14ac:dyDescent="0.25">
      <c r="B11602" s="5" t="s">
        <v>37</v>
      </c>
      <c r="C11602" t="str">
        <f ca="1">_xlfn.IFNA(_xlfn.TEXTJOIN(",",TRUE,OFFSET($C11600,0,MATCH(COLUMN(C11600)-3,$C$5:$F$5,0)-1),OFFSET($C11601,0,MATCH(COLUMN(C11600)-3,$C$6:$F$6,0)-1)),"")</f>
        <v/>
      </c>
      <c r="D11602" t="str">
        <f ca="1">_xlfn.IFNA(_xlfn.TEXTJOIN(",",TRUE,D11599),"")</f>
        <v>5000,48928,61677,19269,52652</v>
      </c>
      <c r="H11602" s="4"/>
    </row>
    <row r="11603" spans="2:8" x14ac:dyDescent="0.25">
      <c r="B11603" s="5" t="s">
        <v>35</v>
      </c>
      <c r="D11603" t="str" cm="1">
        <f t="array" aca="1" ref="D11603:D11604" ca="1">part2(D11602,D$5,D$6,D$3,D$2,D$4)</f>
        <v/>
      </c>
      <c r="H11603" s="4"/>
    </row>
    <row r="11604" spans="2:8" x14ac:dyDescent="0.25">
      <c r="B11604" s="5" t="s">
        <v>33</v>
      </c>
      <c r="D11604" t="str">
        <f ca="1"/>
        <v>5006,48934,61683,19275,52658</v>
      </c>
      <c r="H11604" s="4"/>
    </row>
    <row r="11605" spans="2:8" x14ac:dyDescent="0.25">
      <c r="B11605" s="5" t="s">
        <v>31</v>
      </c>
      <c r="E11605" t="str">
        <f ca="1">_xlfn.TEXTJOIN(",",TRUE,E11599,C11600,D11603)</f>
        <v/>
      </c>
      <c r="H11605" s="4"/>
    </row>
    <row r="11606" spans="2:8" x14ac:dyDescent="0.25">
      <c r="B11606" s="5" t="s">
        <v>29</v>
      </c>
      <c r="E11606" t="str" cm="1">
        <f t="array" aca="1" ref="E11606" ca="1">part2(E11605,E$5,E$6,E$3,E$2,E$4)</f>
        <v/>
      </c>
      <c r="H11606" s="4"/>
    </row>
    <row r="11607" spans="2:8" x14ac:dyDescent="0.25">
      <c r="B11607" s="5" t="s">
        <v>28</v>
      </c>
      <c r="H11607" s="4"/>
    </row>
    <row r="11608" spans="2:8" x14ac:dyDescent="0.25">
      <c r="B11608" s="5" t="s">
        <v>26</v>
      </c>
      <c r="F11608" t="str">
        <f ca="1">_xlfn.TEXTJOIN(",",TRUE,F11599,C11601,E11607)</f>
        <v>49248,42465,92511,27588,2261</v>
      </c>
      <c r="H11608" s="4"/>
    </row>
    <row r="11609" spans="2:8" x14ac:dyDescent="0.25">
      <c r="B11609" s="5" t="s">
        <v>24</v>
      </c>
      <c r="F11609" t="str" cm="1">
        <f t="array" aca="1" ref="F11609:F11610" ca="1">part2(F11608,F$5,F$6,F$3,F$2,F$4)</f>
        <v>92514,27591</v>
      </c>
      <c r="H11609" s="4"/>
    </row>
    <row r="11610" spans="2:8" x14ac:dyDescent="0.25">
      <c r="B11610" s="5" t="s">
        <v>22</v>
      </c>
      <c r="F11610" t="str">
        <f ca="1"/>
        <v>49251,42468,2264</v>
      </c>
      <c r="H11610" s="4"/>
    </row>
    <row r="11611" spans="2:8" x14ac:dyDescent="0.25">
      <c r="B11611" s="5" t="s">
        <v>1</v>
      </c>
      <c r="C11611" t="str">
        <f ca="1">_xlfn.TEXTJOIN(",",TRUE,D11604,F11609)</f>
        <v>5006,48934,61683,19275,52658,92514,27591</v>
      </c>
      <c r="D11611" t="str">
        <f ca="1">_xlfn.TEXTJOIN(",",TRUE,E11606,F11610)</f>
        <v>49251,42468,2264</v>
      </c>
      <c r="E11611" t="str">
        <f>_xlfn.TEXTJOIN(",",TRUE,"")</f>
        <v/>
      </c>
      <c r="F11611" t="str">
        <f>_xlfn.TEXTJOIN(",",TRUE,"")</f>
        <v/>
      </c>
      <c r="G11611">
        <f ca="1">COUNTA(_xlfn.TEXTSPLIT(_xlfn.TEXTJOIN(",",,C11611:F11611),","))</f>
        <v>10</v>
      </c>
      <c r="H11611" s="4"/>
    </row>
    <row r="11612" spans="2:8" x14ac:dyDescent="0.25">
      <c r="B11612" s="3" t="s">
        <v>48</v>
      </c>
      <c r="C11612" s="2">
        <f ca="1">IF(C11599="",0,COUNTA(_xlfn.TEXTSPLIT(_xlfn.TEXTJOIN(",",,C11599),",")))</f>
        <v>5</v>
      </c>
      <c r="D11612" s="2">
        <f ca="1">IF(D11602="",0,COUNTA(_xlfn.TEXTSPLIT(_xlfn.TEXTJOIN(",",,D11602),",")))</f>
        <v>5</v>
      </c>
      <c r="E11612" s="2">
        <f ca="1">IF(E11605="",0,COUNTA(_xlfn.TEXTSPLIT(_xlfn.TEXTJOIN(",",,E11605),",")))</f>
        <v>0</v>
      </c>
      <c r="F11612" s="2">
        <f ca="1">IF(F11608="",0,COUNTA(_xlfn.TEXTSPLIT(_xlfn.TEXTJOIN(",",,F11608),",")))</f>
        <v>5</v>
      </c>
      <c r="G11612" s="2"/>
      <c r="H11612" s="1" t="str">
        <f ca="1">_xlfn.TEXTJOIN(",",,C11612:F11612)</f>
        <v>5,5,0,5</v>
      </c>
    </row>
    <row r="11613" spans="2:8" x14ac:dyDescent="0.25">
      <c r="B11613" s="8" t="s">
        <v>49</v>
      </c>
      <c r="C11613" s="7" t="str" cm="1">
        <f t="array" aca="1" ref="C11613:F11613" ca="1">C11611:F11611</f>
        <v>5006,48934,61683,19275,52658,92514,27591</v>
      </c>
      <c r="D11613" s="7" t="str">
        <f ca="1"/>
        <v>49251,42468,2264</v>
      </c>
      <c r="E11613" s="7" t="str">
        <f ca="1"/>
        <v/>
      </c>
      <c r="F11613" s="7" t="str">
        <f ca="1"/>
        <v/>
      </c>
      <c r="G11613" s="7">
        <f ca="1">COUNTA(_xlfn.TEXTSPLIT(_xlfn.TEXTJOIN(",",,C11613:F11613),","))</f>
        <v>10</v>
      </c>
      <c r="H11613" s="6"/>
    </row>
    <row r="11614" spans="2:8" x14ac:dyDescent="0.25">
      <c r="B11614" s="5" t="s">
        <v>41</v>
      </c>
      <c r="C11614" t="str" cm="1">
        <f t="array" aca="1" ref="C11614:C11615" ca="1">part2(C11613,C$5,C$6,C$3,C$2,C$4)</f>
        <v/>
      </c>
      <c r="H11614" s="4"/>
    </row>
    <row r="11615" spans="2:8" x14ac:dyDescent="0.25">
      <c r="B11615" s="5" t="s">
        <v>39</v>
      </c>
      <c r="C11615" t="str">
        <f ca="1"/>
        <v>95114,60553,13053,76494,34732,19380,41344</v>
      </c>
      <c r="H11615" s="4"/>
    </row>
    <row r="11616" spans="2:8" x14ac:dyDescent="0.25">
      <c r="B11616" s="5" t="s">
        <v>37</v>
      </c>
      <c r="C11616" t="str">
        <f ca="1">_xlfn.IFNA(_xlfn.TEXTJOIN(",",TRUE,OFFSET($C11614,0,MATCH(COLUMN(C11614)-3,$C$5:$F$5,0)-1),OFFSET($C11615,0,MATCH(COLUMN(C11614)-3,$C$6:$F$6,0)-1)),"")</f>
        <v/>
      </c>
      <c r="D11616" t="str">
        <f ca="1">_xlfn.IFNA(_xlfn.TEXTJOIN(",",TRUE,D11613),"")</f>
        <v>49251,42468,2264</v>
      </c>
      <c r="H11616" s="4"/>
    </row>
    <row r="11617" spans="2:8" x14ac:dyDescent="0.25">
      <c r="B11617" s="5" t="s">
        <v>35</v>
      </c>
      <c r="D11617" t="str" cm="1">
        <f t="array" aca="1" ref="D11617:D11618" ca="1">part2(D11616,D$5,D$6,D$3,D$2,D$4)</f>
        <v/>
      </c>
      <c r="H11617" s="4"/>
    </row>
    <row r="11618" spans="2:8" x14ac:dyDescent="0.25">
      <c r="B11618" s="5" t="s">
        <v>33</v>
      </c>
      <c r="D11618" t="str">
        <f ca="1"/>
        <v>49257,42474,2270</v>
      </c>
      <c r="H11618" s="4"/>
    </row>
    <row r="11619" spans="2:8" x14ac:dyDescent="0.25">
      <c r="B11619" s="5" t="s">
        <v>31</v>
      </c>
      <c r="E11619" t="str">
        <f ca="1">_xlfn.TEXTJOIN(",",TRUE,E11613,C11614,D11617)</f>
        <v/>
      </c>
      <c r="H11619" s="4"/>
    </row>
    <row r="11620" spans="2:8" x14ac:dyDescent="0.25">
      <c r="B11620" s="5" t="s">
        <v>29</v>
      </c>
      <c r="E11620" t="str" cm="1">
        <f t="array" aca="1" ref="E11620" ca="1">part2(E11619,E$5,E$6,E$3,E$2,E$4)</f>
        <v/>
      </c>
      <c r="H11620" s="4"/>
    </row>
    <row r="11621" spans="2:8" x14ac:dyDescent="0.25">
      <c r="B11621" s="5" t="s">
        <v>28</v>
      </c>
      <c r="H11621" s="4"/>
    </row>
    <row r="11622" spans="2:8" x14ac:dyDescent="0.25">
      <c r="B11622" s="5" t="s">
        <v>26</v>
      </c>
      <c r="F11622" t="str">
        <f ca="1">_xlfn.TEXTJOIN(",",TRUE,F11613,C11615,E11621)</f>
        <v>95114,60553,13053,76494,34732,19380,41344</v>
      </c>
      <c r="H11622" s="4"/>
    </row>
    <row r="11623" spans="2:8" x14ac:dyDescent="0.25">
      <c r="B11623" s="5" t="s">
        <v>24</v>
      </c>
      <c r="F11623" t="str" cm="1">
        <f t="array" aca="1" ref="F11623:F11624" ca="1">part2(F11622,F$5,F$6,F$3,F$2,F$4)</f>
        <v>13056</v>
      </c>
      <c r="H11623" s="4"/>
    </row>
    <row r="11624" spans="2:8" x14ac:dyDescent="0.25">
      <c r="B11624" s="5" t="s">
        <v>22</v>
      </c>
      <c r="F11624" t="str">
        <f ca="1"/>
        <v>95117,60556,76497,34735,19383,41347</v>
      </c>
      <c r="H11624" s="4"/>
    </row>
    <row r="11625" spans="2:8" x14ac:dyDescent="0.25">
      <c r="B11625" s="5" t="s">
        <v>1</v>
      </c>
      <c r="C11625" t="str">
        <f ca="1">_xlfn.TEXTJOIN(",",TRUE,D11618,F11623)</f>
        <v>49257,42474,2270,13056</v>
      </c>
      <c r="D11625" t="str">
        <f ca="1">_xlfn.TEXTJOIN(",",TRUE,E11620,F11624)</f>
        <v>95117,60556,76497,34735,19383,41347</v>
      </c>
      <c r="E11625" t="str">
        <f>_xlfn.TEXTJOIN(",",TRUE,"")</f>
        <v/>
      </c>
      <c r="F11625" t="str">
        <f>_xlfn.TEXTJOIN(",",TRUE,"")</f>
        <v/>
      </c>
      <c r="G11625">
        <f ca="1">COUNTA(_xlfn.TEXTSPLIT(_xlfn.TEXTJOIN(",",,C11625:F11625),","))</f>
        <v>10</v>
      </c>
      <c r="H11625" s="4"/>
    </row>
    <row r="11626" spans="2:8" x14ac:dyDescent="0.25">
      <c r="B11626" s="3" t="s">
        <v>48</v>
      </c>
      <c r="C11626" s="2">
        <f ca="1">IF(C11613="",0,COUNTA(_xlfn.TEXTSPLIT(_xlfn.TEXTJOIN(",",,C11613),",")))</f>
        <v>7</v>
      </c>
      <c r="D11626" s="2">
        <f ca="1">IF(D11616="",0,COUNTA(_xlfn.TEXTSPLIT(_xlfn.TEXTJOIN(",",,D11616),",")))</f>
        <v>3</v>
      </c>
      <c r="E11626" s="2">
        <f ca="1">IF(E11619="",0,COUNTA(_xlfn.TEXTSPLIT(_xlfn.TEXTJOIN(",",,E11619),",")))</f>
        <v>0</v>
      </c>
      <c r="F11626" s="2">
        <f ca="1">IF(F11622="",0,COUNTA(_xlfn.TEXTSPLIT(_xlfn.TEXTJOIN(",",,F11622),",")))</f>
        <v>7</v>
      </c>
      <c r="G11626" s="2"/>
      <c r="H11626" s="1" t="str">
        <f ca="1">_xlfn.TEXTJOIN(",",,C11626:F11626)</f>
        <v>7,3,0,7</v>
      </c>
    </row>
    <row r="11627" spans="2:8" x14ac:dyDescent="0.25">
      <c r="B11627" s="8" t="s">
        <v>49</v>
      </c>
      <c r="C11627" s="7" t="str" cm="1">
        <f t="array" aca="1" ref="C11627:F11627" ca="1">C11625:F11625</f>
        <v>49257,42474,2270,13056</v>
      </c>
      <c r="D11627" s="7" t="str">
        <f ca="1"/>
        <v>95117,60556,76497,34735,19383,41347</v>
      </c>
      <c r="E11627" s="7" t="str">
        <f ca="1"/>
        <v/>
      </c>
      <c r="F11627" s="7" t="str">
        <f ca="1"/>
        <v/>
      </c>
      <c r="G11627" s="7">
        <f ca="1">COUNTA(_xlfn.TEXTSPLIT(_xlfn.TEXTJOIN(",",,C11627:F11627),","))</f>
        <v>10</v>
      </c>
      <c r="H11627" s="6"/>
    </row>
    <row r="11628" spans="2:8" x14ac:dyDescent="0.25">
      <c r="B11628" s="5" t="s">
        <v>41</v>
      </c>
      <c r="C11628" t="str" cm="1">
        <f t="array" aca="1" ref="C11628:C11629" ca="1">part2(C11627,C$5,C$6,C$3,C$2,C$4)</f>
        <v/>
      </c>
      <c r="H11628" s="4"/>
    </row>
    <row r="11629" spans="2:8" x14ac:dyDescent="0.25">
      <c r="B11629" s="5" t="s">
        <v>39</v>
      </c>
      <c r="C11629" t="str">
        <f ca="1"/>
        <v>66690,34390,43130,54910</v>
      </c>
      <c r="H11629" s="4"/>
    </row>
    <row r="11630" spans="2:8" x14ac:dyDescent="0.25">
      <c r="B11630" s="5" t="s">
        <v>37</v>
      </c>
      <c r="C11630" t="str">
        <f ca="1">_xlfn.IFNA(_xlfn.TEXTJOIN(",",TRUE,OFFSET($C11628,0,MATCH(COLUMN(C11628)-3,$C$5:$F$5,0)-1),OFFSET($C11629,0,MATCH(COLUMN(C11628)-3,$C$6:$F$6,0)-1)),"")</f>
        <v/>
      </c>
      <c r="D11630" t="str">
        <f ca="1">_xlfn.IFNA(_xlfn.TEXTJOIN(",",TRUE,D11627),"")</f>
        <v>95117,60556,76497,34735,19383,41347</v>
      </c>
      <c r="H11630" s="4"/>
    </row>
    <row r="11631" spans="2:8" x14ac:dyDescent="0.25">
      <c r="B11631" s="5" t="s">
        <v>35</v>
      </c>
      <c r="D11631" t="str" cm="1">
        <f t="array" aca="1" ref="D11631:D11632" ca="1">part2(D11630,D$5,D$6,D$3,D$2,D$4)</f>
        <v/>
      </c>
      <c r="H11631" s="4"/>
    </row>
    <row r="11632" spans="2:8" x14ac:dyDescent="0.25">
      <c r="B11632" s="5" t="s">
        <v>33</v>
      </c>
      <c r="D11632" t="str">
        <f ca="1"/>
        <v>95123,60562,76503,34741,19389,41353</v>
      </c>
      <c r="H11632" s="4"/>
    </row>
    <row r="11633" spans="2:8" x14ac:dyDescent="0.25">
      <c r="B11633" s="5" t="s">
        <v>31</v>
      </c>
      <c r="E11633" t="str">
        <f ca="1">_xlfn.TEXTJOIN(",",TRUE,E11627,C11628,D11631)</f>
        <v/>
      </c>
      <c r="H11633" s="4"/>
    </row>
    <row r="11634" spans="2:8" x14ac:dyDescent="0.25">
      <c r="B11634" s="5" t="s">
        <v>29</v>
      </c>
      <c r="E11634" t="str" cm="1">
        <f t="array" aca="1" ref="E11634" ca="1">part2(E11633,E$5,E$6,E$3,E$2,E$4)</f>
        <v/>
      </c>
      <c r="H11634" s="4"/>
    </row>
    <row r="11635" spans="2:8" x14ac:dyDescent="0.25">
      <c r="B11635" s="5" t="s">
        <v>28</v>
      </c>
      <c r="H11635" s="4"/>
    </row>
    <row r="11636" spans="2:8" x14ac:dyDescent="0.25">
      <c r="B11636" s="5" t="s">
        <v>26</v>
      </c>
      <c r="F11636" t="str">
        <f ca="1">_xlfn.TEXTJOIN(",",TRUE,F11627,C11629,E11635)</f>
        <v>66690,34390,43130,54910</v>
      </c>
      <c r="H11636" s="4"/>
    </row>
    <row r="11637" spans="2:8" x14ac:dyDescent="0.25">
      <c r="B11637" s="5" t="s">
        <v>24</v>
      </c>
      <c r="F11637" t="str" cm="1">
        <f t="array" aca="1" ref="F11637:F11638" ca="1">part2(F11636,F$5,F$6,F$3,F$2,F$4)</f>
        <v/>
      </c>
      <c r="H11637" s="4"/>
    </row>
    <row r="11638" spans="2:8" x14ac:dyDescent="0.25">
      <c r="B11638" s="5" t="s">
        <v>22</v>
      </c>
      <c r="F11638" t="str">
        <f ca="1"/>
        <v>66693,34393,43133,54913</v>
      </c>
      <c r="H11638" s="4"/>
    </row>
    <row r="11639" spans="2:8" x14ac:dyDescent="0.25">
      <c r="B11639" s="5" t="s">
        <v>1</v>
      </c>
      <c r="C11639" t="str">
        <f ca="1">_xlfn.TEXTJOIN(",",TRUE,D11632,F11637)</f>
        <v>95123,60562,76503,34741,19389,41353</v>
      </c>
      <c r="D11639" t="str">
        <f ca="1">_xlfn.TEXTJOIN(",",TRUE,E11634,F11638)</f>
        <v>66693,34393,43133,54913</v>
      </c>
      <c r="E11639" t="str">
        <f>_xlfn.TEXTJOIN(",",TRUE,"")</f>
        <v/>
      </c>
      <c r="F11639" t="str">
        <f>_xlfn.TEXTJOIN(",",TRUE,"")</f>
        <v/>
      </c>
      <c r="G11639">
        <f ca="1">COUNTA(_xlfn.TEXTSPLIT(_xlfn.TEXTJOIN(",",,C11639:F11639),","))</f>
        <v>10</v>
      </c>
      <c r="H11639" s="4"/>
    </row>
    <row r="11640" spans="2:8" x14ac:dyDescent="0.25">
      <c r="B11640" s="3" t="s">
        <v>48</v>
      </c>
      <c r="C11640" s="2">
        <f ca="1">IF(C11627="",0,COUNTA(_xlfn.TEXTSPLIT(_xlfn.TEXTJOIN(",",,C11627),",")))</f>
        <v>4</v>
      </c>
      <c r="D11640" s="2">
        <f ca="1">IF(D11630="",0,COUNTA(_xlfn.TEXTSPLIT(_xlfn.TEXTJOIN(",",,D11630),",")))</f>
        <v>6</v>
      </c>
      <c r="E11640" s="2">
        <f ca="1">IF(E11633="",0,COUNTA(_xlfn.TEXTSPLIT(_xlfn.TEXTJOIN(",",,E11633),",")))</f>
        <v>0</v>
      </c>
      <c r="F11640" s="2">
        <f ca="1">IF(F11636="",0,COUNTA(_xlfn.TEXTSPLIT(_xlfn.TEXTJOIN(",",,F11636),",")))</f>
        <v>4</v>
      </c>
      <c r="G11640" s="2"/>
      <c r="H11640" s="1" t="str">
        <f ca="1">_xlfn.TEXTJOIN(",",,C11640:F11640)</f>
        <v>4,6,0,4</v>
      </c>
    </row>
    <row r="11641" spans="2:8" x14ac:dyDescent="0.25">
      <c r="B11641" s="8" t="s">
        <v>49</v>
      </c>
      <c r="C11641" s="7" t="str" cm="1">
        <f t="array" aca="1" ref="C11641:F11641" ca="1">C11639:F11639</f>
        <v>95123,60562,76503,34741,19389,41353</v>
      </c>
      <c r="D11641" s="7" t="str">
        <f ca="1"/>
        <v>66693,34393,43133,54913</v>
      </c>
      <c r="E11641" s="7" t="str">
        <f ca="1"/>
        <v/>
      </c>
      <c r="F11641" s="7" t="str">
        <f ca="1"/>
        <v/>
      </c>
      <c r="G11641" s="7">
        <f ca="1">COUNTA(_xlfn.TEXTSPLIT(_xlfn.TEXTJOIN(",",,C11641:F11641),","))</f>
        <v>10</v>
      </c>
      <c r="H11641" s="6"/>
    </row>
    <row r="11642" spans="2:8" x14ac:dyDescent="0.25">
      <c r="B11642" s="5" t="s">
        <v>41</v>
      </c>
      <c r="C11642" t="str" cm="1">
        <f t="array" aca="1" ref="C11642:C11643" ca="1">part2(C11641,C$5,C$6,C$3,C$2,C$4)</f>
        <v>78660</v>
      </c>
      <c r="H11642" s="4"/>
    </row>
    <row r="11643" spans="2:8" x14ac:dyDescent="0.25">
      <c r="B11643" s="5" t="s">
        <v>39</v>
      </c>
      <c r="C11643" t="str">
        <f ca="1"/>
        <v>68951,88331,4902,80617,13091</v>
      </c>
      <c r="H11643" s="4"/>
    </row>
    <row r="11644" spans="2:8" x14ac:dyDescent="0.25">
      <c r="B11644" s="5" t="s">
        <v>37</v>
      </c>
      <c r="C11644" t="str">
        <f ca="1">_xlfn.IFNA(_xlfn.TEXTJOIN(",",TRUE,OFFSET($C11642,0,MATCH(COLUMN(C11642)-3,$C$5:$F$5,0)-1),OFFSET($C11643,0,MATCH(COLUMN(C11642)-3,$C$6:$F$6,0)-1)),"")</f>
        <v/>
      </c>
      <c r="D11644" t="str">
        <f ca="1">_xlfn.IFNA(_xlfn.TEXTJOIN(",",TRUE,D11641),"")</f>
        <v>66693,34393,43133,54913</v>
      </c>
      <c r="H11644" s="4"/>
    </row>
    <row r="11645" spans="2:8" x14ac:dyDescent="0.25">
      <c r="B11645" s="5" t="s">
        <v>35</v>
      </c>
      <c r="D11645" t="str" cm="1">
        <f t="array" aca="1" ref="D11645:D11646" ca="1">part2(D11644,D$5,D$6,D$3,D$2,D$4)</f>
        <v/>
      </c>
      <c r="H11645" s="4"/>
    </row>
    <row r="11646" spans="2:8" x14ac:dyDescent="0.25">
      <c r="B11646" s="5" t="s">
        <v>33</v>
      </c>
      <c r="D11646" t="str">
        <f ca="1"/>
        <v>66699,34399,43139,54919</v>
      </c>
      <c r="H11646" s="4"/>
    </row>
    <row r="11647" spans="2:8" x14ac:dyDescent="0.25">
      <c r="B11647" s="5" t="s">
        <v>31</v>
      </c>
      <c r="E11647" t="str">
        <f ca="1">_xlfn.TEXTJOIN(",",TRUE,E11641,C11642,D11645)</f>
        <v>78660</v>
      </c>
      <c r="H11647" s="4"/>
    </row>
    <row r="11648" spans="2:8" x14ac:dyDescent="0.25">
      <c r="B11648" s="5" t="s">
        <v>29</v>
      </c>
      <c r="E11648" t="str" cm="1">
        <f t="array" aca="1" ref="E11648:E11649" ca="1">part2(E11647,E$5,E$6,E$3,E$2,E$4)</f>
        <v/>
      </c>
      <c r="H11648" s="4"/>
    </row>
    <row r="11649" spans="2:8" x14ac:dyDescent="0.25">
      <c r="B11649" s="5" t="s">
        <v>28</v>
      </c>
      <c r="E11649" t="str">
        <f ca="1"/>
        <v>93518</v>
      </c>
      <c r="H11649" s="4"/>
    </row>
    <row r="11650" spans="2:8" x14ac:dyDescent="0.25">
      <c r="B11650" s="5" t="s">
        <v>26</v>
      </c>
      <c r="F11650" t="str">
        <f ca="1">_xlfn.TEXTJOIN(",",TRUE,F11641,C11643,E11649)</f>
        <v>68951,88331,4902,80617,13091,93518</v>
      </c>
      <c r="H11650" s="4"/>
    </row>
    <row r="11651" spans="2:8" x14ac:dyDescent="0.25">
      <c r="B11651" s="5" t="s">
        <v>24</v>
      </c>
      <c r="F11651" t="str" cm="1">
        <f t="array" aca="1" ref="F11651:F11652" ca="1">part2(F11650,F$5,F$6,F$3,F$2,F$4)</f>
        <v/>
      </c>
      <c r="H11651" s="4"/>
    </row>
    <row r="11652" spans="2:8" x14ac:dyDescent="0.25">
      <c r="B11652" s="5" t="s">
        <v>22</v>
      </c>
      <c r="F11652" t="str">
        <f ca="1"/>
        <v>68954,88334,4905,80620,13094,93521</v>
      </c>
      <c r="H11652" s="4"/>
    </row>
    <row r="11653" spans="2:8" x14ac:dyDescent="0.25">
      <c r="B11653" s="5" t="s">
        <v>1</v>
      </c>
      <c r="C11653" t="str">
        <f ca="1">_xlfn.TEXTJOIN(",",TRUE,D11646,F11651)</f>
        <v>66699,34399,43139,54919</v>
      </c>
      <c r="D11653" t="str">
        <f ca="1">_xlfn.TEXTJOIN(",",TRUE,E11648,F11652)</f>
        <v>68954,88334,4905,80620,13094,93521</v>
      </c>
      <c r="E11653" t="str">
        <f>_xlfn.TEXTJOIN(",",TRUE,"")</f>
        <v/>
      </c>
      <c r="F11653" t="str">
        <f>_xlfn.TEXTJOIN(",",TRUE,"")</f>
        <v/>
      </c>
      <c r="G11653">
        <f ca="1">COUNTA(_xlfn.TEXTSPLIT(_xlfn.TEXTJOIN(",",,C11653:F11653),","))</f>
        <v>10</v>
      </c>
      <c r="H11653" s="4"/>
    </row>
    <row r="11654" spans="2:8" x14ac:dyDescent="0.25">
      <c r="B11654" s="3" t="s">
        <v>48</v>
      </c>
      <c r="C11654" s="2">
        <f ca="1">IF(C11641="",0,COUNTA(_xlfn.TEXTSPLIT(_xlfn.TEXTJOIN(",",,C11641),",")))</f>
        <v>6</v>
      </c>
      <c r="D11654" s="2">
        <f ca="1">IF(D11644="",0,COUNTA(_xlfn.TEXTSPLIT(_xlfn.TEXTJOIN(",",,D11644),",")))</f>
        <v>4</v>
      </c>
      <c r="E11654" s="2">
        <f ca="1">IF(E11647="",0,COUNTA(_xlfn.TEXTSPLIT(_xlfn.TEXTJOIN(",",,E11647),",")))</f>
        <v>1</v>
      </c>
      <c r="F11654" s="2">
        <f ca="1">IF(F11650="",0,COUNTA(_xlfn.TEXTSPLIT(_xlfn.TEXTJOIN(",",,F11650),",")))</f>
        <v>6</v>
      </c>
      <c r="G11654" s="2"/>
      <c r="H11654" s="1" t="str">
        <f ca="1">_xlfn.TEXTJOIN(",",,C11654:F11654)</f>
        <v>6,4,1,6</v>
      </c>
    </row>
    <row r="11655" spans="2:8" x14ac:dyDescent="0.25">
      <c r="B11655" s="8" t="s">
        <v>49</v>
      </c>
      <c r="C11655" s="7" t="str" cm="1">
        <f t="array" aca="1" ref="C11655:F11655" ca="1">C11653:F11653</f>
        <v>66699,34399,43139,54919</v>
      </c>
      <c r="D11655" s="7" t="str">
        <f ca="1"/>
        <v>68954,88334,4905,80620,13094,93521</v>
      </c>
      <c r="E11655" s="7" t="str">
        <f ca="1"/>
        <v/>
      </c>
      <c r="F11655" s="7" t="str">
        <f ca="1"/>
        <v/>
      </c>
      <c r="G11655" s="7">
        <f ca="1">COUNTA(_xlfn.TEXTSPLIT(_xlfn.TEXTJOIN(",",,C11655:F11655),","))</f>
        <v>10</v>
      </c>
      <c r="H11655" s="6"/>
    </row>
    <row r="11656" spans="2:8" x14ac:dyDescent="0.25">
      <c r="B11656" s="5" t="s">
        <v>41</v>
      </c>
      <c r="C11656" t="str" cm="1">
        <f t="array" aca="1" ref="C11656:C11657" ca="1">part2(C11655,C$5,C$6,C$3,C$2,C$4)</f>
        <v/>
      </c>
      <c r="H11656" s="4"/>
    </row>
    <row r="11657" spans="2:8" x14ac:dyDescent="0.25">
      <c r="B11657" s="5" t="s">
        <v>39</v>
      </c>
      <c r="C11657" t="str">
        <f ca="1"/>
        <v>11780,74119,47025,77691</v>
      </c>
      <c r="H11657" s="4"/>
    </row>
    <row r="11658" spans="2:8" x14ac:dyDescent="0.25">
      <c r="B11658" s="5" t="s">
        <v>37</v>
      </c>
      <c r="C11658" t="str">
        <f ca="1">_xlfn.IFNA(_xlfn.TEXTJOIN(",",TRUE,OFFSET($C11656,0,MATCH(COLUMN(C11656)-3,$C$5:$F$5,0)-1),OFFSET($C11657,0,MATCH(COLUMN(C11656)-3,$C$6:$F$6,0)-1)),"")</f>
        <v/>
      </c>
      <c r="D11658" t="str">
        <f ca="1">_xlfn.IFNA(_xlfn.TEXTJOIN(",",TRUE,D11655),"")</f>
        <v>68954,88334,4905,80620,13094,93521</v>
      </c>
      <c r="H11658" s="4"/>
    </row>
    <row r="11659" spans="2:8" x14ac:dyDescent="0.25">
      <c r="B11659" s="5" t="s">
        <v>35</v>
      </c>
      <c r="D11659" t="str" cm="1">
        <f t="array" aca="1" ref="D11659:D11660" ca="1">part2(D11658,D$5,D$6,D$3,D$2,D$4)</f>
        <v/>
      </c>
      <c r="H11659" s="4"/>
    </row>
    <row r="11660" spans="2:8" x14ac:dyDescent="0.25">
      <c r="B11660" s="5" t="s">
        <v>33</v>
      </c>
      <c r="D11660" t="str">
        <f ca="1"/>
        <v>68960,88340,4911,80626,13100,93527</v>
      </c>
      <c r="H11660" s="4"/>
    </row>
    <row r="11661" spans="2:8" x14ac:dyDescent="0.25">
      <c r="B11661" s="5" t="s">
        <v>31</v>
      </c>
      <c r="E11661" t="str">
        <f ca="1">_xlfn.TEXTJOIN(",",TRUE,E11655,C11656,D11659)</f>
        <v/>
      </c>
      <c r="H11661" s="4"/>
    </row>
    <row r="11662" spans="2:8" x14ac:dyDescent="0.25">
      <c r="B11662" s="5" t="s">
        <v>29</v>
      </c>
      <c r="E11662" t="str" cm="1">
        <f t="array" aca="1" ref="E11662" ca="1">part2(E11661,E$5,E$6,E$3,E$2,E$4)</f>
        <v/>
      </c>
      <c r="H11662" s="4"/>
    </row>
    <row r="11663" spans="2:8" x14ac:dyDescent="0.25">
      <c r="B11663" s="5" t="s">
        <v>28</v>
      </c>
      <c r="H11663" s="4"/>
    </row>
    <row r="11664" spans="2:8" x14ac:dyDescent="0.25">
      <c r="B11664" s="5" t="s">
        <v>26</v>
      </c>
      <c r="F11664" t="str">
        <f ca="1">_xlfn.TEXTJOIN(",",TRUE,F11655,C11657,E11663)</f>
        <v>11780,74119,47025,77691</v>
      </c>
      <c r="H11664" s="4"/>
    </row>
    <row r="11665" spans="2:8" x14ac:dyDescent="0.25">
      <c r="B11665" s="5" t="s">
        <v>24</v>
      </c>
      <c r="F11665" t="str" cm="1">
        <f t="array" aca="1" ref="F11665:F11666" ca="1">part2(F11664,F$5,F$6,F$3,F$2,F$4)</f>
        <v/>
      </c>
      <c r="H11665" s="4"/>
    </row>
    <row r="11666" spans="2:8" x14ac:dyDescent="0.25">
      <c r="B11666" s="5" t="s">
        <v>22</v>
      </c>
      <c r="F11666" t="str">
        <f ca="1"/>
        <v>11783,74122,47028,77694</v>
      </c>
      <c r="H11666" s="4"/>
    </row>
    <row r="11667" spans="2:8" x14ac:dyDescent="0.25">
      <c r="B11667" s="5" t="s">
        <v>1</v>
      </c>
      <c r="C11667" t="str">
        <f ca="1">_xlfn.TEXTJOIN(",",TRUE,D11660,F11665)</f>
        <v>68960,88340,4911,80626,13100,93527</v>
      </c>
      <c r="D11667" t="str">
        <f ca="1">_xlfn.TEXTJOIN(",",TRUE,E11662,F11666)</f>
        <v>11783,74122,47028,77694</v>
      </c>
      <c r="E11667" t="str">
        <f>_xlfn.TEXTJOIN(",",TRUE,"")</f>
        <v/>
      </c>
      <c r="F11667" t="str">
        <f>_xlfn.TEXTJOIN(",",TRUE,"")</f>
        <v/>
      </c>
      <c r="G11667">
        <f ca="1">COUNTA(_xlfn.TEXTSPLIT(_xlfn.TEXTJOIN(",",,C11667:F11667),","))</f>
        <v>10</v>
      </c>
      <c r="H11667" s="4"/>
    </row>
    <row r="11668" spans="2:8" x14ac:dyDescent="0.25">
      <c r="B11668" s="3" t="s">
        <v>48</v>
      </c>
      <c r="C11668" s="2">
        <f ca="1">IF(C11655="",0,COUNTA(_xlfn.TEXTSPLIT(_xlfn.TEXTJOIN(",",,C11655),",")))</f>
        <v>4</v>
      </c>
      <c r="D11668" s="2">
        <f ca="1">IF(D11658="",0,COUNTA(_xlfn.TEXTSPLIT(_xlfn.TEXTJOIN(",",,D11658),",")))</f>
        <v>6</v>
      </c>
      <c r="E11668" s="2">
        <f ca="1">IF(E11661="",0,COUNTA(_xlfn.TEXTSPLIT(_xlfn.TEXTJOIN(",",,E11661),",")))</f>
        <v>0</v>
      </c>
      <c r="F11668" s="2">
        <f ca="1">IF(F11664="",0,COUNTA(_xlfn.TEXTSPLIT(_xlfn.TEXTJOIN(",",,F11664),",")))</f>
        <v>4</v>
      </c>
      <c r="G11668" s="2"/>
      <c r="H11668" s="1" t="str">
        <f ca="1">_xlfn.TEXTJOIN(",",,C11668:F11668)</f>
        <v>4,6,0,4</v>
      </c>
    </row>
    <row r="11669" spans="2:8" x14ac:dyDescent="0.25">
      <c r="B11669" s="8" t="s">
        <v>49</v>
      </c>
      <c r="C11669" s="7" t="str" cm="1">
        <f t="array" aca="1" ref="C11669:F11669" ca="1">C11667:F11667</f>
        <v>68960,88340,4911,80626,13100,93527</v>
      </c>
      <c r="D11669" s="7" t="str">
        <f ca="1"/>
        <v>11783,74122,47028,77694</v>
      </c>
      <c r="E11669" s="7" t="str">
        <f ca="1"/>
        <v/>
      </c>
      <c r="F11669" s="7" t="str">
        <f ca="1"/>
        <v/>
      </c>
      <c r="G11669" s="7">
        <f ca="1">COUNTA(_xlfn.TEXTSPLIT(_xlfn.TEXTJOIN(",",,C11669:F11669),","))</f>
        <v>10</v>
      </c>
      <c r="H11669" s="6"/>
    </row>
    <row r="11670" spans="2:8" x14ac:dyDescent="0.25">
      <c r="B11670" s="5" t="s">
        <v>41</v>
      </c>
      <c r="C11670" t="str" cm="1">
        <f t="array" aca="1" ref="C11670:C11671" ca="1">part2(C11669,C$5,C$6,C$3,C$2,C$4)</f>
        <v/>
      </c>
      <c r="H11670" s="4"/>
    </row>
    <row r="11671" spans="2:8" x14ac:dyDescent="0.25">
      <c r="B11671" s="5" t="s">
        <v>39</v>
      </c>
      <c r="C11671" t="str">
        <f ca="1"/>
        <v>54739,36651,93309,83239,55746,38627</v>
      </c>
      <c r="H11671" s="4"/>
    </row>
    <row r="11672" spans="2:8" x14ac:dyDescent="0.25">
      <c r="B11672" s="5" t="s">
        <v>37</v>
      </c>
      <c r="C11672" t="str">
        <f ca="1">_xlfn.IFNA(_xlfn.TEXTJOIN(",",TRUE,OFFSET($C11670,0,MATCH(COLUMN(C11670)-3,$C$5:$F$5,0)-1),OFFSET($C11671,0,MATCH(COLUMN(C11670)-3,$C$6:$F$6,0)-1)),"")</f>
        <v/>
      </c>
      <c r="D11672" t="str">
        <f ca="1">_xlfn.IFNA(_xlfn.TEXTJOIN(",",TRUE,D11669),"")</f>
        <v>11783,74122,47028,77694</v>
      </c>
      <c r="H11672" s="4"/>
    </row>
    <row r="11673" spans="2:8" x14ac:dyDescent="0.25">
      <c r="B11673" s="5" t="s">
        <v>35</v>
      </c>
      <c r="D11673" t="str" cm="1">
        <f t="array" aca="1" ref="D11673:D11674" ca="1">part2(D11672,D$5,D$6,D$3,D$2,D$4)</f>
        <v/>
      </c>
      <c r="H11673" s="4"/>
    </row>
    <row r="11674" spans="2:8" x14ac:dyDescent="0.25">
      <c r="B11674" s="5" t="s">
        <v>33</v>
      </c>
      <c r="D11674" t="str">
        <f ca="1"/>
        <v>11789,74128,47034,77700</v>
      </c>
      <c r="H11674" s="4"/>
    </row>
    <row r="11675" spans="2:8" x14ac:dyDescent="0.25">
      <c r="B11675" s="5" t="s">
        <v>31</v>
      </c>
      <c r="E11675" t="str">
        <f ca="1">_xlfn.TEXTJOIN(",",TRUE,E11669,C11670,D11673)</f>
        <v/>
      </c>
      <c r="H11675" s="4"/>
    </row>
    <row r="11676" spans="2:8" x14ac:dyDescent="0.25">
      <c r="B11676" s="5" t="s">
        <v>29</v>
      </c>
      <c r="E11676" t="str" cm="1">
        <f t="array" aca="1" ref="E11676" ca="1">part2(E11675,E$5,E$6,E$3,E$2,E$4)</f>
        <v/>
      </c>
      <c r="H11676" s="4"/>
    </row>
    <row r="11677" spans="2:8" x14ac:dyDescent="0.25">
      <c r="B11677" s="5" t="s">
        <v>28</v>
      </c>
      <c r="H11677" s="4"/>
    </row>
    <row r="11678" spans="2:8" x14ac:dyDescent="0.25">
      <c r="B11678" s="5" t="s">
        <v>26</v>
      </c>
      <c r="F11678" t="str">
        <f ca="1">_xlfn.TEXTJOIN(",",TRUE,F11669,C11671,E11677)</f>
        <v>54739,36651,93309,83239,55746,38627</v>
      </c>
      <c r="H11678" s="4"/>
    </row>
    <row r="11679" spans="2:8" x14ac:dyDescent="0.25">
      <c r="B11679" s="5" t="s">
        <v>24</v>
      </c>
      <c r="F11679" t="str" cm="1">
        <f t="array" aca="1" ref="F11679:F11680" ca="1">part2(F11678,F$5,F$6,F$3,F$2,F$4)</f>
        <v/>
      </c>
      <c r="H11679" s="4"/>
    </row>
    <row r="11680" spans="2:8" x14ac:dyDescent="0.25">
      <c r="B11680" s="5" t="s">
        <v>22</v>
      </c>
      <c r="F11680" t="str">
        <f ca="1"/>
        <v>54742,36654,93312,83242,55749,38630</v>
      </c>
      <c r="H11680" s="4"/>
    </row>
    <row r="11681" spans="2:8" x14ac:dyDescent="0.25">
      <c r="B11681" s="5" t="s">
        <v>1</v>
      </c>
      <c r="C11681" t="str">
        <f ca="1">_xlfn.TEXTJOIN(",",TRUE,D11674,F11679)</f>
        <v>11789,74128,47034,77700</v>
      </c>
      <c r="D11681" t="str">
        <f ca="1">_xlfn.TEXTJOIN(",",TRUE,E11676,F11680)</f>
        <v>54742,36654,93312,83242,55749,38630</v>
      </c>
      <c r="E11681" t="str">
        <f>_xlfn.TEXTJOIN(",",TRUE,"")</f>
        <v/>
      </c>
      <c r="F11681" t="str">
        <f>_xlfn.TEXTJOIN(",",TRUE,"")</f>
        <v/>
      </c>
      <c r="G11681">
        <f ca="1">COUNTA(_xlfn.TEXTSPLIT(_xlfn.TEXTJOIN(",",,C11681:F11681),","))</f>
        <v>10</v>
      </c>
      <c r="H11681" s="4"/>
    </row>
    <row r="11682" spans="2:8" x14ac:dyDescent="0.25">
      <c r="B11682" s="3" t="s">
        <v>48</v>
      </c>
      <c r="C11682" s="2">
        <f ca="1">IF(C11669="",0,COUNTA(_xlfn.TEXTSPLIT(_xlfn.TEXTJOIN(",",,C11669),",")))</f>
        <v>6</v>
      </c>
      <c r="D11682" s="2">
        <f ca="1">IF(D11672="",0,COUNTA(_xlfn.TEXTSPLIT(_xlfn.TEXTJOIN(",",,D11672),",")))</f>
        <v>4</v>
      </c>
      <c r="E11682" s="2">
        <f ca="1">IF(E11675="",0,COUNTA(_xlfn.TEXTSPLIT(_xlfn.TEXTJOIN(",",,E11675),",")))</f>
        <v>0</v>
      </c>
      <c r="F11682" s="2">
        <f ca="1">IF(F11678="",0,COUNTA(_xlfn.TEXTSPLIT(_xlfn.TEXTJOIN(",",,F11678),",")))</f>
        <v>6</v>
      </c>
      <c r="G11682" s="2"/>
      <c r="H11682" s="1" t="str">
        <f ca="1">_xlfn.TEXTJOIN(",",,C11682:F11682)</f>
        <v>6,4,0,6</v>
      </c>
    </row>
    <row r="11683" spans="2:8" x14ac:dyDescent="0.25">
      <c r="B11683" s="8" t="s">
        <v>49</v>
      </c>
      <c r="C11683" s="7" t="str" cm="1">
        <f t="array" aca="1" ref="C11683:F11683" ca="1">C11681:F11681</f>
        <v>11789,74128,47034,77700</v>
      </c>
      <c r="D11683" s="7" t="str">
        <f ca="1"/>
        <v>54742,36654,93312,83242,55749,38630</v>
      </c>
      <c r="E11683" s="7" t="str">
        <f ca="1"/>
        <v/>
      </c>
      <c r="F11683" s="7" t="str">
        <f ca="1"/>
        <v/>
      </c>
      <c r="G11683" s="7">
        <f ca="1">COUNTA(_xlfn.TEXTSPLIT(_xlfn.TEXTJOIN(",",,C11683:F11683),","))</f>
        <v>10</v>
      </c>
      <c r="H11683" s="6"/>
    </row>
    <row r="11684" spans="2:8" x14ac:dyDescent="0.25">
      <c r="B11684" s="5" t="s">
        <v>41</v>
      </c>
      <c r="C11684" t="str" cm="1">
        <f t="array" aca="1" ref="C11684:C11685" ca="1">part2(C11683,C$5,C$6,C$3,C$2,C$4)</f>
        <v/>
      </c>
      <c r="H11684" s="4"/>
    </row>
    <row r="11685" spans="2:8" x14ac:dyDescent="0.25">
      <c r="B11685" s="5" t="s">
        <v>39</v>
      </c>
      <c r="C11685" t="str">
        <f ca="1"/>
        <v>30837,56354,24453,27645</v>
      </c>
      <c r="H11685" s="4"/>
    </row>
    <row r="11686" spans="2:8" x14ac:dyDescent="0.25">
      <c r="B11686" s="5" t="s">
        <v>37</v>
      </c>
      <c r="C11686" t="str">
        <f ca="1">_xlfn.IFNA(_xlfn.TEXTJOIN(",",TRUE,OFFSET($C11684,0,MATCH(COLUMN(C11684)-3,$C$5:$F$5,0)-1),OFFSET($C11685,0,MATCH(COLUMN(C11684)-3,$C$6:$F$6,0)-1)),"")</f>
        <v/>
      </c>
      <c r="D11686" t="str">
        <f ca="1">_xlfn.IFNA(_xlfn.TEXTJOIN(",",TRUE,D11683),"")</f>
        <v>54742,36654,93312,83242,55749,38630</v>
      </c>
      <c r="H11686" s="4"/>
    </row>
    <row r="11687" spans="2:8" x14ac:dyDescent="0.25">
      <c r="B11687" s="5" t="s">
        <v>35</v>
      </c>
      <c r="D11687" t="str" cm="1">
        <f t="array" aca="1" ref="D11687:D11688" ca="1">part2(D11686,D$5,D$6,D$3,D$2,D$4)</f>
        <v/>
      </c>
      <c r="H11687" s="4"/>
    </row>
    <row r="11688" spans="2:8" x14ac:dyDescent="0.25">
      <c r="B11688" s="5" t="s">
        <v>33</v>
      </c>
      <c r="D11688" t="str">
        <f ca="1"/>
        <v>54748,36660,93318,83248,55755,38636</v>
      </c>
      <c r="H11688" s="4"/>
    </row>
    <row r="11689" spans="2:8" x14ac:dyDescent="0.25">
      <c r="B11689" s="5" t="s">
        <v>31</v>
      </c>
      <c r="E11689" t="str">
        <f ca="1">_xlfn.TEXTJOIN(",",TRUE,E11683,C11684,D11687)</f>
        <v/>
      </c>
      <c r="H11689" s="4"/>
    </row>
    <row r="11690" spans="2:8" x14ac:dyDescent="0.25">
      <c r="B11690" s="5" t="s">
        <v>29</v>
      </c>
      <c r="E11690" t="str" cm="1">
        <f t="array" aca="1" ref="E11690" ca="1">part2(E11689,E$5,E$6,E$3,E$2,E$4)</f>
        <v/>
      </c>
      <c r="H11690" s="4"/>
    </row>
    <row r="11691" spans="2:8" x14ac:dyDescent="0.25">
      <c r="B11691" s="5" t="s">
        <v>28</v>
      </c>
      <c r="H11691" s="4"/>
    </row>
    <row r="11692" spans="2:8" x14ac:dyDescent="0.25">
      <c r="B11692" s="5" t="s">
        <v>26</v>
      </c>
      <c r="F11692" t="str">
        <f ca="1">_xlfn.TEXTJOIN(",",TRUE,F11683,C11685,E11691)</f>
        <v>30837,56354,24453,27645</v>
      </c>
      <c r="H11692" s="4"/>
    </row>
    <row r="11693" spans="2:8" x14ac:dyDescent="0.25">
      <c r="B11693" s="5" t="s">
        <v>24</v>
      </c>
      <c r="F11693" t="str" cm="1">
        <f t="array" aca="1" ref="F11693:F11694" ca="1">part2(F11692,F$5,F$6,F$3,F$2,F$4)</f>
        <v/>
      </c>
      <c r="H11693" s="4"/>
    </row>
    <row r="11694" spans="2:8" x14ac:dyDescent="0.25">
      <c r="B11694" s="5" t="s">
        <v>22</v>
      </c>
      <c r="F11694" t="str">
        <f ca="1"/>
        <v>30840,56357,24456,27648</v>
      </c>
      <c r="H11694" s="4"/>
    </row>
    <row r="11695" spans="2:8" x14ac:dyDescent="0.25">
      <c r="B11695" s="5" t="s">
        <v>1</v>
      </c>
      <c r="C11695" t="str">
        <f ca="1">_xlfn.TEXTJOIN(",",TRUE,D11688,F11693)</f>
        <v>54748,36660,93318,83248,55755,38636</v>
      </c>
      <c r="D11695" t="str">
        <f ca="1">_xlfn.TEXTJOIN(",",TRUE,E11690,F11694)</f>
        <v>30840,56357,24456,27648</v>
      </c>
      <c r="E11695" t="str">
        <f>_xlfn.TEXTJOIN(",",TRUE,"")</f>
        <v/>
      </c>
      <c r="F11695" t="str">
        <f>_xlfn.TEXTJOIN(",",TRUE,"")</f>
        <v/>
      </c>
      <c r="G11695">
        <f ca="1">COUNTA(_xlfn.TEXTSPLIT(_xlfn.TEXTJOIN(",",,C11695:F11695),","))</f>
        <v>10</v>
      </c>
      <c r="H11695" s="4"/>
    </row>
    <row r="11696" spans="2:8" x14ac:dyDescent="0.25">
      <c r="B11696" s="3" t="s">
        <v>48</v>
      </c>
      <c r="C11696" s="2">
        <f ca="1">IF(C11683="",0,COUNTA(_xlfn.TEXTSPLIT(_xlfn.TEXTJOIN(",",,C11683),",")))</f>
        <v>4</v>
      </c>
      <c r="D11696" s="2">
        <f ca="1">IF(D11686="",0,COUNTA(_xlfn.TEXTSPLIT(_xlfn.TEXTJOIN(",",,D11686),",")))</f>
        <v>6</v>
      </c>
      <c r="E11696" s="2">
        <f ca="1">IF(E11689="",0,COUNTA(_xlfn.TEXTSPLIT(_xlfn.TEXTJOIN(",",,E11689),",")))</f>
        <v>0</v>
      </c>
      <c r="F11696" s="2">
        <f ca="1">IF(F11692="",0,COUNTA(_xlfn.TEXTSPLIT(_xlfn.TEXTJOIN(",",,F11692),",")))</f>
        <v>4</v>
      </c>
      <c r="G11696" s="2"/>
      <c r="H11696" s="1" t="str">
        <f ca="1">_xlfn.TEXTJOIN(",",,C11696:F11696)</f>
        <v>4,6,0,4</v>
      </c>
    </row>
    <row r="11697" spans="2:8" x14ac:dyDescent="0.25">
      <c r="B11697" s="8" t="s">
        <v>49</v>
      </c>
      <c r="C11697" s="7" t="str" cm="1">
        <f t="array" aca="1" ref="C11697:F11697" ca="1">C11695:F11695</f>
        <v>54748,36660,93318,83248,55755,38636</v>
      </c>
      <c r="D11697" s="7" t="str">
        <f ca="1"/>
        <v>30840,56357,24456,27648</v>
      </c>
      <c r="E11697" s="7" t="str">
        <f ca="1"/>
        <v/>
      </c>
      <c r="F11697" s="7" t="str">
        <f ca="1"/>
        <v/>
      </c>
      <c r="G11697" s="7">
        <f ca="1">COUNTA(_xlfn.TEXTSPLIT(_xlfn.TEXTJOIN(",",,C11697:F11697),","))</f>
        <v>10</v>
      </c>
      <c r="H11697" s="6"/>
    </row>
    <row r="11698" spans="2:8" x14ac:dyDescent="0.25">
      <c r="B11698" s="5" t="s">
        <v>41</v>
      </c>
      <c r="C11698" t="str" cm="1">
        <f t="array" aca="1" ref="C11698:C11699" ca="1">part2(C11697,C$5,C$6,C$3,C$2,C$4)</f>
        <v/>
      </c>
      <c r="H11698" s="4"/>
    </row>
    <row r="11699" spans="2:8" x14ac:dyDescent="0.25">
      <c r="B11699" s="5" t="s">
        <v>39</v>
      </c>
      <c r="C11699" t="str">
        <f ca="1"/>
        <v>74442,20501,34656,36480,93575,58045</v>
      </c>
      <c r="H11699" s="4"/>
    </row>
    <row r="11700" spans="2:8" x14ac:dyDescent="0.25">
      <c r="B11700" s="5" t="s">
        <v>37</v>
      </c>
      <c r="C11700" t="str">
        <f ca="1">_xlfn.IFNA(_xlfn.TEXTJOIN(",",TRUE,OFFSET($C11698,0,MATCH(COLUMN(C11698)-3,$C$5:$F$5,0)-1),OFFSET($C11699,0,MATCH(COLUMN(C11698)-3,$C$6:$F$6,0)-1)),"")</f>
        <v/>
      </c>
      <c r="D11700" t="str">
        <f ca="1">_xlfn.IFNA(_xlfn.TEXTJOIN(",",TRUE,D11697),"")</f>
        <v>30840,56357,24456,27648</v>
      </c>
      <c r="H11700" s="4"/>
    </row>
    <row r="11701" spans="2:8" x14ac:dyDescent="0.25">
      <c r="B11701" s="5" t="s">
        <v>35</v>
      </c>
      <c r="D11701" t="str" cm="1">
        <f t="array" aca="1" ref="D11701:D11702" ca="1">part2(D11700,D$5,D$6,D$3,D$2,D$4)</f>
        <v/>
      </c>
      <c r="H11701" s="4"/>
    </row>
    <row r="11702" spans="2:8" x14ac:dyDescent="0.25">
      <c r="B11702" s="5" t="s">
        <v>33</v>
      </c>
      <c r="D11702" t="str">
        <f ca="1"/>
        <v>30846,56363,24462,27654</v>
      </c>
      <c r="H11702" s="4"/>
    </row>
    <row r="11703" spans="2:8" x14ac:dyDescent="0.25">
      <c r="B11703" s="5" t="s">
        <v>31</v>
      </c>
      <c r="E11703" t="str">
        <f ca="1">_xlfn.TEXTJOIN(",",TRUE,E11697,C11698,D11701)</f>
        <v/>
      </c>
      <c r="H11703" s="4"/>
    </row>
    <row r="11704" spans="2:8" x14ac:dyDescent="0.25">
      <c r="B11704" s="5" t="s">
        <v>29</v>
      </c>
      <c r="E11704" t="str" cm="1">
        <f t="array" aca="1" ref="E11704" ca="1">part2(E11703,E$5,E$6,E$3,E$2,E$4)</f>
        <v/>
      </c>
      <c r="H11704" s="4"/>
    </row>
    <row r="11705" spans="2:8" x14ac:dyDescent="0.25">
      <c r="B11705" s="5" t="s">
        <v>28</v>
      </c>
      <c r="H11705" s="4"/>
    </row>
    <row r="11706" spans="2:8" x14ac:dyDescent="0.25">
      <c r="B11706" s="5" t="s">
        <v>26</v>
      </c>
      <c r="F11706" t="str">
        <f ca="1">_xlfn.TEXTJOIN(",",TRUE,F11697,C11699,E11705)</f>
        <v>74442,20501,34656,36480,93575,58045</v>
      </c>
      <c r="H11706" s="4"/>
    </row>
    <row r="11707" spans="2:8" x14ac:dyDescent="0.25">
      <c r="B11707" s="5" t="s">
        <v>24</v>
      </c>
      <c r="F11707" t="str" cm="1">
        <f t="array" aca="1" ref="F11707:F11708" ca="1">part2(F11706,F$5,F$6,F$3,F$2,F$4)</f>
        <v/>
      </c>
      <c r="H11707" s="4"/>
    </row>
    <row r="11708" spans="2:8" x14ac:dyDescent="0.25">
      <c r="B11708" s="5" t="s">
        <v>22</v>
      </c>
      <c r="F11708" t="str">
        <f ca="1"/>
        <v>74445,20504,34659,36483,93578,58048</v>
      </c>
      <c r="H11708" s="4"/>
    </row>
    <row r="11709" spans="2:8" x14ac:dyDescent="0.25">
      <c r="B11709" s="5" t="s">
        <v>1</v>
      </c>
      <c r="C11709" t="str">
        <f ca="1">_xlfn.TEXTJOIN(",",TRUE,D11702,F11707)</f>
        <v>30846,56363,24462,27654</v>
      </c>
      <c r="D11709" t="str">
        <f ca="1">_xlfn.TEXTJOIN(",",TRUE,E11704,F11708)</f>
        <v>74445,20504,34659,36483,93578,58048</v>
      </c>
      <c r="E11709" t="str">
        <f>_xlfn.TEXTJOIN(",",TRUE,"")</f>
        <v/>
      </c>
      <c r="F11709" t="str">
        <f>_xlfn.TEXTJOIN(",",TRUE,"")</f>
        <v/>
      </c>
      <c r="G11709">
        <f ca="1">COUNTA(_xlfn.TEXTSPLIT(_xlfn.TEXTJOIN(",",,C11709:F11709),","))</f>
        <v>10</v>
      </c>
      <c r="H11709" s="4"/>
    </row>
    <row r="11710" spans="2:8" x14ac:dyDescent="0.25">
      <c r="B11710" s="3" t="s">
        <v>48</v>
      </c>
      <c r="C11710" s="2">
        <f ca="1">IF(C11697="",0,COUNTA(_xlfn.TEXTSPLIT(_xlfn.TEXTJOIN(",",,C11697),",")))</f>
        <v>6</v>
      </c>
      <c r="D11710" s="2">
        <f ca="1">IF(D11700="",0,COUNTA(_xlfn.TEXTSPLIT(_xlfn.TEXTJOIN(",",,D11700),",")))</f>
        <v>4</v>
      </c>
      <c r="E11710" s="2">
        <f ca="1">IF(E11703="",0,COUNTA(_xlfn.TEXTSPLIT(_xlfn.TEXTJOIN(",",,E11703),",")))</f>
        <v>0</v>
      </c>
      <c r="F11710" s="2">
        <f ca="1">IF(F11706="",0,COUNTA(_xlfn.TEXTSPLIT(_xlfn.TEXTJOIN(",",,F11706),",")))</f>
        <v>6</v>
      </c>
      <c r="G11710" s="2"/>
      <c r="H11710" s="1" t="str">
        <f ca="1">_xlfn.TEXTJOIN(",",,C11710:F11710)</f>
        <v>6,4,0,6</v>
      </c>
    </row>
    <row r="11711" spans="2:8" x14ac:dyDescent="0.25">
      <c r="B11711" s="8" t="s">
        <v>49</v>
      </c>
      <c r="C11711" s="7" t="str" cm="1">
        <f t="array" aca="1" ref="C11711:F11711" ca="1">C11709:F11709</f>
        <v>30846,56363,24462,27654</v>
      </c>
      <c r="D11711" s="7" t="str">
        <f ca="1"/>
        <v>74445,20504,34659,36483,93578,58048</v>
      </c>
      <c r="E11711" s="7" t="str">
        <f ca="1"/>
        <v/>
      </c>
      <c r="F11711" s="7" t="str">
        <f ca="1"/>
        <v/>
      </c>
      <c r="G11711" s="7">
        <f ca="1">COUNTA(_xlfn.TEXTSPLIT(_xlfn.TEXTJOIN(",",,C11711:F11711),","))</f>
        <v>10</v>
      </c>
      <c r="H11711" s="6"/>
    </row>
    <row r="11712" spans="2:8" x14ac:dyDescent="0.25">
      <c r="B11712" s="5" t="s">
        <v>41</v>
      </c>
      <c r="C11712" t="str" cm="1">
        <f t="array" aca="1" ref="C11712:C11713" ca="1">part2(C11711,C$5,C$6,C$3,C$2,C$4)</f>
        <v/>
      </c>
      <c r="H11712" s="4"/>
    </row>
    <row r="11713" spans="2:8" x14ac:dyDescent="0.25">
      <c r="B11713" s="5" t="s">
        <v>39</v>
      </c>
      <c r="C11713" t="str">
        <f ca="1"/>
        <v>6612,8550,78470,42541</v>
      </c>
      <c r="H11713" s="4"/>
    </row>
    <row r="11714" spans="2:8" x14ac:dyDescent="0.25">
      <c r="B11714" s="5" t="s">
        <v>37</v>
      </c>
      <c r="C11714" t="str">
        <f ca="1">_xlfn.IFNA(_xlfn.TEXTJOIN(",",TRUE,OFFSET($C11712,0,MATCH(COLUMN(C11712)-3,$C$5:$F$5,0)-1),OFFSET($C11713,0,MATCH(COLUMN(C11712)-3,$C$6:$F$6,0)-1)),"")</f>
        <v/>
      </c>
      <c r="D11714" t="str">
        <f ca="1">_xlfn.IFNA(_xlfn.TEXTJOIN(",",TRUE,D11711),"")</f>
        <v>74445,20504,34659,36483,93578,58048</v>
      </c>
      <c r="H11714" s="4"/>
    </row>
    <row r="11715" spans="2:8" x14ac:dyDescent="0.25">
      <c r="B11715" s="5" t="s">
        <v>35</v>
      </c>
      <c r="D11715" t="str" cm="1">
        <f t="array" aca="1" ref="D11715:D11716" ca="1">part2(D11714,D$5,D$6,D$3,D$2,D$4)</f>
        <v/>
      </c>
      <c r="H11715" s="4"/>
    </row>
    <row r="11716" spans="2:8" x14ac:dyDescent="0.25">
      <c r="B11716" s="5" t="s">
        <v>33</v>
      </c>
      <c r="D11716" t="str">
        <f ca="1"/>
        <v>74451,20510,34665,36489,93584,58054</v>
      </c>
      <c r="H11716" s="4"/>
    </row>
    <row r="11717" spans="2:8" x14ac:dyDescent="0.25">
      <c r="B11717" s="5" t="s">
        <v>31</v>
      </c>
      <c r="E11717" t="str">
        <f ca="1">_xlfn.TEXTJOIN(",",TRUE,E11711,C11712,D11715)</f>
        <v/>
      </c>
      <c r="H11717" s="4"/>
    </row>
    <row r="11718" spans="2:8" x14ac:dyDescent="0.25">
      <c r="B11718" s="5" t="s">
        <v>29</v>
      </c>
      <c r="E11718" t="str" cm="1">
        <f t="array" aca="1" ref="E11718" ca="1">part2(E11717,E$5,E$6,E$3,E$2,E$4)</f>
        <v/>
      </c>
      <c r="H11718" s="4"/>
    </row>
    <row r="11719" spans="2:8" x14ac:dyDescent="0.25">
      <c r="B11719" s="5" t="s">
        <v>28</v>
      </c>
      <c r="H11719" s="4"/>
    </row>
    <row r="11720" spans="2:8" x14ac:dyDescent="0.25">
      <c r="B11720" s="5" t="s">
        <v>26</v>
      </c>
      <c r="F11720" t="str">
        <f ca="1">_xlfn.TEXTJOIN(",",TRUE,F11711,C11713,E11719)</f>
        <v>6612,8550,78470,42541</v>
      </c>
      <c r="H11720" s="4"/>
    </row>
    <row r="11721" spans="2:8" x14ac:dyDescent="0.25">
      <c r="B11721" s="5" t="s">
        <v>24</v>
      </c>
      <c r="F11721" t="str" cm="1">
        <f t="array" aca="1" ref="F11721:F11722" ca="1">part2(F11720,F$5,F$6,F$3,F$2,F$4)</f>
        <v/>
      </c>
      <c r="H11721" s="4"/>
    </row>
    <row r="11722" spans="2:8" x14ac:dyDescent="0.25">
      <c r="B11722" s="5" t="s">
        <v>22</v>
      </c>
      <c r="F11722" t="str">
        <f ca="1"/>
        <v>6615,8553,78473,42544</v>
      </c>
      <c r="H11722" s="4"/>
    </row>
    <row r="11723" spans="2:8" x14ac:dyDescent="0.25">
      <c r="B11723" s="5" t="s">
        <v>1</v>
      </c>
      <c r="C11723" t="str">
        <f ca="1">_xlfn.TEXTJOIN(",",TRUE,D11716,F11721)</f>
        <v>74451,20510,34665,36489,93584,58054</v>
      </c>
      <c r="D11723" t="str">
        <f ca="1">_xlfn.TEXTJOIN(",",TRUE,E11718,F11722)</f>
        <v>6615,8553,78473,42544</v>
      </c>
      <c r="E11723" t="str">
        <f>_xlfn.TEXTJOIN(",",TRUE,"")</f>
        <v/>
      </c>
      <c r="F11723" t="str">
        <f>_xlfn.TEXTJOIN(",",TRUE,"")</f>
        <v/>
      </c>
      <c r="G11723">
        <f ca="1">COUNTA(_xlfn.TEXTSPLIT(_xlfn.TEXTJOIN(",",,C11723:F11723),","))</f>
        <v>10</v>
      </c>
      <c r="H11723" s="4"/>
    </row>
    <row r="11724" spans="2:8" x14ac:dyDescent="0.25">
      <c r="B11724" s="3" t="s">
        <v>48</v>
      </c>
      <c r="C11724" s="2">
        <f ca="1">IF(C11711="",0,COUNTA(_xlfn.TEXTSPLIT(_xlfn.TEXTJOIN(",",,C11711),",")))</f>
        <v>4</v>
      </c>
      <c r="D11724" s="2">
        <f ca="1">IF(D11714="",0,COUNTA(_xlfn.TEXTSPLIT(_xlfn.TEXTJOIN(",",,D11714),",")))</f>
        <v>6</v>
      </c>
      <c r="E11724" s="2">
        <f ca="1">IF(E11717="",0,COUNTA(_xlfn.TEXTSPLIT(_xlfn.TEXTJOIN(",",,E11717),",")))</f>
        <v>0</v>
      </c>
      <c r="F11724" s="2">
        <f ca="1">IF(F11720="",0,COUNTA(_xlfn.TEXTSPLIT(_xlfn.TEXTJOIN(",",,F11720),",")))</f>
        <v>4</v>
      </c>
      <c r="G11724" s="2"/>
      <c r="H11724" s="1" t="str">
        <f ca="1">_xlfn.TEXTJOIN(",",,C11724:F11724)</f>
        <v>4,6,0,4</v>
      </c>
    </row>
    <row r="11725" spans="2:8" x14ac:dyDescent="0.25">
      <c r="B11725" s="8" t="s">
        <v>49</v>
      </c>
      <c r="C11725" s="7" t="str" cm="1">
        <f t="array" aca="1" ref="C11725:F11725" ca="1">C11723:F11723</f>
        <v>74451,20510,34665,36489,93584,58054</v>
      </c>
      <c r="D11725" s="7" t="str">
        <f ca="1"/>
        <v>6615,8553,78473,42544</v>
      </c>
      <c r="E11725" s="7" t="str">
        <f ca="1"/>
        <v/>
      </c>
      <c r="F11725" s="7" t="str">
        <f ca="1"/>
        <v/>
      </c>
      <c r="G11725" s="7">
        <f ca="1">COUNTA(_xlfn.TEXTSPLIT(_xlfn.TEXTJOIN(",",,C11725:F11725),","))</f>
        <v>10</v>
      </c>
      <c r="H11725" s="6"/>
    </row>
    <row r="11726" spans="2:8" x14ac:dyDescent="0.25">
      <c r="B11726" s="5" t="s">
        <v>41</v>
      </c>
      <c r="C11726" t="str" cm="1">
        <f t="array" aca="1" ref="C11726:C11727" ca="1">part2(C11725,C$5,C$6,C$3,C$2,C$4)</f>
        <v>62491</v>
      </c>
      <c r="H11726" s="4"/>
    </row>
    <row r="11727" spans="2:8" x14ac:dyDescent="0.25">
      <c r="B11727" s="5" t="s">
        <v>39</v>
      </c>
      <c r="C11727" t="str">
        <f ca="1"/>
        <v>3382,79173,17252,39710,40679</v>
      </c>
      <c r="H11727" s="4"/>
    </row>
    <row r="11728" spans="2:8" x14ac:dyDescent="0.25">
      <c r="B11728" s="5" t="s">
        <v>37</v>
      </c>
      <c r="C11728" t="str">
        <f ca="1">_xlfn.IFNA(_xlfn.TEXTJOIN(",",TRUE,OFFSET($C11726,0,MATCH(COLUMN(C11726)-3,$C$5:$F$5,0)-1),OFFSET($C11727,0,MATCH(COLUMN(C11726)-3,$C$6:$F$6,0)-1)),"")</f>
        <v/>
      </c>
      <c r="D11728" t="str">
        <f ca="1">_xlfn.IFNA(_xlfn.TEXTJOIN(",",TRUE,D11725),"")</f>
        <v>6615,8553,78473,42544</v>
      </c>
      <c r="H11728" s="4"/>
    </row>
    <row r="11729" spans="2:8" x14ac:dyDescent="0.25">
      <c r="B11729" s="5" t="s">
        <v>35</v>
      </c>
      <c r="D11729" t="str" cm="1">
        <f t="array" aca="1" ref="D11729:D11730" ca="1">part2(D11728,D$5,D$6,D$3,D$2,D$4)</f>
        <v/>
      </c>
      <c r="H11729" s="4"/>
    </row>
    <row r="11730" spans="2:8" x14ac:dyDescent="0.25">
      <c r="B11730" s="5" t="s">
        <v>33</v>
      </c>
      <c r="D11730" t="str">
        <f ca="1"/>
        <v>6621,8559,78479,42550</v>
      </c>
      <c r="H11730" s="4"/>
    </row>
    <row r="11731" spans="2:8" x14ac:dyDescent="0.25">
      <c r="B11731" s="5" t="s">
        <v>31</v>
      </c>
      <c r="E11731" t="str">
        <f ca="1">_xlfn.TEXTJOIN(",",TRUE,E11725,C11726,D11729)</f>
        <v>62491</v>
      </c>
      <c r="H11731" s="4"/>
    </row>
    <row r="11732" spans="2:8" x14ac:dyDescent="0.25">
      <c r="B11732" s="5" t="s">
        <v>29</v>
      </c>
      <c r="E11732" t="str" cm="1">
        <f t="array" aca="1" ref="E11732:E11733" ca="1">part2(E11731,E$5,E$6,E$3,E$2,E$4)</f>
        <v>34086</v>
      </c>
      <c r="H11732" s="4"/>
    </row>
    <row r="11733" spans="2:8" x14ac:dyDescent="0.25">
      <c r="B11733" s="5" t="s">
        <v>28</v>
      </c>
      <c r="E11733" t="str">
        <f ca="1"/>
        <v/>
      </c>
      <c r="H11733" s="4"/>
    </row>
    <row r="11734" spans="2:8" x14ac:dyDescent="0.25">
      <c r="B11734" s="5" t="s">
        <v>26</v>
      </c>
      <c r="F11734" t="str">
        <f ca="1">_xlfn.TEXTJOIN(",",TRUE,F11725,C11727,E11733)</f>
        <v>3382,79173,17252,39710,40679</v>
      </c>
      <c r="H11734" s="4"/>
    </row>
    <row r="11735" spans="2:8" x14ac:dyDescent="0.25">
      <c r="B11735" s="5" t="s">
        <v>24</v>
      </c>
      <c r="F11735" t="str" cm="1">
        <f t="array" aca="1" ref="F11735:F11736" ca="1">part2(F11734,F$5,F$6,F$3,F$2,F$4)</f>
        <v>17255</v>
      </c>
      <c r="H11735" s="4"/>
    </row>
    <row r="11736" spans="2:8" x14ac:dyDescent="0.25">
      <c r="B11736" s="5" t="s">
        <v>22</v>
      </c>
      <c r="F11736" t="str">
        <f ca="1"/>
        <v>3385,79176,39713,40682</v>
      </c>
      <c r="H11736" s="4"/>
    </row>
    <row r="11737" spans="2:8" x14ac:dyDescent="0.25">
      <c r="B11737" s="5" t="s">
        <v>1</v>
      </c>
      <c r="C11737" t="str">
        <f ca="1">_xlfn.TEXTJOIN(",",TRUE,D11730,F11735)</f>
        <v>6621,8559,78479,42550,17255</v>
      </c>
      <c r="D11737" t="str">
        <f ca="1">_xlfn.TEXTJOIN(",",TRUE,E11732,F11736)</f>
        <v>34086,3385,79176,39713,40682</v>
      </c>
      <c r="E11737" t="str">
        <f>_xlfn.TEXTJOIN(",",TRUE,"")</f>
        <v/>
      </c>
      <c r="F11737" t="str">
        <f>_xlfn.TEXTJOIN(",",TRUE,"")</f>
        <v/>
      </c>
      <c r="G11737">
        <f ca="1">COUNTA(_xlfn.TEXTSPLIT(_xlfn.TEXTJOIN(",",,C11737:F11737),","))</f>
        <v>10</v>
      </c>
      <c r="H11737" s="4"/>
    </row>
    <row r="11738" spans="2:8" x14ac:dyDescent="0.25">
      <c r="B11738" s="3" t="s">
        <v>48</v>
      </c>
      <c r="C11738" s="2">
        <f ca="1">IF(C11725="",0,COUNTA(_xlfn.TEXTSPLIT(_xlfn.TEXTJOIN(",",,C11725),",")))</f>
        <v>6</v>
      </c>
      <c r="D11738" s="2">
        <f ca="1">IF(D11728="",0,COUNTA(_xlfn.TEXTSPLIT(_xlfn.TEXTJOIN(",",,D11728),",")))</f>
        <v>4</v>
      </c>
      <c r="E11738" s="2">
        <f ca="1">IF(E11731="",0,COUNTA(_xlfn.TEXTSPLIT(_xlfn.TEXTJOIN(",",,E11731),",")))</f>
        <v>1</v>
      </c>
      <c r="F11738" s="2">
        <f ca="1">IF(F11734="",0,COUNTA(_xlfn.TEXTSPLIT(_xlfn.TEXTJOIN(",",,F11734),",")))</f>
        <v>5</v>
      </c>
      <c r="G11738" s="2"/>
      <c r="H11738" s="1" t="str">
        <f ca="1">_xlfn.TEXTJOIN(",",,C11738:F11738)</f>
        <v>6,4,1,5</v>
      </c>
    </row>
    <row r="11739" spans="2:8" x14ac:dyDescent="0.25">
      <c r="B11739" s="8" t="s">
        <v>49</v>
      </c>
      <c r="C11739" s="7" t="str" cm="1">
        <f t="array" aca="1" ref="C11739:F11739" ca="1">C11737:F11737</f>
        <v>6621,8559,78479,42550,17255</v>
      </c>
      <c r="D11739" s="7" t="str">
        <f ca="1"/>
        <v>34086,3385,79176,39713,40682</v>
      </c>
      <c r="E11739" s="7" t="str">
        <f ca="1"/>
        <v/>
      </c>
      <c r="F11739" s="7" t="str">
        <f ca="1"/>
        <v/>
      </c>
      <c r="G11739" s="7">
        <f ca="1">COUNTA(_xlfn.TEXTSPLIT(_xlfn.TEXTJOIN(",",,C11739:F11739),","))</f>
        <v>10</v>
      </c>
      <c r="H11739" s="6"/>
    </row>
    <row r="11740" spans="2:8" x14ac:dyDescent="0.25">
      <c r="B11740" s="5" t="s">
        <v>41</v>
      </c>
      <c r="C11740" t="str" cm="1">
        <f t="array" aca="1" ref="C11740:C11741" ca="1">part2(C11739,C$5,C$6,C$3,C$2,C$4)</f>
        <v>35834</v>
      </c>
      <c r="H11740" s="4"/>
    </row>
    <row r="11741" spans="2:8" x14ac:dyDescent="0.25">
      <c r="B11741" s="5" t="s">
        <v>39</v>
      </c>
      <c r="C11741" t="str">
        <f ca="1"/>
        <v>29222,66044,42446,38114</v>
      </c>
      <c r="H11741" s="4"/>
    </row>
    <row r="11742" spans="2:8" x14ac:dyDescent="0.25">
      <c r="B11742" s="5" t="s">
        <v>37</v>
      </c>
      <c r="C11742" t="str">
        <f ca="1">_xlfn.IFNA(_xlfn.TEXTJOIN(",",TRUE,OFFSET($C11740,0,MATCH(COLUMN(C11740)-3,$C$5:$F$5,0)-1),OFFSET($C11741,0,MATCH(COLUMN(C11740)-3,$C$6:$F$6,0)-1)),"")</f>
        <v/>
      </c>
      <c r="D11742" t="str">
        <f ca="1">_xlfn.IFNA(_xlfn.TEXTJOIN(",",TRUE,D11739),"")</f>
        <v>34086,3385,79176,39713,40682</v>
      </c>
      <c r="H11742" s="4"/>
    </row>
    <row r="11743" spans="2:8" x14ac:dyDescent="0.25">
      <c r="B11743" s="5" t="s">
        <v>35</v>
      </c>
      <c r="D11743" t="str" cm="1">
        <f t="array" aca="1" ref="D11743:D11744" ca="1">part2(D11742,D$5,D$6,D$3,D$2,D$4)</f>
        <v/>
      </c>
      <c r="H11743" s="4"/>
    </row>
    <row r="11744" spans="2:8" x14ac:dyDescent="0.25">
      <c r="B11744" s="5" t="s">
        <v>33</v>
      </c>
      <c r="D11744" t="str">
        <f ca="1"/>
        <v>34092,3391,79182,39719,40688</v>
      </c>
      <c r="H11744" s="4"/>
    </row>
    <row r="11745" spans="2:8" x14ac:dyDescent="0.25">
      <c r="B11745" s="5" t="s">
        <v>31</v>
      </c>
      <c r="E11745" t="str">
        <f ca="1">_xlfn.TEXTJOIN(",",TRUE,E11739,C11740,D11743)</f>
        <v>35834</v>
      </c>
      <c r="H11745" s="4"/>
    </row>
    <row r="11746" spans="2:8" x14ac:dyDescent="0.25">
      <c r="B11746" s="5" t="s">
        <v>29</v>
      </c>
      <c r="E11746" t="str" cm="1">
        <f t="array" aca="1" ref="E11746:E11747" ca="1">part2(E11745,E$5,E$6,E$3,E$2,E$4)</f>
        <v/>
      </c>
      <c r="H11746" s="4"/>
    </row>
    <row r="11747" spans="2:8" x14ac:dyDescent="0.25">
      <c r="B11747" s="5" t="s">
        <v>28</v>
      </c>
      <c r="E11747" t="str">
        <f ca="1"/>
        <v>84341</v>
      </c>
      <c r="H11747" s="4"/>
    </row>
    <row r="11748" spans="2:8" x14ac:dyDescent="0.25">
      <c r="B11748" s="5" t="s">
        <v>26</v>
      </c>
      <c r="F11748" t="str">
        <f ca="1">_xlfn.TEXTJOIN(",",TRUE,F11739,C11741,E11747)</f>
        <v>29222,66044,42446,38114,84341</v>
      </c>
      <c r="H11748" s="4"/>
    </row>
    <row r="11749" spans="2:8" x14ac:dyDescent="0.25">
      <c r="B11749" s="5" t="s">
        <v>24</v>
      </c>
      <c r="F11749" t="str" cm="1">
        <f t="array" aca="1" ref="F11749:F11750" ca="1">part2(F11748,F$5,F$6,F$3,F$2,F$4)</f>
        <v>42449</v>
      </c>
      <c r="H11749" s="4"/>
    </row>
    <row r="11750" spans="2:8" x14ac:dyDescent="0.25">
      <c r="B11750" s="5" t="s">
        <v>22</v>
      </c>
      <c r="F11750" t="str">
        <f ca="1"/>
        <v>29225,66047,38117,84344</v>
      </c>
      <c r="H11750" s="4"/>
    </row>
    <row r="11751" spans="2:8" x14ac:dyDescent="0.25">
      <c r="B11751" s="5" t="s">
        <v>1</v>
      </c>
      <c r="C11751" t="str">
        <f ca="1">_xlfn.TEXTJOIN(",",TRUE,D11744,F11749)</f>
        <v>34092,3391,79182,39719,40688,42449</v>
      </c>
      <c r="D11751" t="str">
        <f ca="1">_xlfn.TEXTJOIN(",",TRUE,E11746,F11750)</f>
        <v>29225,66047,38117,84344</v>
      </c>
      <c r="E11751" t="str">
        <f>_xlfn.TEXTJOIN(",",TRUE,"")</f>
        <v/>
      </c>
      <c r="F11751" t="str">
        <f>_xlfn.TEXTJOIN(",",TRUE,"")</f>
        <v/>
      </c>
      <c r="G11751">
        <f ca="1">COUNTA(_xlfn.TEXTSPLIT(_xlfn.TEXTJOIN(",",,C11751:F11751),","))</f>
        <v>10</v>
      </c>
      <c r="H11751" s="4"/>
    </row>
    <row r="11752" spans="2:8" x14ac:dyDescent="0.25">
      <c r="B11752" s="3" t="s">
        <v>48</v>
      </c>
      <c r="C11752" s="2">
        <f ca="1">IF(C11739="",0,COUNTA(_xlfn.TEXTSPLIT(_xlfn.TEXTJOIN(",",,C11739),",")))</f>
        <v>5</v>
      </c>
      <c r="D11752" s="2">
        <f ca="1">IF(D11742="",0,COUNTA(_xlfn.TEXTSPLIT(_xlfn.TEXTJOIN(",",,D11742),",")))</f>
        <v>5</v>
      </c>
      <c r="E11752" s="2">
        <f ca="1">IF(E11745="",0,COUNTA(_xlfn.TEXTSPLIT(_xlfn.TEXTJOIN(",",,E11745),",")))</f>
        <v>1</v>
      </c>
      <c r="F11752" s="2">
        <f ca="1">IF(F11748="",0,COUNTA(_xlfn.TEXTSPLIT(_xlfn.TEXTJOIN(",",,F11748),",")))</f>
        <v>5</v>
      </c>
      <c r="G11752" s="2"/>
      <c r="H11752" s="1" t="str">
        <f ca="1">_xlfn.TEXTJOIN(",",,C11752:F11752)</f>
        <v>5,5,1,5</v>
      </c>
    </row>
    <row r="11753" spans="2:8" x14ac:dyDescent="0.25">
      <c r="B11753" s="8" t="s">
        <v>49</v>
      </c>
      <c r="C11753" s="7" t="str" cm="1">
        <f t="array" aca="1" ref="C11753:F11753" ca="1">C11751:F11751</f>
        <v>34092,3391,79182,39719,40688,42449</v>
      </c>
      <c r="D11753" s="7" t="str">
        <f ca="1"/>
        <v>29225,66047,38117,84344</v>
      </c>
      <c r="E11753" s="7" t="str">
        <f ca="1"/>
        <v/>
      </c>
      <c r="F11753" s="7" t="str">
        <f ca="1"/>
        <v/>
      </c>
      <c r="G11753" s="7">
        <f ca="1">COUNTA(_xlfn.TEXTSPLIT(_xlfn.TEXTJOIN(",",,C11753:F11753),","))</f>
        <v>10</v>
      </c>
      <c r="H11753" s="6"/>
    </row>
    <row r="11754" spans="2:8" x14ac:dyDescent="0.25">
      <c r="B11754" s="5" t="s">
        <v>41</v>
      </c>
      <c r="C11754" t="str" cm="1">
        <f t="array" aca="1" ref="C11754:C11755" ca="1">part2(C11753,C$5,C$6,C$3,C$2,C$4)</f>
        <v/>
      </c>
      <c r="H11754" s="4"/>
    </row>
    <row r="11755" spans="2:8" x14ac:dyDescent="0.25">
      <c r="B11755" s="5" t="s">
        <v>39</v>
      </c>
      <c r="C11755" t="str">
        <f ca="1"/>
        <v>68286,64429,55803,78622,456,33915</v>
      </c>
      <c r="H11755" s="4"/>
    </row>
    <row r="11756" spans="2:8" x14ac:dyDescent="0.25">
      <c r="B11756" s="5" t="s">
        <v>37</v>
      </c>
      <c r="C11756" t="str">
        <f ca="1">_xlfn.IFNA(_xlfn.TEXTJOIN(",",TRUE,OFFSET($C11754,0,MATCH(COLUMN(C11754)-3,$C$5:$F$5,0)-1),OFFSET($C11755,0,MATCH(COLUMN(C11754)-3,$C$6:$F$6,0)-1)),"")</f>
        <v/>
      </c>
      <c r="D11756" t="str">
        <f ca="1">_xlfn.IFNA(_xlfn.TEXTJOIN(",",TRUE,D11753),"")</f>
        <v>29225,66047,38117,84344</v>
      </c>
      <c r="H11756" s="4"/>
    </row>
    <row r="11757" spans="2:8" x14ac:dyDescent="0.25">
      <c r="B11757" s="5" t="s">
        <v>35</v>
      </c>
      <c r="D11757" t="str" cm="1">
        <f t="array" aca="1" ref="D11757:D11758" ca="1">part2(D11756,D$5,D$6,D$3,D$2,D$4)</f>
        <v/>
      </c>
      <c r="H11757" s="4"/>
    </row>
    <row r="11758" spans="2:8" x14ac:dyDescent="0.25">
      <c r="B11758" s="5" t="s">
        <v>33</v>
      </c>
      <c r="D11758" t="str">
        <f ca="1"/>
        <v>29231,66053,38123,84350</v>
      </c>
      <c r="H11758" s="4"/>
    </row>
    <row r="11759" spans="2:8" x14ac:dyDescent="0.25">
      <c r="B11759" s="5" t="s">
        <v>31</v>
      </c>
      <c r="E11759" t="str">
        <f ca="1">_xlfn.TEXTJOIN(",",TRUE,E11753,C11754,D11757)</f>
        <v/>
      </c>
      <c r="H11759" s="4"/>
    </row>
    <row r="11760" spans="2:8" x14ac:dyDescent="0.25">
      <c r="B11760" s="5" t="s">
        <v>29</v>
      </c>
      <c r="E11760" t="str" cm="1">
        <f t="array" aca="1" ref="E11760" ca="1">part2(E11759,E$5,E$6,E$3,E$2,E$4)</f>
        <v/>
      </c>
      <c r="H11760" s="4"/>
    </row>
    <row r="11761" spans="2:8" x14ac:dyDescent="0.25">
      <c r="B11761" s="5" t="s">
        <v>28</v>
      </c>
      <c r="H11761" s="4"/>
    </row>
    <row r="11762" spans="2:8" x14ac:dyDescent="0.25">
      <c r="B11762" s="5" t="s">
        <v>26</v>
      </c>
      <c r="F11762" t="str">
        <f ca="1">_xlfn.TEXTJOIN(",",TRUE,F11753,C11755,E11761)</f>
        <v>68286,64429,55803,78622,456,33915</v>
      </c>
      <c r="H11762" s="4"/>
    </row>
    <row r="11763" spans="2:8" x14ac:dyDescent="0.25">
      <c r="B11763" s="5" t="s">
        <v>24</v>
      </c>
      <c r="F11763" t="str" cm="1">
        <f t="array" aca="1" ref="F11763:F11764" ca="1">part2(F11762,F$5,F$6,F$3,F$2,F$4)</f>
        <v>68289,78625,459</v>
      </c>
      <c r="H11763" s="4"/>
    </row>
    <row r="11764" spans="2:8" x14ac:dyDescent="0.25">
      <c r="B11764" s="5" t="s">
        <v>22</v>
      </c>
      <c r="F11764" t="str">
        <f ca="1"/>
        <v>64432,55806,33918</v>
      </c>
      <c r="H11764" s="4"/>
    </row>
    <row r="11765" spans="2:8" x14ac:dyDescent="0.25">
      <c r="B11765" s="5" t="s">
        <v>1</v>
      </c>
      <c r="C11765" t="str">
        <f ca="1">_xlfn.TEXTJOIN(",",TRUE,D11758,F11763)</f>
        <v>29231,66053,38123,84350,68289,78625,459</v>
      </c>
      <c r="D11765" t="str">
        <f ca="1">_xlfn.TEXTJOIN(",",TRUE,E11760,F11764)</f>
        <v>64432,55806,33918</v>
      </c>
      <c r="E11765" t="str">
        <f>_xlfn.TEXTJOIN(",",TRUE,"")</f>
        <v/>
      </c>
      <c r="F11765" t="str">
        <f>_xlfn.TEXTJOIN(",",TRUE,"")</f>
        <v/>
      </c>
      <c r="G11765">
        <f ca="1">COUNTA(_xlfn.TEXTSPLIT(_xlfn.TEXTJOIN(",",,C11765:F11765),","))</f>
        <v>10</v>
      </c>
      <c r="H11765" s="4"/>
    </row>
    <row r="11766" spans="2:8" x14ac:dyDescent="0.25">
      <c r="B11766" s="3" t="s">
        <v>48</v>
      </c>
      <c r="C11766" s="2">
        <f ca="1">IF(C11753="",0,COUNTA(_xlfn.TEXTSPLIT(_xlfn.TEXTJOIN(",",,C11753),",")))</f>
        <v>6</v>
      </c>
      <c r="D11766" s="2">
        <f ca="1">IF(D11756="",0,COUNTA(_xlfn.TEXTSPLIT(_xlfn.TEXTJOIN(",",,D11756),",")))</f>
        <v>4</v>
      </c>
      <c r="E11766" s="2">
        <f ca="1">IF(E11759="",0,COUNTA(_xlfn.TEXTSPLIT(_xlfn.TEXTJOIN(",",,E11759),",")))</f>
        <v>0</v>
      </c>
      <c r="F11766" s="2">
        <f ca="1">IF(F11762="",0,COUNTA(_xlfn.TEXTSPLIT(_xlfn.TEXTJOIN(",",,F11762),",")))</f>
        <v>6</v>
      </c>
      <c r="G11766" s="2"/>
      <c r="H11766" s="1" t="str">
        <f ca="1">_xlfn.TEXTJOIN(",",,C11766:F11766)</f>
        <v>6,4,0,6</v>
      </c>
    </row>
    <row r="11767" spans="2:8" x14ac:dyDescent="0.25">
      <c r="B11767" s="8" t="s">
        <v>49</v>
      </c>
      <c r="C11767" s="7" t="str" cm="1">
        <f t="array" aca="1" ref="C11767:F11767" ca="1">C11765:F11765</f>
        <v>29231,66053,38123,84350,68289,78625,459</v>
      </c>
      <c r="D11767" s="7" t="str">
        <f ca="1"/>
        <v>64432,55806,33918</v>
      </c>
      <c r="E11767" s="7" t="str">
        <f ca="1"/>
        <v/>
      </c>
      <c r="F11767" s="7" t="str">
        <f ca="1"/>
        <v/>
      </c>
      <c r="G11767" s="7">
        <f ca="1">COUNTA(_xlfn.TEXTSPLIT(_xlfn.TEXTJOIN(",",,C11767:F11767),","))</f>
        <v>10</v>
      </c>
      <c r="H11767" s="6"/>
    </row>
    <row r="11768" spans="2:8" x14ac:dyDescent="0.25">
      <c r="B11768" s="5" t="s">
        <v>41</v>
      </c>
      <c r="C11768" t="str" cm="1">
        <f t="array" aca="1" ref="C11768:C11769" ca="1">part2(C11767,C$5,C$6,C$3,C$2,C$4)</f>
        <v/>
      </c>
      <c r="H11768" s="4"/>
    </row>
    <row r="11769" spans="2:8" x14ac:dyDescent="0.25">
      <c r="B11769" s="5" t="s">
        <v>39</v>
      </c>
      <c r="C11769" t="str">
        <f ca="1"/>
        <v>72504,96083,48298,57418,41990,45220,8721</v>
      </c>
      <c r="H11769" s="4"/>
    </row>
    <row r="11770" spans="2:8" x14ac:dyDescent="0.25">
      <c r="B11770" s="5" t="s">
        <v>37</v>
      </c>
      <c r="C11770" t="str">
        <f ca="1">_xlfn.IFNA(_xlfn.TEXTJOIN(",",TRUE,OFFSET($C11768,0,MATCH(COLUMN(C11768)-3,$C$5:$F$5,0)-1),OFFSET($C11769,0,MATCH(COLUMN(C11768)-3,$C$6:$F$6,0)-1)),"")</f>
        <v/>
      </c>
      <c r="D11770" t="str">
        <f ca="1">_xlfn.IFNA(_xlfn.TEXTJOIN(",",TRUE,D11767),"")</f>
        <v>64432,55806,33918</v>
      </c>
      <c r="H11770" s="4"/>
    </row>
    <row r="11771" spans="2:8" x14ac:dyDescent="0.25">
      <c r="B11771" s="5" t="s">
        <v>35</v>
      </c>
      <c r="D11771" t="str" cm="1">
        <f t="array" aca="1" ref="D11771:D11772" ca="1">part2(D11770,D$5,D$6,D$3,D$2,D$4)</f>
        <v/>
      </c>
      <c r="H11771" s="4"/>
    </row>
    <row r="11772" spans="2:8" x14ac:dyDescent="0.25">
      <c r="B11772" s="5" t="s">
        <v>33</v>
      </c>
      <c r="D11772" t="str">
        <f ca="1"/>
        <v>64438,55812,33924</v>
      </c>
      <c r="H11772" s="4"/>
    </row>
    <row r="11773" spans="2:8" x14ac:dyDescent="0.25">
      <c r="B11773" s="5" t="s">
        <v>31</v>
      </c>
      <c r="E11773" t="str">
        <f ca="1">_xlfn.TEXTJOIN(",",TRUE,E11767,C11768,D11771)</f>
        <v/>
      </c>
      <c r="H11773" s="4"/>
    </row>
    <row r="11774" spans="2:8" x14ac:dyDescent="0.25">
      <c r="B11774" s="5" t="s">
        <v>29</v>
      </c>
      <c r="E11774" t="str" cm="1">
        <f t="array" aca="1" ref="E11774" ca="1">part2(E11773,E$5,E$6,E$3,E$2,E$4)</f>
        <v/>
      </c>
      <c r="H11774" s="4"/>
    </row>
    <row r="11775" spans="2:8" x14ac:dyDescent="0.25">
      <c r="B11775" s="5" t="s">
        <v>28</v>
      </c>
      <c r="H11775" s="4"/>
    </row>
    <row r="11776" spans="2:8" x14ac:dyDescent="0.25">
      <c r="B11776" s="5" t="s">
        <v>26</v>
      </c>
      <c r="F11776" t="str">
        <f ca="1">_xlfn.TEXTJOIN(",",TRUE,F11767,C11769,E11775)</f>
        <v>72504,96083,48298,57418,41990,45220,8721</v>
      </c>
      <c r="H11776" s="4"/>
    </row>
    <row r="11777" spans="2:8" x14ac:dyDescent="0.25">
      <c r="B11777" s="5" t="s">
        <v>24</v>
      </c>
      <c r="F11777" t="str" cm="1">
        <f t="array" aca="1" ref="F11777:F11778" ca="1">part2(F11776,F$5,F$6,F$3,F$2,F$4)</f>
        <v/>
      </c>
      <c r="H11777" s="4"/>
    </row>
    <row r="11778" spans="2:8" x14ac:dyDescent="0.25">
      <c r="B11778" s="5" t="s">
        <v>22</v>
      </c>
      <c r="F11778" t="str">
        <f ca="1"/>
        <v>72507,96086,48301,57421,41993,45223,8724</v>
      </c>
      <c r="H11778" s="4"/>
    </row>
    <row r="11779" spans="2:8" x14ac:dyDescent="0.25">
      <c r="B11779" s="5" t="s">
        <v>1</v>
      </c>
      <c r="C11779" t="str">
        <f ca="1">_xlfn.TEXTJOIN(",",TRUE,D11772,F11777)</f>
        <v>64438,55812,33924</v>
      </c>
      <c r="D11779" t="str">
        <f ca="1">_xlfn.TEXTJOIN(",",TRUE,E11774,F11778)</f>
        <v>72507,96086,48301,57421,41993,45223,8724</v>
      </c>
      <c r="E11779" t="str">
        <f>_xlfn.TEXTJOIN(",",TRUE,"")</f>
        <v/>
      </c>
      <c r="F11779" t="str">
        <f>_xlfn.TEXTJOIN(",",TRUE,"")</f>
        <v/>
      </c>
      <c r="G11779">
        <f ca="1">COUNTA(_xlfn.TEXTSPLIT(_xlfn.TEXTJOIN(",",,C11779:F11779),","))</f>
        <v>10</v>
      </c>
      <c r="H11779" s="4"/>
    </row>
    <row r="11780" spans="2:8" x14ac:dyDescent="0.25">
      <c r="B11780" s="3" t="s">
        <v>48</v>
      </c>
      <c r="C11780" s="2">
        <f ca="1">IF(C11767="",0,COUNTA(_xlfn.TEXTSPLIT(_xlfn.TEXTJOIN(",",,C11767),",")))</f>
        <v>7</v>
      </c>
      <c r="D11780" s="2">
        <f ca="1">IF(D11770="",0,COUNTA(_xlfn.TEXTSPLIT(_xlfn.TEXTJOIN(",",,D11770),",")))</f>
        <v>3</v>
      </c>
      <c r="E11780" s="2">
        <f ca="1">IF(E11773="",0,COUNTA(_xlfn.TEXTSPLIT(_xlfn.TEXTJOIN(",",,E11773),",")))</f>
        <v>0</v>
      </c>
      <c r="F11780" s="2">
        <f ca="1">IF(F11776="",0,COUNTA(_xlfn.TEXTSPLIT(_xlfn.TEXTJOIN(",",,F11776),",")))</f>
        <v>7</v>
      </c>
      <c r="G11780" s="2"/>
      <c r="H11780" s="1" t="str">
        <f ca="1">_xlfn.TEXTJOIN(",",,C11780:F11780)</f>
        <v>7,3,0,7</v>
      </c>
    </row>
    <row r="11781" spans="2:8" x14ac:dyDescent="0.25">
      <c r="B11781" s="8" t="s">
        <v>49</v>
      </c>
      <c r="C11781" s="7" t="str" cm="1">
        <f t="array" aca="1" ref="C11781:F11781" ca="1">C11779:F11779</f>
        <v>64438,55812,33924</v>
      </c>
      <c r="D11781" s="7" t="str">
        <f ca="1"/>
        <v>72507,96086,48301,57421,41993,45223,8724</v>
      </c>
      <c r="E11781" s="7" t="str">
        <f ca="1"/>
        <v/>
      </c>
      <c r="F11781" s="7" t="str">
        <f ca="1"/>
        <v/>
      </c>
      <c r="G11781" s="7">
        <f ca="1">COUNTA(_xlfn.TEXTSPLIT(_xlfn.TEXTJOIN(",",,C11781:F11781),","))</f>
        <v>10</v>
      </c>
      <c r="H11781" s="6"/>
    </row>
    <row r="11782" spans="2:8" x14ac:dyDescent="0.25">
      <c r="B11782" s="5" t="s">
        <v>41</v>
      </c>
      <c r="C11782" t="str" cm="1">
        <f t="array" aca="1" ref="C11782:C11783" ca="1">part2(C11781,C$5,C$6,C$3,C$2,C$4)</f>
        <v/>
      </c>
      <c r="H11782" s="4"/>
    </row>
    <row r="11783" spans="2:8" x14ac:dyDescent="0.25">
      <c r="B11783" s="5" t="s">
        <v>39</v>
      </c>
      <c r="C11783" t="str">
        <f ca="1"/>
        <v>65398,94658,65094</v>
      </c>
      <c r="H11783" s="4"/>
    </row>
    <row r="11784" spans="2:8" x14ac:dyDescent="0.25">
      <c r="B11784" s="5" t="s">
        <v>37</v>
      </c>
      <c r="C11784" t="str">
        <f ca="1">_xlfn.IFNA(_xlfn.TEXTJOIN(",",TRUE,OFFSET($C11782,0,MATCH(COLUMN(C11782)-3,$C$5:$F$5,0)-1),OFFSET($C11783,0,MATCH(COLUMN(C11782)-3,$C$6:$F$6,0)-1)),"")</f>
        <v/>
      </c>
      <c r="D11784" t="str">
        <f ca="1">_xlfn.IFNA(_xlfn.TEXTJOIN(",",TRUE,D11781),"")</f>
        <v>72507,96086,48301,57421,41993,45223,8724</v>
      </c>
      <c r="H11784" s="4"/>
    </row>
    <row r="11785" spans="2:8" x14ac:dyDescent="0.25">
      <c r="B11785" s="5" t="s">
        <v>35</v>
      </c>
      <c r="D11785" t="str" cm="1">
        <f t="array" aca="1" ref="D11785:D11786" ca="1">part2(D11784,D$5,D$6,D$3,D$2,D$4)</f>
        <v/>
      </c>
      <c r="H11785" s="4"/>
    </row>
    <row r="11786" spans="2:8" x14ac:dyDescent="0.25">
      <c r="B11786" s="5" t="s">
        <v>33</v>
      </c>
      <c r="D11786" t="str">
        <f ca="1"/>
        <v>72513,96092,48307,57427,41999,45229,8730</v>
      </c>
      <c r="H11786" s="4"/>
    </row>
    <row r="11787" spans="2:8" x14ac:dyDescent="0.25">
      <c r="B11787" s="5" t="s">
        <v>31</v>
      </c>
      <c r="E11787" t="str">
        <f ca="1">_xlfn.TEXTJOIN(",",TRUE,E11781,C11782,D11785)</f>
        <v/>
      </c>
      <c r="H11787" s="4"/>
    </row>
    <row r="11788" spans="2:8" x14ac:dyDescent="0.25">
      <c r="B11788" s="5" t="s">
        <v>29</v>
      </c>
      <c r="E11788" t="str" cm="1">
        <f t="array" aca="1" ref="E11788" ca="1">part2(E11787,E$5,E$6,E$3,E$2,E$4)</f>
        <v/>
      </c>
      <c r="H11788" s="4"/>
    </row>
    <row r="11789" spans="2:8" x14ac:dyDescent="0.25">
      <c r="B11789" s="5" t="s">
        <v>28</v>
      </c>
      <c r="H11789" s="4"/>
    </row>
    <row r="11790" spans="2:8" x14ac:dyDescent="0.25">
      <c r="B11790" s="5" t="s">
        <v>26</v>
      </c>
      <c r="F11790" t="str">
        <f ca="1">_xlfn.TEXTJOIN(",",TRUE,F11781,C11783,E11789)</f>
        <v>65398,94658,65094</v>
      </c>
      <c r="H11790" s="4"/>
    </row>
    <row r="11791" spans="2:8" x14ac:dyDescent="0.25">
      <c r="B11791" s="5" t="s">
        <v>24</v>
      </c>
      <c r="F11791" t="str" cm="1">
        <f t="array" aca="1" ref="F11791:F11792" ca="1">part2(F11790,F$5,F$6,F$3,F$2,F$4)</f>
        <v/>
      </c>
      <c r="H11791" s="4"/>
    </row>
    <row r="11792" spans="2:8" x14ac:dyDescent="0.25">
      <c r="B11792" s="5" t="s">
        <v>22</v>
      </c>
      <c r="F11792" t="str">
        <f ca="1"/>
        <v>65401,94661,65097</v>
      </c>
      <c r="H11792" s="4"/>
    </row>
    <row r="11793" spans="2:8" x14ac:dyDescent="0.25">
      <c r="B11793" s="5" t="s">
        <v>1</v>
      </c>
      <c r="C11793" t="str">
        <f ca="1">_xlfn.TEXTJOIN(",",TRUE,D11786,F11791)</f>
        <v>72513,96092,48307,57427,41999,45229,8730</v>
      </c>
      <c r="D11793" t="str">
        <f ca="1">_xlfn.TEXTJOIN(",",TRUE,E11788,F11792)</f>
        <v>65401,94661,65097</v>
      </c>
      <c r="E11793" t="str">
        <f>_xlfn.TEXTJOIN(",",TRUE,"")</f>
        <v/>
      </c>
      <c r="F11793" t="str">
        <f>_xlfn.TEXTJOIN(",",TRUE,"")</f>
        <v/>
      </c>
      <c r="G11793">
        <f ca="1">COUNTA(_xlfn.TEXTSPLIT(_xlfn.TEXTJOIN(",",,C11793:F11793),","))</f>
        <v>10</v>
      </c>
      <c r="H11793" s="4"/>
    </row>
    <row r="11794" spans="2:8" x14ac:dyDescent="0.25">
      <c r="B11794" s="3" t="s">
        <v>48</v>
      </c>
      <c r="C11794" s="2">
        <f ca="1">IF(C11781="",0,COUNTA(_xlfn.TEXTSPLIT(_xlfn.TEXTJOIN(",",,C11781),",")))</f>
        <v>3</v>
      </c>
      <c r="D11794" s="2">
        <f ca="1">IF(D11784="",0,COUNTA(_xlfn.TEXTSPLIT(_xlfn.TEXTJOIN(",",,D11784),",")))</f>
        <v>7</v>
      </c>
      <c r="E11794" s="2">
        <f ca="1">IF(E11787="",0,COUNTA(_xlfn.TEXTSPLIT(_xlfn.TEXTJOIN(",",,E11787),",")))</f>
        <v>0</v>
      </c>
      <c r="F11794" s="2">
        <f ca="1">IF(F11790="",0,COUNTA(_xlfn.TEXTSPLIT(_xlfn.TEXTJOIN(",",,F11790),",")))</f>
        <v>3</v>
      </c>
      <c r="G11794" s="2"/>
      <c r="H11794" s="1" t="str">
        <f ca="1">_xlfn.TEXTJOIN(",",,C11794:F11794)</f>
        <v>3,7,0,3</v>
      </c>
    </row>
    <row r="11795" spans="2:8" x14ac:dyDescent="0.25">
      <c r="B11795" s="8" t="s">
        <v>49</v>
      </c>
      <c r="C11795" s="7" t="str" cm="1">
        <f t="array" aca="1" ref="C11795:F11795" ca="1">C11793:F11793</f>
        <v>72513,96092,48307,57427,41999,45229,8730</v>
      </c>
      <c r="D11795" s="7" t="str">
        <f ca="1"/>
        <v>65401,94661,65097</v>
      </c>
      <c r="E11795" s="7" t="str">
        <f ca="1"/>
        <v/>
      </c>
      <c r="F11795" s="7" t="str">
        <f ca="1"/>
        <v/>
      </c>
      <c r="G11795" s="7">
        <f ca="1">COUNTA(_xlfn.TEXTSPLIT(_xlfn.TEXTJOIN(",",,C11795:F11795),","))</f>
        <v>10</v>
      </c>
      <c r="H11795" s="6"/>
    </row>
    <row r="11796" spans="2:8" x14ac:dyDescent="0.25">
      <c r="B11796" s="5" t="s">
        <v>41</v>
      </c>
      <c r="C11796" t="str" cm="1">
        <f t="array" aca="1" ref="C11796:C11797" ca="1">part2(C11795,C$5,C$6,C$3,C$2,C$4)</f>
        <v/>
      </c>
      <c r="H11796" s="4"/>
    </row>
    <row r="11797" spans="2:8" x14ac:dyDescent="0.25">
      <c r="B11797" s="5" t="s">
        <v>39</v>
      </c>
      <c r="C11797" t="str">
        <f ca="1"/>
        <v>25669,87362,48640,28766,25365,86735,69293</v>
      </c>
      <c r="H11797" s="4"/>
    </row>
    <row r="11798" spans="2:8" x14ac:dyDescent="0.25">
      <c r="B11798" s="5" t="s">
        <v>37</v>
      </c>
      <c r="C11798" t="str">
        <f ca="1">_xlfn.IFNA(_xlfn.TEXTJOIN(",",TRUE,OFFSET($C11796,0,MATCH(COLUMN(C11796)-3,$C$5:$F$5,0)-1),OFFSET($C11797,0,MATCH(COLUMN(C11796)-3,$C$6:$F$6,0)-1)),"")</f>
        <v/>
      </c>
      <c r="D11798" t="str">
        <f ca="1">_xlfn.IFNA(_xlfn.TEXTJOIN(",",TRUE,D11795),"")</f>
        <v>65401,94661,65097</v>
      </c>
      <c r="H11798" s="4"/>
    </row>
    <row r="11799" spans="2:8" x14ac:dyDescent="0.25">
      <c r="B11799" s="5" t="s">
        <v>35</v>
      </c>
      <c r="D11799" t="str" cm="1">
        <f t="array" aca="1" ref="D11799:D11800" ca="1">part2(D11798,D$5,D$6,D$3,D$2,D$4)</f>
        <v/>
      </c>
      <c r="H11799" s="4"/>
    </row>
    <row r="11800" spans="2:8" x14ac:dyDescent="0.25">
      <c r="B11800" s="5" t="s">
        <v>33</v>
      </c>
      <c r="D11800" t="str">
        <f ca="1"/>
        <v>65407,94667,65103</v>
      </c>
      <c r="H11800" s="4"/>
    </row>
    <row r="11801" spans="2:8" x14ac:dyDescent="0.25">
      <c r="B11801" s="5" t="s">
        <v>31</v>
      </c>
      <c r="E11801" t="str">
        <f ca="1">_xlfn.TEXTJOIN(",",TRUE,E11795,C11796,D11799)</f>
        <v/>
      </c>
      <c r="H11801" s="4"/>
    </row>
    <row r="11802" spans="2:8" x14ac:dyDescent="0.25">
      <c r="B11802" s="5" t="s">
        <v>29</v>
      </c>
      <c r="E11802" t="str" cm="1">
        <f t="array" aca="1" ref="E11802" ca="1">part2(E11801,E$5,E$6,E$3,E$2,E$4)</f>
        <v/>
      </c>
      <c r="H11802" s="4"/>
    </row>
    <row r="11803" spans="2:8" x14ac:dyDescent="0.25">
      <c r="B11803" s="5" t="s">
        <v>28</v>
      </c>
      <c r="H11803" s="4"/>
    </row>
    <row r="11804" spans="2:8" x14ac:dyDescent="0.25">
      <c r="B11804" s="5" t="s">
        <v>26</v>
      </c>
      <c r="F11804" t="str">
        <f ca="1">_xlfn.TEXTJOIN(",",TRUE,F11795,C11797,E11803)</f>
        <v>25669,87362,48640,28766,25365,86735,69293</v>
      </c>
      <c r="H11804" s="4"/>
    </row>
    <row r="11805" spans="2:8" x14ac:dyDescent="0.25">
      <c r="B11805" s="5" t="s">
        <v>24</v>
      </c>
      <c r="F11805" t="str" cm="1">
        <f t="array" aca="1" ref="F11805:F11806" ca="1">part2(F11804,F$5,F$6,F$3,F$2,F$4)</f>
        <v/>
      </c>
      <c r="H11805" s="4"/>
    </row>
    <row r="11806" spans="2:8" x14ac:dyDescent="0.25">
      <c r="B11806" s="5" t="s">
        <v>22</v>
      </c>
      <c r="F11806" t="str">
        <f ca="1"/>
        <v>25672,87365,48643,28769,25368,86738,69296</v>
      </c>
      <c r="H11806" s="4"/>
    </row>
    <row r="11807" spans="2:8" x14ac:dyDescent="0.25">
      <c r="B11807" s="5" t="s">
        <v>1</v>
      </c>
      <c r="C11807" t="str">
        <f ca="1">_xlfn.TEXTJOIN(",",TRUE,D11800,F11805)</f>
        <v>65407,94667,65103</v>
      </c>
      <c r="D11807" t="str">
        <f ca="1">_xlfn.TEXTJOIN(",",TRUE,E11802,F11806)</f>
        <v>25672,87365,48643,28769,25368,86738,69296</v>
      </c>
      <c r="E11807" t="str">
        <f>_xlfn.TEXTJOIN(",",TRUE,"")</f>
        <v/>
      </c>
      <c r="F11807" t="str">
        <f>_xlfn.TEXTJOIN(",",TRUE,"")</f>
        <v/>
      </c>
      <c r="G11807">
        <f ca="1">COUNTA(_xlfn.TEXTSPLIT(_xlfn.TEXTJOIN(",",,C11807:F11807),","))</f>
        <v>10</v>
      </c>
      <c r="H11807" s="4"/>
    </row>
    <row r="11808" spans="2:8" x14ac:dyDescent="0.25">
      <c r="B11808" s="3" t="s">
        <v>48</v>
      </c>
      <c r="C11808" s="2">
        <f ca="1">IF(C11795="",0,COUNTA(_xlfn.TEXTSPLIT(_xlfn.TEXTJOIN(",",,C11795),",")))</f>
        <v>7</v>
      </c>
      <c r="D11808" s="2">
        <f ca="1">IF(D11798="",0,COUNTA(_xlfn.TEXTSPLIT(_xlfn.TEXTJOIN(",",,D11798),",")))</f>
        <v>3</v>
      </c>
      <c r="E11808" s="2">
        <f ca="1">IF(E11801="",0,COUNTA(_xlfn.TEXTSPLIT(_xlfn.TEXTJOIN(",",,E11801),",")))</f>
        <v>0</v>
      </c>
      <c r="F11808" s="2">
        <f ca="1">IF(F11804="",0,COUNTA(_xlfn.TEXTSPLIT(_xlfn.TEXTJOIN(",",,F11804),",")))</f>
        <v>7</v>
      </c>
      <c r="G11808" s="2"/>
      <c r="H11808" s="1" t="str">
        <f ca="1">_xlfn.TEXTJOIN(",",,C11808:F11808)</f>
        <v>7,3,0,7</v>
      </c>
    </row>
    <row r="11809" spans="2:8" x14ac:dyDescent="0.25">
      <c r="B11809" s="8" t="s">
        <v>49</v>
      </c>
      <c r="C11809" s="7" t="str" cm="1">
        <f t="array" aca="1" ref="C11809:F11809" ca="1">C11807:F11807</f>
        <v>65407,94667,65103</v>
      </c>
      <c r="D11809" s="7" t="str">
        <f ca="1"/>
        <v>25672,87365,48643,28769,25368,86738,69296</v>
      </c>
      <c r="E11809" s="7" t="str">
        <f ca="1"/>
        <v/>
      </c>
      <c r="F11809" s="7" t="str">
        <f ca="1"/>
        <v/>
      </c>
      <c r="G11809" s="7">
        <f ca="1">COUNTA(_xlfn.TEXTSPLIT(_xlfn.TEXTJOIN(",",,C11809:F11809),","))</f>
        <v>10</v>
      </c>
      <c r="H11809" s="6"/>
    </row>
    <row r="11810" spans="2:8" x14ac:dyDescent="0.25">
      <c r="B11810" s="5" t="s">
        <v>41</v>
      </c>
      <c r="C11810" t="str" cm="1">
        <f t="array" aca="1" ref="C11810:C11811" ca="1">part2(C11809,C$5,C$6,C$3,C$2,C$4)</f>
        <v/>
      </c>
      <c r="H11810" s="4"/>
    </row>
    <row r="11811" spans="2:8" x14ac:dyDescent="0.25">
      <c r="B11811" s="5" t="s">
        <v>39</v>
      </c>
      <c r="C11811" t="str">
        <f ca="1"/>
        <v>83809,60287,78033</v>
      </c>
      <c r="H11811" s="4"/>
    </row>
    <row r="11812" spans="2:8" x14ac:dyDescent="0.25">
      <c r="B11812" s="5" t="s">
        <v>37</v>
      </c>
      <c r="C11812" t="str">
        <f ca="1">_xlfn.IFNA(_xlfn.TEXTJOIN(",",TRUE,OFFSET($C11810,0,MATCH(COLUMN(C11810)-3,$C$5:$F$5,0)-1),OFFSET($C11811,0,MATCH(COLUMN(C11810)-3,$C$6:$F$6,0)-1)),"")</f>
        <v/>
      </c>
      <c r="D11812" t="str">
        <f ca="1">_xlfn.IFNA(_xlfn.TEXTJOIN(",",TRUE,D11809),"")</f>
        <v>25672,87365,48643,28769,25368,86738,69296</v>
      </c>
      <c r="H11812" s="4"/>
    </row>
    <row r="11813" spans="2:8" x14ac:dyDescent="0.25">
      <c r="B11813" s="5" t="s">
        <v>35</v>
      </c>
      <c r="D11813" t="str" cm="1">
        <f t="array" aca="1" ref="D11813:D11814" ca="1">part2(D11812,D$5,D$6,D$3,D$2,D$4)</f>
        <v/>
      </c>
      <c r="H11813" s="4"/>
    </row>
    <row r="11814" spans="2:8" x14ac:dyDescent="0.25">
      <c r="B11814" s="5" t="s">
        <v>33</v>
      </c>
      <c r="D11814" t="str">
        <f ca="1"/>
        <v>25678,87371,48649,28775,25374,86744,69302</v>
      </c>
      <c r="H11814" s="4"/>
    </row>
    <row r="11815" spans="2:8" x14ac:dyDescent="0.25">
      <c r="B11815" s="5" t="s">
        <v>31</v>
      </c>
      <c r="E11815" t="str">
        <f ca="1">_xlfn.TEXTJOIN(",",TRUE,E11809,C11810,D11813)</f>
        <v/>
      </c>
      <c r="H11815" s="4"/>
    </row>
    <row r="11816" spans="2:8" x14ac:dyDescent="0.25">
      <c r="B11816" s="5" t="s">
        <v>29</v>
      </c>
      <c r="E11816" t="str" cm="1">
        <f t="array" aca="1" ref="E11816" ca="1">part2(E11815,E$5,E$6,E$3,E$2,E$4)</f>
        <v/>
      </c>
      <c r="H11816" s="4"/>
    </row>
    <row r="11817" spans="2:8" x14ac:dyDescent="0.25">
      <c r="B11817" s="5" t="s">
        <v>28</v>
      </c>
      <c r="H11817" s="4"/>
    </row>
    <row r="11818" spans="2:8" x14ac:dyDescent="0.25">
      <c r="B11818" s="5" t="s">
        <v>26</v>
      </c>
      <c r="F11818" t="str">
        <f ca="1">_xlfn.TEXTJOIN(",",TRUE,F11809,C11811,E11817)</f>
        <v>83809,60287,78033</v>
      </c>
      <c r="H11818" s="4"/>
    </row>
    <row r="11819" spans="2:8" x14ac:dyDescent="0.25">
      <c r="B11819" s="5" t="s">
        <v>24</v>
      </c>
      <c r="F11819" t="str" cm="1">
        <f t="array" aca="1" ref="F11819:F11820" ca="1">part2(F11818,F$5,F$6,F$3,F$2,F$4)</f>
        <v/>
      </c>
      <c r="H11819" s="4"/>
    </row>
    <row r="11820" spans="2:8" x14ac:dyDescent="0.25">
      <c r="B11820" s="5" t="s">
        <v>22</v>
      </c>
      <c r="F11820" t="str">
        <f ca="1"/>
        <v>83812,60290,78036</v>
      </c>
      <c r="H11820" s="4"/>
    </row>
    <row r="11821" spans="2:8" x14ac:dyDescent="0.25">
      <c r="B11821" s="5" t="s">
        <v>1</v>
      </c>
      <c r="C11821" t="str">
        <f ca="1">_xlfn.TEXTJOIN(",",TRUE,D11814,F11819)</f>
        <v>25678,87371,48649,28775,25374,86744,69302</v>
      </c>
      <c r="D11821" t="str">
        <f ca="1">_xlfn.TEXTJOIN(",",TRUE,E11816,F11820)</f>
        <v>83812,60290,78036</v>
      </c>
      <c r="E11821" t="str">
        <f>_xlfn.TEXTJOIN(",",TRUE,"")</f>
        <v/>
      </c>
      <c r="F11821" t="str">
        <f>_xlfn.TEXTJOIN(",",TRUE,"")</f>
        <v/>
      </c>
      <c r="G11821">
        <f ca="1">COUNTA(_xlfn.TEXTSPLIT(_xlfn.TEXTJOIN(",",,C11821:F11821),","))</f>
        <v>10</v>
      </c>
      <c r="H11821" s="4"/>
    </row>
    <row r="11822" spans="2:8" x14ac:dyDescent="0.25">
      <c r="B11822" s="3" t="s">
        <v>48</v>
      </c>
      <c r="C11822" s="2">
        <f ca="1">IF(C11809="",0,COUNTA(_xlfn.TEXTSPLIT(_xlfn.TEXTJOIN(",",,C11809),",")))</f>
        <v>3</v>
      </c>
      <c r="D11822" s="2">
        <f ca="1">IF(D11812="",0,COUNTA(_xlfn.TEXTSPLIT(_xlfn.TEXTJOIN(",",,D11812),",")))</f>
        <v>7</v>
      </c>
      <c r="E11822" s="2">
        <f ca="1">IF(E11815="",0,COUNTA(_xlfn.TEXTSPLIT(_xlfn.TEXTJOIN(",",,E11815),",")))</f>
        <v>0</v>
      </c>
      <c r="F11822" s="2">
        <f ca="1">IF(F11818="",0,COUNTA(_xlfn.TEXTSPLIT(_xlfn.TEXTJOIN(",",,F11818),",")))</f>
        <v>3</v>
      </c>
      <c r="G11822" s="2"/>
      <c r="H11822" s="1" t="str">
        <f ca="1">_xlfn.TEXTJOIN(",",,C11822:F11822)</f>
        <v>3,7,0,3</v>
      </c>
    </row>
    <row r="11823" spans="2:8" x14ac:dyDescent="0.25">
      <c r="B11823" s="8" t="s">
        <v>49</v>
      </c>
      <c r="C11823" s="7" t="str" cm="1">
        <f t="array" aca="1" ref="C11823:F11823" ca="1">C11821:F11821</f>
        <v>25678,87371,48649,28775,25374,86744,69302</v>
      </c>
      <c r="D11823" s="7" t="str">
        <f ca="1"/>
        <v>83812,60290,78036</v>
      </c>
      <c r="E11823" s="7" t="str">
        <f ca="1"/>
        <v/>
      </c>
      <c r="F11823" s="7" t="str">
        <f ca="1"/>
        <v/>
      </c>
      <c r="G11823" s="7">
        <f ca="1">COUNTA(_xlfn.TEXTSPLIT(_xlfn.TEXTJOIN(",",,C11823:F11823),","))</f>
        <v>10</v>
      </c>
      <c r="H11823" s="6"/>
    </row>
    <row r="11824" spans="2:8" x14ac:dyDescent="0.25">
      <c r="B11824" s="5" t="s">
        <v>41</v>
      </c>
      <c r="C11824" t="str" cm="1">
        <f t="array" aca="1" ref="C11824:C11825" ca="1">part2(C11823,C$5,C$6,C$3,C$2,C$4)</f>
        <v/>
      </c>
      <c r="H11824" s="4"/>
    </row>
    <row r="11825" spans="2:8" x14ac:dyDescent="0.25">
      <c r="B11825" s="5" t="s">
        <v>39</v>
      </c>
      <c r="C11825" t="str">
        <f ca="1"/>
        <v>4997,18240,55138,63840,95798,6327,61237</v>
      </c>
      <c r="H11825" s="4"/>
    </row>
    <row r="11826" spans="2:8" x14ac:dyDescent="0.25">
      <c r="B11826" s="5" t="s">
        <v>37</v>
      </c>
      <c r="C11826" t="str">
        <f ca="1">_xlfn.IFNA(_xlfn.TEXTJOIN(",",TRUE,OFFSET($C11824,0,MATCH(COLUMN(C11824)-3,$C$5:$F$5,0)-1),OFFSET($C11825,0,MATCH(COLUMN(C11824)-3,$C$6:$F$6,0)-1)),"")</f>
        <v/>
      </c>
      <c r="D11826" t="str">
        <f ca="1">_xlfn.IFNA(_xlfn.TEXTJOIN(",",TRUE,D11823),"")</f>
        <v>83812,60290,78036</v>
      </c>
      <c r="H11826" s="4"/>
    </row>
    <row r="11827" spans="2:8" x14ac:dyDescent="0.25">
      <c r="B11827" s="5" t="s">
        <v>35</v>
      </c>
      <c r="D11827" t="str" cm="1">
        <f t="array" aca="1" ref="D11827:D11828" ca="1">part2(D11826,D$5,D$6,D$3,D$2,D$4)</f>
        <v/>
      </c>
      <c r="H11827" s="4"/>
    </row>
    <row r="11828" spans="2:8" x14ac:dyDescent="0.25">
      <c r="B11828" s="5" t="s">
        <v>33</v>
      </c>
      <c r="D11828" t="str">
        <f ca="1"/>
        <v>83818,60296,78042</v>
      </c>
      <c r="H11828" s="4"/>
    </row>
    <row r="11829" spans="2:8" x14ac:dyDescent="0.25">
      <c r="B11829" s="5" t="s">
        <v>31</v>
      </c>
      <c r="E11829" t="str">
        <f ca="1">_xlfn.TEXTJOIN(",",TRUE,E11823,C11824,D11827)</f>
        <v/>
      </c>
      <c r="H11829" s="4"/>
    </row>
    <row r="11830" spans="2:8" x14ac:dyDescent="0.25">
      <c r="B11830" s="5" t="s">
        <v>29</v>
      </c>
      <c r="E11830" t="str" cm="1">
        <f t="array" aca="1" ref="E11830" ca="1">part2(E11829,E$5,E$6,E$3,E$2,E$4)</f>
        <v/>
      </c>
      <c r="H11830" s="4"/>
    </row>
    <row r="11831" spans="2:8" x14ac:dyDescent="0.25">
      <c r="B11831" s="5" t="s">
        <v>28</v>
      </c>
      <c r="H11831" s="4"/>
    </row>
    <row r="11832" spans="2:8" x14ac:dyDescent="0.25">
      <c r="B11832" s="5" t="s">
        <v>26</v>
      </c>
      <c r="F11832" t="str">
        <f ca="1">_xlfn.TEXTJOIN(",",TRUE,F11823,C11825,E11831)</f>
        <v>4997,18240,55138,63840,95798,6327,61237</v>
      </c>
      <c r="H11832" s="4"/>
    </row>
    <row r="11833" spans="2:8" x14ac:dyDescent="0.25">
      <c r="B11833" s="5" t="s">
        <v>24</v>
      </c>
      <c r="F11833" t="str" cm="1">
        <f t="array" aca="1" ref="F11833:F11834" ca="1">part2(F11832,F$5,F$6,F$3,F$2,F$4)</f>
        <v/>
      </c>
      <c r="H11833" s="4"/>
    </row>
    <row r="11834" spans="2:8" x14ac:dyDescent="0.25">
      <c r="B11834" s="5" t="s">
        <v>22</v>
      </c>
      <c r="F11834" t="str">
        <f ca="1"/>
        <v>5000,18243,55141,63843,95801,6330,61240</v>
      </c>
      <c r="H11834" s="4"/>
    </row>
    <row r="11835" spans="2:8" x14ac:dyDescent="0.25">
      <c r="B11835" s="5" t="s">
        <v>1</v>
      </c>
      <c r="C11835" t="str">
        <f ca="1">_xlfn.TEXTJOIN(",",TRUE,D11828,F11833)</f>
        <v>83818,60296,78042</v>
      </c>
      <c r="D11835" t="str">
        <f ca="1">_xlfn.TEXTJOIN(",",TRUE,E11830,F11834)</f>
        <v>5000,18243,55141,63843,95801,6330,61240</v>
      </c>
      <c r="E11835" t="str">
        <f>_xlfn.TEXTJOIN(",",TRUE,"")</f>
        <v/>
      </c>
      <c r="F11835" t="str">
        <f>_xlfn.TEXTJOIN(",",TRUE,"")</f>
        <v/>
      </c>
      <c r="G11835">
        <f ca="1">COUNTA(_xlfn.TEXTSPLIT(_xlfn.TEXTJOIN(",",,C11835:F11835),","))</f>
        <v>10</v>
      </c>
      <c r="H11835" s="4"/>
    </row>
    <row r="11836" spans="2:8" x14ac:dyDescent="0.25">
      <c r="B11836" s="3" t="s">
        <v>48</v>
      </c>
      <c r="C11836" s="2">
        <f ca="1">IF(C11823="",0,COUNTA(_xlfn.TEXTSPLIT(_xlfn.TEXTJOIN(",",,C11823),",")))</f>
        <v>7</v>
      </c>
      <c r="D11836" s="2">
        <f ca="1">IF(D11826="",0,COUNTA(_xlfn.TEXTSPLIT(_xlfn.TEXTJOIN(",",,D11826),",")))</f>
        <v>3</v>
      </c>
      <c r="E11836" s="2">
        <f ca="1">IF(E11829="",0,COUNTA(_xlfn.TEXTSPLIT(_xlfn.TEXTJOIN(",",,E11829),",")))</f>
        <v>0</v>
      </c>
      <c r="F11836" s="2">
        <f ca="1">IF(F11832="",0,COUNTA(_xlfn.TEXTSPLIT(_xlfn.TEXTJOIN(",",,F11832),",")))</f>
        <v>7</v>
      </c>
      <c r="G11836" s="2"/>
      <c r="H11836" s="1" t="str">
        <f ca="1">_xlfn.TEXTJOIN(",",,C11836:F11836)</f>
        <v>7,3,0,7</v>
      </c>
    </row>
    <row r="11837" spans="2:8" x14ac:dyDescent="0.25">
      <c r="B11837" s="8" t="s">
        <v>49</v>
      </c>
      <c r="C11837" s="7" t="str" cm="1">
        <f t="array" aca="1" ref="C11837:F11837" ca="1">C11835:F11835</f>
        <v>83818,60296,78042</v>
      </c>
      <c r="D11837" s="7" t="str">
        <f ca="1"/>
        <v>5000,18243,55141,63843,95801,6330,61240</v>
      </c>
      <c r="E11837" s="7" t="str">
        <f ca="1"/>
        <v/>
      </c>
      <c r="F11837" s="7" t="str">
        <f ca="1"/>
        <v/>
      </c>
      <c r="G11837" s="7">
        <f ca="1">COUNTA(_xlfn.TEXTSPLIT(_xlfn.TEXTJOIN(",",,C11837:F11837),","))</f>
        <v>10</v>
      </c>
      <c r="H11837" s="6"/>
    </row>
    <row r="11838" spans="2:8" x14ac:dyDescent="0.25">
      <c r="B11838" s="5" t="s">
        <v>41</v>
      </c>
      <c r="C11838" t="str" cm="1">
        <f t="array" aca="1" ref="C11838:C11839" ca="1">part2(C11837,C$5,C$6,C$3,C$2,C$4)</f>
        <v/>
      </c>
      <c r="H11838" s="4"/>
    </row>
    <row r="11839" spans="2:8" x14ac:dyDescent="0.25">
      <c r="B11839" s="5" t="s">
        <v>39</v>
      </c>
      <c r="C11839" t="str">
        <f ca="1"/>
        <v>47310,83277,34143</v>
      </c>
      <c r="H11839" s="4"/>
    </row>
    <row r="11840" spans="2:8" x14ac:dyDescent="0.25">
      <c r="B11840" s="5" t="s">
        <v>37</v>
      </c>
      <c r="C11840" t="str">
        <f ca="1">_xlfn.IFNA(_xlfn.TEXTJOIN(",",TRUE,OFFSET($C11838,0,MATCH(COLUMN(C11838)-3,$C$5:$F$5,0)-1),OFFSET($C11839,0,MATCH(COLUMN(C11838)-3,$C$6:$F$6,0)-1)),"")</f>
        <v/>
      </c>
      <c r="D11840" t="str">
        <f ca="1">_xlfn.IFNA(_xlfn.TEXTJOIN(",",TRUE,D11837),"")</f>
        <v>5000,18243,55141,63843,95801,6330,61240</v>
      </c>
      <c r="H11840" s="4"/>
    </row>
    <row r="11841" spans="2:8" x14ac:dyDescent="0.25">
      <c r="B11841" s="5" t="s">
        <v>35</v>
      </c>
      <c r="D11841" t="str" cm="1">
        <f t="array" aca="1" ref="D11841:D11842" ca="1">part2(D11840,D$5,D$6,D$3,D$2,D$4)</f>
        <v/>
      </c>
      <c r="H11841" s="4"/>
    </row>
    <row r="11842" spans="2:8" x14ac:dyDescent="0.25">
      <c r="B11842" s="5" t="s">
        <v>33</v>
      </c>
      <c r="D11842" t="str">
        <f ca="1"/>
        <v>5006,18249,55147,63849,95807,6336,61246</v>
      </c>
      <c r="H11842" s="4"/>
    </row>
    <row r="11843" spans="2:8" x14ac:dyDescent="0.25">
      <c r="B11843" s="5" t="s">
        <v>31</v>
      </c>
      <c r="E11843" t="str">
        <f ca="1">_xlfn.TEXTJOIN(",",TRUE,E11837,C11838,D11841)</f>
        <v/>
      </c>
      <c r="H11843" s="4"/>
    </row>
    <row r="11844" spans="2:8" x14ac:dyDescent="0.25">
      <c r="B11844" s="5" t="s">
        <v>29</v>
      </c>
      <c r="E11844" t="str" cm="1">
        <f t="array" aca="1" ref="E11844" ca="1">part2(E11843,E$5,E$6,E$3,E$2,E$4)</f>
        <v/>
      </c>
      <c r="H11844" s="4"/>
    </row>
    <row r="11845" spans="2:8" x14ac:dyDescent="0.25">
      <c r="B11845" s="5" t="s">
        <v>28</v>
      </c>
      <c r="H11845" s="4"/>
    </row>
    <row r="11846" spans="2:8" x14ac:dyDescent="0.25">
      <c r="B11846" s="5" t="s">
        <v>26</v>
      </c>
      <c r="F11846" t="str">
        <f ca="1">_xlfn.TEXTJOIN(",",TRUE,F11837,C11839,E11845)</f>
        <v>47310,83277,34143</v>
      </c>
      <c r="H11846" s="4"/>
    </row>
    <row r="11847" spans="2:8" x14ac:dyDescent="0.25">
      <c r="B11847" s="5" t="s">
        <v>24</v>
      </c>
      <c r="F11847" t="str" cm="1">
        <f t="array" aca="1" ref="F11847:F11848" ca="1">part2(F11846,F$5,F$6,F$3,F$2,F$4)</f>
        <v/>
      </c>
      <c r="H11847" s="4"/>
    </row>
    <row r="11848" spans="2:8" x14ac:dyDescent="0.25">
      <c r="B11848" s="5" t="s">
        <v>22</v>
      </c>
      <c r="F11848" t="str">
        <f ca="1"/>
        <v>47313,83280,34146</v>
      </c>
      <c r="H11848" s="4"/>
    </row>
    <row r="11849" spans="2:8" x14ac:dyDescent="0.25">
      <c r="B11849" s="5" t="s">
        <v>1</v>
      </c>
      <c r="C11849" t="str">
        <f ca="1">_xlfn.TEXTJOIN(",",TRUE,D11842,F11847)</f>
        <v>5006,18249,55147,63849,95807,6336,61246</v>
      </c>
      <c r="D11849" t="str">
        <f ca="1">_xlfn.TEXTJOIN(",",TRUE,E11844,F11848)</f>
        <v>47313,83280,34146</v>
      </c>
      <c r="E11849" t="str">
        <f>_xlfn.TEXTJOIN(",",TRUE,"")</f>
        <v/>
      </c>
      <c r="F11849" t="str">
        <f>_xlfn.TEXTJOIN(",",TRUE,"")</f>
        <v/>
      </c>
      <c r="G11849">
        <f ca="1">COUNTA(_xlfn.TEXTSPLIT(_xlfn.TEXTJOIN(",",,C11849:F11849),","))</f>
        <v>10</v>
      </c>
      <c r="H11849" s="4"/>
    </row>
    <row r="11850" spans="2:8" x14ac:dyDescent="0.25">
      <c r="B11850" s="3" t="s">
        <v>48</v>
      </c>
      <c r="C11850" s="2">
        <f ca="1">IF(C11837="",0,COUNTA(_xlfn.TEXTSPLIT(_xlfn.TEXTJOIN(",",,C11837),",")))</f>
        <v>3</v>
      </c>
      <c r="D11850" s="2">
        <f ca="1">IF(D11840="",0,COUNTA(_xlfn.TEXTSPLIT(_xlfn.TEXTJOIN(",",,D11840),",")))</f>
        <v>7</v>
      </c>
      <c r="E11850" s="2">
        <f ca="1">IF(E11843="",0,COUNTA(_xlfn.TEXTSPLIT(_xlfn.TEXTJOIN(",",,E11843),",")))</f>
        <v>0</v>
      </c>
      <c r="F11850" s="2">
        <f ca="1">IF(F11846="",0,COUNTA(_xlfn.TEXTSPLIT(_xlfn.TEXTJOIN(",",,F11846),",")))</f>
        <v>3</v>
      </c>
      <c r="G11850" s="2"/>
      <c r="H11850" s="1" t="str">
        <f ca="1">_xlfn.TEXTJOIN(",",,C11850:F11850)</f>
        <v>3,7,0,3</v>
      </c>
    </row>
    <row r="11851" spans="2:8" x14ac:dyDescent="0.25">
      <c r="B11851" s="8" t="s">
        <v>49</v>
      </c>
      <c r="C11851" s="7" t="str" cm="1">
        <f t="array" aca="1" ref="C11851:F11851" ca="1">C11849:F11849</f>
        <v>5006,18249,55147,63849,95807,6336,61246</v>
      </c>
      <c r="D11851" s="7" t="str">
        <f ca="1"/>
        <v>47313,83280,34146</v>
      </c>
      <c r="E11851" s="7" t="str">
        <f ca="1"/>
        <v/>
      </c>
      <c r="F11851" s="7" t="str">
        <f ca="1"/>
        <v/>
      </c>
      <c r="G11851" s="7">
        <f ca="1">COUNTA(_xlfn.TEXTSPLIT(_xlfn.TEXTJOIN(",",,C11851:F11851),","))</f>
        <v>10</v>
      </c>
      <c r="H11851" s="6"/>
    </row>
    <row r="11852" spans="2:8" x14ac:dyDescent="0.25">
      <c r="B11852" s="5" t="s">
        <v>41</v>
      </c>
      <c r="C11852" t="str" cm="1">
        <f t="array" aca="1" ref="C11852:C11853" ca="1">part2(C11851,C$5,C$6,C$3,C$2,C$4)</f>
        <v/>
      </c>
      <c r="H11852" s="4"/>
    </row>
    <row r="11853" spans="2:8" x14ac:dyDescent="0.25">
      <c r="B11853" s="5" t="s">
        <v>39</v>
      </c>
      <c r="C11853" t="str">
        <f ca="1"/>
        <v>95114,57000,82023,54207,81947,23807,4750</v>
      </c>
      <c r="H11853" s="4"/>
    </row>
    <row r="11854" spans="2:8" x14ac:dyDescent="0.25">
      <c r="B11854" s="5" t="s">
        <v>37</v>
      </c>
      <c r="C11854" t="str">
        <f ca="1">_xlfn.IFNA(_xlfn.TEXTJOIN(",",TRUE,OFFSET($C11852,0,MATCH(COLUMN(C11852)-3,$C$5:$F$5,0)-1),OFFSET($C11853,0,MATCH(COLUMN(C11852)-3,$C$6:$F$6,0)-1)),"")</f>
        <v/>
      </c>
      <c r="D11854" t="str">
        <f ca="1">_xlfn.IFNA(_xlfn.TEXTJOIN(",",TRUE,D11851),"")</f>
        <v>47313,83280,34146</v>
      </c>
      <c r="H11854" s="4"/>
    </row>
    <row r="11855" spans="2:8" x14ac:dyDescent="0.25">
      <c r="B11855" s="5" t="s">
        <v>35</v>
      </c>
      <c r="D11855" t="str" cm="1">
        <f t="array" aca="1" ref="D11855:D11856" ca="1">part2(D11854,D$5,D$6,D$3,D$2,D$4)</f>
        <v/>
      </c>
      <c r="H11855" s="4"/>
    </row>
    <row r="11856" spans="2:8" x14ac:dyDescent="0.25">
      <c r="B11856" s="5" t="s">
        <v>33</v>
      </c>
      <c r="D11856" t="str">
        <f ca="1"/>
        <v>47319,83286,34152</v>
      </c>
      <c r="H11856" s="4"/>
    </row>
    <row r="11857" spans="2:8" x14ac:dyDescent="0.25">
      <c r="B11857" s="5" t="s">
        <v>31</v>
      </c>
      <c r="E11857" t="str">
        <f ca="1">_xlfn.TEXTJOIN(",",TRUE,E11851,C11852,D11855)</f>
        <v/>
      </c>
      <c r="H11857" s="4"/>
    </row>
    <row r="11858" spans="2:8" x14ac:dyDescent="0.25">
      <c r="B11858" s="5" t="s">
        <v>29</v>
      </c>
      <c r="E11858" t="str" cm="1">
        <f t="array" aca="1" ref="E11858" ca="1">part2(E11857,E$5,E$6,E$3,E$2,E$4)</f>
        <v/>
      </c>
      <c r="H11858" s="4"/>
    </row>
    <row r="11859" spans="2:8" x14ac:dyDescent="0.25">
      <c r="B11859" s="5" t="s">
        <v>28</v>
      </c>
      <c r="H11859" s="4"/>
    </row>
    <row r="11860" spans="2:8" x14ac:dyDescent="0.25">
      <c r="B11860" s="5" t="s">
        <v>26</v>
      </c>
      <c r="F11860" t="str">
        <f ca="1">_xlfn.TEXTJOIN(",",TRUE,F11851,C11853,E11859)</f>
        <v>95114,57000,82023,54207,81947,23807,4750</v>
      </c>
      <c r="H11860" s="4"/>
    </row>
    <row r="11861" spans="2:8" x14ac:dyDescent="0.25">
      <c r="B11861" s="5" t="s">
        <v>24</v>
      </c>
      <c r="F11861" t="str" cm="1">
        <f t="array" aca="1" ref="F11861:F11862" ca="1">part2(F11860,F$5,F$6,F$3,F$2,F$4)</f>
        <v/>
      </c>
      <c r="H11861" s="4"/>
    </row>
    <row r="11862" spans="2:8" x14ac:dyDescent="0.25">
      <c r="B11862" s="5" t="s">
        <v>22</v>
      </c>
      <c r="F11862" t="str">
        <f ca="1"/>
        <v>95117,57003,82026,54210,81950,23810,4753</v>
      </c>
      <c r="H11862" s="4"/>
    </row>
    <row r="11863" spans="2:8" x14ac:dyDescent="0.25">
      <c r="B11863" s="5" t="s">
        <v>1</v>
      </c>
      <c r="C11863" t="str">
        <f ca="1">_xlfn.TEXTJOIN(",",TRUE,D11856,F11861)</f>
        <v>47319,83286,34152</v>
      </c>
      <c r="D11863" t="str">
        <f ca="1">_xlfn.TEXTJOIN(",",TRUE,E11858,F11862)</f>
        <v>95117,57003,82026,54210,81950,23810,4753</v>
      </c>
      <c r="E11863" t="str">
        <f>_xlfn.TEXTJOIN(",",TRUE,"")</f>
        <v/>
      </c>
      <c r="F11863" t="str">
        <f>_xlfn.TEXTJOIN(",",TRUE,"")</f>
        <v/>
      </c>
      <c r="G11863">
        <f ca="1">COUNTA(_xlfn.TEXTSPLIT(_xlfn.TEXTJOIN(",",,C11863:F11863),","))</f>
        <v>10</v>
      </c>
      <c r="H11863" s="4"/>
    </row>
    <row r="11864" spans="2:8" x14ac:dyDescent="0.25">
      <c r="B11864" s="3" t="s">
        <v>48</v>
      </c>
      <c r="C11864" s="2">
        <f ca="1">IF(C11851="",0,COUNTA(_xlfn.TEXTSPLIT(_xlfn.TEXTJOIN(",",,C11851),",")))</f>
        <v>7</v>
      </c>
      <c r="D11864" s="2">
        <f ca="1">IF(D11854="",0,COUNTA(_xlfn.TEXTSPLIT(_xlfn.TEXTJOIN(",",,D11854),",")))</f>
        <v>3</v>
      </c>
      <c r="E11864" s="2">
        <f ca="1">IF(E11857="",0,COUNTA(_xlfn.TEXTSPLIT(_xlfn.TEXTJOIN(",",,E11857),",")))</f>
        <v>0</v>
      </c>
      <c r="F11864" s="2">
        <f ca="1">IF(F11860="",0,COUNTA(_xlfn.TEXTSPLIT(_xlfn.TEXTJOIN(",",,F11860),",")))</f>
        <v>7</v>
      </c>
      <c r="G11864" s="2"/>
      <c r="H11864" s="1" t="str">
        <f ca="1">_xlfn.TEXTJOIN(",",,C11864:F11864)</f>
        <v>7,3,0,7</v>
      </c>
    </row>
    <row r="11865" spans="2:8" x14ac:dyDescent="0.25">
      <c r="B11865" s="8" t="s">
        <v>49</v>
      </c>
      <c r="C11865" s="7" t="str" cm="1">
        <f t="array" aca="1" ref="C11865:F11865" ca="1">C11863:F11863</f>
        <v>47319,83286,34152</v>
      </c>
      <c r="D11865" s="7" t="str">
        <f ca="1"/>
        <v>95117,57003,82026,54210,81950,23810,4753</v>
      </c>
      <c r="E11865" s="7" t="str">
        <f ca="1"/>
        <v/>
      </c>
      <c r="F11865" s="7" t="str">
        <f ca="1"/>
        <v/>
      </c>
      <c r="G11865" s="7">
        <f ca="1">COUNTA(_xlfn.TEXTSPLIT(_xlfn.TEXTJOIN(",",,C11865:F11865),","))</f>
        <v>10</v>
      </c>
      <c r="H11865" s="6"/>
    </row>
    <row r="11866" spans="2:8" x14ac:dyDescent="0.25">
      <c r="B11866" s="5" t="s">
        <v>41</v>
      </c>
      <c r="C11866" t="str" cm="1">
        <f t="array" aca="1" ref="C11866:C11867" ca="1">part2(C11865,C$5,C$6,C$3,C$2,C$4)</f>
        <v/>
      </c>
      <c r="H11866" s="4"/>
    </row>
    <row r="11867" spans="2:8" x14ac:dyDescent="0.25">
      <c r="B11867" s="5" t="s">
        <v>39</v>
      </c>
      <c r="C11867" t="str">
        <f ca="1"/>
        <v>29868,37202,69426</v>
      </c>
      <c r="H11867" s="4"/>
    </row>
    <row r="11868" spans="2:8" x14ac:dyDescent="0.25">
      <c r="B11868" s="5" t="s">
        <v>37</v>
      </c>
      <c r="C11868" t="str">
        <f ca="1">_xlfn.IFNA(_xlfn.TEXTJOIN(",",TRUE,OFFSET($C11866,0,MATCH(COLUMN(C11866)-3,$C$5:$F$5,0)-1),OFFSET($C11867,0,MATCH(COLUMN(C11866)-3,$C$6:$F$6,0)-1)),"")</f>
        <v/>
      </c>
      <c r="D11868" t="str">
        <f ca="1">_xlfn.IFNA(_xlfn.TEXTJOIN(",",TRUE,D11865),"")</f>
        <v>95117,57003,82026,54210,81950,23810,4753</v>
      </c>
      <c r="H11868" s="4"/>
    </row>
    <row r="11869" spans="2:8" x14ac:dyDescent="0.25">
      <c r="B11869" s="5" t="s">
        <v>35</v>
      </c>
      <c r="D11869" t="str" cm="1">
        <f t="array" aca="1" ref="D11869:D11870" ca="1">part2(D11868,D$5,D$6,D$3,D$2,D$4)</f>
        <v/>
      </c>
      <c r="H11869" s="4"/>
    </row>
    <row r="11870" spans="2:8" x14ac:dyDescent="0.25">
      <c r="B11870" s="5" t="s">
        <v>33</v>
      </c>
      <c r="D11870" t="str">
        <f ca="1"/>
        <v>95123,57009,82032,54216,81956,23816,4759</v>
      </c>
      <c r="H11870" s="4"/>
    </row>
    <row r="11871" spans="2:8" x14ac:dyDescent="0.25">
      <c r="B11871" s="5" t="s">
        <v>31</v>
      </c>
      <c r="E11871" t="str">
        <f ca="1">_xlfn.TEXTJOIN(",",TRUE,E11865,C11866,D11869)</f>
        <v/>
      </c>
      <c r="H11871" s="4"/>
    </row>
    <row r="11872" spans="2:8" x14ac:dyDescent="0.25">
      <c r="B11872" s="5" t="s">
        <v>29</v>
      </c>
      <c r="E11872" t="str" cm="1">
        <f t="array" aca="1" ref="E11872" ca="1">part2(E11871,E$5,E$6,E$3,E$2,E$4)</f>
        <v/>
      </c>
      <c r="H11872" s="4"/>
    </row>
    <row r="11873" spans="2:8" x14ac:dyDescent="0.25">
      <c r="B11873" s="5" t="s">
        <v>28</v>
      </c>
      <c r="H11873" s="4"/>
    </row>
    <row r="11874" spans="2:8" x14ac:dyDescent="0.25">
      <c r="B11874" s="5" t="s">
        <v>26</v>
      </c>
      <c r="F11874" t="str">
        <f ca="1">_xlfn.TEXTJOIN(",",TRUE,F11865,C11867,E11873)</f>
        <v>29868,37202,69426</v>
      </c>
      <c r="H11874" s="4"/>
    </row>
    <row r="11875" spans="2:8" x14ac:dyDescent="0.25">
      <c r="B11875" s="5" t="s">
        <v>24</v>
      </c>
      <c r="F11875" t="str" cm="1">
        <f t="array" aca="1" ref="F11875:F11876" ca="1">part2(F11874,F$5,F$6,F$3,F$2,F$4)</f>
        <v/>
      </c>
      <c r="H11875" s="4"/>
    </row>
    <row r="11876" spans="2:8" x14ac:dyDescent="0.25">
      <c r="B11876" s="5" t="s">
        <v>22</v>
      </c>
      <c r="F11876" t="str">
        <f ca="1"/>
        <v>29871,37205,69429</v>
      </c>
      <c r="H11876" s="4"/>
    </row>
    <row r="11877" spans="2:8" x14ac:dyDescent="0.25">
      <c r="B11877" s="5" t="s">
        <v>1</v>
      </c>
      <c r="C11877" t="str">
        <f ca="1">_xlfn.TEXTJOIN(",",TRUE,D11870,F11875)</f>
        <v>95123,57009,82032,54216,81956,23816,4759</v>
      </c>
      <c r="D11877" t="str">
        <f ca="1">_xlfn.TEXTJOIN(",",TRUE,E11872,F11876)</f>
        <v>29871,37205,69429</v>
      </c>
      <c r="E11877" t="str">
        <f>_xlfn.TEXTJOIN(",",TRUE,"")</f>
        <v/>
      </c>
      <c r="F11877" t="str">
        <f>_xlfn.TEXTJOIN(",",TRUE,"")</f>
        <v/>
      </c>
      <c r="G11877">
        <f ca="1">COUNTA(_xlfn.TEXTSPLIT(_xlfn.TEXTJOIN(",",,C11877:F11877),","))</f>
        <v>10</v>
      </c>
      <c r="H11877" s="4"/>
    </row>
    <row r="11878" spans="2:8" x14ac:dyDescent="0.25">
      <c r="B11878" s="3" t="s">
        <v>48</v>
      </c>
      <c r="C11878" s="2">
        <f ca="1">IF(C11865="",0,COUNTA(_xlfn.TEXTSPLIT(_xlfn.TEXTJOIN(",",,C11865),",")))</f>
        <v>3</v>
      </c>
      <c r="D11878" s="2">
        <f ca="1">IF(D11868="",0,COUNTA(_xlfn.TEXTSPLIT(_xlfn.TEXTJOIN(",",,D11868),",")))</f>
        <v>7</v>
      </c>
      <c r="E11878" s="2">
        <f ca="1">IF(E11871="",0,COUNTA(_xlfn.TEXTSPLIT(_xlfn.TEXTJOIN(",",,E11871),",")))</f>
        <v>0</v>
      </c>
      <c r="F11878" s="2">
        <f ca="1">IF(F11874="",0,COUNTA(_xlfn.TEXTSPLIT(_xlfn.TEXTJOIN(",",,F11874),",")))</f>
        <v>3</v>
      </c>
      <c r="G11878" s="2"/>
      <c r="H11878" s="1" t="str">
        <f ca="1">_xlfn.TEXTJOIN(",",,C11878:F11878)</f>
        <v>3,7,0,3</v>
      </c>
    </row>
    <row r="11879" spans="2:8" x14ac:dyDescent="0.25">
      <c r="B11879" s="8" t="s">
        <v>49</v>
      </c>
      <c r="C11879" s="7" t="str" cm="1">
        <f t="array" aca="1" ref="C11879:F11879" ca="1">C11877:F11877</f>
        <v>95123,57009,82032,54216,81956,23816,4759</v>
      </c>
      <c r="D11879" s="7" t="str">
        <f ca="1"/>
        <v>29871,37205,69429</v>
      </c>
      <c r="E11879" s="7" t="str">
        <f ca="1"/>
        <v/>
      </c>
      <c r="F11879" s="7" t="str">
        <f ca="1"/>
        <v/>
      </c>
      <c r="G11879" s="7">
        <f ca="1">COUNTA(_xlfn.TEXTSPLIT(_xlfn.TEXTJOIN(",",,C11879:F11879),","))</f>
        <v>10</v>
      </c>
      <c r="H11879" s="6"/>
    </row>
    <row r="11880" spans="2:8" x14ac:dyDescent="0.25">
      <c r="B11880" s="5" t="s">
        <v>41</v>
      </c>
      <c r="C11880" t="str" cm="1">
        <f t="array" aca="1" ref="C11880:C11881" ca="1">part2(C11879,C$5,C$6,C$3,C$2,C$4)</f>
        <v/>
      </c>
      <c r="H11880" s="4"/>
    </row>
    <row r="11881" spans="2:8" x14ac:dyDescent="0.25">
      <c r="B11881" s="5" t="s">
        <v>39</v>
      </c>
      <c r="C11881" t="str">
        <f ca="1"/>
        <v>68951,20824,13376,64334,11932,66196,90421</v>
      </c>
      <c r="H11881" s="4"/>
    </row>
    <row r="11882" spans="2:8" x14ac:dyDescent="0.25">
      <c r="B11882" s="5" t="s">
        <v>37</v>
      </c>
      <c r="C11882" t="str">
        <f ca="1">_xlfn.IFNA(_xlfn.TEXTJOIN(",",TRUE,OFFSET($C11880,0,MATCH(COLUMN(C11880)-3,$C$5:$F$5,0)-1),OFFSET($C11881,0,MATCH(COLUMN(C11880)-3,$C$6:$F$6,0)-1)),"")</f>
        <v/>
      </c>
      <c r="D11882" t="str">
        <f ca="1">_xlfn.IFNA(_xlfn.TEXTJOIN(",",TRUE,D11879),"")</f>
        <v>29871,37205,69429</v>
      </c>
      <c r="H11882" s="4"/>
    </row>
    <row r="11883" spans="2:8" x14ac:dyDescent="0.25">
      <c r="B11883" s="5" t="s">
        <v>35</v>
      </c>
      <c r="D11883" t="str" cm="1">
        <f t="array" aca="1" ref="D11883:D11884" ca="1">part2(D11882,D$5,D$6,D$3,D$2,D$4)</f>
        <v/>
      </c>
      <c r="H11883" s="4"/>
    </row>
    <row r="11884" spans="2:8" x14ac:dyDescent="0.25">
      <c r="B11884" s="5" t="s">
        <v>33</v>
      </c>
      <c r="D11884" t="str">
        <f ca="1"/>
        <v>29877,37211,69435</v>
      </c>
      <c r="H11884" s="4"/>
    </row>
    <row r="11885" spans="2:8" x14ac:dyDescent="0.25">
      <c r="B11885" s="5" t="s">
        <v>31</v>
      </c>
      <c r="E11885" t="str">
        <f ca="1">_xlfn.TEXTJOIN(",",TRUE,E11879,C11880,D11883)</f>
        <v/>
      </c>
      <c r="H11885" s="4"/>
    </row>
    <row r="11886" spans="2:8" x14ac:dyDescent="0.25">
      <c r="B11886" s="5" t="s">
        <v>29</v>
      </c>
      <c r="E11886" t="str" cm="1">
        <f t="array" aca="1" ref="E11886" ca="1">part2(E11885,E$5,E$6,E$3,E$2,E$4)</f>
        <v/>
      </c>
      <c r="H11886" s="4"/>
    </row>
    <row r="11887" spans="2:8" x14ac:dyDescent="0.25">
      <c r="B11887" s="5" t="s">
        <v>28</v>
      </c>
      <c r="H11887" s="4"/>
    </row>
    <row r="11888" spans="2:8" x14ac:dyDescent="0.25">
      <c r="B11888" s="5" t="s">
        <v>26</v>
      </c>
      <c r="F11888" t="str">
        <f ca="1">_xlfn.TEXTJOIN(",",TRUE,F11879,C11881,E11887)</f>
        <v>68951,20824,13376,64334,11932,66196,90421</v>
      </c>
      <c r="H11888" s="4"/>
    </row>
    <row r="11889" spans="2:8" x14ac:dyDescent="0.25">
      <c r="B11889" s="5" t="s">
        <v>24</v>
      </c>
      <c r="F11889" t="str" cm="1">
        <f t="array" aca="1" ref="F11889:F11890" ca="1">part2(F11888,F$5,F$6,F$3,F$2,F$4)</f>
        <v>13379</v>
      </c>
      <c r="H11889" s="4"/>
    </row>
    <row r="11890" spans="2:8" x14ac:dyDescent="0.25">
      <c r="B11890" s="5" t="s">
        <v>22</v>
      </c>
      <c r="F11890" t="str">
        <f ca="1"/>
        <v>68954,20827,64337,11935,66199,90424</v>
      </c>
      <c r="H11890" s="4"/>
    </row>
    <row r="11891" spans="2:8" x14ac:dyDescent="0.25">
      <c r="B11891" s="5" t="s">
        <v>1</v>
      </c>
      <c r="C11891" t="str">
        <f ca="1">_xlfn.TEXTJOIN(",",TRUE,D11884,F11889)</f>
        <v>29877,37211,69435,13379</v>
      </c>
      <c r="D11891" t="str">
        <f ca="1">_xlfn.TEXTJOIN(",",TRUE,E11886,F11890)</f>
        <v>68954,20827,64337,11935,66199,90424</v>
      </c>
      <c r="E11891" t="str">
        <f>_xlfn.TEXTJOIN(",",TRUE,"")</f>
        <v/>
      </c>
      <c r="F11891" t="str">
        <f>_xlfn.TEXTJOIN(",",TRUE,"")</f>
        <v/>
      </c>
      <c r="G11891">
        <f ca="1">COUNTA(_xlfn.TEXTSPLIT(_xlfn.TEXTJOIN(",",,C11891:F11891),","))</f>
        <v>10</v>
      </c>
      <c r="H11891" s="4"/>
    </row>
    <row r="11892" spans="2:8" x14ac:dyDescent="0.25">
      <c r="B11892" s="3" t="s">
        <v>48</v>
      </c>
      <c r="C11892" s="2">
        <f ca="1">IF(C11879="",0,COUNTA(_xlfn.TEXTSPLIT(_xlfn.TEXTJOIN(",",,C11879),",")))</f>
        <v>7</v>
      </c>
      <c r="D11892" s="2">
        <f ca="1">IF(D11882="",0,COUNTA(_xlfn.TEXTSPLIT(_xlfn.TEXTJOIN(",",,D11882),",")))</f>
        <v>3</v>
      </c>
      <c r="E11892" s="2">
        <f ca="1">IF(E11885="",0,COUNTA(_xlfn.TEXTSPLIT(_xlfn.TEXTJOIN(",",,E11885),",")))</f>
        <v>0</v>
      </c>
      <c r="F11892" s="2">
        <f ca="1">IF(F11888="",0,COUNTA(_xlfn.TEXTSPLIT(_xlfn.TEXTJOIN(",",,F11888),",")))</f>
        <v>7</v>
      </c>
      <c r="G11892" s="2"/>
      <c r="H11892" s="1" t="str">
        <f ca="1">_xlfn.TEXTJOIN(",",,C11892:F11892)</f>
        <v>7,3,0,7</v>
      </c>
    </row>
    <row r="11893" spans="2:8" x14ac:dyDescent="0.25">
      <c r="B11893" s="8" t="s">
        <v>49</v>
      </c>
      <c r="C11893" s="7" t="str" cm="1">
        <f t="array" aca="1" ref="C11893:F11893" ca="1">C11891:F11891</f>
        <v>29877,37211,69435,13379</v>
      </c>
      <c r="D11893" s="7" t="str">
        <f ca="1"/>
        <v>68954,20827,64337,11935,66199,90424</v>
      </c>
      <c r="E11893" s="7" t="str">
        <f ca="1"/>
        <v/>
      </c>
      <c r="F11893" s="7" t="str">
        <f ca="1"/>
        <v/>
      </c>
      <c r="G11893" s="7">
        <f ca="1">COUNTA(_xlfn.TEXTSPLIT(_xlfn.TEXTJOIN(",",,C11893:F11893),","))</f>
        <v>10</v>
      </c>
      <c r="H11893" s="6"/>
    </row>
    <row r="11894" spans="2:8" x14ac:dyDescent="0.25">
      <c r="B11894" s="5" t="s">
        <v>41</v>
      </c>
      <c r="C11894" t="str" cm="1">
        <f t="array" aca="1" ref="C11894:C11895" ca="1">part2(C11893,C$5,C$6,C$3,C$2,C$4)</f>
        <v>84778</v>
      </c>
      <c r="H11894" s="4"/>
    </row>
    <row r="11895" spans="2:8" x14ac:dyDescent="0.25">
      <c r="B11895" s="5" t="s">
        <v>39</v>
      </c>
      <c r="C11895" t="str">
        <f ca="1"/>
        <v>30970,63764,61047</v>
      </c>
      <c r="H11895" s="4"/>
    </row>
    <row r="11896" spans="2:8" x14ac:dyDescent="0.25">
      <c r="B11896" s="5" t="s">
        <v>37</v>
      </c>
      <c r="C11896" t="str">
        <f ca="1">_xlfn.IFNA(_xlfn.TEXTJOIN(",",TRUE,OFFSET($C11894,0,MATCH(COLUMN(C11894)-3,$C$5:$F$5,0)-1),OFFSET($C11895,0,MATCH(COLUMN(C11894)-3,$C$6:$F$6,0)-1)),"")</f>
        <v/>
      </c>
      <c r="D11896" t="str">
        <f ca="1">_xlfn.IFNA(_xlfn.TEXTJOIN(",",TRUE,D11893),"")</f>
        <v>68954,20827,64337,11935,66199,90424</v>
      </c>
      <c r="H11896" s="4"/>
    </row>
    <row r="11897" spans="2:8" x14ac:dyDescent="0.25">
      <c r="B11897" s="5" t="s">
        <v>35</v>
      </c>
      <c r="D11897" t="str" cm="1">
        <f t="array" aca="1" ref="D11897:D11898" ca="1">part2(D11896,D$5,D$6,D$3,D$2,D$4)</f>
        <v/>
      </c>
      <c r="H11897" s="4"/>
    </row>
    <row r="11898" spans="2:8" x14ac:dyDescent="0.25">
      <c r="B11898" s="5" t="s">
        <v>33</v>
      </c>
      <c r="D11898" t="str">
        <f ca="1"/>
        <v>68960,20833,64343,11941,66205,90430</v>
      </c>
      <c r="H11898" s="4"/>
    </row>
    <row r="11899" spans="2:8" x14ac:dyDescent="0.25">
      <c r="B11899" s="5" t="s">
        <v>31</v>
      </c>
      <c r="E11899" t="str">
        <f ca="1">_xlfn.TEXTJOIN(",",TRUE,E11893,C11894,D11897)</f>
        <v>84778</v>
      </c>
      <c r="H11899" s="4"/>
    </row>
    <row r="11900" spans="2:8" x14ac:dyDescent="0.25">
      <c r="B11900" s="5" t="s">
        <v>29</v>
      </c>
      <c r="E11900" t="str" cm="1">
        <f t="array" aca="1" ref="E11900:E11901" ca="1">part2(E11899,E$5,E$6,E$3,E$2,E$4)</f>
        <v/>
      </c>
      <c r="H11900" s="4"/>
    </row>
    <row r="11901" spans="2:8" x14ac:dyDescent="0.25">
      <c r="B11901" s="5" t="s">
        <v>28</v>
      </c>
      <c r="E11901" t="str">
        <f ca="1"/>
        <v>48944</v>
      </c>
      <c r="H11901" s="4"/>
    </row>
    <row r="11902" spans="2:8" x14ac:dyDescent="0.25">
      <c r="B11902" s="5" t="s">
        <v>26</v>
      </c>
      <c r="F11902" t="str">
        <f ca="1">_xlfn.TEXTJOIN(",",TRUE,F11893,C11895,E11901)</f>
        <v>30970,63764,61047,48944</v>
      </c>
      <c r="H11902" s="4"/>
    </row>
    <row r="11903" spans="2:8" x14ac:dyDescent="0.25">
      <c r="B11903" s="5" t="s">
        <v>24</v>
      </c>
      <c r="F11903" t="str" cm="1">
        <f t="array" aca="1" ref="F11903:F11904" ca="1">part2(F11902,F$5,F$6,F$3,F$2,F$4)</f>
        <v>63767</v>
      </c>
      <c r="H11903" s="4"/>
    </row>
    <row r="11904" spans="2:8" x14ac:dyDescent="0.25">
      <c r="B11904" s="5" t="s">
        <v>22</v>
      </c>
      <c r="F11904" t="str">
        <f ca="1"/>
        <v>30973,61050,48947</v>
      </c>
      <c r="H11904" s="4"/>
    </row>
    <row r="11905" spans="2:8" x14ac:dyDescent="0.25">
      <c r="B11905" s="5" t="s">
        <v>1</v>
      </c>
      <c r="C11905" t="str">
        <f ca="1">_xlfn.TEXTJOIN(",",TRUE,D11898,F11903)</f>
        <v>68960,20833,64343,11941,66205,90430,63767</v>
      </c>
      <c r="D11905" t="str">
        <f ca="1">_xlfn.TEXTJOIN(",",TRUE,E11900,F11904)</f>
        <v>30973,61050,48947</v>
      </c>
      <c r="E11905" t="str">
        <f>_xlfn.TEXTJOIN(",",TRUE,"")</f>
        <v/>
      </c>
      <c r="F11905" t="str">
        <f>_xlfn.TEXTJOIN(",",TRUE,"")</f>
        <v/>
      </c>
      <c r="G11905">
        <f ca="1">COUNTA(_xlfn.TEXTSPLIT(_xlfn.TEXTJOIN(",",,C11905:F11905),","))</f>
        <v>10</v>
      </c>
      <c r="H11905" s="4"/>
    </row>
    <row r="11906" spans="2:8" x14ac:dyDescent="0.25">
      <c r="B11906" s="3" t="s">
        <v>48</v>
      </c>
      <c r="C11906" s="2">
        <f ca="1">IF(C11893="",0,COUNTA(_xlfn.TEXTSPLIT(_xlfn.TEXTJOIN(",",,C11893),",")))</f>
        <v>4</v>
      </c>
      <c r="D11906" s="2">
        <f ca="1">IF(D11896="",0,COUNTA(_xlfn.TEXTSPLIT(_xlfn.TEXTJOIN(",",,D11896),",")))</f>
        <v>6</v>
      </c>
      <c r="E11906" s="2">
        <f ca="1">IF(E11899="",0,COUNTA(_xlfn.TEXTSPLIT(_xlfn.TEXTJOIN(",",,E11899),",")))</f>
        <v>1</v>
      </c>
      <c r="F11906" s="2">
        <f ca="1">IF(F11902="",0,COUNTA(_xlfn.TEXTSPLIT(_xlfn.TEXTJOIN(",",,F11902),",")))</f>
        <v>4</v>
      </c>
      <c r="G11906" s="2"/>
      <c r="H11906" s="1" t="str">
        <f ca="1">_xlfn.TEXTJOIN(",",,C11906:F11906)</f>
        <v>4,6,1,4</v>
      </c>
    </row>
    <row r="11907" spans="2:8" x14ac:dyDescent="0.25">
      <c r="B11907" s="8" t="s">
        <v>49</v>
      </c>
      <c r="C11907" s="7" t="str" cm="1">
        <f t="array" aca="1" ref="C11907:F11907" ca="1">C11905:F11905</f>
        <v>68960,20833,64343,11941,66205,90430,63767</v>
      </c>
      <c r="D11907" s="7" t="str">
        <f ca="1"/>
        <v>30973,61050,48947</v>
      </c>
      <c r="E11907" s="7" t="str">
        <f ca="1"/>
        <v/>
      </c>
      <c r="F11907" s="7" t="str">
        <f ca="1"/>
        <v/>
      </c>
      <c r="G11907" s="7">
        <f ca="1">COUNTA(_xlfn.TEXTSPLIT(_xlfn.TEXTJOIN(",",,C11907:F11907),","))</f>
        <v>10</v>
      </c>
      <c r="H11907" s="6"/>
    </row>
    <row r="11908" spans="2:8" x14ac:dyDescent="0.25">
      <c r="B11908" s="5" t="s">
        <v>41</v>
      </c>
      <c r="C11908" t="str" cm="1">
        <f t="array" aca="1" ref="C11908:C11909" ca="1">part2(C11907,C$5,C$6,C$3,C$2,C$4)</f>
        <v/>
      </c>
      <c r="H11908" s="4"/>
    </row>
    <row r="11909" spans="2:8" x14ac:dyDescent="0.25">
      <c r="B11909" s="5" t="s">
        <v>39</v>
      </c>
      <c r="C11909" t="str">
        <f ca="1"/>
        <v>54739,9519,63593,33725,2394,76361,52649</v>
      </c>
      <c r="H11909" s="4"/>
    </row>
    <row r="11910" spans="2:8" x14ac:dyDescent="0.25">
      <c r="B11910" s="5" t="s">
        <v>37</v>
      </c>
      <c r="C11910" t="str">
        <f ca="1">_xlfn.IFNA(_xlfn.TEXTJOIN(",",TRUE,OFFSET($C11908,0,MATCH(COLUMN(C11908)-3,$C$5:$F$5,0)-1),OFFSET($C11909,0,MATCH(COLUMN(C11908)-3,$C$6:$F$6,0)-1)),"")</f>
        <v/>
      </c>
      <c r="D11910" t="str">
        <f ca="1">_xlfn.IFNA(_xlfn.TEXTJOIN(",",TRUE,D11907),"")</f>
        <v>30973,61050,48947</v>
      </c>
      <c r="H11910" s="4"/>
    </row>
    <row r="11911" spans="2:8" x14ac:dyDescent="0.25">
      <c r="B11911" s="5" t="s">
        <v>35</v>
      </c>
      <c r="D11911" t="str" cm="1">
        <f t="array" aca="1" ref="D11911:D11912" ca="1">part2(D11910,D$5,D$6,D$3,D$2,D$4)</f>
        <v/>
      </c>
      <c r="H11911" s="4"/>
    </row>
    <row r="11912" spans="2:8" x14ac:dyDescent="0.25">
      <c r="B11912" s="5" t="s">
        <v>33</v>
      </c>
      <c r="D11912" t="str">
        <f ca="1"/>
        <v>30979,61056,48953</v>
      </c>
      <c r="H11912" s="4"/>
    </row>
    <row r="11913" spans="2:8" x14ac:dyDescent="0.25">
      <c r="B11913" s="5" t="s">
        <v>31</v>
      </c>
      <c r="E11913" t="str">
        <f ca="1">_xlfn.TEXTJOIN(",",TRUE,E11907,C11908,D11911)</f>
        <v/>
      </c>
      <c r="H11913" s="4"/>
    </row>
    <row r="11914" spans="2:8" x14ac:dyDescent="0.25">
      <c r="B11914" s="5" t="s">
        <v>29</v>
      </c>
      <c r="E11914" t="str" cm="1">
        <f t="array" aca="1" ref="E11914" ca="1">part2(E11913,E$5,E$6,E$3,E$2,E$4)</f>
        <v/>
      </c>
      <c r="H11914" s="4"/>
    </row>
    <row r="11915" spans="2:8" x14ac:dyDescent="0.25">
      <c r="B11915" s="5" t="s">
        <v>28</v>
      </c>
      <c r="H11915" s="4"/>
    </row>
    <row r="11916" spans="2:8" x14ac:dyDescent="0.25">
      <c r="B11916" s="5" t="s">
        <v>26</v>
      </c>
      <c r="F11916" t="str">
        <f ca="1">_xlfn.TEXTJOIN(",",TRUE,F11907,C11909,E11915)</f>
        <v>54739,9519,63593,33725,2394,76361,52649</v>
      </c>
      <c r="H11916" s="4"/>
    </row>
    <row r="11917" spans="2:8" x14ac:dyDescent="0.25">
      <c r="B11917" s="5" t="s">
        <v>24</v>
      </c>
      <c r="F11917" t="str" cm="1">
        <f t="array" aca="1" ref="F11917:F11918" ca="1">part2(F11916,F$5,F$6,F$3,F$2,F$4)</f>
        <v>33728,2397,76364</v>
      </c>
      <c r="H11917" s="4"/>
    </row>
    <row r="11918" spans="2:8" x14ac:dyDescent="0.25">
      <c r="B11918" s="5" t="s">
        <v>22</v>
      </c>
      <c r="F11918" t="str">
        <f ca="1"/>
        <v>54742,9522,63596,52652</v>
      </c>
      <c r="H11918" s="4"/>
    </row>
    <row r="11919" spans="2:8" x14ac:dyDescent="0.25">
      <c r="B11919" s="5" t="s">
        <v>1</v>
      </c>
      <c r="C11919" t="str">
        <f ca="1">_xlfn.TEXTJOIN(",",TRUE,D11912,F11917)</f>
        <v>30979,61056,48953,33728,2397,76364</v>
      </c>
      <c r="D11919" t="str">
        <f ca="1">_xlfn.TEXTJOIN(",",TRUE,E11914,F11918)</f>
        <v>54742,9522,63596,52652</v>
      </c>
      <c r="E11919" t="str">
        <f>_xlfn.TEXTJOIN(",",TRUE,"")</f>
        <v/>
      </c>
      <c r="F11919" t="str">
        <f>_xlfn.TEXTJOIN(",",TRUE,"")</f>
        <v/>
      </c>
      <c r="G11919">
        <f ca="1">COUNTA(_xlfn.TEXTSPLIT(_xlfn.TEXTJOIN(",",,C11919:F11919),","))</f>
        <v>10</v>
      </c>
      <c r="H11919" s="4"/>
    </row>
    <row r="11920" spans="2:8" x14ac:dyDescent="0.25">
      <c r="B11920" s="3" t="s">
        <v>48</v>
      </c>
      <c r="C11920" s="2">
        <f ca="1">IF(C11907="",0,COUNTA(_xlfn.TEXTSPLIT(_xlfn.TEXTJOIN(",",,C11907),",")))</f>
        <v>7</v>
      </c>
      <c r="D11920" s="2">
        <f ca="1">IF(D11910="",0,COUNTA(_xlfn.TEXTSPLIT(_xlfn.TEXTJOIN(",",,D11910),",")))</f>
        <v>3</v>
      </c>
      <c r="E11920" s="2">
        <f ca="1">IF(E11913="",0,COUNTA(_xlfn.TEXTSPLIT(_xlfn.TEXTJOIN(",",,E11913),",")))</f>
        <v>0</v>
      </c>
      <c r="F11920" s="2">
        <f ca="1">IF(F11916="",0,COUNTA(_xlfn.TEXTSPLIT(_xlfn.TEXTJOIN(",",,F11916),",")))</f>
        <v>7</v>
      </c>
      <c r="G11920" s="2"/>
      <c r="H11920" s="1" t="str">
        <f ca="1">_xlfn.TEXTJOIN(",",,C11920:F11920)</f>
        <v>7,3,0,7</v>
      </c>
    </row>
    <row r="11921" spans="2:8" x14ac:dyDescent="0.25">
      <c r="B11921" s="8" t="s">
        <v>49</v>
      </c>
      <c r="C11921" s="7" t="str" cm="1">
        <f t="array" aca="1" ref="C11921:F11921" ca="1">C11919:F11919</f>
        <v>30979,61056,48953,33728,2397,76364</v>
      </c>
      <c r="D11921" s="7" t="str">
        <f ca="1"/>
        <v>54742,9522,63596,52652</v>
      </c>
      <c r="E11921" s="7" t="str">
        <f ca="1"/>
        <v/>
      </c>
      <c r="F11921" s="7" t="str">
        <f ca="1"/>
        <v/>
      </c>
      <c r="G11921" s="7">
        <f ca="1">COUNTA(_xlfn.TEXTSPLIT(_xlfn.TEXTJOIN(",",,C11921:F11921),","))</f>
        <v>10</v>
      </c>
      <c r="H11921" s="6"/>
    </row>
    <row r="11922" spans="2:8" x14ac:dyDescent="0.25">
      <c r="B11922" s="5" t="s">
        <v>41</v>
      </c>
      <c r="C11922" t="str" cm="1">
        <f t="array" aca="1" ref="C11922:C11923" ca="1">part2(C11921,C$5,C$6,C$3,C$2,C$4)</f>
        <v/>
      </c>
      <c r="H11922" s="4"/>
    </row>
    <row r="11923" spans="2:8" x14ac:dyDescent="0.25">
      <c r="B11923" s="5" t="s">
        <v>39</v>
      </c>
      <c r="C11923" t="str">
        <f ca="1"/>
        <v>9139,1140,60914,61370,45543,2261</v>
      </c>
      <c r="H11923" s="4"/>
    </row>
    <row r="11924" spans="2:8" x14ac:dyDescent="0.25">
      <c r="B11924" s="5" t="s">
        <v>37</v>
      </c>
      <c r="C11924" t="str">
        <f ca="1">_xlfn.IFNA(_xlfn.TEXTJOIN(",",TRUE,OFFSET($C11922,0,MATCH(COLUMN(C11922)-3,$C$5:$F$5,0)-1),OFFSET($C11923,0,MATCH(COLUMN(C11922)-3,$C$6:$F$6,0)-1)),"")</f>
        <v/>
      </c>
      <c r="D11924" t="str">
        <f ca="1">_xlfn.IFNA(_xlfn.TEXTJOIN(",",TRUE,D11921),"")</f>
        <v>54742,9522,63596,52652</v>
      </c>
      <c r="H11924" s="4"/>
    </row>
    <row r="11925" spans="2:8" x14ac:dyDescent="0.25">
      <c r="B11925" s="5" t="s">
        <v>35</v>
      </c>
      <c r="D11925" t="str" cm="1">
        <f t="array" aca="1" ref="D11925:D11926" ca="1">part2(D11924,D$5,D$6,D$3,D$2,D$4)</f>
        <v/>
      </c>
      <c r="H11925" s="4"/>
    </row>
    <row r="11926" spans="2:8" x14ac:dyDescent="0.25">
      <c r="B11926" s="5" t="s">
        <v>33</v>
      </c>
      <c r="D11926" t="str">
        <f ca="1"/>
        <v>54748,9528,63602,52658</v>
      </c>
      <c r="H11926" s="4"/>
    </row>
    <row r="11927" spans="2:8" x14ac:dyDescent="0.25">
      <c r="B11927" s="5" t="s">
        <v>31</v>
      </c>
      <c r="E11927" t="str">
        <f ca="1">_xlfn.TEXTJOIN(",",TRUE,E11921,C11922,D11925)</f>
        <v/>
      </c>
      <c r="H11927" s="4"/>
    </row>
    <row r="11928" spans="2:8" x14ac:dyDescent="0.25">
      <c r="B11928" s="5" t="s">
        <v>29</v>
      </c>
      <c r="E11928" t="str" cm="1">
        <f t="array" aca="1" ref="E11928" ca="1">part2(E11927,E$5,E$6,E$3,E$2,E$4)</f>
        <v/>
      </c>
      <c r="H11928" s="4"/>
    </row>
    <row r="11929" spans="2:8" x14ac:dyDescent="0.25">
      <c r="B11929" s="5" t="s">
        <v>28</v>
      </c>
      <c r="H11929" s="4"/>
    </row>
    <row r="11930" spans="2:8" x14ac:dyDescent="0.25">
      <c r="B11930" s="5" t="s">
        <v>26</v>
      </c>
      <c r="F11930" t="str">
        <f ca="1">_xlfn.TEXTJOIN(",",TRUE,F11921,C11923,E11929)</f>
        <v>9139,1140,60914,61370,45543,2261</v>
      </c>
      <c r="H11930" s="4"/>
    </row>
    <row r="11931" spans="2:8" x14ac:dyDescent="0.25">
      <c r="B11931" s="5" t="s">
        <v>24</v>
      </c>
      <c r="F11931" t="str" cm="1">
        <f t="array" aca="1" ref="F11931:F11932" ca="1">part2(F11930,F$5,F$6,F$3,F$2,F$4)</f>
        <v/>
      </c>
      <c r="H11931" s="4"/>
    </row>
    <row r="11932" spans="2:8" x14ac:dyDescent="0.25">
      <c r="B11932" s="5" t="s">
        <v>22</v>
      </c>
      <c r="F11932" t="str">
        <f ca="1"/>
        <v>9142,1143,60917,61373,45546,2264</v>
      </c>
      <c r="H11932" s="4"/>
    </row>
    <row r="11933" spans="2:8" x14ac:dyDescent="0.25">
      <c r="B11933" s="5" t="s">
        <v>1</v>
      </c>
      <c r="C11933" t="str">
        <f ca="1">_xlfn.TEXTJOIN(",",TRUE,D11926,F11931)</f>
        <v>54748,9528,63602,52658</v>
      </c>
      <c r="D11933" t="str">
        <f ca="1">_xlfn.TEXTJOIN(",",TRUE,E11928,F11932)</f>
        <v>9142,1143,60917,61373,45546,2264</v>
      </c>
      <c r="E11933" t="str">
        <f>_xlfn.TEXTJOIN(",",TRUE,"")</f>
        <v/>
      </c>
      <c r="F11933" t="str">
        <f>_xlfn.TEXTJOIN(",",TRUE,"")</f>
        <v/>
      </c>
      <c r="G11933">
        <f ca="1">COUNTA(_xlfn.TEXTSPLIT(_xlfn.TEXTJOIN(",",,C11933:F11933),","))</f>
        <v>10</v>
      </c>
      <c r="H11933" s="4"/>
    </row>
    <row r="11934" spans="2:8" x14ac:dyDescent="0.25">
      <c r="B11934" s="3" t="s">
        <v>48</v>
      </c>
      <c r="C11934" s="2">
        <f ca="1">IF(C11921="",0,COUNTA(_xlfn.TEXTSPLIT(_xlfn.TEXTJOIN(",",,C11921),",")))</f>
        <v>6</v>
      </c>
      <c r="D11934" s="2">
        <f ca="1">IF(D11924="",0,COUNTA(_xlfn.TEXTSPLIT(_xlfn.TEXTJOIN(",",,D11924),",")))</f>
        <v>4</v>
      </c>
      <c r="E11934" s="2">
        <f ca="1">IF(E11927="",0,COUNTA(_xlfn.TEXTSPLIT(_xlfn.TEXTJOIN(",",,E11927),",")))</f>
        <v>0</v>
      </c>
      <c r="F11934" s="2">
        <f ca="1">IF(F11930="",0,COUNTA(_xlfn.TEXTSPLIT(_xlfn.TEXTJOIN(",",,F11930),",")))</f>
        <v>6</v>
      </c>
      <c r="G11934" s="2"/>
      <c r="H11934" s="1" t="str">
        <f ca="1">_xlfn.TEXTJOIN(",",,C11934:F11934)</f>
        <v>6,4,0,6</v>
      </c>
    </row>
    <row r="11935" spans="2:8" x14ac:dyDescent="0.25">
      <c r="B11935" s="8" t="s">
        <v>49</v>
      </c>
      <c r="C11935" s="7" t="str" cm="1">
        <f t="array" aca="1" ref="C11935:F11935" ca="1">C11933:F11933</f>
        <v>54748,9528,63602,52658</v>
      </c>
      <c r="D11935" s="7" t="str">
        <f ca="1"/>
        <v>9142,1143,60917,61373,45546,2264</v>
      </c>
      <c r="E11935" s="7" t="str">
        <f ca="1"/>
        <v/>
      </c>
      <c r="F11935" s="7" t="str">
        <f ca="1"/>
        <v/>
      </c>
      <c r="G11935" s="7">
        <f ca="1">COUNTA(_xlfn.TEXTSPLIT(_xlfn.TEXTJOIN(",",,C11935:F11935),","))</f>
        <v>10</v>
      </c>
      <c r="H11935" s="6"/>
    </row>
    <row r="11936" spans="2:8" x14ac:dyDescent="0.25">
      <c r="B11936" s="5" t="s">
        <v>41</v>
      </c>
      <c r="C11936" t="str" cm="1">
        <f t="array" aca="1" ref="C11936:C11937" ca="1">part2(C11935,C$5,C$6,C$3,C$2,C$4)</f>
        <v/>
      </c>
      <c r="H11936" s="4"/>
    </row>
    <row r="11937" spans="2:8" x14ac:dyDescent="0.25">
      <c r="B11937" s="5" t="s">
        <v>39</v>
      </c>
      <c r="C11937" t="str">
        <f ca="1"/>
        <v>74442,84455,49514,34732</v>
      </c>
      <c r="H11937" s="4"/>
    </row>
    <row r="11938" spans="2:8" x14ac:dyDescent="0.25">
      <c r="B11938" s="5" t="s">
        <v>37</v>
      </c>
      <c r="C11938" t="str">
        <f ca="1">_xlfn.IFNA(_xlfn.TEXTJOIN(",",TRUE,OFFSET($C11936,0,MATCH(COLUMN(C11936)-3,$C$5:$F$5,0)-1),OFFSET($C11937,0,MATCH(COLUMN(C11936)-3,$C$6:$F$6,0)-1)),"")</f>
        <v/>
      </c>
      <c r="D11938" t="str">
        <f ca="1">_xlfn.IFNA(_xlfn.TEXTJOIN(",",TRUE,D11935),"")</f>
        <v>9142,1143,60917,61373,45546,2264</v>
      </c>
      <c r="H11938" s="4"/>
    </row>
    <row r="11939" spans="2:8" x14ac:dyDescent="0.25">
      <c r="B11939" s="5" t="s">
        <v>35</v>
      </c>
      <c r="D11939" t="str" cm="1">
        <f t="array" aca="1" ref="D11939:D11940" ca="1">part2(D11938,D$5,D$6,D$3,D$2,D$4)</f>
        <v/>
      </c>
      <c r="H11939" s="4"/>
    </row>
    <row r="11940" spans="2:8" x14ac:dyDescent="0.25">
      <c r="B11940" s="5" t="s">
        <v>33</v>
      </c>
      <c r="D11940" t="str">
        <f ca="1"/>
        <v>9148,1149,60923,61379,45552,2270</v>
      </c>
      <c r="H11940" s="4"/>
    </row>
    <row r="11941" spans="2:8" x14ac:dyDescent="0.25">
      <c r="B11941" s="5" t="s">
        <v>31</v>
      </c>
      <c r="E11941" t="str">
        <f ca="1">_xlfn.TEXTJOIN(",",TRUE,E11935,C11936,D11939)</f>
        <v/>
      </c>
      <c r="H11941" s="4"/>
    </row>
    <row r="11942" spans="2:8" x14ac:dyDescent="0.25">
      <c r="B11942" s="5" t="s">
        <v>29</v>
      </c>
      <c r="E11942" t="str" cm="1">
        <f t="array" aca="1" ref="E11942" ca="1">part2(E11941,E$5,E$6,E$3,E$2,E$4)</f>
        <v/>
      </c>
      <c r="H11942" s="4"/>
    </row>
    <row r="11943" spans="2:8" x14ac:dyDescent="0.25">
      <c r="B11943" s="5" t="s">
        <v>28</v>
      </c>
      <c r="H11943" s="4"/>
    </row>
    <row r="11944" spans="2:8" x14ac:dyDescent="0.25">
      <c r="B11944" s="5" t="s">
        <v>26</v>
      </c>
      <c r="F11944" t="str">
        <f ca="1">_xlfn.TEXTJOIN(",",TRUE,F11935,C11937,E11943)</f>
        <v>74442,84455,49514,34732</v>
      </c>
      <c r="H11944" s="4"/>
    </row>
    <row r="11945" spans="2:8" x14ac:dyDescent="0.25">
      <c r="B11945" s="5" t="s">
        <v>24</v>
      </c>
      <c r="F11945" t="str" cm="1">
        <f t="array" aca="1" ref="F11945:F11946" ca="1">part2(F11944,F$5,F$6,F$3,F$2,F$4)</f>
        <v/>
      </c>
      <c r="H11945" s="4"/>
    </row>
    <row r="11946" spans="2:8" x14ac:dyDescent="0.25">
      <c r="B11946" s="5" t="s">
        <v>22</v>
      </c>
      <c r="F11946" t="str">
        <f ca="1"/>
        <v>74445,84458,49517,34735</v>
      </c>
      <c r="H11946" s="4"/>
    </row>
    <row r="11947" spans="2:8" x14ac:dyDescent="0.25">
      <c r="B11947" s="5" t="s">
        <v>1</v>
      </c>
      <c r="C11947" t="str">
        <f ca="1">_xlfn.TEXTJOIN(",",TRUE,D11940,F11945)</f>
        <v>9148,1149,60923,61379,45552,2270</v>
      </c>
      <c r="D11947" t="str">
        <f ca="1">_xlfn.TEXTJOIN(",",TRUE,E11942,F11946)</f>
        <v>74445,84458,49517,34735</v>
      </c>
      <c r="E11947" t="str">
        <f>_xlfn.TEXTJOIN(",",TRUE,"")</f>
        <v/>
      </c>
      <c r="F11947" t="str">
        <f>_xlfn.TEXTJOIN(",",TRUE,"")</f>
        <v/>
      </c>
      <c r="G11947">
        <f ca="1">COUNTA(_xlfn.TEXTSPLIT(_xlfn.TEXTJOIN(",",,C11947:F11947),","))</f>
        <v>10</v>
      </c>
      <c r="H11947" s="4"/>
    </row>
    <row r="11948" spans="2:8" x14ac:dyDescent="0.25">
      <c r="B11948" s="3" t="s">
        <v>48</v>
      </c>
      <c r="C11948" s="2">
        <f ca="1">IF(C11935="",0,COUNTA(_xlfn.TEXTSPLIT(_xlfn.TEXTJOIN(",",,C11935),",")))</f>
        <v>4</v>
      </c>
      <c r="D11948" s="2">
        <f ca="1">IF(D11938="",0,COUNTA(_xlfn.TEXTSPLIT(_xlfn.TEXTJOIN(",",,D11938),",")))</f>
        <v>6</v>
      </c>
      <c r="E11948" s="2">
        <f ca="1">IF(E11941="",0,COUNTA(_xlfn.TEXTSPLIT(_xlfn.TEXTJOIN(",",,E11941),",")))</f>
        <v>0</v>
      </c>
      <c r="F11948" s="2">
        <f ca="1">IF(F11944="",0,COUNTA(_xlfn.TEXTSPLIT(_xlfn.TEXTJOIN(",",,F11944),",")))</f>
        <v>4</v>
      </c>
      <c r="G11948" s="2"/>
      <c r="H11948" s="1" t="str">
        <f ca="1">_xlfn.TEXTJOIN(",",,C11948:F11948)</f>
        <v>4,6,0,4</v>
      </c>
    </row>
    <row r="11949" spans="2:8" x14ac:dyDescent="0.25">
      <c r="B11949" s="8" t="s">
        <v>49</v>
      </c>
      <c r="C11949" s="7" t="str" cm="1">
        <f t="array" aca="1" ref="C11949:F11949" ca="1">C11947:F11947</f>
        <v>9148,1149,60923,61379,45552,2270</v>
      </c>
      <c r="D11949" s="7" t="str">
        <f ca="1"/>
        <v>74445,84458,49517,34735</v>
      </c>
      <c r="E11949" s="7" t="str">
        <f ca="1"/>
        <v/>
      </c>
      <c r="F11949" s="7" t="str">
        <f ca="1"/>
        <v/>
      </c>
      <c r="G11949" s="7">
        <f ca="1">COUNTA(_xlfn.TEXTSPLIT(_xlfn.TEXTJOIN(",",,C11949:F11949),","))</f>
        <v>10</v>
      </c>
      <c r="H11949" s="6"/>
    </row>
    <row r="11950" spans="2:8" x14ac:dyDescent="0.25">
      <c r="B11950" s="5" t="s">
        <v>41</v>
      </c>
      <c r="C11950" t="str" cm="1">
        <f t="array" aca="1" ref="C11950:C11951" ca="1">part2(C11949,C$5,C$6,C$3,C$2,C$4)</f>
        <v/>
      </c>
      <c r="H11950" s="4"/>
    </row>
    <row r="11951" spans="2:8" x14ac:dyDescent="0.25">
      <c r="B11951" s="5" t="s">
        <v>39</v>
      </c>
      <c r="C11951" t="str">
        <f ca="1"/>
        <v>77235,21831,95190,7277,92872,43130</v>
      </c>
      <c r="H11951" s="4"/>
    </row>
    <row r="11952" spans="2:8" x14ac:dyDescent="0.25">
      <c r="B11952" s="5" t="s">
        <v>37</v>
      </c>
      <c r="C11952" t="str">
        <f ca="1">_xlfn.IFNA(_xlfn.TEXTJOIN(",",TRUE,OFFSET($C11950,0,MATCH(COLUMN(C11950)-3,$C$5:$F$5,0)-1),OFFSET($C11951,0,MATCH(COLUMN(C11950)-3,$C$6:$F$6,0)-1)),"")</f>
        <v/>
      </c>
      <c r="D11952" t="str">
        <f ca="1">_xlfn.IFNA(_xlfn.TEXTJOIN(",",TRUE,D11949),"")</f>
        <v>74445,84458,49517,34735</v>
      </c>
      <c r="H11952" s="4"/>
    </row>
    <row r="11953" spans="2:8" x14ac:dyDescent="0.25">
      <c r="B11953" s="5" t="s">
        <v>35</v>
      </c>
      <c r="D11953" t="str" cm="1">
        <f t="array" aca="1" ref="D11953:D11954" ca="1">part2(D11952,D$5,D$6,D$3,D$2,D$4)</f>
        <v/>
      </c>
      <c r="H11953" s="4"/>
    </row>
    <row r="11954" spans="2:8" x14ac:dyDescent="0.25">
      <c r="B11954" s="5" t="s">
        <v>33</v>
      </c>
      <c r="D11954" t="str">
        <f ca="1"/>
        <v>74451,84464,49523,34741</v>
      </c>
      <c r="H11954" s="4"/>
    </row>
    <row r="11955" spans="2:8" x14ac:dyDescent="0.25">
      <c r="B11955" s="5" t="s">
        <v>31</v>
      </c>
      <c r="E11955" t="str">
        <f ca="1">_xlfn.TEXTJOIN(",",TRUE,E11949,C11950,D11953)</f>
        <v/>
      </c>
      <c r="H11955" s="4"/>
    </row>
    <row r="11956" spans="2:8" x14ac:dyDescent="0.25">
      <c r="B11956" s="5" t="s">
        <v>29</v>
      </c>
      <c r="E11956" t="str" cm="1">
        <f t="array" aca="1" ref="E11956" ca="1">part2(E11955,E$5,E$6,E$3,E$2,E$4)</f>
        <v/>
      </c>
      <c r="H11956" s="4"/>
    </row>
    <row r="11957" spans="2:8" x14ac:dyDescent="0.25">
      <c r="B11957" s="5" t="s">
        <v>28</v>
      </c>
      <c r="H11957" s="4"/>
    </row>
    <row r="11958" spans="2:8" x14ac:dyDescent="0.25">
      <c r="B11958" s="5" t="s">
        <v>26</v>
      </c>
      <c r="F11958" t="str">
        <f ca="1">_xlfn.TEXTJOIN(",",TRUE,F11949,C11951,E11957)</f>
        <v>77235,21831,95190,7277,92872,43130</v>
      </c>
      <c r="H11958" s="4"/>
    </row>
    <row r="11959" spans="2:8" x14ac:dyDescent="0.25">
      <c r="B11959" s="5" t="s">
        <v>24</v>
      </c>
      <c r="F11959" t="str" cm="1">
        <f t="array" aca="1" ref="F11959:F11960" ca="1">part2(F11958,F$5,F$6,F$3,F$2,F$4)</f>
        <v/>
      </c>
      <c r="H11959" s="4"/>
    </row>
    <row r="11960" spans="2:8" x14ac:dyDescent="0.25">
      <c r="B11960" s="5" t="s">
        <v>22</v>
      </c>
      <c r="F11960" t="str">
        <f ca="1"/>
        <v>77238,21834,95193,7280,92875,43133</v>
      </c>
      <c r="H11960" s="4"/>
    </row>
    <row r="11961" spans="2:8" x14ac:dyDescent="0.25">
      <c r="B11961" s="5" t="s">
        <v>1</v>
      </c>
      <c r="C11961" t="str">
        <f ca="1">_xlfn.TEXTJOIN(",",TRUE,D11954,F11959)</f>
        <v>74451,84464,49523,34741</v>
      </c>
      <c r="D11961" t="str">
        <f ca="1">_xlfn.TEXTJOIN(",",TRUE,E11956,F11960)</f>
        <v>77238,21834,95193,7280,92875,43133</v>
      </c>
      <c r="E11961" t="str">
        <f>_xlfn.TEXTJOIN(",",TRUE,"")</f>
        <v/>
      </c>
      <c r="F11961" t="str">
        <f>_xlfn.TEXTJOIN(",",TRUE,"")</f>
        <v/>
      </c>
      <c r="G11961">
        <f ca="1">COUNTA(_xlfn.TEXTSPLIT(_xlfn.TEXTJOIN(",",,C11961:F11961),","))</f>
        <v>10</v>
      </c>
      <c r="H11961" s="4"/>
    </row>
    <row r="11962" spans="2:8" x14ac:dyDescent="0.25">
      <c r="B11962" s="3" t="s">
        <v>48</v>
      </c>
      <c r="C11962" s="2">
        <f ca="1">IF(C11949="",0,COUNTA(_xlfn.TEXTSPLIT(_xlfn.TEXTJOIN(",",,C11949),",")))</f>
        <v>6</v>
      </c>
      <c r="D11962" s="2">
        <f ca="1">IF(D11952="",0,COUNTA(_xlfn.TEXTSPLIT(_xlfn.TEXTJOIN(",",,D11952),",")))</f>
        <v>4</v>
      </c>
      <c r="E11962" s="2">
        <f ca="1">IF(E11955="",0,COUNTA(_xlfn.TEXTSPLIT(_xlfn.TEXTJOIN(",",,E11955),",")))</f>
        <v>0</v>
      </c>
      <c r="F11962" s="2">
        <f ca="1">IF(F11958="",0,COUNTA(_xlfn.TEXTSPLIT(_xlfn.TEXTJOIN(",",,F11958),",")))</f>
        <v>6</v>
      </c>
      <c r="G11962" s="2"/>
      <c r="H11962" s="1" t="str">
        <f ca="1">_xlfn.TEXTJOIN(",",,C11962:F11962)</f>
        <v>6,4,0,6</v>
      </c>
    </row>
    <row r="11963" spans="2:8" x14ac:dyDescent="0.25">
      <c r="B11963" s="8" t="s">
        <v>49</v>
      </c>
      <c r="C11963" s="7" t="str" cm="1">
        <f t="array" aca="1" ref="C11963:F11963" ca="1">C11961:F11961</f>
        <v>74451,84464,49523,34741</v>
      </c>
      <c r="D11963" s="7" t="str">
        <f ca="1"/>
        <v>77238,21834,95193,7280,92875,43133</v>
      </c>
      <c r="E11963" s="7" t="str">
        <f ca="1"/>
        <v/>
      </c>
      <c r="F11963" s="7" t="str">
        <f ca="1"/>
        <v/>
      </c>
      <c r="G11963" s="7">
        <f ca="1">COUNTA(_xlfn.TEXTSPLIT(_xlfn.TEXTJOIN(",",,C11963:F11963),","))</f>
        <v>10</v>
      </c>
      <c r="H11963" s="6"/>
    </row>
    <row r="11964" spans="2:8" x14ac:dyDescent="0.25">
      <c r="B11964" s="5" t="s">
        <v>41</v>
      </c>
      <c r="C11964" t="str" cm="1">
        <f t="array" aca="1" ref="C11964:C11965" ca="1">part2(C11963,C$5,C$6,C$3,C$2,C$4)</f>
        <v>62491</v>
      </c>
      <c r="H11964" s="4"/>
    </row>
    <row r="11965" spans="2:8" x14ac:dyDescent="0.25">
      <c r="B11965" s="5" t="s">
        <v>39</v>
      </c>
      <c r="C11965" t="str">
        <f ca="1"/>
        <v>59584,71744,80617</v>
      </c>
      <c r="H11965" s="4"/>
    </row>
    <row r="11966" spans="2:8" x14ac:dyDescent="0.25">
      <c r="B11966" s="5" t="s">
        <v>37</v>
      </c>
      <c r="C11966" t="str">
        <f ca="1">_xlfn.IFNA(_xlfn.TEXTJOIN(",",TRUE,OFFSET($C11964,0,MATCH(COLUMN(C11964)-3,$C$5:$F$5,0)-1),OFFSET($C11965,0,MATCH(COLUMN(C11964)-3,$C$6:$F$6,0)-1)),"")</f>
        <v/>
      </c>
      <c r="D11966" t="str">
        <f ca="1">_xlfn.IFNA(_xlfn.TEXTJOIN(",",TRUE,D11963),"")</f>
        <v>77238,21834,95193,7280,92875,43133</v>
      </c>
      <c r="H11966" s="4"/>
    </row>
    <row r="11967" spans="2:8" x14ac:dyDescent="0.25">
      <c r="B11967" s="5" t="s">
        <v>35</v>
      </c>
      <c r="D11967" t="str" cm="1">
        <f t="array" aca="1" ref="D11967:D11968" ca="1">part2(D11966,D$5,D$6,D$3,D$2,D$4)</f>
        <v/>
      </c>
      <c r="H11967" s="4"/>
    </row>
    <row r="11968" spans="2:8" x14ac:dyDescent="0.25">
      <c r="B11968" s="5" t="s">
        <v>33</v>
      </c>
      <c r="D11968" t="str">
        <f ca="1"/>
        <v>77244,21840,95199,7286,92881,43139</v>
      </c>
      <c r="H11968" s="4"/>
    </row>
    <row r="11969" spans="2:8" x14ac:dyDescent="0.25">
      <c r="B11969" s="5" t="s">
        <v>31</v>
      </c>
      <c r="E11969" t="str">
        <f ca="1">_xlfn.TEXTJOIN(",",TRUE,E11963,C11964,D11967)</f>
        <v>62491</v>
      </c>
      <c r="H11969" s="4"/>
    </row>
    <row r="11970" spans="2:8" x14ac:dyDescent="0.25">
      <c r="B11970" s="5" t="s">
        <v>29</v>
      </c>
      <c r="E11970" t="str" cm="1">
        <f t="array" aca="1" ref="E11970:E11971" ca="1">part2(E11969,E$5,E$6,E$3,E$2,E$4)</f>
        <v>34086</v>
      </c>
      <c r="H11970" s="4"/>
    </row>
    <row r="11971" spans="2:8" x14ac:dyDescent="0.25">
      <c r="B11971" s="5" t="s">
        <v>28</v>
      </c>
      <c r="E11971" t="str">
        <f ca="1"/>
        <v/>
      </c>
      <c r="H11971" s="4"/>
    </row>
    <row r="11972" spans="2:8" x14ac:dyDescent="0.25">
      <c r="B11972" s="5" t="s">
        <v>26</v>
      </c>
      <c r="F11972" t="str">
        <f ca="1">_xlfn.TEXTJOIN(",",TRUE,F11963,C11965,E11971)</f>
        <v>59584,71744,80617</v>
      </c>
      <c r="H11972" s="4"/>
    </row>
    <row r="11973" spans="2:8" x14ac:dyDescent="0.25">
      <c r="B11973" s="5" t="s">
        <v>24</v>
      </c>
      <c r="F11973" t="str" cm="1">
        <f t="array" aca="1" ref="F11973:F11974" ca="1">part2(F11972,F$5,F$6,F$3,F$2,F$4)</f>
        <v/>
      </c>
      <c r="H11973" s="4"/>
    </row>
    <row r="11974" spans="2:8" x14ac:dyDescent="0.25">
      <c r="B11974" s="5" t="s">
        <v>22</v>
      </c>
      <c r="F11974" t="str">
        <f ca="1"/>
        <v>59587,71747,80620</v>
      </c>
      <c r="H11974" s="4"/>
    </row>
    <row r="11975" spans="2:8" x14ac:dyDescent="0.25">
      <c r="B11975" s="5" t="s">
        <v>1</v>
      </c>
      <c r="C11975" t="str">
        <f ca="1">_xlfn.TEXTJOIN(",",TRUE,D11968,F11973)</f>
        <v>77244,21840,95199,7286,92881,43139</v>
      </c>
      <c r="D11975" t="str">
        <f ca="1">_xlfn.TEXTJOIN(",",TRUE,E11970,F11974)</f>
        <v>34086,59587,71747,80620</v>
      </c>
      <c r="E11975" t="str">
        <f>_xlfn.TEXTJOIN(",",TRUE,"")</f>
        <v/>
      </c>
      <c r="F11975" t="str">
        <f>_xlfn.TEXTJOIN(",",TRUE,"")</f>
        <v/>
      </c>
      <c r="G11975">
        <f ca="1">COUNTA(_xlfn.TEXTSPLIT(_xlfn.TEXTJOIN(",",,C11975:F11975),","))</f>
        <v>10</v>
      </c>
      <c r="H11975" s="4"/>
    </row>
    <row r="11976" spans="2:8" x14ac:dyDescent="0.25">
      <c r="B11976" s="3" t="s">
        <v>48</v>
      </c>
      <c r="C11976" s="2">
        <f ca="1">IF(C11963="",0,COUNTA(_xlfn.TEXTSPLIT(_xlfn.TEXTJOIN(",",,C11963),",")))</f>
        <v>4</v>
      </c>
      <c r="D11976" s="2">
        <f ca="1">IF(D11966="",0,COUNTA(_xlfn.TEXTSPLIT(_xlfn.TEXTJOIN(",",,D11966),",")))</f>
        <v>6</v>
      </c>
      <c r="E11976" s="2">
        <f ca="1">IF(E11969="",0,COUNTA(_xlfn.TEXTSPLIT(_xlfn.TEXTJOIN(",",,E11969),",")))</f>
        <v>1</v>
      </c>
      <c r="F11976" s="2">
        <f ca="1">IF(F11972="",0,COUNTA(_xlfn.TEXTSPLIT(_xlfn.TEXTJOIN(",",,F11972),",")))</f>
        <v>3</v>
      </c>
      <c r="G11976" s="2"/>
      <c r="H11976" s="1" t="str">
        <f ca="1">_xlfn.TEXTJOIN(",",,C11976:F11976)</f>
        <v>4,6,1,3</v>
      </c>
    </row>
    <row r="11977" spans="2:8" x14ac:dyDescent="0.25">
      <c r="B11977" s="8" t="s">
        <v>49</v>
      </c>
      <c r="C11977" s="7" t="str" cm="1">
        <f t="array" aca="1" ref="C11977:F11977" ca="1">C11975:F11975</f>
        <v>77244,21840,95199,7286,92881,43139</v>
      </c>
      <c r="D11977" s="7" t="str">
        <f ca="1"/>
        <v>34086,59587,71747,80620</v>
      </c>
      <c r="E11977" s="7" t="str">
        <f ca="1"/>
        <v/>
      </c>
      <c r="F11977" s="7" t="str">
        <f ca="1"/>
        <v/>
      </c>
      <c r="G11977" s="7">
        <f ca="1">COUNTA(_xlfn.TEXTSPLIT(_xlfn.TEXTJOIN(",",,C11977:F11977),","))</f>
        <v>10</v>
      </c>
      <c r="H11977" s="6"/>
    </row>
    <row r="11978" spans="2:8" x14ac:dyDescent="0.25">
      <c r="B11978" s="5" t="s">
        <v>41</v>
      </c>
      <c r="C11978" t="str" cm="1">
        <f t="array" aca="1" ref="C11978:C11979" ca="1">part2(C11977,C$5,C$6,C$3,C$2,C$4)</f>
        <v/>
      </c>
      <c r="H11978" s="4"/>
    </row>
    <row r="11979" spans="2:8" x14ac:dyDescent="0.25">
      <c r="B11979" s="5" t="s">
        <v>39</v>
      </c>
      <c r="C11979" t="str">
        <f ca="1"/>
        <v>18981,28652,70395,41857,26353,47025</v>
      </c>
      <c r="H11979" s="4"/>
    </row>
    <row r="11980" spans="2:8" x14ac:dyDescent="0.25">
      <c r="B11980" s="5" t="s">
        <v>37</v>
      </c>
      <c r="C11980" t="str">
        <f ca="1">_xlfn.IFNA(_xlfn.TEXTJOIN(",",TRUE,OFFSET($C11978,0,MATCH(COLUMN(C11978)-3,$C$5:$F$5,0)-1),OFFSET($C11979,0,MATCH(COLUMN(C11978)-3,$C$6:$F$6,0)-1)),"")</f>
        <v/>
      </c>
      <c r="D11980" t="str">
        <f ca="1">_xlfn.IFNA(_xlfn.TEXTJOIN(",",TRUE,D11977),"")</f>
        <v>34086,59587,71747,80620</v>
      </c>
      <c r="H11980" s="4"/>
    </row>
    <row r="11981" spans="2:8" x14ac:dyDescent="0.25">
      <c r="B11981" s="5" t="s">
        <v>35</v>
      </c>
      <c r="D11981" t="str" cm="1">
        <f t="array" aca="1" ref="D11981:D11982" ca="1">part2(D11980,D$5,D$6,D$3,D$2,D$4)</f>
        <v/>
      </c>
      <c r="H11981" s="4"/>
    </row>
    <row r="11982" spans="2:8" x14ac:dyDescent="0.25">
      <c r="B11982" s="5" t="s">
        <v>33</v>
      </c>
      <c r="D11982" t="str">
        <f ca="1"/>
        <v>34092,59593,71753,80626</v>
      </c>
      <c r="H11982" s="4"/>
    </row>
    <row r="11983" spans="2:8" x14ac:dyDescent="0.25">
      <c r="B11983" s="5" t="s">
        <v>31</v>
      </c>
      <c r="E11983" t="str">
        <f ca="1">_xlfn.TEXTJOIN(",",TRUE,E11977,C11978,D11981)</f>
        <v/>
      </c>
      <c r="H11983" s="4"/>
    </row>
    <row r="11984" spans="2:8" x14ac:dyDescent="0.25">
      <c r="B11984" s="5" t="s">
        <v>29</v>
      </c>
      <c r="E11984" t="str" cm="1">
        <f t="array" aca="1" ref="E11984" ca="1">part2(E11983,E$5,E$6,E$3,E$2,E$4)</f>
        <v/>
      </c>
      <c r="H11984" s="4"/>
    </row>
    <row r="11985" spans="2:8" x14ac:dyDescent="0.25">
      <c r="B11985" s="5" t="s">
        <v>28</v>
      </c>
      <c r="H11985" s="4"/>
    </row>
    <row r="11986" spans="2:8" x14ac:dyDescent="0.25">
      <c r="B11986" s="5" t="s">
        <v>26</v>
      </c>
      <c r="F11986" t="str">
        <f ca="1">_xlfn.TEXTJOIN(",",TRUE,F11977,C11979,E11985)</f>
        <v>18981,28652,70395,41857,26353,47025</v>
      </c>
      <c r="H11986" s="4"/>
    </row>
    <row r="11987" spans="2:8" x14ac:dyDescent="0.25">
      <c r="B11987" s="5" t="s">
        <v>24</v>
      </c>
      <c r="F11987" t="str" cm="1">
        <f t="array" aca="1" ref="F11987:F11988" ca="1">part2(F11986,F$5,F$6,F$3,F$2,F$4)</f>
        <v/>
      </c>
      <c r="H11987" s="4"/>
    </row>
    <row r="11988" spans="2:8" x14ac:dyDescent="0.25">
      <c r="B11988" s="5" t="s">
        <v>22</v>
      </c>
      <c r="F11988" t="str">
        <f ca="1"/>
        <v>18984,28655,70398,41860,26356,47028</v>
      </c>
      <c r="H11988" s="4"/>
    </row>
    <row r="11989" spans="2:8" x14ac:dyDescent="0.25">
      <c r="B11989" s="5" t="s">
        <v>1</v>
      </c>
      <c r="C11989" t="str">
        <f ca="1">_xlfn.TEXTJOIN(",",TRUE,D11982,F11987)</f>
        <v>34092,59593,71753,80626</v>
      </c>
      <c r="D11989" t="str">
        <f ca="1">_xlfn.TEXTJOIN(",",TRUE,E11984,F11988)</f>
        <v>18984,28655,70398,41860,26356,47028</v>
      </c>
      <c r="E11989" t="str">
        <f>_xlfn.TEXTJOIN(",",TRUE,"")</f>
        <v/>
      </c>
      <c r="F11989" t="str">
        <f>_xlfn.TEXTJOIN(",",TRUE,"")</f>
        <v/>
      </c>
      <c r="G11989">
        <f ca="1">COUNTA(_xlfn.TEXTSPLIT(_xlfn.TEXTJOIN(",",,C11989:F11989),","))</f>
        <v>10</v>
      </c>
      <c r="H11989" s="4"/>
    </row>
    <row r="11990" spans="2:8" x14ac:dyDescent="0.25">
      <c r="B11990" s="3" t="s">
        <v>48</v>
      </c>
      <c r="C11990" s="2">
        <f ca="1">IF(C11977="",0,COUNTA(_xlfn.TEXTSPLIT(_xlfn.TEXTJOIN(",",,C11977),",")))</f>
        <v>6</v>
      </c>
      <c r="D11990" s="2">
        <f ca="1">IF(D11980="",0,COUNTA(_xlfn.TEXTSPLIT(_xlfn.TEXTJOIN(",",,D11980),",")))</f>
        <v>4</v>
      </c>
      <c r="E11990" s="2">
        <f ca="1">IF(E11983="",0,COUNTA(_xlfn.TEXTSPLIT(_xlfn.TEXTJOIN(",",,E11983),",")))</f>
        <v>0</v>
      </c>
      <c r="F11990" s="2">
        <f ca="1">IF(F11986="",0,COUNTA(_xlfn.TEXTSPLIT(_xlfn.TEXTJOIN(",",,F11986),",")))</f>
        <v>6</v>
      </c>
      <c r="G11990" s="2"/>
      <c r="H11990" s="1" t="str">
        <f ca="1">_xlfn.TEXTJOIN(",",,C11990:F11990)</f>
        <v>6,4,0,6</v>
      </c>
    </row>
    <row r="11991" spans="2:8" x14ac:dyDescent="0.25">
      <c r="B11991" s="8" t="s">
        <v>49</v>
      </c>
      <c r="C11991" s="7" t="str" cm="1">
        <f t="array" aca="1" ref="C11991:F11991" ca="1">C11989:F11989</f>
        <v>34092,59593,71753,80626</v>
      </c>
      <c r="D11991" s="7" t="str">
        <f ca="1"/>
        <v>18984,28655,70398,41860,26356,47028</v>
      </c>
      <c r="E11991" s="7" t="str">
        <f ca="1"/>
        <v/>
      </c>
      <c r="F11991" s="7" t="str">
        <f ca="1"/>
        <v/>
      </c>
      <c r="G11991" s="7">
        <f ca="1">COUNTA(_xlfn.TEXTSPLIT(_xlfn.TEXTJOIN(",",,C11991:F11991),","))</f>
        <v>10</v>
      </c>
      <c r="H11991" s="6"/>
    </row>
    <row r="11992" spans="2:8" x14ac:dyDescent="0.25">
      <c r="B11992" s="5" t="s">
        <v>41</v>
      </c>
      <c r="C11992" t="str" cm="1">
        <f t="array" aca="1" ref="C11992:C11993" ca="1">part2(C11991,C$5,C$6,C$3,C$2,C$4)</f>
        <v>69920</v>
      </c>
      <c r="H11992" s="4"/>
    </row>
    <row r="11993" spans="2:8" x14ac:dyDescent="0.25">
      <c r="B11993" s="5" t="s">
        <v>39</v>
      </c>
      <c r="C11993" t="str">
        <f ca="1"/>
        <v>68286,11229,83239</v>
      </c>
      <c r="H11993" s="4"/>
    </row>
    <row r="11994" spans="2:8" x14ac:dyDescent="0.25">
      <c r="B11994" s="5" t="s">
        <v>37</v>
      </c>
      <c r="C11994" t="str">
        <f ca="1">_xlfn.IFNA(_xlfn.TEXTJOIN(",",TRUE,OFFSET($C11992,0,MATCH(COLUMN(C11992)-3,$C$5:$F$5,0)-1),OFFSET($C11993,0,MATCH(COLUMN(C11992)-3,$C$6:$F$6,0)-1)),"")</f>
        <v/>
      </c>
      <c r="D11994" t="str">
        <f ca="1">_xlfn.IFNA(_xlfn.TEXTJOIN(",",TRUE,D11991),"")</f>
        <v>18984,28655,70398,41860,26356,47028</v>
      </c>
      <c r="H11994" s="4"/>
    </row>
    <row r="11995" spans="2:8" x14ac:dyDescent="0.25">
      <c r="B11995" s="5" t="s">
        <v>35</v>
      </c>
      <c r="D11995" t="str" cm="1">
        <f t="array" aca="1" ref="D11995:D11996" ca="1">part2(D11994,D$5,D$6,D$3,D$2,D$4)</f>
        <v/>
      </c>
      <c r="H11995" s="4"/>
    </row>
    <row r="11996" spans="2:8" x14ac:dyDescent="0.25">
      <c r="B11996" s="5" t="s">
        <v>33</v>
      </c>
      <c r="D11996" t="str">
        <f ca="1"/>
        <v>18990,28661,70404,41866,26362,47034</v>
      </c>
      <c r="H11996" s="4"/>
    </row>
    <row r="11997" spans="2:8" x14ac:dyDescent="0.25">
      <c r="B11997" s="5" t="s">
        <v>31</v>
      </c>
      <c r="E11997" t="str">
        <f ca="1">_xlfn.TEXTJOIN(",",TRUE,E11991,C11992,D11995)</f>
        <v>69920</v>
      </c>
      <c r="H11997" s="4"/>
    </row>
    <row r="11998" spans="2:8" x14ac:dyDescent="0.25">
      <c r="B11998" s="5" t="s">
        <v>29</v>
      </c>
      <c r="E11998" t="str" cm="1">
        <f t="array" aca="1" ref="E11998:E11999" ca="1">part2(E11997,E$5,E$6,E$3,E$2,E$4)</f>
        <v/>
      </c>
      <c r="H11998" s="4"/>
    </row>
    <row r="11999" spans="2:8" x14ac:dyDescent="0.25">
      <c r="B11999" s="5" t="s">
        <v>28</v>
      </c>
      <c r="E11999" t="str">
        <f ca="1"/>
        <v>78660</v>
      </c>
      <c r="H11999" s="4"/>
    </row>
    <row r="12000" spans="2:8" x14ac:dyDescent="0.25">
      <c r="B12000" s="5" t="s">
        <v>26</v>
      </c>
      <c r="F12000" t="str">
        <f ca="1">_xlfn.TEXTJOIN(",",TRUE,F11991,C11993,E11999)</f>
        <v>68286,11229,83239,78660</v>
      </c>
      <c r="H12000" s="4"/>
    </row>
    <row r="12001" spans="2:8" x14ac:dyDescent="0.25">
      <c r="B12001" s="5" t="s">
        <v>24</v>
      </c>
      <c r="F12001" t="str" cm="1">
        <f t="array" aca="1" ref="F12001:F12002" ca="1">part2(F12000,F$5,F$6,F$3,F$2,F$4)</f>
        <v>68289</v>
      </c>
      <c r="H12001" s="4"/>
    </row>
    <row r="12002" spans="2:8" x14ac:dyDescent="0.25">
      <c r="B12002" s="5" t="s">
        <v>22</v>
      </c>
      <c r="F12002" t="str">
        <f ca="1"/>
        <v>11232,83242,78663</v>
      </c>
      <c r="H12002" s="4"/>
    </row>
    <row r="12003" spans="2:8" x14ac:dyDescent="0.25">
      <c r="B12003" s="5" t="s">
        <v>1</v>
      </c>
      <c r="C12003" t="str">
        <f ca="1">_xlfn.TEXTJOIN(",",TRUE,D11996,F12001)</f>
        <v>18990,28661,70404,41866,26362,47034,68289</v>
      </c>
      <c r="D12003" t="str">
        <f ca="1">_xlfn.TEXTJOIN(",",TRUE,E11998,F12002)</f>
        <v>11232,83242,78663</v>
      </c>
      <c r="E12003" t="str">
        <f>_xlfn.TEXTJOIN(",",TRUE,"")</f>
        <v/>
      </c>
      <c r="F12003" t="str">
        <f>_xlfn.TEXTJOIN(",",TRUE,"")</f>
        <v/>
      </c>
      <c r="G12003">
        <f ca="1">COUNTA(_xlfn.TEXTSPLIT(_xlfn.TEXTJOIN(",",,C12003:F12003),","))</f>
        <v>10</v>
      </c>
      <c r="H12003" s="4"/>
    </row>
    <row r="12004" spans="2:8" x14ac:dyDescent="0.25">
      <c r="B12004" s="3" t="s">
        <v>48</v>
      </c>
      <c r="C12004" s="2">
        <f ca="1">IF(C11991="",0,COUNTA(_xlfn.TEXTSPLIT(_xlfn.TEXTJOIN(",",,C11991),",")))</f>
        <v>4</v>
      </c>
      <c r="D12004" s="2">
        <f ca="1">IF(D11994="",0,COUNTA(_xlfn.TEXTSPLIT(_xlfn.TEXTJOIN(",",,D11994),",")))</f>
        <v>6</v>
      </c>
      <c r="E12004" s="2">
        <f ca="1">IF(E11997="",0,COUNTA(_xlfn.TEXTSPLIT(_xlfn.TEXTJOIN(",",,E11997),",")))</f>
        <v>1</v>
      </c>
      <c r="F12004" s="2">
        <f ca="1">IF(F12000="",0,COUNTA(_xlfn.TEXTSPLIT(_xlfn.TEXTJOIN(",",,F12000),",")))</f>
        <v>4</v>
      </c>
      <c r="G12004" s="2"/>
      <c r="H12004" s="1" t="str">
        <f ca="1">_xlfn.TEXTJOIN(",",,C12004:F12004)</f>
        <v>4,6,1,4</v>
      </c>
    </row>
    <row r="12005" spans="2:8" x14ac:dyDescent="0.25">
      <c r="B12005" s="8" t="s">
        <v>49</v>
      </c>
      <c r="C12005" s="7" t="str" cm="1">
        <f t="array" aca="1" ref="C12005:F12005" ca="1">C12003:F12003</f>
        <v>18990,28661,70404,41866,26362,47034,68289</v>
      </c>
      <c r="D12005" s="7" t="str">
        <f ca="1"/>
        <v>11232,83242,78663</v>
      </c>
      <c r="E12005" s="7" t="str">
        <f ca="1"/>
        <v/>
      </c>
      <c r="F12005" s="7" t="str">
        <f ca="1"/>
        <v/>
      </c>
      <c r="G12005" s="7">
        <f ca="1">COUNTA(_xlfn.TEXTSPLIT(_xlfn.TEXTJOIN(",",,C12005:F12005),","))</f>
        <v>10</v>
      </c>
      <c r="H12005" s="6"/>
    </row>
    <row r="12006" spans="2:8" x14ac:dyDescent="0.25">
      <c r="B12006" s="5" t="s">
        <v>41</v>
      </c>
      <c r="C12006" t="str" cm="1">
        <f t="array" aca="1" ref="C12006:C12007" ca="1">part2(C12005,C$5,C$6,C$3,C$2,C$4)</f>
        <v/>
      </c>
      <c r="H12006" s="4"/>
    </row>
    <row r="12007" spans="2:8" x14ac:dyDescent="0.25">
      <c r="B12007" s="5" t="s">
        <v>39</v>
      </c>
      <c r="C12007" t="str">
        <f ca="1"/>
        <v>71079,61674,82175,22838,17993,24453,41990</v>
      </c>
      <c r="H12007" s="4"/>
    </row>
    <row r="12008" spans="2:8" x14ac:dyDescent="0.25">
      <c r="B12008" s="5" t="s">
        <v>37</v>
      </c>
      <c r="C12008" t="str">
        <f ca="1">_xlfn.IFNA(_xlfn.TEXTJOIN(",",TRUE,OFFSET($C12006,0,MATCH(COLUMN(C12006)-3,$C$5:$F$5,0)-1),OFFSET($C12007,0,MATCH(COLUMN(C12006)-3,$C$6:$F$6,0)-1)),"")</f>
        <v/>
      </c>
      <c r="D12008" t="str">
        <f ca="1">_xlfn.IFNA(_xlfn.TEXTJOIN(",",TRUE,D12005),"")</f>
        <v>11232,83242,78663</v>
      </c>
      <c r="H12008" s="4"/>
    </row>
    <row r="12009" spans="2:8" x14ac:dyDescent="0.25">
      <c r="B12009" s="5" t="s">
        <v>35</v>
      </c>
      <c r="D12009" t="str" cm="1">
        <f t="array" aca="1" ref="D12009:D12010" ca="1">part2(D12008,D$5,D$6,D$3,D$2,D$4)</f>
        <v/>
      </c>
      <c r="H12009" s="4"/>
    </row>
    <row r="12010" spans="2:8" x14ac:dyDescent="0.25">
      <c r="B12010" s="5" t="s">
        <v>33</v>
      </c>
      <c r="D12010" t="str">
        <f ca="1"/>
        <v>11238,83248,78669</v>
      </c>
      <c r="H12010" s="4"/>
    </row>
    <row r="12011" spans="2:8" x14ac:dyDescent="0.25">
      <c r="B12011" s="5" t="s">
        <v>31</v>
      </c>
      <c r="E12011" t="str">
        <f ca="1">_xlfn.TEXTJOIN(",",TRUE,E12005,C12006,D12009)</f>
        <v/>
      </c>
      <c r="H12011" s="4"/>
    </row>
    <row r="12012" spans="2:8" x14ac:dyDescent="0.25">
      <c r="B12012" s="5" t="s">
        <v>29</v>
      </c>
      <c r="E12012" t="str" cm="1">
        <f t="array" aca="1" ref="E12012" ca="1">part2(E12011,E$5,E$6,E$3,E$2,E$4)</f>
        <v/>
      </c>
      <c r="H12012" s="4"/>
    </row>
    <row r="12013" spans="2:8" x14ac:dyDescent="0.25">
      <c r="B12013" s="5" t="s">
        <v>28</v>
      </c>
      <c r="H12013" s="4"/>
    </row>
    <row r="12014" spans="2:8" x14ac:dyDescent="0.25">
      <c r="B12014" s="5" t="s">
        <v>26</v>
      </c>
      <c r="F12014" t="str">
        <f ca="1">_xlfn.TEXTJOIN(",",TRUE,F12005,C12007,E12013)</f>
        <v>71079,61674,82175,22838,17993,24453,41990</v>
      </c>
      <c r="H12014" s="4"/>
    </row>
    <row r="12015" spans="2:8" x14ac:dyDescent="0.25">
      <c r="B12015" s="5" t="s">
        <v>24</v>
      </c>
      <c r="F12015" t="str" cm="1">
        <f t="array" aca="1" ref="F12015:F12016" ca="1">part2(F12014,F$5,F$6,F$3,F$2,F$4)</f>
        <v>82178</v>
      </c>
      <c r="H12015" s="4"/>
    </row>
    <row r="12016" spans="2:8" x14ac:dyDescent="0.25">
      <c r="B12016" s="5" t="s">
        <v>22</v>
      </c>
      <c r="F12016" t="str">
        <f ca="1"/>
        <v>71082,61677,22841,17996,24456,41993</v>
      </c>
      <c r="H12016" s="4"/>
    </row>
    <row r="12017" spans="2:8" x14ac:dyDescent="0.25">
      <c r="B12017" s="5" t="s">
        <v>1</v>
      </c>
      <c r="C12017" t="str">
        <f ca="1">_xlfn.TEXTJOIN(",",TRUE,D12010,F12015)</f>
        <v>11238,83248,78669,82178</v>
      </c>
      <c r="D12017" t="str">
        <f ca="1">_xlfn.TEXTJOIN(",",TRUE,E12012,F12016)</f>
        <v>71082,61677,22841,17996,24456,41993</v>
      </c>
      <c r="E12017" t="str">
        <f>_xlfn.TEXTJOIN(",",TRUE,"")</f>
        <v/>
      </c>
      <c r="F12017" t="str">
        <f>_xlfn.TEXTJOIN(",",TRUE,"")</f>
        <v/>
      </c>
      <c r="G12017">
        <f ca="1">COUNTA(_xlfn.TEXTSPLIT(_xlfn.TEXTJOIN(",",,C12017:F12017),","))</f>
        <v>10</v>
      </c>
      <c r="H12017" s="4"/>
    </row>
    <row r="12018" spans="2:8" x14ac:dyDescent="0.25">
      <c r="B12018" s="3" t="s">
        <v>48</v>
      </c>
      <c r="C12018" s="2">
        <f ca="1">IF(C12005="",0,COUNTA(_xlfn.TEXTSPLIT(_xlfn.TEXTJOIN(",",,C12005),",")))</f>
        <v>7</v>
      </c>
      <c r="D12018" s="2">
        <f ca="1">IF(D12008="",0,COUNTA(_xlfn.TEXTSPLIT(_xlfn.TEXTJOIN(",",,D12008),",")))</f>
        <v>3</v>
      </c>
      <c r="E12018" s="2">
        <f ca="1">IF(E12011="",0,COUNTA(_xlfn.TEXTSPLIT(_xlfn.TEXTJOIN(",",,E12011),",")))</f>
        <v>0</v>
      </c>
      <c r="F12018" s="2">
        <f ca="1">IF(F12014="",0,COUNTA(_xlfn.TEXTSPLIT(_xlfn.TEXTJOIN(",",,F12014),",")))</f>
        <v>7</v>
      </c>
      <c r="G12018" s="2"/>
      <c r="H12018" s="1" t="str">
        <f ca="1">_xlfn.TEXTJOIN(",",,C12018:F12018)</f>
        <v>7,3,0,7</v>
      </c>
    </row>
    <row r="12019" spans="2:8" x14ac:dyDescent="0.25">
      <c r="B12019" s="8" t="s">
        <v>49</v>
      </c>
      <c r="C12019" s="7" t="str" cm="1">
        <f t="array" aca="1" ref="C12019:F12019" ca="1">C12017:F12017</f>
        <v>11238,83248,78669,82178</v>
      </c>
      <c r="D12019" s="7" t="str">
        <f ca="1"/>
        <v>71082,61677,22841,17996,24456,41993</v>
      </c>
      <c r="E12019" s="7" t="str">
        <f ca="1"/>
        <v/>
      </c>
      <c r="F12019" s="7" t="str">
        <f ca="1"/>
        <v/>
      </c>
      <c r="G12019" s="7">
        <f ca="1">COUNTA(_xlfn.TEXTSPLIT(_xlfn.TEXTJOIN(",",,C12019:F12019),","))</f>
        <v>10</v>
      </c>
      <c r="H12019" s="6"/>
    </row>
    <row r="12020" spans="2:8" x14ac:dyDescent="0.25">
      <c r="B12020" s="5" t="s">
        <v>41</v>
      </c>
      <c r="C12020" t="str" cm="1">
        <f t="array" aca="1" ref="C12020:C12021" ca="1">part2(C12019,C$5,C$6,C$3,C$2,C$4)</f>
        <v/>
      </c>
      <c r="H12020" s="4"/>
    </row>
    <row r="12021" spans="2:8" x14ac:dyDescent="0.25">
      <c r="B12021" s="5" t="s">
        <v>39</v>
      </c>
      <c r="C12021" t="str">
        <f ca="1"/>
        <v>20368,36480,46056,16150</v>
      </c>
      <c r="H12021" s="4"/>
    </row>
    <row r="12022" spans="2:8" x14ac:dyDescent="0.25">
      <c r="B12022" s="5" t="s">
        <v>37</v>
      </c>
      <c r="C12022" t="str">
        <f ca="1">_xlfn.IFNA(_xlfn.TEXTJOIN(",",TRUE,OFFSET($C12020,0,MATCH(COLUMN(C12020)-3,$C$5:$F$5,0)-1),OFFSET($C12021,0,MATCH(COLUMN(C12020)-3,$C$6:$F$6,0)-1)),"")</f>
        <v/>
      </c>
      <c r="D12022" t="str">
        <f ca="1">_xlfn.IFNA(_xlfn.TEXTJOIN(",",TRUE,D12019),"")</f>
        <v>71082,61677,22841,17996,24456,41993</v>
      </c>
      <c r="H12022" s="4"/>
    </row>
    <row r="12023" spans="2:8" x14ac:dyDescent="0.25">
      <c r="B12023" s="5" t="s">
        <v>35</v>
      </c>
      <c r="D12023" t="str" cm="1">
        <f t="array" aca="1" ref="D12023:D12024" ca="1">part2(D12022,D$5,D$6,D$3,D$2,D$4)</f>
        <v/>
      </c>
      <c r="H12023" s="4"/>
    </row>
    <row r="12024" spans="2:8" x14ac:dyDescent="0.25">
      <c r="B12024" s="5" t="s">
        <v>33</v>
      </c>
      <c r="D12024" t="str">
        <f ca="1"/>
        <v>71088,61683,22847,18002,24462,41999</v>
      </c>
      <c r="H12024" s="4"/>
    </row>
    <row r="12025" spans="2:8" x14ac:dyDescent="0.25">
      <c r="B12025" s="5" t="s">
        <v>31</v>
      </c>
      <c r="E12025" t="str">
        <f ca="1">_xlfn.TEXTJOIN(",",TRUE,E12019,C12020,D12023)</f>
        <v/>
      </c>
      <c r="H12025" s="4"/>
    </row>
    <row r="12026" spans="2:8" x14ac:dyDescent="0.25">
      <c r="B12026" s="5" t="s">
        <v>29</v>
      </c>
      <c r="E12026" t="str" cm="1">
        <f t="array" aca="1" ref="E12026" ca="1">part2(E12025,E$5,E$6,E$3,E$2,E$4)</f>
        <v/>
      </c>
      <c r="H12026" s="4"/>
    </row>
    <row r="12027" spans="2:8" x14ac:dyDescent="0.25">
      <c r="B12027" s="5" t="s">
        <v>28</v>
      </c>
      <c r="H12027" s="4"/>
    </row>
    <row r="12028" spans="2:8" x14ac:dyDescent="0.25">
      <c r="B12028" s="5" t="s">
        <v>26</v>
      </c>
      <c r="F12028" t="str">
        <f ca="1">_xlfn.TEXTJOIN(",",TRUE,F12019,C12021,E12027)</f>
        <v>20368,36480,46056,16150</v>
      </c>
      <c r="H12028" s="4"/>
    </row>
    <row r="12029" spans="2:8" x14ac:dyDescent="0.25">
      <c r="B12029" s="5" t="s">
        <v>24</v>
      </c>
      <c r="F12029" t="str" cm="1">
        <f t="array" aca="1" ref="F12029:F12030" ca="1">part2(F12028,F$5,F$6,F$3,F$2,F$4)</f>
        <v/>
      </c>
      <c r="H12029" s="4"/>
    </row>
    <row r="12030" spans="2:8" x14ac:dyDescent="0.25">
      <c r="B12030" s="5" t="s">
        <v>22</v>
      </c>
      <c r="F12030" t="str">
        <f ca="1"/>
        <v>20371,36483,46059,16153</v>
      </c>
      <c r="H12030" s="4"/>
    </row>
    <row r="12031" spans="2:8" x14ac:dyDescent="0.25">
      <c r="B12031" s="5" t="s">
        <v>1</v>
      </c>
      <c r="C12031" t="str">
        <f ca="1">_xlfn.TEXTJOIN(",",TRUE,D12024,F12029)</f>
        <v>71088,61683,22847,18002,24462,41999</v>
      </c>
      <c r="D12031" t="str">
        <f ca="1">_xlfn.TEXTJOIN(",",TRUE,E12026,F12030)</f>
        <v>20371,36483,46059,16153</v>
      </c>
      <c r="E12031" t="str">
        <f>_xlfn.TEXTJOIN(",",TRUE,"")</f>
        <v/>
      </c>
      <c r="F12031" t="str">
        <f>_xlfn.TEXTJOIN(",",TRUE,"")</f>
        <v/>
      </c>
      <c r="G12031">
        <f ca="1">COUNTA(_xlfn.TEXTSPLIT(_xlfn.TEXTJOIN(",",,C12031:F12031),","))</f>
        <v>10</v>
      </c>
      <c r="H12031" s="4"/>
    </row>
    <row r="12032" spans="2:8" x14ac:dyDescent="0.25">
      <c r="B12032" s="3" t="s">
        <v>48</v>
      </c>
      <c r="C12032" s="2">
        <f ca="1">IF(C12019="",0,COUNTA(_xlfn.TEXTSPLIT(_xlfn.TEXTJOIN(",",,C12019),",")))</f>
        <v>4</v>
      </c>
      <c r="D12032" s="2">
        <f ca="1">IF(D12022="",0,COUNTA(_xlfn.TEXTSPLIT(_xlfn.TEXTJOIN(",",,D12022),",")))</f>
        <v>6</v>
      </c>
      <c r="E12032" s="2">
        <f ca="1">IF(E12025="",0,COUNTA(_xlfn.TEXTSPLIT(_xlfn.TEXTJOIN(",",,E12025),",")))</f>
        <v>0</v>
      </c>
      <c r="F12032" s="2">
        <f ca="1">IF(F12028="",0,COUNTA(_xlfn.TEXTSPLIT(_xlfn.TEXTJOIN(",",,F12028),",")))</f>
        <v>4</v>
      </c>
      <c r="G12032" s="2"/>
      <c r="H12032" s="1" t="str">
        <f ca="1">_xlfn.TEXTJOIN(",",,C12032:F12032)</f>
        <v>4,6,0,4</v>
      </c>
    </row>
    <row r="12033" spans="2:8" x14ac:dyDescent="0.25">
      <c r="B12033" s="8" t="s">
        <v>49</v>
      </c>
      <c r="C12033" s="7" t="str" cm="1">
        <f t="array" aca="1" ref="C12033:F12033" ca="1">C12031:F12031</f>
        <v>71088,61683,22847,18002,24462,41999</v>
      </c>
      <c r="D12033" s="7" t="str">
        <f ca="1"/>
        <v>20371,36483,46059,16153</v>
      </c>
      <c r="E12033" s="7" t="str">
        <f ca="1"/>
        <v/>
      </c>
      <c r="F12033" s="7" t="str">
        <f ca="1"/>
        <v/>
      </c>
      <c r="G12033" s="7">
        <f ca="1">COUNTA(_xlfn.TEXTSPLIT(_xlfn.TEXTJOIN(",",,C12033:F12033),","))</f>
        <v>10</v>
      </c>
      <c r="H12033" s="6"/>
    </row>
    <row r="12034" spans="2:8" x14ac:dyDescent="0.25">
      <c r="B12034" s="5" t="s">
        <v>41</v>
      </c>
      <c r="C12034" t="str" cm="1">
        <f t="array" aca="1" ref="C12034:C12035" ca="1">part2(C12033,C$5,C$6,C$3,C$2,C$4)</f>
        <v/>
      </c>
      <c r="H12034" s="4"/>
    </row>
    <row r="12035" spans="2:8" x14ac:dyDescent="0.25">
      <c r="B12035" s="5" t="s">
        <v>39</v>
      </c>
      <c r="C12035" t="str">
        <f ca="1"/>
        <v>95171,13053,47785,52307,78470,25365</v>
      </c>
      <c r="H12035" s="4"/>
    </row>
    <row r="12036" spans="2:8" x14ac:dyDescent="0.25">
      <c r="B12036" s="5" t="s">
        <v>37</v>
      </c>
      <c r="C12036" t="str">
        <f ca="1">_xlfn.IFNA(_xlfn.TEXTJOIN(",",TRUE,OFFSET($C12034,0,MATCH(COLUMN(C12034)-3,$C$5:$F$5,0)-1),OFFSET($C12035,0,MATCH(COLUMN(C12034)-3,$C$6:$F$6,0)-1)),"")</f>
        <v/>
      </c>
      <c r="D12036" t="str">
        <f ca="1">_xlfn.IFNA(_xlfn.TEXTJOIN(",",TRUE,D12033),"")</f>
        <v>20371,36483,46059,16153</v>
      </c>
      <c r="H12036" s="4"/>
    </row>
    <row r="12037" spans="2:8" x14ac:dyDescent="0.25">
      <c r="B12037" s="5" t="s">
        <v>35</v>
      </c>
      <c r="D12037" t="str" cm="1">
        <f t="array" aca="1" ref="D12037:D12038" ca="1">part2(D12036,D$5,D$6,D$3,D$2,D$4)</f>
        <v/>
      </c>
      <c r="H12037" s="4"/>
    </row>
    <row r="12038" spans="2:8" x14ac:dyDescent="0.25">
      <c r="B12038" s="5" t="s">
        <v>33</v>
      </c>
      <c r="D12038" t="str">
        <f ca="1"/>
        <v>20377,36489,46065,16159</v>
      </c>
      <c r="H12038" s="4"/>
    </row>
    <row r="12039" spans="2:8" x14ac:dyDescent="0.25">
      <c r="B12039" s="5" t="s">
        <v>31</v>
      </c>
      <c r="E12039" t="str">
        <f ca="1">_xlfn.TEXTJOIN(",",TRUE,E12033,C12034,D12037)</f>
        <v/>
      </c>
      <c r="H12039" s="4"/>
    </row>
    <row r="12040" spans="2:8" x14ac:dyDescent="0.25">
      <c r="B12040" s="5" t="s">
        <v>29</v>
      </c>
      <c r="E12040" t="str" cm="1">
        <f t="array" aca="1" ref="E12040" ca="1">part2(E12039,E$5,E$6,E$3,E$2,E$4)</f>
        <v/>
      </c>
      <c r="H12040" s="4"/>
    </row>
    <row r="12041" spans="2:8" x14ac:dyDescent="0.25">
      <c r="B12041" s="5" t="s">
        <v>28</v>
      </c>
      <c r="H12041" s="4"/>
    </row>
    <row r="12042" spans="2:8" x14ac:dyDescent="0.25">
      <c r="B12042" s="5" t="s">
        <v>26</v>
      </c>
      <c r="F12042" t="str">
        <f ca="1">_xlfn.TEXTJOIN(",",TRUE,F12033,C12035,E12041)</f>
        <v>95171,13053,47785,52307,78470,25365</v>
      </c>
      <c r="H12042" s="4"/>
    </row>
    <row r="12043" spans="2:8" x14ac:dyDescent="0.25">
      <c r="B12043" s="5" t="s">
        <v>24</v>
      </c>
      <c r="F12043" t="str" cm="1">
        <f t="array" aca="1" ref="F12043:F12044" ca="1">part2(F12042,F$5,F$6,F$3,F$2,F$4)</f>
        <v>13056</v>
      </c>
      <c r="H12043" s="4"/>
    </row>
    <row r="12044" spans="2:8" x14ac:dyDescent="0.25">
      <c r="B12044" s="5" t="s">
        <v>22</v>
      </c>
      <c r="F12044" t="str">
        <f ca="1"/>
        <v>95174,47788,52310,78473,25368</v>
      </c>
      <c r="H12044" s="4"/>
    </row>
    <row r="12045" spans="2:8" x14ac:dyDescent="0.25">
      <c r="B12045" s="5" t="s">
        <v>1</v>
      </c>
      <c r="C12045" t="str">
        <f ca="1">_xlfn.TEXTJOIN(",",TRUE,D12038,F12043)</f>
        <v>20377,36489,46065,16159,13056</v>
      </c>
      <c r="D12045" t="str">
        <f ca="1">_xlfn.TEXTJOIN(",",TRUE,E12040,F12044)</f>
        <v>95174,47788,52310,78473,25368</v>
      </c>
      <c r="E12045" t="str">
        <f>_xlfn.TEXTJOIN(",",TRUE,"")</f>
        <v/>
      </c>
      <c r="F12045" t="str">
        <f>_xlfn.TEXTJOIN(",",TRUE,"")</f>
        <v/>
      </c>
      <c r="G12045">
        <f ca="1">COUNTA(_xlfn.TEXTSPLIT(_xlfn.TEXTJOIN(",",,C12045:F12045),","))</f>
        <v>10</v>
      </c>
      <c r="H12045" s="4"/>
    </row>
    <row r="12046" spans="2:8" x14ac:dyDescent="0.25">
      <c r="B12046" s="3" t="s">
        <v>48</v>
      </c>
      <c r="C12046" s="2">
        <f ca="1">IF(C12033="",0,COUNTA(_xlfn.TEXTSPLIT(_xlfn.TEXTJOIN(",",,C12033),",")))</f>
        <v>6</v>
      </c>
      <c r="D12046" s="2">
        <f ca="1">IF(D12036="",0,COUNTA(_xlfn.TEXTSPLIT(_xlfn.TEXTJOIN(",",,D12036),",")))</f>
        <v>4</v>
      </c>
      <c r="E12046" s="2">
        <f ca="1">IF(E12039="",0,COUNTA(_xlfn.TEXTSPLIT(_xlfn.TEXTJOIN(",",,E12039),",")))</f>
        <v>0</v>
      </c>
      <c r="F12046" s="2">
        <f ca="1">IF(F12042="",0,COUNTA(_xlfn.TEXTSPLIT(_xlfn.TEXTJOIN(",",,F12042),",")))</f>
        <v>6</v>
      </c>
      <c r="G12046" s="2"/>
      <c r="H12046" s="1" t="str">
        <f ca="1">_xlfn.TEXTJOIN(",",,C12046:F12046)</f>
        <v>6,4,0,6</v>
      </c>
    </row>
    <row r="12047" spans="2:8" x14ac:dyDescent="0.25">
      <c r="B12047" s="8" t="s">
        <v>49</v>
      </c>
      <c r="C12047" s="7" t="str" cm="1">
        <f t="array" aca="1" ref="C12047:F12047" ca="1">C12045:F12045</f>
        <v>20377,36489,46065,16159,13056</v>
      </c>
      <c r="D12047" s="7" t="str">
        <f ca="1"/>
        <v>95174,47788,52310,78473,25368</v>
      </c>
      <c r="E12047" s="7" t="str">
        <f ca="1"/>
        <v/>
      </c>
      <c r="F12047" s="7" t="str">
        <f ca="1"/>
        <v/>
      </c>
      <c r="G12047" s="7">
        <f ca="1">COUNTA(_xlfn.TEXTSPLIT(_xlfn.TEXTJOIN(",",,C12047:F12047),","))</f>
        <v>10</v>
      </c>
      <c r="H12047" s="6"/>
    </row>
    <row r="12048" spans="2:8" x14ac:dyDescent="0.25">
      <c r="B12048" s="5" t="s">
        <v>41</v>
      </c>
      <c r="C12048" t="str" cm="1">
        <f t="array" aca="1" ref="C12048:C12049" ca="1">part2(C12047,C$5,C$6,C$3,C$2,C$4)</f>
        <v/>
      </c>
      <c r="H12048" s="4"/>
    </row>
    <row r="12049" spans="2:8" x14ac:dyDescent="0.25">
      <c r="B12049" s="5" t="s">
        <v>39</v>
      </c>
      <c r="C12049" t="str">
        <f ca="1"/>
        <v>855,17252,6042,17290,54910</v>
      </c>
      <c r="H12049" s="4"/>
    </row>
    <row r="12050" spans="2:8" x14ac:dyDescent="0.25">
      <c r="B12050" s="5" t="s">
        <v>37</v>
      </c>
      <c r="C12050" t="str">
        <f ca="1">_xlfn.IFNA(_xlfn.TEXTJOIN(",",TRUE,OFFSET($C12048,0,MATCH(COLUMN(C12048)-3,$C$5:$F$5,0)-1),OFFSET($C12049,0,MATCH(COLUMN(C12048)-3,$C$6:$F$6,0)-1)),"")</f>
        <v/>
      </c>
      <c r="D12050" t="str">
        <f ca="1">_xlfn.IFNA(_xlfn.TEXTJOIN(",",TRUE,D12047),"")</f>
        <v>95174,47788,52310,78473,25368</v>
      </c>
      <c r="H12050" s="4"/>
    </row>
    <row r="12051" spans="2:8" x14ac:dyDescent="0.25">
      <c r="B12051" s="5" t="s">
        <v>35</v>
      </c>
      <c r="D12051" t="str" cm="1">
        <f t="array" aca="1" ref="D12051:D12052" ca="1">part2(D12050,D$5,D$6,D$3,D$2,D$4)</f>
        <v/>
      </c>
      <c r="H12051" s="4"/>
    </row>
    <row r="12052" spans="2:8" x14ac:dyDescent="0.25">
      <c r="B12052" s="5" t="s">
        <v>33</v>
      </c>
      <c r="D12052" t="str">
        <f ca="1"/>
        <v>95180,47794,52316,78479,25374</v>
      </c>
      <c r="H12052" s="4"/>
    </row>
    <row r="12053" spans="2:8" x14ac:dyDescent="0.25">
      <c r="B12053" s="5" t="s">
        <v>31</v>
      </c>
      <c r="E12053" t="str">
        <f ca="1">_xlfn.TEXTJOIN(",",TRUE,E12047,C12048,D12051)</f>
        <v/>
      </c>
      <c r="H12053" s="4"/>
    </row>
    <row r="12054" spans="2:8" x14ac:dyDescent="0.25">
      <c r="B12054" s="5" t="s">
        <v>29</v>
      </c>
      <c r="E12054" t="str" cm="1">
        <f t="array" aca="1" ref="E12054" ca="1">part2(E12053,E$5,E$6,E$3,E$2,E$4)</f>
        <v/>
      </c>
      <c r="H12054" s="4"/>
    </row>
    <row r="12055" spans="2:8" x14ac:dyDescent="0.25">
      <c r="B12055" s="5" t="s">
        <v>28</v>
      </c>
      <c r="H12055" s="4"/>
    </row>
    <row r="12056" spans="2:8" x14ac:dyDescent="0.25">
      <c r="B12056" s="5" t="s">
        <v>26</v>
      </c>
      <c r="F12056" t="str">
        <f ca="1">_xlfn.TEXTJOIN(",",TRUE,F12047,C12049,E12055)</f>
        <v>855,17252,6042,17290,54910</v>
      </c>
      <c r="H12056" s="4"/>
    </row>
    <row r="12057" spans="2:8" x14ac:dyDescent="0.25">
      <c r="B12057" s="5" t="s">
        <v>24</v>
      </c>
      <c r="F12057" t="str" cm="1">
        <f t="array" aca="1" ref="F12057:F12058" ca="1">part2(F12056,F$5,F$6,F$3,F$2,F$4)</f>
        <v>17255</v>
      </c>
      <c r="H12057" s="4"/>
    </row>
    <row r="12058" spans="2:8" x14ac:dyDescent="0.25">
      <c r="B12058" s="5" t="s">
        <v>22</v>
      </c>
      <c r="F12058" t="str">
        <f ca="1"/>
        <v>858,6045,17293,54913</v>
      </c>
      <c r="H12058" s="4"/>
    </row>
    <row r="12059" spans="2:8" x14ac:dyDescent="0.25">
      <c r="B12059" s="5" t="s">
        <v>1</v>
      </c>
      <c r="C12059" t="str">
        <f ca="1">_xlfn.TEXTJOIN(",",TRUE,D12052,F12057)</f>
        <v>95180,47794,52316,78479,25374,17255</v>
      </c>
      <c r="D12059" t="str">
        <f ca="1">_xlfn.TEXTJOIN(",",TRUE,E12054,F12058)</f>
        <v>858,6045,17293,54913</v>
      </c>
      <c r="E12059" t="str">
        <f>_xlfn.TEXTJOIN(",",TRUE,"")</f>
        <v/>
      </c>
      <c r="F12059" t="str">
        <f>_xlfn.TEXTJOIN(",",TRUE,"")</f>
        <v/>
      </c>
      <c r="G12059">
        <f ca="1">COUNTA(_xlfn.TEXTSPLIT(_xlfn.TEXTJOIN(",",,C12059:F12059),","))</f>
        <v>10</v>
      </c>
      <c r="H12059" s="4"/>
    </row>
    <row r="12060" spans="2:8" x14ac:dyDescent="0.25">
      <c r="B12060" s="3" t="s">
        <v>48</v>
      </c>
      <c r="C12060" s="2">
        <f ca="1">IF(C12047="",0,COUNTA(_xlfn.TEXTSPLIT(_xlfn.TEXTJOIN(",",,C12047),",")))</f>
        <v>5</v>
      </c>
      <c r="D12060" s="2">
        <f ca="1">IF(D12050="",0,COUNTA(_xlfn.TEXTSPLIT(_xlfn.TEXTJOIN(",",,D12050),",")))</f>
        <v>5</v>
      </c>
      <c r="E12060" s="2">
        <f ca="1">IF(E12053="",0,COUNTA(_xlfn.TEXTSPLIT(_xlfn.TEXTJOIN(",",,E12053),",")))</f>
        <v>0</v>
      </c>
      <c r="F12060" s="2">
        <f ca="1">IF(F12056="",0,COUNTA(_xlfn.TEXTSPLIT(_xlfn.TEXTJOIN(",",,F12056),",")))</f>
        <v>5</v>
      </c>
      <c r="G12060" s="2"/>
      <c r="H12060" s="1" t="str">
        <f ca="1">_xlfn.TEXTJOIN(",",,C12060:F12060)</f>
        <v>5,5,0,5</v>
      </c>
    </row>
    <row r="12061" spans="2:8" x14ac:dyDescent="0.25">
      <c r="B12061" s="8" t="s">
        <v>49</v>
      </c>
      <c r="C12061" s="7" t="str" cm="1">
        <f t="array" aca="1" ref="C12061:F12061" ca="1">C12059:F12059</f>
        <v>95180,47794,52316,78479,25374,17255</v>
      </c>
      <c r="D12061" s="7" t="str">
        <f ca="1"/>
        <v>858,6045,17293,54913</v>
      </c>
      <c r="E12061" s="7" t="str">
        <f ca="1"/>
        <v/>
      </c>
      <c r="F12061" s="7" t="str">
        <f ca="1"/>
        <v/>
      </c>
      <c r="G12061" s="7">
        <f ca="1">COUNTA(_xlfn.TEXTSPLIT(_xlfn.TEXTJOIN(",",,C12061:F12061),","))</f>
        <v>10</v>
      </c>
      <c r="H12061" s="6"/>
    </row>
    <row r="12062" spans="2:8" x14ac:dyDescent="0.25">
      <c r="B12062" s="5" t="s">
        <v>41</v>
      </c>
      <c r="C12062" t="str" cm="1">
        <f t="array" aca="1" ref="C12062:C12063" ca="1">part2(C12061,C$5,C$6,C$3,C$2,C$4)</f>
        <v>38893</v>
      </c>
      <c r="H12062" s="4"/>
    </row>
    <row r="12063" spans="2:8" x14ac:dyDescent="0.25">
      <c r="B12063" s="5" t="s">
        <v>39</v>
      </c>
      <c r="C12063" t="str">
        <f ca="1"/>
        <v>70034,28234,42446,95798,38114</v>
      </c>
      <c r="H12063" s="4"/>
    </row>
    <row r="12064" spans="2:8" x14ac:dyDescent="0.25">
      <c r="B12064" s="5" t="s">
        <v>37</v>
      </c>
      <c r="C12064" t="str">
        <f ca="1">_xlfn.IFNA(_xlfn.TEXTJOIN(",",TRUE,OFFSET($C12062,0,MATCH(COLUMN(C12062)-3,$C$5:$F$5,0)-1),OFFSET($C12063,0,MATCH(COLUMN(C12062)-3,$C$6:$F$6,0)-1)),"")</f>
        <v/>
      </c>
      <c r="D12064" t="str">
        <f ca="1">_xlfn.IFNA(_xlfn.TEXTJOIN(",",TRUE,D12061),"")</f>
        <v>858,6045,17293,54913</v>
      </c>
      <c r="H12064" s="4"/>
    </row>
    <row r="12065" spans="2:8" x14ac:dyDescent="0.25">
      <c r="B12065" s="5" t="s">
        <v>35</v>
      </c>
      <c r="D12065" t="str" cm="1">
        <f t="array" aca="1" ref="D12065:D12066" ca="1">part2(D12064,D$5,D$6,D$3,D$2,D$4)</f>
        <v/>
      </c>
      <c r="H12065" s="4"/>
    </row>
    <row r="12066" spans="2:8" x14ac:dyDescent="0.25">
      <c r="B12066" s="5" t="s">
        <v>33</v>
      </c>
      <c r="D12066" t="str">
        <f ca="1"/>
        <v>864,6051,17299,54919</v>
      </c>
      <c r="H12066" s="4"/>
    </row>
    <row r="12067" spans="2:8" x14ac:dyDescent="0.25">
      <c r="B12067" s="5" t="s">
        <v>31</v>
      </c>
      <c r="E12067" t="str">
        <f ca="1">_xlfn.TEXTJOIN(",",TRUE,E12061,C12062,D12065)</f>
        <v>38893</v>
      </c>
      <c r="H12067" s="4"/>
    </row>
    <row r="12068" spans="2:8" x14ac:dyDescent="0.25">
      <c r="B12068" s="5" t="s">
        <v>29</v>
      </c>
      <c r="E12068" t="str" cm="1">
        <f t="array" aca="1" ref="E12068:E12069" ca="1">part2(E12067,E$5,E$6,E$3,E$2,E$4)</f>
        <v/>
      </c>
      <c r="H12068" s="4"/>
    </row>
    <row r="12069" spans="2:8" x14ac:dyDescent="0.25">
      <c r="B12069" s="5" t="s">
        <v>28</v>
      </c>
      <c r="E12069" t="str">
        <f ca="1"/>
        <v>76475</v>
      </c>
      <c r="H12069" s="4"/>
    </row>
    <row r="12070" spans="2:8" x14ac:dyDescent="0.25">
      <c r="B12070" s="5" t="s">
        <v>26</v>
      </c>
      <c r="F12070" t="str">
        <f ca="1">_xlfn.TEXTJOIN(",",TRUE,F12061,C12063,E12069)</f>
        <v>70034,28234,42446,95798,38114,76475</v>
      </c>
      <c r="H12070" s="4"/>
    </row>
    <row r="12071" spans="2:8" x14ac:dyDescent="0.25">
      <c r="B12071" s="5" t="s">
        <v>24</v>
      </c>
      <c r="F12071" t="str" cm="1">
        <f t="array" aca="1" ref="F12071:F12072" ca="1">part2(F12070,F$5,F$6,F$3,F$2,F$4)</f>
        <v>28237,42449</v>
      </c>
      <c r="H12071" s="4"/>
    </row>
    <row r="12072" spans="2:8" x14ac:dyDescent="0.25">
      <c r="B12072" s="5" t="s">
        <v>22</v>
      </c>
      <c r="F12072" t="str">
        <f ca="1"/>
        <v>70037,95801,38117,76478</v>
      </c>
      <c r="H12072" s="4"/>
    </row>
    <row r="12073" spans="2:8" x14ac:dyDescent="0.25">
      <c r="B12073" s="5" t="s">
        <v>1</v>
      </c>
      <c r="C12073" t="str">
        <f ca="1">_xlfn.TEXTJOIN(",",TRUE,D12066,F12071)</f>
        <v>864,6051,17299,54919,28237,42449</v>
      </c>
      <c r="D12073" t="str">
        <f ca="1">_xlfn.TEXTJOIN(",",TRUE,E12068,F12072)</f>
        <v>70037,95801,38117,76478</v>
      </c>
      <c r="E12073" t="str">
        <f>_xlfn.TEXTJOIN(",",TRUE,"")</f>
        <v/>
      </c>
      <c r="F12073" t="str">
        <f>_xlfn.TEXTJOIN(",",TRUE,"")</f>
        <v/>
      </c>
      <c r="G12073">
        <f ca="1">COUNTA(_xlfn.TEXTSPLIT(_xlfn.TEXTJOIN(",",,C12073:F12073),","))</f>
        <v>10</v>
      </c>
      <c r="H12073" s="4"/>
    </row>
    <row r="12074" spans="2:8" x14ac:dyDescent="0.25">
      <c r="B12074" s="3" t="s">
        <v>48</v>
      </c>
      <c r="C12074" s="2">
        <f ca="1">IF(C12061="",0,COUNTA(_xlfn.TEXTSPLIT(_xlfn.TEXTJOIN(",",,C12061),",")))</f>
        <v>6</v>
      </c>
      <c r="D12074" s="2">
        <f ca="1">IF(D12064="",0,COUNTA(_xlfn.TEXTSPLIT(_xlfn.TEXTJOIN(",",,D12064),",")))</f>
        <v>4</v>
      </c>
      <c r="E12074" s="2">
        <f ca="1">IF(E12067="",0,COUNTA(_xlfn.TEXTSPLIT(_xlfn.TEXTJOIN(",",,E12067),",")))</f>
        <v>1</v>
      </c>
      <c r="F12074" s="2">
        <f ca="1">IF(F12070="",0,COUNTA(_xlfn.TEXTSPLIT(_xlfn.TEXTJOIN(",",,F12070),",")))</f>
        <v>6</v>
      </c>
      <c r="G12074" s="2"/>
      <c r="H12074" s="1" t="str">
        <f ca="1">_xlfn.TEXTJOIN(",",,C12074:F12074)</f>
        <v>6,4,1,6</v>
      </c>
    </row>
    <row r="12075" spans="2:8" x14ac:dyDescent="0.25">
      <c r="B12075" s="8" t="s">
        <v>49</v>
      </c>
      <c r="C12075" s="7" t="str" cm="1">
        <f t="array" aca="1" ref="C12075:F12075" ca="1">C12073:F12073</f>
        <v>864,6051,17299,54919,28237,42449</v>
      </c>
      <c r="D12075" s="7" t="str">
        <f ca="1"/>
        <v>70037,95801,38117,76478</v>
      </c>
      <c r="E12075" s="7" t="str">
        <f ca="1"/>
        <v/>
      </c>
      <c r="F12075" s="7" t="str">
        <f ca="1"/>
        <v/>
      </c>
      <c r="G12075" s="7">
        <f ca="1">COUNTA(_xlfn.TEXTSPLIT(_xlfn.TEXTJOIN(",",,C12075:F12075),","))</f>
        <v>10</v>
      </c>
      <c r="H12075" s="6"/>
    </row>
    <row r="12076" spans="2:8" x14ac:dyDescent="0.25">
      <c r="B12076" s="5" t="s">
        <v>41</v>
      </c>
      <c r="C12076" t="str" cm="1">
        <f t="array" aca="1" ref="C12076:C12077" ca="1">part2(C12075,C$5,C$6,C$3,C$2,C$4)</f>
        <v/>
      </c>
      <c r="H12076" s="4"/>
    </row>
    <row r="12077" spans="2:8" x14ac:dyDescent="0.25">
      <c r="B12077" s="5" t="s">
        <v>39</v>
      </c>
      <c r="C12077" t="str">
        <f ca="1"/>
        <v>16416,18392,38950,77691,53618,33915</v>
      </c>
      <c r="H12077" s="4"/>
    </row>
    <row r="12078" spans="2:8" x14ac:dyDescent="0.25">
      <c r="B12078" s="5" t="s">
        <v>37</v>
      </c>
      <c r="C12078" t="str">
        <f ca="1">_xlfn.IFNA(_xlfn.TEXTJOIN(",",TRUE,OFFSET($C12076,0,MATCH(COLUMN(C12076)-3,$C$5:$F$5,0)-1),OFFSET($C12077,0,MATCH(COLUMN(C12076)-3,$C$6:$F$6,0)-1)),"")</f>
        <v/>
      </c>
      <c r="D12078" t="str">
        <f ca="1">_xlfn.IFNA(_xlfn.TEXTJOIN(",",TRUE,D12075),"")</f>
        <v>70037,95801,38117,76478</v>
      </c>
      <c r="H12078" s="4"/>
    </row>
    <row r="12079" spans="2:8" x14ac:dyDescent="0.25">
      <c r="B12079" s="5" t="s">
        <v>35</v>
      </c>
      <c r="D12079" t="str" cm="1">
        <f t="array" aca="1" ref="D12079:D12080" ca="1">part2(D12078,D$5,D$6,D$3,D$2,D$4)</f>
        <v/>
      </c>
      <c r="H12079" s="4"/>
    </row>
    <row r="12080" spans="2:8" x14ac:dyDescent="0.25">
      <c r="B12080" s="5" t="s">
        <v>33</v>
      </c>
      <c r="D12080" t="str">
        <f ca="1"/>
        <v>70043,95807,38123,76484</v>
      </c>
      <c r="H12080" s="4"/>
    </row>
    <row r="12081" spans="2:8" x14ac:dyDescent="0.25">
      <c r="B12081" s="5" t="s">
        <v>31</v>
      </c>
      <c r="E12081" t="str">
        <f ca="1">_xlfn.TEXTJOIN(",",TRUE,E12075,C12076,D12079)</f>
        <v/>
      </c>
      <c r="H12081" s="4"/>
    </row>
    <row r="12082" spans="2:8" x14ac:dyDescent="0.25">
      <c r="B12082" s="5" t="s">
        <v>29</v>
      </c>
      <c r="E12082" t="str" cm="1">
        <f t="array" aca="1" ref="E12082" ca="1">part2(E12081,E$5,E$6,E$3,E$2,E$4)</f>
        <v/>
      </c>
      <c r="H12082" s="4"/>
    </row>
    <row r="12083" spans="2:8" x14ac:dyDescent="0.25">
      <c r="B12083" s="5" t="s">
        <v>28</v>
      </c>
      <c r="H12083" s="4"/>
    </row>
    <row r="12084" spans="2:8" x14ac:dyDescent="0.25">
      <c r="B12084" s="5" t="s">
        <v>26</v>
      </c>
      <c r="F12084" t="str">
        <f ca="1">_xlfn.TEXTJOIN(",",TRUE,F12075,C12077,E12083)</f>
        <v>16416,18392,38950,77691,53618,33915</v>
      </c>
      <c r="H12084" s="4"/>
    </row>
    <row r="12085" spans="2:8" x14ac:dyDescent="0.25">
      <c r="B12085" s="5" t="s">
        <v>24</v>
      </c>
      <c r="F12085" t="str" cm="1">
        <f t="array" aca="1" ref="F12085:F12086" ca="1">part2(F12084,F$5,F$6,F$3,F$2,F$4)</f>
        <v/>
      </c>
      <c r="H12085" s="4"/>
    </row>
    <row r="12086" spans="2:8" x14ac:dyDescent="0.25">
      <c r="B12086" s="5" t="s">
        <v>22</v>
      </c>
      <c r="F12086" t="str">
        <f ca="1"/>
        <v>16419,18395,38953,77694,53621,33918</v>
      </c>
      <c r="H12086" s="4"/>
    </row>
    <row r="12087" spans="2:8" x14ac:dyDescent="0.25">
      <c r="B12087" s="5" t="s">
        <v>1</v>
      </c>
      <c r="C12087" t="str">
        <f ca="1">_xlfn.TEXTJOIN(",",TRUE,D12080,F12085)</f>
        <v>70043,95807,38123,76484</v>
      </c>
      <c r="D12087" t="str">
        <f ca="1">_xlfn.TEXTJOIN(",",TRUE,E12082,F12086)</f>
        <v>16419,18395,38953,77694,53621,33918</v>
      </c>
      <c r="E12087" t="str">
        <f>_xlfn.TEXTJOIN(",",TRUE,"")</f>
        <v/>
      </c>
      <c r="F12087" t="str">
        <f>_xlfn.TEXTJOIN(",",TRUE,"")</f>
        <v/>
      </c>
      <c r="G12087">
        <f ca="1">COUNTA(_xlfn.TEXTSPLIT(_xlfn.TEXTJOIN(",",,C12087:F12087),","))</f>
        <v>10</v>
      </c>
      <c r="H12087" s="4"/>
    </row>
    <row r="12088" spans="2:8" x14ac:dyDescent="0.25">
      <c r="B12088" s="3" t="s">
        <v>48</v>
      </c>
      <c r="C12088" s="2">
        <f ca="1">IF(C12075="",0,COUNTA(_xlfn.TEXTSPLIT(_xlfn.TEXTJOIN(",",,C12075),",")))</f>
        <v>6</v>
      </c>
      <c r="D12088" s="2">
        <f ca="1">IF(D12078="",0,COUNTA(_xlfn.TEXTSPLIT(_xlfn.TEXTJOIN(",",,D12078),",")))</f>
        <v>4</v>
      </c>
      <c r="E12088" s="2">
        <f ca="1">IF(E12081="",0,COUNTA(_xlfn.TEXTSPLIT(_xlfn.TEXTJOIN(",",,E12081),",")))</f>
        <v>0</v>
      </c>
      <c r="F12088" s="2">
        <f ca="1">IF(F12084="",0,COUNTA(_xlfn.TEXTSPLIT(_xlfn.TEXTJOIN(",",,F12084),",")))</f>
        <v>6</v>
      </c>
      <c r="G12088" s="2"/>
      <c r="H12088" s="1" t="str">
        <f ca="1">_xlfn.TEXTJOIN(",",,C12088:F12088)</f>
        <v>6,4,0,6</v>
      </c>
    </row>
    <row r="12089" spans="2:8" x14ac:dyDescent="0.25">
      <c r="B12089" s="8" t="s">
        <v>49</v>
      </c>
      <c r="C12089" s="7" t="str" cm="1">
        <f t="array" aca="1" ref="C12089:F12089" ca="1">C12087:F12087</f>
        <v>70043,95807,38123,76484</v>
      </c>
      <c r="D12089" s="7" t="str">
        <f ca="1"/>
        <v>16419,18395,38953,77694,53621,33918</v>
      </c>
      <c r="E12089" s="7" t="str">
        <f ca="1"/>
        <v/>
      </c>
      <c r="F12089" s="7" t="str">
        <f ca="1"/>
        <v/>
      </c>
      <c r="G12089" s="7">
        <f ca="1">COUNTA(_xlfn.TEXTSPLIT(_xlfn.TEXTJOIN(",",,C12089:F12089),","))</f>
        <v>10</v>
      </c>
      <c r="H12089" s="6"/>
    </row>
    <row r="12090" spans="2:8" x14ac:dyDescent="0.25">
      <c r="B12090" s="5" t="s">
        <v>41</v>
      </c>
      <c r="C12090" t="str" cm="1">
        <f t="array" aca="1" ref="C12090:C12091" ca="1">part2(C12089,C$5,C$6,C$3,C$2,C$4)</f>
        <v/>
      </c>
      <c r="H12090" s="4"/>
    </row>
    <row r="12091" spans="2:8" x14ac:dyDescent="0.25">
      <c r="B12091" s="5" t="s">
        <v>39</v>
      </c>
      <c r="C12091" t="str">
        <f ca="1"/>
        <v>75316,81947,48298,4541</v>
      </c>
      <c r="H12091" s="4"/>
    </row>
    <row r="12092" spans="2:8" x14ac:dyDescent="0.25">
      <c r="B12092" s="5" t="s">
        <v>37</v>
      </c>
      <c r="C12092" t="str">
        <f ca="1">_xlfn.IFNA(_xlfn.TEXTJOIN(",",TRUE,OFFSET($C12090,0,MATCH(COLUMN(C12090)-3,$C$5:$F$5,0)-1),OFFSET($C12091,0,MATCH(COLUMN(C12090)-3,$C$6:$F$6,0)-1)),"")</f>
        <v/>
      </c>
      <c r="D12092" t="str">
        <f ca="1">_xlfn.IFNA(_xlfn.TEXTJOIN(",",TRUE,D12089),"")</f>
        <v>16419,18395,38953,77694,53621,33918</v>
      </c>
      <c r="H12092" s="4"/>
    </row>
    <row r="12093" spans="2:8" x14ac:dyDescent="0.25">
      <c r="B12093" s="5" t="s">
        <v>35</v>
      </c>
      <c r="D12093" t="str" cm="1">
        <f t="array" aca="1" ref="D12093:D12094" ca="1">part2(D12092,D$5,D$6,D$3,D$2,D$4)</f>
        <v/>
      </c>
      <c r="H12093" s="4"/>
    </row>
    <row r="12094" spans="2:8" x14ac:dyDescent="0.25">
      <c r="B12094" s="5" t="s">
        <v>33</v>
      </c>
      <c r="D12094" t="str">
        <f ca="1"/>
        <v>16425,18401,38959,77700,53627,33924</v>
      </c>
      <c r="H12094" s="4"/>
    </row>
    <row r="12095" spans="2:8" x14ac:dyDescent="0.25">
      <c r="B12095" s="5" t="s">
        <v>31</v>
      </c>
      <c r="E12095" t="str">
        <f ca="1">_xlfn.TEXTJOIN(",",TRUE,E12089,C12090,D12093)</f>
        <v/>
      </c>
      <c r="H12095" s="4"/>
    </row>
    <row r="12096" spans="2:8" x14ac:dyDescent="0.25">
      <c r="B12096" s="5" t="s">
        <v>29</v>
      </c>
      <c r="E12096" t="str" cm="1">
        <f t="array" aca="1" ref="E12096" ca="1">part2(E12095,E$5,E$6,E$3,E$2,E$4)</f>
        <v/>
      </c>
      <c r="H12096" s="4"/>
    </row>
    <row r="12097" spans="2:8" x14ac:dyDescent="0.25">
      <c r="B12097" s="5" t="s">
        <v>28</v>
      </c>
      <c r="H12097" s="4"/>
    </row>
    <row r="12098" spans="2:8" x14ac:dyDescent="0.25">
      <c r="B12098" s="5" t="s">
        <v>26</v>
      </c>
      <c r="F12098" t="str">
        <f ca="1">_xlfn.TEXTJOIN(",",TRUE,F12089,C12091,E12097)</f>
        <v>75316,81947,48298,4541</v>
      </c>
      <c r="H12098" s="4"/>
    </row>
    <row r="12099" spans="2:8" x14ac:dyDescent="0.25">
      <c r="B12099" s="5" t="s">
        <v>24</v>
      </c>
      <c r="F12099" t="str" cm="1">
        <f t="array" aca="1" ref="F12099:F12100" ca="1">part2(F12098,F$5,F$6,F$3,F$2,F$4)</f>
        <v/>
      </c>
      <c r="H12099" s="4"/>
    </row>
    <row r="12100" spans="2:8" x14ac:dyDescent="0.25">
      <c r="B12100" s="5" t="s">
        <v>22</v>
      </c>
      <c r="F12100" t="str">
        <f ca="1"/>
        <v>75319,81950,48301,4544</v>
      </c>
      <c r="H12100" s="4"/>
    </row>
    <row r="12101" spans="2:8" x14ac:dyDescent="0.25">
      <c r="B12101" s="5" t="s">
        <v>1</v>
      </c>
      <c r="C12101" t="str">
        <f ca="1">_xlfn.TEXTJOIN(",",TRUE,D12094,F12099)</f>
        <v>16425,18401,38959,77700,53627,33924</v>
      </c>
      <c r="D12101" t="str">
        <f ca="1">_xlfn.TEXTJOIN(",",TRUE,E12096,F12100)</f>
        <v>75319,81950,48301,4544</v>
      </c>
      <c r="E12101" t="str">
        <f>_xlfn.TEXTJOIN(",",TRUE,"")</f>
        <v/>
      </c>
      <c r="F12101" t="str">
        <f>_xlfn.TEXTJOIN(",",TRUE,"")</f>
        <v/>
      </c>
      <c r="G12101">
        <f ca="1">COUNTA(_xlfn.TEXTSPLIT(_xlfn.TEXTJOIN(",",,C12101:F12101),","))</f>
        <v>10</v>
      </c>
      <c r="H12101" s="4"/>
    </row>
    <row r="12102" spans="2:8" x14ac:dyDescent="0.25">
      <c r="B12102" s="3" t="s">
        <v>48</v>
      </c>
      <c r="C12102" s="2">
        <f ca="1">IF(C12089="",0,COUNTA(_xlfn.TEXTSPLIT(_xlfn.TEXTJOIN(",",,C12089),",")))</f>
        <v>4</v>
      </c>
      <c r="D12102" s="2">
        <f ca="1">IF(D12092="",0,COUNTA(_xlfn.TEXTSPLIT(_xlfn.TEXTJOIN(",",,D12092),",")))</f>
        <v>6</v>
      </c>
      <c r="E12102" s="2">
        <f ca="1">IF(E12095="",0,COUNTA(_xlfn.TEXTSPLIT(_xlfn.TEXTJOIN(",",,E12095),",")))</f>
        <v>0</v>
      </c>
      <c r="F12102" s="2">
        <f ca="1">IF(F12098="",0,COUNTA(_xlfn.TEXTSPLIT(_xlfn.TEXTJOIN(",",,F12098),",")))</f>
        <v>4</v>
      </c>
      <c r="G12102" s="2"/>
      <c r="H12102" s="1" t="str">
        <f ca="1">_xlfn.TEXTJOIN(",",,C12102:F12102)</f>
        <v>4,6,0,4</v>
      </c>
    </row>
    <row r="12103" spans="2:8" x14ac:dyDescent="0.25">
      <c r="B12103" s="8" t="s">
        <v>49</v>
      </c>
      <c r="C12103" s="7" t="str" cm="1">
        <f t="array" aca="1" ref="C12103:F12103" ca="1">C12101:F12101</f>
        <v>16425,18401,38959,77700,53627,33924</v>
      </c>
      <c r="D12103" s="7" t="str">
        <f ca="1"/>
        <v>75319,81950,48301,4544</v>
      </c>
      <c r="E12103" s="7" t="str">
        <f ca="1"/>
        <v/>
      </c>
      <c r="F12103" s="7" t="str">
        <f ca="1"/>
        <v/>
      </c>
      <c r="G12103" s="7">
        <f ca="1">COUNTA(_xlfn.TEXTSPLIT(_xlfn.TEXTJOIN(",",,C12103:F12103),","))</f>
        <v>10</v>
      </c>
      <c r="H12103" s="6"/>
    </row>
    <row r="12104" spans="2:8" x14ac:dyDescent="0.25">
      <c r="B12104" s="5" t="s">
        <v>41</v>
      </c>
      <c r="C12104" t="str" cm="1">
        <f t="array" aca="1" ref="C12104:C12105" ca="1">part2(C12103,C$5,C$6,C$3,C$2,C$4)</f>
        <v/>
      </c>
      <c r="H12104" s="4"/>
    </row>
    <row r="12105" spans="2:8" x14ac:dyDescent="0.25">
      <c r="B12105" s="5" t="s">
        <v>39</v>
      </c>
      <c r="C12105" t="str">
        <f ca="1"/>
        <v>22344,59888,64182,27645,53143,65094</v>
      </c>
      <c r="H12105" s="4"/>
    </row>
    <row r="12106" spans="2:8" x14ac:dyDescent="0.25">
      <c r="B12106" s="5" t="s">
        <v>37</v>
      </c>
      <c r="C12106" t="str">
        <f ca="1">_xlfn.IFNA(_xlfn.TEXTJOIN(",",TRUE,OFFSET($C12104,0,MATCH(COLUMN(C12104)-3,$C$5:$F$5,0)-1),OFFSET($C12105,0,MATCH(COLUMN(C12104)-3,$C$6:$F$6,0)-1)),"")</f>
        <v/>
      </c>
      <c r="D12106" t="str">
        <f ca="1">_xlfn.IFNA(_xlfn.TEXTJOIN(",",TRUE,D12103),"")</f>
        <v>75319,81950,48301,4544</v>
      </c>
      <c r="H12106" s="4"/>
    </row>
    <row r="12107" spans="2:8" x14ac:dyDescent="0.25">
      <c r="B12107" s="5" t="s">
        <v>35</v>
      </c>
      <c r="D12107" t="str" cm="1">
        <f t="array" aca="1" ref="D12107:D12108" ca="1">part2(D12106,D$5,D$6,D$3,D$2,D$4)</f>
        <v/>
      </c>
      <c r="H12107" s="4"/>
    </row>
    <row r="12108" spans="2:8" x14ac:dyDescent="0.25">
      <c r="B12108" s="5" t="s">
        <v>33</v>
      </c>
      <c r="D12108" t="str">
        <f ca="1"/>
        <v>75325,81956,48307,4550</v>
      </c>
      <c r="H12108" s="4"/>
    </row>
    <row r="12109" spans="2:8" x14ac:dyDescent="0.25">
      <c r="B12109" s="5" t="s">
        <v>31</v>
      </c>
      <c r="E12109" t="str">
        <f ca="1">_xlfn.TEXTJOIN(",",TRUE,E12103,C12104,D12107)</f>
        <v/>
      </c>
      <c r="H12109" s="4"/>
    </row>
    <row r="12110" spans="2:8" x14ac:dyDescent="0.25">
      <c r="B12110" s="5" t="s">
        <v>29</v>
      </c>
      <c r="E12110" t="str" cm="1">
        <f t="array" aca="1" ref="E12110" ca="1">part2(E12109,E$5,E$6,E$3,E$2,E$4)</f>
        <v/>
      </c>
      <c r="H12110" s="4"/>
    </row>
    <row r="12111" spans="2:8" x14ac:dyDescent="0.25">
      <c r="B12111" s="5" t="s">
        <v>28</v>
      </c>
      <c r="H12111" s="4"/>
    </row>
    <row r="12112" spans="2:8" x14ac:dyDescent="0.25">
      <c r="B12112" s="5" t="s">
        <v>26</v>
      </c>
      <c r="F12112" t="str">
        <f ca="1">_xlfn.TEXTJOIN(",",TRUE,F12103,C12105,E12111)</f>
        <v>22344,59888,64182,27645,53143,65094</v>
      </c>
      <c r="H12112" s="4"/>
    </row>
    <row r="12113" spans="2:8" x14ac:dyDescent="0.25">
      <c r="B12113" s="5" t="s">
        <v>24</v>
      </c>
      <c r="F12113" t="str" cm="1">
        <f t="array" aca="1" ref="F12113:F12114" ca="1">part2(F12112,F$5,F$6,F$3,F$2,F$4)</f>
        <v>59891</v>
      </c>
      <c r="H12113" s="4"/>
    </row>
    <row r="12114" spans="2:8" x14ac:dyDescent="0.25">
      <c r="B12114" s="5" t="s">
        <v>22</v>
      </c>
      <c r="F12114" t="str">
        <f ca="1"/>
        <v>22347,64185,27648,53146,65097</v>
      </c>
      <c r="H12114" s="4"/>
    </row>
    <row r="12115" spans="2:8" x14ac:dyDescent="0.25">
      <c r="B12115" s="5" t="s">
        <v>1</v>
      </c>
      <c r="C12115" t="str">
        <f ca="1">_xlfn.TEXTJOIN(",",TRUE,D12108,F12113)</f>
        <v>75325,81956,48307,4550,59891</v>
      </c>
      <c r="D12115" t="str">
        <f ca="1">_xlfn.TEXTJOIN(",",TRUE,E12110,F12114)</f>
        <v>22347,64185,27648,53146,65097</v>
      </c>
      <c r="E12115" t="str">
        <f>_xlfn.TEXTJOIN(",",TRUE,"")</f>
        <v/>
      </c>
      <c r="F12115" t="str">
        <f>_xlfn.TEXTJOIN(",",TRUE,"")</f>
        <v/>
      </c>
      <c r="G12115">
        <f ca="1">COUNTA(_xlfn.TEXTSPLIT(_xlfn.TEXTJOIN(",",,C12115:F12115),","))</f>
        <v>10</v>
      </c>
      <c r="H12115" s="4"/>
    </row>
    <row r="12116" spans="2:8" x14ac:dyDescent="0.25">
      <c r="B12116" s="3" t="s">
        <v>48</v>
      </c>
      <c r="C12116" s="2">
        <f ca="1">IF(C12103="",0,COUNTA(_xlfn.TEXTSPLIT(_xlfn.TEXTJOIN(",",,C12103),",")))</f>
        <v>6</v>
      </c>
      <c r="D12116" s="2">
        <f ca="1">IF(D12106="",0,COUNTA(_xlfn.TEXTSPLIT(_xlfn.TEXTJOIN(",",,D12106),",")))</f>
        <v>4</v>
      </c>
      <c r="E12116" s="2">
        <f ca="1">IF(E12109="",0,COUNTA(_xlfn.TEXTSPLIT(_xlfn.TEXTJOIN(",",,E12109),",")))</f>
        <v>0</v>
      </c>
      <c r="F12116" s="2">
        <f ca="1">IF(F12112="",0,COUNTA(_xlfn.TEXTSPLIT(_xlfn.TEXTJOIN(",",,F12112),",")))</f>
        <v>6</v>
      </c>
      <c r="G12116" s="2"/>
      <c r="H12116" s="1" t="str">
        <f ca="1">_xlfn.TEXTJOIN(",",,C12116:F12116)</f>
        <v>6,4,0,6</v>
      </c>
    </row>
    <row r="12117" spans="2:8" x14ac:dyDescent="0.25">
      <c r="B12117" s="8" t="s">
        <v>49</v>
      </c>
      <c r="C12117" s="7" t="str" cm="1">
        <f t="array" aca="1" ref="C12117:F12117" ca="1">C12115:F12115</f>
        <v>75325,81956,48307,4550,59891</v>
      </c>
      <c r="D12117" s="7" t="str">
        <f ca="1"/>
        <v>22347,64185,27648,53146,65097</v>
      </c>
      <c r="E12117" s="7" t="str">
        <f ca="1"/>
        <v/>
      </c>
      <c r="F12117" s="7" t="str">
        <f ca="1"/>
        <v/>
      </c>
      <c r="G12117" s="7">
        <f ca="1">COUNTA(_xlfn.TEXTSPLIT(_xlfn.TEXTJOIN(",",,C12117:F12117),","))</f>
        <v>10</v>
      </c>
      <c r="H12117" s="6"/>
    </row>
    <row r="12118" spans="2:8" x14ac:dyDescent="0.25">
      <c r="B12118" s="5" t="s">
        <v>41</v>
      </c>
      <c r="C12118" t="str" cm="1">
        <f t="array" aca="1" ref="C12118:C12119" ca="1">part2(C12117,C$5,C$6,C$3,C$2,C$4)</f>
        <v>79097</v>
      </c>
      <c r="H12118" s="4"/>
    </row>
    <row r="12119" spans="2:8" x14ac:dyDescent="0.25">
      <c r="B12119" s="5" t="s">
        <v>39</v>
      </c>
      <c r="C12119" t="str">
        <f ca="1"/>
        <v>11932,48640,86450,75582</v>
      </c>
      <c r="H12119" s="4"/>
    </row>
    <row r="12120" spans="2:8" x14ac:dyDescent="0.25">
      <c r="B12120" s="5" t="s">
        <v>37</v>
      </c>
      <c r="C12120" t="str">
        <f ca="1">_xlfn.IFNA(_xlfn.TEXTJOIN(",",TRUE,OFFSET($C12118,0,MATCH(COLUMN(C12118)-3,$C$5:$F$5,0)-1),OFFSET($C12119,0,MATCH(COLUMN(C12118)-3,$C$6:$F$6,0)-1)),"")</f>
        <v/>
      </c>
      <c r="D12120" t="str">
        <f ca="1">_xlfn.IFNA(_xlfn.TEXTJOIN(",",TRUE,D12117),"")</f>
        <v>22347,64185,27648,53146,65097</v>
      </c>
      <c r="H12120" s="4"/>
    </row>
    <row r="12121" spans="2:8" x14ac:dyDescent="0.25">
      <c r="B12121" s="5" t="s">
        <v>35</v>
      </c>
      <c r="D12121" t="str" cm="1">
        <f t="array" aca="1" ref="D12121:D12122" ca="1">part2(D12120,D$5,D$6,D$3,D$2,D$4)</f>
        <v/>
      </c>
      <c r="H12121" s="4"/>
    </row>
    <row r="12122" spans="2:8" x14ac:dyDescent="0.25">
      <c r="B12122" s="5" t="s">
        <v>33</v>
      </c>
      <c r="D12122" t="str">
        <f ca="1"/>
        <v>22353,64191,27654,53152,65103</v>
      </c>
      <c r="H12122" s="4"/>
    </row>
    <row r="12123" spans="2:8" x14ac:dyDescent="0.25">
      <c r="B12123" s="5" t="s">
        <v>31</v>
      </c>
      <c r="E12123" t="str">
        <f ca="1">_xlfn.TEXTJOIN(",",TRUE,E12117,C12118,D12121)</f>
        <v>79097</v>
      </c>
      <c r="H12123" s="4"/>
    </row>
    <row r="12124" spans="2:8" x14ac:dyDescent="0.25">
      <c r="B12124" s="5" t="s">
        <v>29</v>
      </c>
      <c r="E12124" t="str" cm="1">
        <f t="array" aca="1" ref="E12124:E12125" ca="1">part2(E12123,E$5,E$6,E$3,E$2,E$4)</f>
        <v/>
      </c>
      <c r="H12124" s="4"/>
    </row>
    <row r="12125" spans="2:8" x14ac:dyDescent="0.25">
      <c r="B12125" s="5" t="s">
        <v>28</v>
      </c>
      <c r="E12125" t="str">
        <f ca="1"/>
        <v>77349</v>
      </c>
      <c r="H12125" s="4"/>
    </row>
    <row r="12126" spans="2:8" x14ac:dyDescent="0.25">
      <c r="B12126" s="5" t="s">
        <v>26</v>
      </c>
      <c r="F12126" t="str">
        <f ca="1">_xlfn.TEXTJOIN(",",TRUE,F12117,C12119,E12125)</f>
        <v>11932,48640,86450,75582,77349</v>
      </c>
      <c r="H12126" s="4"/>
    </row>
    <row r="12127" spans="2:8" x14ac:dyDescent="0.25">
      <c r="B12127" s="5" t="s">
        <v>24</v>
      </c>
      <c r="F12127" t="str" cm="1">
        <f t="array" aca="1" ref="F12127:F12128" ca="1">part2(F12126,F$5,F$6,F$3,F$2,F$4)</f>
        <v/>
      </c>
      <c r="H12127" s="4"/>
    </row>
    <row r="12128" spans="2:8" x14ac:dyDescent="0.25">
      <c r="B12128" s="5" t="s">
        <v>22</v>
      </c>
      <c r="F12128" t="str">
        <f ca="1"/>
        <v>11935,48643,86453,75585,77352</v>
      </c>
      <c r="H12128" s="4"/>
    </row>
    <row r="12129" spans="2:8" x14ac:dyDescent="0.25">
      <c r="B12129" s="5" t="s">
        <v>1</v>
      </c>
      <c r="C12129" t="str">
        <f ca="1">_xlfn.TEXTJOIN(",",TRUE,D12122,F12127)</f>
        <v>22353,64191,27654,53152,65103</v>
      </c>
      <c r="D12129" t="str">
        <f ca="1">_xlfn.TEXTJOIN(",",TRUE,E12124,F12128)</f>
        <v>11935,48643,86453,75585,77352</v>
      </c>
      <c r="E12129" t="str">
        <f>_xlfn.TEXTJOIN(",",TRUE,"")</f>
        <v/>
      </c>
      <c r="F12129" t="str">
        <f>_xlfn.TEXTJOIN(",",TRUE,"")</f>
        <v/>
      </c>
      <c r="G12129">
        <f ca="1">COUNTA(_xlfn.TEXTSPLIT(_xlfn.TEXTJOIN(",",,C12129:F12129),","))</f>
        <v>10</v>
      </c>
      <c r="H12129" s="4"/>
    </row>
    <row r="12130" spans="2:8" x14ac:dyDescent="0.25">
      <c r="B12130" s="3" t="s">
        <v>48</v>
      </c>
      <c r="C12130" s="2">
        <f ca="1">IF(C12117="",0,COUNTA(_xlfn.TEXTSPLIT(_xlfn.TEXTJOIN(",",,C12117),",")))</f>
        <v>5</v>
      </c>
      <c r="D12130" s="2">
        <f ca="1">IF(D12120="",0,COUNTA(_xlfn.TEXTSPLIT(_xlfn.TEXTJOIN(",",,D12120),",")))</f>
        <v>5</v>
      </c>
      <c r="E12130" s="2">
        <f ca="1">IF(E12123="",0,COUNTA(_xlfn.TEXTSPLIT(_xlfn.TEXTJOIN(",",,E12123),",")))</f>
        <v>1</v>
      </c>
      <c r="F12130" s="2">
        <f ca="1">IF(F12126="",0,COUNTA(_xlfn.TEXTSPLIT(_xlfn.TEXTJOIN(",",,F12126),",")))</f>
        <v>5</v>
      </c>
      <c r="G12130" s="2"/>
      <c r="H12130" s="1" t="str">
        <f ca="1">_xlfn.TEXTJOIN(",",,C12130:F12130)</f>
        <v>5,5,1,5</v>
      </c>
    </row>
    <row r="12131" spans="2:8" x14ac:dyDescent="0.25">
      <c r="B12131" s="8" t="s">
        <v>49</v>
      </c>
      <c r="C12131" s="7" t="str" cm="1">
        <f t="array" aca="1" ref="C12131:F12131" ca="1">C12129:F12129</f>
        <v>22353,64191,27654,53152,65103</v>
      </c>
      <c r="D12131" s="7" t="str">
        <f ca="1"/>
        <v>11935,48643,86453,75585,77352</v>
      </c>
      <c r="E12131" s="7" t="str">
        <f ca="1"/>
        <v/>
      </c>
      <c r="F12131" s="7" t="str">
        <f ca="1"/>
        <v/>
      </c>
      <c r="G12131" s="7">
        <f ca="1">COUNTA(_xlfn.TEXTSPLIT(_xlfn.TEXTJOIN(",",,C12131:F12131),","))</f>
        <v>10</v>
      </c>
      <c r="H12131" s="6"/>
    </row>
    <row r="12132" spans="2:8" x14ac:dyDescent="0.25">
      <c r="B12132" s="5" t="s">
        <v>41</v>
      </c>
      <c r="C12132" t="str" cm="1">
        <f t="array" aca="1" ref="C12132:C12133" ca="1">part2(C12131,C$5,C$6,C$3,C$2,C$4)</f>
        <v/>
      </c>
      <c r="H12132" s="4"/>
    </row>
    <row r="12133" spans="2:8" x14ac:dyDescent="0.25">
      <c r="B12133" s="5" t="s">
        <v>39</v>
      </c>
      <c r="C12133" t="str">
        <f ca="1"/>
        <v>38399,60705,42541,44118,78033</v>
      </c>
      <c r="H12133" s="4"/>
    </row>
    <row r="12134" spans="2:8" x14ac:dyDescent="0.25">
      <c r="B12134" s="5" t="s">
        <v>37</v>
      </c>
      <c r="C12134" t="str">
        <f ca="1">_xlfn.IFNA(_xlfn.TEXTJOIN(",",TRUE,OFFSET($C12132,0,MATCH(COLUMN(C12132)-3,$C$5:$F$5,0)-1),OFFSET($C12133,0,MATCH(COLUMN(C12132)-3,$C$6:$F$6,0)-1)),"")</f>
        <v/>
      </c>
      <c r="D12134" t="str">
        <f ca="1">_xlfn.IFNA(_xlfn.TEXTJOIN(",",TRUE,D12131),"")</f>
        <v>11935,48643,86453,75585,77352</v>
      </c>
      <c r="H12134" s="4"/>
    </row>
    <row r="12135" spans="2:8" x14ac:dyDescent="0.25">
      <c r="B12135" s="5" t="s">
        <v>35</v>
      </c>
      <c r="D12135" t="str" cm="1">
        <f t="array" aca="1" ref="D12135:D12136" ca="1">part2(D12134,D$5,D$6,D$3,D$2,D$4)</f>
        <v/>
      </c>
      <c r="H12135" s="4"/>
    </row>
    <row r="12136" spans="2:8" x14ac:dyDescent="0.25">
      <c r="B12136" s="5" t="s">
        <v>33</v>
      </c>
      <c r="D12136" t="str">
        <f ca="1"/>
        <v>11941,48649,86459,75591,77358</v>
      </c>
      <c r="H12136" s="4"/>
    </row>
    <row r="12137" spans="2:8" x14ac:dyDescent="0.25">
      <c r="B12137" s="5" t="s">
        <v>31</v>
      </c>
      <c r="E12137" t="str">
        <f ca="1">_xlfn.TEXTJOIN(",",TRUE,E12131,C12132,D12135)</f>
        <v/>
      </c>
      <c r="H12137" s="4"/>
    </row>
    <row r="12138" spans="2:8" x14ac:dyDescent="0.25">
      <c r="B12138" s="5" t="s">
        <v>29</v>
      </c>
      <c r="E12138" t="str" cm="1">
        <f t="array" aca="1" ref="E12138" ca="1">part2(E12137,E$5,E$6,E$3,E$2,E$4)</f>
        <v/>
      </c>
      <c r="H12138" s="4"/>
    </row>
    <row r="12139" spans="2:8" x14ac:dyDescent="0.25">
      <c r="B12139" s="5" t="s">
        <v>28</v>
      </c>
      <c r="H12139" s="4"/>
    </row>
    <row r="12140" spans="2:8" x14ac:dyDescent="0.25">
      <c r="B12140" s="5" t="s">
        <v>26</v>
      </c>
      <c r="F12140" t="str">
        <f ca="1">_xlfn.TEXTJOIN(",",TRUE,F12131,C12133,E12139)</f>
        <v>38399,60705,42541,44118,78033</v>
      </c>
      <c r="H12140" s="4"/>
    </row>
    <row r="12141" spans="2:8" x14ac:dyDescent="0.25">
      <c r="B12141" s="5" t="s">
        <v>24</v>
      </c>
      <c r="F12141" t="str" cm="1">
        <f t="array" aca="1" ref="F12141:F12142" ca="1">part2(F12140,F$5,F$6,F$3,F$2,F$4)</f>
        <v/>
      </c>
      <c r="H12141" s="4"/>
    </row>
    <row r="12142" spans="2:8" x14ac:dyDescent="0.25">
      <c r="B12142" s="5" t="s">
        <v>22</v>
      </c>
      <c r="F12142" t="str">
        <f ca="1"/>
        <v>38402,60708,42544,44121,78036</v>
      </c>
      <c r="H12142" s="4"/>
    </row>
    <row r="12143" spans="2:8" x14ac:dyDescent="0.25">
      <c r="B12143" s="5" t="s">
        <v>1</v>
      </c>
      <c r="C12143" t="str">
        <f ca="1">_xlfn.TEXTJOIN(",",TRUE,D12136,F12141)</f>
        <v>11941,48649,86459,75591,77358</v>
      </c>
      <c r="D12143" t="str">
        <f ca="1">_xlfn.TEXTJOIN(",",TRUE,E12138,F12142)</f>
        <v>38402,60708,42544,44121,78036</v>
      </c>
      <c r="E12143" t="str">
        <f>_xlfn.TEXTJOIN(",",TRUE,"")</f>
        <v/>
      </c>
      <c r="F12143" t="str">
        <f>_xlfn.TEXTJOIN(",",TRUE,"")</f>
        <v/>
      </c>
      <c r="G12143">
        <f ca="1">COUNTA(_xlfn.TEXTSPLIT(_xlfn.TEXTJOIN(",",,C12143:F12143),","))</f>
        <v>10</v>
      </c>
      <c r="H12143" s="4"/>
    </row>
    <row r="12144" spans="2:8" x14ac:dyDescent="0.25">
      <c r="B12144" s="3" t="s">
        <v>48</v>
      </c>
      <c r="C12144" s="2">
        <f ca="1">IF(C12131="",0,COUNTA(_xlfn.TEXTSPLIT(_xlfn.TEXTJOIN(",",,C12131),",")))</f>
        <v>5</v>
      </c>
      <c r="D12144" s="2">
        <f ca="1">IF(D12134="",0,COUNTA(_xlfn.TEXTSPLIT(_xlfn.TEXTJOIN(",",,D12134),",")))</f>
        <v>5</v>
      </c>
      <c r="E12144" s="2">
        <f ca="1">IF(E12137="",0,COUNTA(_xlfn.TEXTSPLIT(_xlfn.TEXTJOIN(",",,E12137),",")))</f>
        <v>0</v>
      </c>
      <c r="F12144" s="2">
        <f ca="1">IF(F12140="",0,COUNTA(_xlfn.TEXTSPLIT(_xlfn.TEXTJOIN(",",,F12140),",")))</f>
        <v>5</v>
      </c>
      <c r="G12144" s="2"/>
      <c r="H12144" s="1" t="str">
        <f ca="1">_xlfn.TEXTJOIN(",",,C12144:F12144)</f>
        <v>5,5,0,5</v>
      </c>
    </row>
    <row r="12145" spans="2:8" x14ac:dyDescent="0.25">
      <c r="B12145" s="8" t="s">
        <v>49</v>
      </c>
      <c r="C12145" s="7" t="str" cm="1">
        <f t="array" aca="1" ref="C12145:F12145" ca="1">C12143:F12143</f>
        <v>11941,48649,86459,75591,77358</v>
      </c>
      <c r="D12145" s="7" t="str">
        <f ca="1"/>
        <v>38402,60708,42544,44121,78036</v>
      </c>
      <c r="E12145" s="7" t="str">
        <f ca="1"/>
        <v/>
      </c>
      <c r="F12145" s="7" t="str">
        <f ca="1"/>
        <v/>
      </c>
      <c r="G12145" s="7">
        <f ca="1">COUNTA(_xlfn.TEXTSPLIT(_xlfn.TEXTJOIN(",",,C12145:F12145),","))</f>
        <v>10</v>
      </c>
      <c r="H12145" s="6"/>
    </row>
    <row r="12146" spans="2:8" x14ac:dyDescent="0.25">
      <c r="B12146" s="5" t="s">
        <v>41</v>
      </c>
      <c r="C12146" t="str" cm="1">
        <f t="array" aca="1" ref="C12146:C12147" ca="1">part2(C12145,C$5,C$6,C$3,C$2,C$4)</f>
        <v/>
      </c>
      <c r="H12146" s="4"/>
    </row>
    <row r="12147" spans="2:8" x14ac:dyDescent="0.25">
      <c r="B12147" s="5" t="s">
        <v>39</v>
      </c>
      <c r="C12147" t="str">
        <f ca="1"/>
        <v>33725,55138,912,84151,21147</v>
      </c>
      <c r="H12147" s="4"/>
    </row>
    <row r="12148" spans="2:8" x14ac:dyDescent="0.25">
      <c r="B12148" s="5" t="s">
        <v>37</v>
      </c>
      <c r="C12148" t="str">
        <f ca="1">_xlfn.IFNA(_xlfn.TEXTJOIN(",",TRUE,OFFSET($C12146,0,MATCH(COLUMN(C12146)-3,$C$5:$F$5,0)-1),OFFSET($C12147,0,MATCH(COLUMN(C12146)-3,$C$6:$F$6,0)-1)),"")</f>
        <v/>
      </c>
      <c r="D12148" t="str">
        <f ca="1">_xlfn.IFNA(_xlfn.TEXTJOIN(",",TRUE,D12145),"")</f>
        <v>38402,60708,42544,44121,78036</v>
      </c>
      <c r="H12148" s="4"/>
    </row>
    <row r="12149" spans="2:8" x14ac:dyDescent="0.25">
      <c r="B12149" s="5" t="s">
        <v>35</v>
      </c>
      <c r="D12149" t="str" cm="1">
        <f t="array" aca="1" ref="D12149:D12150" ca="1">part2(D12148,D$5,D$6,D$3,D$2,D$4)</f>
        <v/>
      </c>
      <c r="H12149" s="4"/>
    </row>
    <row r="12150" spans="2:8" x14ac:dyDescent="0.25">
      <c r="B12150" s="5" t="s">
        <v>33</v>
      </c>
      <c r="D12150" t="str">
        <f ca="1"/>
        <v>38408,60714,42550,44127,78042</v>
      </c>
      <c r="H12150" s="4"/>
    </row>
    <row r="12151" spans="2:8" x14ac:dyDescent="0.25">
      <c r="B12151" s="5" t="s">
        <v>31</v>
      </c>
      <c r="E12151" t="str">
        <f ca="1">_xlfn.TEXTJOIN(",",TRUE,E12145,C12146,D12149)</f>
        <v/>
      </c>
      <c r="H12151" s="4"/>
    </row>
    <row r="12152" spans="2:8" x14ac:dyDescent="0.25">
      <c r="B12152" s="5" t="s">
        <v>29</v>
      </c>
      <c r="E12152" t="str" cm="1">
        <f t="array" aca="1" ref="E12152" ca="1">part2(E12151,E$5,E$6,E$3,E$2,E$4)</f>
        <v/>
      </c>
      <c r="H12152" s="4"/>
    </row>
    <row r="12153" spans="2:8" x14ac:dyDescent="0.25">
      <c r="B12153" s="5" t="s">
        <v>28</v>
      </c>
      <c r="H12153" s="4"/>
    </row>
    <row r="12154" spans="2:8" x14ac:dyDescent="0.25">
      <c r="B12154" s="5" t="s">
        <v>26</v>
      </c>
      <c r="F12154" t="str">
        <f ca="1">_xlfn.TEXTJOIN(",",TRUE,F12145,C12147,E12153)</f>
        <v>33725,55138,912,84151,21147</v>
      </c>
      <c r="H12154" s="4"/>
    </row>
    <row r="12155" spans="2:8" x14ac:dyDescent="0.25">
      <c r="B12155" s="5" t="s">
        <v>24</v>
      </c>
      <c r="F12155" t="str" cm="1">
        <f t="array" aca="1" ref="F12155:F12156" ca="1">part2(F12154,F$5,F$6,F$3,F$2,F$4)</f>
        <v>33728</v>
      </c>
      <c r="H12155" s="4"/>
    </row>
    <row r="12156" spans="2:8" x14ac:dyDescent="0.25">
      <c r="B12156" s="5" t="s">
        <v>22</v>
      </c>
      <c r="F12156" t="str">
        <f ca="1"/>
        <v>55141,915,84154,21150</v>
      </c>
      <c r="H12156" s="4"/>
    </row>
    <row r="12157" spans="2:8" x14ac:dyDescent="0.25">
      <c r="B12157" s="5" t="s">
        <v>1</v>
      </c>
      <c r="C12157" t="str">
        <f ca="1">_xlfn.TEXTJOIN(",",TRUE,D12150,F12155)</f>
        <v>38408,60714,42550,44127,78042,33728</v>
      </c>
      <c r="D12157" t="str">
        <f ca="1">_xlfn.TEXTJOIN(",",TRUE,E12152,F12156)</f>
        <v>55141,915,84154,21150</v>
      </c>
      <c r="E12157" t="str">
        <f>_xlfn.TEXTJOIN(",",TRUE,"")</f>
        <v/>
      </c>
      <c r="F12157" t="str">
        <f>_xlfn.TEXTJOIN(",",TRUE,"")</f>
        <v/>
      </c>
      <c r="G12157">
        <f ca="1">COUNTA(_xlfn.TEXTSPLIT(_xlfn.TEXTJOIN(",",,C12157:F12157),","))</f>
        <v>10</v>
      </c>
      <c r="H12157" s="4"/>
    </row>
    <row r="12158" spans="2:8" x14ac:dyDescent="0.25">
      <c r="B12158" s="3" t="s">
        <v>48</v>
      </c>
      <c r="C12158" s="2">
        <f ca="1">IF(C12145="",0,COUNTA(_xlfn.TEXTSPLIT(_xlfn.TEXTJOIN(",",,C12145),",")))</f>
        <v>5</v>
      </c>
      <c r="D12158" s="2">
        <f ca="1">IF(D12148="",0,COUNTA(_xlfn.TEXTSPLIT(_xlfn.TEXTJOIN(",",,D12148),",")))</f>
        <v>5</v>
      </c>
      <c r="E12158" s="2">
        <f ca="1">IF(E12151="",0,COUNTA(_xlfn.TEXTSPLIT(_xlfn.TEXTJOIN(",",,E12151),",")))</f>
        <v>0</v>
      </c>
      <c r="F12158" s="2">
        <f ca="1">IF(F12154="",0,COUNTA(_xlfn.TEXTSPLIT(_xlfn.TEXTJOIN(",",,F12154),",")))</f>
        <v>5</v>
      </c>
      <c r="G12158" s="2"/>
      <c r="H12158" s="1" t="str">
        <f ca="1">_xlfn.TEXTJOIN(",",,C12158:F12158)</f>
        <v>5,5,0,5</v>
      </c>
    </row>
    <row r="12159" spans="2:8" x14ac:dyDescent="0.25">
      <c r="B12159" s="8" t="s">
        <v>49</v>
      </c>
      <c r="C12159" s="7" t="str" cm="1">
        <f t="array" aca="1" ref="C12159:F12159" ca="1">C12157:F12157</f>
        <v>38408,60714,42550,44127,78042,33728</v>
      </c>
      <c r="D12159" s="7" t="str">
        <f ca="1"/>
        <v>55141,915,84154,21150</v>
      </c>
      <c r="E12159" s="7" t="str">
        <f ca="1"/>
        <v/>
      </c>
      <c r="F12159" s="7" t="str">
        <f ca="1"/>
        <v/>
      </c>
      <c r="G12159" s="7">
        <f ca="1">COUNTA(_xlfn.TEXTSPLIT(_xlfn.TEXTJOIN(",",,C12159:F12159),","))</f>
        <v>10</v>
      </c>
      <c r="H12159" s="6"/>
    </row>
    <row r="12160" spans="2:8" x14ac:dyDescent="0.25">
      <c r="B12160" s="5" t="s">
        <v>41</v>
      </c>
      <c r="C12160" t="str" cm="1">
        <f t="array" aca="1" ref="C12160:C12161" ca="1">part2(C12159,C$5,C$6,C$3,C$2,C$4)</f>
        <v>35834</v>
      </c>
      <c r="H12160" s="4"/>
    </row>
    <row r="12161" spans="2:8" x14ac:dyDescent="0.25">
      <c r="B12161" s="5" t="s">
        <v>39</v>
      </c>
      <c r="C12161" t="str">
        <f ca="1"/>
        <v>53713,91219,65797,34143,61370</v>
      </c>
      <c r="H12161" s="4"/>
    </row>
    <row r="12162" spans="2:8" x14ac:dyDescent="0.25">
      <c r="B12162" s="5" t="s">
        <v>37</v>
      </c>
      <c r="C12162" t="str">
        <f ca="1">_xlfn.IFNA(_xlfn.TEXTJOIN(",",TRUE,OFFSET($C12160,0,MATCH(COLUMN(C12160)-3,$C$5:$F$5,0)-1),OFFSET($C12161,0,MATCH(COLUMN(C12160)-3,$C$6:$F$6,0)-1)),"")</f>
        <v/>
      </c>
      <c r="D12162" t="str">
        <f ca="1">_xlfn.IFNA(_xlfn.TEXTJOIN(",",TRUE,D12159),"")</f>
        <v>55141,915,84154,21150</v>
      </c>
      <c r="H12162" s="4"/>
    </row>
    <row r="12163" spans="2:8" x14ac:dyDescent="0.25">
      <c r="B12163" s="5" t="s">
        <v>35</v>
      </c>
      <c r="D12163" t="str" cm="1">
        <f t="array" aca="1" ref="D12163:D12164" ca="1">part2(D12162,D$5,D$6,D$3,D$2,D$4)</f>
        <v/>
      </c>
      <c r="H12163" s="4"/>
    </row>
    <row r="12164" spans="2:8" x14ac:dyDescent="0.25">
      <c r="B12164" s="5" t="s">
        <v>33</v>
      </c>
      <c r="D12164" t="str">
        <f ca="1"/>
        <v>55147,921,84160,21156</v>
      </c>
      <c r="H12164" s="4"/>
    </row>
    <row r="12165" spans="2:8" x14ac:dyDescent="0.25">
      <c r="B12165" s="5" t="s">
        <v>31</v>
      </c>
      <c r="E12165" t="str">
        <f ca="1">_xlfn.TEXTJOIN(",",TRUE,E12159,C12160,D12163)</f>
        <v>35834</v>
      </c>
      <c r="H12165" s="4"/>
    </row>
    <row r="12166" spans="2:8" x14ac:dyDescent="0.25">
      <c r="B12166" s="5" t="s">
        <v>29</v>
      </c>
      <c r="E12166" t="str" cm="1">
        <f t="array" aca="1" ref="E12166:E12167" ca="1">part2(E12165,E$5,E$6,E$3,E$2,E$4)</f>
        <v/>
      </c>
      <c r="H12166" s="4"/>
    </row>
    <row r="12167" spans="2:8" x14ac:dyDescent="0.25">
      <c r="B12167" s="5" t="s">
        <v>28</v>
      </c>
      <c r="E12167" t="str">
        <f ca="1"/>
        <v>84341</v>
      </c>
      <c r="H12167" s="4"/>
    </row>
    <row r="12168" spans="2:8" x14ac:dyDescent="0.25">
      <c r="B12168" s="5" t="s">
        <v>26</v>
      </c>
      <c r="F12168" t="str">
        <f ca="1">_xlfn.TEXTJOIN(",",TRUE,F12159,C12161,E12167)</f>
        <v>53713,91219,65797,34143,61370,84341</v>
      </c>
      <c r="H12168" s="4"/>
    </row>
    <row r="12169" spans="2:8" x14ac:dyDescent="0.25">
      <c r="B12169" s="5" t="s">
        <v>24</v>
      </c>
      <c r="F12169" t="str" cm="1">
        <f t="array" aca="1" ref="F12169:F12170" ca="1">part2(F12168,F$5,F$6,F$3,F$2,F$4)</f>
        <v>91222</v>
      </c>
      <c r="H12169" s="4"/>
    </row>
    <row r="12170" spans="2:8" x14ac:dyDescent="0.25">
      <c r="B12170" s="5" t="s">
        <v>22</v>
      </c>
      <c r="F12170" t="str">
        <f ca="1"/>
        <v>53716,65800,34146,61373,84344</v>
      </c>
      <c r="H12170" s="4"/>
    </row>
    <row r="12171" spans="2:8" x14ac:dyDescent="0.25">
      <c r="B12171" s="5" t="s">
        <v>1</v>
      </c>
      <c r="C12171" t="str">
        <f ca="1">_xlfn.TEXTJOIN(",",TRUE,D12164,F12169)</f>
        <v>55147,921,84160,21156,91222</v>
      </c>
      <c r="D12171" t="str">
        <f ca="1">_xlfn.TEXTJOIN(",",TRUE,E12166,F12170)</f>
        <v>53716,65800,34146,61373,84344</v>
      </c>
      <c r="E12171" t="str">
        <f>_xlfn.TEXTJOIN(",",TRUE,"")</f>
        <v/>
      </c>
      <c r="F12171" t="str">
        <f>_xlfn.TEXTJOIN(",",TRUE,"")</f>
        <v/>
      </c>
      <c r="G12171">
        <f ca="1">COUNTA(_xlfn.TEXTSPLIT(_xlfn.TEXTJOIN(",",,C12171:F12171),","))</f>
        <v>10</v>
      </c>
      <c r="H12171" s="4"/>
    </row>
    <row r="12172" spans="2:8" x14ac:dyDescent="0.25">
      <c r="B12172" s="3" t="s">
        <v>48</v>
      </c>
      <c r="C12172" s="2">
        <f ca="1">IF(C12159="",0,COUNTA(_xlfn.TEXTSPLIT(_xlfn.TEXTJOIN(",",,C12159),",")))</f>
        <v>6</v>
      </c>
      <c r="D12172" s="2">
        <f ca="1">IF(D12162="",0,COUNTA(_xlfn.TEXTSPLIT(_xlfn.TEXTJOIN(",",,D12162),",")))</f>
        <v>4</v>
      </c>
      <c r="E12172" s="2">
        <f ca="1">IF(E12165="",0,COUNTA(_xlfn.TEXTSPLIT(_xlfn.TEXTJOIN(",",,E12165),",")))</f>
        <v>1</v>
      </c>
      <c r="F12172" s="2">
        <f ca="1">IF(F12168="",0,COUNTA(_xlfn.TEXTSPLIT(_xlfn.TEXTJOIN(",",,F12168),",")))</f>
        <v>6</v>
      </c>
      <c r="G12172" s="2"/>
      <c r="H12172" s="1" t="str">
        <f ca="1">_xlfn.TEXTJOIN(",",,C12172:F12172)</f>
        <v>6,4,1,6</v>
      </c>
    </row>
    <row r="12173" spans="2:8" x14ac:dyDescent="0.25">
      <c r="B12173" s="8" t="s">
        <v>49</v>
      </c>
      <c r="C12173" s="7" t="str" cm="1">
        <f t="array" aca="1" ref="C12173:F12173" ca="1">C12171:F12171</f>
        <v>55147,921,84160,21156,91222</v>
      </c>
      <c r="D12173" s="7" t="str">
        <f ca="1"/>
        <v>53716,65800,34146,61373,84344</v>
      </c>
      <c r="E12173" s="7" t="str">
        <f ca="1"/>
        <v/>
      </c>
      <c r="F12173" s="7" t="str">
        <f ca="1"/>
        <v/>
      </c>
      <c r="G12173" s="7">
        <f ca="1">COUNTA(_xlfn.TEXTSPLIT(_xlfn.TEXTJOIN(",",,C12173:F12173),","))</f>
        <v>10</v>
      </c>
      <c r="H12173" s="6"/>
    </row>
    <row r="12174" spans="2:8" x14ac:dyDescent="0.25">
      <c r="B12174" s="5" t="s">
        <v>41</v>
      </c>
      <c r="C12174" t="str" cm="1">
        <f t="array" aca="1" ref="C12174:C12175" ca="1">part2(C12173,C$5,C$6,C$3,C$2,C$4)</f>
        <v/>
      </c>
      <c r="H12174" s="4"/>
    </row>
    <row r="12175" spans="2:8" x14ac:dyDescent="0.25">
      <c r="B12175" s="5" t="s">
        <v>39</v>
      </c>
      <c r="C12175" t="str">
        <f ca="1"/>
        <v>82023,17499,53808,15656,91409</v>
      </c>
      <c r="H12175" s="4"/>
    </row>
    <row r="12176" spans="2:8" x14ac:dyDescent="0.25">
      <c r="B12176" s="5" t="s">
        <v>37</v>
      </c>
      <c r="C12176" t="str">
        <f ca="1">_xlfn.IFNA(_xlfn.TEXTJOIN(",",TRUE,OFFSET($C12174,0,MATCH(COLUMN(C12174)-3,$C$5:$F$5,0)-1),OFFSET($C12175,0,MATCH(COLUMN(C12174)-3,$C$6:$F$6,0)-1)),"")</f>
        <v/>
      </c>
      <c r="D12176" t="str">
        <f ca="1">_xlfn.IFNA(_xlfn.TEXTJOIN(",",TRUE,D12173),"")</f>
        <v>53716,65800,34146,61373,84344</v>
      </c>
      <c r="H12176" s="4"/>
    </row>
    <row r="12177" spans="2:8" x14ac:dyDescent="0.25">
      <c r="B12177" s="5" t="s">
        <v>35</v>
      </c>
      <c r="D12177" t="str" cm="1">
        <f t="array" aca="1" ref="D12177:D12178" ca="1">part2(D12176,D$5,D$6,D$3,D$2,D$4)</f>
        <v/>
      </c>
      <c r="H12177" s="4"/>
    </row>
    <row r="12178" spans="2:8" x14ac:dyDescent="0.25">
      <c r="B12178" s="5" t="s">
        <v>33</v>
      </c>
      <c r="D12178" t="str">
        <f ca="1"/>
        <v>53722,65806,34152,61379,84350</v>
      </c>
      <c r="H12178" s="4"/>
    </row>
    <row r="12179" spans="2:8" x14ac:dyDescent="0.25">
      <c r="B12179" s="5" t="s">
        <v>31</v>
      </c>
      <c r="E12179" t="str">
        <f ca="1">_xlfn.TEXTJOIN(",",TRUE,E12173,C12174,D12177)</f>
        <v/>
      </c>
      <c r="H12179" s="4"/>
    </row>
    <row r="12180" spans="2:8" x14ac:dyDescent="0.25">
      <c r="B12180" s="5" t="s">
        <v>29</v>
      </c>
      <c r="E12180" t="str" cm="1">
        <f t="array" aca="1" ref="E12180" ca="1">part2(E12179,E$5,E$6,E$3,E$2,E$4)</f>
        <v/>
      </c>
      <c r="H12180" s="4"/>
    </row>
    <row r="12181" spans="2:8" x14ac:dyDescent="0.25">
      <c r="B12181" s="5" t="s">
        <v>28</v>
      </c>
      <c r="H12181" s="4"/>
    </row>
    <row r="12182" spans="2:8" x14ac:dyDescent="0.25">
      <c r="B12182" s="5" t="s">
        <v>26</v>
      </c>
      <c r="F12182" t="str">
        <f ca="1">_xlfn.TEXTJOIN(",",TRUE,F12173,C12175,E12181)</f>
        <v>82023,17499,53808,15656,91409</v>
      </c>
      <c r="H12182" s="4"/>
    </row>
    <row r="12183" spans="2:8" x14ac:dyDescent="0.25">
      <c r="B12183" s="5" t="s">
        <v>24</v>
      </c>
      <c r="F12183" t="str" cm="1">
        <f t="array" aca="1" ref="F12183:F12184" ca="1">part2(F12182,F$5,F$6,F$3,F$2,F$4)</f>
        <v/>
      </c>
      <c r="H12183" s="4"/>
    </row>
    <row r="12184" spans="2:8" x14ac:dyDescent="0.25">
      <c r="B12184" s="5" t="s">
        <v>22</v>
      </c>
      <c r="F12184" t="str">
        <f ca="1"/>
        <v>82026,17502,53811,15659,91412</v>
      </c>
      <c r="H12184" s="4"/>
    </row>
    <row r="12185" spans="2:8" x14ac:dyDescent="0.25">
      <c r="B12185" s="5" t="s">
        <v>1</v>
      </c>
      <c r="C12185" t="str">
        <f ca="1">_xlfn.TEXTJOIN(",",TRUE,D12178,F12183)</f>
        <v>53722,65806,34152,61379,84350</v>
      </c>
      <c r="D12185" t="str">
        <f ca="1">_xlfn.TEXTJOIN(",",TRUE,E12180,F12184)</f>
        <v>82026,17502,53811,15659,91412</v>
      </c>
      <c r="E12185" t="str">
        <f>_xlfn.TEXTJOIN(",",TRUE,"")</f>
        <v/>
      </c>
      <c r="F12185" t="str">
        <f>_xlfn.TEXTJOIN(",",TRUE,"")</f>
        <v/>
      </c>
      <c r="G12185">
        <f ca="1">COUNTA(_xlfn.TEXTSPLIT(_xlfn.TEXTJOIN(",",,C12185:F12185),","))</f>
        <v>10</v>
      </c>
      <c r="H12185" s="4"/>
    </row>
    <row r="12186" spans="2:8" x14ac:dyDescent="0.25">
      <c r="B12186" s="3" t="s">
        <v>48</v>
      </c>
      <c r="C12186" s="2">
        <f ca="1">IF(C12173="",0,COUNTA(_xlfn.TEXTSPLIT(_xlfn.TEXTJOIN(",",,C12173),",")))</f>
        <v>5</v>
      </c>
      <c r="D12186" s="2">
        <f ca="1">IF(D12176="",0,COUNTA(_xlfn.TEXTSPLIT(_xlfn.TEXTJOIN(",",,D12176),",")))</f>
        <v>5</v>
      </c>
      <c r="E12186" s="2">
        <f ca="1">IF(E12179="",0,COUNTA(_xlfn.TEXTSPLIT(_xlfn.TEXTJOIN(",",,E12179),",")))</f>
        <v>0</v>
      </c>
      <c r="F12186" s="2">
        <f ca="1">IF(F12182="",0,COUNTA(_xlfn.TEXTSPLIT(_xlfn.TEXTJOIN(",",,F12182),",")))</f>
        <v>5</v>
      </c>
      <c r="G12186" s="2"/>
      <c r="H12186" s="1" t="str">
        <f ca="1">_xlfn.TEXTJOIN(",",,C12186:F12186)</f>
        <v>5,5,0,5</v>
      </c>
    </row>
    <row r="12187" spans="2:8" x14ac:dyDescent="0.25">
      <c r="B12187" s="8" t="s">
        <v>49</v>
      </c>
      <c r="C12187" s="7" t="str" cm="1">
        <f t="array" aca="1" ref="C12187:F12187" ca="1">C12185:F12185</f>
        <v>53722,65806,34152,61379,84350</v>
      </c>
      <c r="D12187" s="7" t="str">
        <f ca="1"/>
        <v>82026,17502,53811,15659,91412</v>
      </c>
      <c r="E12187" s="7" t="str">
        <f ca="1"/>
        <v/>
      </c>
      <c r="F12187" s="7" t="str">
        <f ca="1"/>
        <v/>
      </c>
      <c r="G12187" s="7">
        <f ca="1">COUNTA(_xlfn.TEXTSPLIT(_xlfn.TEXTJOIN(",",,C12187:F12187),","))</f>
        <v>10</v>
      </c>
      <c r="H12187" s="6"/>
    </row>
    <row r="12188" spans="2:8" x14ac:dyDescent="0.25">
      <c r="B12188" s="5" t="s">
        <v>41</v>
      </c>
      <c r="C12188" t="str" cm="1">
        <f t="array" aca="1" ref="C12188:C12189" ca="1">part2(C12187,C$5,C$6,C$3,C$2,C$4)</f>
        <v/>
      </c>
      <c r="H12188" s="4"/>
    </row>
    <row r="12189" spans="2:8" x14ac:dyDescent="0.25">
      <c r="B12189" s="5" t="s">
        <v>39</v>
      </c>
      <c r="C12189" t="str">
        <f ca="1"/>
        <v>54948,91390,69426,7277,57418</v>
      </c>
      <c r="H12189" s="4"/>
    </row>
    <row r="12190" spans="2:8" x14ac:dyDescent="0.25">
      <c r="B12190" s="5" t="s">
        <v>37</v>
      </c>
      <c r="C12190" t="str">
        <f ca="1">_xlfn.IFNA(_xlfn.TEXTJOIN(",",TRUE,OFFSET($C12188,0,MATCH(COLUMN(C12188)-3,$C$5:$F$5,0)-1),OFFSET($C12189,0,MATCH(COLUMN(C12188)-3,$C$6:$F$6,0)-1)),"")</f>
        <v/>
      </c>
      <c r="D12190" t="str">
        <f ca="1">_xlfn.IFNA(_xlfn.TEXTJOIN(",",TRUE,D12187),"")</f>
        <v>82026,17502,53811,15659,91412</v>
      </c>
      <c r="H12190" s="4"/>
    </row>
    <row r="12191" spans="2:8" x14ac:dyDescent="0.25">
      <c r="B12191" s="5" t="s">
        <v>35</v>
      </c>
      <c r="D12191" t="str" cm="1">
        <f t="array" aca="1" ref="D12191:D12192" ca="1">part2(D12190,D$5,D$6,D$3,D$2,D$4)</f>
        <v/>
      </c>
      <c r="H12191" s="4"/>
    </row>
    <row r="12192" spans="2:8" x14ac:dyDescent="0.25">
      <c r="B12192" s="5" t="s">
        <v>33</v>
      </c>
      <c r="D12192" t="str">
        <f ca="1"/>
        <v>82032,17508,53817,15665,91418</v>
      </c>
      <c r="H12192" s="4"/>
    </row>
    <row r="12193" spans="2:8" x14ac:dyDescent="0.25">
      <c r="B12193" s="5" t="s">
        <v>31</v>
      </c>
      <c r="E12193" t="str">
        <f ca="1">_xlfn.TEXTJOIN(",",TRUE,E12187,C12188,D12191)</f>
        <v/>
      </c>
      <c r="H12193" s="4"/>
    </row>
    <row r="12194" spans="2:8" x14ac:dyDescent="0.25">
      <c r="B12194" s="5" t="s">
        <v>29</v>
      </c>
      <c r="E12194" t="str" cm="1">
        <f t="array" aca="1" ref="E12194" ca="1">part2(E12193,E$5,E$6,E$3,E$2,E$4)</f>
        <v/>
      </c>
      <c r="H12194" s="4"/>
    </row>
    <row r="12195" spans="2:8" x14ac:dyDescent="0.25">
      <c r="B12195" s="5" t="s">
        <v>28</v>
      </c>
      <c r="H12195" s="4"/>
    </row>
    <row r="12196" spans="2:8" x14ac:dyDescent="0.25">
      <c r="B12196" s="5" t="s">
        <v>26</v>
      </c>
      <c r="F12196" t="str">
        <f ca="1">_xlfn.TEXTJOIN(",",TRUE,F12187,C12189,E12195)</f>
        <v>54948,91390,69426,7277,57418</v>
      </c>
      <c r="H12196" s="4"/>
    </row>
    <row r="12197" spans="2:8" x14ac:dyDescent="0.25">
      <c r="B12197" s="5" t="s">
        <v>24</v>
      </c>
      <c r="F12197" t="str" cm="1">
        <f t="array" aca="1" ref="F12197:F12198" ca="1">part2(F12196,F$5,F$6,F$3,F$2,F$4)</f>
        <v/>
      </c>
      <c r="H12197" s="4"/>
    </row>
    <row r="12198" spans="2:8" x14ac:dyDescent="0.25">
      <c r="B12198" s="5" t="s">
        <v>22</v>
      </c>
      <c r="F12198" t="str">
        <f ca="1"/>
        <v>54951,91393,69429,7280,57421</v>
      </c>
      <c r="H12198" s="4"/>
    </row>
    <row r="12199" spans="2:8" x14ac:dyDescent="0.25">
      <c r="B12199" s="5" t="s">
        <v>1</v>
      </c>
      <c r="C12199" t="str">
        <f ca="1">_xlfn.TEXTJOIN(",",TRUE,D12192,F12197)</f>
        <v>82032,17508,53817,15665,91418</v>
      </c>
      <c r="D12199" t="str">
        <f ca="1">_xlfn.TEXTJOIN(",",TRUE,E12194,F12198)</f>
        <v>54951,91393,69429,7280,57421</v>
      </c>
      <c r="E12199" t="str">
        <f>_xlfn.TEXTJOIN(",",TRUE,"")</f>
        <v/>
      </c>
      <c r="F12199" t="str">
        <f>_xlfn.TEXTJOIN(",",TRUE,"")</f>
        <v/>
      </c>
      <c r="G12199">
        <f ca="1">COUNTA(_xlfn.TEXTSPLIT(_xlfn.TEXTJOIN(",",,C12199:F12199),","))</f>
        <v>10</v>
      </c>
      <c r="H12199" s="4"/>
    </row>
    <row r="12200" spans="2:8" x14ac:dyDescent="0.25">
      <c r="B12200" s="3" t="s">
        <v>48</v>
      </c>
      <c r="C12200" s="2">
        <f ca="1">IF(C12187="",0,COUNTA(_xlfn.TEXTSPLIT(_xlfn.TEXTJOIN(",",,C12187),",")))</f>
        <v>5</v>
      </c>
      <c r="D12200" s="2">
        <f ca="1">IF(D12190="",0,COUNTA(_xlfn.TEXTSPLIT(_xlfn.TEXTJOIN(",",,D12190),",")))</f>
        <v>5</v>
      </c>
      <c r="E12200" s="2">
        <f ca="1">IF(E12193="",0,COUNTA(_xlfn.TEXTSPLIT(_xlfn.TEXTJOIN(",",,E12193),",")))</f>
        <v>0</v>
      </c>
      <c r="F12200" s="2">
        <f ca="1">IF(F12196="",0,COUNTA(_xlfn.TEXTSPLIT(_xlfn.TEXTJOIN(",",,F12196),",")))</f>
        <v>5</v>
      </c>
      <c r="G12200" s="2"/>
      <c r="H12200" s="1" t="str">
        <f ca="1">_xlfn.TEXTJOIN(",",,C12200:F12200)</f>
        <v>5,5,0,5</v>
      </c>
    </row>
    <row r="12201" spans="2:8" x14ac:dyDescent="0.25">
      <c r="B12201" s="8" t="s">
        <v>49</v>
      </c>
      <c r="C12201" s="7" t="str" cm="1">
        <f t="array" aca="1" ref="C12201:F12201" ca="1">C12199:F12199</f>
        <v>82032,17508,53817,15665,91418</v>
      </c>
      <c r="D12201" s="7" t="str">
        <f ca="1"/>
        <v>54951,91393,69429,7280,57421</v>
      </c>
      <c r="E12201" s="7" t="str">
        <f ca="1"/>
        <v/>
      </c>
      <c r="F12201" s="7" t="str">
        <f ca="1"/>
        <v/>
      </c>
      <c r="G12201" s="7">
        <f ca="1">COUNTA(_xlfn.TEXTSPLIT(_xlfn.TEXTJOIN(",",,C12201:F12201),","))</f>
        <v>10</v>
      </c>
      <c r="H12201" s="6"/>
    </row>
    <row r="12202" spans="2:8" x14ac:dyDescent="0.25">
      <c r="B12202" s="5" t="s">
        <v>41</v>
      </c>
      <c r="C12202" t="str" cm="1">
        <f t="array" aca="1" ref="C12202:C12203" ca="1">part2(C12201,C$5,C$6,C$3,C$2,C$4)</f>
        <v/>
      </c>
      <c r="H12202" s="4"/>
    </row>
    <row r="12203" spans="2:8" x14ac:dyDescent="0.25">
      <c r="B12203" s="5" t="s">
        <v>39</v>
      </c>
      <c r="C12203" t="str">
        <f ca="1"/>
        <v>13376,42921,56753,7904,95133</v>
      </c>
      <c r="H12203" s="4"/>
    </row>
    <row r="12204" spans="2:8" x14ac:dyDescent="0.25">
      <c r="B12204" s="5" t="s">
        <v>37</v>
      </c>
      <c r="C12204" t="str">
        <f ca="1">_xlfn.IFNA(_xlfn.TEXTJOIN(",",TRUE,OFFSET($C12202,0,MATCH(COLUMN(C12202)-3,$C$5:$F$5,0)-1),OFFSET($C12203,0,MATCH(COLUMN(C12202)-3,$C$6:$F$6,0)-1)),"")</f>
        <v/>
      </c>
      <c r="D12204" t="str">
        <f ca="1">_xlfn.IFNA(_xlfn.TEXTJOIN(",",TRUE,D12201),"")</f>
        <v>54951,91393,69429,7280,57421</v>
      </c>
      <c r="H12204" s="4"/>
    </row>
    <row r="12205" spans="2:8" x14ac:dyDescent="0.25">
      <c r="B12205" s="5" t="s">
        <v>35</v>
      </c>
      <c r="D12205" t="str" cm="1">
        <f t="array" aca="1" ref="D12205:D12206" ca="1">part2(D12204,D$5,D$6,D$3,D$2,D$4)</f>
        <v/>
      </c>
      <c r="H12205" s="4"/>
    </row>
    <row r="12206" spans="2:8" x14ac:dyDescent="0.25">
      <c r="B12206" s="5" t="s">
        <v>33</v>
      </c>
      <c r="D12206" t="str">
        <f ca="1"/>
        <v>54957,91399,69435,7286,57427</v>
      </c>
      <c r="H12206" s="4"/>
    </row>
    <row r="12207" spans="2:8" x14ac:dyDescent="0.25">
      <c r="B12207" s="5" t="s">
        <v>31</v>
      </c>
      <c r="E12207" t="str">
        <f ca="1">_xlfn.TEXTJOIN(",",TRUE,E12201,C12202,D12205)</f>
        <v/>
      </c>
      <c r="H12207" s="4"/>
    </row>
    <row r="12208" spans="2:8" x14ac:dyDescent="0.25">
      <c r="B12208" s="5" t="s">
        <v>29</v>
      </c>
      <c r="E12208" t="str" cm="1">
        <f t="array" aca="1" ref="E12208" ca="1">part2(E12207,E$5,E$6,E$3,E$2,E$4)</f>
        <v/>
      </c>
      <c r="H12208" s="4"/>
    </row>
    <row r="12209" spans="2:8" x14ac:dyDescent="0.25">
      <c r="B12209" s="5" t="s">
        <v>28</v>
      </c>
      <c r="H12209" s="4"/>
    </row>
    <row r="12210" spans="2:8" x14ac:dyDescent="0.25">
      <c r="B12210" s="5" t="s">
        <v>26</v>
      </c>
      <c r="F12210" t="str">
        <f ca="1">_xlfn.TEXTJOIN(",",TRUE,F12201,C12203,E12209)</f>
        <v>13376,42921,56753,7904,95133</v>
      </c>
      <c r="H12210" s="4"/>
    </row>
    <row r="12211" spans="2:8" x14ac:dyDescent="0.25">
      <c r="B12211" s="5" t="s">
        <v>24</v>
      </c>
      <c r="F12211" t="str" cm="1">
        <f t="array" aca="1" ref="F12211:F12212" ca="1">part2(F12210,F$5,F$6,F$3,F$2,F$4)</f>
        <v>13379</v>
      </c>
      <c r="H12211" s="4"/>
    </row>
    <row r="12212" spans="2:8" x14ac:dyDescent="0.25">
      <c r="B12212" s="5" t="s">
        <v>22</v>
      </c>
      <c r="F12212" t="str">
        <f ca="1"/>
        <v>42924,56756,7907,95136</v>
      </c>
      <c r="H12212" s="4"/>
    </row>
    <row r="12213" spans="2:8" x14ac:dyDescent="0.25">
      <c r="B12213" s="5" t="s">
        <v>1</v>
      </c>
      <c r="C12213" t="str">
        <f ca="1">_xlfn.TEXTJOIN(",",TRUE,D12206,F12211)</f>
        <v>54957,91399,69435,7286,57427,13379</v>
      </c>
      <c r="D12213" t="str">
        <f ca="1">_xlfn.TEXTJOIN(",",TRUE,E12208,F12212)</f>
        <v>42924,56756,7907,95136</v>
      </c>
      <c r="E12213" t="str">
        <f>_xlfn.TEXTJOIN(",",TRUE,"")</f>
        <v/>
      </c>
      <c r="F12213" t="str">
        <f>_xlfn.TEXTJOIN(",",TRUE,"")</f>
        <v/>
      </c>
      <c r="G12213">
        <f ca="1">COUNTA(_xlfn.TEXTSPLIT(_xlfn.TEXTJOIN(",",,C12213:F12213),","))</f>
        <v>10</v>
      </c>
      <c r="H12213" s="4"/>
    </row>
    <row r="12214" spans="2:8" x14ac:dyDescent="0.25">
      <c r="B12214" s="3" t="s">
        <v>48</v>
      </c>
      <c r="C12214" s="2">
        <f ca="1">IF(C12201="",0,COUNTA(_xlfn.TEXTSPLIT(_xlfn.TEXTJOIN(",",,C12201),",")))</f>
        <v>5</v>
      </c>
      <c r="D12214" s="2">
        <f ca="1">IF(D12204="",0,COUNTA(_xlfn.TEXTSPLIT(_xlfn.TEXTJOIN(",",,D12204),",")))</f>
        <v>5</v>
      </c>
      <c r="E12214" s="2">
        <f ca="1">IF(E12207="",0,COUNTA(_xlfn.TEXTSPLIT(_xlfn.TEXTJOIN(",",,E12207),",")))</f>
        <v>0</v>
      </c>
      <c r="F12214" s="2">
        <f ca="1">IF(F12210="",0,COUNTA(_xlfn.TEXTSPLIT(_xlfn.TEXTJOIN(",",,F12210),",")))</f>
        <v>5</v>
      </c>
      <c r="G12214" s="2"/>
      <c r="H12214" s="1" t="str">
        <f ca="1">_xlfn.TEXTJOIN(",",,C12214:F12214)</f>
        <v>5,5,0,5</v>
      </c>
    </row>
    <row r="12215" spans="2:8" x14ac:dyDescent="0.25">
      <c r="B12215" s="8" t="s">
        <v>49</v>
      </c>
      <c r="C12215" s="7" t="str" cm="1">
        <f t="array" aca="1" ref="C12215:F12215" ca="1">C12213:F12213</f>
        <v>54957,91399,69435,7286,57427,13379</v>
      </c>
      <c r="D12215" s="7" t="str">
        <f ca="1"/>
        <v>42924,56756,7907,95136</v>
      </c>
      <c r="E12215" s="7" t="str">
        <f ca="1"/>
        <v/>
      </c>
      <c r="F12215" s="7" t="str">
        <f ca="1"/>
        <v/>
      </c>
      <c r="G12215" s="7">
        <f ca="1">COUNTA(_xlfn.TEXTSPLIT(_xlfn.TEXTJOIN(",",,C12215:F12215),","))</f>
        <v>10</v>
      </c>
      <c r="H12215" s="6"/>
    </row>
    <row r="12216" spans="2:8" x14ac:dyDescent="0.25">
      <c r="B12216" s="5" t="s">
        <v>41</v>
      </c>
      <c r="C12216" t="str" cm="1">
        <f t="array" aca="1" ref="C12216:C12217" ca="1">part2(C12215,C$5,C$6,C$3,C$2,C$4)</f>
        <v/>
      </c>
      <c r="H12216" s="4"/>
    </row>
    <row r="12217" spans="2:8" x14ac:dyDescent="0.25">
      <c r="B12217" s="5" t="s">
        <v>39</v>
      </c>
      <c r="C12217" t="str">
        <f ca="1"/>
        <v>78413,94772,63764,41857,28766,61047</v>
      </c>
      <c r="H12217" s="4"/>
    </row>
    <row r="12218" spans="2:8" x14ac:dyDescent="0.25">
      <c r="B12218" s="5" t="s">
        <v>37</v>
      </c>
      <c r="C12218" t="str">
        <f ca="1">_xlfn.IFNA(_xlfn.TEXTJOIN(",",TRUE,OFFSET($C12216,0,MATCH(COLUMN(C12216)-3,$C$5:$F$5,0)-1),OFFSET($C12217,0,MATCH(COLUMN(C12216)-3,$C$6:$F$6,0)-1)),"")</f>
        <v/>
      </c>
      <c r="D12218" t="str">
        <f ca="1">_xlfn.IFNA(_xlfn.TEXTJOIN(",",TRUE,D12215),"")</f>
        <v>42924,56756,7907,95136</v>
      </c>
      <c r="H12218" s="4"/>
    </row>
    <row r="12219" spans="2:8" x14ac:dyDescent="0.25">
      <c r="B12219" s="5" t="s">
        <v>35</v>
      </c>
      <c r="D12219" t="str" cm="1">
        <f t="array" aca="1" ref="D12219:D12220" ca="1">part2(D12218,D$5,D$6,D$3,D$2,D$4)</f>
        <v/>
      </c>
      <c r="H12219" s="4"/>
    </row>
    <row r="12220" spans="2:8" x14ac:dyDescent="0.25">
      <c r="B12220" s="5" t="s">
        <v>33</v>
      </c>
      <c r="D12220" t="str">
        <f ca="1"/>
        <v>42930,56762,7913,95142</v>
      </c>
      <c r="H12220" s="4"/>
    </row>
    <row r="12221" spans="2:8" x14ac:dyDescent="0.25">
      <c r="B12221" s="5" t="s">
        <v>31</v>
      </c>
      <c r="E12221" t="str">
        <f ca="1">_xlfn.TEXTJOIN(",",TRUE,E12215,C12216,D12219)</f>
        <v/>
      </c>
      <c r="H12221" s="4"/>
    </row>
    <row r="12222" spans="2:8" x14ac:dyDescent="0.25">
      <c r="B12222" s="5" t="s">
        <v>29</v>
      </c>
      <c r="E12222" t="str" cm="1">
        <f t="array" aca="1" ref="E12222" ca="1">part2(E12221,E$5,E$6,E$3,E$2,E$4)</f>
        <v/>
      </c>
      <c r="H12222" s="4"/>
    </row>
    <row r="12223" spans="2:8" x14ac:dyDescent="0.25">
      <c r="B12223" s="5" t="s">
        <v>28</v>
      </c>
      <c r="H12223" s="4"/>
    </row>
    <row r="12224" spans="2:8" x14ac:dyDescent="0.25">
      <c r="B12224" s="5" t="s">
        <v>26</v>
      </c>
      <c r="F12224" t="str">
        <f ca="1">_xlfn.TEXTJOIN(",",TRUE,F12215,C12217,E12223)</f>
        <v>78413,94772,63764,41857,28766,61047</v>
      </c>
      <c r="H12224" s="4"/>
    </row>
    <row r="12225" spans="2:8" x14ac:dyDescent="0.25">
      <c r="B12225" s="5" t="s">
        <v>24</v>
      </c>
      <c r="F12225" t="str" cm="1">
        <f t="array" aca="1" ref="F12225:F12226" ca="1">part2(F12224,F$5,F$6,F$3,F$2,F$4)</f>
        <v>94775,63767</v>
      </c>
      <c r="H12225" s="4"/>
    </row>
    <row r="12226" spans="2:8" x14ac:dyDescent="0.25">
      <c r="B12226" s="5" t="s">
        <v>22</v>
      </c>
      <c r="F12226" t="str">
        <f ca="1"/>
        <v>78416,41860,28769,61050</v>
      </c>
      <c r="H12226" s="4"/>
    </row>
    <row r="12227" spans="2:8" x14ac:dyDescent="0.25">
      <c r="B12227" s="5" t="s">
        <v>1</v>
      </c>
      <c r="C12227" t="str">
        <f ca="1">_xlfn.TEXTJOIN(",",TRUE,D12220,F12225)</f>
        <v>42930,56762,7913,95142,94775,63767</v>
      </c>
      <c r="D12227" t="str">
        <f ca="1">_xlfn.TEXTJOIN(",",TRUE,E12222,F12226)</f>
        <v>78416,41860,28769,61050</v>
      </c>
      <c r="E12227" t="str">
        <f>_xlfn.TEXTJOIN(",",TRUE,"")</f>
        <v/>
      </c>
      <c r="F12227" t="str">
        <f>_xlfn.TEXTJOIN(",",TRUE,"")</f>
        <v/>
      </c>
      <c r="G12227">
        <f ca="1">COUNTA(_xlfn.TEXTSPLIT(_xlfn.TEXTJOIN(",",,C12227:F12227),","))</f>
        <v>10</v>
      </c>
      <c r="H12227" s="4"/>
    </row>
    <row r="12228" spans="2:8" x14ac:dyDescent="0.25">
      <c r="B12228" s="3" t="s">
        <v>48</v>
      </c>
      <c r="C12228" s="2">
        <f ca="1">IF(C12215="",0,COUNTA(_xlfn.TEXTSPLIT(_xlfn.TEXTJOIN(",",,C12215),",")))</f>
        <v>6</v>
      </c>
      <c r="D12228" s="2">
        <f ca="1">IF(D12218="",0,COUNTA(_xlfn.TEXTSPLIT(_xlfn.TEXTJOIN(",",,D12218),",")))</f>
        <v>4</v>
      </c>
      <c r="E12228" s="2">
        <f ca="1">IF(E12221="",0,COUNTA(_xlfn.TEXTSPLIT(_xlfn.TEXTJOIN(",",,E12221),",")))</f>
        <v>0</v>
      </c>
      <c r="F12228" s="2">
        <f ca="1">IF(F12224="",0,COUNTA(_xlfn.TEXTSPLIT(_xlfn.TEXTJOIN(",",,F12224),",")))</f>
        <v>6</v>
      </c>
      <c r="G12228" s="2"/>
      <c r="H12228" s="1" t="str">
        <f ca="1">_xlfn.TEXTJOIN(",",,C12228:F12228)</f>
        <v>6,4,0,6</v>
      </c>
    </row>
    <row r="12229" spans="2:8" x14ac:dyDescent="0.25">
      <c r="B12229" s="8" t="s">
        <v>49</v>
      </c>
      <c r="C12229" s="7" t="str" cm="1">
        <f t="array" aca="1" ref="C12229:F12229" ca="1">C12227:F12227</f>
        <v>42930,56762,7913,95142,94775,63767</v>
      </c>
      <c r="D12229" s="7" t="str">
        <f ca="1"/>
        <v>78416,41860,28769,61050</v>
      </c>
      <c r="E12229" s="7" t="str">
        <f ca="1"/>
        <v/>
      </c>
      <c r="F12229" s="7" t="str">
        <f ca="1"/>
        <v/>
      </c>
      <c r="G12229" s="7">
        <f ca="1">COUNTA(_xlfn.TEXTSPLIT(_xlfn.TEXTJOIN(",",,C12229:F12229),","))</f>
        <v>10</v>
      </c>
      <c r="H12229" s="6"/>
    </row>
    <row r="12230" spans="2:8" x14ac:dyDescent="0.25">
      <c r="B12230" s="5" t="s">
        <v>41</v>
      </c>
      <c r="C12230" t="str" cm="1">
        <f t="array" aca="1" ref="C12230:C12231" ca="1">part2(C12229,C$5,C$6,C$3,C$2,C$4)</f>
        <v/>
      </c>
      <c r="H12230" s="4"/>
    </row>
    <row r="12231" spans="2:8" x14ac:dyDescent="0.25">
      <c r="B12231" s="5" t="s">
        <v>39</v>
      </c>
      <c r="C12231" t="str">
        <f ca="1"/>
        <v>43054,16131,53770,69312,62339,52649</v>
      </c>
      <c r="H12231" s="4"/>
    </row>
    <row r="12232" spans="2:8" x14ac:dyDescent="0.25">
      <c r="B12232" s="5" t="s">
        <v>37</v>
      </c>
      <c r="C12232" t="str">
        <f ca="1">_xlfn.IFNA(_xlfn.TEXTJOIN(",",TRUE,OFFSET($C12230,0,MATCH(COLUMN(C12230)-3,$C$5:$F$5,0)-1),OFFSET($C12231,0,MATCH(COLUMN(C12230)-3,$C$6:$F$6,0)-1)),"")</f>
        <v/>
      </c>
      <c r="D12232" t="str">
        <f ca="1">_xlfn.IFNA(_xlfn.TEXTJOIN(",",TRUE,D12229),"")</f>
        <v>78416,41860,28769,61050</v>
      </c>
      <c r="H12232" s="4"/>
    </row>
    <row r="12233" spans="2:8" x14ac:dyDescent="0.25">
      <c r="B12233" s="5" t="s">
        <v>35</v>
      </c>
      <c r="D12233" t="str" cm="1">
        <f t="array" aca="1" ref="D12233:D12234" ca="1">part2(D12232,D$5,D$6,D$3,D$2,D$4)</f>
        <v/>
      </c>
      <c r="H12233" s="4"/>
    </row>
    <row r="12234" spans="2:8" x14ac:dyDescent="0.25">
      <c r="B12234" s="5" t="s">
        <v>33</v>
      </c>
      <c r="D12234" t="str">
        <f ca="1"/>
        <v>78422,41866,28775,61056</v>
      </c>
      <c r="H12234" s="4"/>
    </row>
    <row r="12235" spans="2:8" x14ac:dyDescent="0.25">
      <c r="B12235" s="5" t="s">
        <v>31</v>
      </c>
      <c r="E12235" t="str">
        <f ca="1">_xlfn.TEXTJOIN(",",TRUE,E12229,C12230,D12233)</f>
        <v/>
      </c>
      <c r="H12235" s="4"/>
    </row>
    <row r="12236" spans="2:8" x14ac:dyDescent="0.25">
      <c r="B12236" s="5" t="s">
        <v>29</v>
      </c>
      <c r="E12236" t="str" cm="1">
        <f t="array" aca="1" ref="E12236" ca="1">part2(E12235,E$5,E$6,E$3,E$2,E$4)</f>
        <v/>
      </c>
      <c r="H12236" s="4"/>
    </row>
    <row r="12237" spans="2:8" x14ac:dyDescent="0.25">
      <c r="B12237" s="5" t="s">
        <v>28</v>
      </c>
      <c r="H12237" s="4"/>
    </row>
    <row r="12238" spans="2:8" x14ac:dyDescent="0.25">
      <c r="B12238" s="5" t="s">
        <v>26</v>
      </c>
      <c r="F12238" t="str">
        <f ca="1">_xlfn.TEXTJOIN(",",TRUE,F12229,C12231,E12237)</f>
        <v>43054,16131,53770,69312,62339,52649</v>
      </c>
      <c r="H12238" s="4"/>
    </row>
    <row r="12239" spans="2:8" x14ac:dyDescent="0.25">
      <c r="B12239" s="5" t="s">
        <v>24</v>
      </c>
      <c r="F12239" t="str" cm="1">
        <f t="array" aca="1" ref="F12239:F12240" ca="1">part2(F12238,F$5,F$6,F$3,F$2,F$4)</f>
        <v/>
      </c>
      <c r="H12239" s="4"/>
    </row>
    <row r="12240" spans="2:8" x14ac:dyDescent="0.25">
      <c r="B12240" s="5" t="s">
        <v>22</v>
      </c>
      <c r="F12240" t="str">
        <f ca="1"/>
        <v>43057,16134,53773,69315,62342,52652</v>
      </c>
      <c r="H12240" s="4"/>
    </row>
    <row r="12241" spans="2:8" x14ac:dyDescent="0.25">
      <c r="B12241" s="5" t="s">
        <v>1</v>
      </c>
      <c r="C12241" t="str">
        <f ca="1">_xlfn.TEXTJOIN(",",TRUE,D12234,F12239)</f>
        <v>78422,41866,28775,61056</v>
      </c>
      <c r="D12241" t="str">
        <f ca="1">_xlfn.TEXTJOIN(",",TRUE,E12236,F12240)</f>
        <v>43057,16134,53773,69315,62342,52652</v>
      </c>
      <c r="E12241" t="str">
        <f>_xlfn.TEXTJOIN(",",TRUE,"")</f>
        <v/>
      </c>
      <c r="F12241" t="str">
        <f>_xlfn.TEXTJOIN(",",TRUE,"")</f>
        <v/>
      </c>
      <c r="G12241">
        <f ca="1">COUNTA(_xlfn.TEXTSPLIT(_xlfn.TEXTJOIN(",",,C12241:F12241),","))</f>
        <v>10</v>
      </c>
      <c r="H12241" s="4"/>
    </row>
    <row r="12242" spans="2:8" x14ac:dyDescent="0.25">
      <c r="B12242" s="3" t="s">
        <v>48</v>
      </c>
      <c r="C12242" s="2">
        <f ca="1">IF(C12229="",0,COUNTA(_xlfn.TEXTSPLIT(_xlfn.TEXTJOIN(",",,C12229),",")))</f>
        <v>6</v>
      </c>
      <c r="D12242" s="2">
        <f ca="1">IF(D12232="",0,COUNTA(_xlfn.TEXTSPLIT(_xlfn.TEXTJOIN(",",,D12232),",")))</f>
        <v>4</v>
      </c>
      <c r="E12242" s="2">
        <f ca="1">IF(E12235="",0,COUNTA(_xlfn.TEXTSPLIT(_xlfn.TEXTJOIN(",",,E12235),",")))</f>
        <v>0</v>
      </c>
      <c r="F12242" s="2">
        <f ca="1">IF(F12238="",0,COUNTA(_xlfn.TEXTSPLIT(_xlfn.TEXTJOIN(",",,F12238),",")))</f>
        <v>6</v>
      </c>
      <c r="G12242" s="2"/>
      <c r="H12242" s="1" t="str">
        <f ca="1">_xlfn.TEXTJOIN(",",,C12242:F12242)</f>
        <v>6,4,0,6</v>
      </c>
    </row>
    <row r="12243" spans="2:8" x14ac:dyDescent="0.25">
      <c r="B12243" s="8" t="s">
        <v>49</v>
      </c>
      <c r="C12243" s="7" t="str" cm="1">
        <f t="array" aca="1" ref="C12243:F12243" ca="1">C12241:F12241</f>
        <v>78422,41866,28775,61056</v>
      </c>
      <c r="D12243" s="7" t="str">
        <f ca="1"/>
        <v>43057,16134,53773,69315,62342,52652</v>
      </c>
      <c r="E12243" s="7" t="str">
        <f ca="1"/>
        <v/>
      </c>
      <c r="F12243" s="7" t="str">
        <f ca="1"/>
        <v/>
      </c>
      <c r="G12243" s="7">
        <f ca="1">COUNTA(_xlfn.TEXTSPLIT(_xlfn.TEXTJOIN(",",,C12243:F12243),","))</f>
        <v>10</v>
      </c>
      <c r="H12243" s="6"/>
    </row>
    <row r="12244" spans="2:8" x14ac:dyDescent="0.25">
      <c r="B12244" s="5" t="s">
        <v>41</v>
      </c>
      <c r="C12244" t="str" cm="1">
        <f t="array" aca="1" ref="C12244:C12245" ca="1">part2(C12243,C$5,C$6,C$3,C$2,C$4)</f>
        <v/>
      </c>
      <c r="H12244" s="4"/>
    </row>
    <row r="12245" spans="2:8" x14ac:dyDescent="0.25">
      <c r="B12245" s="5" t="s">
        <v>39</v>
      </c>
      <c r="C12245" t="str">
        <f ca="1"/>
        <v>41363,22838,63840,1140</v>
      </c>
      <c r="H12245" s="4"/>
    </row>
    <row r="12246" spans="2:8" x14ac:dyDescent="0.25">
      <c r="B12246" s="5" t="s">
        <v>37</v>
      </c>
      <c r="C12246" t="str">
        <f ca="1">_xlfn.IFNA(_xlfn.TEXTJOIN(",",TRUE,OFFSET($C12244,0,MATCH(COLUMN(C12244)-3,$C$5:$F$5,0)-1),OFFSET($C12245,0,MATCH(COLUMN(C12244)-3,$C$6:$F$6,0)-1)),"")</f>
        <v/>
      </c>
      <c r="D12246" t="str">
        <f ca="1">_xlfn.IFNA(_xlfn.TEXTJOIN(",",TRUE,D12243),"")</f>
        <v>43057,16134,53773,69315,62342,52652</v>
      </c>
      <c r="H12246" s="4"/>
    </row>
    <row r="12247" spans="2:8" x14ac:dyDescent="0.25">
      <c r="B12247" s="5" t="s">
        <v>35</v>
      </c>
      <c r="D12247" t="str" cm="1">
        <f t="array" aca="1" ref="D12247:D12248" ca="1">part2(D12246,D$5,D$6,D$3,D$2,D$4)</f>
        <v/>
      </c>
      <c r="H12247" s="4"/>
    </row>
    <row r="12248" spans="2:8" x14ac:dyDescent="0.25">
      <c r="B12248" s="5" t="s">
        <v>33</v>
      </c>
      <c r="D12248" t="str">
        <f ca="1"/>
        <v>43063,16140,53779,69321,62348,52658</v>
      </c>
      <c r="H12248" s="4"/>
    </row>
    <row r="12249" spans="2:8" x14ac:dyDescent="0.25">
      <c r="B12249" s="5" t="s">
        <v>31</v>
      </c>
      <c r="E12249" t="str">
        <f ca="1">_xlfn.TEXTJOIN(",",TRUE,E12243,C12244,D12247)</f>
        <v/>
      </c>
      <c r="H12249" s="4"/>
    </row>
    <row r="12250" spans="2:8" x14ac:dyDescent="0.25">
      <c r="B12250" s="5" t="s">
        <v>29</v>
      </c>
      <c r="E12250" t="str" cm="1">
        <f t="array" aca="1" ref="E12250" ca="1">part2(E12249,E$5,E$6,E$3,E$2,E$4)</f>
        <v/>
      </c>
      <c r="H12250" s="4"/>
    </row>
    <row r="12251" spans="2:8" x14ac:dyDescent="0.25">
      <c r="B12251" s="5" t="s">
        <v>28</v>
      </c>
      <c r="H12251" s="4"/>
    </row>
    <row r="12252" spans="2:8" x14ac:dyDescent="0.25">
      <c r="B12252" s="5" t="s">
        <v>26</v>
      </c>
      <c r="F12252" t="str">
        <f ca="1">_xlfn.TEXTJOIN(",",TRUE,F12243,C12245,E12251)</f>
        <v>41363,22838,63840,1140</v>
      </c>
      <c r="H12252" s="4"/>
    </row>
    <row r="12253" spans="2:8" x14ac:dyDescent="0.25">
      <c r="B12253" s="5" t="s">
        <v>24</v>
      </c>
      <c r="F12253" t="str" cm="1">
        <f t="array" aca="1" ref="F12253:F12254" ca="1">part2(F12252,F$5,F$6,F$3,F$2,F$4)</f>
        <v/>
      </c>
      <c r="H12253" s="4"/>
    </row>
    <row r="12254" spans="2:8" x14ac:dyDescent="0.25">
      <c r="B12254" s="5" t="s">
        <v>22</v>
      </c>
      <c r="F12254" t="str">
        <f ca="1"/>
        <v>41366,22841,63843,1143</v>
      </c>
      <c r="H12254" s="4"/>
    </row>
    <row r="12255" spans="2:8" x14ac:dyDescent="0.25">
      <c r="B12255" s="5" t="s">
        <v>1</v>
      </c>
      <c r="C12255" t="str">
        <f ca="1">_xlfn.TEXTJOIN(",",TRUE,D12248,F12253)</f>
        <v>43063,16140,53779,69321,62348,52658</v>
      </c>
      <c r="D12255" t="str">
        <f ca="1">_xlfn.TEXTJOIN(",",TRUE,E12250,F12254)</f>
        <v>41366,22841,63843,1143</v>
      </c>
      <c r="E12255" t="str">
        <f>_xlfn.TEXTJOIN(",",TRUE,"")</f>
        <v/>
      </c>
      <c r="F12255" t="str">
        <f>_xlfn.TEXTJOIN(",",TRUE,"")</f>
        <v/>
      </c>
      <c r="G12255">
        <f ca="1">COUNTA(_xlfn.TEXTSPLIT(_xlfn.TEXTJOIN(",",,C12255:F12255),","))</f>
        <v>10</v>
      </c>
      <c r="H12255" s="4"/>
    </row>
    <row r="12256" spans="2:8" x14ac:dyDescent="0.25">
      <c r="B12256" s="3" t="s">
        <v>48</v>
      </c>
      <c r="C12256" s="2">
        <f ca="1">IF(C12243="",0,COUNTA(_xlfn.TEXTSPLIT(_xlfn.TEXTJOIN(",",,C12243),",")))</f>
        <v>4</v>
      </c>
      <c r="D12256" s="2">
        <f ca="1">IF(D12246="",0,COUNTA(_xlfn.TEXTSPLIT(_xlfn.TEXTJOIN(",",,D12246),",")))</f>
        <v>6</v>
      </c>
      <c r="E12256" s="2">
        <f ca="1">IF(E12249="",0,COUNTA(_xlfn.TEXTSPLIT(_xlfn.TEXTJOIN(",",,E12249),",")))</f>
        <v>0</v>
      </c>
      <c r="F12256" s="2">
        <f ca="1">IF(F12252="",0,COUNTA(_xlfn.TEXTSPLIT(_xlfn.TEXTJOIN(",",,F12252),",")))</f>
        <v>4</v>
      </c>
      <c r="G12256" s="2"/>
      <c r="H12256" s="1" t="str">
        <f ca="1">_xlfn.TEXTJOIN(",",,C12256:F12256)</f>
        <v>4,6,0,4</v>
      </c>
    </row>
    <row r="12257" spans="2:8" x14ac:dyDescent="0.25">
      <c r="B12257" s="8" t="s">
        <v>49</v>
      </c>
      <c r="C12257" s="7" t="str" cm="1">
        <f t="array" aca="1" ref="C12257:F12257" ca="1">C12255:F12255</f>
        <v>43063,16140,53779,69321,62348,52658</v>
      </c>
      <c r="D12257" s="7" t="str">
        <f ca="1"/>
        <v>41366,22841,63843,1143</v>
      </c>
      <c r="E12257" s="7" t="str">
        <f ca="1"/>
        <v/>
      </c>
      <c r="F12257" s="7" t="str">
        <f ca="1"/>
        <v/>
      </c>
      <c r="G12257" s="7">
        <f ca="1">COUNTA(_xlfn.TEXTSPLIT(_xlfn.TEXTJOIN(",",,C12257:F12257),","))</f>
        <v>10</v>
      </c>
      <c r="H12257" s="6"/>
    </row>
    <row r="12258" spans="2:8" x14ac:dyDescent="0.25">
      <c r="B12258" s="5" t="s">
        <v>41</v>
      </c>
      <c r="C12258" t="str" cm="1">
        <f t="array" aca="1" ref="C12258:C12259" ca="1">part2(C12257,C$5,C$6,C$3,C$2,C$4)</f>
        <v/>
      </c>
      <c r="H12258" s="4"/>
    </row>
    <row r="12259" spans="2:8" x14ac:dyDescent="0.25">
      <c r="B12259" s="5" t="s">
        <v>39</v>
      </c>
      <c r="C12259" t="str">
        <f ca="1"/>
        <v>45581,16929,56031,61598,25688,34732</v>
      </c>
      <c r="H12259" s="4"/>
    </row>
    <row r="12260" spans="2:8" x14ac:dyDescent="0.25">
      <c r="B12260" s="5" t="s">
        <v>37</v>
      </c>
      <c r="C12260" t="str">
        <f ca="1">_xlfn.IFNA(_xlfn.TEXTJOIN(",",TRUE,OFFSET($C12258,0,MATCH(COLUMN(C12258)-3,$C$5:$F$5,0)-1),OFFSET($C12259,0,MATCH(COLUMN(C12258)-3,$C$6:$F$6,0)-1)),"")</f>
        <v/>
      </c>
      <c r="D12260" t="str">
        <f ca="1">_xlfn.IFNA(_xlfn.TEXTJOIN(",",TRUE,D12257),"")</f>
        <v>41366,22841,63843,1143</v>
      </c>
      <c r="H12260" s="4"/>
    </row>
    <row r="12261" spans="2:8" x14ac:dyDescent="0.25">
      <c r="B12261" s="5" t="s">
        <v>35</v>
      </c>
      <c r="D12261" t="str" cm="1">
        <f t="array" aca="1" ref="D12261:D12262" ca="1">part2(D12260,D$5,D$6,D$3,D$2,D$4)</f>
        <v/>
      </c>
      <c r="H12261" s="4"/>
    </row>
    <row r="12262" spans="2:8" x14ac:dyDescent="0.25">
      <c r="B12262" s="5" t="s">
        <v>33</v>
      </c>
      <c r="D12262" t="str">
        <f ca="1"/>
        <v>41372,22847,63849,1149</v>
      </c>
      <c r="H12262" s="4"/>
    </row>
    <row r="12263" spans="2:8" x14ac:dyDescent="0.25">
      <c r="B12263" s="5" t="s">
        <v>31</v>
      </c>
      <c r="E12263" t="str">
        <f ca="1">_xlfn.TEXTJOIN(",",TRUE,E12257,C12258,D12261)</f>
        <v/>
      </c>
      <c r="H12263" s="4"/>
    </row>
    <row r="12264" spans="2:8" x14ac:dyDescent="0.25">
      <c r="B12264" s="5" t="s">
        <v>29</v>
      </c>
      <c r="E12264" t="str" cm="1">
        <f t="array" aca="1" ref="E12264" ca="1">part2(E12263,E$5,E$6,E$3,E$2,E$4)</f>
        <v/>
      </c>
      <c r="H12264" s="4"/>
    </row>
    <row r="12265" spans="2:8" x14ac:dyDescent="0.25">
      <c r="B12265" s="5" t="s">
        <v>28</v>
      </c>
      <c r="H12265" s="4"/>
    </row>
    <row r="12266" spans="2:8" x14ac:dyDescent="0.25">
      <c r="B12266" s="5" t="s">
        <v>26</v>
      </c>
      <c r="F12266" t="str">
        <f ca="1">_xlfn.TEXTJOIN(",",TRUE,F12257,C12259,E12265)</f>
        <v>45581,16929,56031,61598,25688,34732</v>
      </c>
      <c r="H12266" s="4"/>
    </row>
    <row r="12267" spans="2:8" x14ac:dyDescent="0.25">
      <c r="B12267" s="5" t="s">
        <v>24</v>
      </c>
      <c r="F12267" t="str" cm="1">
        <f t="array" aca="1" ref="F12267:F12268" ca="1">part2(F12266,F$5,F$6,F$3,F$2,F$4)</f>
        <v>16932</v>
      </c>
      <c r="H12267" s="4"/>
    </row>
    <row r="12268" spans="2:8" x14ac:dyDescent="0.25">
      <c r="B12268" s="5" t="s">
        <v>22</v>
      </c>
      <c r="F12268" t="str">
        <f ca="1"/>
        <v>45584,56034,61601,25691,34735</v>
      </c>
      <c r="H12268" s="4"/>
    </row>
    <row r="12269" spans="2:8" x14ac:dyDescent="0.25">
      <c r="B12269" s="5" t="s">
        <v>1</v>
      </c>
      <c r="C12269" t="str">
        <f ca="1">_xlfn.TEXTJOIN(",",TRUE,D12262,F12267)</f>
        <v>41372,22847,63849,1149,16932</v>
      </c>
      <c r="D12269" t="str">
        <f ca="1">_xlfn.TEXTJOIN(",",TRUE,E12264,F12268)</f>
        <v>45584,56034,61601,25691,34735</v>
      </c>
      <c r="E12269" t="str">
        <f>_xlfn.TEXTJOIN(",",TRUE,"")</f>
        <v/>
      </c>
      <c r="F12269" t="str">
        <f>_xlfn.TEXTJOIN(",",TRUE,"")</f>
        <v/>
      </c>
      <c r="G12269">
        <f ca="1">COUNTA(_xlfn.TEXTSPLIT(_xlfn.TEXTJOIN(",",,C12269:F12269),","))</f>
        <v>10</v>
      </c>
      <c r="H12269" s="4"/>
    </row>
    <row r="12270" spans="2:8" x14ac:dyDescent="0.25">
      <c r="B12270" s="3" t="s">
        <v>48</v>
      </c>
      <c r="C12270" s="2">
        <f ca="1">IF(C12257="",0,COUNTA(_xlfn.TEXTSPLIT(_xlfn.TEXTJOIN(",",,C12257),",")))</f>
        <v>6</v>
      </c>
      <c r="D12270" s="2">
        <f ca="1">IF(D12260="",0,COUNTA(_xlfn.TEXTSPLIT(_xlfn.TEXTJOIN(",",,D12260),",")))</f>
        <v>4</v>
      </c>
      <c r="E12270" s="2">
        <f ca="1">IF(E12263="",0,COUNTA(_xlfn.TEXTSPLIT(_xlfn.TEXTJOIN(",",,E12263),",")))</f>
        <v>0</v>
      </c>
      <c r="F12270" s="2">
        <f ca="1">IF(F12266="",0,COUNTA(_xlfn.TEXTSPLIT(_xlfn.TEXTJOIN(",",,F12266),",")))</f>
        <v>6</v>
      </c>
      <c r="G12270" s="2"/>
      <c r="H12270" s="1" t="str">
        <f ca="1">_xlfn.TEXTJOIN(",",,C12270:F12270)</f>
        <v>6,4,0,6</v>
      </c>
    </row>
    <row r="12271" spans="2:8" x14ac:dyDescent="0.25">
      <c r="B12271" s="8" t="s">
        <v>49</v>
      </c>
      <c r="C12271" s="7" t="str" cm="1">
        <f t="array" aca="1" ref="C12271:F12271" ca="1">C12269:F12269</f>
        <v>41372,22847,63849,1149,16932</v>
      </c>
      <c r="D12271" s="7" t="str">
        <f ca="1"/>
        <v>45584,56034,61601,25691,34735</v>
      </c>
      <c r="E12271" s="7" t="str">
        <f ca="1"/>
        <v/>
      </c>
      <c r="F12271" s="7" t="str">
        <f ca="1"/>
        <v/>
      </c>
      <c r="G12271" s="7">
        <f ca="1">COUNTA(_xlfn.TEXTSPLIT(_xlfn.TEXTJOIN(",",,C12271:F12271),","))</f>
        <v>10</v>
      </c>
      <c r="H12271" s="6"/>
    </row>
    <row r="12272" spans="2:8" x14ac:dyDescent="0.25">
      <c r="B12272" s="5" t="s">
        <v>41</v>
      </c>
      <c r="C12272" t="str" cm="1">
        <f t="array" aca="1" ref="C12272:C12273" ca="1">part2(C12271,C$5,C$6,C$3,C$2,C$4)</f>
        <v/>
      </c>
      <c r="H12272" s="4"/>
    </row>
    <row r="12273" spans="2:8" x14ac:dyDescent="0.25">
      <c r="B12273" s="5" t="s">
        <v>39</v>
      </c>
      <c r="C12273" t="str">
        <f ca="1"/>
        <v>13452,47785,54207,21831,31977</v>
      </c>
      <c r="H12273" s="4"/>
    </row>
    <row r="12274" spans="2:8" x14ac:dyDescent="0.25">
      <c r="B12274" s="5" t="s">
        <v>37</v>
      </c>
      <c r="C12274" t="str">
        <f ca="1">_xlfn.IFNA(_xlfn.TEXTJOIN(",",TRUE,OFFSET($C12272,0,MATCH(COLUMN(C12272)-3,$C$5:$F$5,0)-1),OFFSET($C12273,0,MATCH(COLUMN(C12272)-3,$C$6:$F$6,0)-1)),"")</f>
        <v/>
      </c>
      <c r="D12274" t="str">
        <f ca="1">_xlfn.IFNA(_xlfn.TEXTJOIN(",",TRUE,D12271),"")</f>
        <v>45584,56034,61601,25691,34735</v>
      </c>
      <c r="H12274" s="4"/>
    </row>
    <row r="12275" spans="2:8" x14ac:dyDescent="0.25">
      <c r="B12275" s="5" t="s">
        <v>35</v>
      </c>
      <c r="D12275" t="str" cm="1">
        <f t="array" aca="1" ref="D12275:D12276" ca="1">part2(D12274,D$5,D$6,D$3,D$2,D$4)</f>
        <v/>
      </c>
      <c r="H12275" s="4"/>
    </row>
    <row r="12276" spans="2:8" x14ac:dyDescent="0.25">
      <c r="B12276" s="5" t="s">
        <v>33</v>
      </c>
      <c r="D12276" t="str">
        <f ca="1"/>
        <v>45590,56040,61607,25697,34741</v>
      </c>
      <c r="H12276" s="4"/>
    </row>
    <row r="12277" spans="2:8" x14ac:dyDescent="0.25">
      <c r="B12277" s="5" t="s">
        <v>31</v>
      </c>
      <c r="E12277" t="str">
        <f ca="1">_xlfn.TEXTJOIN(",",TRUE,E12271,C12272,D12275)</f>
        <v/>
      </c>
      <c r="H12277" s="4"/>
    </row>
    <row r="12278" spans="2:8" x14ac:dyDescent="0.25">
      <c r="B12278" s="5" t="s">
        <v>29</v>
      </c>
      <c r="E12278" t="str" cm="1">
        <f t="array" aca="1" ref="E12278" ca="1">part2(E12277,E$5,E$6,E$3,E$2,E$4)</f>
        <v/>
      </c>
      <c r="H12278" s="4"/>
    </row>
    <row r="12279" spans="2:8" x14ac:dyDescent="0.25">
      <c r="B12279" s="5" t="s">
        <v>28</v>
      </c>
      <c r="H12279" s="4"/>
    </row>
    <row r="12280" spans="2:8" x14ac:dyDescent="0.25">
      <c r="B12280" s="5" t="s">
        <v>26</v>
      </c>
      <c r="F12280" t="str">
        <f ca="1">_xlfn.TEXTJOIN(",",TRUE,F12271,C12273,E12279)</f>
        <v>13452,47785,54207,21831,31977</v>
      </c>
      <c r="H12280" s="4"/>
    </row>
    <row r="12281" spans="2:8" x14ac:dyDescent="0.25">
      <c r="B12281" s="5" t="s">
        <v>24</v>
      </c>
      <c r="F12281" t="str" cm="1">
        <f t="array" aca="1" ref="F12281:F12282" ca="1">part2(F12280,F$5,F$6,F$3,F$2,F$4)</f>
        <v/>
      </c>
      <c r="H12281" s="4"/>
    </row>
    <row r="12282" spans="2:8" x14ac:dyDescent="0.25">
      <c r="B12282" s="5" t="s">
        <v>22</v>
      </c>
      <c r="F12282" t="str">
        <f ca="1"/>
        <v>13455,47788,54210,21834,31980</v>
      </c>
      <c r="H12282" s="4"/>
    </row>
    <row r="12283" spans="2:8" x14ac:dyDescent="0.25">
      <c r="B12283" s="5" t="s">
        <v>1</v>
      </c>
      <c r="C12283" t="str">
        <f ca="1">_xlfn.TEXTJOIN(",",TRUE,D12276,F12281)</f>
        <v>45590,56040,61607,25697,34741</v>
      </c>
      <c r="D12283" t="str">
        <f ca="1">_xlfn.TEXTJOIN(",",TRUE,E12278,F12282)</f>
        <v>13455,47788,54210,21834,31980</v>
      </c>
      <c r="E12283" t="str">
        <f>_xlfn.TEXTJOIN(",",TRUE,"")</f>
        <v/>
      </c>
      <c r="F12283" t="str">
        <f>_xlfn.TEXTJOIN(",",TRUE,"")</f>
        <v/>
      </c>
      <c r="G12283">
        <f ca="1">COUNTA(_xlfn.TEXTSPLIT(_xlfn.TEXTJOIN(",",,C12283:F12283),","))</f>
        <v>10</v>
      </c>
      <c r="H12283" s="4"/>
    </row>
    <row r="12284" spans="2:8" x14ac:dyDescent="0.25">
      <c r="B12284" s="3" t="s">
        <v>48</v>
      </c>
      <c r="C12284" s="2">
        <f ca="1">IF(C12271="",0,COUNTA(_xlfn.TEXTSPLIT(_xlfn.TEXTJOIN(",",,C12271),",")))</f>
        <v>5</v>
      </c>
      <c r="D12284" s="2">
        <f ca="1">IF(D12274="",0,COUNTA(_xlfn.TEXTSPLIT(_xlfn.TEXTJOIN(",",,D12274),",")))</f>
        <v>5</v>
      </c>
      <c r="E12284" s="2">
        <f ca="1">IF(E12277="",0,COUNTA(_xlfn.TEXTSPLIT(_xlfn.TEXTJOIN(",",,E12277),",")))</f>
        <v>0</v>
      </c>
      <c r="F12284" s="2">
        <f ca="1">IF(F12280="",0,COUNTA(_xlfn.TEXTSPLIT(_xlfn.TEXTJOIN(",",,F12280),",")))</f>
        <v>5</v>
      </c>
      <c r="G12284" s="2"/>
      <c r="H12284" s="1" t="str">
        <f ca="1">_xlfn.TEXTJOIN(",",,C12284:F12284)</f>
        <v>5,5,0,5</v>
      </c>
    </row>
    <row r="12285" spans="2:8" x14ac:dyDescent="0.25">
      <c r="B12285" s="8" t="s">
        <v>49</v>
      </c>
      <c r="C12285" s="7" t="str" cm="1">
        <f t="array" aca="1" ref="C12285:F12285" ca="1">C12283:F12283</f>
        <v>45590,56040,61607,25697,34741</v>
      </c>
      <c r="D12285" s="7" t="str">
        <f ca="1"/>
        <v>13455,47788,54210,21834,31980</v>
      </c>
      <c r="E12285" s="7" t="str">
        <f ca="1"/>
        <v/>
      </c>
      <c r="F12285" s="7" t="str">
        <f ca="1"/>
        <v/>
      </c>
      <c r="G12285" s="7">
        <f ca="1">COUNTA(_xlfn.TEXTSPLIT(_xlfn.TEXTJOIN(",",,C12285:F12285),","))</f>
        <v>10</v>
      </c>
      <c r="H12285" s="6"/>
    </row>
    <row r="12286" spans="2:8" x14ac:dyDescent="0.25">
      <c r="B12286" s="5" t="s">
        <v>41</v>
      </c>
      <c r="C12286" t="str" cm="1">
        <f t="array" aca="1" ref="C12286:C12287" ca="1">part2(C12285,C$5,C$6,C$3,C$2,C$4)</f>
        <v/>
      </c>
      <c r="H12286" s="4"/>
    </row>
    <row r="12287" spans="2:8" x14ac:dyDescent="0.25">
      <c r="B12287" s="5" t="s">
        <v>39</v>
      </c>
      <c r="C12287" t="str">
        <f ca="1"/>
        <v>93594,2413,11609,5358,80617</v>
      </c>
      <c r="H12287" s="4"/>
    </row>
    <row r="12288" spans="2:8" x14ac:dyDescent="0.25">
      <c r="B12288" s="5" t="s">
        <v>37</v>
      </c>
      <c r="C12288" t="str">
        <f ca="1">_xlfn.IFNA(_xlfn.TEXTJOIN(",",TRUE,OFFSET($C12286,0,MATCH(COLUMN(C12286)-3,$C$5:$F$5,0)-1),OFFSET($C12287,0,MATCH(COLUMN(C12286)-3,$C$6:$F$6,0)-1)),"")</f>
        <v/>
      </c>
      <c r="D12288" t="str">
        <f ca="1">_xlfn.IFNA(_xlfn.TEXTJOIN(",",TRUE,D12285),"")</f>
        <v>13455,47788,54210,21834,31980</v>
      </c>
      <c r="H12288" s="4"/>
    </row>
    <row r="12289" spans="2:8" x14ac:dyDescent="0.25">
      <c r="B12289" s="5" t="s">
        <v>35</v>
      </c>
      <c r="D12289" t="str" cm="1">
        <f t="array" aca="1" ref="D12289:D12290" ca="1">part2(D12288,D$5,D$6,D$3,D$2,D$4)</f>
        <v/>
      </c>
      <c r="H12289" s="4"/>
    </row>
    <row r="12290" spans="2:8" x14ac:dyDescent="0.25">
      <c r="B12290" s="5" t="s">
        <v>33</v>
      </c>
      <c r="D12290" t="str">
        <f ca="1"/>
        <v>13461,47794,54216,21840,31986</v>
      </c>
      <c r="H12290" s="4"/>
    </row>
    <row r="12291" spans="2:8" x14ac:dyDescent="0.25">
      <c r="B12291" s="5" t="s">
        <v>31</v>
      </c>
      <c r="E12291" t="str">
        <f ca="1">_xlfn.TEXTJOIN(",",TRUE,E12285,C12286,D12289)</f>
        <v/>
      </c>
      <c r="H12291" s="4"/>
    </row>
    <row r="12292" spans="2:8" x14ac:dyDescent="0.25">
      <c r="B12292" s="5" t="s">
        <v>29</v>
      </c>
      <c r="E12292" t="str" cm="1">
        <f t="array" aca="1" ref="E12292" ca="1">part2(E12291,E$5,E$6,E$3,E$2,E$4)</f>
        <v/>
      </c>
      <c r="H12292" s="4"/>
    </row>
    <row r="12293" spans="2:8" x14ac:dyDescent="0.25">
      <c r="B12293" s="5" t="s">
        <v>28</v>
      </c>
      <c r="H12293" s="4"/>
    </row>
    <row r="12294" spans="2:8" x14ac:dyDescent="0.25">
      <c r="B12294" s="5" t="s">
        <v>26</v>
      </c>
      <c r="F12294" t="str">
        <f ca="1">_xlfn.TEXTJOIN(",",TRUE,F12285,C12287,E12293)</f>
        <v>93594,2413,11609,5358,80617</v>
      </c>
      <c r="H12294" s="4"/>
    </row>
    <row r="12295" spans="2:8" x14ac:dyDescent="0.25">
      <c r="B12295" s="5" t="s">
        <v>24</v>
      </c>
      <c r="F12295" t="str" cm="1">
        <f t="array" aca="1" ref="F12295:F12296" ca="1">part2(F12294,F$5,F$6,F$3,F$2,F$4)</f>
        <v/>
      </c>
      <c r="H12295" s="4"/>
    </row>
    <row r="12296" spans="2:8" x14ac:dyDescent="0.25">
      <c r="B12296" s="5" t="s">
        <v>22</v>
      </c>
      <c r="F12296" t="str">
        <f ca="1"/>
        <v>93597,2416,11612,5361,80620</v>
      </c>
      <c r="H12296" s="4"/>
    </row>
    <row r="12297" spans="2:8" x14ac:dyDescent="0.25">
      <c r="B12297" s="5" t="s">
        <v>1</v>
      </c>
      <c r="C12297" t="str">
        <f ca="1">_xlfn.TEXTJOIN(",",TRUE,D12290,F12295)</f>
        <v>13461,47794,54216,21840,31986</v>
      </c>
      <c r="D12297" t="str">
        <f ca="1">_xlfn.TEXTJOIN(",",TRUE,E12292,F12296)</f>
        <v>93597,2416,11612,5361,80620</v>
      </c>
      <c r="E12297" t="str">
        <f>_xlfn.TEXTJOIN(",",TRUE,"")</f>
        <v/>
      </c>
      <c r="F12297" t="str">
        <f>_xlfn.TEXTJOIN(",",TRUE,"")</f>
        <v/>
      </c>
      <c r="G12297">
        <f ca="1">COUNTA(_xlfn.TEXTSPLIT(_xlfn.TEXTJOIN(",",,C12297:F12297),","))</f>
        <v>10</v>
      </c>
      <c r="H12297" s="4"/>
    </row>
    <row r="12298" spans="2:8" x14ac:dyDescent="0.25">
      <c r="B12298" s="3" t="s">
        <v>48</v>
      </c>
      <c r="C12298" s="2">
        <f ca="1">IF(C12285="",0,COUNTA(_xlfn.TEXTSPLIT(_xlfn.TEXTJOIN(",",,C12285),",")))</f>
        <v>5</v>
      </c>
      <c r="D12298" s="2">
        <f ca="1">IF(D12288="",0,COUNTA(_xlfn.TEXTSPLIT(_xlfn.TEXTJOIN(",",,D12288),",")))</f>
        <v>5</v>
      </c>
      <c r="E12298" s="2">
        <f ca="1">IF(E12291="",0,COUNTA(_xlfn.TEXTSPLIT(_xlfn.TEXTJOIN(",",,E12291),",")))</f>
        <v>0</v>
      </c>
      <c r="F12298" s="2">
        <f ca="1">IF(F12294="",0,COUNTA(_xlfn.TEXTSPLIT(_xlfn.TEXTJOIN(",",,F12294),",")))</f>
        <v>5</v>
      </c>
      <c r="G12298" s="2"/>
      <c r="H12298" s="1" t="str">
        <f ca="1">_xlfn.TEXTJOIN(",",,C12298:F12298)</f>
        <v>5,5,0,5</v>
      </c>
    </row>
    <row r="12299" spans="2:8" x14ac:dyDescent="0.25">
      <c r="B12299" s="8" t="s">
        <v>49</v>
      </c>
      <c r="C12299" s="7" t="str" cm="1">
        <f t="array" aca="1" ref="C12299:F12299" ca="1">C12297:F12297</f>
        <v>13461,47794,54216,21840,31986</v>
      </c>
      <c r="D12299" s="7" t="str">
        <f ca="1"/>
        <v>93597,2416,11612,5361,80620</v>
      </c>
      <c r="E12299" s="7" t="str">
        <f ca="1"/>
        <v/>
      </c>
      <c r="F12299" s="7" t="str">
        <f ca="1"/>
        <v/>
      </c>
      <c r="G12299" s="7">
        <f ca="1">COUNTA(_xlfn.TEXTSPLIT(_xlfn.TEXTJOIN(",",,C12299:F12299),","))</f>
        <v>10</v>
      </c>
      <c r="H12299" s="6"/>
    </row>
    <row r="12300" spans="2:8" x14ac:dyDescent="0.25">
      <c r="B12300" s="5" t="s">
        <v>41</v>
      </c>
      <c r="C12300" t="str" cm="1">
        <f t="array" aca="1" ref="C12300:C12301" ca="1">part2(C12299,C$5,C$6,C$3,C$2,C$4)</f>
        <v>38893</v>
      </c>
      <c r="H12300" s="4"/>
    </row>
    <row r="12301" spans="2:8" x14ac:dyDescent="0.25">
      <c r="B12301" s="5" t="s">
        <v>39</v>
      </c>
      <c r="C12301" t="str">
        <f ca="1"/>
        <v>62605,64334,28652,28272</v>
      </c>
      <c r="H12301" s="4"/>
    </row>
    <row r="12302" spans="2:8" x14ac:dyDescent="0.25">
      <c r="B12302" s="5" t="s">
        <v>37</v>
      </c>
      <c r="C12302" t="str">
        <f ca="1">_xlfn.IFNA(_xlfn.TEXTJOIN(",",TRUE,OFFSET($C12300,0,MATCH(COLUMN(C12300)-3,$C$5:$F$5,0)-1),OFFSET($C12301,0,MATCH(COLUMN(C12300)-3,$C$6:$F$6,0)-1)),"")</f>
        <v/>
      </c>
      <c r="D12302" t="str">
        <f ca="1">_xlfn.IFNA(_xlfn.TEXTJOIN(",",TRUE,D12299),"")</f>
        <v>93597,2416,11612,5361,80620</v>
      </c>
      <c r="H12302" s="4"/>
    </row>
    <row r="12303" spans="2:8" x14ac:dyDescent="0.25">
      <c r="B12303" s="5" t="s">
        <v>35</v>
      </c>
      <c r="D12303" t="str" cm="1">
        <f t="array" aca="1" ref="D12303:D12304" ca="1">part2(D12302,D$5,D$6,D$3,D$2,D$4)</f>
        <v/>
      </c>
      <c r="H12303" s="4"/>
    </row>
    <row r="12304" spans="2:8" x14ac:dyDescent="0.25">
      <c r="B12304" s="5" t="s">
        <v>33</v>
      </c>
      <c r="D12304" t="str">
        <f ca="1"/>
        <v>93603,2422,11618,5367,80626</v>
      </c>
      <c r="H12304" s="4"/>
    </row>
    <row r="12305" spans="2:8" x14ac:dyDescent="0.25">
      <c r="B12305" s="5" t="s">
        <v>31</v>
      </c>
      <c r="E12305" t="str">
        <f ca="1">_xlfn.TEXTJOIN(",",TRUE,E12299,C12300,D12303)</f>
        <v>38893</v>
      </c>
      <c r="H12305" s="4"/>
    </row>
    <row r="12306" spans="2:8" x14ac:dyDescent="0.25">
      <c r="B12306" s="5" t="s">
        <v>29</v>
      </c>
      <c r="E12306" t="str" cm="1">
        <f t="array" aca="1" ref="E12306:E12307" ca="1">part2(E12305,E$5,E$6,E$3,E$2,E$4)</f>
        <v/>
      </c>
      <c r="H12306" s="4"/>
    </row>
    <row r="12307" spans="2:8" x14ac:dyDescent="0.25">
      <c r="B12307" s="5" t="s">
        <v>28</v>
      </c>
      <c r="E12307" t="str">
        <f ca="1"/>
        <v>76475</v>
      </c>
      <c r="H12307" s="4"/>
    </row>
    <row r="12308" spans="2:8" x14ac:dyDescent="0.25">
      <c r="B12308" s="5" t="s">
        <v>26</v>
      </c>
      <c r="F12308" t="str">
        <f ca="1">_xlfn.TEXTJOIN(",",TRUE,F12299,C12301,E12307)</f>
        <v>62605,64334,28652,28272,76475</v>
      </c>
      <c r="H12308" s="4"/>
    </row>
    <row r="12309" spans="2:8" x14ac:dyDescent="0.25">
      <c r="B12309" s="5" t="s">
        <v>24</v>
      </c>
      <c r="F12309" t="str" cm="1">
        <f t="array" aca="1" ref="F12309:F12310" ca="1">part2(F12308,F$5,F$6,F$3,F$2,F$4)</f>
        <v/>
      </c>
      <c r="H12309" s="4"/>
    </row>
    <row r="12310" spans="2:8" x14ac:dyDescent="0.25">
      <c r="B12310" s="5" t="s">
        <v>22</v>
      </c>
      <c r="F12310" t="str">
        <f ca="1"/>
        <v>62608,64337,28655,28275,76478</v>
      </c>
      <c r="H12310" s="4"/>
    </row>
    <row r="12311" spans="2:8" x14ac:dyDescent="0.25">
      <c r="B12311" s="5" t="s">
        <v>1</v>
      </c>
      <c r="C12311" t="str">
        <f ca="1">_xlfn.TEXTJOIN(",",TRUE,D12304,F12309)</f>
        <v>93603,2422,11618,5367,80626</v>
      </c>
      <c r="D12311" t="str">
        <f ca="1">_xlfn.TEXTJOIN(",",TRUE,E12306,F12310)</f>
        <v>62608,64337,28655,28275,76478</v>
      </c>
      <c r="E12311" t="str">
        <f>_xlfn.TEXTJOIN(",",TRUE,"")</f>
        <v/>
      </c>
      <c r="F12311" t="str">
        <f>_xlfn.TEXTJOIN(",",TRUE,"")</f>
        <v/>
      </c>
      <c r="G12311">
        <f ca="1">COUNTA(_xlfn.TEXTSPLIT(_xlfn.TEXTJOIN(",",,C12311:F12311),","))</f>
        <v>10</v>
      </c>
      <c r="H12311" s="4"/>
    </row>
    <row r="12312" spans="2:8" x14ac:dyDescent="0.25">
      <c r="B12312" s="3" t="s">
        <v>48</v>
      </c>
      <c r="C12312" s="2">
        <f ca="1">IF(C12299="",0,COUNTA(_xlfn.TEXTSPLIT(_xlfn.TEXTJOIN(",",,C12299),",")))</f>
        <v>5</v>
      </c>
      <c r="D12312" s="2">
        <f ca="1">IF(D12302="",0,COUNTA(_xlfn.TEXTSPLIT(_xlfn.TEXTJOIN(",",,D12302),",")))</f>
        <v>5</v>
      </c>
      <c r="E12312" s="2">
        <f ca="1">IF(E12305="",0,COUNTA(_xlfn.TEXTSPLIT(_xlfn.TEXTJOIN(",",,E12305),",")))</f>
        <v>1</v>
      </c>
      <c r="F12312" s="2">
        <f ca="1">IF(F12308="",0,COUNTA(_xlfn.TEXTSPLIT(_xlfn.TEXTJOIN(",",,F12308),",")))</f>
        <v>5</v>
      </c>
      <c r="G12312" s="2"/>
      <c r="H12312" s="1" t="str">
        <f ca="1">_xlfn.TEXTJOIN(",",,C12312:F12312)</f>
        <v>5,5,1,5</v>
      </c>
    </row>
    <row r="12313" spans="2:8" x14ac:dyDescent="0.25">
      <c r="B12313" s="8" t="s">
        <v>49</v>
      </c>
      <c r="C12313" s="7" t="str" cm="1">
        <f t="array" aca="1" ref="C12313:F12313" ca="1">C12311:F12311</f>
        <v>93603,2422,11618,5367,80626</v>
      </c>
      <c r="D12313" s="7" t="str">
        <f ca="1"/>
        <v>62608,64337,28655,28275,76478</v>
      </c>
      <c r="E12313" s="7" t="str">
        <f ca="1"/>
        <v/>
      </c>
      <c r="F12313" s="7" t="str">
        <f ca="1"/>
        <v/>
      </c>
      <c r="G12313" s="7">
        <f ca="1">COUNTA(_xlfn.TEXTSPLIT(_xlfn.TEXTJOIN(",",,C12313:F12313),","))</f>
        <v>10</v>
      </c>
      <c r="H12313" s="6"/>
    </row>
    <row r="12314" spans="2:8" x14ac:dyDescent="0.25">
      <c r="B12314" s="5" t="s">
        <v>41</v>
      </c>
      <c r="C12314" t="str" cm="1">
        <f t="array" aca="1" ref="C12314:C12315" ca="1">part2(C12313,C$5,C$6,C$3,C$2,C$4)</f>
        <v/>
      </c>
      <c r="H12314" s="4"/>
    </row>
    <row r="12315" spans="2:8" x14ac:dyDescent="0.25">
      <c r="B12315" s="5" t="s">
        <v>39</v>
      </c>
      <c r="C12315" t="str">
        <f ca="1"/>
        <v>40071,46018,27588,5396,83239</v>
      </c>
      <c r="H12315" s="4"/>
    </row>
    <row r="12316" spans="2:8" x14ac:dyDescent="0.25">
      <c r="B12316" s="5" t="s">
        <v>37</v>
      </c>
      <c r="C12316" t="str">
        <f ca="1">_xlfn.IFNA(_xlfn.TEXTJOIN(",",TRUE,OFFSET($C12314,0,MATCH(COLUMN(C12314)-3,$C$5:$F$5,0)-1),OFFSET($C12315,0,MATCH(COLUMN(C12314)-3,$C$6:$F$6,0)-1)),"")</f>
        <v/>
      </c>
      <c r="D12316" t="str">
        <f ca="1">_xlfn.IFNA(_xlfn.TEXTJOIN(",",TRUE,D12313),"")</f>
        <v>62608,64337,28655,28275,76478</v>
      </c>
      <c r="H12316" s="4"/>
    </row>
    <row r="12317" spans="2:8" x14ac:dyDescent="0.25">
      <c r="B12317" s="5" t="s">
        <v>35</v>
      </c>
      <c r="D12317" t="str" cm="1">
        <f t="array" aca="1" ref="D12317:D12318" ca="1">part2(D12316,D$5,D$6,D$3,D$2,D$4)</f>
        <v/>
      </c>
      <c r="H12317" s="4"/>
    </row>
    <row r="12318" spans="2:8" x14ac:dyDescent="0.25">
      <c r="B12318" s="5" t="s">
        <v>33</v>
      </c>
      <c r="D12318" t="str">
        <f ca="1"/>
        <v>62614,64343,28661,28281,76484</v>
      </c>
      <c r="H12318" s="4"/>
    </row>
    <row r="12319" spans="2:8" x14ac:dyDescent="0.25">
      <c r="B12319" s="5" t="s">
        <v>31</v>
      </c>
      <c r="E12319" t="str">
        <f ca="1">_xlfn.TEXTJOIN(",",TRUE,E12313,C12314,D12317)</f>
        <v/>
      </c>
      <c r="H12319" s="4"/>
    </row>
    <row r="12320" spans="2:8" x14ac:dyDescent="0.25">
      <c r="B12320" s="5" t="s">
        <v>29</v>
      </c>
      <c r="E12320" t="str" cm="1">
        <f t="array" aca="1" ref="E12320" ca="1">part2(E12319,E$5,E$6,E$3,E$2,E$4)</f>
        <v/>
      </c>
      <c r="H12320" s="4"/>
    </row>
    <row r="12321" spans="2:8" x14ac:dyDescent="0.25">
      <c r="B12321" s="5" t="s">
        <v>28</v>
      </c>
      <c r="H12321" s="4"/>
    </row>
    <row r="12322" spans="2:8" x14ac:dyDescent="0.25">
      <c r="B12322" s="5" t="s">
        <v>26</v>
      </c>
      <c r="F12322" t="str">
        <f ca="1">_xlfn.TEXTJOIN(",",TRUE,F12313,C12315,E12321)</f>
        <v>40071,46018,27588,5396,83239</v>
      </c>
      <c r="H12322" s="4"/>
    </row>
    <row r="12323" spans="2:8" x14ac:dyDescent="0.25">
      <c r="B12323" s="5" t="s">
        <v>24</v>
      </c>
      <c r="F12323" t="str" cm="1">
        <f t="array" aca="1" ref="F12323:F12324" ca="1">part2(F12322,F$5,F$6,F$3,F$2,F$4)</f>
        <v>27591</v>
      </c>
      <c r="H12323" s="4"/>
    </row>
    <row r="12324" spans="2:8" x14ac:dyDescent="0.25">
      <c r="B12324" s="5" t="s">
        <v>22</v>
      </c>
      <c r="F12324" t="str">
        <f ca="1"/>
        <v>40074,46021,5399,83242</v>
      </c>
      <c r="H12324" s="4"/>
    </row>
    <row r="12325" spans="2:8" x14ac:dyDescent="0.25">
      <c r="B12325" s="5" t="s">
        <v>1</v>
      </c>
      <c r="C12325" t="str">
        <f ca="1">_xlfn.TEXTJOIN(",",TRUE,D12318,F12323)</f>
        <v>62614,64343,28661,28281,76484,27591</v>
      </c>
      <c r="D12325" t="str">
        <f ca="1">_xlfn.TEXTJOIN(",",TRUE,E12320,F12324)</f>
        <v>40074,46021,5399,83242</v>
      </c>
      <c r="E12325" t="str">
        <f>_xlfn.TEXTJOIN(",",TRUE,"")</f>
        <v/>
      </c>
      <c r="F12325" t="str">
        <f>_xlfn.TEXTJOIN(",",TRUE,"")</f>
        <v/>
      </c>
      <c r="G12325">
        <f ca="1">COUNTA(_xlfn.TEXTSPLIT(_xlfn.TEXTJOIN(",",,C12325:F12325),","))</f>
        <v>10</v>
      </c>
      <c r="H12325" s="4"/>
    </row>
    <row r="12326" spans="2:8" x14ac:dyDescent="0.25">
      <c r="B12326" s="3" t="s">
        <v>48</v>
      </c>
      <c r="C12326" s="2">
        <f ca="1">IF(C12313="",0,COUNTA(_xlfn.TEXTSPLIT(_xlfn.TEXTJOIN(",",,C12313),",")))</f>
        <v>5</v>
      </c>
      <c r="D12326" s="2">
        <f ca="1">IF(D12316="",0,COUNTA(_xlfn.TEXTSPLIT(_xlfn.TEXTJOIN(",",,D12316),",")))</f>
        <v>5</v>
      </c>
      <c r="E12326" s="2">
        <f ca="1">IF(E12319="",0,COUNTA(_xlfn.TEXTSPLIT(_xlfn.TEXTJOIN(",",,E12319),",")))</f>
        <v>0</v>
      </c>
      <c r="F12326" s="2">
        <f ca="1">IF(F12322="",0,COUNTA(_xlfn.TEXTSPLIT(_xlfn.TEXTJOIN(",",,F12322),",")))</f>
        <v>5</v>
      </c>
      <c r="G12326" s="2"/>
      <c r="H12326" s="1" t="str">
        <f ca="1">_xlfn.TEXTJOIN(",",,C12326:F12326)</f>
        <v>5,5,0,5</v>
      </c>
    </row>
    <row r="12327" spans="2:8" x14ac:dyDescent="0.25">
      <c r="B12327" s="8" t="s">
        <v>49</v>
      </c>
      <c r="C12327" s="7" t="str" cm="1">
        <f t="array" aca="1" ref="C12327:F12327" ca="1">C12325:F12325</f>
        <v>62614,64343,28661,28281,76484,27591</v>
      </c>
      <c r="D12327" s="7" t="str">
        <f ca="1"/>
        <v>40074,46021,5399,83242</v>
      </c>
      <c r="E12327" s="7" t="str">
        <f ca="1"/>
        <v/>
      </c>
      <c r="F12327" s="7" t="str">
        <f ca="1"/>
        <v/>
      </c>
      <c r="G12327" s="7">
        <f ca="1">COUNTA(_xlfn.TEXTSPLIT(_xlfn.TEXTJOIN(",",,C12327:F12327),","))</f>
        <v>10</v>
      </c>
      <c r="H12327" s="6"/>
    </row>
    <row r="12328" spans="2:8" x14ac:dyDescent="0.25">
      <c r="B12328" s="5" t="s">
        <v>41</v>
      </c>
      <c r="C12328" t="str" cm="1">
        <f t="array" aca="1" ref="C12328:C12329" ca="1">part2(C12327,C$5,C$6,C$3,C$2,C$4)</f>
        <v/>
      </c>
      <c r="H12328" s="4"/>
    </row>
    <row r="12329" spans="2:8" x14ac:dyDescent="0.25">
      <c r="B12329" s="5" t="s">
        <v>39</v>
      </c>
      <c r="C12329" t="str">
        <f ca="1"/>
        <v>30742,63593,61674,54454,4541,41344</v>
      </c>
      <c r="H12329" s="4"/>
    </row>
    <row r="12330" spans="2:8" x14ac:dyDescent="0.25">
      <c r="B12330" s="5" t="s">
        <v>37</v>
      </c>
      <c r="C12330" t="str">
        <f ca="1">_xlfn.IFNA(_xlfn.TEXTJOIN(",",TRUE,OFFSET($C12328,0,MATCH(COLUMN(C12328)-3,$C$5:$F$5,0)-1),OFFSET($C12329,0,MATCH(COLUMN(C12328)-3,$C$6:$F$6,0)-1)),"")</f>
        <v/>
      </c>
      <c r="D12330" t="str">
        <f ca="1">_xlfn.IFNA(_xlfn.TEXTJOIN(",",TRUE,D12327),"")</f>
        <v>40074,46021,5399,83242</v>
      </c>
      <c r="H12330" s="4"/>
    </row>
    <row r="12331" spans="2:8" x14ac:dyDescent="0.25">
      <c r="B12331" s="5" t="s">
        <v>35</v>
      </c>
      <c r="D12331" t="str" cm="1">
        <f t="array" aca="1" ref="D12331:D12332" ca="1">part2(D12330,D$5,D$6,D$3,D$2,D$4)</f>
        <v/>
      </c>
      <c r="H12331" s="4"/>
    </row>
    <row r="12332" spans="2:8" x14ac:dyDescent="0.25">
      <c r="B12332" s="5" t="s">
        <v>33</v>
      </c>
      <c r="D12332" t="str">
        <f ca="1"/>
        <v>40080,46027,5405,83248</v>
      </c>
      <c r="H12332" s="4"/>
    </row>
    <row r="12333" spans="2:8" x14ac:dyDescent="0.25">
      <c r="B12333" s="5" t="s">
        <v>31</v>
      </c>
      <c r="E12333" t="str">
        <f ca="1">_xlfn.TEXTJOIN(",",TRUE,E12327,C12328,D12331)</f>
        <v/>
      </c>
      <c r="H12333" s="4"/>
    </row>
    <row r="12334" spans="2:8" x14ac:dyDescent="0.25">
      <c r="B12334" s="5" t="s">
        <v>29</v>
      </c>
      <c r="E12334" t="str" cm="1">
        <f t="array" aca="1" ref="E12334" ca="1">part2(E12333,E$5,E$6,E$3,E$2,E$4)</f>
        <v/>
      </c>
      <c r="H12334" s="4"/>
    </row>
    <row r="12335" spans="2:8" x14ac:dyDescent="0.25">
      <c r="B12335" s="5" t="s">
        <v>28</v>
      </c>
      <c r="H12335" s="4"/>
    </row>
    <row r="12336" spans="2:8" x14ac:dyDescent="0.25">
      <c r="B12336" s="5" t="s">
        <v>26</v>
      </c>
      <c r="F12336" t="str">
        <f ca="1">_xlfn.TEXTJOIN(",",TRUE,F12327,C12329,E12335)</f>
        <v>30742,63593,61674,54454,4541,41344</v>
      </c>
      <c r="H12336" s="4"/>
    </row>
    <row r="12337" spans="2:8" x14ac:dyDescent="0.25">
      <c r="B12337" s="5" t="s">
        <v>24</v>
      </c>
      <c r="F12337" t="str" cm="1">
        <f t="array" aca="1" ref="F12337:F12338" ca="1">part2(F12336,F$5,F$6,F$3,F$2,F$4)</f>
        <v/>
      </c>
      <c r="H12337" s="4"/>
    </row>
    <row r="12338" spans="2:8" x14ac:dyDescent="0.25">
      <c r="B12338" s="5" t="s">
        <v>22</v>
      </c>
      <c r="F12338" t="str">
        <f ca="1"/>
        <v>30745,63596,61677,54457,4544,41347</v>
      </c>
      <c r="H12338" s="4"/>
    </row>
    <row r="12339" spans="2:8" x14ac:dyDescent="0.25">
      <c r="B12339" s="5" t="s">
        <v>1</v>
      </c>
      <c r="C12339" t="str">
        <f ca="1">_xlfn.TEXTJOIN(",",TRUE,D12332,F12337)</f>
        <v>40080,46027,5405,83248</v>
      </c>
      <c r="D12339" t="str">
        <f ca="1">_xlfn.TEXTJOIN(",",TRUE,E12334,F12338)</f>
        <v>30745,63596,61677,54457,4544,41347</v>
      </c>
      <c r="E12339" t="str">
        <f>_xlfn.TEXTJOIN(",",TRUE,"")</f>
        <v/>
      </c>
      <c r="F12339" t="str">
        <f>_xlfn.TEXTJOIN(",",TRUE,"")</f>
        <v/>
      </c>
      <c r="G12339">
        <f ca="1">COUNTA(_xlfn.TEXTSPLIT(_xlfn.TEXTJOIN(",",,C12339:F12339),","))</f>
        <v>10</v>
      </c>
      <c r="H12339" s="4"/>
    </row>
    <row r="12340" spans="2:8" x14ac:dyDescent="0.25">
      <c r="B12340" s="3" t="s">
        <v>48</v>
      </c>
      <c r="C12340" s="2">
        <f ca="1">IF(C12327="",0,COUNTA(_xlfn.TEXTSPLIT(_xlfn.TEXTJOIN(",",,C12327),",")))</f>
        <v>6</v>
      </c>
      <c r="D12340" s="2">
        <f ca="1">IF(D12330="",0,COUNTA(_xlfn.TEXTSPLIT(_xlfn.TEXTJOIN(",",,D12330),",")))</f>
        <v>4</v>
      </c>
      <c r="E12340" s="2">
        <f ca="1">IF(E12333="",0,COUNTA(_xlfn.TEXTSPLIT(_xlfn.TEXTJOIN(",",,E12333),",")))</f>
        <v>0</v>
      </c>
      <c r="F12340" s="2">
        <f ca="1">IF(F12336="",0,COUNTA(_xlfn.TEXTSPLIT(_xlfn.TEXTJOIN(",",,F12336),",")))</f>
        <v>6</v>
      </c>
      <c r="G12340" s="2"/>
      <c r="H12340" s="1" t="str">
        <f ca="1">_xlfn.TEXTJOIN(",",,C12340:F12340)</f>
        <v>6,4,0,6</v>
      </c>
    </row>
    <row r="12341" spans="2:8" x14ac:dyDescent="0.25">
      <c r="B12341" s="8" t="s">
        <v>49</v>
      </c>
      <c r="C12341" s="7" t="str" cm="1">
        <f t="array" aca="1" ref="C12341:F12341" ca="1">C12339:F12339</f>
        <v>40080,46027,5405,83248</v>
      </c>
      <c r="D12341" s="7" t="str">
        <f ca="1"/>
        <v>30745,63596,61677,54457,4544,41347</v>
      </c>
      <c r="E12341" s="7" t="str">
        <f ca="1"/>
        <v/>
      </c>
      <c r="F12341" s="7" t="str">
        <f ca="1"/>
        <v/>
      </c>
      <c r="G12341" s="7">
        <f ca="1">COUNTA(_xlfn.TEXTSPLIT(_xlfn.TEXTJOIN(",",,C12341:F12341),","))</f>
        <v>10</v>
      </c>
      <c r="H12341" s="6"/>
    </row>
    <row r="12342" spans="2:8" x14ac:dyDescent="0.25">
      <c r="B12342" s="5" t="s">
        <v>41</v>
      </c>
      <c r="C12342" t="str" cm="1">
        <f t="array" aca="1" ref="C12342:C12343" ca="1">part2(C12341,C$5,C$6,C$3,C$2,C$4)</f>
        <v>6118</v>
      </c>
      <c r="H12342" s="4"/>
    </row>
    <row r="12343" spans="2:8" x14ac:dyDescent="0.25">
      <c r="B12343" s="5" t="s">
        <v>39</v>
      </c>
      <c r="C12343" t="str">
        <f ca="1"/>
        <v>85481,5320,36480</v>
      </c>
      <c r="H12343" s="4"/>
    </row>
    <row r="12344" spans="2:8" x14ac:dyDescent="0.25">
      <c r="B12344" s="5" t="s">
        <v>37</v>
      </c>
      <c r="C12344" t="str">
        <f ca="1">_xlfn.IFNA(_xlfn.TEXTJOIN(",",TRUE,OFFSET($C12342,0,MATCH(COLUMN(C12342)-3,$C$5:$F$5,0)-1),OFFSET($C12343,0,MATCH(COLUMN(C12342)-3,$C$6:$F$6,0)-1)),"")</f>
        <v/>
      </c>
      <c r="D12344" t="str">
        <f ca="1">_xlfn.IFNA(_xlfn.TEXTJOIN(",",TRUE,D12341),"")</f>
        <v>30745,63596,61677,54457,4544,41347</v>
      </c>
      <c r="H12344" s="4"/>
    </row>
    <row r="12345" spans="2:8" x14ac:dyDescent="0.25">
      <c r="B12345" s="5" t="s">
        <v>35</v>
      </c>
      <c r="D12345" t="str" cm="1">
        <f t="array" aca="1" ref="D12345:D12346" ca="1">part2(D12344,D$5,D$6,D$3,D$2,D$4)</f>
        <v/>
      </c>
      <c r="H12345" s="4"/>
    </row>
    <row r="12346" spans="2:8" x14ac:dyDescent="0.25">
      <c r="B12346" s="5" t="s">
        <v>33</v>
      </c>
      <c r="D12346" t="str">
        <f ca="1"/>
        <v>30751,63602,61683,54463,4550,41353</v>
      </c>
      <c r="H12346" s="4"/>
    </row>
    <row r="12347" spans="2:8" x14ac:dyDescent="0.25">
      <c r="B12347" s="5" t="s">
        <v>31</v>
      </c>
      <c r="E12347" t="str">
        <f ca="1">_xlfn.TEXTJOIN(",",TRUE,E12341,C12342,D12345)</f>
        <v>6118</v>
      </c>
      <c r="H12347" s="4"/>
    </row>
    <row r="12348" spans="2:8" x14ac:dyDescent="0.25">
      <c r="B12348" s="5" t="s">
        <v>29</v>
      </c>
      <c r="E12348" t="str" cm="1">
        <f t="array" aca="1" ref="E12348:E12349" ca="1">part2(E12347,E$5,E$6,E$3,E$2,E$4)</f>
        <v/>
      </c>
      <c r="H12348" s="4"/>
    </row>
    <row r="12349" spans="2:8" x14ac:dyDescent="0.25">
      <c r="B12349" s="5" t="s">
        <v>28</v>
      </c>
      <c r="E12349" t="str">
        <f ca="1"/>
        <v>54625</v>
      </c>
      <c r="H12349" s="4"/>
    </row>
    <row r="12350" spans="2:8" x14ac:dyDescent="0.25">
      <c r="B12350" s="5" t="s">
        <v>26</v>
      </c>
      <c r="F12350" t="str">
        <f ca="1">_xlfn.TEXTJOIN(",",TRUE,F12341,C12343,E12349)</f>
        <v>85481,5320,36480,54625</v>
      </c>
      <c r="H12350" s="4"/>
    </row>
    <row r="12351" spans="2:8" x14ac:dyDescent="0.25">
      <c r="B12351" s="5" t="s">
        <v>24</v>
      </c>
      <c r="F12351" t="str" cm="1">
        <f t="array" aca="1" ref="F12351:F12352" ca="1">part2(F12350,F$5,F$6,F$3,F$2,F$4)</f>
        <v/>
      </c>
      <c r="H12351" s="4"/>
    </row>
    <row r="12352" spans="2:8" x14ac:dyDescent="0.25">
      <c r="B12352" s="5" t="s">
        <v>22</v>
      </c>
      <c r="F12352" t="str">
        <f ca="1"/>
        <v>85484,5323,36483,54628</v>
      </c>
      <c r="H12352" s="4"/>
    </row>
    <row r="12353" spans="2:8" x14ac:dyDescent="0.25">
      <c r="B12353" s="5" t="s">
        <v>1</v>
      </c>
      <c r="C12353" t="str">
        <f ca="1">_xlfn.TEXTJOIN(",",TRUE,D12346,F12351)</f>
        <v>30751,63602,61683,54463,4550,41353</v>
      </c>
      <c r="D12353" t="str">
        <f ca="1">_xlfn.TEXTJOIN(",",TRUE,E12348,F12352)</f>
        <v>85484,5323,36483,54628</v>
      </c>
      <c r="E12353" t="str">
        <f>_xlfn.TEXTJOIN(",",TRUE,"")</f>
        <v/>
      </c>
      <c r="F12353" t="str">
        <f>_xlfn.TEXTJOIN(",",TRUE,"")</f>
        <v/>
      </c>
      <c r="G12353">
        <f ca="1">COUNTA(_xlfn.TEXTSPLIT(_xlfn.TEXTJOIN(",",,C12353:F12353),","))</f>
        <v>10</v>
      </c>
      <c r="H12353" s="4"/>
    </row>
    <row r="12354" spans="2:8" x14ac:dyDescent="0.25">
      <c r="B12354" s="3" t="s">
        <v>48</v>
      </c>
      <c r="C12354" s="2">
        <f ca="1">IF(C12341="",0,COUNTA(_xlfn.TEXTSPLIT(_xlfn.TEXTJOIN(",",,C12341),",")))</f>
        <v>4</v>
      </c>
      <c r="D12354" s="2">
        <f ca="1">IF(D12344="",0,COUNTA(_xlfn.TEXTSPLIT(_xlfn.TEXTJOIN(",",,D12344),",")))</f>
        <v>6</v>
      </c>
      <c r="E12354" s="2">
        <f ca="1">IF(E12347="",0,COUNTA(_xlfn.TEXTSPLIT(_xlfn.TEXTJOIN(",",,E12347),",")))</f>
        <v>1</v>
      </c>
      <c r="F12354" s="2">
        <f ca="1">IF(F12350="",0,COUNTA(_xlfn.TEXTSPLIT(_xlfn.TEXTJOIN(",",,F12350),",")))</f>
        <v>4</v>
      </c>
      <c r="G12354" s="2"/>
      <c r="H12354" s="1" t="str">
        <f ca="1">_xlfn.TEXTJOIN(",",,C12354:F12354)</f>
        <v>4,6,1,4</v>
      </c>
    </row>
    <row r="12355" spans="2:8" x14ac:dyDescent="0.25">
      <c r="B12355" s="8" t="s">
        <v>49</v>
      </c>
      <c r="C12355" s="7" t="str" cm="1">
        <f t="array" aca="1" ref="C12355:F12355" ca="1">C12353:F12353</f>
        <v>30751,63602,61683,54463,4550,41353</v>
      </c>
      <c r="D12355" s="7" t="str">
        <f ca="1"/>
        <v>85484,5323,36483,54628</v>
      </c>
      <c r="E12355" s="7" t="str">
        <f ca="1"/>
        <v/>
      </c>
      <c r="F12355" s="7" t="str">
        <f ca="1"/>
        <v/>
      </c>
      <c r="G12355" s="7">
        <f ca="1">COUNTA(_xlfn.TEXTSPLIT(_xlfn.TEXTJOIN(",",,C12355:F12355),","))</f>
        <v>10</v>
      </c>
      <c r="H12355" s="6"/>
    </row>
    <row r="12356" spans="2:8" x14ac:dyDescent="0.25">
      <c r="B12356" s="5" t="s">
        <v>41</v>
      </c>
      <c r="C12356" t="str" cm="1">
        <f t="array" aca="1" ref="C12356:C12357" ca="1">part2(C12355,C$5,C$6,C$3,C$2,C$4)</f>
        <v>4807</v>
      </c>
      <c r="H12356" s="4"/>
    </row>
    <row r="12357" spans="2:8" x14ac:dyDescent="0.25">
      <c r="B12357" s="5" t="s">
        <v>39</v>
      </c>
      <c r="C12357" t="str">
        <f ca="1"/>
        <v>49514,13053,69027,86450,13091</v>
      </c>
      <c r="H12357" s="4"/>
    </row>
    <row r="12358" spans="2:8" x14ac:dyDescent="0.25">
      <c r="B12358" s="5" t="s">
        <v>37</v>
      </c>
      <c r="C12358" t="str">
        <f ca="1">_xlfn.IFNA(_xlfn.TEXTJOIN(",",TRUE,OFFSET($C12356,0,MATCH(COLUMN(C12356)-3,$C$5:$F$5,0)-1),OFFSET($C12357,0,MATCH(COLUMN(C12356)-3,$C$6:$F$6,0)-1)),"")</f>
        <v/>
      </c>
      <c r="D12358" t="str">
        <f ca="1">_xlfn.IFNA(_xlfn.TEXTJOIN(",",TRUE,D12355),"")</f>
        <v>85484,5323,36483,54628</v>
      </c>
      <c r="H12358" s="4"/>
    </row>
    <row r="12359" spans="2:8" x14ac:dyDescent="0.25">
      <c r="B12359" s="5" t="s">
        <v>35</v>
      </c>
      <c r="D12359" t="str" cm="1">
        <f t="array" aca="1" ref="D12359:D12360" ca="1">part2(D12358,D$5,D$6,D$3,D$2,D$4)</f>
        <v/>
      </c>
      <c r="H12359" s="4"/>
    </row>
    <row r="12360" spans="2:8" x14ac:dyDescent="0.25">
      <c r="B12360" s="5" t="s">
        <v>33</v>
      </c>
      <c r="D12360" t="str">
        <f ca="1"/>
        <v>85490,5329,36489,54634</v>
      </c>
      <c r="H12360" s="4"/>
    </row>
    <row r="12361" spans="2:8" x14ac:dyDescent="0.25">
      <c r="B12361" s="5" t="s">
        <v>31</v>
      </c>
      <c r="E12361" t="str">
        <f ca="1">_xlfn.TEXTJOIN(",",TRUE,E12355,C12356,D12359)</f>
        <v>4807</v>
      </c>
      <c r="H12361" s="4"/>
    </row>
    <row r="12362" spans="2:8" x14ac:dyDescent="0.25">
      <c r="B12362" s="5" t="s">
        <v>29</v>
      </c>
      <c r="E12362" t="str" cm="1">
        <f t="array" aca="1" ref="E12362:E12363" ca="1">part2(E12361,E$5,E$6,E$3,E$2,E$4)</f>
        <v/>
      </c>
      <c r="H12362" s="4"/>
    </row>
    <row r="12363" spans="2:8" x14ac:dyDescent="0.25">
      <c r="B12363" s="5" t="s">
        <v>28</v>
      </c>
      <c r="E12363" t="str">
        <f ca="1"/>
        <v>25346</v>
      </c>
      <c r="H12363" s="4"/>
    </row>
    <row r="12364" spans="2:8" x14ac:dyDescent="0.25">
      <c r="B12364" s="5" t="s">
        <v>26</v>
      </c>
      <c r="F12364" t="str">
        <f ca="1">_xlfn.TEXTJOIN(",",TRUE,F12355,C12357,E12363)</f>
        <v>49514,13053,69027,86450,13091,25346</v>
      </c>
      <c r="H12364" s="4"/>
    </row>
    <row r="12365" spans="2:8" x14ac:dyDescent="0.25">
      <c r="B12365" s="5" t="s">
        <v>24</v>
      </c>
      <c r="F12365" t="str" cm="1">
        <f t="array" aca="1" ref="F12365:F12366" ca="1">part2(F12364,F$5,F$6,F$3,F$2,F$4)</f>
        <v>13056</v>
      </c>
      <c r="H12365" s="4"/>
    </row>
    <row r="12366" spans="2:8" x14ac:dyDescent="0.25">
      <c r="B12366" s="5" t="s">
        <v>22</v>
      </c>
      <c r="F12366" t="str">
        <f ca="1"/>
        <v>49517,69030,86453,13094,25349</v>
      </c>
      <c r="H12366" s="4"/>
    </row>
    <row r="12367" spans="2:8" x14ac:dyDescent="0.25">
      <c r="B12367" s="5" t="s">
        <v>1</v>
      </c>
      <c r="C12367" t="str">
        <f ca="1">_xlfn.TEXTJOIN(",",TRUE,D12360,F12365)</f>
        <v>85490,5329,36489,54634,13056</v>
      </c>
      <c r="D12367" t="str">
        <f ca="1">_xlfn.TEXTJOIN(",",TRUE,E12362,F12366)</f>
        <v>49517,69030,86453,13094,25349</v>
      </c>
      <c r="E12367" t="str">
        <f>_xlfn.TEXTJOIN(",",TRUE,"")</f>
        <v/>
      </c>
      <c r="F12367" t="str">
        <f>_xlfn.TEXTJOIN(",",TRUE,"")</f>
        <v/>
      </c>
      <c r="G12367">
        <f ca="1">COUNTA(_xlfn.TEXTSPLIT(_xlfn.TEXTJOIN(",",,C12367:F12367),","))</f>
        <v>10</v>
      </c>
      <c r="H12367" s="4"/>
    </row>
    <row r="12368" spans="2:8" x14ac:dyDescent="0.25">
      <c r="B12368" s="3" t="s">
        <v>48</v>
      </c>
      <c r="C12368" s="2">
        <f ca="1">IF(C12355="",0,COUNTA(_xlfn.TEXTSPLIT(_xlfn.TEXTJOIN(",",,C12355),",")))</f>
        <v>6</v>
      </c>
      <c r="D12368" s="2">
        <f ca="1">IF(D12358="",0,COUNTA(_xlfn.TEXTSPLIT(_xlfn.TEXTJOIN(",",,D12358),",")))</f>
        <v>4</v>
      </c>
      <c r="E12368" s="2">
        <f ca="1">IF(E12361="",0,COUNTA(_xlfn.TEXTSPLIT(_xlfn.TEXTJOIN(",",,E12361),",")))</f>
        <v>1</v>
      </c>
      <c r="F12368" s="2">
        <f ca="1">IF(F12364="",0,COUNTA(_xlfn.TEXTSPLIT(_xlfn.TEXTJOIN(",",,F12364),",")))</f>
        <v>6</v>
      </c>
      <c r="G12368" s="2"/>
      <c r="H12368" s="1" t="str">
        <f ca="1">_xlfn.TEXTJOIN(",",,C12368:F12368)</f>
        <v>6,4,1,6</v>
      </c>
    </row>
    <row r="12369" spans="2:8" x14ac:dyDescent="0.25">
      <c r="B12369" s="8" t="s">
        <v>49</v>
      </c>
      <c r="C12369" s="7" t="str" cm="1">
        <f t="array" aca="1" ref="C12369:F12369" ca="1">C12367:F12367</f>
        <v>85490,5329,36489,54634,13056</v>
      </c>
      <c r="D12369" s="7" t="str">
        <f ca="1"/>
        <v>49517,69030,86453,13094,25349</v>
      </c>
      <c r="E12369" s="7" t="str">
        <f ca="1"/>
        <v/>
      </c>
      <c r="F12369" s="7" t="str">
        <f ca="1"/>
        <v/>
      </c>
      <c r="G12369" s="7">
        <f ca="1">COUNTA(_xlfn.TEXTSPLIT(_xlfn.TEXTJOIN(",",,C12369:F12369),","))</f>
        <v>10</v>
      </c>
      <c r="H12369" s="6"/>
    </row>
    <row r="12370" spans="2:8" x14ac:dyDescent="0.25">
      <c r="B12370" s="5" t="s">
        <v>41</v>
      </c>
      <c r="C12370" t="str" cm="1">
        <f t="array" aca="1" ref="C12370:C12371" ca="1">part2(C12369,C$5,C$6,C$3,C$2,C$4)</f>
        <v/>
      </c>
      <c r="H12370" s="4"/>
    </row>
    <row r="12371" spans="2:8" x14ac:dyDescent="0.25">
      <c r="B12371" s="5" t="s">
        <v>39</v>
      </c>
      <c r="C12371" t="str">
        <f ca="1"/>
        <v>79078,4674,17252,72276,54910</v>
      </c>
      <c r="H12371" s="4"/>
    </row>
    <row r="12372" spans="2:8" x14ac:dyDescent="0.25">
      <c r="B12372" s="5" t="s">
        <v>37</v>
      </c>
      <c r="C12372" t="str">
        <f ca="1">_xlfn.IFNA(_xlfn.TEXTJOIN(",",TRUE,OFFSET($C12370,0,MATCH(COLUMN(C12370)-3,$C$5:$F$5,0)-1),OFFSET($C12371,0,MATCH(COLUMN(C12370)-3,$C$6:$F$6,0)-1)),"")</f>
        <v/>
      </c>
      <c r="D12372" t="str">
        <f ca="1">_xlfn.IFNA(_xlfn.TEXTJOIN(",",TRUE,D12369),"")</f>
        <v>49517,69030,86453,13094,25349</v>
      </c>
      <c r="H12372" s="4"/>
    </row>
    <row r="12373" spans="2:8" x14ac:dyDescent="0.25">
      <c r="B12373" s="5" t="s">
        <v>35</v>
      </c>
      <c r="D12373" t="str" cm="1">
        <f t="array" aca="1" ref="D12373:D12374" ca="1">part2(D12372,D$5,D$6,D$3,D$2,D$4)</f>
        <v/>
      </c>
      <c r="H12373" s="4"/>
    </row>
    <row r="12374" spans="2:8" x14ac:dyDescent="0.25">
      <c r="B12374" s="5" t="s">
        <v>33</v>
      </c>
      <c r="D12374" t="str">
        <f ca="1"/>
        <v>49523,69036,86459,13100,25355</v>
      </c>
      <c r="H12374" s="4"/>
    </row>
    <row r="12375" spans="2:8" x14ac:dyDescent="0.25">
      <c r="B12375" s="5" t="s">
        <v>31</v>
      </c>
      <c r="E12375" t="str">
        <f ca="1">_xlfn.TEXTJOIN(",",TRUE,E12369,C12370,D12373)</f>
        <v/>
      </c>
      <c r="H12375" s="4"/>
    </row>
    <row r="12376" spans="2:8" x14ac:dyDescent="0.25">
      <c r="B12376" s="5" t="s">
        <v>29</v>
      </c>
      <c r="E12376" t="str" cm="1">
        <f t="array" aca="1" ref="E12376" ca="1">part2(E12375,E$5,E$6,E$3,E$2,E$4)</f>
        <v/>
      </c>
      <c r="H12376" s="4"/>
    </row>
    <row r="12377" spans="2:8" x14ac:dyDescent="0.25">
      <c r="B12377" s="5" t="s">
        <v>28</v>
      </c>
      <c r="H12377" s="4"/>
    </row>
    <row r="12378" spans="2:8" x14ac:dyDescent="0.25">
      <c r="B12378" s="5" t="s">
        <v>26</v>
      </c>
      <c r="F12378" t="str">
        <f ca="1">_xlfn.TEXTJOIN(",",TRUE,F12369,C12371,E12377)</f>
        <v>79078,4674,17252,72276,54910</v>
      </c>
      <c r="H12378" s="4"/>
    </row>
    <row r="12379" spans="2:8" x14ac:dyDescent="0.25">
      <c r="B12379" s="5" t="s">
        <v>24</v>
      </c>
      <c r="F12379" t="str" cm="1">
        <f t="array" aca="1" ref="F12379:F12380" ca="1">part2(F12378,F$5,F$6,F$3,F$2,F$4)</f>
        <v>17255</v>
      </c>
      <c r="H12379" s="4"/>
    </row>
    <row r="12380" spans="2:8" x14ac:dyDescent="0.25">
      <c r="B12380" s="5" t="s">
        <v>22</v>
      </c>
      <c r="F12380" t="str">
        <f ca="1"/>
        <v>79081,4677,72279,54913</v>
      </c>
      <c r="H12380" s="4"/>
    </row>
    <row r="12381" spans="2:8" x14ac:dyDescent="0.25">
      <c r="B12381" s="5" t="s">
        <v>1</v>
      </c>
      <c r="C12381" t="str">
        <f ca="1">_xlfn.TEXTJOIN(",",TRUE,D12374,F12379)</f>
        <v>49523,69036,86459,13100,25355,17255</v>
      </c>
      <c r="D12381" t="str">
        <f ca="1">_xlfn.TEXTJOIN(",",TRUE,E12376,F12380)</f>
        <v>79081,4677,72279,54913</v>
      </c>
      <c r="E12381" t="str">
        <f>_xlfn.TEXTJOIN(",",TRUE,"")</f>
        <v/>
      </c>
      <c r="F12381" t="str">
        <f>_xlfn.TEXTJOIN(",",TRUE,"")</f>
        <v/>
      </c>
      <c r="G12381">
        <f ca="1">COUNTA(_xlfn.TEXTSPLIT(_xlfn.TEXTJOIN(",",,C12381:F12381),","))</f>
        <v>10</v>
      </c>
      <c r="H12381" s="4"/>
    </row>
    <row r="12382" spans="2:8" x14ac:dyDescent="0.25">
      <c r="B12382" s="3" t="s">
        <v>48</v>
      </c>
      <c r="C12382" s="2">
        <f ca="1">IF(C12369="",0,COUNTA(_xlfn.TEXTSPLIT(_xlfn.TEXTJOIN(",",,C12369),",")))</f>
        <v>5</v>
      </c>
      <c r="D12382" s="2">
        <f ca="1">IF(D12372="",0,COUNTA(_xlfn.TEXTSPLIT(_xlfn.TEXTJOIN(",",,D12372),",")))</f>
        <v>5</v>
      </c>
      <c r="E12382" s="2">
        <f ca="1">IF(E12375="",0,COUNTA(_xlfn.TEXTSPLIT(_xlfn.TEXTJOIN(",",,E12375),",")))</f>
        <v>0</v>
      </c>
      <c r="F12382" s="2">
        <f ca="1">IF(F12378="",0,COUNTA(_xlfn.TEXTSPLIT(_xlfn.TEXTJOIN(",",,F12378),",")))</f>
        <v>5</v>
      </c>
      <c r="G12382" s="2"/>
      <c r="H12382" s="1" t="str">
        <f ca="1">_xlfn.TEXTJOIN(",",,C12382:F12382)</f>
        <v>5,5,0,5</v>
      </c>
    </row>
    <row r="12383" spans="2:8" x14ac:dyDescent="0.25">
      <c r="B12383" s="8" t="s">
        <v>49</v>
      </c>
      <c r="C12383" s="7" t="str" cm="1">
        <f t="array" aca="1" ref="C12383:F12383" ca="1">C12381:F12381</f>
        <v>49523,69036,86459,13100,25355,17255</v>
      </c>
      <c r="D12383" s="7" t="str">
        <f ca="1"/>
        <v>79081,4677,72279,54913</v>
      </c>
      <c r="E12383" s="7" t="str">
        <f ca="1"/>
        <v/>
      </c>
      <c r="F12383" s="7" t="str">
        <f ca="1"/>
        <v/>
      </c>
      <c r="G12383" s="7">
        <f ca="1">COUNTA(_xlfn.TEXTSPLIT(_xlfn.TEXTJOIN(",",,C12383:F12383),","))</f>
        <v>10</v>
      </c>
      <c r="H12383" s="6"/>
    </row>
    <row r="12384" spans="2:8" x14ac:dyDescent="0.25">
      <c r="B12384" s="5" t="s">
        <v>41</v>
      </c>
      <c r="C12384" t="str" cm="1">
        <f t="array" aca="1" ref="C12384:C12385" ca="1">part2(C12383,C$5,C$6,C$3,C$2,C$4)</f>
        <v/>
      </c>
      <c r="H12384" s="4"/>
    </row>
    <row r="12385" spans="2:8" x14ac:dyDescent="0.25">
      <c r="B12385" s="5" t="s">
        <v>39</v>
      </c>
      <c r="C12385" t="str">
        <f ca="1"/>
        <v>71744,56183,912,55746,95437,38114</v>
      </c>
      <c r="H12385" s="4"/>
    </row>
    <row r="12386" spans="2:8" x14ac:dyDescent="0.25">
      <c r="B12386" s="5" t="s">
        <v>37</v>
      </c>
      <c r="C12386" t="str">
        <f ca="1">_xlfn.IFNA(_xlfn.TEXTJOIN(",",TRUE,OFFSET($C12384,0,MATCH(COLUMN(C12384)-3,$C$5:$F$5,0)-1),OFFSET($C12385,0,MATCH(COLUMN(C12384)-3,$C$6:$F$6,0)-1)),"")</f>
        <v/>
      </c>
      <c r="D12386" t="str">
        <f ca="1">_xlfn.IFNA(_xlfn.TEXTJOIN(",",TRUE,D12383),"")</f>
        <v>79081,4677,72279,54913</v>
      </c>
      <c r="H12386" s="4"/>
    </row>
    <row r="12387" spans="2:8" x14ac:dyDescent="0.25">
      <c r="B12387" s="5" t="s">
        <v>35</v>
      </c>
      <c r="D12387" t="str" cm="1">
        <f t="array" aca="1" ref="D12387:D12388" ca="1">part2(D12386,D$5,D$6,D$3,D$2,D$4)</f>
        <v/>
      </c>
      <c r="H12387" s="4"/>
    </row>
    <row r="12388" spans="2:8" x14ac:dyDescent="0.25">
      <c r="B12388" s="5" t="s">
        <v>33</v>
      </c>
      <c r="D12388" t="str">
        <f ca="1"/>
        <v>79087,4683,72285,54919</v>
      </c>
      <c r="H12388" s="4"/>
    </row>
    <row r="12389" spans="2:8" x14ac:dyDescent="0.25">
      <c r="B12389" s="5" t="s">
        <v>31</v>
      </c>
      <c r="E12389" t="str">
        <f ca="1">_xlfn.TEXTJOIN(",",TRUE,E12383,C12384,D12387)</f>
        <v/>
      </c>
      <c r="H12389" s="4"/>
    </row>
    <row r="12390" spans="2:8" x14ac:dyDescent="0.25">
      <c r="B12390" s="5" t="s">
        <v>29</v>
      </c>
      <c r="E12390" t="str" cm="1">
        <f t="array" aca="1" ref="E12390" ca="1">part2(E12389,E$5,E$6,E$3,E$2,E$4)</f>
        <v/>
      </c>
      <c r="H12390" s="4"/>
    </row>
    <row r="12391" spans="2:8" x14ac:dyDescent="0.25">
      <c r="B12391" s="5" t="s">
        <v>28</v>
      </c>
      <c r="H12391" s="4"/>
    </row>
    <row r="12392" spans="2:8" x14ac:dyDescent="0.25">
      <c r="B12392" s="5" t="s">
        <v>26</v>
      </c>
      <c r="F12392" t="str">
        <f ca="1">_xlfn.TEXTJOIN(",",TRUE,F12383,C12385,E12391)</f>
        <v>71744,56183,912,55746,95437,38114</v>
      </c>
      <c r="H12392" s="4"/>
    </row>
    <row r="12393" spans="2:8" x14ac:dyDescent="0.25">
      <c r="B12393" s="5" t="s">
        <v>24</v>
      </c>
      <c r="F12393" t="str" cm="1">
        <f t="array" aca="1" ref="F12393:F12394" ca="1">part2(F12392,F$5,F$6,F$3,F$2,F$4)</f>
        <v/>
      </c>
      <c r="H12393" s="4"/>
    </row>
    <row r="12394" spans="2:8" x14ac:dyDescent="0.25">
      <c r="B12394" s="5" t="s">
        <v>22</v>
      </c>
      <c r="F12394" t="str">
        <f ca="1"/>
        <v>71747,56186,915,55749,95440,38117</v>
      </c>
      <c r="H12394" s="4"/>
    </row>
    <row r="12395" spans="2:8" x14ac:dyDescent="0.25">
      <c r="B12395" s="5" t="s">
        <v>1</v>
      </c>
      <c r="C12395" t="str">
        <f ca="1">_xlfn.TEXTJOIN(",",TRUE,D12388,F12393)</f>
        <v>79087,4683,72285,54919</v>
      </c>
      <c r="D12395" t="str">
        <f ca="1">_xlfn.TEXTJOIN(",",TRUE,E12390,F12394)</f>
        <v>71747,56186,915,55749,95440,38117</v>
      </c>
      <c r="E12395" t="str">
        <f>_xlfn.TEXTJOIN(",",TRUE,"")</f>
        <v/>
      </c>
      <c r="F12395" t="str">
        <f>_xlfn.TEXTJOIN(",",TRUE,"")</f>
        <v/>
      </c>
      <c r="G12395">
        <f ca="1">COUNTA(_xlfn.TEXTSPLIT(_xlfn.TEXTJOIN(",",,C12395:F12395),","))</f>
        <v>10</v>
      </c>
      <c r="H12395" s="4"/>
    </row>
    <row r="12396" spans="2:8" x14ac:dyDescent="0.25">
      <c r="B12396" s="3" t="s">
        <v>48</v>
      </c>
      <c r="C12396" s="2">
        <f ca="1">IF(C12383="",0,COUNTA(_xlfn.TEXTSPLIT(_xlfn.TEXTJOIN(",",,C12383),",")))</f>
        <v>6</v>
      </c>
      <c r="D12396" s="2">
        <f ca="1">IF(D12386="",0,COUNTA(_xlfn.TEXTSPLIT(_xlfn.TEXTJOIN(",",,D12386),",")))</f>
        <v>4</v>
      </c>
      <c r="E12396" s="2">
        <f ca="1">IF(E12389="",0,COUNTA(_xlfn.TEXTSPLIT(_xlfn.TEXTJOIN(",",,E12389),",")))</f>
        <v>0</v>
      </c>
      <c r="F12396" s="2">
        <f ca="1">IF(F12392="",0,COUNTA(_xlfn.TEXTSPLIT(_xlfn.TEXTJOIN(",",,F12392),",")))</f>
        <v>6</v>
      </c>
      <c r="G12396" s="2"/>
      <c r="H12396" s="1" t="str">
        <f ca="1">_xlfn.TEXTJOIN(",",,C12396:F12396)</f>
        <v>6,4,0,6</v>
      </c>
    </row>
    <row r="12397" spans="2:8" x14ac:dyDescent="0.25">
      <c r="B12397" s="8" t="s">
        <v>49</v>
      </c>
      <c r="C12397" s="7" t="str" cm="1">
        <f t="array" aca="1" ref="C12397:F12397" ca="1">C12395:F12395</f>
        <v>79087,4683,72285,54919</v>
      </c>
      <c r="D12397" s="7" t="str">
        <f ca="1"/>
        <v>71747,56186,915,55749,95440,38117</v>
      </c>
      <c r="E12397" s="7" t="str">
        <f ca="1"/>
        <v/>
      </c>
      <c r="F12397" s="7" t="str">
        <f ca="1"/>
        <v/>
      </c>
      <c r="G12397" s="7">
        <f ca="1">COUNTA(_xlfn.TEXTSPLIT(_xlfn.TEXTJOIN(",",,C12397:F12397),","))</f>
        <v>10</v>
      </c>
      <c r="H12397" s="6"/>
    </row>
    <row r="12398" spans="2:8" x14ac:dyDescent="0.25">
      <c r="B12398" s="5" t="s">
        <v>41</v>
      </c>
      <c r="C12398" t="str" cm="1">
        <f t="array" aca="1" ref="C12398:C12399" ca="1">part2(C12397,C$5,C$6,C$3,C$2,C$4)</f>
        <v/>
      </c>
      <c r="H12398" s="4"/>
    </row>
    <row r="12399" spans="2:8" x14ac:dyDescent="0.25">
      <c r="B12399" s="5" t="s">
        <v>39</v>
      </c>
      <c r="C12399" t="str">
        <f ca="1"/>
        <v>53998,88977,21337,77691</v>
      </c>
      <c r="H12399" s="4"/>
    </row>
    <row r="12400" spans="2:8" x14ac:dyDescent="0.25">
      <c r="B12400" s="5" t="s">
        <v>37</v>
      </c>
      <c r="C12400" t="str">
        <f ca="1">_xlfn.IFNA(_xlfn.TEXTJOIN(",",TRUE,OFFSET($C12398,0,MATCH(COLUMN(C12398)-3,$C$5:$F$5,0)-1),OFFSET($C12399,0,MATCH(COLUMN(C12398)-3,$C$6:$F$6,0)-1)),"")</f>
        <v/>
      </c>
      <c r="D12400" t="str">
        <f ca="1">_xlfn.IFNA(_xlfn.TEXTJOIN(",",TRUE,D12397),"")</f>
        <v>71747,56186,915,55749,95440,38117</v>
      </c>
      <c r="H12400" s="4"/>
    </row>
    <row r="12401" spans="2:8" x14ac:dyDescent="0.25">
      <c r="B12401" s="5" t="s">
        <v>35</v>
      </c>
      <c r="D12401" t="str" cm="1">
        <f t="array" aca="1" ref="D12401:D12402" ca="1">part2(D12400,D$5,D$6,D$3,D$2,D$4)</f>
        <v/>
      </c>
      <c r="H12401" s="4"/>
    </row>
    <row r="12402" spans="2:8" x14ac:dyDescent="0.25">
      <c r="B12402" s="5" t="s">
        <v>33</v>
      </c>
      <c r="D12402" t="str">
        <f ca="1"/>
        <v>71753,56192,921,55755,95446,38123</v>
      </c>
      <c r="H12402" s="4"/>
    </row>
    <row r="12403" spans="2:8" x14ac:dyDescent="0.25">
      <c r="B12403" s="5" t="s">
        <v>31</v>
      </c>
      <c r="E12403" t="str">
        <f ca="1">_xlfn.TEXTJOIN(",",TRUE,E12397,C12398,D12401)</f>
        <v/>
      </c>
      <c r="H12403" s="4"/>
    </row>
    <row r="12404" spans="2:8" x14ac:dyDescent="0.25">
      <c r="B12404" s="5" t="s">
        <v>29</v>
      </c>
      <c r="E12404" t="str" cm="1">
        <f t="array" aca="1" ref="E12404" ca="1">part2(E12403,E$5,E$6,E$3,E$2,E$4)</f>
        <v/>
      </c>
      <c r="H12404" s="4"/>
    </row>
    <row r="12405" spans="2:8" x14ac:dyDescent="0.25">
      <c r="B12405" s="5" t="s">
        <v>28</v>
      </c>
      <c r="H12405" s="4"/>
    </row>
    <row r="12406" spans="2:8" x14ac:dyDescent="0.25">
      <c r="B12406" s="5" t="s">
        <v>26</v>
      </c>
      <c r="F12406" t="str">
        <f ca="1">_xlfn.TEXTJOIN(",",TRUE,F12397,C12399,E12405)</f>
        <v>53998,88977,21337,77691</v>
      </c>
      <c r="H12406" s="4"/>
    </row>
    <row r="12407" spans="2:8" x14ac:dyDescent="0.25">
      <c r="B12407" s="5" t="s">
        <v>24</v>
      </c>
      <c r="F12407" t="str" cm="1">
        <f t="array" aca="1" ref="F12407:F12408" ca="1">part2(F12406,F$5,F$6,F$3,F$2,F$4)</f>
        <v/>
      </c>
      <c r="H12407" s="4"/>
    </row>
    <row r="12408" spans="2:8" x14ac:dyDescent="0.25">
      <c r="B12408" s="5" t="s">
        <v>22</v>
      </c>
      <c r="F12408" t="str">
        <f ca="1"/>
        <v>54001,88980,21340,77694</v>
      </c>
      <c r="H12408" s="4"/>
    </row>
    <row r="12409" spans="2:8" x14ac:dyDescent="0.25">
      <c r="B12409" s="5" t="s">
        <v>1</v>
      </c>
      <c r="C12409" t="str">
        <f ca="1">_xlfn.TEXTJOIN(",",TRUE,D12402,F12407)</f>
        <v>71753,56192,921,55755,95446,38123</v>
      </c>
      <c r="D12409" t="str">
        <f ca="1">_xlfn.TEXTJOIN(",",TRUE,E12404,F12408)</f>
        <v>54001,88980,21340,77694</v>
      </c>
      <c r="E12409" t="str">
        <f>_xlfn.TEXTJOIN(",",TRUE,"")</f>
        <v/>
      </c>
      <c r="F12409" t="str">
        <f>_xlfn.TEXTJOIN(",",TRUE,"")</f>
        <v/>
      </c>
      <c r="G12409">
        <f ca="1">COUNTA(_xlfn.TEXTSPLIT(_xlfn.TEXTJOIN(",",,C12409:F12409),","))</f>
        <v>10</v>
      </c>
      <c r="H12409" s="4"/>
    </row>
    <row r="12410" spans="2:8" x14ac:dyDescent="0.25">
      <c r="B12410" s="3" t="s">
        <v>48</v>
      </c>
      <c r="C12410" s="2">
        <f ca="1">IF(C12397="",0,COUNTA(_xlfn.TEXTSPLIT(_xlfn.TEXTJOIN(",",,C12397),",")))</f>
        <v>4</v>
      </c>
      <c r="D12410" s="2">
        <f ca="1">IF(D12400="",0,COUNTA(_xlfn.TEXTSPLIT(_xlfn.TEXTJOIN(",",,D12400),",")))</f>
        <v>6</v>
      </c>
      <c r="E12410" s="2">
        <f ca="1">IF(E12403="",0,COUNTA(_xlfn.TEXTSPLIT(_xlfn.TEXTJOIN(",",,E12403),",")))</f>
        <v>0</v>
      </c>
      <c r="F12410" s="2">
        <f ca="1">IF(F12406="",0,COUNTA(_xlfn.TEXTSPLIT(_xlfn.TEXTJOIN(",",,F12406),",")))</f>
        <v>4</v>
      </c>
      <c r="G12410" s="2"/>
      <c r="H12410" s="1" t="str">
        <f ca="1">_xlfn.TEXTJOIN(",",,C12410:F12410)</f>
        <v>4,6,0,4</v>
      </c>
    </row>
    <row r="12411" spans="2:8" x14ac:dyDescent="0.25">
      <c r="B12411" s="8" t="s">
        <v>49</v>
      </c>
      <c r="C12411" s="7" t="str" cm="1">
        <f t="array" aca="1" ref="C12411:F12411" ca="1">C12409:F12409</f>
        <v>71753,56192,921,55755,95446,38123</v>
      </c>
      <c r="D12411" s="7" t="str">
        <f ca="1"/>
        <v>54001,88980,21340,77694</v>
      </c>
      <c r="E12411" s="7" t="str">
        <f ca="1"/>
        <v/>
      </c>
      <c r="F12411" s="7" t="str">
        <f ca="1"/>
        <v/>
      </c>
      <c r="G12411" s="7">
        <f ca="1">COUNTA(_xlfn.TEXTSPLIT(_xlfn.TEXTJOIN(",",,C12411:F12411),","))</f>
        <v>10</v>
      </c>
      <c r="H12411" s="6"/>
    </row>
    <row r="12412" spans="2:8" x14ac:dyDescent="0.25">
      <c r="B12412" s="5" t="s">
        <v>41</v>
      </c>
      <c r="C12412" t="str" cm="1">
        <f t="array" aca="1" ref="C12412:C12413" ca="1">part2(C12411,C$5,C$6,C$3,C$2,C$4)</f>
        <v/>
      </c>
      <c r="H12412" s="4"/>
    </row>
    <row r="12413" spans="2:8" x14ac:dyDescent="0.25">
      <c r="B12413" s="5" t="s">
        <v>39</v>
      </c>
      <c r="C12413" t="str">
        <f ca="1"/>
        <v>11229,5301,17499,93575,75088,48298</v>
      </c>
      <c r="H12413" s="4"/>
    </row>
    <row r="12414" spans="2:8" x14ac:dyDescent="0.25">
      <c r="B12414" s="5" t="s">
        <v>37</v>
      </c>
      <c r="C12414" t="str">
        <f ca="1">_xlfn.IFNA(_xlfn.TEXTJOIN(",",TRUE,OFFSET($C12412,0,MATCH(COLUMN(C12412)-3,$C$5:$F$5,0)-1),OFFSET($C12413,0,MATCH(COLUMN(C12412)-3,$C$6:$F$6,0)-1)),"")</f>
        <v/>
      </c>
      <c r="D12414" t="str">
        <f ca="1">_xlfn.IFNA(_xlfn.TEXTJOIN(",",TRUE,D12411),"")</f>
        <v>54001,88980,21340,77694</v>
      </c>
      <c r="H12414" s="4"/>
    </row>
    <row r="12415" spans="2:8" x14ac:dyDescent="0.25">
      <c r="B12415" s="5" t="s">
        <v>35</v>
      </c>
      <c r="D12415" t="str" cm="1">
        <f t="array" aca="1" ref="D12415:D12416" ca="1">part2(D12414,D$5,D$6,D$3,D$2,D$4)</f>
        <v/>
      </c>
      <c r="H12415" s="4"/>
    </row>
    <row r="12416" spans="2:8" x14ac:dyDescent="0.25">
      <c r="B12416" s="5" t="s">
        <v>33</v>
      </c>
      <c r="D12416" t="str">
        <f ca="1"/>
        <v>54007,88986,21346,77700</v>
      </c>
      <c r="H12416" s="4"/>
    </row>
    <row r="12417" spans="2:8" x14ac:dyDescent="0.25">
      <c r="B12417" s="5" t="s">
        <v>31</v>
      </c>
      <c r="E12417" t="str">
        <f ca="1">_xlfn.TEXTJOIN(",",TRUE,E12411,C12412,D12415)</f>
        <v/>
      </c>
      <c r="H12417" s="4"/>
    </row>
    <row r="12418" spans="2:8" x14ac:dyDescent="0.25">
      <c r="B12418" s="5" t="s">
        <v>29</v>
      </c>
      <c r="E12418" t="str" cm="1">
        <f t="array" aca="1" ref="E12418" ca="1">part2(E12417,E$5,E$6,E$3,E$2,E$4)</f>
        <v/>
      </c>
      <c r="H12418" s="4"/>
    </row>
    <row r="12419" spans="2:8" x14ac:dyDescent="0.25">
      <c r="B12419" s="5" t="s">
        <v>28</v>
      </c>
      <c r="H12419" s="4"/>
    </row>
    <row r="12420" spans="2:8" x14ac:dyDescent="0.25">
      <c r="B12420" s="5" t="s">
        <v>26</v>
      </c>
      <c r="F12420" t="str">
        <f ca="1">_xlfn.TEXTJOIN(",",TRUE,F12411,C12413,E12419)</f>
        <v>11229,5301,17499,93575,75088,48298</v>
      </c>
      <c r="H12420" s="4"/>
    </row>
    <row r="12421" spans="2:8" x14ac:dyDescent="0.25">
      <c r="B12421" s="5" t="s">
        <v>24</v>
      </c>
      <c r="F12421" t="str" cm="1">
        <f t="array" aca="1" ref="F12421:F12422" ca="1">part2(F12420,F$5,F$6,F$3,F$2,F$4)</f>
        <v>5304</v>
      </c>
      <c r="H12421" s="4"/>
    </row>
    <row r="12422" spans="2:8" x14ac:dyDescent="0.25">
      <c r="B12422" s="5" t="s">
        <v>22</v>
      </c>
      <c r="F12422" t="str">
        <f ca="1"/>
        <v>11232,17502,93578,75091,48301</v>
      </c>
      <c r="H12422" s="4"/>
    </row>
    <row r="12423" spans="2:8" x14ac:dyDescent="0.25">
      <c r="B12423" s="5" t="s">
        <v>1</v>
      </c>
      <c r="C12423" t="str">
        <f ca="1">_xlfn.TEXTJOIN(",",TRUE,D12416,F12421)</f>
        <v>54007,88986,21346,77700,5304</v>
      </c>
      <c r="D12423" t="str">
        <f ca="1">_xlfn.TEXTJOIN(",",TRUE,E12418,F12422)</f>
        <v>11232,17502,93578,75091,48301</v>
      </c>
      <c r="E12423" t="str">
        <f>_xlfn.TEXTJOIN(",",TRUE,"")</f>
        <v/>
      </c>
      <c r="F12423" t="str">
        <f>_xlfn.TEXTJOIN(",",TRUE,"")</f>
        <v/>
      </c>
      <c r="G12423">
        <f ca="1">COUNTA(_xlfn.TEXTSPLIT(_xlfn.TEXTJOIN(",",,C12423:F12423),","))</f>
        <v>10</v>
      </c>
      <c r="H12423" s="4"/>
    </row>
    <row r="12424" spans="2:8" x14ac:dyDescent="0.25">
      <c r="B12424" s="3" t="s">
        <v>48</v>
      </c>
      <c r="C12424" s="2">
        <f ca="1">IF(C12411="",0,COUNTA(_xlfn.TEXTSPLIT(_xlfn.TEXTJOIN(",",,C12411),",")))</f>
        <v>6</v>
      </c>
      <c r="D12424" s="2">
        <f ca="1">IF(D12414="",0,COUNTA(_xlfn.TEXTSPLIT(_xlfn.TEXTJOIN(",",,D12414),",")))</f>
        <v>4</v>
      </c>
      <c r="E12424" s="2">
        <f ca="1">IF(E12417="",0,COUNTA(_xlfn.TEXTSPLIT(_xlfn.TEXTJOIN(",",,E12417),",")))</f>
        <v>0</v>
      </c>
      <c r="F12424" s="2">
        <f ca="1">IF(F12420="",0,COUNTA(_xlfn.TEXTSPLIT(_xlfn.TEXTJOIN(",",,F12420),",")))</f>
        <v>6</v>
      </c>
      <c r="G12424" s="2"/>
      <c r="H12424" s="1" t="str">
        <f ca="1">_xlfn.TEXTJOIN(",",,C12424:F12424)</f>
        <v>6,4,0,6</v>
      </c>
    </row>
    <row r="12425" spans="2:8" x14ac:dyDescent="0.25">
      <c r="B12425" s="8" t="s">
        <v>49</v>
      </c>
      <c r="C12425" s="7" t="str" cm="1">
        <f t="array" aca="1" ref="C12425:F12425" ca="1">C12423:F12423</f>
        <v>54007,88986,21346,77700,5304</v>
      </c>
      <c r="D12425" s="7" t="str">
        <f ca="1"/>
        <v>11232,17502,93578,75091,48301</v>
      </c>
      <c r="E12425" s="7" t="str">
        <f ca="1"/>
        <v/>
      </c>
      <c r="F12425" s="7" t="str">
        <f ca="1"/>
        <v/>
      </c>
      <c r="G12425" s="7">
        <f ca="1">COUNTA(_xlfn.TEXTSPLIT(_xlfn.TEXTJOIN(",",,C12425:F12425),","))</f>
        <v>10</v>
      </c>
      <c r="H12425" s="6"/>
    </row>
    <row r="12426" spans="2:8" x14ac:dyDescent="0.25">
      <c r="B12426" s="5" t="s">
        <v>41</v>
      </c>
      <c r="C12426" t="str" cm="1">
        <f t="array" aca="1" ref="C12426:C12427" ca="1">part2(C12425,C$5,C$6,C$3,C$2,C$4)</f>
        <v/>
      </c>
      <c r="H12426" s="4"/>
    </row>
    <row r="12427" spans="2:8" x14ac:dyDescent="0.25">
      <c r="B12427" s="5" t="s">
        <v>39</v>
      </c>
      <c r="C12427" t="str">
        <f ca="1"/>
        <v>60363,48925,19266,27645,4199</v>
      </c>
      <c r="H12427" s="4"/>
    </row>
    <row r="12428" spans="2:8" x14ac:dyDescent="0.25">
      <c r="B12428" s="5" t="s">
        <v>37</v>
      </c>
      <c r="C12428" t="str">
        <f ca="1">_xlfn.IFNA(_xlfn.TEXTJOIN(",",TRUE,OFFSET($C12426,0,MATCH(COLUMN(C12426)-3,$C$5:$F$5,0)-1),OFFSET($C12427,0,MATCH(COLUMN(C12426)-3,$C$6:$F$6,0)-1)),"")</f>
        <v/>
      </c>
      <c r="D12428" t="str">
        <f ca="1">_xlfn.IFNA(_xlfn.TEXTJOIN(",",TRUE,D12425),"")</f>
        <v>11232,17502,93578,75091,48301</v>
      </c>
      <c r="H12428" s="4"/>
    </row>
    <row r="12429" spans="2:8" x14ac:dyDescent="0.25">
      <c r="B12429" s="5" t="s">
        <v>35</v>
      </c>
      <c r="D12429" t="str" cm="1">
        <f t="array" aca="1" ref="D12429:D12430" ca="1">part2(D12428,D$5,D$6,D$3,D$2,D$4)</f>
        <v/>
      </c>
      <c r="H12429" s="4"/>
    </row>
    <row r="12430" spans="2:8" x14ac:dyDescent="0.25">
      <c r="B12430" s="5" t="s">
        <v>33</v>
      </c>
      <c r="D12430" t="str">
        <f ca="1"/>
        <v>11238,17508,93584,75097,48307</v>
      </c>
      <c r="H12430" s="4"/>
    </row>
    <row r="12431" spans="2:8" x14ac:dyDescent="0.25">
      <c r="B12431" s="5" t="s">
        <v>31</v>
      </c>
      <c r="E12431" t="str">
        <f ca="1">_xlfn.TEXTJOIN(",",TRUE,E12425,C12426,D12429)</f>
        <v/>
      </c>
      <c r="H12431" s="4"/>
    </row>
    <row r="12432" spans="2:8" x14ac:dyDescent="0.25">
      <c r="B12432" s="5" t="s">
        <v>29</v>
      </c>
      <c r="E12432" t="str" cm="1">
        <f t="array" aca="1" ref="E12432" ca="1">part2(E12431,E$5,E$6,E$3,E$2,E$4)</f>
        <v/>
      </c>
      <c r="H12432" s="4"/>
    </row>
    <row r="12433" spans="2:8" x14ac:dyDescent="0.25">
      <c r="B12433" s="5" t="s">
        <v>28</v>
      </c>
      <c r="H12433" s="4"/>
    </row>
    <row r="12434" spans="2:8" x14ac:dyDescent="0.25">
      <c r="B12434" s="5" t="s">
        <v>26</v>
      </c>
      <c r="F12434" t="str">
        <f ca="1">_xlfn.TEXTJOIN(",",TRUE,F12425,C12427,E12433)</f>
        <v>60363,48925,19266,27645,4199</v>
      </c>
      <c r="H12434" s="4"/>
    </row>
    <row r="12435" spans="2:8" x14ac:dyDescent="0.25">
      <c r="B12435" s="5" t="s">
        <v>24</v>
      </c>
      <c r="F12435" t="str" cm="1">
        <f t="array" aca="1" ref="F12435:F12436" ca="1">part2(F12434,F$5,F$6,F$3,F$2,F$4)</f>
        <v/>
      </c>
      <c r="H12435" s="4"/>
    </row>
    <row r="12436" spans="2:8" x14ac:dyDescent="0.25">
      <c r="B12436" s="5" t="s">
        <v>22</v>
      </c>
      <c r="F12436" t="str">
        <f ca="1"/>
        <v>60366,48928,19269,27648,4202</v>
      </c>
      <c r="H12436" s="4"/>
    </row>
    <row r="12437" spans="2:8" x14ac:dyDescent="0.25">
      <c r="B12437" s="5" t="s">
        <v>1</v>
      </c>
      <c r="C12437" t="str">
        <f ca="1">_xlfn.TEXTJOIN(",",TRUE,D12430,F12435)</f>
        <v>11238,17508,93584,75097,48307</v>
      </c>
      <c r="D12437" t="str">
        <f ca="1">_xlfn.TEXTJOIN(",",TRUE,E12432,F12436)</f>
        <v>60366,48928,19269,27648,4202</v>
      </c>
      <c r="E12437" t="str">
        <f>_xlfn.TEXTJOIN(",",TRUE,"")</f>
        <v/>
      </c>
      <c r="F12437" t="str">
        <f>_xlfn.TEXTJOIN(",",TRUE,"")</f>
        <v/>
      </c>
      <c r="G12437">
        <f ca="1">COUNTA(_xlfn.TEXTSPLIT(_xlfn.TEXTJOIN(",",,C12437:F12437),","))</f>
        <v>10</v>
      </c>
      <c r="H12437" s="4"/>
    </row>
    <row r="12438" spans="2:8" x14ac:dyDescent="0.25">
      <c r="B12438" s="3" t="s">
        <v>48</v>
      </c>
      <c r="C12438" s="2">
        <f ca="1">IF(C12425="",0,COUNTA(_xlfn.TEXTSPLIT(_xlfn.TEXTJOIN(",",,C12425),",")))</f>
        <v>5</v>
      </c>
      <c r="D12438" s="2">
        <f ca="1">IF(D12428="",0,COUNTA(_xlfn.TEXTSPLIT(_xlfn.TEXTJOIN(",",,D12428),",")))</f>
        <v>5</v>
      </c>
      <c r="E12438" s="2">
        <f ca="1">IF(E12431="",0,COUNTA(_xlfn.TEXTSPLIT(_xlfn.TEXTJOIN(",",,E12431),",")))</f>
        <v>0</v>
      </c>
      <c r="F12438" s="2">
        <f ca="1">IF(F12434="",0,COUNTA(_xlfn.TEXTSPLIT(_xlfn.TEXTJOIN(",",,F12434),",")))</f>
        <v>5</v>
      </c>
      <c r="G12438" s="2"/>
      <c r="H12438" s="1" t="str">
        <f ca="1">_xlfn.TEXTJOIN(",",,C12438:F12438)</f>
        <v>5,5,0,5</v>
      </c>
    </row>
    <row r="12439" spans="2:8" x14ac:dyDescent="0.25">
      <c r="B12439" s="8" t="s">
        <v>49</v>
      </c>
      <c r="C12439" s="7" t="str" cm="1">
        <f t="array" aca="1" ref="C12439:F12439" ca="1">C12437:F12437</f>
        <v>11238,17508,93584,75097,48307</v>
      </c>
      <c r="D12439" s="7" t="str">
        <f ca="1"/>
        <v>60366,48928,19269,27648,4202</v>
      </c>
      <c r="E12439" s="7" t="str">
        <f ca="1"/>
        <v/>
      </c>
      <c r="F12439" s="7" t="str">
        <f ca="1"/>
        <v/>
      </c>
      <c r="G12439" s="7">
        <f ca="1">COUNTA(_xlfn.TEXTSPLIT(_xlfn.TEXTJOIN(",",,C12439:F12439),","))</f>
        <v>10</v>
      </c>
      <c r="H12439" s="6"/>
    </row>
    <row r="12440" spans="2:8" x14ac:dyDescent="0.25">
      <c r="B12440" s="5" t="s">
        <v>41</v>
      </c>
      <c r="C12440" t="str" cm="1">
        <f t="array" aca="1" ref="C12440:C12441" ca="1">part2(C12439,C$5,C$6,C$3,C$2,C$4)</f>
        <v/>
      </c>
      <c r="H12440" s="4"/>
    </row>
    <row r="12441" spans="2:8" x14ac:dyDescent="0.25">
      <c r="B12441" s="5" t="s">
        <v>39</v>
      </c>
      <c r="C12441" t="str">
        <f ca="1"/>
        <v>20368,42921,39710,74765,48640</v>
      </c>
      <c r="H12441" s="4"/>
    </row>
    <row r="12442" spans="2:8" x14ac:dyDescent="0.25">
      <c r="B12442" s="5" t="s">
        <v>37</v>
      </c>
      <c r="C12442" t="str">
        <f ca="1">_xlfn.IFNA(_xlfn.TEXTJOIN(",",TRUE,OFFSET($C12440,0,MATCH(COLUMN(C12440)-3,$C$5:$F$5,0)-1),OFFSET($C12441,0,MATCH(COLUMN(C12440)-3,$C$6:$F$6,0)-1)),"")</f>
        <v/>
      </c>
      <c r="D12442" t="str">
        <f ca="1">_xlfn.IFNA(_xlfn.TEXTJOIN(",",TRUE,D12439),"")</f>
        <v>60366,48928,19269,27648,4202</v>
      </c>
      <c r="H12442" s="4"/>
    </row>
    <row r="12443" spans="2:8" x14ac:dyDescent="0.25">
      <c r="B12443" s="5" t="s">
        <v>35</v>
      </c>
      <c r="D12443" t="str" cm="1">
        <f t="array" aca="1" ref="D12443:D12444" ca="1">part2(D12442,D$5,D$6,D$3,D$2,D$4)</f>
        <v/>
      </c>
      <c r="H12443" s="4"/>
    </row>
    <row r="12444" spans="2:8" x14ac:dyDescent="0.25">
      <c r="B12444" s="5" t="s">
        <v>33</v>
      </c>
      <c r="D12444" t="str">
        <f ca="1"/>
        <v>60372,48934,19275,27654,4208</v>
      </c>
      <c r="H12444" s="4"/>
    </row>
    <row r="12445" spans="2:8" x14ac:dyDescent="0.25">
      <c r="B12445" s="5" t="s">
        <v>31</v>
      </c>
      <c r="E12445" t="str">
        <f ca="1">_xlfn.TEXTJOIN(",",TRUE,E12439,C12440,D12443)</f>
        <v/>
      </c>
      <c r="H12445" s="4"/>
    </row>
    <row r="12446" spans="2:8" x14ac:dyDescent="0.25">
      <c r="B12446" s="5" t="s">
        <v>29</v>
      </c>
      <c r="E12446" t="str" cm="1">
        <f t="array" aca="1" ref="E12446" ca="1">part2(E12445,E$5,E$6,E$3,E$2,E$4)</f>
        <v/>
      </c>
      <c r="H12446" s="4"/>
    </row>
    <row r="12447" spans="2:8" x14ac:dyDescent="0.25">
      <c r="B12447" s="5" t="s">
        <v>28</v>
      </c>
      <c r="H12447" s="4"/>
    </row>
    <row r="12448" spans="2:8" x14ac:dyDescent="0.25">
      <c r="B12448" s="5" t="s">
        <v>26</v>
      </c>
      <c r="F12448" t="str">
        <f ca="1">_xlfn.TEXTJOIN(",",TRUE,F12439,C12441,E12447)</f>
        <v>20368,42921,39710,74765,48640</v>
      </c>
      <c r="H12448" s="4"/>
    </row>
    <row r="12449" spans="2:8" x14ac:dyDescent="0.25">
      <c r="B12449" s="5" t="s">
        <v>24</v>
      </c>
      <c r="F12449" t="str" cm="1">
        <f t="array" aca="1" ref="F12449:F12450" ca="1">part2(F12448,F$5,F$6,F$3,F$2,F$4)</f>
        <v/>
      </c>
      <c r="H12449" s="4"/>
    </row>
    <row r="12450" spans="2:8" x14ac:dyDescent="0.25">
      <c r="B12450" s="5" t="s">
        <v>22</v>
      </c>
      <c r="F12450" t="str">
        <f ca="1"/>
        <v>20371,42924,39713,74768,48643</v>
      </c>
      <c r="H12450" s="4"/>
    </row>
    <row r="12451" spans="2:8" x14ac:dyDescent="0.25">
      <c r="B12451" s="5" t="s">
        <v>1</v>
      </c>
      <c r="C12451" t="str">
        <f ca="1">_xlfn.TEXTJOIN(",",TRUE,D12444,F12449)</f>
        <v>60372,48934,19275,27654,4208</v>
      </c>
      <c r="D12451" t="str">
        <f ca="1">_xlfn.TEXTJOIN(",",TRUE,E12446,F12450)</f>
        <v>20371,42924,39713,74768,48643</v>
      </c>
      <c r="E12451" t="str">
        <f>_xlfn.TEXTJOIN(",",TRUE,"")</f>
        <v/>
      </c>
      <c r="F12451" t="str">
        <f>_xlfn.TEXTJOIN(",",TRUE,"")</f>
        <v/>
      </c>
      <c r="G12451">
        <f ca="1">COUNTA(_xlfn.TEXTSPLIT(_xlfn.TEXTJOIN(",",,C12451:F12451),","))</f>
        <v>10</v>
      </c>
      <c r="H12451" s="4"/>
    </row>
    <row r="12452" spans="2:8" x14ac:dyDescent="0.25">
      <c r="B12452" s="3" t="s">
        <v>48</v>
      </c>
      <c r="C12452" s="2">
        <f ca="1">IF(C12439="",0,COUNTA(_xlfn.TEXTSPLIT(_xlfn.TEXTJOIN(",",,C12439),",")))</f>
        <v>5</v>
      </c>
      <c r="D12452" s="2">
        <f ca="1">IF(D12442="",0,COUNTA(_xlfn.TEXTSPLIT(_xlfn.TEXTJOIN(",",,D12442),",")))</f>
        <v>5</v>
      </c>
      <c r="E12452" s="2">
        <f ca="1">IF(E12445="",0,COUNTA(_xlfn.TEXTSPLIT(_xlfn.TEXTJOIN(",",,E12445),",")))</f>
        <v>0</v>
      </c>
      <c r="F12452" s="2">
        <f ca="1">IF(F12448="",0,COUNTA(_xlfn.TEXTSPLIT(_xlfn.TEXTJOIN(",",,F12448),",")))</f>
        <v>5</v>
      </c>
      <c r="G12452" s="2"/>
      <c r="H12452" s="1" t="str">
        <f ca="1">_xlfn.TEXTJOIN(",",,C12452:F12452)</f>
        <v>5,5,0,5</v>
      </c>
    </row>
    <row r="12453" spans="2:8" x14ac:dyDescent="0.25">
      <c r="B12453" s="8" t="s">
        <v>49</v>
      </c>
      <c r="C12453" s="7" t="str" cm="1">
        <f t="array" aca="1" ref="C12453:F12453" ca="1">C12451:F12451</f>
        <v>60372,48934,19275,27654,4208</v>
      </c>
      <c r="D12453" s="7" t="str">
        <f ca="1"/>
        <v>20371,42924,39713,74768,48643</v>
      </c>
      <c r="E12453" s="7" t="str">
        <f ca="1"/>
        <v/>
      </c>
      <c r="F12453" s="7" t="str">
        <f ca="1"/>
        <v/>
      </c>
      <c r="G12453" s="7">
        <f ca="1">COUNTA(_xlfn.TEXTSPLIT(_xlfn.TEXTJOIN(",",,C12453:F12453),","))</f>
        <v>10</v>
      </c>
      <c r="H12453" s="6"/>
    </row>
    <row r="12454" spans="2:8" x14ac:dyDescent="0.25">
      <c r="B12454" s="5" t="s">
        <v>41</v>
      </c>
      <c r="C12454" t="str" cm="1">
        <f t="array" aca="1" ref="C12454:C12455" ca="1">part2(C12453,C$5,C$6,C$3,C$2,C$4)</f>
        <v/>
      </c>
      <c r="H12454" s="4"/>
    </row>
    <row r="12455" spans="2:8" x14ac:dyDescent="0.25">
      <c r="B12455" s="5" t="s">
        <v>39</v>
      </c>
      <c r="C12455" t="str">
        <f ca="1"/>
        <v>84721,60553,76494,42541,79952</v>
      </c>
      <c r="H12455" s="4"/>
    </row>
    <row r="12456" spans="2:8" x14ac:dyDescent="0.25">
      <c r="B12456" s="5" t="s">
        <v>37</v>
      </c>
      <c r="C12456" t="str">
        <f ca="1">_xlfn.IFNA(_xlfn.TEXTJOIN(",",TRUE,OFFSET($C12454,0,MATCH(COLUMN(C12454)-3,$C$5:$F$5,0)-1),OFFSET($C12455,0,MATCH(COLUMN(C12454)-3,$C$6:$F$6,0)-1)),"")</f>
        <v/>
      </c>
      <c r="D12456" t="str">
        <f ca="1">_xlfn.IFNA(_xlfn.TEXTJOIN(",",TRUE,D12453),"")</f>
        <v>20371,42924,39713,74768,48643</v>
      </c>
      <c r="H12456" s="4"/>
    </row>
    <row r="12457" spans="2:8" x14ac:dyDescent="0.25">
      <c r="B12457" s="5" t="s">
        <v>35</v>
      </c>
      <c r="D12457" t="str" cm="1">
        <f t="array" aca="1" ref="D12457:D12458" ca="1">part2(D12456,D$5,D$6,D$3,D$2,D$4)</f>
        <v/>
      </c>
      <c r="H12457" s="4"/>
    </row>
    <row r="12458" spans="2:8" x14ac:dyDescent="0.25">
      <c r="B12458" s="5" t="s">
        <v>33</v>
      </c>
      <c r="D12458" t="str">
        <f ca="1"/>
        <v>20377,42930,39719,74774,48649</v>
      </c>
      <c r="H12458" s="4"/>
    </row>
    <row r="12459" spans="2:8" x14ac:dyDescent="0.25">
      <c r="B12459" s="5" t="s">
        <v>31</v>
      </c>
      <c r="E12459" t="str">
        <f ca="1">_xlfn.TEXTJOIN(",",TRUE,E12453,C12454,D12457)</f>
        <v/>
      </c>
      <c r="H12459" s="4"/>
    </row>
    <row r="12460" spans="2:8" x14ac:dyDescent="0.25">
      <c r="B12460" s="5" t="s">
        <v>29</v>
      </c>
      <c r="E12460" t="str" cm="1">
        <f t="array" aca="1" ref="E12460" ca="1">part2(E12459,E$5,E$6,E$3,E$2,E$4)</f>
        <v/>
      </c>
      <c r="H12460" s="4"/>
    </row>
    <row r="12461" spans="2:8" x14ac:dyDescent="0.25">
      <c r="B12461" s="5" t="s">
        <v>28</v>
      </c>
      <c r="H12461" s="4"/>
    </row>
    <row r="12462" spans="2:8" x14ac:dyDescent="0.25">
      <c r="B12462" s="5" t="s">
        <v>26</v>
      </c>
      <c r="F12462" t="str">
        <f ca="1">_xlfn.TEXTJOIN(",",TRUE,F12453,C12455,E12461)</f>
        <v>84721,60553,76494,42541,79952</v>
      </c>
      <c r="H12462" s="4"/>
    </row>
    <row r="12463" spans="2:8" x14ac:dyDescent="0.25">
      <c r="B12463" s="5" t="s">
        <v>24</v>
      </c>
      <c r="F12463" t="str" cm="1">
        <f t="array" aca="1" ref="F12463:F12464" ca="1">part2(F12462,F$5,F$6,F$3,F$2,F$4)</f>
        <v/>
      </c>
      <c r="H12463" s="4"/>
    </row>
    <row r="12464" spans="2:8" x14ac:dyDescent="0.25">
      <c r="B12464" s="5" t="s">
        <v>22</v>
      </c>
      <c r="F12464" t="str">
        <f ca="1"/>
        <v>84724,60556,76497,42544,79955</v>
      </c>
      <c r="H12464" s="4"/>
    </row>
    <row r="12465" spans="2:8" x14ac:dyDescent="0.25">
      <c r="B12465" s="5" t="s">
        <v>1</v>
      </c>
      <c r="C12465" t="str">
        <f ca="1">_xlfn.TEXTJOIN(",",TRUE,D12458,F12463)</f>
        <v>20377,42930,39719,74774,48649</v>
      </c>
      <c r="D12465" t="str">
        <f ca="1">_xlfn.TEXTJOIN(",",TRUE,E12460,F12464)</f>
        <v>84724,60556,76497,42544,79955</v>
      </c>
      <c r="E12465" t="str">
        <f>_xlfn.TEXTJOIN(",",TRUE,"")</f>
        <v/>
      </c>
      <c r="F12465" t="str">
        <f>_xlfn.TEXTJOIN(",",TRUE,"")</f>
        <v/>
      </c>
      <c r="G12465">
        <f ca="1">COUNTA(_xlfn.TEXTSPLIT(_xlfn.TEXTJOIN(",",,C12465:F12465),","))</f>
        <v>10</v>
      </c>
      <c r="H12465" s="4"/>
    </row>
    <row r="12466" spans="2:8" x14ac:dyDescent="0.25">
      <c r="B12466" s="3" t="s">
        <v>48</v>
      </c>
      <c r="C12466" s="2">
        <f ca="1">IF(C12453="",0,COUNTA(_xlfn.TEXTSPLIT(_xlfn.TEXTJOIN(",",,C12453),",")))</f>
        <v>5</v>
      </c>
      <c r="D12466" s="2">
        <f ca="1">IF(D12456="",0,COUNTA(_xlfn.TEXTSPLIT(_xlfn.TEXTJOIN(",",,D12456),",")))</f>
        <v>5</v>
      </c>
      <c r="E12466" s="2">
        <f ca="1">IF(E12459="",0,COUNTA(_xlfn.TEXTSPLIT(_xlfn.TEXTJOIN(",",,E12459),",")))</f>
        <v>0</v>
      </c>
      <c r="F12466" s="2">
        <f ca="1">IF(F12462="",0,COUNTA(_xlfn.TEXTSPLIT(_xlfn.TEXTJOIN(",",,F12462),",")))</f>
        <v>5</v>
      </c>
      <c r="G12466" s="2"/>
      <c r="H12466" s="1" t="str">
        <f ca="1">_xlfn.TEXTJOIN(",",,C12466:F12466)</f>
        <v>5,5,0,5</v>
      </c>
    </row>
    <row r="12467" spans="2:8" x14ac:dyDescent="0.25">
      <c r="B12467" s="8" t="s">
        <v>49</v>
      </c>
      <c r="C12467" s="7" t="str" cm="1">
        <f t="array" aca="1" ref="C12467:F12467" ca="1">C12465:F12465</f>
        <v>20377,42930,39719,74774,48649</v>
      </c>
      <c r="D12467" s="7" t="str">
        <f ca="1"/>
        <v>84724,60556,76497,42544,79955</v>
      </c>
      <c r="E12467" s="7" t="str">
        <f ca="1"/>
        <v/>
      </c>
      <c r="F12467" s="7" t="str">
        <f ca="1"/>
        <v/>
      </c>
      <c r="G12467" s="7">
        <f ca="1">COUNTA(_xlfn.TEXTSPLIT(_xlfn.TEXTJOIN(",",,C12467:F12467),","))</f>
        <v>10</v>
      </c>
      <c r="H12467" s="6"/>
    </row>
    <row r="12468" spans="2:8" x14ac:dyDescent="0.25">
      <c r="B12468" s="5" t="s">
        <v>41</v>
      </c>
      <c r="C12468" t="str" cm="1">
        <f t="array" aca="1" ref="C12468:C12469" ca="1">part2(C12467,C$5,C$6,C$3,C$2,C$4)</f>
        <v/>
      </c>
      <c r="H12468" s="4"/>
    </row>
    <row r="12469" spans="2:8" x14ac:dyDescent="0.25">
      <c r="B12469" s="5" t="s">
        <v>39</v>
      </c>
      <c r="C12469" t="str">
        <f ca="1"/>
        <v>855,43054,78622,68628,55138</v>
      </c>
      <c r="H12469" s="4"/>
    </row>
    <row r="12470" spans="2:8" x14ac:dyDescent="0.25">
      <c r="B12470" s="5" t="s">
        <v>37</v>
      </c>
      <c r="C12470" t="str">
        <f ca="1">_xlfn.IFNA(_xlfn.TEXTJOIN(",",TRUE,OFFSET($C12468,0,MATCH(COLUMN(C12468)-3,$C$5:$F$5,0)-1),OFFSET($C12469,0,MATCH(COLUMN(C12468)-3,$C$6:$F$6,0)-1)),"")</f>
        <v/>
      </c>
      <c r="D12470" t="str">
        <f ca="1">_xlfn.IFNA(_xlfn.TEXTJOIN(",",TRUE,D12467),"")</f>
        <v>84724,60556,76497,42544,79955</v>
      </c>
      <c r="H12470" s="4"/>
    </row>
    <row r="12471" spans="2:8" x14ac:dyDescent="0.25">
      <c r="B12471" s="5" t="s">
        <v>35</v>
      </c>
      <c r="D12471" t="str" cm="1">
        <f t="array" aca="1" ref="D12471:D12472" ca="1">part2(D12470,D$5,D$6,D$3,D$2,D$4)</f>
        <v/>
      </c>
      <c r="H12471" s="4"/>
    </row>
    <row r="12472" spans="2:8" x14ac:dyDescent="0.25">
      <c r="B12472" s="5" t="s">
        <v>33</v>
      </c>
      <c r="D12472" t="str">
        <f ca="1"/>
        <v>84730,60562,76503,42550,79961</v>
      </c>
      <c r="H12472" s="4"/>
    </row>
    <row r="12473" spans="2:8" x14ac:dyDescent="0.25">
      <c r="B12473" s="5" t="s">
        <v>31</v>
      </c>
      <c r="E12473" t="str">
        <f ca="1">_xlfn.TEXTJOIN(",",TRUE,E12467,C12468,D12471)</f>
        <v/>
      </c>
      <c r="H12473" s="4"/>
    </row>
    <row r="12474" spans="2:8" x14ac:dyDescent="0.25">
      <c r="B12474" s="5" t="s">
        <v>29</v>
      </c>
      <c r="E12474" t="str" cm="1">
        <f t="array" aca="1" ref="E12474" ca="1">part2(E12473,E$5,E$6,E$3,E$2,E$4)</f>
        <v/>
      </c>
      <c r="H12474" s="4"/>
    </row>
    <row r="12475" spans="2:8" x14ac:dyDescent="0.25">
      <c r="B12475" s="5" t="s">
        <v>28</v>
      </c>
      <c r="H12475" s="4"/>
    </row>
    <row r="12476" spans="2:8" x14ac:dyDescent="0.25">
      <c r="B12476" s="5" t="s">
        <v>26</v>
      </c>
      <c r="F12476" t="str">
        <f ca="1">_xlfn.TEXTJOIN(",",TRUE,F12467,C12469,E12475)</f>
        <v>855,43054,78622,68628,55138</v>
      </c>
      <c r="H12476" s="4"/>
    </row>
    <row r="12477" spans="2:8" x14ac:dyDescent="0.25">
      <c r="B12477" s="5" t="s">
        <v>24</v>
      </c>
      <c r="F12477" t="str" cm="1">
        <f t="array" aca="1" ref="F12477:F12478" ca="1">part2(F12476,F$5,F$6,F$3,F$2,F$4)</f>
        <v>78625</v>
      </c>
      <c r="H12477" s="4"/>
    </row>
    <row r="12478" spans="2:8" x14ac:dyDescent="0.25">
      <c r="B12478" s="5" t="s">
        <v>22</v>
      </c>
      <c r="F12478" t="str">
        <f ca="1"/>
        <v>858,43057,68631,55141</v>
      </c>
      <c r="H12478" s="4"/>
    </row>
    <row r="12479" spans="2:8" x14ac:dyDescent="0.25">
      <c r="B12479" s="5" t="s">
        <v>1</v>
      </c>
      <c r="C12479" t="str">
        <f ca="1">_xlfn.TEXTJOIN(",",TRUE,D12472,F12477)</f>
        <v>84730,60562,76503,42550,79961,78625</v>
      </c>
      <c r="D12479" t="str">
        <f ca="1">_xlfn.TEXTJOIN(",",TRUE,E12474,F12478)</f>
        <v>858,43057,68631,55141</v>
      </c>
      <c r="E12479" t="str">
        <f>_xlfn.TEXTJOIN(",",TRUE,"")</f>
        <v/>
      </c>
      <c r="F12479" t="str">
        <f>_xlfn.TEXTJOIN(",",TRUE,"")</f>
        <v/>
      </c>
      <c r="G12479">
        <f ca="1">COUNTA(_xlfn.TEXTSPLIT(_xlfn.TEXTJOIN(",",,C12479:F12479),","))</f>
        <v>10</v>
      </c>
      <c r="H12479" s="4"/>
    </row>
    <row r="12480" spans="2:8" x14ac:dyDescent="0.25">
      <c r="B12480" s="3" t="s">
        <v>48</v>
      </c>
      <c r="C12480" s="2">
        <f ca="1">IF(C12467="",0,COUNTA(_xlfn.TEXTSPLIT(_xlfn.TEXTJOIN(",",,C12467),",")))</f>
        <v>5</v>
      </c>
      <c r="D12480" s="2">
        <f ca="1">IF(D12470="",0,COUNTA(_xlfn.TEXTSPLIT(_xlfn.TEXTJOIN(",",,D12470),",")))</f>
        <v>5</v>
      </c>
      <c r="E12480" s="2">
        <f ca="1">IF(E12473="",0,COUNTA(_xlfn.TEXTSPLIT(_xlfn.TEXTJOIN(",",,E12473),",")))</f>
        <v>0</v>
      </c>
      <c r="F12480" s="2">
        <f ca="1">IF(F12476="",0,COUNTA(_xlfn.TEXTSPLIT(_xlfn.TEXTJOIN(",",,F12476),",")))</f>
        <v>5</v>
      </c>
      <c r="G12480" s="2"/>
      <c r="H12480" s="1" t="str">
        <f ca="1">_xlfn.TEXTJOIN(",",,C12480:F12480)</f>
        <v>5,5,0,5</v>
      </c>
    </row>
    <row r="12481" spans="2:8" x14ac:dyDescent="0.25">
      <c r="B12481" s="8" t="s">
        <v>49</v>
      </c>
      <c r="C12481" s="7" t="str" cm="1">
        <f t="array" aca="1" ref="C12481:F12481" ca="1">C12479:F12479</f>
        <v>84730,60562,76503,42550,79961,78625</v>
      </c>
      <c r="D12481" s="7" t="str">
        <f ca="1"/>
        <v>858,43057,68631,55141</v>
      </c>
      <c r="E12481" s="7" t="str">
        <f ca="1"/>
        <v/>
      </c>
      <c r="F12481" s="7" t="str">
        <f ca="1"/>
        <v/>
      </c>
      <c r="G12481" s="7">
        <f ca="1">COUNTA(_xlfn.TEXTSPLIT(_xlfn.TEXTJOIN(",",,C12481:F12481),","))</f>
        <v>10</v>
      </c>
      <c r="H12481" s="6"/>
    </row>
    <row r="12482" spans="2:8" x14ac:dyDescent="0.25">
      <c r="B12482" s="5" t="s">
        <v>41</v>
      </c>
      <c r="C12482" t="str" cm="1">
        <f t="array" aca="1" ref="C12482:C12483" ca="1">part2(C12481,C$5,C$6,C$3,C$2,C$4)</f>
        <v>35834</v>
      </c>
      <c r="H12482" s="4"/>
    </row>
    <row r="12483" spans="2:8" x14ac:dyDescent="0.25">
      <c r="B12483" s="5" t="s">
        <v>39</v>
      </c>
      <c r="C12483" t="str">
        <f ca="1"/>
        <v>64638,88331,4902,70604,45220</v>
      </c>
      <c r="H12483" s="4"/>
    </row>
    <row r="12484" spans="2:8" x14ac:dyDescent="0.25">
      <c r="B12484" s="5" t="s">
        <v>37</v>
      </c>
      <c r="C12484" t="str">
        <f ca="1">_xlfn.IFNA(_xlfn.TEXTJOIN(",",TRUE,OFFSET($C12482,0,MATCH(COLUMN(C12482)-3,$C$5:$F$5,0)-1),OFFSET($C12483,0,MATCH(COLUMN(C12482)-3,$C$6:$F$6,0)-1)),"")</f>
        <v/>
      </c>
      <c r="D12484" t="str">
        <f ca="1">_xlfn.IFNA(_xlfn.TEXTJOIN(",",TRUE,D12481),"")</f>
        <v>858,43057,68631,55141</v>
      </c>
      <c r="H12484" s="4"/>
    </row>
    <row r="12485" spans="2:8" x14ac:dyDescent="0.25">
      <c r="B12485" s="5" t="s">
        <v>35</v>
      </c>
      <c r="D12485" t="str" cm="1">
        <f t="array" aca="1" ref="D12485:D12486" ca="1">part2(D12484,D$5,D$6,D$3,D$2,D$4)</f>
        <v/>
      </c>
      <c r="H12485" s="4"/>
    </row>
    <row r="12486" spans="2:8" x14ac:dyDescent="0.25">
      <c r="B12486" s="5" t="s">
        <v>33</v>
      </c>
      <c r="D12486" t="str">
        <f ca="1"/>
        <v>864,43063,68637,55147</v>
      </c>
      <c r="H12486" s="4"/>
    </row>
    <row r="12487" spans="2:8" x14ac:dyDescent="0.25">
      <c r="B12487" s="5" t="s">
        <v>31</v>
      </c>
      <c r="E12487" t="str">
        <f ca="1">_xlfn.TEXTJOIN(",",TRUE,E12481,C12482,D12485)</f>
        <v>35834</v>
      </c>
      <c r="H12487" s="4"/>
    </row>
    <row r="12488" spans="2:8" x14ac:dyDescent="0.25">
      <c r="B12488" s="5" t="s">
        <v>29</v>
      </c>
      <c r="E12488" t="str" cm="1">
        <f t="array" aca="1" ref="E12488:E12489" ca="1">part2(E12487,E$5,E$6,E$3,E$2,E$4)</f>
        <v/>
      </c>
      <c r="H12488" s="4"/>
    </row>
    <row r="12489" spans="2:8" x14ac:dyDescent="0.25">
      <c r="B12489" s="5" t="s">
        <v>28</v>
      </c>
      <c r="E12489" t="str">
        <f ca="1"/>
        <v>84341</v>
      </c>
      <c r="H12489" s="4"/>
    </row>
    <row r="12490" spans="2:8" x14ac:dyDescent="0.25">
      <c r="B12490" s="5" t="s">
        <v>26</v>
      </c>
      <c r="F12490" t="str">
        <f ca="1">_xlfn.TEXTJOIN(",",TRUE,F12481,C12483,E12489)</f>
        <v>64638,88331,4902,70604,45220,84341</v>
      </c>
      <c r="H12490" s="4"/>
    </row>
    <row r="12491" spans="2:8" x14ac:dyDescent="0.25">
      <c r="B12491" s="5" t="s">
        <v>24</v>
      </c>
      <c r="F12491" t="str" cm="1">
        <f t="array" aca="1" ref="F12491:F12492" ca="1">part2(F12490,F$5,F$6,F$3,F$2,F$4)</f>
        <v/>
      </c>
      <c r="H12491" s="4"/>
    </row>
    <row r="12492" spans="2:8" x14ac:dyDescent="0.25">
      <c r="B12492" s="5" t="s">
        <v>22</v>
      </c>
      <c r="F12492" t="str">
        <f ca="1"/>
        <v>64641,88334,4905,70607,45223,84344</v>
      </c>
      <c r="H12492" s="4"/>
    </row>
    <row r="12493" spans="2:8" x14ac:dyDescent="0.25">
      <c r="B12493" s="5" t="s">
        <v>1</v>
      </c>
      <c r="C12493" t="str">
        <f ca="1">_xlfn.TEXTJOIN(",",TRUE,D12486,F12491)</f>
        <v>864,43063,68637,55147</v>
      </c>
      <c r="D12493" t="str">
        <f ca="1">_xlfn.TEXTJOIN(",",TRUE,E12488,F12492)</f>
        <v>64641,88334,4905,70607,45223,84344</v>
      </c>
      <c r="E12493" t="str">
        <f>_xlfn.TEXTJOIN(",",TRUE,"")</f>
        <v/>
      </c>
      <c r="F12493" t="str">
        <f>_xlfn.TEXTJOIN(",",TRUE,"")</f>
        <v/>
      </c>
      <c r="G12493">
        <f ca="1">COUNTA(_xlfn.TEXTSPLIT(_xlfn.TEXTJOIN(",",,C12493:F12493),","))</f>
        <v>10</v>
      </c>
      <c r="H12493" s="4"/>
    </row>
    <row r="12494" spans="2:8" x14ac:dyDescent="0.25">
      <c r="B12494" s="3" t="s">
        <v>48</v>
      </c>
      <c r="C12494" s="2">
        <f ca="1">IF(C12481="",0,COUNTA(_xlfn.TEXTSPLIT(_xlfn.TEXTJOIN(",",,C12481),",")))</f>
        <v>6</v>
      </c>
      <c r="D12494" s="2">
        <f ca="1">IF(D12484="",0,COUNTA(_xlfn.TEXTSPLIT(_xlfn.TEXTJOIN(",",,D12484),",")))</f>
        <v>4</v>
      </c>
      <c r="E12494" s="2">
        <f ca="1">IF(E12487="",0,COUNTA(_xlfn.TEXTSPLIT(_xlfn.TEXTJOIN(",",,E12487),",")))</f>
        <v>1</v>
      </c>
      <c r="F12494" s="2">
        <f ca="1">IF(F12490="",0,COUNTA(_xlfn.TEXTSPLIT(_xlfn.TEXTJOIN(",",,F12490),",")))</f>
        <v>6</v>
      </c>
      <c r="G12494" s="2"/>
      <c r="H12494" s="1" t="str">
        <f ca="1">_xlfn.TEXTJOIN(",",,C12494:F12494)</f>
        <v>6,4,1,6</v>
      </c>
    </row>
    <row r="12495" spans="2:8" x14ac:dyDescent="0.25">
      <c r="B12495" s="8" t="s">
        <v>49</v>
      </c>
      <c r="C12495" s="7" t="str" cm="1">
        <f t="array" aca="1" ref="C12495:F12495" ca="1">C12493:F12493</f>
        <v>864,43063,68637,55147</v>
      </c>
      <c r="D12495" s="7" t="str">
        <f ca="1"/>
        <v>64641,88334,4905,70607,45223,84344</v>
      </c>
      <c r="E12495" s="7" t="str">
        <f ca="1"/>
        <v/>
      </c>
      <c r="F12495" s="7" t="str">
        <f ca="1"/>
        <v/>
      </c>
      <c r="G12495" s="7">
        <f ca="1">COUNTA(_xlfn.TEXTSPLIT(_xlfn.TEXTJOIN(",",,C12495:F12495),","))</f>
        <v>10</v>
      </c>
      <c r="H12495" s="6"/>
    </row>
    <row r="12496" spans="2:8" x14ac:dyDescent="0.25">
      <c r="B12496" s="5" t="s">
        <v>41</v>
      </c>
      <c r="C12496" t="str" cm="1">
        <f t="array" aca="1" ref="C12496:C12497" ca="1">part2(C12495,C$5,C$6,C$3,C$2,C$4)</f>
        <v/>
      </c>
      <c r="H12496" s="4"/>
    </row>
    <row r="12497" spans="2:8" x14ac:dyDescent="0.25">
      <c r="B12497" s="5" t="s">
        <v>39</v>
      </c>
      <c r="C12497" t="str">
        <f ca="1"/>
        <v>16416,45581,48602,82023</v>
      </c>
      <c r="H12497" s="4"/>
    </row>
    <row r="12498" spans="2:8" x14ac:dyDescent="0.25">
      <c r="B12498" s="5" t="s">
        <v>37</v>
      </c>
      <c r="C12498" t="str">
        <f ca="1">_xlfn.IFNA(_xlfn.TEXTJOIN(",",TRUE,OFFSET($C12496,0,MATCH(COLUMN(C12496)-3,$C$5:$F$5,0)-1),OFFSET($C12497,0,MATCH(COLUMN(C12496)-3,$C$6:$F$6,0)-1)),"")</f>
        <v/>
      </c>
      <c r="D12498" t="str">
        <f ca="1">_xlfn.IFNA(_xlfn.TEXTJOIN(",",TRUE,D12495),"")</f>
        <v>64641,88334,4905,70607,45223,84344</v>
      </c>
      <c r="H12498" s="4"/>
    </row>
    <row r="12499" spans="2:8" x14ac:dyDescent="0.25">
      <c r="B12499" s="5" t="s">
        <v>35</v>
      </c>
      <c r="D12499" t="str" cm="1">
        <f t="array" aca="1" ref="D12499:D12500" ca="1">part2(D12498,D$5,D$6,D$3,D$2,D$4)</f>
        <v/>
      </c>
      <c r="H12499" s="4"/>
    </row>
    <row r="12500" spans="2:8" x14ac:dyDescent="0.25">
      <c r="B12500" s="5" t="s">
        <v>33</v>
      </c>
      <c r="D12500" t="str">
        <f ca="1"/>
        <v>64647,88340,4911,70613,45229,84350</v>
      </c>
      <c r="H12500" s="4"/>
    </row>
    <row r="12501" spans="2:8" x14ac:dyDescent="0.25">
      <c r="B12501" s="5" t="s">
        <v>31</v>
      </c>
      <c r="E12501" t="str">
        <f ca="1">_xlfn.TEXTJOIN(",",TRUE,E12495,C12496,D12499)</f>
        <v/>
      </c>
      <c r="H12501" s="4"/>
    </row>
    <row r="12502" spans="2:8" x14ac:dyDescent="0.25">
      <c r="B12502" s="5" t="s">
        <v>29</v>
      </c>
      <c r="E12502" t="str" cm="1">
        <f t="array" aca="1" ref="E12502" ca="1">part2(E12501,E$5,E$6,E$3,E$2,E$4)</f>
        <v/>
      </c>
      <c r="H12502" s="4"/>
    </row>
    <row r="12503" spans="2:8" x14ac:dyDescent="0.25">
      <c r="B12503" s="5" t="s">
        <v>28</v>
      </c>
      <c r="H12503" s="4"/>
    </row>
    <row r="12504" spans="2:8" x14ac:dyDescent="0.25">
      <c r="B12504" s="5" t="s">
        <v>26</v>
      </c>
      <c r="F12504" t="str">
        <f ca="1">_xlfn.TEXTJOIN(",",TRUE,F12495,C12497,E12503)</f>
        <v>16416,45581,48602,82023</v>
      </c>
      <c r="H12504" s="4"/>
    </row>
    <row r="12505" spans="2:8" x14ac:dyDescent="0.25">
      <c r="B12505" s="5" t="s">
        <v>24</v>
      </c>
      <c r="F12505" t="str" cm="1">
        <f t="array" aca="1" ref="F12505:F12506" ca="1">part2(F12504,F$5,F$6,F$3,F$2,F$4)</f>
        <v/>
      </c>
      <c r="H12505" s="4"/>
    </row>
    <row r="12506" spans="2:8" x14ac:dyDescent="0.25">
      <c r="B12506" s="5" t="s">
        <v>22</v>
      </c>
      <c r="F12506" t="str">
        <f ca="1"/>
        <v>16419,45584,48605,82026</v>
      </c>
      <c r="H12506" s="4"/>
    </row>
    <row r="12507" spans="2:8" x14ac:dyDescent="0.25">
      <c r="B12507" s="5" t="s">
        <v>1</v>
      </c>
      <c r="C12507" t="str">
        <f ca="1">_xlfn.TEXTJOIN(",",TRUE,D12500,F12505)</f>
        <v>64647,88340,4911,70613,45229,84350</v>
      </c>
      <c r="D12507" t="str">
        <f ca="1">_xlfn.TEXTJOIN(",",TRUE,E12502,F12506)</f>
        <v>16419,45584,48605,82026</v>
      </c>
      <c r="E12507" t="str">
        <f>_xlfn.TEXTJOIN(",",TRUE,"")</f>
        <v/>
      </c>
      <c r="F12507" t="str">
        <f>_xlfn.TEXTJOIN(",",TRUE,"")</f>
        <v/>
      </c>
      <c r="G12507">
        <f ca="1">COUNTA(_xlfn.TEXTSPLIT(_xlfn.TEXTJOIN(",",,C12507:F12507),","))</f>
        <v>10</v>
      </c>
      <c r="H12507" s="4"/>
    </row>
    <row r="12508" spans="2:8" x14ac:dyDescent="0.25">
      <c r="B12508" s="3" t="s">
        <v>48</v>
      </c>
      <c r="C12508" s="2">
        <f ca="1">IF(C12495="",0,COUNTA(_xlfn.TEXTSPLIT(_xlfn.TEXTJOIN(",",,C12495),",")))</f>
        <v>4</v>
      </c>
      <c r="D12508" s="2">
        <f ca="1">IF(D12498="",0,COUNTA(_xlfn.TEXTSPLIT(_xlfn.TEXTJOIN(",",,D12498),",")))</f>
        <v>6</v>
      </c>
      <c r="E12508" s="2">
        <f ca="1">IF(E12501="",0,COUNTA(_xlfn.TEXTSPLIT(_xlfn.TEXTJOIN(",",,E12501),",")))</f>
        <v>0</v>
      </c>
      <c r="F12508" s="2">
        <f ca="1">IF(F12504="",0,COUNTA(_xlfn.TEXTSPLIT(_xlfn.TEXTJOIN(",",,F12504),",")))</f>
        <v>4</v>
      </c>
      <c r="G12508" s="2"/>
      <c r="H12508" s="1" t="str">
        <f ca="1">_xlfn.TEXTJOIN(",",,C12508:F12508)</f>
        <v>4,6,0,4</v>
      </c>
    </row>
    <row r="12509" spans="2:8" x14ac:dyDescent="0.25">
      <c r="B12509" s="8" t="s">
        <v>49</v>
      </c>
      <c r="C12509" s="7" t="str" cm="1">
        <f t="array" aca="1" ref="C12509:F12509" ca="1">C12507:F12507</f>
        <v>64647,88340,4911,70613,45229,84350</v>
      </c>
      <c r="D12509" s="7" t="str">
        <f ca="1"/>
        <v>16419,45584,48605,82026</v>
      </c>
      <c r="E12509" s="7" t="str">
        <f ca="1"/>
        <v/>
      </c>
      <c r="F12509" s="7" t="str">
        <f ca="1"/>
        <v/>
      </c>
      <c r="G12509" s="7">
        <f ca="1">COUNTA(_xlfn.TEXTSPLIT(_xlfn.TEXTJOIN(",",,C12509:F12509),","))</f>
        <v>10</v>
      </c>
      <c r="H12509" s="6"/>
    </row>
    <row r="12510" spans="2:8" x14ac:dyDescent="0.25">
      <c r="B12510" s="5" t="s">
        <v>41</v>
      </c>
      <c r="C12510" t="str" cm="1">
        <f t="array" aca="1" ref="C12510:C12511" ca="1">part2(C12509,C$5,C$6,C$3,C$2,C$4)</f>
        <v/>
      </c>
      <c r="H12510" s="4"/>
    </row>
    <row r="12511" spans="2:8" x14ac:dyDescent="0.25">
      <c r="B12511" s="5" t="s">
        <v>39</v>
      </c>
      <c r="C12511" t="str">
        <f ca="1"/>
        <v>69369,36651,93309,86146,86735,57418</v>
      </c>
      <c r="H12511" s="4"/>
    </row>
    <row r="12512" spans="2:8" x14ac:dyDescent="0.25">
      <c r="B12512" s="5" t="s">
        <v>37</v>
      </c>
      <c r="C12512" t="str">
        <f ca="1">_xlfn.IFNA(_xlfn.TEXTJOIN(",",TRUE,OFFSET($C12510,0,MATCH(COLUMN(C12510)-3,$C$5:$F$5,0)-1),OFFSET($C12511,0,MATCH(COLUMN(C12510)-3,$C$6:$F$6,0)-1)),"")</f>
        <v/>
      </c>
      <c r="D12512" t="str">
        <f ca="1">_xlfn.IFNA(_xlfn.TEXTJOIN(",",TRUE,D12509),"")</f>
        <v>16419,45584,48605,82026</v>
      </c>
      <c r="H12512" s="4"/>
    </row>
    <row r="12513" spans="2:8" x14ac:dyDescent="0.25">
      <c r="B12513" s="5" t="s">
        <v>35</v>
      </c>
      <c r="D12513" t="str" cm="1">
        <f t="array" aca="1" ref="D12513:D12514" ca="1">part2(D12512,D$5,D$6,D$3,D$2,D$4)</f>
        <v/>
      </c>
      <c r="H12513" s="4"/>
    </row>
    <row r="12514" spans="2:8" x14ac:dyDescent="0.25">
      <c r="B12514" s="5" t="s">
        <v>33</v>
      </c>
      <c r="D12514" t="str">
        <f ca="1"/>
        <v>16425,45590,48611,82032</v>
      </c>
      <c r="H12514" s="4"/>
    </row>
    <row r="12515" spans="2:8" x14ac:dyDescent="0.25">
      <c r="B12515" s="5" t="s">
        <v>31</v>
      </c>
      <c r="E12515" t="str">
        <f ca="1">_xlfn.TEXTJOIN(",",TRUE,E12509,C12510,D12513)</f>
        <v/>
      </c>
      <c r="H12515" s="4"/>
    </row>
    <row r="12516" spans="2:8" x14ac:dyDescent="0.25">
      <c r="B12516" s="5" t="s">
        <v>29</v>
      </c>
      <c r="E12516" t="str" cm="1">
        <f t="array" aca="1" ref="E12516" ca="1">part2(E12515,E$5,E$6,E$3,E$2,E$4)</f>
        <v/>
      </c>
      <c r="H12516" s="4"/>
    </row>
    <row r="12517" spans="2:8" x14ac:dyDescent="0.25">
      <c r="B12517" s="5" t="s">
        <v>28</v>
      </c>
      <c r="H12517" s="4"/>
    </row>
    <row r="12518" spans="2:8" x14ac:dyDescent="0.25">
      <c r="B12518" s="5" t="s">
        <v>26</v>
      </c>
      <c r="F12518" t="str">
        <f ca="1">_xlfn.TEXTJOIN(",",TRUE,F12509,C12511,E12517)</f>
        <v>69369,36651,93309,86146,86735,57418</v>
      </c>
      <c r="H12518" s="4"/>
    </row>
    <row r="12519" spans="2:8" x14ac:dyDescent="0.25">
      <c r="B12519" s="5" t="s">
        <v>24</v>
      </c>
      <c r="F12519" t="str" cm="1">
        <f t="array" aca="1" ref="F12519:F12520" ca="1">part2(F12518,F$5,F$6,F$3,F$2,F$4)</f>
        <v/>
      </c>
      <c r="H12519" s="4"/>
    </row>
    <row r="12520" spans="2:8" x14ac:dyDescent="0.25">
      <c r="B12520" s="5" t="s">
        <v>22</v>
      </c>
      <c r="F12520" t="str">
        <f ca="1"/>
        <v>69372,36654,93312,86149,86738,57421</v>
      </c>
      <c r="H12520" s="4"/>
    </row>
    <row r="12521" spans="2:8" x14ac:dyDescent="0.25">
      <c r="B12521" s="5" t="s">
        <v>1</v>
      </c>
      <c r="C12521" t="str">
        <f ca="1">_xlfn.TEXTJOIN(",",TRUE,D12514,F12519)</f>
        <v>16425,45590,48611,82032</v>
      </c>
      <c r="D12521" t="str">
        <f ca="1">_xlfn.TEXTJOIN(",",TRUE,E12516,F12520)</f>
        <v>69372,36654,93312,86149,86738,57421</v>
      </c>
      <c r="E12521" t="str">
        <f>_xlfn.TEXTJOIN(",",TRUE,"")</f>
        <v/>
      </c>
      <c r="F12521" t="str">
        <f>_xlfn.TEXTJOIN(",",TRUE,"")</f>
        <v/>
      </c>
      <c r="G12521">
        <f ca="1">COUNTA(_xlfn.TEXTSPLIT(_xlfn.TEXTJOIN(",",,C12521:F12521),","))</f>
        <v>10</v>
      </c>
      <c r="H12521" s="4"/>
    </row>
    <row r="12522" spans="2:8" x14ac:dyDescent="0.25">
      <c r="B12522" s="3" t="s">
        <v>48</v>
      </c>
      <c r="C12522" s="2">
        <f ca="1">IF(C12509="",0,COUNTA(_xlfn.TEXTSPLIT(_xlfn.TEXTJOIN(",",,C12509),",")))</f>
        <v>6</v>
      </c>
      <c r="D12522" s="2">
        <f ca="1">IF(D12512="",0,COUNTA(_xlfn.TEXTSPLIT(_xlfn.TEXTJOIN(",",,D12512),",")))</f>
        <v>4</v>
      </c>
      <c r="E12522" s="2">
        <f ca="1">IF(E12515="",0,COUNTA(_xlfn.TEXTSPLIT(_xlfn.TEXTJOIN(",",,E12515),",")))</f>
        <v>0</v>
      </c>
      <c r="F12522" s="2">
        <f ca="1">IF(F12518="",0,COUNTA(_xlfn.TEXTSPLIT(_xlfn.TEXTJOIN(",",,F12518),",")))</f>
        <v>6</v>
      </c>
      <c r="G12522" s="2"/>
      <c r="H12522" s="1" t="str">
        <f ca="1">_xlfn.TEXTJOIN(",",,C12522:F12522)</f>
        <v>6,4,0,6</v>
      </c>
    </row>
    <row r="12523" spans="2:8" x14ac:dyDescent="0.25">
      <c r="B12523" s="8" t="s">
        <v>49</v>
      </c>
      <c r="C12523" s="7" t="str" cm="1">
        <f t="array" aca="1" ref="C12523:F12523" ca="1">C12521:F12521</f>
        <v>16425,45590,48611,82032</v>
      </c>
      <c r="D12523" s="7" t="str">
        <f ca="1"/>
        <v>69372,36654,93312,86149,86738,57421</v>
      </c>
      <c r="E12523" s="7" t="str">
        <f ca="1"/>
        <v/>
      </c>
      <c r="F12523" s="7" t="str">
        <f ca="1"/>
        <v/>
      </c>
      <c r="G12523" s="7">
        <f ca="1">COUNTA(_xlfn.TEXTSPLIT(_xlfn.TEXTJOIN(",",,C12523:F12523),","))</f>
        <v>10</v>
      </c>
      <c r="H12523" s="6"/>
    </row>
    <row r="12524" spans="2:8" x14ac:dyDescent="0.25">
      <c r="B12524" s="5" t="s">
        <v>41</v>
      </c>
      <c r="C12524" t="str" cm="1">
        <f t="array" aca="1" ref="C12524:C12525" ca="1">part2(C12523,C$5,C$6,C$3,C$2,C$4)</f>
        <v/>
      </c>
      <c r="H12524" s="4"/>
    </row>
    <row r="12525" spans="2:8" x14ac:dyDescent="0.25">
      <c r="B12525" s="5" t="s">
        <v>39</v>
      </c>
      <c r="C12525" t="str">
        <f ca="1"/>
        <v>22344,93594,54416,13376</v>
      </c>
      <c r="H12525" s="4"/>
    </row>
    <row r="12526" spans="2:8" x14ac:dyDescent="0.25">
      <c r="B12526" s="5" t="s">
        <v>37</v>
      </c>
      <c r="C12526" t="str">
        <f ca="1">_xlfn.IFNA(_xlfn.TEXTJOIN(",",TRUE,OFFSET($C12524,0,MATCH(COLUMN(C12524)-3,$C$5:$F$5,0)-1),OFFSET($C12525,0,MATCH(COLUMN(C12524)-3,$C$6:$F$6,0)-1)),"")</f>
        <v/>
      </c>
      <c r="D12526" t="str">
        <f ca="1">_xlfn.IFNA(_xlfn.TEXTJOIN(",",TRUE,D12523),"")</f>
        <v>69372,36654,93312,86149,86738,57421</v>
      </c>
      <c r="H12526" s="4"/>
    </row>
    <row r="12527" spans="2:8" x14ac:dyDescent="0.25">
      <c r="B12527" s="5" t="s">
        <v>35</v>
      </c>
      <c r="D12527" t="str" cm="1">
        <f t="array" aca="1" ref="D12527:D12528" ca="1">part2(D12526,D$5,D$6,D$3,D$2,D$4)</f>
        <v/>
      </c>
      <c r="H12527" s="4"/>
    </row>
    <row r="12528" spans="2:8" x14ac:dyDescent="0.25">
      <c r="B12528" s="5" t="s">
        <v>33</v>
      </c>
      <c r="D12528" t="str">
        <f ca="1"/>
        <v>69378,36660,93318,86155,86744,57427</v>
      </c>
      <c r="H12528" s="4"/>
    </row>
    <row r="12529" spans="2:8" x14ac:dyDescent="0.25">
      <c r="B12529" s="5" t="s">
        <v>31</v>
      </c>
      <c r="E12529" t="str">
        <f ca="1">_xlfn.TEXTJOIN(",",TRUE,E12523,C12524,D12527)</f>
        <v/>
      </c>
      <c r="H12529" s="4"/>
    </row>
    <row r="12530" spans="2:8" x14ac:dyDescent="0.25">
      <c r="B12530" s="5" t="s">
        <v>29</v>
      </c>
      <c r="E12530" t="str" cm="1">
        <f t="array" aca="1" ref="E12530" ca="1">part2(E12529,E$5,E$6,E$3,E$2,E$4)</f>
        <v/>
      </c>
      <c r="H12530" s="4"/>
    </row>
    <row r="12531" spans="2:8" x14ac:dyDescent="0.25">
      <c r="B12531" s="5" t="s">
        <v>28</v>
      </c>
      <c r="H12531" s="4"/>
    </row>
    <row r="12532" spans="2:8" x14ac:dyDescent="0.25">
      <c r="B12532" s="5" t="s">
        <v>26</v>
      </c>
      <c r="F12532" t="str">
        <f ca="1">_xlfn.TEXTJOIN(",",TRUE,F12523,C12525,E12531)</f>
        <v>22344,93594,54416,13376</v>
      </c>
      <c r="H12532" s="4"/>
    </row>
    <row r="12533" spans="2:8" x14ac:dyDescent="0.25">
      <c r="B12533" s="5" t="s">
        <v>24</v>
      </c>
      <c r="F12533" t="str" cm="1">
        <f t="array" aca="1" ref="F12533:F12534" ca="1">part2(F12532,F$5,F$6,F$3,F$2,F$4)</f>
        <v>13379</v>
      </c>
      <c r="H12533" s="4"/>
    </row>
    <row r="12534" spans="2:8" x14ac:dyDescent="0.25">
      <c r="B12534" s="5" t="s">
        <v>22</v>
      </c>
      <c r="F12534" t="str">
        <f ca="1"/>
        <v>22347,93597,54419</v>
      </c>
      <c r="H12534" s="4"/>
    </row>
    <row r="12535" spans="2:8" x14ac:dyDescent="0.25">
      <c r="B12535" s="5" t="s">
        <v>1</v>
      </c>
      <c r="C12535" t="str">
        <f ca="1">_xlfn.TEXTJOIN(",",TRUE,D12528,F12533)</f>
        <v>69378,36660,93318,86155,86744,57427,13379</v>
      </c>
      <c r="D12535" t="str">
        <f ca="1">_xlfn.TEXTJOIN(",",TRUE,E12530,F12534)</f>
        <v>22347,93597,54419</v>
      </c>
      <c r="E12535" t="str">
        <f>_xlfn.TEXTJOIN(",",TRUE,"")</f>
        <v/>
      </c>
      <c r="F12535" t="str">
        <f>_xlfn.TEXTJOIN(",",TRUE,"")</f>
        <v/>
      </c>
      <c r="G12535">
        <f ca="1">COUNTA(_xlfn.TEXTSPLIT(_xlfn.TEXTJOIN(",",,C12535:F12535),","))</f>
        <v>10</v>
      </c>
      <c r="H12535" s="4"/>
    </row>
    <row r="12536" spans="2:8" x14ac:dyDescent="0.25">
      <c r="B12536" s="3" t="s">
        <v>48</v>
      </c>
      <c r="C12536" s="2">
        <f ca="1">IF(C12523="",0,COUNTA(_xlfn.TEXTSPLIT(_xlfn.TEXTJOIN(",",,C12523),",")))</f>
        <v>4</v>
      </c>
      <c r="D12536" s="2">
        <f ca="1">IF(D12526="",0,COUNTA(_xlfn.TEXTSPLIT(_xlfn.TEXTJOIN(",",,D12526),",")))</f>
        <v>6</v>
      </c>
      <c r="E12536" s="2">
        <f ca="1">IF(E12529="",0,COUNTA(_xlfn.TEXTSPLIT(_xlfn.TEXTJOIN(",",,E12529),",")))</f>
        <v>0</v>
      </c>
      <c r="F12536" s="2">
        <f ca="1">IF(F12532="",0,COUNTA(_xlfn.TEXTSPLIT(_xlfn.TEXTJOIN(",",,F12532),",")))</f>
        <v>4</v>
      </c>
      <c r="G12536" s="2"/>
      <c r="H12536" s="1" t="str">
        <f ca="1">_xlfn.TEXTJOIN(",",,C12536:F12536)</f>
        <v>4,6,0,4</v>
      </c>
    </row>
    <row r="12537" spans="2:8" x14ac:dyDescent="0.25">
      <c r="B12537" s="8" t="s">
        <v>49</v>
      </c>
      <c r="C12537" s="7" t="str" cm="1">
        <f t="array" aca="1" ref="C12537:F12537" ca="1">C12535:F12535</f>
        <v>69378,36660,93318,86155,86744,57427,13379</v>
      </c>
      <c r="D12537" s="7" t="str">
        <f ca="1"/>
        <v>22347,93597,54419</v>
      </c>
      <c r="E12537" s="7" t="str">
        <f ca="1"/>
        <v/>
      </c>
      <c r="F12537" s="7" t="str">
        <f ca="1"/>
        <v/>
      </c>
      <c r="G12537" s="7">
        <f ca="1">COUNTA(_xlfn.TEXTSPLIT(_xlfn.TEXTJOIN(",",,C12537:F12537),","))</f>
        <v>10</v>
      </c>
      <c r="H12537" s="6"/>
    </row>
    <row r="12538" spans="2:8" x14ac:dyDescent="0.25">
      <c r="B12538" s="5" t="s">
        <v>41</v>
      </c>
      <c r="C12538" t="str" cm="1">
        <f t="array" aca="1" ref="C12538:C12539" ca="1">part2(C12537,C$5,C$6,C$3,C$2,C$4)</f>
        <v/>
      </c>
      <c r="H12538" s="4"/>
    </row>
    <row r="12539" spans="2:8" x14ac:dyDescent="0.25">
      <c r="B12539" s="5" t="s">
        <v>39</v>
      </c>
      <c r="C12539" t="str">
        <f ca="1"/>
        <v>62681,20501,34656,91713,6327,28766,61047</v>
      </c>
      <c r="H12539" s="4"/>
    </row>
    <row r="12540" spans="2:8" x14ac:dyDescent="0.25">
      <c r="B12540" s="5" t="s">
        <v>37</v>
      </c>
      <c r="C12540" t="str">
        <f ca="1">_xlfn.IFNA(_xlfn.TEXTJOIN(",",TRUE,OFFSET($C12538,0,MATCH(COLUMN(C12538)-3,$C$5:$F$5,0)-1),OFFSET($C12539,0,MATCH(COLUMN(C12538)-3,$C$6:$F$6,0)-1)),"")</f>
        <v/>
      </c>
      <c r="D12540" t="str">
        <f ca="1">_xlfn.IFNA(_xlfn.TEXTJOIN(",",TRUE,D12537),"")</f>
        <v>22347,93597,54419</v>
      </c>
      <c r="H12540" s="4"/>
    </row>
    <row r="12541" spans="2:8" x14ac:dyDescent="0.25">
      <c r="B12541" s="5" t="s">
        <v>35</v>
      </c>
      <c r="D12541" t="str" cm="1">
        <f t="array" aca="1" ref="D12541:D12542" ca="1">part2(D12540,D$5,D$6,D$3,D$2,D$4)</f>
        <v/>
      </c>
      <c r="H12541" s="4"/>
    </row>
    <row r="12542" spans="2:8" x14ac:dyDescent="0.25">
      <c r="B12542" s="5" t="s">
        <v>33</v>
      </c>
      <c r="D12542" t="str">
        <f ca="1"/>
        <v>22353,93603,54425</v>
      </c>
      <c r="H12542" s="4"/>
    </row>
    <row r="12543" spans="2:8" x14ac:dyDescent="0.25">
      <c r="B12543" s="5" t="s">
        <v>31</v>
      </c>
      <c r="E12543" t="str">
        <f ca="1">_xlfn.TEXTJOIN(",",TRUE,E12537,C12538,D12541)</f>
        <v/>
      </c>
      <c r="H12543" s="4"/>
    </row>
    <row r="12544" spans="2:8" x14ac:dyDescent="0.25">
      <c r="B12544" s="5" t="s">
        <v>29</v>
      </c>
      <c r="E12544" t="str" cm="1">
        <f t="array" aca="1" ref="E12544" ca="1">part2(E12543,E$5,E$6,E$3,E$2,E$4)</f>
        <v/>
      </c>
      <c r="H12544" s="4"/>
    </row>
    <row r="12545" spans="2:8" x14ac:dyDescent="0.25">
      <c r="B12545" s="5" t="s">
        <v>28</v>
      </c>
      <c r="H12545" s="4"/>
    </row>
    <row r="12546" spans="2:8" x14ac:dyDescent="0.25">
      <c r="B12546" s="5" t="s">
        <v>26</v>
      </c>
      <c r="F12546" t="str">
        <f ca="1">_xlfn.TEXTJOIN(",",TRUE,F12537,C12539,E12545)</f>
        <v>62681,20501,34656,91713,6327,28766,61047</v>
      </c>
      <c r="H12546" s="4"/>
    </row>
    <row r="12547" spans="2:8" x14ac:dyDescent="0.25">
      <c r="B12547" s="5" t="s">
        <v>24</v>
      </c>
      <c r="F12547" t="str" cm="1">
        <f t="array" aca="1" ref="F12547:F12548" ca="1">part2(F12546,F$5,F$6,F$3,F$2,F$4)</f>
        <v/>
      </c>
      <c r="H12547" s="4"/>
    </row>
    <row r="12548" spans="2:8" x14ac:dyDescent="0.25">
      <c r="B12548" s="5" t="s">
        <v>22</v>
      </c>
      <c r="F12548" t="str">
        <f ca="1"/>
        <v>62684,20504,34659,91716,6330,28769,61050</v>
      </c>
      <c r="H12548" s="4"/>
    </row>
    <row r="12549" spans="2:8" x14ac:dyDescent="0.25">
      <c r="B12549" s="5" t="s">
        <v>1</v>
      </c>
      <c r="C12549" t="str">
        <f ca="1">_xlfn.TEXTJOIN(",",TRUE,D12542,F12547)</f>
        <v>22353,93603,54425</v>
      </c>
      <c r="D12549" t="str">
        <f ca="1">_xlfn.TEXTJOIN(",",TRUE,E12544,F12548)</f>
        <v>62684,20504,34659,91716,6330,28769,61050</v>
      </c>
      <c r="E12549" t="str">
        <f>_xlfn.TEXTJOIN(",",TRUE,"")</f>
        <v/>
      </c>
      <c r="F12549" t="str">
        <f>_xlfn.TEXTJOIN(",",TRUE,"")</f>
        <v/>
      </c>
      <c r="G12549">
        <f ca="1">COUNTA(_xlfn.TEXTSPLIT(_xlfn.TEXTJOIN(",",,C12549:F12549),","))</f>
        <v>10</v>
      </c>
      <c r="H12549" s="4"/>
    </row>
    <row r="12550" spans="2:8" x14ac:dyDescent="0.25">
      <c r="B12550" s="3" t="s">
        <v>48</v>
      </c>
      <c r="C12550" s="2">
        <f ca="1">IF(C12537="",0,COUNTA(_xlfn.TEXTSPLIT(_xlfn.TEXTJOIN(",",,C12537),",")))</f>
        <v>7</v>
      </c>
      <c r="D12550" s="2">
        <f ca="1">IF(D12540="",0,COUNTA(_xlfn.TEXTSPLIT(_xlfn.TEXTJOIN(",",,D12540),",")))</f>
        <v>3</v>
      </c>
      <c r="E12550" s="2">
        <f ca="1">IF(E12543="",0,COUNTA(_xlfn.TEXTSPLIT(_xlfn.TEXTJOIN(",",,E12543),",")))</f>
        <v>0</v>
      </c>
      <c r="F12550" s="2">
        <f ca="1">IF(F12546="",0,COUNTA(_xlfn.TEXTSPLIT(_xlfn.TEXTJOIN(",",,F12546),",")))</f>
        <v>7</v>
      </c>
      <c r="G12550" s="2"/>
      <c r="H12550" s="1" t="str">
        <f ca="1">_xlfn.TEXTJOIN(",",,C12550:F12550)</f>
        <v>7,3,0,7</v>
      </c>
    </row>
    <row r="12551" spans="2:8" x14ac:dyDescent="0.25">
      <c r="B12551" s="8" t="s">
        <v>49</v>
      </c>
      <c r="C12551" s="7" t="str" cm="1">
        <f t="array" aca="1" ref="C12551:F12551" ca="1">C12549:F12549</f>
        <v>22353,93603,54425</v>
      </c>
      <c r="D12551" s="7" t="str">
        <f ca="1"/>
        <v>62684,20504,34659,91716,6330,28769,61050</v>
      </c>
      <c r="E12551" s="7" t="str">
        <f ca="1"/>
        <v/>
      </c>
      <c r="F12551" s="7" t="str">
        <f ca="1"/>
        <v/>
      </c>
      <c r="G12551" s="7">
        <f ca="1">COUNTA(_xlfn.TEXTSPLIT(_xlfn.TEXTJOIN(",",,C12551:F12551),","))</f>
        <v>10</v>
      </c>
      <c r="H12551" s="6"/>
    </row>
    <row r="12552" spans="2:8" x14ac:dyDescent="0.25">
      <c r="B12552" s="5" t="s">
        <v>41</v>
      </c>
      <c r="C12552" t="str" cm="1">
        <f t="array" aca="1" ref="C12552:C12553" ca="1">part2(C12551,C$5,C$6,C$3,C$2,C$4)</f>
        <v/>
      </c>
      <c r="H12552" s="4"/>
    </row>
    <row r="12553" spans="2:8" x14ac:dyDescent="0.25">
      <c r="B12553" s="5" t="s">
        <v>39</v>
      </c>
      <c r="C12553" t="str">
        <f ca="1"/>
        <v>38399,40071,68305</v>
      </c>
      <c r="H12553" s="4"/>
    </row>
    <row r="12554" spans="2:8" x14ac:dyDescent="0.25">
      <c r="B12554" s="5" t="s">
        <v>37</v>
      </c>
      <c r="C12554" t="str">
        <f ca="1">_xlfn.IFNA(_xlfn.TEXTJOIN(",",TRUE,OFFSET($C12552,0,MATCH(COLUMN(C12552)-3,$C$5:$F$5,0)-1),OFFSET($C12553,0,MATCH(COLUMN(C12552)-3,$C$6:$F$6,0)-1)),"")</f>
        <v/>
      </c>
      <c r="D12554" t="str">
        <f ca="1">_xlfn.IFNA(_xlfn.TEXTJOIN(",",TRUE,D12551),"")</f>
        <v>62684,20504,34659,91716,6330,28769,61050</v>
      </c>
      <c r="H12554" s="4"/>
    </row>
    <row r="12555" spans="2:8" x14ac:dyDescent="0.25">
      <c r="B12555" s="5" t="s">
        <v>35</v>
      </c>
      <c r="D12555" t="str" cm="1">
        <f t="array" aca="1" ref="D12555:D12556" ca="1">part2(D12554,D$5,D$6,D$3,D$2,D$4)</f>
        <v/>
      </c>
      <c r="H12555" s="4"/>
    </row>
    <row r="12556" spans="2:8" x14ac:dyDescent="0.25">
      <c r="B12556" s="5" t="s">
        <v>33</v>
      </c>
      <c r="D12556" t="str">
        <f ca="1"/>
        <v>62690,20510,34665,91722,6336,28775,61056</v>
      </c>
      <c r="H12556" s="4"/>
    </row>
    <row r="12557" spans="2:8" x14ac:dyDescent="0.25">
      <c r="B12557" s="5" t="s">
        <v>31</v>
      </c>
      <c r="E12557" t="str">
        <f ca="1">_xlfn.TEXTJOIN(",",TRUE,E12551,C12552,D12555)</f>
        <v/>
      </c>
      <c r="H12557" s="4"/>
    </row>
    <row r="12558" spans="2:8" x14ac:dyDescent="0.25">
      <c r="B12558" s="5" t="s">
        <v>29</v>
      </c>
      <c r="E12558" t="str" cm="1">
        <f t="array" aca="1" ref="E12558" ca="1">part2(E12557,E$5,E$6,E$3,E$2,E$4)</f>
        <v/>
      </c>
      <c r="H12558" s="4"/>
    </row>
    <row r="12559" spans="2:8" x14ac:dyDescent="0.25">
      <c r="B12559" s="5" t="s">
        <v>28</v>
      </c>
      <c r="H12559" s="4"/>
    </row>
    <row r="12560" spans="2:8" x14ac:dyDescent="0.25">
      <c r="B12560" s="5" t="s">
        <v>26</v>
      </c>
      <c r="F12560" t="str">
        <f ca="1">_xlfn.TEXTJOIN(",",TRUE,F12551,C12553,E12559)</f>
        <v>38399,40071,68305</v>
      </c>
      <c r="H12560" s="4"/>
    </row>
    <row r="12561" spans="2:8" x14ac:dyDescent="0.25">
      <c r="B12561" s="5" t="s">
        <v>24</v>
      </c>
      <c r="F12561" t="str" cm="1">
        <f t="array" aca="1" ref="F12561:F12562" ca="1">part2(F12560,F$5,F$6,F$3,F$2,F$4)</f>
        <v/>
      </c>
      <c r="H12561" s="4"/>
    </row>
    <row r="12562" spans="2:8" x14ac:dyDescent="0.25">
      <c r="B12562" s="5" t="s">
        <v>22</v>
      </c>
      <c r="F12562" t="str">
        <f ca="1"/>
        <v>38402,40074,68308</v>
      </c>
      <c r="H12562" s="4"/>
    </row>
    <row r="12563" spans="2:8" x14ac:dyDescent="0.25">
      <c r="B12563" s="5" t="s">
        <v>1</v>
      </c>
      <c r="C12563" t="str">
        <f ca="1">_xlfn.TEXTJOIN(",",TRUE,D12556,F12561)</f>
        <v>62690,20510,34665,91722,6336,28775,61056</v>
      </c>
      <c r="D12563" t="str">
        <f ca="1">_xlfn.TEXTJOIN(",",TRUE,E12558,F12562)</f>
        <v>38402,40074,68308</v>
      </c>
      <c r="E12563" t="str">
        <f>_xlfn.TEXTJOIN(",",TRUE,"")</f>
        <v/>
      </c>
      <c r="F12563" t="str">
        <f>_xlfn.TEXTJOIN(",",TRUE,"")</f>
        <v/>
      </c>
      <c r="G12563">
        <f ca="1">COUNTA(_xlfn.TEXTSPLIT(_xlfn.TEXTJOIN(",",,C12563:F12563),","))</f>
        <v>10</v>
      </c>
      <c r="H12563" s="4"/>
    </row>
    <row r="12564" spans="2:8" x14ac:dyDescent="0.25">
      <c r="B12564" s="3" t="s">
        <v>48</v>
      </c>
      <c r="C12564" s="2">
        <f ca="1">IF(C12551="",0,COUNTA(_xlfn.TEXTSPLIT(_xlfn.TEXTJOIN(",",,C12551),",")))</f>
        <v>3</v>
      </c>
      <c r="D12564" s="2">
        <f ca="1">IF(D12554="",0,COUNTA(_xlfn.TEXTSPLIT(_xlfn.TEXTJOIN(",",,D12554),",")))</f>
        <v>7</v>
      </c>
      <c r="E12564" s="2">
        <f ca="1">IF(E12557="",0,COUNTA(_xlfn.TEXTSPLIT(_xlfn.TEXTJOIN(",",,E12557),",")))</f>
        <v>0</v>
      </c>
      <c r="F12564" s="2">
        <f ca="1">IF(F12560="",0,COUNTA(_xlfn.TEXTSPLIT(_xlfn.TEXTJOIN(",",,F12560),",")))</f>
        <v>3</v>
      </c>
      <c r="G12564" s="2"/>
      <c r="H12564" s="1" t="str">
        <f ca="1">_xlfn.TEXTJOIN(",",,C12564:F12564)</f>
        <v>3,7,0,3</v>
      </c>
    </row>
    <row r="12565" spans="2:8" x14ac:dyDescent="0.25">
      <c r="B12565" s="8" t="s">
        <v>49</v>
      </c>
      <c r="C12565" s="7" t="str" cm="1">
        <f t="array" aca="1" ref="C12565:F12565" ca="1">C12563:F12563</f>
        <v>62690,20510,34665,91722,6336,28775,61056</v>
      </c>
      <c r="D12565" s="7" t="str">
        <f ca="1"/>
        <v>38402,40074,68308</v>
      </c>
      <c r="E12565" s="7" t="str">
        <f ca="1"/>
        <v/>
      </c>
      <c r="F12565" s="7" t="str">
        <f ca="1"/>
        <v/>
      </c>
      <c r="G12565" s="7">
        <f ca="1">COUNTA(_xlfn.TEXTSPLIT(_xlfn.TEXTJOIN(",",,C12565:F12565),","))</f>
        <v>10</v>
      </c>
      <c r="H12565" s="6"/>
    </row>
    <row r="12566" spans="2:8" x14ac:dyDescent="0.25">
      <c r="B12566" s="5" t="s">
        <v>41</v>
      </c>
      <c r="C12566" t="str" cm="1">
        <f t="array" aca="1" ref="C12566:C12567" ca="1">part2(C12565,C$5,C$6,C$3,C$2,C$4)</f>
        <v/>
      </c>
      <c r="H12566" s="4"/>
    </row>
    <row r="12567" spans="2:8" x14ac:dyDescent="0.25">
      <c r="B12567" s="5" t="s">
        <v>39</v>
      </c>
      <c r="C12567" t="str">
        <f ca="1"/>
        <v>32186,3382,79173,4332,23807,63840,1140</v>
      </c>
      <c r="H12567" s="4"/>
    </row>
    <row r="12568" spans="2:8" x14ac:dyDescent="0.25">
      <c r="B12568" s="5" t="s">
        <v>37</v>
      </c>
      <c r="C12568" t="str">
        <f ca="1">_xlfn.IFNA(_xlfn.TEXTJOIN(",",TRUE,OFFSET($C12566,0,MATCH(COLUMN(C12566)-3,$C$5:$F$5,0)-1),OFFSET($C12567,0,MATCH(COLUMN(C12566)-3,$C$6:$F$6,0)-1)),"")</f>
        <v/>
      </c>
      <c r="D12568" t="str">
        <f ca="1">_xlfn.IFNA(_xlfn.TEXTJOIN(",",TRUE,D12565),"")</f>
        <v>38402,40074,68308</v>
      </c>
      <c r="H12568" s="4"/>
    </row>
    <row r="12569" spans="2:8" x14ac:dyDescent="0.25">
      <c r="B12569" s="5" t="s">
        <v>35</v>
      </c>
      <c r="D12569" t="str" cm="1">
        <f t="array" aca="1" ref="D12569:D12570" ca="1">part2(D12568,D$5,D$6,D$3,D$2,D$4)</f>
        <v/>
      </c>
      <c r="H12569" s="4"/>
    </row>
    <row r="12570" spans="2:8" x14ac:dyDescent="0.25">
      <c r="B12570" s="5" t="s">
        <v>33</v>
      </c>
      <c r="D12570" t="str">
        <f ca="1"/>
        <v>38408,40080,68314</v>
      </c>
      <c r="H12570" s="4"/>
    </row>
    <row r="12571" spans="2:8" x14ac:dyDescent="0.25">
      <c r="B12571" s="5" t="s">
        <v>31</v>
      </c>
      <c r="E12571" t="str">
        <f ca="1">_xlfn.TEXTJOIN(",",TRUE,E12565,C12566,D12569)</f>
        <v/>
      </c>
      <c r="H12571" s="4"/>
    </row>
    <row r="12572" spans="2:8" x14ac:dyDescent="0.25">
      <c r="B12572" s="5" t="s">
        <v>29</v>
      </c>
      <c r="E12572" t="str" cm="1">
        <f t="array" aca="1" ref="E12572" ca="1">part2(E12571,E$5,E$6,E$3,E$2,E$4)</f>
        <v/>
      </c>
      <c r="H12572" s="4"/>
    </row>
    <row r="12573" spans="2:8" x14ac:dyDescent="0.25">
      <c r="B12573" s="5" t="s">
        <v>28</v>
      </c>
      <c r="H12573" s="4"/>
    </row>
    <row r="12574" spans="2:8" x14ac:dyDescent="0.25">
      <c r="B12574" s="5" t="s">
        <v>26</v>
      </c>
      <c r="F12574" t="str">
        <f ca="1">_xlfn.TEXTJOIN(",",TRUE,F12565,C12567,E12573)</f>
        <v>32186,3382,79173,4332,23807,63840,1140</v>
      </c>
      <c r="H12574" s="4"/>
    </row>
    <row r="12575" spans="2:8" x14ac:dyDescent="0.25">
      <c r="B12575" s="5" t="s">
        <v>24</v>
      </c>
      <c r="F12575" t="str" cm="1">
        <f t="array" aca="1" ref="F12575:F12576" ca="1">part2(F12574,F$5,F$6,F$3,F$2,F$4)</f>
        <v>4335</v>
      </c>
      <c r="H12575" s="4"/>
    </row>
    <row r="12576" spans="2:8" x14ac:dyDescent="0.25">
      <c r="B12576" s="5" t="s">
        <v>22</v>
      </c>
      <c r="F12576" t="str">
        <f ca="1"/>
        <v>32189,3385,79176,23810,63843,1143</v>
      </c>
      <c r="H12576" s="4"/>
    </row>
    <row r="12577" spans="2:8" x14ac:dyDescent="0.25">
      <c r="B12577" s="5" t="s">
        <v>1</v>
      </c>
      <c r="C12577" t="str">
        <f ca="1">_xlfn.TEXTJOIN(",",TRUE,D12570,F12575)</f>
        <v>38408,40080,68314,4335</v>
      </c>
      <c r="D12577" t="str">
        <f ca="1">_xlfn.TEXTJOIN(",",TRUE,E12572,F12576)</f>
        <v>32189,3385,79176,23810,63843,1143</v>
      </c>
      <c r="E12577" t="str">
        <f>_xlfn.TEXTJOIN(",",TRUE,"")</f>
        <v/>
      </c>
      <c r="F12577" t="str">
        <f>_xlfn.TEXTJOIN(",",TRUE,"")</f>
        <v/>
      </c>
      <c r="G12577">
        <f ca="1">COUNTA(_xlfn.TEXTSPLIT(_xlfn.TEXTJOIN(",",,C12577:F12577),","))</f>
        <v>10</v>
      </c>
      <c r="H12577" s="4"/>
    </row>
    <row r="12578" spans="2:8" x14ac:dyDescent="0.25">
      <c r="B12578" s="3" t="s">
        <v>48</v>
      </c>
      <c r="C12578" s="2">
        <f ca="1">IF(C12565="",0,COUNTA(_xlfn.TEXTSPLIT(_xlfn.TEXTJOIN(",",,C12565),",")))</f>
        <v>7</v>
      </c>
      <c r="D12578" s="2">
        <f ca="1">IF(D12568="",0,COUNTA(_xlfn.TEXTSPLIT(_xlfn.TEXTJOIN(",",,D12568),",")))</f>
        <v>3</v>
      </c>
      <c r="E12578" s="2">
        <f ca="1">IF(E12571="",0,COUNTA(_xlfn.TEXTSPLIT(_xlfn.TEXTJOIN(",",,E12571),",")))</f>
        <v>0</v>
      </c>
      <c r="F12578" s="2">
        <f ca="1">IF(F12574="",0,COUNTA(_xlfn.TEXTSPLIT(_xlfn.TEXTJOIN(",",,F12574),",")))</f>
        <v>7</v>
      </c>
      <c r="G12578" s="2"/>
      <c r="H12578" s="1" t="str">
        <f ca="1">_xlfn.TEXTJOIN(",",,C12578:F12578)</f>
        <v>7,3,0,7</v>
      </c>
    </row>
    <row r="12579" spans="2:8" x14ac:dyDescent="0.25">
      <c r="B12579" s="8" t="s">
        <v>49</v>
      </c>
      <c r="C12579" s="7" t="str" cm="1">
        <f t="array" aca="1" ref="C12579:F12579" ca="1">C12577:F12577</f>
        <v>38408,40080,68314,4335</v>
      </c>
      <c r="D12579" s="7" t="str">
        <f ca="1"/>
        <v>32189,3385,79176,23810,63843,1143</v>
      </c>
      <c r="E12579" s="7" t="str">
        <f ca="1"/>
        <v/>
      </c>
      <c r="F12579" s="7" t="str">
        <f ca="1"/>
        <v/>
      </c>
      <c r="G12579" s="7">
        <f ca="1">COUNTA(_xlfn.TEXTSPLIT(_xlfn.TEXTJOIN(",",,C12579:F12579),","))</f>
        <v>10</v>
      </c>
      <c r="H12579" s="6"/>
    </row>
    <row r="12580" spans="2:8" x14ac:dyDescent="0.25">
      <c r="B12580" s="5" t="s">
        <v>41</v>
      </c>
      <c r="C12580" t="str" cm="1">
        <f t="array" aca="1" ref="C12580:C12581" ca="1">part2(C12579,C$5,C$6,C$3,C$2,C$4)</f>
        <v/>
      </c>
      <c r="H12580" s="4"/>
    </row>
    <row r="12581" spans="2:8" x14ac:dyDescent="0.25">
      <c r="B12581" s="5" t="s">
        <v>39</v>
      </c>
      <c r="C12581" t="str">
        <f ca="1"/>
        <v>53713,85481,42465,82365</v>
      </c>
      <c r="H12581" s="4"/>
    </row>
    <row r="12582" spans="2:8" x14ac:dyDescent="0.25">
      <c r="B12582" s="5" t="s">
        <v>37</v>
      </c>
      <c r="C12582" t="str">
        <f ca="1">_xlfn.IFNA(_xlfn.TEXTJOIN(",",TRUE,OFFSET($C12580,0,MATCH(COLUMN(C12580)-3,$C$5:$F$5,0)-1),OFFSET($C12581,0,MATCH(COLUMN(C12580)-3,$C$6:$F$6,0)-1)),"")</f>
        <v/>
      </c>
      <c r="D12582" t="str">
        <f ca="1">_xlfn.IFNA(_xlfn.TEXTJOIN(",",TRUE,D12579),"")</f>
        <v>32189,3385,79176,23810,63843,1143</v>
      </c>
      <c r="H12582" s="4"/>
    </row>
    <row r="12583" spans="2:8" x14ac:dyDescent="0.25">
      <c r="B12583" s="5" t="s">
        <v>35</v>
      </c>
      <c r="D12583" t="str" cm="1">
        <f t="array" aca="1" ref="D12583:D12584" ca="1">part2(D12582,D$5,D$6,D$3,D$2,D$4)</f>
        <v/>
      </c>
      <c r="H12583" s="4"/>
    </row>
    <row r="12584" spans="2:8" x14ac:dyDescent="0.25">
      <c r="B12584" s="5" t="s">
        <v>33</v>
      </c>
      <c r="D12584" t="str">
        <f ca="1"/>
        <v>32195,3391,79182,23816,63849,1149</v>
      </c>
      <c r="H12584" s="4"/>
    </row>
    <row r="12585" spans="2:8" x14ac:dyDescent="0.25">
      <c r="B12585" s="5" t="s">
        <v>31</v>
      </c>
      <c r="E12585" t="str">
        <f ca="1">_xlfn.TEXTJOIN(",",TRUE,E12579,C12580,D12583)</f>
        <v/>
      </c>
      <c r="H12585" s="4"/>
    </row>
    <row r="12586" spans="2:8" x14ac:dyDescent="0.25">
      <c r="B12586" s="5" t="s">
        <v>29</v>
      </c>
      <c r="E12586" t="str" cm="1">
        <f t="array" aca="1" ref="E12586" ca="1">part2(E12585,E$5,E$6,E$3,E$2,E$4)</f>
        <v/>
      </c>
      <c r="H12586" s="4"/>
    </row>
    <row r="12587" spans="2:8" x14ac:dyDescent="0.25">
      <c r="B12587" s="5" t="s">
        <v>28</v>
      </c>
      <c r="H12587" s="4"/>
    </row>
    <row r="12588" spans="2:8" x14ac:dyDescent="0.25">
      <c r="B12588" s="5" t="s">
        <v>26</v>
      </c>
      <c r="F12588" t="str">
        <f ca="1">_xlfn.TEXTJOIN(",",TRUE,F12579,C12581,E12587)</f>
        <v>53713,85481,42465,82365</v>
      </c>
      <c r="H12588" s="4"/>
    </row>
    <row r="12589" spans="2:8" x14ac:dyDescent="0.25">
      <c r="B12589" s="5" t="s">
        <v>24</v>
      </c>
      <c r="F12589" t="str" cm="1">
        <f t="array" aca="1" ref="F12589:F12590" ca="1">part2(F12588,F$5,F$6,F$3,F$2,F$4)</f>
        <v/>
      </c>
      <c r="H12589" s="4"/>
    </row>
    <row r="12590" spans="2:8" x14ac:dyDescent="0.25">
      <c r="B12590" s="5" t="s">
        <v>22</v>
      </c>
      <c r="F12590" t="str">
        <f ca="1"/>
        <v>53716,85484,42468,82368</v>
      </c>
      <c r="H12590" s="4"/>
    </row>
    <row r="12591" spans="2:8" x14ac:dyDescent="0.25">
      <c r="B12591" s="5" t="s">
        <v>1</v>
      </c>
      <c r="C12591" t="str">
        <f ca="1">_xlfn.TEXTJOIN(",",TRUE,D12584,F12589)</f>
        <v>32195,3391,79182,23816,63849,1149</v>
      </c>
      <c r="D12591" t="str">
        <f ca="1">_xlfn.TEXTJOIN(",",TRUE,E12586,F12590)</f>
        <v>53716,85484,42468,82368</v>
      </c>
      <c r="E12591" t="str">
        <f>_xlfn.TEXTJOIN(",",TRUE,"")</f>
        <v/>
      </c>
      <c r="F12591" t="str">
        <f>_xlfn.TEXTJOIN(",",TRUE,"")</f>
        <v/>
      </c>
      <c r="G12591">
        <f ca="1">COUNTA(_xlfn.TEXTSPLIT(_xlfn.TEXTJOIN(",",,C12591:F12591),","))</f>
        <v>10</v>
      </c>
      <c r="H12591" s="4"/>
    </row>
    <row r="12592" spans="2:8" x14ac:dyDescent="0.25">
      <c r="B12592" s="3" t="s">
        <v>48</v>
      </c>
      <c r="C12592" s="2">
        <f ca="1">IF(C12579="",0,COUNTA(_xlfn.TEXTSPLIT(_xlfn.TEXTJOIN(",",,C12579),",")))</f>
        <v>4</v>
      </c>
      <c r="D12592" s="2">
        <f ca="1">IF(D12582="",0,COUNTA(_xlfn.TEXTSPLIT(_xlfn.TEXTJOIN(",",,D12582),",")))</f>
        <v>6</v>
      </c>
      <c r="E12592" s="2">
        <f ca="1">IF(E12585="",0,COUNTA(_xlfn.TEXTSPLIT(_xlfn.TEXTJOIN(",",,E12585),",")))</f>
        <v>0</v>
      </c>
      <c r="F12592" s="2">
        <f ca="1">IF(F12588="",0,COUNTA(_xlfn.TEXTSPLIT(_xlfn.TEXTJOIN(",",,F12588),",")))</f>
        <v>4</v>
      </c>
      <c r="G12592" s="2"/>
      <c r="H12592" s="1" t="str">
        <f ca="1">_xlfn.TEXTJOIN(",",,C12592:F12592)</f>
        <v>4,6,0,4</v>
      </c>
    </row>
    <row r="12593" spans="2:8" x14ac:dyDescent="0.25">
      <c r="B12593" s="8" t="s">
        <v>49</v>
      </c>
      <c r="C12593" s="7" t="str" cm="1">
        <f t="array" aca="1" ref="C12593:F12593" ca="1">C12591:F12591</f>
        <v>32195,3391,79182,23816,63849,1149</v>
      </c>
      <c r="D12593" s="7" t="str">
        <f ca="1"/>
        <v>53716,85484,42468,82368</v>
      </c>
      <c r="E12593" s="7" t="str">
        <f ca="1"/>
        <v/>
      </c>
      <c r="F12593" s="7" t="str">
        <f ca="1"/>
        <v/>
      </c>
      <c r="G12593" s="7">
        <f ca="1">COUNTA(_xlfn.TEXTSPLIT(_xlfn.TEXTJOIN(",",,C12593:F12593),","))</f>
        <v>10</v>
      </c>
      <c r="H12593" s="6"/>
    </row>
    <row r="12594" spans="2:8" x14ac:dyDescent="0.25">
      <c r="B12594" s="5" t="s">
        <v>41</v>
      </c>
      <c r="C12594" t="str" cm="1">
        <f t="array" aca="1" ref="C12594:C12595" ca="1">part2(C12593,C$5,C$6,C$3,C$2,C$4)</f>
        <v/>
      </c>
      <c r="H12594" s="4"/>
    </row>
    <row r="12595" spans="2:8" x14ac:dyDescent="0.25">
      <c r="B12595" s="5" t="s">
        <v>39</v>
      </c>
      <c r="C12595" t="str">
        <f ca="1"/>
        <v>32243,64429,55803,66196,54207,21831</v>
      </c>
      <c r="H12595" s="4"/>
    </row>
    <row r="12596" spans="2:8" x14ac:dyDescent="0.25">
      <c r="B12596" s="5" t="s">
        <v>37</v>
      </c>
      <c r="C12596" t="str">
        <f ca="1">_xlfn.IFNA(_xlfn.TEXTJOIN(",",TRUE,OFFSET($C12594,0,MATCH(COLUMN(C12594)-3,$C$5:$F$5,0)-1),OFFSET($C12595,0,MATCH(COLUMN(C12594)-3,$C$6:$F$6,0)-1)),"")</f>
        <v/>
      </c>
      <c r="D12596" t="str">
        <f ca="1">_xlfn.IFNA(_xlfn.TEXTJOIN(",",TRUE,D12593),"")</f>
        <v>53716,85484,42468,82368</v>
      </c>
      <c r="H12596" s="4"/>
    </row>
    <row r="12597" spans="2:8" x14ac:dyDescent="0.25">
      <c r="B12597" s="5" t="s">
        <v>35</v>
      </c>
      <c r="D12597" t="str" cm="1">
        <f t="array" aca="1" ref="D12597:D12598" ca="1">part2(D12596,D$5,D$6,D$3,D$2,D$4)</f>
        <v/>
      </c>
      <c r="H12597" s="4"/>
    </row>
    <row r="12598" spans="2:8" x14ac:dyDescent="0.25">
      <c r="B12598" s="5" t="s">
        <v>33</v>
      </c>
      <c r="D12598" t="str">
        <f ca="1"/>
        <v>53722,85490,42474,82374</v>
      </c>
      <c r="H12598" s="4"/>
    </row>
    <row r="12599" spans="2:8" x14ac:dyDescent="0.25">
      <c r="B12599" s="5" t="s">
        <v>31</v>
      </c>
      <c r="E12599" t="str">
        <f ca="1">_xlfn.TEXTJOIN(",",TRUE,E12593,C12594,D12597)</f>
        <v/>
      </c>
      <c r="H12599" s="4"/>
    </row>
    <row r="12600" spans="2:8" x14ac:dyDescent="0.25">
      <c r="B12600" s="5" t="s">
        <v>29</v>
      </c>
      <c r="E12600" t="str" cm="1">
        <f t="array" aca="1" ref="E12600" ca="1">part2(E12599,E$5,E$6,E$3,E$2,E$4)</f>
        <v/>
      </c>
      <c r="H12600" s="4"/>
    </row>
    <row r="12601" spans="2:8" x14ac:dyDescent="0.25">
      <c r="B12601" s="5" t="s">
        <v>28</v>
      </c>
      <c r="H12601" s="4"/>
    </row>
    <row r="12602" spans="2:8" x14ac:dyDescent="0.25">
      <c r="B12602" s="5" t="s">
        <v>26</v>
      </c>
      <c r="F12602" t="str">
        <f ca="1">_xlfn.TEXTJOIN(",",TRUE,F12593,C12595,E12601)</f>
        <v>32243,64429,55803,66196,54207,21831</v>
      </c>
      <c r="H12602" s="4"/>
    </row>
    <row r="12603" spans="2:8" x14ac:dyDescent="0.25">
      <c r="B12603" s="5" t="s">
        <v>24</v>
      </c>
      <c r="F12603" t="str" cm="1">
        <f t="array" aca="1" ref="F12603:F12604" ca="1">part2(F12602,F$5,F$6,F$3,F$2,F$4)</f>
        <v/>
      </c>
      <c r="H12603" s="4"/>
    </row>
    <row r="12604" spans="2:8" x14ac:dyDescent="0.25">
      <c r="B12604" s="5" t="s">
        <v>22</v>
      </c>
      <c r="F12604" t="str">
        <f ca="1"/>
        <v>32246,64432,55806,66199,54210,21834</v>
      </c>
      <c r="H12604" s="4"/>
    </row>
    <row r="12605" spans="2:8" x14ac:dyDescent="0.25">
      <c r="B12605" s="5" t="s">
        <v>1</v>
      </c>
      <c r="C12605" t="str">
        <f ca="1">_xlfn.TEXTJOIN(",",TRUE,D12598,F12603)</f>
        <v>53722,85490,42474,82374</v>
      </c>
      <c r="D12605" t="str">
        <f ca="1">_xlfn.TEXTJOIN(",",TRUE,E12600,F12604)</f>
        <v>32246,64432,55806,66199,54210,21834</v>
      </c>
      <c r="E12605" t="str">
        <f>_xlfn.TEXTJOIN(",",TRUE,"")</f>
        <v/>
      </c>
      <c r="F12605" t="str">
        <f>_xlfn.TEXTJOIN(",",TRUE,"")</f>
        <v/>
      </c>
      <c r="G12605">
        <f ca="1">COUNTA(_xlfn.TEXTSPLIT(_xlfn.TEXTJOIN(",",,C12605:F12605),","))</f>
        <v>10</v>
      </c>
      <c r="H12605" s="4"/>
    </row>
    <row r="12606" spans="2:8" x14ac:dyDescent="0.25">
      <c r="B12606" s="3" t="s">
        <v>48</v>
      </c>
      <c r="C12606" s="2">
        <f ca="1">IF(C12593="",0,COUNTA(_xlfn.TEXTSPLIT(_xlfn.TEXTJOIN(",",,C12593),",")))</f>
        <v>6</v>
      </c>
      <c r="D12606" s="2">
        <f ca="1">IF(D12596="",0,COUNTA(_xlfn.TEXTSPLIT(_xlfn.TEXTJOIN(",",,D12596),",")))</f>
        <v>4</v>
      </c>
      <c r="E12606" s="2">
        <f ca="1">IF(E12599="",0,COUNTA(_xlfn.TEXTSPLIT(_xlfn.TEXTJOIN(",",,E12599),",")))</f>
        <v>0</v>
      </c>
      <c r="F12606" s="2">
        <f ca="1">IF(F12602="",0,COUNTA(_xlfn.TEXTSPLIT(_xlfn.TEXTJOIN(",",,F12602),",")))</f>
        <v>6</v>
      </c>
      <c r="G12606" s="2"/>
      <c r="H12606" s="1" t="str">
        <f ca="1">_xlfn.TEXTJOIN(",",,C12606:F12606)</f>
        <v>6,4,0,6</v>
      </c>
    </row>
    <row r="12607" spans="2:8" x14ac:dyDescent="0.25">
      <c r="B12607" s="8" t="s">
        <v>49</v>
      </c>
      <c r="C12607" s="7" t="str" cm="1">
        <f t="array" aca="1" ref="C12607:F12607" ca="1">C12605:F12605</f>
        <v>53722,85490,42474,82374</v>
      </c>
      <c r="D12607" s="7" t="str">
        <f ca="1"/>
        <v>32246,64432,55806,66199,54210,21834</v>
      </c>
      <c r="E12607" s="7" t="str">
        <f ca="1"/>
        <v/>
      </c>
      <c r="F12607" s="7" t="str">
        <f ca="1"/>
        <v/>
      </c>
      <c r="G12607" s="7">
        <f ca="1">COUNTA(_xlfn.TEXTSPLIT(_xlfn.TEXTJOIN(",",,C12607:F12607),","))</f>
        <v>10</v>
      </c>
      <c r="H12607" s="6"/>
    </row>
    <row r="12608" spans="2:8" x14ac:dyDescent="0.25">
      <c r="B12608" s="5" t="s">
        <v>41</v>
      </c>
      <c r="C12608" t="str" cm="1">
        <f t="array" aca="1" ref="C12608:C12609" ca="1">part2(C12607,C$5,C$6,C$3,C$2,C$4)</f>
        <v/>
      </c>
      <c r="H12608" s="4"/>
    </row>
    <row r="12609" spans="2:8" x14ac:dyDescent="0.25">
      <c r="B12609" s="5" t="s">
        <v>39</v>
      </c>
      <c r="C12609" t="str">
        <f ca="1"/>
        <v>54948,79078,34390,19874</v>
      </c>
      <c r="H12609" s="4"/>
    </row>
    <row r="12610" spans="2:8" x14ac:dyDescent="0.25">
      <c r="B12610" s="5" t="s">
        <v>37</v>
      </c>
      <c r="C12610" t="str">
        <f ca="1">_xlfn.IFNA(_xlfn.TEXTJOIN(",",TRUE,OFFSET($C12608,0,MATCH(COLUMN(C12608)-3,$C$5:$F$5,0)-1),OFFSET($C12609,0,MATCH(COLUMN(C12608)-3,$C$6:$F$6,0)-1)),"")</f>
        <v/>
      </c>
      <c r="D12610" t="str">
        <f ca="1">_xlfn.IFNA(_xlfn.TEXTJOIN(",",TRUE,D12607),"")</f>
        <v>32246,64432,55806,66199,54210,21834</v>
      </c>
      <c r="H12610" s="4"/>
    </row>
    <row r="12611" spans="2:8" x14ac:dyDescent="0.25">
      <c r="B12611" s="5" t="s">
        <v>35</v>
      </c>
      <c r="D12611" t="str" cm="1">
        <f t="array" aca="1" ref="D12611:D12612" ca="1">part2(D12610,D$5,D$6,D$3,D$2,D$4)</f>
        <v/>
      </c>
      <c r="H12611" s="4"/>
    </row>
    <row r="12612" spans="2:8" x14ac:dyDescent="0.25">
      <c r="B12612" s="5" t="s">
        <v>33</v>
      </c>
      <c r="D12612" t="str">
        <f ca="1"/>
        <v>32252,64438,55812,66205,54216,21840</v>
      </c>
      <c r="H12612" s="4"/>
    </row>
    <row r="12613" spans="2:8" x14ac:dyDescent="0.25">
      <c r="B12613" s="5" t="s">
        <v>31</v>
      </c>
      <c r="E12613" t="str">
        <f ca="1">_xlfn.TEXTJOIN(",",TRUE,E12607,C12608,D12611)</f>
        <v/>
      </c>
      <c r="H12613" s="4"/>
    </row>
    <row r="12614" spans="2:8" x14ac:dyDescent="0.25">
      <c r="B12614" s="5" t="s">
        <v>29</v>
      </c>
      <c r="E12614" t="str" cm="1">
        <f t="array" aca="1" ref="E12614" ca="1">part2(E12613,E$5,E$6,E$3,E$2,E$4)</f>
        <v/>
      </c>
      <c r="H12614" s="4"/>
    </row>
    <row r="12615" spans="2:8" x14ac:dyDescent="0.25">
      <c r="B12615" s="5" t="s">
        <v>28</v>
      </c>
      <c r="H12615" s="4"/>
    </row>
    <row r="12616" spans="2:8" x14ac:dyDescent="0.25">
      <c r="B12616" s="5" t="s">
        <v>26</v>
      </c>
      <c r="F12616" t="str">
        <f ca="1">_xlfn.TEXTJOIN(",",TRUE,F12607,C12609,E12615)</f>
        <v>54948,79078,34390,19874</v>
      </c>
      <c r="H12616" s="4"/>
    </row>
    <row r="12617" spans="2:8" x14ac:dyDescent="0.25">
      <c r="B12617" s="5" t="s">
        <v>24</v>
      </c>
      <c r="F12617" t="str" cm="1">
        <f t="array" aca="1" ref="F12617:F12618" ca="1">part2(F12616,F$5,F$6,F$3,F$2,F$4)</f>
        <v/>
      </c>
      <c r="H12617" s="4"/>
    </row>
    <row r="12618" spans="2:8" x14ac:dyDescent="0.25">
      <c r="B12618" s="5" t="s">
        <v>22</v>
      </c>
      <c r="F12618" t="str">
        <f ca="1"/>
        <v>54951,79081,34393,19877</v>
      </c>
      <c r="H12618" s="4"/>
    </row>
    <row r="12619" spans="2:8" x14ac:dyDescent="0.25">
      <c r="B12619" s="5" t="s">
        <v>1</v>
      </c>
      <c r="C12619" t="str">
        <f ca="1">_xlfn.TEXTJOIN(",",TRUE,D12612,F12617)</f>
        <v>32252,64438,55812,66205,54216,21840</v>
      </c>
      <c r="D12619" t="str">
        <f ca="1">_xlfn.TEXTJOIN(",",TRUE,E12614,F12618)</f>
        <v>54951,79081,34393,19877</v>
      </c>
      <c r="E12619" t="str">
        <f>_xlfn.TEXTJOIN(",",TRUE,"")</f>
        <v/>
      </c>
      <c r="F12619" t="str">
        <f>_xlfn.TEXTJOIN(",",TRUE,"")</f>
        <v/>
      </c>
      <c r="G12619">
        <f ca="1">COUNTA(_xlfn.TEXTSPLIT(_xlfn.TEXTJOIN(",",,C12619:F12619),","))</f>
        <v>10</v>
      </c>
      <c r="H12619" s="4"/>
    </row>
    <row r="12620" spans="2:8" x14ac:dyDescent="0.25">
      <c r="B12620" s="3" t="s">
        <v>48</v>
      </c>
      <c r="C12620" s="2">
        <f ca="1">IF(C12607="",0,COUNTA(_xlfn.TEXTSPLIT(_xlfn.TEXTJOIN(",",,C12607),",")))</f>
        <v>4</v>
      </c>
      <c r="D12620" s="2">
        <f ca="1">IF(D12610="",0,COUNTA(_xlfn.TEXTSPLIT(_xlfn.TEXTJOIN(",",,D12610),",")))</f>
        <v>6</v>
      </c>
      <c r="E12620" s="2">
        <f ca="1">IF(E12613="",0,COUNTA(_xlfn.TEXTSPLIT(_xlfn.TEXTJOIN(",",,E12613),",")))</f>
        <v>0</v>
      </c>
      <c r="F12620" s="2">
        <f ca="1">IF(F12616="",0,COUNTA(_xlfn.TEXTSPLIT(_xlfn.TEXTJOIN(",",,F12616),",")))</f>
        <v>4</v>
      </c>
      <c r="G12620" s="2"/>
      <c r="H12620" s="1" t="str">
        <f ca="1">_xlfn.TEXTJOIN(",",,C12620:F12620)</f>
        <v>4,6,0,4</v>
      </c>
    </row>
    <row r="12621" spans="2:8" x14ac:dyDescent="0.25">
      <c r="B12621" s="8" t="s">
        <v>49</v>
      </c>
      <c r="C12621" s="7" t="str" cm="1">
        <f t="array" aca="1" ref="C12621:F12621" ca="1">C12619:F12619</f>
        <v>32252,64438,55812,66205,54216,21840</v>
      </c>
      <c r="D12621" s="7" t="str">
        <f ca="1"/>
        <v>54951,79081,34393,19877</v>
      </c>
      <c r="E12621" s="7" t="str">
        <f ca="1"/>
        <v/>
      </c>
      <c r="F12621" s="7" t="str">
        <f ca="1"/>
        <v/>
      </c>
      <c r="G12621" s="7">
        <f ca="1">COUNTA(_xlfn.TEXTSPLIT(_xlfn.TEXTJOIN(",",,C12621:F12621),","))</f>
        <v>10</v>
      </c>
      <c r="H12621" s="6"/>
    </row>
    <row r="12622" spans="2:8" x14ac:dyDescent="0.25">
      <c r="B12622" s="5" t="s">
        <v>41</v>
      </c>
      <c r="C12622" t="str" cm="1">
        <f t="array" aca="1" ref="C12622:C12623" ca="1">part2(C12621,C$5,C$6,C$3,C$2,C$4)</f>
        <v/>
      </c>
      <c r="H12622" s="4"/>
    </row>
    <row r="12623" spans="2:8" x14ac:dyDescent="0.25">
      <c r="B12623" s="5" t="s">
        <v>39</v>
      </c>
      <c r="C12623" t="str">
        <f ca="1"/>
        <v>33326,65398,94658,2394,64334,28652</v>
      </c>
      <c r="H12623" s="4"/>
    </row>
    <row r="12624" spans="2:8" x14ac:dyDescent="0.25">
      <c r="B12624" s="5" t="s">
        <v>37</v>
      </c>
      <c r="C12624" t="str">
        <f ca="1">_xlfn.IFNA(_xlfn.TEXTJOIN(",",TRUE,OFFSET($C12622,0,MATCH(COLUMN(C12622)-3,$C$5:$F$5,0)-1),OFFSET($C12623,0,MATCH(COLUMN(C12622)-3,$C$6:$F$6,0)-1)),"")</f>
        <v/>
      </c>
      <c r="D12624" t="str">
        <f ca="1">_xlfn.IFNA(_xlfn.TEXTJOIN(",",TRUE,D12621),"")</f>
        <v>54951,79081,34393,19877</v>
      </c>
      <c r="H12624" s="4"/>
    </row>
    <row r="12625" spans="2:8" x14ac:dyDescent="0.25">
      <c r="B12625" s="5" t="s">
        <v>35</v>
      </c>
      <c r="D12625" t="str" cm="1">
        <f t="array" aca="1" ref="D12625:D12626" ca="1">part2(D12624,D$5,D$6,D$3,D$2,D$4)</f>
        <v/>
      </c>
      <c r="H12625" s="4"/>
    </row>
    <row r="12626" spans="2:8" x14ac:dyDescent="0.25">
      <c r="B12626" s="5" t="s">
        <v>33</v>
      </c>
      <c r="D12626" t="str">
        <f ca="1"/>
        <v>54957,79087,34399,19883</v>
      </c>
      <c r="H12626" s="4"/>
    </row>
    <row r="12627" spans="2:8" x14ac:dyDescent="0.25">
      <c r="B12627" s="5" t="s">
        <v>31</v>
      </c>
      <c r="E12627" t="str">
        <f ca="1">_xlfn.TEXTJOIN(",",TRUE,E12621,C12622,D12625)</f>
        <v/>
      </c>
      <c r="H12627" s="4"/>
    </row>
    <row r="12628" spans="2:8" x14ac:dyDescent="0.25">
      <c r="B12628" s="5" t="s">
        <v>29</v>
      </c>
      <c r="E12628" t="str" cm="1">
        <f t="array" aca="1" ref="E12628" ca="1">part2(E12627,E$5,E$6,E$3,E$2,E$4)</f>
        <v/>
      </c>
      <c r="H12628" s="4"/>
    </row>
    <row r="12629" spans="2:8" x14ac:dyDescent="0.25">
      <c r="B12629" s="5" t="s">
        <v>28</v>
      </c>
      <c r="H12629" s="4"/>
    </row>
    <row r="12630" spans="2:8" x14ac:dyDescent="0.25">
      <c r="B12630" s="5" t="s">
        <v>26</v>
      </c>
      <c r="F12630" t="str">
        <f ca="1">_xlfn.TEXTJOIN(",",TRUE,F12621,C12623,E12629)</f>
        <v>33326,65398,94658,2394,64334,28652</v>
      </c>
      <c r="H12630" s="4"/>
    </row>
    <row r="12631" spans="2:8" x14ac:dyDescent="0.25">
      <c r="B12631" s="5" t="s">
        <v>24</v>
      </c>
      <c r="F12631" t="str" cm="1">
        <f t="array" aca="1" ref="F12631:F12632" ca="1">part2(F12630,F$5,F$6,F$3,F$2,F$4)</f>
        <v>2397</v>
      </c>
      <c r="H12631" s="4"/>
    </row>
    <row r="12632" spans="2:8" x14ac:dyDescent="0.25">
      <c r="B12632" s="5" t="s">
        <v>22</v>
      </c>
      <c r="F12632" t="str">
        <f ca="1"/>
        <v>33329,65401,94661,64337,28655</v>
      </c>
      <c r="H12632" s="4"/>
    </row>
    <row r="12633" spans="2:8" x14ac:dyDescent="0.25">
      <c r="B12633" s="5" t="s">
        <v>1</v>
      </c>
      <c r="C12633" t="str">
        <f ca="1">_xlfn.TEXTJOIN(",",TRUE,D12626,F12631)</f>
        <v>54957,79087,34399,19883,2397</v>
      </c>
      <c r="D12633" t="str">
        <f ca="1">_xlfn.TEXTJOIN(",",TRUE,E12628,F12632)</f>
        <v>33329,65401,94661,64337,28655</v>
      </c>
      <c r="E12633" t="str">
        <f>_xlfn.TEXTJOIN(",",TRUE,"")</f>
        <v/>
      </c>
      <c r="F12633" t="str">
        <f>_xlfn.TEXTJOIN(",",TRUE,"")</f>
        <v/>
      </c>
      <c r="G12633">
        <f ca="1">COUNTA(_xlfn.TEXTSPLIT(_xlfn.TEXTJOIN(",",,C12633:F12633),","))</f>
        <v>10</v>
      </c>
      <c r="H12633" s="4"/>
    </row>
    <row r="12634" spans="2:8" x14ac:dyDescent="0.25">
      <c r="B12634" s="3" t="s">
        <v>48</v>
      </c>
      <c r="C12634" s="2">
        <f ca="1">IF(C12621="",0,COUNTA(_xlfn.TEXTSPLIT(_xlfn.TEXTJOIN(",",,C12621),",")))</f>
        <v>6</v>
      </c>
      <c r="D12634" s="2">
        <f ca="1">IF(D12624="",0,COUNTA(_xlfn.TEXTSPLIT(_xlfn.TEXTJOIN(",",,D12624),",")))</f>
        <v>4</v>
      </c>
      <c r="E12634" s="2">
        <f ca="1">IF(E12627="",0,COUNTA(_xlfn.TEXTSPLIT(_xlfn.TEXTJOIN(",",,E12627),",")))</f>
        <v>0</v>
      </c>
      <c r="F12634" s="2">
        <f ca="1">IF(F12630="",0,COUNTA(_xlfn.TEXTSPLIT(_xlfn.TEXTJOIN(",",,F12630),",")))</f>
        <v>6</v>
      </c>
      <c r="G12634" s="2"/>
      <c r="H12634" s="1" t="str">
        <f ca="1">_xlfn.TEXTJOIN(",",,C12634:F12634)</f>
        <v>6,4,0,6</v>
      </c>
    </row>
    <row r="12635" spans="2:8" x14ac:dyDescent="0.25">
      <c r="B12635" s="8" t="s">
        <v>49</v>
      </c>
      <c r="C12635" s="7" t="str" cm="1">
        <f t="array" aca="1" ref="C12635:F12635" ca="1">C12633:F12633</f>
        <v>54957,79087,34399,19883,2397</v>
      </c>
      <c r="D12635" s="7" t="str">
        <f ca="1"/>
        <v>33329,65401,94661,64337,28655</v>
      </c>
      <c r="E12635" s="7" t="str">
        <f ca="1"/>
        <v/>
      </c>
      <c r="F12635" s="7" t="str">
        <f ca="1"/>
        <v/>
      </c>
      <c r="G12635" s="7">
        <f ca="1">COUNTA(_xlfn.TEXTSPLIT(_xlfn.TEXTJOIN(",",,C12635:F12635),","))</f>
        <v>10</v>
      </c>
      <c r="H12635" s="6"/>
    </row>
    <row r="12636" spans="2:8" x14ac:dyDescent="0.25">
      <c r="B12636" s="5" t="s">
        <v>41</v>
      </c>
      <c r="C12636" t="str" cm="1">
        <f t="array" aca="1" ref="C12636:C12637" ca="1">part2(C12635,C$5,C$6,C$3,C$2,C$4)</f>
        <v/>
      </c>
      <c r="H12636" s="4"/>
    </row>
    <row r="12637" spans="2:8" x14ac:dyDescent="0.25">
      <c r="B12637" s="5" t="s">
        <v>39</v>
      </c>
      <c r="C12637" t="str">
        <f ca="1"/>
        <v>78413,53998,74119,88046,45543</v>
      </c>
      <c r="H12637" s="4"/>
    </row>
    <row r="12638" spans="2:8" x14ac:dyDescent="0.25">
      <c r="B12638" s="5" t="s">
        <v>37</v>
      </c>
      <c r="C12638" t="str">
        <f ca="1">_xlfn.IFNA(_xlfn.TEXTJOIN(",",TRUE,OFFSET($C12636,0,MATCH(COLUMN(C12636)-3,$C$5:$F$5,0)-1),OFFSET($C12637,0,MATCH(COLUMN(C12636)-3,$C$6:$F$6,0)-1)),"")</f>
        <v/>
      </c>
      <c r="D12638" t="str">
        <f ca="1">_xlfn.IFNA(_xlfn.TEXTJOIN(",",TRUE,D12635),"")</f>
        <v>33329,65401,94661,64337,28655</v>
      </c>
      <c r="H12638" s="4"/>
    </row>
    <row r="12639" spans="2:8" x14ac:dyDescent="0.25">
      <c r="B12639" s="5" t="s">
        <v>35</v>
      </c>
      <c r="D12639" t="str" cm="1">
        <f t="array" aca="1" ref="D12639:D12640" ca="1">part2(D12638,D$5,D$6,D$3,D$2,D$4)</f>
        <v/>
      </c>
      <c r="H12639" s="4"/>
    </row>
    <row r="12640" spans="2:8" x14ac:dyDescent="0.25">
      <c r="B12640" s="5" t="s">
        <v>33</v>
      </c>
      <c r="D12640" t="str">
        <f ca="1"/>
        <v>33335,65407,94667,64343,28661</v>
      </c>
      <c r="H12640" s="4"/>
    </row>
    <row r="12641" spans="2:8" x14ac:dyDescent="0.25">
      <c r="B12641" s="5" t="s">
        <v>31</v>
      </c>
      <c r="E12641" t="str">
        <f ca="1">_xlfn.TEXTJOIN(",",TRUE,E12635,C12636,D12639)</f>
        <v/>
      </c>
      <c r="H12641" s="4"/>
    </row>
    <row r="12642" spans="2:8" x14ac:dyDescent="0.25">
      <c r="B12642" s="5" t="s">
        <v>29</v>
      </c>
      <c r="E12642" t="str" cm="1">
        <f t="array" aca="1" ref="E12642" ca="1">part2(E12641,E$5,E$6,E$3,E$2,E$4)</f>
        <v/>
      </c>
      <c r="H12642" s="4"/>
    </row>
    <row r="12643" spans="2:8" x14ac:dyDescent="0.25">
      <c r="B12643" s="5" t="s">
        <v>28</v>
      </c>
      <c r="H12643" s="4"/>
    </row>
    <row r="12644" spans="2:8" x14ac:dyDescent="0.25">
      <c r="B12644" s="5" t="s">
        <v>26</v>
      </c>
      <c r="F12644" t="str">
        <f ca="1">_xlfn.TEXTJOIN(",",TRUE,F12635,C12637,E12643)</f>
        <v>78413,53998,74119,88046,45543</v>
      </c>
      <c r="H12644" s="4"/>
    </row>
    <row r="12645" spans="2:8" x14ac:dyDescent="0.25">
      <c r="B12645" s="5" t="s">
        <v>24</v>
      </c>
      <c r="F12645" t="str" cm="1">
        <f t="array" aca="1" ref="F12645:F12646" ca="1">part2(F12644,F$5,F$6,F$3,F$2,F$4)</f>
        <v/>
      </c>
      <c r="H12645" s="4"/>
    </row>
    <row r="12646" spans="2:8" x14ac:dyDescent="0.25">
      <c r="B12646" s="5" t="s">
        <v>22</v>
      </c>
      <c r="F12646" t="str">
        <f ca="1"/>
        <v>78416,54001,74122,88049,45546</v>
      </c>
      <c r="H12646" s="4"/>
    </row>
    <row r="12647" spans="2:8" x14ac:dyDescent="0.25">
      <c r="B12647" s="5" t="s">
        <v>1</v>
      </c>
      <c r="C12647" t="str">
        <f ca="1">_xlfn.TEXTJOIN(",",TRUE,D12640,F12645)</f>
        <v>33335,65407,94667,64343,28661</v>
      </c>
      <c r="D12647" t="str">
        <f ca="1">_xlfn.TEXTJOIN(",",TRUE,E12642,F12646)</f>
        <v>78416,54001,74122,88049,45546</v>
      </c>
      <c r="E12647" t="str">
        <f>_xlfn.TEXTJOIN(",",TRUE,"")</f>
        <v/>
      </c>
      <c r="F12647" t="str">
        <f>_xlfn.TEXTJOIN(",",TRUE,"")</f>
        <v/>
      </c>
      <c r="G12647">
        <f ca="1">COUNTA(_xlfn.TEXTSPLIT(_xlfn.TEXTJOIN(",",,C12647:F12647),","))</f>
        <v>10</v>
      </c>
      <c r="H12647" s="4"/>
    </row>
    <row r="12648" spans="2:8" x14ac:dyDescent="0.25">
      <c r="B12648" s="3" t="s">
        <v>48</v>
      </c>
      <c r="C12648" s="2">
        <f ca="1">IF(C12635="",0,COUNTA(_xlfn.TEXTSPLIT(_xlfn.TEXTJOIN(",",,C12635),",")))</f>
        <v>5</v>
      </c>
      <c r="D12648" s="2">
        <f ca="1">IF(D12638="",0,COUNTA(_xlfn.TEXTSPLIT(_xlfn.TEXTJOIN(",",,D12638),",")))</f>
        <v>5</v>
      </c>
      <c r="E12648" s="2">
        <f ca="1">IF(E12641="",0,COUNTA(_xlfn.TEXTSPLIT(_xlfn.TEXTJOIN(",",,E12641),",")))</f>
        <v>0</v>
      </c>
      <c r="F12648" s="2">
        <f ca="1">IF(F12644="",0,COUNTA(_xlfn.TEXTSPLIT(_xlfn.TEXTJOIN(",",,F12644),",")))</f>
        <v>5</v>
      </c>
      <c r="G12648" s="2"/>
      <c r="H12648" s="1" t="str">
        <f ca="1">_xlfn.TEXTJOIN(",",,C12648:F12648)</f>
        <v>5,5,0,5</v>
      </c>
    </row>
    <row r="12649" spans="2:8" x14ac:dyDescent="0.25">
      <c r="B12649" s="8" t="s">
        <v>49</v>
      </c>
      <c r="C12649" s="7" t="str" cm="1">
        <f t="array" aca="1" ref="C12649:F12649" ca="1">C12647:F12647</f>
        <v>33335,65407,94667,64343,28661</v>
      </c>
      <c r="D12649" s="7" t="str">
        <f ca="1"/>
        <v>78416,54001,74122,88049,45546</v>
      </c>
      <c r="E12649" s="7" t="str">
        <f ca="1"/>
        <v/>
      </c>
      <c r="F12649" s="7" t="str">
        <f ca="1"/>
        <v/>
      </c>
      <c r="G12649" s="7">
        <f ca="1">COUNTA(_xlfn.TEXTSPLIT(_xlfn.TEXTJOIN(",",,C12649:F12649),","))</f>
        <v>10</v>
      </c>
      <c r="H12649" s="6"/>
    </row>
    <row r="12650" spans="2:8" x14ac:dyDescent="0.25">
      <c r="B12650" s="5" t="s">
        <v>41</v>
      </c>
      <c r="C12650" t="str" cm="1">
        <f t="array" aca="1" ref="C12650:C12651" ca="1">part2(C12649,C$5,C$6,C$3,C$2,C$4)</f>
        <v/>
      </c>
      <c r="H12650" s="4"/>
    </row>
    <row r="12651" spans="2:8" x14ac:dyDescent="0.25">
      <c r="B12651" s="5" t="s">
        <v>39</v>
      </c>
      <c r="C12651" t="str">
        <f ca="1"/>
        <v>53903,83809,60287,63593,61674</v>
      </c>
      <c r="H12651" s="4"/>
    </row>
    <row r="12652" spans="2:8" x14ac:dyDescent="0.25">
      <c r="B12652" s="5" t="s">
        <v>37</v>
      </c>
      <c r="C12652" t="str">
        <f ca="1">_xlfn.IFNA(_xlfn.TEXTJOIN(",",TRUE,OFFSET($C12650,0,MATCH(COLUMN(C12650)-3,$C$5:$F$5,0)-1),OFFSET($C12651,0,MATCH(COLUMN(C12650)-3,$C$6:$F$6,0)-1)),"")</f>
        <v/>
      </c>
      <c r="D12652" t="str">
        <f ca="1">_xlfn.IFNA(_xlfn.TEXTJOIN(",",TRUE,D12649),"")</f>
        <v>78416,54001,74122,88049,45546</v>
      </c>
      <c r="H12652" s="4"/>
    </row>
    <row r="12653" spans="2:8" x14ac:dyDescent="0.25">
      <c r="B12653" s="5" t="s">
        <v>35</v>
      </c>
      <c r="D12653" t="str" cm="1">
        <f t="array" aca="1" ref="D12653:D12654" ca="1">part2(D12652,D$5,D$6,D$3,D$2,D$4)</f>
        <v/>
      </c>
      <c r="H12653" s="4"/>
    </row>
    <row r="12654" spans="2:8" x14ac:dyDescent="0.25">
      <c r="B12654" s="5" t="s">
        <v>33</v>
      </c>
      <c r="D12654" t="str">
        <f ca="1"/>
        <v>78422,54007,74128,88055,45552</v>
      </c>
      <c r="H12654" s="4"/>
    </row>
    <row r="12655" spans="2:8" x14ac:dyDescent="0.25">
      <c r="B12655" s="5" t="s">
        <v>31</v>
      </c>
      <c r="E12655" t="str">
        <f ca="1">_xlfn.TEXTJOIN(",",TRUE,E12649,C12650,D12653)</f>
        <v/>
      </c>
      <c r="H12655" s="4"/>
    </row>
    <row r="12656" spans="2:8" x14ac:dyDescent="0.25">
      <c r="B12656" s="5" t="s">
        <v>29</v>
      </c>
      <c r="E12656" t="str" cm="1">
        <f t="array" aca="1" ref="E12656" ca="1">part2(E12655,E$5,E$6,E$3,E$2,E$4)</f>
        <v/>
      </c>
      <c r="H12656" s="4"/>
    </row>
    <row r="12657" spans="2:8" x14ac:dyDescent="0.25">
      <c r="B12657" s="5" t="s">
        <v>28</v>
      </c>
      <c r="H12657" s="4"/>
    </row>
    <row r="12658" spans="2:8" x14ac:dyDescent="0.25">
      <c r="B12658" s="5" t="s">
        <v>26</v>
      </c>
      <c r="F12658" t="str">
        <f ca="1">_xlfn.TEXTJOIN(",",TRUE,F12649,C12651,E12657)</f>
        <v>53903,83809,60287,63593,61674</v>
      </c>
      <c r="H12658" s="4"/>
    </row>
    <row r="12659" spans="2:8" x14ac:dyDescent="0.25">
      <c r="B12659" s="5" t="s">
        <v>24</v>
      </c>
      <c r="F12659" t="str" cm="1">
        <f t="array" aca="1" ref="F12659:F12660" ca="1">part2(F12658,F$5,F$6,F$3,F$2,F$4)</f>
        <v/>
      </c>
      <c r="H12659" s="4"/>
    </row>
    <row r="12660" spans="2:8" x14ac:dyDescent="0.25">
      <c r="B12660" s="5" t="s">
        <v>22</v>
      </c>
      <c r="F12660" t="str">
        <f ca="1"/>
        <v>53906,83812,60290,63596,61677</v>
      </c>
      <c r="H12660" s="4"/>
    </row>
    <row r="12661" spans="2:8" x14ac:dyDescent="0.25">
      <c r="B12661" s="5" t="s">
        <v>1</v>
      </c>
      <c r="C12661" t="str">
        <f ca="1">_xlfn.TEXTJOIN(",",TRUE,D12654,F12659)</f>
        <v>78422,54007,74128,88055,45552</v>
      </c>
      <c r="D12661" t="str">
        <f ca="1">_xlfn.TEXTJOIN(",",TRUE,E12656,F12660)</f>
        <v>53906,83812,60290,63596,61677</v>
      </c>
      <c r="E12661" t="str">
        <f>_xlfn.TEXTJOIN(",",TRUE,"")</f>
        <v/>
      </c>
      <c r="F12661" t="str">
        <f>_xlfn.TEXTJOIN(",",TRUE,"")</f>
        <v/>
      </c>
      <c r="G12661">
        <f ca="1">COUNTA(_xlfn.TEXTSPLIT(_xlfn.TEXTJOIN(",",,C12661:F12661),","))</f>
        <v>10</v>
      </c>
      <c r="H12661" s="4"/>
    </row>
    <row r="12662" spans="2:8" x14ac:dyDescent="0.25">
      <c r="B12662" s="3" t="s">
        <v>48</v>
      </c>
      <c r="C12662" s="2">
        <f ca="1">IF(C12649="",0,COUNTA(_xlfn.TEXTSPLIT(_xlfn.TEXTJOIN(",",,C12649),",")))</f>
        <v>5</v>
      </c>
      <c r="D12662" s="2">
        <f ca="1">IF(D12652="",0,COUNTA(_xlfn.TEXTSPLIT(_xlfn.TEXTJOIN(",",,D12652),",")))</f>
        <v>5</v>
      </c>
      <c r="E12662" s="2">
        <f ca="1">IF(E12655="",0,COUNTA(_xlfn.TEXTSPLIT(_xlfn.TEXTJOIN(",",,E12655),",")))</f>
        <v>0</v>
      </c>
      <c r="F12662" s="2">
        <f ca="1">IF(F12658="",0,COUNTA(_xlfn.TEXTSPLIT(_xlfn.TEXTJOIN(",",,F12658),",")))</f>
        <v>5</v>
      </c>
      <c r="G12662" s="2"/>
      <c r="H12662" s="1" t="str">
        <f ca="1">_xlfn.TEXTJOIN(",",,C12662:F12662)</f>
        <v>5,5,0,5</v>
      </c>
    </row>
    <row r="12663" spans="2:8" x14ac:dyDescent="0.25">
      <c r="B12663" s="8" t="s">
        <v>49</v>
      </c>
      <c r="C12663" s="7" t="str" cm="1">
        <f t="array" aca="1" ref="C12663:F12663" ca="1">C12661:F12661</f>
        <v>78422,54007,74128,88055,45552</v>
      </c>
      <c r="D12663" s="7" t="str">
        <f ca="1"/>
        <v>53906,83812,60290,63596,61677</v>
      </c>
      <c r="E12663" s="7" t="str">
        <f ca="1"/>
        <v/>
      </c>
      <c r="F12663" s="7" t="str">
        <f ca="1"/>
        <v/>
      </c>
      <c r="G12663" s="7">
        <f ca="1">COUNTA(_xlfn.TEXTSPLIT(_xlfn.TEXTJOIN(",",,C12663:F12663),","))</f>
        <v>10</v>
      </c>
      <c r="H12663" s="6"/>
    </row>
    <row r="12664" spans="2:8" x14ac:dyDescent="0.25">
      <c r="B12664" s="5" t="s">
        <v>41</v>
      </c>
      <c r="C12664" t="str" cm="1">
        <f t="array" aca="1" ref="C12664:C12665" ca="1">part2(C12663,C$5,C$6,C$3,C$2,C$4)</f>
        <v/>
      </c>
      <c r="H12664" s="4"/>
    </row>
    <row r="12665" spans="2:8" x14ac:dyDescent="0.25">
      <c r="B12665" s="5" t="s">
        <v>39</v>
      </c>
      <c r="C12665" t="str">
        <f ca="1"/>
        <v>41363,60363,56354,31236,92872</v>
      </c>
      <c r="H12665" s="4"/>
    </row>
    <row r="12666" spans="2:8" x14ac:dyDescent="0.25">
      <c r="B12666" s="5" t="s">
        <v>37</v>
      </c>
      <c r="C12666" t="str">
        <f ca="1">_xlfn.IFNA(_xlfn.TEXTJOIN(",",TRUE,OFFSET($C12664,0,MATCH(COLUMN(C12664)-3,$C$5:$F$5,0)-1),OFFSET($C12665,0,MATCH(COLUMN(C12664)-3,$C$6:$F$6,0)-1)),"")</f>
        <v/>
      </c>
      <c r="D12666" t="str">
        <f ca="1">_xlfn.IFNA(_xlfn.TEXTJOIN(",",TRUE,D12663),"")</f>
        <v>53906,83812,60290,63596,61677</v>
      </c>
      <c r="H12666" s="4"/>
    </row>
    <row r="12667" spans="2:8" x14ac:dyDescent="0.25">
      <c r="B12667" s="5" t="s">
        <v>35</v>
      </c>
      <c r="D12667" t="str" cm="1">
        <f t="array" aca="1" ref="D12667:D12668" ca="1">part2(D12666,D$5,D$6,D$3,D$2,D$4)</f>
        <v/>
      </c>
      <c r="H12667" s="4"/>
    </row>
    <row r="12668" spans="2:8" x14ac:dyDescent="0.25">
      <c r="B12668" s="5" t="s">
        <v>33</v>
      </c>
      <c r="D12668" t="str">
        <f ca="1"/>
        <v>53912,83818,60296,63602,61683</v>
      </c>
      <c r="H12668" s="4"/>
    </row>
    <row r="12669" spans="2:8" x14ac:dyDescent="0.25">
      <c r="B12669" s="5" t="s">
        <v>31</v>
      </c>
      <c r="E12669" t="str">
        <f ca="1">_xlfn.TEXTJOIN(",",TRUE,E12663,C12664,D12667)</f>
        <v/>
      </c>
      <c r="H12669" s="4"/>
    </row>
    <row r="12670" spans="2:8" x14ac:dyDescent="0.25">
      <c r="B12670" s="5" t="s">
        <v>29</v>
      </c>
      <c r="E12670" t="str" cm="1">
        <f t="array" aca="1" ref="E12670" ca="1">part2(E12669,E$5,E$6,E$3,E$2,E$4)</f>
        <v/>
      </c>
      <c r="H12670" s="4"/>
    </row>
    <row r="12671" spans="2:8" x14ac:dyDescent="0.25">
      <c r="B12671" s="5" t="s">
        <v>28</v>
      </c>
      <c r="H12671" s="4"/>
    </row>
    <row r="12672" spans="2:8" x14ac:dyDescent="0.25">
      <c r="B12672" s="5" t="s">
        <v>26</v>
      </c>
      <c r="F12672" t="str">
        <f ca="1">_xlfn.TEXTJOIN(",",TRUE,F12663,C12665,E12671)</f>
        <v>41363,60363,56354,31236,92872</v>
      </c>
      <c r="H12672" s="4"/>
    </row>
    <row r="12673" spans="2:8" x14ac:dyDescent="0.25">
      <c r="B12673" s="5" t="s">
        <v>24</v>
      </c>
      <c r="F12673" t="str" cm="1">
        <f t="array" aca="1" ref="F12673:F12674" ca="1">part2(F12672,F$5,F$6,F$3,F$2,F$4)</f>
        <v/>
      </c>
      <c r="H12673" s="4"/>
    </row>
    <row r="12674" spans="2:8" x14ac:dyDescent="0.25">
      <c r="B12674" s="5" t="s">
        <v>22</v>
      </c>
      <c r="F12674" t="str">
        <f ca="1"/>
        <v>41366,60366,56357,31239,92875</v>
      </c>
      <c r="H12674" s="4"/>
    </row>
    <row r="12675" spans="2:8" x14ac:dyDescent="0.25">
      <c r="B12675" s="5" t="s">
        <v>1</v>
      </c>
      <c r="C12675" t="str">
        <f ca="1">_xlfn.TEXTJOIN(",",TRUE,D12668,F12673)</f>
        <v>53912,83818,60296,63602,61683</v>
      </c>
      <c r="D12675" t="str">
        <f ca="1">_xlfn.TEXTJOIN(",",TRUE,E12670,F12674)</f>
        <v>41366,60366,56357,31239,92875</v>
      </c>
      <c r="E12675" t="str">
        <f>_xlfn.TEXTJOIN(",",TRUE,"")</f>
        <v/>
      </c>
      <c r="F12675" t="str">
        <f>_xlfn.TEXTJOIN(",",TRUE,"")</f>
        <v/>
      </c>
      <c r="G12675">
        <f ca="1">COUNTA(_xlfn.TEXTSPLIT(_xlfn.TEXTJOIN(",",,C12675:F12675),","))</f>
        <v>10</v>
      </c>
      <c r="H12675" s="4"/>
    </row>
    <row r="12676" spans="2:8" x14ac:dyDescent="0.25">
      <c r="B12676" s="3" t="s">
        <v>48</v>
      </c>
      <c r="C12676" s="2">
        <f ca="1">IF(C12663="",0,COUNTA(_xlfn.TEXTSPLIT(_xlfn.TEXTJOIN(",",,C12663),",")))</f>
        <v>5</v>
      </c>
      <c r="D12676" s="2">
        <f ca="1">IF(D12666="",0,COUNTA(_xlfn.TEXTSPLIT(_xlfn.TEXTJOIN(",",,D12666),",")))</f>
        <v>5</v>
      </c>
      <c r="E12676" s="2">
        <f ca="1">IF(E12669="",0,COUNTA(_xlfn.TEXTSPLIT(_xlfn.TEXTJOIN(",",,E12669),",")))</f>
        <v>0</v>
      </c>
      <c r="F12676" s="2">
        <f ca="1">IF(F12672="",0,COUNTA(_xlfn.TEXTSPLIT(_xlfn.TEXTJOIN(",",,F12672),",")))</f>
        <v>5</v>
      </c>
      <c r="G12676" s="2"/>
      <c r="H12676" s="1" t="str">
        <f ca="1">_xlfn.TEXTJOIN(",",,C12676:F12676)</f>
        <v>5,5,0,5</v>
      </c>
    </row>
    <row r="12677" spans="2:8" x14ac:dyDescent="0.25">
      <c r="B12677" s="8" t="s">
        <v>49</v>
      </c>
      <c r="C12677" s="7" t="str" cm="1">
        <f t="array" aca="1" ref="C12677:F12677" ca="1">C12675:F12675</f>
        <v>53912,83818,60296,63602,61683</v>
      </c>
      <c r="D12677" s="7" t="str">
        <f ca="1"/>
        <v>41366,60366,56357,31239,92875</v>
      </c>
      <c r="E12677" s="7" t="str">
        <f ca="1"/>
        <v/>
      </c>
      <c r="F12677" s="7" t="str">
        <f ca="1"/>
        <v/>
      </c>
      <c r="G12677" s="7">
        <f ca="1">COUNTA(_xlfn.TEXTSPLIT(_xlfn.TEXTJOIN(",",,C12677:F12677),","))</f>
        <v>10</v>
      </c>
      <c r="H12677" s="6"/>
    </row>
    <row r="12678" spans="2:8" x14ac:dyDescent="0.25">
      <c r="B12678" s="5" t="s">
        <v>41</v>
      </c>
      <c r="C12678" t="str" cm="1">
        <f t="array" aca="1" ref="C12678:C12679" ca="1">part2(C12677,C$5,C$6,C$3,C$2,C$4)</f>
        <v>58558</v>
      </c>
      <c r="H12678" s="4"/>
    </row>
    <row r="12679" spans="2:8" x14ac:dyDescent="0.25">
      <c r="B12679" s="5" t="s">
        <v>39</v>
      </c>
      <c r="C12679" t="str">
        <f ca="1"/>
        <v>47310,83277,49514,13053</v>
      </c>
      <c r="H12679" s="4"/>
    </row>
    <row r="12680" spans="2:8" x14ac:dyDescent="0.25">
      <c r="B12680" s="5" t="s">
        <v>37</v>
      </c>
      <c r="C12680" t="str">
        <f ca="1">_xlfn.IFNA(_xlfn.TEXTJOIN(",",TRUE,OFFSET($C12678,0,MATCH(COLUMN(C12678)-3,$C$5:$F$5,0)-1),OFFSET($C12679,0,MATCH(COLUMN(C12678)-3,$C$6:$F$6,0)-1)),"")</f>
        <v/>
      </c>
      <c r="D12680" t="str">
        <f ca="1">_xlfn.IFNA(_xlfn.TEXTJOIN(",",TRUE,D12677),"")</f>
        <v>41366,60366,56357,31239,92875</v>
      </c>
      <c r="H12680" s="4"/>
    </row>
    <row r="12681" spans="2:8" x14ac:dyDescent="0.25">
      <c r="B12681" s="5" t="s">
        <v>35</v>
      </c>
      <c r="D12681" t="str" cm="1">
        <f t="array" aca="1" ref="D12681:D12682" ca="1">part2(D12680,D$5,D$6,D$3,D$2,D$4)</f>
        <v/>
      </c>
      <c r="H12681" s="4"/>
    </row>
    <row r="12682" spans="2:8" x14ac:dyDescent="0.25">
      <c r="B12682" s="5" t="s">
        <v>33</v>
      </c>
      <c r="D12682" t="str">
        <f ca="1"/>
        <v>41372,60372,56363,31245,92881</v>
      </c>
      <c r="H12682" s="4"/>
    </row>
    <row r="12683" spans="2:8" x14ac:dyDescent="0.25">
      <c r="B12683" s="5" t="s">
        <v>31</v>
      </c>
      <c r="E12683" t="str">
        <f ca="1">_xlfn.TEXTJOIN(",",TRUE,E12677,C12678,D12681)</f>
        <v>58558</v>
      </c>
      <c r="H12683" s="4"/>
    </row>
    <row r="12684" spans="2:8" x14ac:dyDescent="0.25">
      <c r="B12684" s="5" t="s">
        <v>29</v>
      </c>
      <c r="E12684" t="str" cm="1">
        <f t="array" aca="1" ref="E12684:E12685" ca="1">part2(E12683,E$5,E$6,E$3,E$2,E$4)</f>
        <v/>
      </c>
      <c r="H12684" s="4"/>
    </row>
    <row r="12685" spans="2:8" x14ac:dyDescent="0.25">
      <c r="B12685" s="5" t="s">
        <v>28</v>
      </c>
      <c r="E12685" t="str">
        <f ca="1"/>
        <v>72979</v>
      </c>
      <c r="H12685" s="4"/>
    </row>
    <row r="12686" spans="2:8" x14ac:dyDescent="0.25">
      <c r="B12686" s="5" t="s">
        <v>26</v>
      </c>
      <c r="F12686" t="str">
        <f ca="1">_xlfn.TEXTJOIN(",",TRUE,F12677,C12679,E12685)</f>
        <v>47310,83277,49514,13053,72979</v>
      </c>
      <c r="H12686" s="4"/>
    </row>
    <row r="12687" spans="2:8" x14ac:dyDescent="0.25">
      <c r="B12687" s="5" t="s">
        <v>24</v>
      </c>
      <c r="F12687" t="str" cm="1">
        <f t="array" aca="1" ref="F12687:F12688" ca="1">part2(F12686,F$5,F$6,F$3,F$2,F$4)</f>
        <v>13056</v>
      </c>
      <c r="H12687" s="4"/>
    </row>
    <row r="12688" spans="2:8" x14ac:dyDescent="0.25">
      <c r="B12688" s="5" t="s">
        <v>22</v>
      </c>
      <c r="F12688" t="str">
        <f ca="1"/>
        <v>47313,83280,49517,72982</v>
      </c>
      <c r="H12688" s="4"/>
    </row>
    <row r="12689" spans="2:8" x14ac:dyDescent="0.25">
      <c r="B12689" s="5" t="s">
        <v>1</v>
      </c>
      <c r="C12689" t="str">
        <f ca="1">_xlfn.TEXTJOIN(",",TRUE,D12682,F12687)</f>
        <v>41372,60372,56363,31245,92881,13056</v>
      </c>
      <c r="D12689" t="str">
        <f ca="1">_xlfn.TEXTJOIN(",",TRUE,E12684,F12688)</f>
        <v>47313,83280,49517,72982</v>
      </c>
      <c r="E12689" t="str">
        <f>_xlfn.TEXTJOIN(",",TRUE,"")</f>
        <v/>
      </c>
      <c r="F12689" t="str">
        <f>_xlfn.TEXTJOIN(",",TRUE,"")</f>
        <v/>
      </c>
      <c r="G12689">
        <f ca="1">COUNTA(_xlfn.TEXTSPLIT(_xlfn.TEXTJOIN(",",,C12689:F12689),","))</f>
        <v>10</v>
      </c>
      <c r="H12689" s="4"/>
    </row>
    <row r="12690" spans="2:8" x14ac:dyDescent="0.25">
      <c r="B12690" s="3" t="s">
        <v>48</v>
      </c>
      <c r="C12690" s="2">
        <f ca="1">IF(C12677="",0,COUNTA(_xlfn.TEXTSPLIT(_xlfn.TEXTJOIN(",",,C12677),",")))</f>
        <v>5</v>
      </c>
      <c r="D12690" s="2">
        <f ca="1">IF(D12680="",0,COUNTA(_xlfn.TEXTSPLIT(_xlfn.TEXTJOIN(",",,D12680),",")))</f>
        <v>5</v>
      </c>
      <c r="E12690" s="2">
        <f ca="1">IF(E12683="",0,COUNTA(_xlfn.TEXTSPLIT(_xlfn.TEXTJOIN(",",,E12683),",")))</f>
        <v>1</v>
      </c>
      <c r="F12690" s="2">
        <f ca="1">IF(F12686="",0,COUNTA(_xlfn.TEXTSPLIT(_xlfn.TEXTJOIN(",",,F12686),",")))</f>
        <v>5</v>
      </c>
      <c r="G12690" s="2"/>
      <c r="H12690" s="1" t="str">
        <f ca="1">_xlfn.TEXTJOIN(",",,C12690:F12690)</f>
        <v>5,5,1,5</v>
      </c>
    </row>
    <row r="12691" spans="2:8" x14ac:dyDescent="0.25">
      <c r="B12691" s="8" t="s">
        <v>49</v>
      </c>
      <c r="C12691" s="7" t="str" cm="1">
        <f t="array" aca="1" ref="C12691:F12691" ca="1">C12689:F12689</f>
        <v>41372,60372,56363,31245,92881,13056</v>
      </c>
      <c r="D12691" s="7" t="str">
        <f ca="1"/>
        <v>47313,83280,49517,72982</v>
      </c>
      <c r="E12691" s="7" t="str">
        <f ca="1"/>
        <v/>
      </c>
      <c r="F12691" s="7" t="str">
        <f ca="1"/>
        <v/>
      </c>
      <c r="G12691" s="7">
        <f ca="1">COUNTA(_xlfn.TEXTSPLIT(_xlfn.TEXTJOIN(",",,C12691:F12691),","))</f>
        <v>10</v>
      </c>
      <c r="H12691" s="6"/>
    </row>
    <row r="12692" spans="2:8" x14ac:dyDescent="0.25">
      <c r="B12692" s="5" t="s">
        <v>41</v>
      </c>
      <c r="C12692" t="str" cm="1">
        <f t="array" aca="1" ref="C12692:C12693" ca="1">part2(C12691,C$5,C$6,C$3,C$2,C$4)</f>
        <v/>
      </c>
      <c r="H12692" s="4"/>
    </row>
    <row r="12693" spans="2:8" x14ac:dyDescent="0.25">
      <c r="B12693" s="5" t="s">
        <v>39</v>
      </c>
      <c r="C12693" t="str">
        <f ca="1"/>
        <v>13452,84721,8550,14193,26353,54910</v>
      </c>
      <c r="H12693" s="4"/>
    </row>
    <row r="12694" spans="2:8" x14ac:dyDescent="0.25">
      <c r="B12694" s="5" t="s">
        <v>37</v>
      </c>
      <c r="C12694" t="str">
        <f ca="1">_xlfn.IFNA(_xlfn.TEXTJOIN(",",TRUE,OFFSET($C12692,0,MATCH(COLUMN(C12692)-3,$C$5:$F$5,0)-1),OFFSET($C12693,0,MATCH(COLUMN(C12692)-3,$C$6:$F$6,0)-1)),"")</f>
        <v/>
      </c>
      <c r="D12694" t="str">
        <f ca="1">_xlfn.IFNA(_xlfn.TEXTJOIN(",",TRUE,D12691),"")</f>
        <v>47313,83280,49517,72982</v>
      </c>
      <c r="H12694" s="4"/>
    </row>
    <row r="12695" spans="2:8" x14ac:dyDescent="0.25">
      <c r="B12695" s="5" t="s">
        <v>35</v>
      </c>
      <c r="D12695" t="str" cm="1">
        <f t="array" aca="1" ref="D12695:D12696" ca="1">part2(D12694,D$5,D$6,D$3,D$2,D$4)</f>
        <v/>
      </c>
      <c r="H12695" s="4"/>
    </row>
    <row r="12696" spans="2:8" x14ac:dyDescent="0.25">
      <c r="B12696" s="5" t="s">
        <v>33</v>
      </c>
      <c r="D12696" t="str">
        <f ca="1"/>
        <v>47319,83286,49523,72988</v>
      </c>
      <c r="H12696" s="4"/>
    </row>
    <row r="12697" spans="2:8" x14ac:dyDescent="0.25">
      <c r="B12697" s="5" t="s">
        <v>31</v>
      </c>
      <c r="E12697" t="str">
        <f ca="1">_xlfn.TEXTJOIN(",",TRUE,E12691,C12692,D12695)</f>
        <v/>
      </c>
      <c r="H12697" s="4"/>
    </row>
    <row r="12698" spans="2:8" x14ac:dyDescent="0.25">
      <c r="B12698" s="5" t="s">
        <v>29</v>
      </c>
      <c r="E12698" t="str" cm="1">
        <f t="array" aca="1" ref="E12698" ca="1">part2(E12697,E$5,E$6,E$3,E$2,E$4)</f>
        <v/>
      </c>
      <c r="H12698" s="4"/>
    </row>
    <row r="12699" spans="2:8" x14ac:dyDescent="0.25">
      <c r="B12699" s="5" t="s">
        <v>28</v>
      </c>
      <c r="H12699" s="4"/>
    </row>
    <row r="12700" spans="2:8" x14ac:dyDescent="0.25">
      <c r="B12700" s="5" t="s">
        <v>26</v>
      </c>
      <c r="F12700" t="str">
        <f ca="1">_xlfn.TEXTJOIN(",",TRUE,F12691,C12693,E12699)</f>
        <v>13452,84721,8550,14193,26353,54910</v>
      </c>
      <c r="H12700" s="4"/>
    </row>
    <row r="12701" spans="2:8" x14ac:dyDescent="0.25">
      <c r="B12701" s="5" t="s">
        <v>24</v>
      </c>
      <c r="F12701" t="str" cm="1">
        <f t="array" aca="1" ref="F12701:F12702" ca="1">part2(F12700,F$5,F$6,F$3,F$2,F$4)</f>
        <v/>
      </c>
      <c r="H12701" s="4"/>
    </row>
    <row r="12702" spans="2:8" x14ac:dyDescent="0.25">
      <c r="B12702" s="5" t="s">
        <v>22</v>
      </c>
      <c r="F12702" t="str">
        <f ca="1"/>
        <v>13455,84724,8553,14196,26356,54913</v>
      </c>
      <c r="H12702" s="4"/>
    </row>
    <row r="12703" spans="2:8" x14ac:dyDescent="0.25">
      <c r="B12703" s="5" t="s">
        <v>1</v>
      </c>
      <c r="C12703" t="str">
        <f ca="1">_xlfn.TEXTJOIN(",",TRUE,D12696,F12701)</f>
        <v>47319,83286,49523,72988</v>
      </c>
      <c r="D12703" t="str">
        <f ca="1">_xlfn.TEXTJOIN(",",TRUE,E12698,F12702)</f>
        <v>13455,84724,8553,14196,26356,54913</v>
      </c>
      <c r="E12703" t="str">
        <f>_xlfn.TEXTJOIN(",",TRUE,"")</f>
        <v/>
      </c>
      <c r="F12703" t="str">
        <f>_xlfn.TEXTJOIN(",",TRUE,"")</f>
        <v/>
      </c>
      <c r="G12703">
        <f ca="1">COUNTA(_xlfn.TEXTSPLIT(_xlfn.TEXTJOIN(",",,C12703:F12703),","))</f>
        <v>10</v>
      </c>
      <c r="H12703" s="4"/>
    </row>
    <row r="12704" spans="2:8" x14ac:dyDescent="0.25">
      <c r="B12704" s="3" t="s">
        <v>48</v>
      </c>
      <c r="C12704" s="2">
        <f ca="1">IF(C12691="",0,COUNTA(_xlfn.TEXTSPLIT(_xlfn.TEXTJOIN(",",,C12691),",")))</f>
        <v>6</v>
      </c>
      <c r="D12704" s="2">
        <f ca="1">IF(D12694="",0,COUNTA(_xlfn.TEXTSPLIT(_xlfn.TEXTJOIN(",",,D12694),",")))</f>
        <v>4</v>
      </c>
      <c r="E12704" s="2">
        <f ca="1">IF(E12697="",0,COUNTA(_xlfn.TEXTSPLIT(_xlfn.TEXTJOIN(",",,E12697),",")))</f>
        <v>0</v>
      </c>
      <c r="F12704" s="2">
        <f ca="1">IF(F12700="",0,COUNTA(_xlfn.TEXTSPLIT(_xlfn.TEXTJOIN(",",,F12700),",")))</f>
        <v>6</v>
      </c>
      <c r="G12704" s="2"/>
      <c r="H12704" s="1" t="str">
        <f ca="1">_xlfn.TEXTJOIN(",",,C12704:F12704)</f>
        <v>6,4,0,6</v>
      </c>
    </row>
    <row r="12705" spans="2:8" x14ac:dyDescent="0.25">
      <c r="B12705" s="8" t="s">
        <v>49</v>
      </c>
      <c r="C12705" s="7" t="str" cm="1">
        <f t="array" aca="1" ref="C12705:F12705" ca="1">C12703:F12703</f>
        <v>47319,83286,49523,72988</v>
      </c>
      <c r="D12705" s="7" t="str">
        <f ca="1"/>
        <v>13455,84724,8553,14196,26356,54913</v>
      </c>
      <c r="E12705" s="7" t="str">
        <f ca="1"/>
        <v/>
      </c>
      <c r="F12705" s="7" t="str">
        <f ca="1"/>
        <v/>
      </c>
      <c r="G12705" s="7">
        <f ca="1">COUNTA(_xlfn.TEXTSPLIT(_xlfn.TEXTJOIN(",",,C12705:F12705),","))</f>
        <v>10</v>
      </c>
      <c r="H12705" s="6"/>
    </row>
    <row r="12706" spans="2:8" x14ac:dyDescent="0.25">
      <c r="B12706" s="5" t="s">
        <v>41</v>
      </c>
      <c r="C12706" t="str" cm="1">
        <f t="array" aca="1" ref="C12706:C12707" ca="1">part2(C12705,C$5,C$6,C$3,C$2,C$4)</f>
        <v/>
      </c>
      <c r="H12706" s="4"/>
    </row>
    <row r="12707" spans="2:8" x14ac:dyDescent="0.25">
      <c r="B12707" s="5" t="s">
        <v>39</v>
      </c>
      <c r="C12707" t="str">
        <f ca="1"/>
        <v>29868,37202,71744,34694</v>
      </c>
      <c r="H12707" s="4"/>
    </row>
    <row r="12708" spans="2:8" x14ac:dyDescent="0.25">
      <c r="B12708" s="5" t="s">
        <v>37</v>
      </c>
      <c r="C12708" t="str">
        <f ca="1">_xlfn.IFNA(_xlfn.TEXTJOIN(",",TRUE,OFFSET($C12706,0,MATCH(COLUMN(C12706)-3,$C$5:$F$5,0)-1),OFFSET($C12707,0,MATCH(COLUMN(C12706)-3,$C$6:$F$6,0)-1)),"")</f>
        <v/>
      </c>
      <c r="D12708" t="str">
        <f ca="1">_xlfn.IFNA(_xlfn.TEXTJOIN(",",TRUE,D12705),"")</f>
        <v>13455,84724,8553,14196,26356,54913</v>
      </c>
      <c r="H12708" s="4"/>
    </row>
    <row r="12709" spans="2:8" x14ac:dyDescent="0.25">
      <c r="B12709" s="5" t="s">
        <v>35</v>
      </c>
      <c r="D12709" t="str" cm="1">
        <f t="array" aca="1" ref="D12709:D12710" ca="1">part2(D12708,D$5,D$6,D$3,D$2,D$4)</f>
        <v/>
      </c>
      <c r="H12709" s="4"/>
    </row>
    <row r="12710" spans="2:8" x14ac:dyDescent="0.25">
      <c r="B12710" s="5" t="s">
        <v>33</v>
      </c>
      <c r="D12710" t="str">
        <f ca="1"/>
        <v>13461,84730,8559,14202,26362,54919</v>
      </c>
      <c r="H12710" s="4"/>
    </row>
    <row r="12711" spans="2:8" x14ac:dyDescent="0.25">
      <c r="B12711" s="5" t="s">
        <v>31</v>
      </c>
      <c r="E12711" t="str">
        <f ca="1">_xlfn.TEXTJOIN(",",TRUE,E12705,C12706,D12709)</f>
        <v/>
      </c>
      <c r="H12711" s="4"/>
    </row>
    <row r="12712" spans="2:8" x14ac:dyDescent="0.25">
      <c r="B12712" s="5" t="s">
        <v>29</v>
      </c>
      <c r="E12712" t="str" cm="1">
        <f t="array" aca="1" ref="E12712" ca="1">part2(E12711,E$5,E$6,E$3,E$2,E$4)</f>
        <v/>
      </c>
      <c r="H12712" s="4"/>
    </row>
    <row r="12713" spans="2:8" x14ac:dyDescent="0.25">
      <c r="B12713" s="5" t="s">
        <v>28</v>
      </c>
      <c r="H12713" s="4"/>
    </row>
    <row r="12714" spans="2:8" x14ac:dyDescent="0.25">
      <c r="B12714" s="5" t="s">
        <v>26</v>
      </c>
      <c r="F12714" t="str">
        <f ca="1">_xlfn.TEXTJOIN(",",TRUE,F12705,C12707,E12713)</f>
        <v>29868,37202,71744,34694</v>
      </c>
      <c r="H12714" s="4"/>
    </row>
    <row r="12715" spans="2:8" x14ac:dyDescent="0.25">
      <c r="B12715" s="5" t="s">
        <v>24</v>
      </c>
      <c r="F12715" t="str" cm="1">
        <f t="array" aca="1" ref="F12715:F12716" ca="1">part2(F12714,F$5,F$6,F$3,F$2,F$4)</f>
        <v>34697</v>
      </c>
      <c r="H12715" s="4"/>
    </row>
    <row r="12716" spans="2:8" x14ac:dyDescent="0.25">
      <c r="B12716" s="5" t="s">
        <v>22</v>
      </c>
      <c r="F12716" t="str">
        <f ca="1"/>
        <v>29871,37205,71747</v>
      </c>
      <c r="H12716" s="4"/>
    </row>
    <row r="12717" spans="2:8" x14ac:dyDescent="0.25">
      <c r="B12717" s="5" t="s">
        <v>1</v>
      </c>
      <c r="C12717" t="str">
        <f ca="1">_xlfn.TEXTJOIN(",",TRUE,D12710,F12715)</f>
        <v>13461,84730,8559,14202,26362,54919,34697</v>
      </c>
      <c r="D12717" t="str">
        <f ca="1">_xlfn.TEXTJOIN(",",TRUE,E12712,F12716)</f>
        <v>29871,37205,71747</v>
      </c>
      <c r="E12717" t="str">
        <f>_xlfn.TEXTJOIN(",",TRUE,"")</f>
        <v/>
      </c>
      <c r="F12717" t="str">
        <f>_xlfn.TEXTJOIN(",",TRUE,"")</f>
        <v/>
      </c>
      <c r="G12717">
        <f ca="1">COUNTA(_xlfn.TEXTSPLIT(_xlfn.TEXTJOIN(",",,C12717:F12717),","))</f>
        <v>10</v>
      </c>
      <c r="H12717" s="4"/>
    </row>
    <row r="12718" spans="2:8" x14ac:dyDescent="0.25">
      <c r="B12718" s="3" t="s">
        <v>48</v>
      </c>
      <c r="C12718" s="2">
        <f ca="1">IF(C12705="",0,COUNTA(_xlfn.TEXTSPLIT(_xlfn.TEXTJOIN(",",,C12705),",")))</f>
        <v>4</v>
      </c>
      <c r="D12718" s="2">
        <f ca="1">IF(D12708="",0,COUNTA(_xlfn.TEXTSPLIT(_xlfn.TEXTJOIN(",",,D12708),",")))</f>
        <v>6</v>
      </c>
      <c r="E12718" s="2">
        <f ca="1">IF(E12711="",0,COUNTA(_xlfn.TEXTSPLIT(_xlfn.TEXTJOIN(",",,E12711),",")))</f>
        <v>0</v>
      </c>
      <c r="F12718" s="2">
        <f ca="1">IF(F12714="",0,COUNTA(_xlfn.TEXTSPLIT(_xlfn.TEXTJOIN(",",,F12714),",")))</f>
        <v>4</v>
      </c>
      <c r="G12718" s="2"/>
      <c r="H12718" s="1" t="str">
        <f ca="1">_xlfn.TEXTJOIN(",",,C12718:F12718)</f>
        <v>4,6,0,4</v>
      </c>
    </row>
    <row r="12719" spans="2:8" x14ac:dyDescent="0.25">
      <c r="B12719" s="8" t="s">
        <v>49</v>
      </c>
      <c r="C12719" s="7" t="str" cm="1">
        <f t="array" aca="1" ref="C12719:F12719" ca="1">C12717:F12717</f>
        <v>13461,84730,8559,14202,26362,54919,34697</v>
      </c>
      <c r="D12719" s="7" t="str">
        <f ca="1"/>
        <v>29871,37205,71747</v>
      </c>
      <c r="E12719" s="7" t="str">
        <f ca="1"/>
        <v/>
      </c>
      <c r="F12719" s="7" t="str">
        <f ca="1"/>
        <v/>
      </c>
      <c r="G12719" s="7">
        <f ca="1">COUNTA(_xlfn.TEXTSPLIT(_xlfn.TEXTJOIN(",",,C12719:F12719),","))</f>
        <v>10</v>
      </c>
      <c r="H12719" s="6"/>
    </row>
    <row r="12720" spans="2:8" x14ac:dyDescent="0.25">
      <c r="B12720" s="5" t="s">
        <v>41</v>
      </c>
      <c r="C12720" t="str" cm="1">
        <f t="array" aca="1" ref="C12720:C12721" ca="1">part2(C12719,C$5,C$6,C$3,C$2,C$4)</f>
        <v/>
      </c>
      <c r="H12720" s="4"/>
    </row>
    <row r="12721" spans="2:8" x14ac:dyDescent="0.25">
      <c r="B12721" s="5" t="s">
        <v>39</v>
      </c>
      <c r="C12721" t="str">
        <f ca="1"/>
        <v>62605,64638,66044,76684,17993,77691,79781</v>
      </c>
      <c r="H12721" s="4"/>
    </row>
    <row r="12722" spans="2:8" x14ac:dyDescent="0.25">
      <c r="B12722" s="5" t="s">
        <v>37</v>
      </c>
      <c r="C12722" t="str">
        <f ca="1">_xlfn.IFNA(_xlfn.TEXTJOIN(",",TRUE,OFFSET($C12720,0,MATCH(COLUMN(C12720)-3,$C$5:$F$5,0)-1),OFFSET($C12721,0,MATCH(COLUMN(C12720)-3,$C$6:$F$6,0)-1)),"")</f>
        <v/>
      </c>
      <c r="D12722" t="str">
        <f ca="1">_xlfn.IFNA(_xlfn.TEXTJOIN(",",TRUE,D12719),"")</f>
        <v>29871,37205,71747</v>
      </c>
      <c r="H12722" s="4"/>
    </row>
    <row r="12723" spans="2:8" x14ac:dyDescent="0.25">
      <c r="B12723" s="5" t="s">
        <v>35</v>
      </c>
      <c r="D12723" t="str" cm="1">
        <f t="array" aca="1" ref="D12723:D12724" ca="1">part2(D12722,D$5,D$6,D$3,D$2,D$4)</f>
        <v/>
      </c>
      <c r="H12723" s="4"/>
    </row>
    <row r="12724" spans="2:8" x14ac:dyDescent="0.25">
      <c r="B12724" s="5" t="s">
        <v>33</v>
      </c>
      <c r="D12724" t="str">
        <f ca="1"/>
        <v>29877,37211,71753</v>
      </c>
      <c r="H12724" s="4"/>
    </row>
    <row r="12725" spans="2:8" x14ac:dyDescent="0.25">
      <c r="B12725" s="5" t="s">
        <v>31</v>
      </c>
      <c r="E12725" t="str">
        <f ca="1">_xlfn.TEXTJOIN(",",TRUE,E12719,C12720,D12723)</f>
        <v/>
      </c>
      <c r="H12725" s="4"/>
    </row>
    <row r="12726" spans="2:8" x14ac:dyDescent="0.25">
      <c r="B12726" s="5" t="s">
        <v>29</v>
      </c>
      <c r="E12726" t="str" cm="1">
        <f t="array" aca="1" ref="E12726" ca="1">part2(E12725,E$5,E$6,E$3,E$2,E$4)</f>
        <v/>
      </c>
      <c r="H12726" s="4"/>
    </row>
    <row r="12727" spans="2:8" x14ac:dyDescent="0.25">
      <c r="B12727" s="5" t="s">
        <v>28</v>
      </c>
      <c r="H12727" s="4"/>
    </row>
    <row r="12728" spans="2:8" x14ac:dyDescent="0.25">
      <c r="B12728" s="5" t="s">
        <v>26</v>
      </c>
      <c r="F12728" t="str">
        <f ca="1">_xlfn.TEXTJOIN(",",TRUE,F12719,C12721,E12727)</f>
        <v>62605,64638,66044,76684,17993,77691,79781</v>
      </c>
      <c r="H12728" s="4"/>
    </row>
    <row r="12729" spans="2:8" x14ac:dyDescent="0.25">
      <c r="B12729" s="5" t="s">
        <v>24</v>
      </c>
      <c r="F12729" t="str" cm="1">
        <f t="array" aca="1" ref="F12729:F12730" ca="1">part2(F12728,F$5,F$6,F$3,F$2,F$4)</f>
        <v>76687</v>
      </c>
      <c r="H12729" s="4"/>
    </row>
    <row r="12730" spans="2:8" x14ac:dyDescent="0.25">
      <c r="B12730" s="5" t="s">
        <v>22</v>
      </c>
      <c r="F12730" t="str">
        <f ca="1"/>
        <v>62608,64641,66047,17996,77694,79784</v>
      </c>
      <c r="H12730" s="4"/>
    </row>
    <row r="12731" spans="2:8" x14ac:dyDescent="0.25">
      <c r="B12731" s="5" t="s">
        <v>1</v>
      </c>
      <c r="C12731" t="str">
        <f ca="1">_xlfn.TEXTJOIN(",",TRUE,D12724,F12729)</f>
        <v>29877,37211,71753,76687</v>
      </c>
      <c r="D12731" t="str">
        <f ca="1">_xlfn.TEXTJOIN(",",TRUE,E12726,F12730)</f>
        <v>62608,64641,66047,17996,77694,79784</v>
      </c>
      <c r="E12731" t="str">
        <f>_xlfn.TEXTJOIN(",",TRUE,"")</f>
        <v/>
      </c>
      <c r="F12731" t="str">
        <f>_xlfn.TEXTJOIN(",",TRUE,"")</f>
        <v/>
      </c>
      <c r="G12731">
        <f ca="1">COUNTA(_xlfn.TEXTSPLIT(_xlfn.TEXTJOIN(",",,C12731:F12731),","))</f>
        <v>10</v>
      </c>
      <c r="H12731" s="4"/>
    </row>
    <row r="12732" spans="2:8" x14ac:dyDescent="0.25">
      <c r="B12732" s="3" t="s">
        <v>48</v>
      </c>
      <c r="C12732" s="2">
        <f ca="1">IF(C12719="",0,COUNTA(_xlfn.TEXTSPLIT(_xlfn.TEXTJOIN(",",,C12719),",")))</f>
        <v>7</v>
      </c>
      <c r="D12732" s="2">
        <f ca="1">IF(D12722="",0,COUNTA(_xlfn.TEXTSPLIT(_xlfn.TEXTJOIN(",",,D12722),",")))</f>
        <v>3</v>
      </c>
      <c r="E12732" s="2">
        <f ca="1">IF(E12725="",0,COUNTA(_xlfn.TEXTSPLIT(_xlfn.TEXTJOIN(",",,E12725),",")))</f>
        <v>0</v>
      </c>
      <c r="F12732" s="2">
        <f ca="1">IF(F12728="",0,COUNTA(_xlfn.TEXTSPLIT(_xlfn.TEXTJOIN(",",,F12728),",")))</f>
        <v>7</v>
      </c>
      <c r="G12732" s="2"/>
      <c r="H12732" s="1" t="str">
        <f ca="1">_xlfn.TEXTJOIN(",",,C12732:F12732)</f>
        <v>7,3,0,7</v>
      </c>
    </row>
    <row r="12733" spans="2:8" x14ac:dyDescent="0.25">
      <c r="B12733" s="8" t="s">
        <v>49</v>
      </c>
      <c r="C12733" s="7" t="str" cm="1">
        <f t="array" aca="1" ref="C12733:F12733" ca="1">C12731:F12731</f>
        <v>29877,37211,71753,76687</v>
      </c>
      <c r="D12733" s="7" t="str">
        <f ca="1"/>
        <v>62608,64641,66047,17996,77694,79784</v>
      </c>
      <c r="E12733" s="7" t="str">
        <f ca="1"/>
        <v/>
      </c>
      <c r="F12733" s="7" t="str">
        <f ca="1"/>
        <v/>
      </c>
      <c r="G12733" s="7">
        <f ca="1">COUNTA(_xlfn.TEXTSPLIT(_xlfn.TEXTJOIN(",",,C12733:F12733),","))</f>
        <v>10</v>
      </c>
      <c r="H12733" s="6"/>
    </row>
    <row r="12734" spans="2:8" x14ac:dyDescent="0.25">
      <c r="B12734" s="5" t="s">
        <v>41</v>
      </c>
      <c r="C12734" t="str" cm="1">
        <f t="array" aca="1" ref="C12734:C12735" ca="1">part2(C12733,C$5,C$6,C$3,C$2,C$4)</f>
        <v>84778</v>
      </c>
      <c r="H12734" s="4"/>
    </row>
    <row r="12735" spans="2:8" x14ac:dyDescent="0.25">
      <c r="B12735" s="5" t="s">
        <v>39</v>
      </c>
      <c r="C12735" t="str">
        <f ca="1"/>
        <v>30970,11229,8398</v>
      </c>
      <c r="H12735" s="4"/>
    </row>
    <row r="12736" spans="2:8" x14ac:dyDescent="0.25">
      <c r="B12736" s="5" t="s">
        <v>37</v>
      </c>
      <c r="C12736" t="str">
        <f ca="1">_xlfn.IFNA(_xlfn.TEXTJOIN(",",TRUE,OFFSET($C12734,0,MATCH(COLUMN(C12734)-3,$C$5:$F$5,0)-1),OFFSET($C12735,0,MATCH(COLUMN(C12734)-3,$C$6:$F$6,0)-1)),"")</f>
        <v/>
      </c>
      <c r="D12736" t="str">
        <f ca="1">_xlfn.IFNA(_xlfn.TEXTJOIN(",",TRUE,D12733),"")</f>
        <v>62608,64641,66047,17996,77694,79784</v>
      </c>
      <c r="H12736" s="4"/>
    </row>
    <row r="12737" spans="2:8" x14ac:dyDescent="0.25">
      <c r="B12737" s="5" t="s">
        <v>35</v>
      </c>
      <c r="D12737" t="str" cm="1">
        <f t="array" aca="1" ref="D12737:D12738" ca="1">part2(D12736,D$5,D$6,D$3,D$2,D$4)</f>
        <v/>
      </c>
      <c r="H12737" s="4"/>
    </row>
    <row r="12738" spans="2:8" x14ac:dyDescent="0.25">
      <c r="B12738" s="5" t="s">
        <v>33</v>
      </c>
      <c r="D12738" t="str">
        <f ca="1"/>
        <v>62614,64647,66053,18002,77700,79790</v>
      </c>
      <c r="H12738" s="4"/>
    </row>
    <row r="12739" spans="2:8" x14ac:dyDescent="0.25">
      <c r="B12739" s="5" t="s">
        <v>31</v>
      </c>
      <c r="E12739" t="str">
        <f ca="1">_xlfn.TEXTJOIN(",",TRUE,E12733,C12734,D12737)</f>
        <v>84778</v>
      </c>
      <c r="H12739" s="4"/>
    </row>
    <row r="12740" spans="2:8" x14ac:dyDescent="0.25">
      <c r="B12740" s="5" t="s">
        <v>29</v>
      </c>
      <c r="E12740" t="str" cm="1">
        <f t="array" aca="1" ref="E12740:E12741" ca="1">part2(E12739,E$5,E$6,E$3,E$2,E$4)</f>
        <v/>
      </c>
      <c r="H12740" s="4"/>
    </row>
    <row r="12741" spans="2:8" x14ac:dyDescent="0.25">
      <c r="B12741" s="5" t="s">
        <v>28</v>
      </c>
      <c r="E12741" t="str">
        <f ca="1"/>
        <v>48944</v>
      </c>
      <c r="H12741" s="4"/>
    </row>
    <row r="12742" spans="2:8" x14ac:dyDescent="0.25">
      <c r="B12742" s="5" t="s">
        <v>26</v>
      </c>
      <c r="F12742" t="str">
        <f ca="1">_xlfn.TEXTJOIN(",",TRUE,F12733,C12735,E12741)</f>
        <v>30970,11229,8398,48944</v>
      </c>
      <c r="H12742" s="4"/>
    </row>
    <row r="12743" spans="2:8" x14ac:dyDescent="0.25">
      <c r="B12743" s="5" t="s">
        <v>24</v>
      </c>
      <c r="F12743" t="str" cm="1">
        <f t="array" aca="1" ref="F12743:F12744" ca="1">part2(F12742,F$5,F$6,F$3,F$2,F$4)</f>
        <v/>
      </c>
      <c r="H12743" s="4"/>
    </row>
    <row r="12744" spans="2:8" x14ac:dyDescent="0.25">
      <c r="B12744" s="5" t="s">
        <v>22</v>
      </c>
      <c r="F12744" t="str">
        <f ca="1"/>
        <v>30973,11232,8401,48947</v>
      </c>
      <c r="H12744" s="4"/>
    </row>
    <row r="12745" spans="2:8" x14ac:dyDescent="0.25">
      <c r="B12745" s="5" t="s">
        <v>1</v>
      </c>
      <c r="C12745" t="str">
        <f ca="1">_xlfn.TEXTJOIN(",",TRUE,D12738,F12743)</f>
        <v>62614,64647,66053,18002,77700,79790</v>
      </c>
      <c r="D12745" t="str">
        <f ca="1">_xlfn.TEXTJOIN(",",TRUE,E12740,F12744)</f>
        <v>30973,11232,8401,48947</v>
      </c>
      <c r="E12745" t="str">
        <f>_xlfn.TEXTJOIN(",",TRUE,"")</f>
        <v/>
      </c>
      <c r="F12745" t="str">
        <f>_xlfn.TEXTJOIN(",",TRUE,"")</f>
        <v/>
      </c>
      <c r="G12745">
        <f ca="1">COUNTA(_xlfn.TEXTSPLIT(_xlfn.TEXTJOIN(",",,C12745:F12745),","))</f>
        <v>10</v>
      </c>
      <c r="H12745" s="4"/>
    </row>
    <row r="12746" spans="2:8" x14ac:dyDescent="0.25">
      <c r="B12746" s="3" t="s">
        <v>48</v>
      </c>
      <c r="C12746" s="2">
        <f ca="1">IF(C12733="",0,COUNTA(_xlfn.TEXTSPLIT(_xlfn.TEXTJOIN(",",,C12733),",")))</f>
        <v>4</v>
      </c>
      <c r="D12746" s="2">
        <f ca="1">IF(D12736="",0,COUNTA(_xlfn.TEXTSPLIT(_xlfn.TEXTJOIN(",",,D12736),",")))</f>
        <v>6</v>
      </c>
      <c r="E12746" s="2">
        <f ca="1">IF(E12739="",0,COUNTA(_xlfn.TEXTSPLIT(_xlfn.TEXTJOIN(",",,E12739),",")))</f>
        <v>1</v>
      </c>
      <c r="F12746" s="2">
        <f ca="1">IF(F12742="",0,COUNTA(_xlfn.TEXTSPLIT(_xlfn.TEXTJOIN(",",,F12742),",")))</f>
        <v>4</v>
      </c>
      <c r="G12746" s="2"/>
      <c r="H12746" s="1" t="str">
        <f ca="1">_xlfn.TEXTJOIN(",",,C12746:F12746)</f>
        <v>4,6,1,4</v>
      </c>
    </row>
    <row r="12747" spans="2:8" x14ac:dyDescent="0.25">
      <c r="B12747" s="8" t="s">
        <v>49</v>
      </c>
      <c r="C12747" s="7" t="str" cm="1">
        <f t="array" aca="1" ref="C12747:F12747" ca="1">C12745:F12745</f>
        <v>62614,64647,66053,18002,77700,79790</v>
      </c>
      <c r="D12747" s="7" t="str">
        <f ca="1"/>
        <v>30973,11232,8401,48947</v>
      </c>
      <c r="E12747" s="7" t="str">
        <f ca="1"/>
        <v/>
      </c>
      <c r="F12747" s="7" t="str">
        <f ca="1"/>
        <v/>
      </c>
      <c r="G12747" s="7">
        <f ca="1">COUNTA(_xlfn.TEXTSPLIT(_xlfn.TEXTJOIN(",",,C12747:F12747),","))</f>
        <v>10</v>
      </c>
      <c r="H12747" s="6"/>
    </row>
    <row r="12748" spans="2:8" x14ac:dyDescent="0.25">
      <c r="B12748" s="5" t="s">
        <v>41</v>
      </c>
      <c r="C12748" t="str" cm="1">
        <f t="array" aca="1" ref="C12748:C12749" ca="1">part2(C12747,C$5,C$6,C$3,C$2,C$4)</f>
        <v/>
      </c>
      <c r="H12748" s="4"/>
    </row>
    <row r="12749" spans="2:8" x14ac:dyDescent="0.25">
      <c r="B12749" s="5" t="s">
        <v>39</v>
      </c>
      <c r="C12749" t="str">
        <f ca="1"/>
        <v>30742,69369,96083,52307,27645,67355</v>
      </c>
      <c r="H12749" s="4"/>
    </row>
    <row r="12750" spans="2:8" x14ac:dyDescent="0.25">
      <c r="B12750" s="5" t="s">
        <v>37</v>
      </c>
      <c r="C12750" t="str">
        <f ca="1">_xlfn.IFNA(_xlfn.TEXTJOIN(",",TRUE,OFFSET($C12748,0,MATCH(COLUMN(C12748)-3,$C$5:$F$5,0)-1),OFFSET($C12749,0,MATCH(COLUMN(C12748)-3,$C$6:$F$6,0)-1)),"")</f>
        <v/>
      </c>
      <c r="D12750" t="str">
        <f ca="1">_xlfn.IFNA(_xlfn.TEXTJOIN(",",TRUE,D12747),"")</f>
        <v>30973,11232,8401,48947</v>
      </c>
      <c r="H12750" s="4"/>
    </row>
    <row r="12751" spans="2:8" x14ac:dyDescent="0.25">
      <c r="B12751" s="5" t="s">
        <v>35</v>
      </c>
      <c r="D12751" t="str" cm="1">
        <f t="array" aca="1" ref="D12751:D12752" ca="1">part2(D12750,D$5,D$6,D$3,D$2,D$4)</f>
        <v/>
      </c>
      <c r="H12751" s="4"/>
    </row>
    <row r="12752" spans="2:8" x14ac:dyDescent="0.25">
      <c r="B12752" s="5" t="s">
        <v>33</v>
      </c>
      <c r="D12752" t="str">
        <f ca="1"/>
        <v>30979,11238,8407,48953</v>
      </c>
      <c r="H12752" s="4"/>
    </row>
    <row r="12753" spans="2:8" x14ac:dyDescent="0.25">
      <c r="B12753" s="5" t="s">
        <v>31</v>
      </c>
      <c r="E12753" t="str">
        <f ca="1">_xlfn.TEXTJOIN(",",TRUE,E12747,C12748,D12751)</f>
        <v/>
      </c>
      <c r="H12753" s="4"/>
    </row>
    <row r="12754" spans="2:8" x14ac:dyDescent="0.25">
      <c r="B12754" s="5" t="s">
        <v>29</v>
      </c>
      <c r="E12754" t="str" cm="1">
        <f t="array" aca="1" ref="E12754" ca="1">part2(E12753,E$5,E$6,E$3,E$2,E$4)</f>
        <v/>
      </c>
      <c r="H12754" s="4"/>
    </row>
    <row r="12755" spans="2:8" x14ac:dyDescent="0.25">
      <c r="B12755" s="5" t="s">
        <v>28</v>
      </c>
      <c r="H12755" s="4"/>
    </row>
    <row r="12756" spans="2:8" x14ac:dyDescent="0.25">
      <c r="B12756" s="5" t="s">
        <v>26</v>
      </c>
      <c r="F12756" t="str">
        <f ca="1">_xlfn.TEXTJOIN(",",TRUE,F12747,C12749,E12755)</f>
        <v>30742,69369,96083,52307,27645,67355</v>
      </c>
      <c r="H12756" s="4"/>
    </row>
    <row r="12757" spans="2:8" x14ac:dyDescent="0.25">
      <c r="B12757" s="5" t="s">
        <v>24</v>
      </c>
      <c r="F12757" t="str" cm="1">
        <f t="array" aca="1" ref="F12757:F12758" ca="1">part2(F12756,F$5,F$6,F$3,F$2,F$4)</f>
        <v/>
      </c>
      <c r="H12757" s="4"/>
    </row>
    <row r="12758" spans="2:8" x14ac:dyDescent="0.25">
      <c r="B12758" s="5" t="s">
        <v>22</v>
      </c>
      <c r="F12758" t="str">
        <f ca="1"/>
        <v>30745,69372,96086,52310,27648,67358</v>
      </c>
      <c r="H12758" s="4"/>
    </row>
    <row r="12759" spans="2:8" x14ac:dyDescent="0.25">
      <c r="B12759" s="5" t="s">
        <v>1</v>
      </c>
      <c r="C12759" t="str">
        <f ca="1">_xlfn.TEXTJOIN(",",TRUE,D12752,F12757)</f>
        <v>30979,11238,8407,48953</v>
      </c>
      <c r="D12759" t="str">
        <f ca="1">_xlfn.TEXTJOIN(",",TRUE,E12754,F12758)</f>
        <v>30745,69372,96086,52310,27648,67358</v>
      </c>
      <c r="E12759" t="str">
        <f>_xlfn.TEXTJOIN(",",TRUE,"")</f>
        <v/>
      </c>
      <c r="F12759" t="str">
        <f>_xlfn.TEXTJOIN(",",TRUE,"")</f>
        <v/>
      </c>
      <c r="G12759">
        <f ca="1">COUNTA(_xlfn.TEXTSPLIT(_xlfn.TEXTJOIN(",",,C12759:F12759),","))</f>
        <v>10</v>
      </c>
      <c r="H12759" s="4"/>
    </row>
    <row r="12760" spans="2:8" x14ac:dyDescent="0.25">
      <c r="B12760" s="3" t="s">
        <v>48</v>
      </c>
      <c r="C12760" s="2">
        <f ca="1">IF(C12747="",0,COUNTA(_xlfn.TEXTSPLIT(_xlfn.TEXTJOIN(",",,C12747),",")))</f>
        <v>6</v>
      </c>
      <c r="D12760" s="2">
        <f ca="1">IF(D12750="",0,COUNTA(_xlfn.TEXTSPLIT(_xlfn.TEXTJOIN(",",,D12750),",")))</f>
        <v>4</v>
      </c>
      <c r="E12760" s="2">
        <f ca="1">IF(E12753="",0,COUNTA(_xlfn.TEXTSPLIT(_xlfn.TEXTJOIN(",",,E12753),",")))</f>
        <v>0</v>
      </c>
      <c r="F12760" s="2">
        <f ca="1">IF(F12756="",0,COUNTA(_xlfn.TEXTSPLIT(_xlfn.TEXTJOIN(",",,F12756),",")))</f>
        <v>6</v>
      </c>
      <c r="G12760" s="2"/>
      <c r="H12760" s="1" t="str">
        <f ca="1">_xlfn.TEXTJOIN(",",,C12760:F12760)</f>
        <v>6,4,0,6</v>
      </c>
    </row>
    <row r="12761" spans="2:8" x14ac:dyDescent="0.25">
      <c r="B12761" s="8" t="s">
        <v>49</v>
      </c>
      <c r="C12761" s="7" t="str" cm="1">
        <f t="array" aca="1" ref="C12761:F12761" ca="1">C12759:F12759</f>
        <v>30979,11238,8407,48953</v>
      </c>
      <c r="D12761" s="7" t="str">
        <f ca="1"/>
        <v>30745,69372,96086,52310,27648,67358</v>
      </c>
      <c r="E12761" s="7" t="str">
        <f ca="1"/>
        <v/>
      </c>
      <c r="F12761" s="7" t="str">
        <f ca="1"/>
        <v/>
      </c>
      <c r="G12761" s="7">
        <f ca="1">COUNTA(_xlfn.TEXTSPLIT(_xlfn.TEXTJOIN(",",,C12761:F12761),","))</f>
        <v>10</v>
      </c>
      <c r="H12761" s="6"/>
    </row>
    <row r="12762" spans="2:8" x14ac:dyDescent="0.25">
      <c r="B12762" s="5" t="s">
        <v>41</v>
      </c>
      <c r="C12762" t="str" cm="1">
        <f t="array" aca="1" ref="C12762:C12763" ca="1">part2(C12761,C$5,C$6,C$3,C$2,C$4)</f>
        <v/>
      </c>
      <c r="H12762" s="4"/>
    </row>
    <row r="12763" spans="2:8" x14ac:dyDescent="0.25">
      <c r="B12763" s="5" t="s">
        <v>39</v>
      </c>
      <c r="C12763" t="str">
        <f ca="1"/>
        <v>9139,20368,63156,60914</v>
      </c>
      <c r="H12763" s="4"/>
    </row>
    <row r="12764" spans="2:8" x14ac:dyDescent="0.25">
      <c r="B12764" s="5" t="s">
        <v>37</v>
      </c>
      <c r="C12764" t="str">
        <f ca="1">_xlfn.IFNA(_xlfn.TEXTJOIN(",",TRUE,OFFSET($C12762,0,MATCH(COLUMN(C12762)-3,$C$5:$F$5,0)-1),OFFSET($C12763,0,MATCH(COLUMN(C12762)-3,$C$6:$F$6,0)-1)),"")</f>
        <v/>
      </c>
      <c r="D12764" t="str">
        <f ca="1">_xlfn.IFNA(_xlfn.TEXTJOIN(",",TRUE,D12761),"")</f>
        <v>30745,69372,96086,52310,27648,67358</v>
      </c>
      <c r="H12764" s="4"/>
    </row>
    <row r="12765" spans="2:8" x14ac:dyDescent="0.25">
      <c r="B12765" s="5" t="s">
        <v>35</v>
      </c>
      <c r="D12765" t="str" cm="1">
        <f t="array" aca="1" ref="D12765:D12766" ca="1">part2(D12764,D$5,D$6,D$3,D$2,D$4)</f>
        <v/>
      </c>
      <c r="H12765" s="4"/>
    </row>
    <row r="12766" spans="2:8" x14ac:dyDescent="0.25">
      <c r="B12766" s="5" t="s">
        <v>33</v>
      </c>
      <c r="D12766" t="str">
        <f ca="1"/>
        <v>30751,69378,96092,52316,27654,67364</v>
      </c>
      <c r="H12766" s="4"/>
    </row>
    <row r="12767" spans="2:8" x14ac:dyDescent="0.25">
      <c r="B12767" s="5" t="s">
        <v>31</v>
      </c>
      <c r="E12767" t="str">
        <f ca="1">_xlfn.TEXTJOIN(",",TRUE,E12761,C12762,D12765)</f>
        <v/>
      </c>
      <c r="H12767" s="4"/>
    </row>
    <row r="12768" spans="2:8" x14ac:dyDescent="0.25">
      <c r="B12768" s="5" t="s">
        <v>29</v>
      </c>
      <c r="E12768" t="str" cm="1">
        <f t="array" aca="1" ref="E12768" ca="1">part2(E12767,E$5,E$6,E$3,E$2,E$4)</f>
        <v/>
      </c>
      <c r="H12768" s="4"/>
    </row>
    <row r="12769" spans="2:8" x14ac:dyDescent="0.25">
      <c r="B12769" s="5" t="s">
        <v>28</v>
      </c>
      <c r="H12769" s="4"/>
    </row>
    <row r="12770" spans="2:8" x14ac:dyDescent="0.25">
      <c r="B12770" s="5" t="s">
        <v>26</v>
      </c>
      <c r="F12770" t="str">
        <f ca="1">_xlfn.TEXTJOIN(",",TRUE,F12761,C12763,E12769)</f>
        <v>9139,20368,63156,60914</v>
      </c>
      <c r="H12770" s="4"/>
    </row>
    <row r="12771" spans="2:8" x14ac:dyDescent="0.25">
      <c r="B12771" s="5" t="s">
        <v>24</v>
      </c>
      <c r="F12771" t="str" cm="1">
        <f t="array" aca="1" ref="F12771:F12772" ca="1">part2(F12770,F$5,F$6,F$3,F$2,F$4)</f>
        <v/>
      </c>
      <c r="H12771" s="4"/>
    </row>
    <row r="12772" spans="2:8" x14ac:dyDescent="0.25">
      <c r="B12772" s="5" t="s">
        <v>22</v>
      </c>
      <c r="F12772" t="str">
        <f ca="1"/>
        <v>9142,20371,63159,60917</v>
      </c>
      <c r="H12772" s="4"/>
    </row>
    <row r="12773" spans="2:8" x14ac:dyDescent="0.25">
      <c r="B12773" s="5" t="s">
        <v>1</v>
      </c>
      <c r="C12773" t="str">
        <f ca="1">_xlfn.TEXTJOIN(",",TRUE,D12766,F12771)</f>
        <v>30751,69378,96092,52316,27654,67364</v>
      </c>
      <c r="D12773" t="str">
        <f ca="1">_xlfn.TEXTJOIN(",",TRUE,E12768,F12772)</f>
        <v>9142,20371,63159,60917</v>
      </c>
      <c r="E12773" t="str">
        <f>_xlfn.TEXTJOIN(",",TRUE,"")</f>
        <v/>
      </c>
      <c r="F12773" t="str">
        <f>_xlfn.TEXTJOIN(",",TRUE,"")</f>
        <v/>
      </c>
      <c r="G12773">
        <f ca="1">COUNTA(_xlfn.TEXTSPLIT(_xlfn.TEXTJOIN(",",,C12773:F12773),","))</f>
        <v>10</v>
      </c>
      <c r="H12773" s="4"/>
    </row>
    <row r="12774" spans="2:8" x14ac:dyDescent="0.25">
      <c r="B12774" s="3" t="s">
        <v>48</v>
      </c>
      <c r="C12774" s="2">
        <f ca="1">IF(C12761="",0,COUNTA(_xlfn.TEXTSPLIT(_xlfn.TEXTJOIN(",",,C12761),",")))</f>
        <v>4</v>
      </c>
      <c r="D12774" s="2">
        <f ca="1">IF(D12764="",0,COUNTA(_xlfn.TEXTSPLIT(_xlfn.TEXTJOIN(",",,D12764),",")))</f>
        <v>6</v>
      </c>
      <c r="E12774" s="2">
        <f ca="1">IF(E12767="",0,COUNTA(_xlfn.TEXTSPLIT(_xlfn.TEXTJOIN(",",,E12767),",")))</f>
        <v>0</v>
      </c>
      <c r="F12774" s="2">
        <f ca="1">IF(F12770="",0,COUNTA(_xlfn.TEXTSPLIT(_xlfn.TEXTJOIN(",",,F12770),",")))</f>
        <v>4</v>
      </c>
      <c r="G12774" s="2"/>
      <c r="H12774" s="1" t="str">
        <f ca="1">_xlfn.TEXTJOIN(",",,C12774:F12774)</f>
        <v>4,6,0,4</v>
      </c>
    </row>
    <row r="12775" spans="2:8" x14ac:dyDescent="0.25">
      <c r="B12775" s="8" t="s">
        <v>49</v>
      </c>
      <c r="C12775" s="7" t="str" cm="1">
        <f t="array" aca="1" ref="C12775:F12775" ca="1">C12773:F12773</f>
        <v>30751,69378,96092,52316,27654,67364</v>
      </c>
      <c r="D12775" s="7" t="str">
        <f ca="1"/>
        <v>9142,20371,63159,60917</v>
      </c>
      <c r="E12775" s="7" t="str">
        <f ca="1"/>
        <v/>
      </c>
      <c r="F12775" s="7" t="str">
        <f ca="1"/>
        <v/>
      </c>
      <c r="G12775" s="7">
        <f ca="1">COUNTA(_xlfn.TEXTSPLIT(_xlfn.TEXTJOIN(",",,C12775:F12775),","))</f>
        <v>10</v>
      </c>
      <c r="H12775" s="6"/>
    </row>
    <row r="12776" spans="2:8" x14ac:dyDescent="0.25">
      <c r="B12776" s="5" t="s">
        <v>41</v>
      </c>
      <c r="C12776" t="str" cm="1">
        <f t="array" aca="1" ref="C12776:C12777" ca="1">part2(C12775,C$5,C$6,C$3,C$2,C$4)</f>
        <v>4807</v>
      </c>
      <c r="H12776" s="4"/>
    </row>
    <row r="12777" spans="2:8" x14ac:dyDescent="0.25">
      <c r="B12777" s="5" t="s">
        <v>39</v>
      </c>
      <c r="C12777" t="str">
        <f ca="1"/>
        <v>62681,87362,28234,42541,24415</v>
      </c>
      <c r="H12777" s="4"/>
    </row>
    <row r="12778" spans="2:8" x14ac:dyDescent="0.25">
      <c r="B12778" s="5" t="s">
        <v>37</v>
      </c>
      <c r="C12778" t="str">
        <f ca="1">_xlfn.IFNA(_xlfn.TEXTJOIN(",",TRUE,OFFSET($C12776,0,MATCH(COLUMN(C12776)-3,$C$5:$F$5,0)-1),OFFSET($C12777,0,MATCH(COLUMN(C12776)-3,$C$6:$F$6,0)-1)),"")</f>
        <v/>
      </c>
      <c r="D12778" t="str">
        <f ca="1">_xlfn.IFNA(_xlfn.TEXTJOIN(",",TRUE,D12775),"")</f>
        <v>9142,20371,63159,60917</v>
      </c>
      <c r="H12778" s="4"/>
    </row>
    <row r="12779" spans="2:8" x14ac:dyDescent="0.25">
      <c r="B12779" s="5" t="s">
        <v>35</v>
      </c>
      <c r="D12779" t="str" cm="1">
        <f t="array" aca="1" ref="D12779:D12780" ca="1">part2(D12778,D$5,D$6,D$3,D$2,D$4)</f>
        <v/>
      </c>
      <c r="H12779" s="4"/>
    </row>
    <row r="12780" spans="2:8" x14ac:dyDescent="0.25">
      <c r="B12780" s="5" t="s">
        <v>33</v>
      </c>
      <c r="D12780" t="str">
        <f ca="1"/>
        <v>9148,20377,63165,60923</v>
      </c>
      <c r="H12780" s="4"/>
    </row>
    <row r="12781" spans="2:8" x14ac:dyDescent="0.25">
      <c r="B12781" s="5" t="s">
        <v>31</v>
      </c>
      <c r="E12781" t="str">
        <f ca="1">_xlfn.TEXTJOIN(",",TRUE,E12775,C12776,D12779)</f>
        <v>4807</v>
      </c>
      <c r="H12781" s="4"/>
    </row>
    <row r="12782" spans="2:8" x14ac:dyDescent="0.25">
      <c r="B12782" s="5" t="s">
        <v>29</v>
      </c>
      <c r="E12782" t="str" cm="1">
        <f t="array" aca="1" ref="E12782:E12783" ca="1">part2(E12781,E$5,E$6,E$3,E$2,E$4)</f>
        <v/>
      </c>
      <c r="H12782" s="4"/>
    </row>
    <row r="12783" spans="2:8" x14ac:dyDescent="0.25">
      <c r="B12783" s="5" t="s">
        <v>28</v>
      </c>
      <c r="E12783" t="str">
        <f ca="1"/>
        <v>25346</v>
      </c>
      <c r="H12783" s="4"/>
    </row>
    <row r="12784" spans="2:8" x14ac:dyDescent="0.25">
      <c r="B12784" s="5" t="s">
        <v>26</v>
      </c>
      <c r="F12784" t="str">
        <f ca="1">_xlfn.TEXTJOIN(",",TRUE,F12775,C12777,E12783)</f>
        <v>62681,87362,28234,42541,24415,25346</v>
      </c>
      <c r="H12784" s="4"/>
    </row>
    <row r="12785" spans="2:8" x14ac:dyDescent="0.25">
      <c r="B12785" s="5" t="s">
        <v>24</v>
      </c>
      <c r="F12785" t="str" cm="1">
        <f t="array" aca="1" ref="F12785:F12786" ca="1">part2(F12784,F$5,F$6,F$3,F$2,F$4)</f>
        <v>28237</v>
      </c>
      <c r="H12785" s="4"/>
    </row>
    <row r="12786" spans="2:8" x14ac:dyDescent="0.25">
      <c r="B12786" s="5" t="s">
        <v>22</v>
      </c>
      <c r="F12786" t="str">
        <f ca="1"/>
        <v>62684,87365,42544,24418,25349</v>
      </c>
      <c r="H12786" s="4"/>
    </row>
    <row r="12787" spans="2:8" x14ac:dyDescent="0.25">
      <c r="B12787" s="5" t="s">
        <v>1</v>
      </c>
      <c r="C12787" t="str">
        <f ca="1">_xlfn.TEXTJOIN(",",TRUE,D12780,F12785)</f>
        <v>9148,20377,63165,60923,28237</v>
      </c>
      <c r="D12787" t="str">
        <f ca="1">_xlfn.TEXTJOIN(",",TRUE,E12782,F12786)</f>
        <v>62684,87365,42544,24418,25349</v>
      </c>
      <c r="E12787" t="str">
        <f>_xlfn.TEXTJOIN(",",TRUE,"")</f>
        <v/>
      </c>
      <c r="F12787" t="str">
        <f>_xlfn.TEXTJOIN(",",TRUE,"")</f>
        <v/>
      </c>
      <c r="G12787">
        <f ca="1">COUNTA(_xlfn.TEXTSPLIT(_xlfn.TEXTJOIN(",",,C12787:F12787),","))</f>
        <v>10</v>
      </c>
      <c r="H12787" s="4"/>
    </row>
    <row r="12788" spans="2:8" x14ac:dyDescent="0.25">
      <c r="B12788" s="3" t="s">
        <v>48</v>
      </c>
      <c r="C12788" s="2">
        <f ca="1">IF(C12775="",0,COUNTA(_xlfn.TEXTSPLIT(_xlfn.TEXTJOIN(",",,C12775),",")))</f>
        <v>6</v>
      </c>
      <c r="D12788" s="2">
        <f ca="1">IF(D12778="",0,COUNTA(_xlfn.TEXTSPLIT(_xlfn.TEXTJOIN(",",,D12778),",")))</f>
        <v>4</v>
      </c>
      <c r="E12788" s="2">
        <f ca="1">IF(E12781="",0,COUNTA(_xlfn.TEXTSPLIT(_xlfn.TEXTJOIN(",",,E12781),",")))</f>
        <v>1</v>
      </c>
      <c r="F12788" s="2">
        <f ca="1">IF(F12784="",0,COUNTA(_xlfn.TEXTSPLIT(_xlfn.TEXTJOIN(",",,F12784),",")))</f>
        <v>6</v>
      </c>
      <c r="G12788" s="2"/>
      <c r="H12788" s="1" t="str">
        <f ca="1">_xlfn.TEXTJOIN(",",,C12788:F12788)</f>
        <v>6,4,1,6</v>
      </c>
    </row>
    <row r="12789" spans="2:8" x14ac:dyDescent="0.25">
      <c r="B12789" s="8" t="s">
        <v>49</v>
      </c>
      <c r="C12789" s="7" t="str" cm="1">
        <f t="array" aca="1" ref="C12789:F12789" ca="1">C12787:F12787</f>
        <v>9148,20377,63165,60923,28237</v>
      </c>
      <c r="D12789" s="7" t="str">
        <f ca="1"/>
        <v>62684,87365,42544,24418,25349</v>
      </c>
      <c r="E12789" s="7" t="str">
        <f ca="1"/>
        <v/>
      </c>
      <c r="F12789" s="7" t="str">
        <f ca="1"/>
        <v/>
      </c>
      <c r="G12789" s="7">
        <f ca="1">COUNTA(_xlfn.TEXTSPLIT(_xlfn.TEXTJOIN(",",,C12789:F12789),","))</f>
        <v>10</v>
      </c>
      <c r="H12789" s="6"/>
    </row>
    <row r="12790" spans="2:8" x14ac:dyDescent="0.25">
      <c r="B12790" s="5" t="s">
        <v>41</v>
      </c>
      <c r="C12790" t="str" cm="1">
        <f t="array" aca="1" ref="C12790:C12791" ca="1">part2(C12789,C$5,C$6,C$3,C$2,C$4)</f>
        <v/>
      </c>
      <c r="H12790" s="4"/>
    </row>
    <row r="12791" spans="2:8" x14ac:dyDescent="0.25">
      <c r="B12791" s="5" t="s">
        <v>39</v>
      </c>
      <c r="C12791" t="str">
        <f ca="1"/>
        <v>77235,855,41211,95190,53618</v>
      </c>
      <c r="H12791" s="4"/>
    </row>
    <row r="12792" spans="2:8" x14ac:dyDescent="0.25">
      <c r="B12792" s="5" t="s">
        <v>37</v>
      </c>
      <c r="C12792" t="str">
        <f ca="1">_xlfn.IFNA(_xlfn.TEXTJOIN(",",TRUE,OFFSET($C12790,0,MATCH(COLUMN(C12790)-3,$C$5:$F$5,0)-1),OFFSET($C12791,0,MATCH(COLUMN(C12790)-3,$C$6:$F$6,0)-1)),"")</f>
        <v/>
      </c>
      <c r="D12792" t="str">
        <f ca="1">_xlfn.IFNA(_xlfn.TEXTJOIN(",",TRUE,D12789),"")</f>
        <v>62684,87365,42544,24418,25349</v>
      </c>
      <c r="H12792" s="4"/>
    </row>
    <row r="12793" spans="2:8" x14ac:dyDescent="0.25">
      <c r="B12793" s="5" t="s">
        <v>35</v>
      </c>
      <c r="D12793" t="str" cm="1">
        <f t="array" aca="1" ref="D12793:D12794" ca="1">part2(D12792,D$5,D$6,D$3,D$2,D$4)</f>
        <v/>
      </c>
      <c r="H12793" s="4"/>
    </row>
    <row r="12794" spans="2:8" x14ac:dyDescent="0.25">
      <c r="B12794" s="5" t="s">
        <v>33</v>
      </c>
      <c r="D12794" t="str">
        <f ca="1"/>
        <v>62690,87371,42550,24424,25355</v>
      </c>
      <c r="H12794" s="4"/>
    </row>
    <row r="12795" spans="2:8" x14ac:dyDescent="0.25">
      <c r="B12795" s="5" t="s">
        <v>31</v>
      </c>
      <c r="E12795" t="str">
        <f ca="1">_xlfn.TEXTJOIN(",",TRUE,E12789,C12790,D12793)</f>
        <v/>
      </c>
      <c r="H12795" s="4"/>
    </row>
    <row r="12796" spans="2:8" x14ac:dyDescent="0.25">
      <c r="B12796" s="5" t="s">
        <v>29</v>
      </c>
      <c r="E12796" t="str" cm="1">
        <f t="array" aca="1" ref="E12796" ca="1">part2(E12795,E$5,E$6,E$3,E$2,E$4)</f>
        <v/>
      </c>
      <c r="H12796" s="4"/>
    </row>
    <row r="12797" spans="2:8" x14ac:dyDescent="0.25">
      <c r="B12797" s="5" t="s">
        <v>28</v>
      </c>
      <c r="H12797" s="4"/>
    </row>
    <row r="12798" spans="2:8" x14ac:dyDescent="0.25">
      <c r="B12798" s="5" t="s">
        <v>26</v>
      </c>
      <c r="F12798" t="str">
        <f ca="1">_xlfn.TEXTJOIN(",",TRUE,F12789,C12791,E12797)</f>
        <v>77235,855,41211,95190,53618</v>
      </c>
      <c r="H12798" s="4"/>
    </row>
    <row r="12799" spans="2:8" x14ac:dyDescent="0.25">
      <c r="B12799" s="5" t="s">
        <v>24</v>
      </c>
      <c r="F12799" t="str" cm="1">
        <f t="array" aca="1" ref="F12799:F12800" ca="1">part2(F12798,F$5,F$6,F$3,F$2,F$4)</f>
        <v/>
      </c>
      <c r="H12799" s="4"/>
    </row>
    <row r="12800" spans="2:8" x14ac:dyDescent="0.25">
      <c r="B12800" s="5" t="s">
        <v>22</v>
      </c>
      <c r="F12800" t="str">
        <f ca="1"/>
        <v>77238,858,41214,95193,53621</v>
      </c>
      <c r="H12800" s="4"/>
    </row>
    <row r="12801" spans="2:8" x14ac:dyDescent="0.25">
      <c r="B12801" s="5" t="s">
        <v>1</v>
      </c>
      <c r="C12801" t="str">
        <f ca="1">_xlfn.TEXTJOIN(",",TRUE,D12794,F12799)</f>
        <v>62690,87371,42550,24424,25355</v>
      </c>
      <c r="D12801" t="str">
        <f ca="1">_xlfn.TEXTJOIN(",",TRUE,E12796,F12800)</f>
        <v>77238,858,41214,95193,53621</v>
      </c>
      <c r="E12801" t="str">
        <f>_xlfn.TEXTJOIN(",",TRUE,"")</f>
        <v/>
      </c>
      <c r="F12801" t="str">
        <f>_xlfn.TEXTJOIN(",",TRUE,"")</f>
        <v/>
      </c>
      <c r="G12801">
        <f ca="1">COUNTA(_xlfn.TEXTSPLIT(_xlfn.TEXTJOIN(",",,C12801:F12801),","))</f>
        <v>10</v>
      </c>
      <c r="H12801" s="4"/>
    </row>
    <row r="12802" spans="2:8" x14ac:dyDescent="0.25">
      <c r="B12802" s="3" t="s">
        <v>48</v>
      </c>
      <c r="C12802" s="2">
        <f ca="1">IF(C12789="",0,COUNTA(_xlfn.TEXTSPLIT(_xlfn.TEXTJOIN(",",,C12789),",")))</f>
        <v>5</v>
      </c>
      <c r="D12802" s="2">
        <f ca="1">IF(D12792="",0,COUNTA(_xlfn.TEXTSPLIT(_xlfn.TEXTJOIN(",",,D12792),",")))</f>
        <v>5</v>
      </c>
      <c r="E12802" s="2">
        <f ca="1">IF(E12795="",0,COUNTA(_xlfn.TEXTSPLIT(_xlfn.TEXTJOIN(",",,E12795),",")))</f>
        <v>0</v>
      </c>
      <c r="F12802" s="2">
        <f ca="1">IF(F12798="",0,COUNTA(_xlfn.TEXTSPLIT(_xlfn.TEXTJOIN(",",,F12798),",")))</f>
        <v>5</v>
      </c>
      <c r="G12802" s="2"/>
      <c r="H12802" s="1" t="str">
        <f ca="1">_xlfn.TEXTJOIN(",",,C12802:F12802)</f>
        <v>5,5,0,5</v>
      </c>
    </row>
    <row r="12803" spans="2:8" x14ac:dyDescent="0.25">
      <c r="B12803" s="8" t="s">
        <v>49</v>
      </c>
      <c r="C12803" s="7" t="str" cm="1">
        <f t="array" aca="1" ref="C12803:F12803" ca="1">C12801:F12801</f>
        <v>62690,87371,42550,24424,25355</v>
      </c>
      <c r="D12803" s="7" t="str">
        <f ca="1"/>
        <v>77238,858,41214,95193,53621</v>
      </c>
      <c r="E12803" s="7" t="str">
        <f ca="1"/>
        <v/>
      </c>
      <c r="F12803" s="7" t="str">
        <f ca="1"/>
        <v/>
      </c>
      <c r="G12803" s="7">
        <f ca="1">COUNTA(_xlfn.TEXTSPLIT(_xlfn.TEXTJOIN(",",,C12803:F12803),","))</f>
        <v>10</v>
      </c>
      <c r="H12803" s="6"/>
    </row>
    <row r="12804" spans="2:8" x14ac:dyDescent="0.25">
      <c r="B12804" s="5" t="s">
        <v>41</v>
      </c>
      <c r="C12804" t="str" cm="1">
        <f t="array" aca="1" ref="C12804:C12805" ca="1">part2(C12803,C$5,C$6,C$3,C$2,C$4)</f>
        <v>35834</v>
      </c>
      <c r="H12804" s="4"/>
    </row>
    <row r="12805" spans="2:8" x14ac:dyDescent="0.25">
      <c r="B12805" s="5" t="s">
        <v>39</v>
      </c>
      <c r="C12805" t="str">
        <f ca="1"/>
        <v>32186,18240,77748,95437</v>
      </c>
      <c r="H12805" s="4"/>
    </row>
    <row r="12806" spans="2:8" x14ac:dyDescent="0.25">
      <c r="B12806" s="5" t="s">
        <v>37</v>
      </c>
      <c r="C12806" t="str">
        <f ca="1">_xlfn.IFNA(_xlfn.TEXTJOIN(",",TRUE,OFFSET($C12804,0,MATCH(COLUMN(C12804)-3,$C$5:$F$5,0)-1),OFFSET($C12805,0,MATCH(COLUMN(C12804)-3,$C$6:$F$6,0)-1)),"")</f>
        <v/>
      </c>
      <c r="D12806" t="str">
        <f ca="1">_xlfn.IFNA(_xlfn.TEXTJOIN(",",TRUE,D12803),"")</f>
        <v>77238,858,41214,95193,53621</v>
      </c>
      <c r="H12806" s="4"/>
    </row>
    <row r="12807" spans="2:8" x14ac:dyDescent="0.25">
      <c r="B12807" s="5" t="s">
        <v>35</v>
      </c>
      <c r="D12807" t="str" cm="1">
        <f t="array" aca="1" ref="D12807:D12808" ca="1">part2(D12806,D$5,D$6,D$3,D$2,D$4)</f>
        <v/>
      </c>
      <c r="H12807" s="4"/>
    </row>
    <row r="12808" spans="2:8" x14ac:dyDescent="0.25">
      <c r="B12808" s="5" t="s">
        <v>33</v>
      </c>
      <c r="D12808" t="str">
        <f ca="1"/>
        <v>77244,864,41220,95199,53627</v>
      </c>
      <c r="H12808" s="4"/>
    </row>
    <row r="12809" spans="2:8" x14ac:dyDescent="0.25">
      <c r="B12809" s="5" t="s">
        <v>31</v>
      </c>
      <c r="E12809" t="str">
        <f ca="1">_xlfn.TEXTJOIN(",",TRUE,E12803,C12804,D12807)</f>
        <v>35834</v>
      </c>
      <c r="H12809" s="4"/>
    </row>
    <row r="12810" spans="2:8" x14ac:dyDescent="0.25">
      <c r="B12810" s="5" t="s">
        <v>29</v>
      </c>
      <c r="E12810" t="str" cm="1">
        <f t="array" aca="1" ref="E12810:E12811" ca="1">part2(E12809,E$5,E$6,E$3,E$2,E$4)</f>
        <v/>
      </c>
      <c r="H12810" s="4"/>
    </row>
    <row r="12811" spans="2:8" x14ac:dyDescent="0.25">
      <c r="B12811" s="5" t="s">
        <v>28</v>
      </c>
      <c r="E12811" t="str">
        <f ca="1"/>
        <v>84341</v>
      </c>
      <c r="H12811" s="4"/>
    </row>
    <row r="12812" spans="2:8" x14ac:dyDescent="0.25">
      <c r="B12812" s="5" t="s">
        <v>26</v>
      </c>
      <c r="F12812" t="str">
        <f ca="1">_xlfn.TEXTJOIN(",",TRUE,F12803,C12805,E12811)</f>
        <v>32186,18240,77748,95437,84341</v>
      </c>
      <c r="H12812" s="4"/>
    </row>
    <row r="12813" spans="2:8" x14ac:dyDescent="0.25">
      <c r="B12813" s="5" t="s">
        <v>24</v>
      </c>
      <c r="F12813" t="str" cm="1">
        <f t="array" aca="1" ref="F12813:F12814" ca="1">part2(F12812,F$5,F$6,F$3,F$2,F$4)</f>
        <v/>
      </c>
      <c r="H12813" s="4"/>
    </row>
    <row r="12814" spans="2:8" x14ac:dyDescent="0.25">
      <c r="B12814" s="5" t="s">
        <v>22</v>
      </c>
      <c r="F12814" t="str">
        <f ca="1"/>
        <v>32189,18243,77751,95440,84344</v>
      </c>
      <c r="H12814" s="4"/>
    </row>
    <row r="12815" spans="2:8" x14ac:dyDescent="0.25">
      <c r="B12815" s="5" t="s">
        <v>1</v>
      </c>
      <c r="C12815" t="str">
        <f ca="1">_xlfn.TEXTJOIN(",",TRUE,D12808,F12813)</f>
        <v>77244,864,41220,95199,53627</v>
      </c>
      <c r="D12815" t="str">
        <f ca="1">_xlfn.TEXTJOIN(",",TRUE,E12810,F12814)</f>
        <v>32189,18243,77751,95440,84344</v>
      </c>
      <c r="E12815" t="str">
        <f>_xlfn.TEXTJOIN(",",TRUE,"")</f>
        <v/>
      </c>
      <c r="F12815" t="str">
        <f>_xlfn.TEXTJOIN(",",TRUE,"")</f>
        <v/>
      </c>
      <c r="G12815">
        <f ca="1">COUNTA(_xlfn.TEXTSPLIT(_xlfn.TEXTJOIN(",",,C12815:F12815),","))</f>
        <v>10</v>
      </c>
      <c r="H12815" s="4"/>
    </row>
    <row r="12816" spans="2:8" x14ac:dyDescent="0.25">
      <c r="B12816" s="3" t="s">
        <v>48</v>
      </c>
      <c r="C12816" s="2">
        <f ca="1">IF(C12803="",0,COUNTA(_xlfn.TEXTSPLIT(_xlfn.TEXTJOIN(",",,C12803),",")))</f>
        <v>5</v>
      </c>
      <c r="D12816" s="2">
        <f ca="1">IF(D12806="",0,COUNTA(_xlfn.TEXTSPLIT(_xlfn.TEXTJOIN(",",,D12806),",")))</f>
        <v>5</v>
      </c>
      <c r="E12816" s="2">
        <f ca="1">IF(E12809="",0,COUNTA(_xlfn.TEXTSPLIT(_xlfn.TEXTJOIN(",",,E12809),",")))</f>
        <v>1</v>
      </c>
      <c r="F12816" s="2">
        <f ca="1">IF(F12812="",0,COUNTA(_xlfn.TEXTSPLIT(_xlfn.TEXTJOIN(",",,F12812),",")))</f>
        <v>5</v>
      </c>
      <c r="G12816" s="2"/>
      <c r="H12816" s="1" t="str">
        <f ca="1">_xlfn.TEXTJOIN(",",,C12816:F12816)</f>
        <v>5,5,1,5</v>
      </c>
    </row>
    <row r="12817" spans="2:8" x14ac:dyDescent="0.25">
      <c r="B12817" s="8" t="s">
        <v>49</v>
      </c>
      <c r="C12817" s="7" t="str" cm="1">
        <f t="array" aca="1" ref="C12817:F12817" ca="1">C12815:F12815</f>
        <v>77244,864,41220,95199,53627</v>
      </c>
      <c r="D12817" s="7" t="str">
        <f ca="1"/>
        <v>32189,18243,77751,95440,84344</v>
      </c>
      <c r="E12817" s="7" t="str">
        <f ca="1"/>
        <v/>
      </c>
      <c r="F12817" s="7" t="str">
        <f ca="1"/>
        <v/>
      </c>
      <c r="G12817" s="7">
        <f ca="1">COUNTA(_xlfn.TEXTSPLIT(_xlfn.TEXTJOIN(",",,C12817:F12817),","))</f>
        <v>10</v>
      </c>
      <c r="H12817" s="6"/>
    </row>
    <row r="12818" spans="2:8" x14ac:dyDescent="0.25">
      <c r="B12818" s="5" t="s">
        <v>41</v>
      </c>
      <c r="C12818" t="str" cm="1">
        <f t="array" aca="1" ref="C12818:C12819" ca="1">part2(C12817,C$5,C$6,C$3,C$2,C$4)</f>
        <v/>
      </c>
      <c r="H12818" s="4"/>
    </row>
    <row r="12819" spans="2:8" x14ac:dyDescent="0.25">
      <c r="B12819" s="5" t="s">
        <v>39</v>
      </c>
      <c r="C12819" t="str">
        <f ca="1"/>
        <v>18981,16416,10564,70395,53143</v>
      </c>
      <c r="H12819" s="4"/>
    </row>
    <row r="12820" spans="2:8" x14ac:dyDescent="0.25">
      <c r="B12820" s="5" t="s">
        <v>37</v>
      </c>
      <c r="C12820" t="str">
        <f ca="1">_xlfn.IFNA(_xlfn.TEXTJOIN(",",TRUE,OFFSET($C12818,0,MATCH(COLUMN(C12818)-3,$C$5:$F$5,0)-1),OFFSET($C12819,0,MATCH(COLUMN(C12818)-3,$C$6:$F$6,0)-1)),"")</f>
        <v/>
      </c>
      <c r="D12820" t="str">
        <f ca="1">_xlfn.IFNA(_xlfn.TEXTJOIN(",",TRUE,D12817),"")</f>
        <v>32189,18243,77751,95440,84344</v>
      </c>
      <c r="H12820" s="4"/>
    </row>
    <row r="12821" spans="2:8" x14ac:dyDescent="0.25">
      <c r="B12821" s="5" t="s">
        <v>35</v>
      </c>
      <c r="D12821" t="str" cm="1">
        <f t="array" aca="1" ref="D12821:D12822" ca="1">part2(D12820,D$5,D$6,D$3,D$2,D$4)</f>
        <v/>
      </c>
      <c r="H12821" s="4"/>
    </row>
    <row r="12822" spans="2:8" x14ac:dyDescent="0.25">
      <c r="B12822" s="5" t="s">
        <v>33</v>
      </c>
      <c r="D12822" t="str">
        <f ca="1"/>
        <v>32195,18249,77757,95446,84350</v>
      </c>
      <c r="H12822" s="4"/>
    </row>
    <row r="12823" spans="2:8" x14ac:dyDescent="0.25">
      <c r="B12823" s="5" t="s">
        <v>31</v>
      </c>
      <c r="E12823" t="str">
        <f ca="1">_xlfn.TEXTJOIN(",",TRUE,E12817,C12818,D12821)</f>
        <v/>
      </c>
      <c r="H12823" s="4"/>
    </row>
    <row r="12824" spans="2:8" x14ac:dyDescent="0.25">
      <c r="B12824" s="5" t="s">
        <v>29</v>
      </c>
      <c r="E12824" t="str" cm="1">
        <f t="array" aca="1" ref="E12824" ca="1">part2(E12823,E$5,E$6,E$3,E$2,E$4)</f>
        <v/>
      </c>
      <c r="H12824" s="4"/>
    </row>
    <row r="12825" spans="2:8" x14ac:dyDescent="0.25">
      <c r="B12825" s="5" t="s">
        <v>28</v>
      </c>
      <c r="H12825" s="4"/>
    </row>
    <row r="12826" spans="2:8" x14ac:dyDescent="0.25">
      <c r="B12826" s="5" t="s">
        <v>26</v>
      </c>
      <c r="F12826" t="str">
        <f ca="1">_xlfn.TEXTJOIN(",",TRUE,F12817,C12819,E12825)</f>
        <v>18981,16416,10564,70395,53143</v>
      </c>
      <c r="H12826" s="4"/>
    </row>
    <row r="12827" spans="2:8" x14ac:dyDescent="0.25">
      <c r="B12827" s="5" t="s">
        <v>24</v>
      </c>
      <c r="F12827" t="str" cm="1">
        <f t="array" aca="1" ref="F12827:F12828" ca="1">part2(F12826,F$5,F$6,F$3,F$2,F$4)</f>
        <v/>
      </c>
      <c r="H12827" s="4"/>
    </row>
    <row r="12828" spans="2:8" x14ac:dyDescent="0.25">
      <c r="B12828" s="5" t="s">
        <v>22</v>
      </c>
      <c r="F12828" t="str">
        <f ca="1"/>
        <v>18984,16419,10567,70398,53146</v>
      </c>
      <c r="H12828" s="4"/>
    </row>
    <row r="12829" spans="2:8" x14ac:dyDescent="0.25">
      <c r="B12829" s="5" t="s">
        <v>1</v>
      </c>
      <c r="C12829" t="str">
        <f ca="1">_xlfn.TEXTJOIN(",",TRUE,D12822,F12827)</f>
        <v>32195,18249,77757,95446,84350</v>
      </c>
      <c r="D12829" t="str">
        <f ca="1">_xlfn.TEXTJOIN(",",TRUE,E12824,F12828)</f>
        <v>18984,16419,10567,70398,53146</v>
      </c>
      <c r="E12829" t="str">
        <f>_xlfn.TEXTJOIN(",",TRUE,"")</f>
        <v/>
      </c>
      <c r="F12829" t="str">
        <f>_xlfn.TEXTJOIN(",",TRUE,"")</f>
        <v/>
      </c>
      <c r="G12829">
        <f ca="1">COUNTA(_xlfn.TEXTSPLIT(_xlfn.TEXTJOIN(",",,C12829:F12829),","))</f>
        <v>10</v>
      </c>
      <c r="H12829" s="4"/>
    </row>
    <row r="12830" spans="2:8" x14ac:dyDescent="0.25">
      <c r="B12830" s="3" t="s">
        <v>48</v>
      </c>
      <c r="C12830" s="2">
        <f ca="1">IF(C12817="",0,COUNTA(_xlfn.TEXTSPLIT(_xlfn.TEXTJOIN(",",,C12817),",")))</f>
        <v>5</v>
      </c>
      <c r="D12830" s="2">
        <f ca="1">IF(D12820="",0,COUNTA(_xlfn.TEXTSPLIT(_xlfn.TEXTJOIN(",",,D12820),",")))</f>
        <v>5</v>
      </c>
      <c r="E12830" s="2">
        <f ca="1">IF(E12823="",0,COUNTA(_xlfn.TEXTSPLIT(_xlfn.TEXTJOIN(",",,E12823),",")))</f>
        <v>0</v>
      </c>
      <c r="F12830" s="2">
        <f ca="1">IF(F12826="",0,COUNTA(_xlfn.TEXTSPLIT(_xlfn.TEXTJOIN(",",,F12826),",")))</f>
        <v>5</v>
      </c>
      <c r="G12830" s="2"/>
      <c r="H12830" s="1" t="str">
        <f ca="1">_xlfn.TEXTJOIN(",",,C12830:F12830)</f>
        <v>5,5,0,5</v>
      </c>
    </row>
    <row r="12831" spans="2:8" x14ac:dyDescent="0.25">
      <c r="B12831" s="8" t="s">
        <v>49</v>
      </c>
      <c r="C12831" s="7" t="str" cm="1">
        <f t="array" aca="1" ref="C12831:F12831" ca="1">C12829:F12829</f>
        <v>32195,18249,77757,95446,84350</v>
      </c>
      <c r="D12831" s="7" t="str">
        <f ca="1"/>
        <v>18984,16419,10567,70398,53146</v>
      </c>
      <c r="E12831" s="7" t="str">
        <f ca="1"/>
        <v/>
      </c>
      <c r="F12831" s="7" t="str">
        <f ca="1"/>
        <v/>
      </c>
      <c r="G12831" s="7">
        <f ca="1">COUNTA(_xlfn.TEXTSPLIT(_xlfn.TEXTJOIN(",",,C12831:F12831),","))</f>
        <v>10</v>
      </c>
      <c r="H12831" s="6"/>
    </row>
    <row r="12832" spans="2:8" x14ac:dyDescent="0.25">
      <c r="B12832" s="5" t="s">
        <v>41</v>
      </c>
      <c r="C12832" t="str" cm="1">
        <f t="array" aca="1" ref="C12832:C12833" ca="1">part2(C12831,C$5,C$6,C$3,C$2,C$4)</f>
        <v/>
      </c>
      <c r="H12832" s="4"/>
    </row>
    <row r="12833" spans="2:8" x14ac:dyDescent="0.25">
      <c r="B12833" s="5" t="s">
        <v>39</v>
      </c>
      <c r="C12833" t="str">
        <f ca="1"/>
        <v>32243,57000,28728,75088,57418</v>
      </c>
      <c r="H12833" s="4"/>
    </row>
    <row r="12834" spans="2:8" x14ac:dyDescent="0.25">
      <c r="B12834" s="5" t="s">
        <v>37</v>
      </c>
      <c r="C12834" t="str">
        <f ca="1">_xlfn.IFNA(_xlfn.TEXTJOIN(",",TRUE,OFFSET($C12832,0,MATCH(COLUMN(C12832)-3,$C$5:$F$5,0)-1),OFFSET($C12833,0,MATCH(COLUMN(C12832)-3,$C$6:$F$6,0)-1)),"")</f>
        <v/>
      </c>
      <c r="D12834" t="str">
        <f ca="1">_xlfn.IFNA(_xlfn.TEXTJOIN(",",TRUE,D12831),"")</f>
        <v>18984,16419,10567,70398,53146</v>
      </c>
      <c r="H12834" s="4"/>
    </row>
    <row r="12835" spans="2:8" x14ac:dyDescent="0.25">
      <c r="B12835" s="5" t="s">
        <v>35</v>
      </c>
      <c r="D12835" t="str" cm="1">
        <f t="array" aca="1" ref="D12835:D12836" ca="1">part2(D12834,D$5,D$6,D$3,D$2,D$4)</f>
        <v/>
      </c>
      <c r="H12835" s="4"/>
    </row>
    <row r="12836" spans="2:8" x14ac:dyDescent="0.25">
      <c r="B12836" s="5" t="s">
        <v>33</v>
      </c>
      <c r="D12836" t="str">
        <f ca="1"/>
        <v>18990,16425,10573,70404,53152</v>
      </c>
      <c r="H12836" s="4"/>
    </row>
    <row r="12837" spans="2:8" x14ac:dyDescent="0.25">
      <c r="B12837" s="5" t="s">
        <v>31</v>
      </c>
      <c r="E12837" t="str">
        <f ca="1">_xlfn.TEXTJOIN(",",TRUE,E12831,C12832,D12835)</f>
        <v/>
      </c>
      <c r="H12837" s="4"/>
    </row>
    <row r="12838" spans="2:8" x14ac:dyDescent="0.25">
      <c r="B12838" s="5" t="s">
        <v>29</v>
      </c>
      <c r="E12838" t="str" cm="1">
        <f t="array" aca="1" ref="E12838" ca="1">part2(E12837,E$5,E$6,E$3,E$2,E$4)</f>
        <v/>
      </c>
      <c r="H12838" s="4"/>
    </row>
    <row r="12839" spans="2:8" x14ac:dyDescent="0.25">
      <c r="B12839" s="5" t="s">
        <v>28</v>
      </c>
      <c r="H12839" s="4"/>
    </row>
    <row r="12840" spans="2:8" x14ac:dyDescent="0.25">
      <c r="B12840" s="5" t="s">
        <v>26</v>
      </c>
      <c r="F12840" t="str">
        <f ca="1">_xlfn.TEXTJOIN(",",TRUE,F12831,C12833,E12839)</f>
        <v>32243,57000,28728,75088,57418</v>
      </c>
      <c r="H12840" s="4"/>
    </row>
    <row r="12841" spans="2:8" x14ac:dyDescent="0.25">
      <c r="B12841" s="5" t="s">
        <v>24</v>
      </c>
      <c r="F12841" t="str" cm="1">
        <f t="array" aca="1" ref="F12841:F12842" ca="1">part2(F12840,F$5,F$6,F$3,F$2,F$4)</f>
        <v/>
      </c>
      <c r="H12841" s="4"/>
    </row>
    <row r="12842" spans="2:8" x14ac:dyDescent="0.25">
      <c r="B12842" s="5" t="s">
        <v>22</v>
      </c>
      <c r="F12842" t="str">
        <f ca="1"/>
        <v>32246,57003,28731,75091,57421</v>
      </c>
      <c r="H12842" s="4"/>
    </row>
    <row r="12843" spans="2:8" x14ac:dyDescent="0.25">
      <c r="B12843" s="5" t="s">
        <v>1</v>
      </c>
      <c r="C12843" t="str">
        <f ca="1">_xlfn.TEXTJOIN(",",TRUE,D12836,F12841)</f>
        <v>18990,16425,10573,70404,53152</v>
      </c>
      <c r="D12843" t="str">
        <f ca="1">_xlfn.TEXTJOIN(",",TRUE,E12838,F12842)</f>
        <v>32246,57003,28731,75091,57421</v>
      </c>
      <c r="E12843" t="str">
        <f>_xlfn.TEXTJOIN(",",TRUE,"")</f>
        <v/>
      </c>
      <c r="F12843" t="str">
        <f>_xlfn.TEXTJOIN(",",TRUE,"")</f>
        <v/>
      </c>
      <c r="G12843">
        <f ca="1">COUNTA(_xlfn.TEXTSPLIT(_xlfn.TEXTJOIN(",",,C12843:F12843),","))</f>
        <v>10</v>
      </c>
      <c r="H12843" s="4"/>
    </row>
    <row r="12844" spans="2:8" x14ac:dyDescent="0.25">
      <c r="B12844" s="3" t="s">
        <v>48</v>
      </c>
      <c r="C12844" s="2">
        <f ca="1">IF(C12831="",0,COUNTA(_xlfn.TEXTSPLIT(_xlfn.TEXTJOIN(",",,C12831),",")))</f>
        <v>5</v>
      </c>
      <c r="D12844" s="2">
        <f ca="1">IF(D12834="",0,COUNTA(_xlfn.TEXTSPLIT(_xlfn.TEXTJOIN(",",,D12834),",")))</f>
        <v>5</v>
      </c>
      <c r="E12844" s="2">
        <f ca="1">IF(E12837="",0,COUNTA(_xlfn.TEXTSPLIT(_xlfn.TEXTJOIN(",",,E12837),",")))</f>
        <v>0</v>
      </c>
      <c r="F12844" s="2">
        <f ca="1">IF(F12840="",0,COUNTA(_xlfn.TEXTSPLIT(_xlfn.TEXTJOIN(",",,F12840),",")))</f>
        <v>5</v>
      </c>
      <c r="G12844" s="2"/>
      <c r="H12844" s="1" t="str">
        <f ca="1">_xlfn.TEXTJOIN(",",,C12844:F12844)</f>
        <v>5,5,0,5</v>
      </c>
    </row>
    <row r="12845" spans="2:8" x14ac:dyDescent="0.25">
      <c r="B12845" s="8" t="s">
        <v>49</v>
      </c>
      <c r="C12845" s="7" t="str" cm="1">
        <f t="array" aca="1" ref="C12845:F12845" ca="1">C12843:F12843</f>
        <v>18990,16425,10573,70404,53152</v>
      </c>
      <c r="D12845" s="7" t="str">
        <f ca="1"/>
        <v>32246,57003,28731,75091,57421</v>
      </c>
      <c r="E12845" s="7" t="str">
        <f ca="1"/>
        <v/>
      </c>
      <c r="F12845" s="7" t="str">
        <f ca="1"/>
        <v/>
      </c>
      <c r="G12845" s="7">
        <f ca="1">COUNTA(_xlfn.TEXTSPLIT(_xlfn.TEXTJOIN(",",,C12845:F12845),","))</f>
        <v>10</v>
      </c>
      <c r="H12845" s="6"/>
    </row>
    <row r="12846" spans="2:8" x14ac:dyDescent="0.25">
      <c r="B12846" s="5" t="s">
        <v>41</v>
      </c>
      <c r="C12846" t="str" cm="1">
        <f t="array" aca="1" ref="C12846:C12847" ca="1">part2(C12845,C$5,C$6,C$3,C$2,C$4)</f>
        <v/>
      </c>
      <c r="H12846" s="4"/>
    </row>
    <row r="12847" spans="2:8" x14ac:dyDescent="0.25">
      <c r="B12847" s="5" t="s">
        <v>39</v>
      </c>
      <c r="C12847" t="str">
        <f ca="1"/>
        <v>71079,22344,7733,82175,44118</v>
      </c>
      <c r="H12847" s="4"/>
    </row>
    <row r="12848" spans="2:8" x14ac:dyDescent="0.25">
      <c r="B12848" s="5" t="s">
        <v>37</v>
      </c>
      <c r="C12848" t="str">
        <f ca="1">_xlfn.IFNA(_xlfn.TEXTJOIN(",",TRUE,OFFSET($C12846,0,MATCH(COLUMN(C12846)-3,$C$5:$F$5,0)-1),OFFSET($C12847,0,MATCH(COLUMN(C12846)-3,$C$6:$F$6,0)-1)),"")</f>
        <v/>
      </c>
      <c r="D12848" t="str">
        <f ca="1">_xlfn.IFNA(_xlfn.TEXTJOIN(",",TRUE,D12845),"")</f>
        <v>32246,57003,28731,75091,57421</v>
      </c>
      <c r="H12848" s="4"/>
    </row>
    <row r="12849" spans="2:8" x14ac:dyDescent="0.25">
      <c r="B12849" s="5" t="s">
        <v>35</v>
      </c>
      <c r="D12849" t="str" cm="1">
        <f t="array" aca="1" ref="D12849:D12850" ca="1">part2(D12848,D$5,D$6,D$3,D$2,D$4)</f>
        <v/>
      </c>
      <c r="H12849" s="4"/>
    </row>
    <row r="12850" spans="2:8" x14ac:dyDescent="0.25">
      <c r="B12850" s="5" t="s">
        <v>33</v>
      </c>
      <c r="D12850" t="str">
        <f ca="1"/>
        <v>32252,57009,28737,75097,57427</v>
      </c>
      <c r="H12850" s="4"/>
    </row>
    <row r="12851" spans="2:8" x14ac:dyDescent="0.25">
      <c r="B12851" s="5" t="s">
        <v>31</v>
      </c>
      <c r="E12851" t="str">
        <f ca="1">_xlfn.TEXTJOIN(",",TRUE,E12845,C12846,D12849)</f>
        <v/>
      </c>
      <c r="H12851" s="4"/>
    </row>
    <row r="12852" spans="2:8" x14ac:dyDescent="0.25">
      <c r="B12852" s="5" t="s">
        <v>29</v>
      </c>
      <c r="E12852" t="str" cm="1">
        <f t="array" aca="1" ref="E12852" ca="1">part2(E12851,E$5,E$6,E$3,E$2,E$4)</f>
        <v/>
      </c>
      <c r="H12852" s="4"/>
    </row>
    <row r="12853" spans="2:8" x14ac:dyDescent="0.25">
      <c r="B12853" s="5" t="s">
        <v>28</v>
      </c>
      <c r="H12853" s="4"/>
    </row>
    <row r="12854" spans="2:8" x14ac:dyDescent="0.25">
      <c r="B12854" s="5" t="s">
        <v>26</v>
      </c>
      <c r="F12854" t="str">
        <f ca="1">_xlfn.TEXTJOIN(",",TRUE,F12845,C12847,E12853)</f>
        <v>71079,22344,7733,82175,44118</v>
      </c>
      <c r="H12854" s="4"/>
    </row>
    <row r="12855" spans="2:8" x14ac:dyDescent="0.25">
      <c r="B12855" s="5" t="s">
        <v>24</v>
      </c>
      <c r="F12855" t="str" cm="1">
        <f t="array" aca="1" ref="F12855:F12856" ca="1">part2(F12854,F$5,F$6,F$3,F$2,F$4)</f>
        <v>82178</v>
      </c>
      <c r="H12855" s="4"/>
    </row>
    <row r="12856" spans="2:8" x14ac:dyDescent="0.25">
      <c r="B12856" s="5" t="s">
        <v>22</v>
      </c>
      <c r="F12856" t="str">
        <f ca="1"/>
        <v>71082,22347,7736,44121</v>
      </c>
      <c r="H12856" s="4"/>
    </row>
    <row r="12857" spans="2:8" x14ac:dyDescent="0.25">
      <c r="B12857" s="5" t="s">
        <v>1</v>
      </c>
      <c r="C12857" t="str">
        <f ca="1">_xlfn.TEXTJOIN(",",TRUE,D12850,F12855)</f>
        <v>32252,57009,28737,75097,57427,82178</v>
      </c>
      <c r="D12857" t="str">
        <f ca="1">_xlfn.TEXTJOIN(",",TRUE,E12852,F12856)</f>
        <v>71082,22347,7736,44121</v>
      </c>
      <c r="E12857" t="str">
        <f>_xlfn.TEXTJOIN(",",TRUE,"")</f>
        <v/>
      </c>
      <c r="F12857" t="str">
        <f>_xlfn.TEXTJOIN(",",TRUE,"")</f>
        <v/>
      </c>
      <c r="G12857">
        <f ca="1">COUNTA(_xlfn.TEXTSPLIT(_xlfn.TEXTJOIN(",",,C12857:F12857),","))</f>
        <v>10</v>
      </c>
      <c r="H12857" s="4"/>
    </row>
    <row r="12858" spans="2:8" x14ac:dyDescent="0.25">
      <c r="B12858" s="3" t="s">
        <v>48</v>
      </c>
      <c r="C12858" s="2">
        <f ca="1">IF(C12845="",0,COUNTA(_xlfn.TEXTSPLIT(_xlfn.TEXTJOIN(",",,C12845),",")))</f>
        <v>5</v>
      </c>
      <c r="D12858" s="2">
        <f ca="1">IF(D12848="",0,COUNTA(_xlfn.TEXTSPLIT(_xlfn.TEXTJOIN(",",,D12848),",")))</f>
        <v>5</v>
      </c>
      <c r="E12858" s="2">
        <f ca="1">IF(E12851="",0,COUNTA(_xlfn.TEXTSPLIT(_xlfn.TEXTJOIN(",",,E12851),",")))</f>
        <v>0</v>
      </c>
      <c r="F12858" s="2">
        <f ca="1">IF(F12854="",0,COUNTA(_xlfn.TEXTSPLIT(_xlfn.TEXTJOIN(",",,F12854),",")))</f>
        <v>5</v>
      </c>
      <c r="G12858" s="2"/>
      <c r="H12858" s="1" t="str">
        <f ca="1">_xlfn.TEXTJOIN(",",,C12858:F12858)</f>
        <v>5,5,0,5</v>
      </c>
    </row>
    <row r="12859" spans="2:8" x14ac:dyDescent="0.25">
      <c r="B12859" s="8" t="s">
        <v>49</v>
      </c>
      <c r="C12859" s="7" t="str" cm="1">
        <f t="array" aca="1" ref="C12859:F12859" ca="1">C12857:F12857</f>
        <v>32252,57009,28737,75097,57427,82178</v>
      </c>
      <c r="D12859" s="7" t="str">
        <f ca="1"/>
        <v>71082,22347,7736,44121</v>
      </c>
      <c r="E12859" s="7" t="str">
        <f ca="1"/>
        <v/>
      </c>
      <c r="F12859" s="7" t="str">
        <f ca="1"/>
        <v/>
      </c>
      <c r="G12859" s="7">
        <f ca="1">COUNTA(_xlfn.TEXTSPLIT(_xlfn.TEXTJOIN(",",,C12859:F12859),","))</f>
        <v>10</v>
      </c>
      <c r="H12859" s="6"/>
    </row>
    <row r="12860" spans="2:8" x14ac:dyDescent="0.25">
      <c r="B12860" s="5" t="s">
        <v>41</v>
      </c>
      <c r="C12860" t="str" cm="1">
        <f t="array" aca="1" ref="C12860:C12861" ca="1">part2(C12859,C$5,C$6,C$3,C$2,C$4)</f>
        <v/>
      </c>
      <c r="H12860" s="4"/>
    </row>
    <row r="12861" spans="2:8" x14ac:dyDescent="0.25">
      <c r="B12861" s="5" t="s">
        <v>39</v>
      </c>
      <c r="C12861" t="str">
        <f ca="1"/>
        <v>33326,20824,63118,74765,28766,16150</v>
      </c>
      <c r="H12861" s="4"/>
    </row>
    <row r="12862" spans="2:8" x14ac:dyDescent="0.25">
      <c r="B12862" s="5" t="s">
        <v>37</v>
      </c>
      <c r="C12862" t="str">
        <f ca="1">_xlfn.IFNA(_xlfn.TEXTJOIN(",",TRUE,OFFSET($C12860,0,MATCH(COLUMN(C12860)-3,$C$5:$F$5,0)-1),OFFSET($C12861,0,MATCH(COLUMN(C12860)-3,$C$6:$F$6,0)-1)),"")</f>
        <v/>
      </c>
      <c r="D12862" t="str">
        <f ca="1">_xlfn.IFNA(_xlfn.TEXTJOIN(",",TRUE,D12859),"")</f>
        <v>71082,22347,7736,44121</v>
      </c>
      <c r="H12862" s="4"/>
    </row>
    <row r="12863" spans="2:8" x14ac:dyDescent="0.25">
      <c r="B12863" s="5" t="s">
        <v>35</v>
      </c>
      <c r="D12863" t="str" cm="1">
        <f t="array" aca="1" ref="D12863:D12864" ca="1">part2(D12862,D$5,D$6,D$3,D$2,D$4)</f>
        <v/>
      </c>
      <c r="H12863" s="4"/>
    </row>
    <row r="12864" spans="2:8" x14ac:dyDescent="0.25">
      <c r="B12864" s="5" t="s">
        <v>33</v>
      </c>
      <c r="D12864" t="str">
        <f ca="1"/>
        <v>71088,22353,7742,44127</v>
      </c>
      <c r="H12864" s="4"/>
    </row>
    <row r="12865" spans="2:8" x14ac:dyDescent="0.25">
      <c r="B12865" s="5" t="s">
        <v>31</v>
      </c>
      <c r="E12865" t="str">
        <f ca="1">_xlfn.TEXTJOIN(",",TRUE,E12859,C12860,D12863)</f>
        <v/>
      </c>
      <c r="H12865" s="4"/>
    </row>
    <row r="12866" spans="2:8" x14ac:dyDescent="0.25">
      <c r="B12866" s="5" t="s">
        <v>29</v>
      </c>
      <c r="E12866" t="str" cm="1">
        <f t="array" aca="1" ref="E12866" ca="1">part2(E12865,E$5,E$6,E$3,E$2,E$4)</f>
        <v/>
      </c>
      <c r="H12866" s="4"/>
    </row>
    <row r="12867" spans="2:8" x14ac:dyDescent="0.25">
      <c r="B12867" s="5" t="s">
        <v>28</v>
      </c>
      <c r="H12867" s="4"/>
    </row>
    <row r="12868" spans="2:8" x14ac:dyDescent="0.25">
      <c r="B12868" s="5" t="s">
        <v>26</v>
      </c>
      <c r="F12868" t="str">
        <f ca="1">_xlfn.TEXTJOIN(",",TRUE,F12859,C12861,E12867)</f>
        <v>33326,20824,63118,74765,28766,16150</v>
      </c>
      <c r="H12868" s="4"/>
    </row>
    <row r="12869" spans="2:8" x14ac:dyDescent="0.25">
      <c r="B12869" s="5" t="s">
        <v>24</v>
      </c>
      <c r="F12869" t="str" cm="1">
        <f t="array" aca="1" ref="F12869:F12870" ca="1">part2(F12868,F$5,F$6,F$3,F$2,F$4)</f>
        <v>63121</v>
      </c>
      <c r="H12869" s="4"/>
    </row>
    <row r="12870" spans="2:8" x14ac:dyDescent="0.25">
      <c r="B12870" s="5" t="s">
        <v>22</v>
      </c>
      <c r="F12870" t="str">
        <f ca="1"/>
        <v>33329,20827,74768,28769,16153</v>
      </c>
      <c r="H12870" s="4"/>
    </row>
    <row r="12871" spans="2:8" x14ac:dyDescent="0.25">
      <c r="B12871" s="5" t="s">
        <v>1</v>
      </c>
      <c r="C12871" t="str">
        <f ca="1">_xlfn.TEXTJOIN(",",TRUE,D12864,F12869)</f>
        <v>71088,22353,7742,44127,63121</v>
      </c>
      <c r="D12871" t="str">
        <f ca="1">_xlfn.TEXTJOIN(",",TRUE,E12866,F12870)</f>
        <v>33329,20827,74768,28769,16153</v>
      </c>
      <c r="E12871" t="str">
        <f>_xlfn.TEXTJOIN(",",TRUE,"")</f>
        <v/>
      </c>
      <c r="F12871" t="str">
        <f>_xlfn.TEXTJOIN(",",TRUE,"")</f>
        <v/>
      </c>
      <c r="G12871">
        <f ca="1">COUNTA(_xlfn.TEXTSPLIT(_xlfn.TEXTJOIN(",",,C12871:F12871),","))</f>
        <v>10</v>
      </c>
      <c r="H12871" s="4"/>
    </row>
    <row r="12872" spans="2:8" x14ac:dyDescent="0.25">
      <c r="B12872" s="3" t="s">
        <v>48</v>
      </c>
      <c r="C12872" s="2">
        <f ca="1">IF(C12859="",0,COUNTA(_xlfn.TEXTSPLIT(_xlfn.TEXTJOIN(",",,C12859),",")))</f>
        <v>6</v>
      </c>
      <c r="D12872" s="2">
        <f ca="1">IF(D12862="",0,COUNTA(_xlfn.TEXTSPLIT(_xlfn.TEXTJOIN(",",,D12862),",")))</f>
        <v>4</v>
      </c>
      <c r="E12872" s="2">
        <f ca="1">IF(E12865="",0,COUNTA(_xlfn.TEXTSPLIT(_xlfn.TEXTJOIN(",",,E12865),",")))</f>
        <v>0</v>
      </c>
      <c r="F12872" s="2">
        <f ca="1">IF(F12868="",0,COUNTA(_xlfn.TEXTSPLIT(_xlfn.TEXTJOIN(",",,F12868),",")))</f>
        <v>6</v>
      </c>
      <c r="G12872" s="2"/>
      <c r="H12872" s="1" t="str">
        <f ca="1">_xlfn.TEXTJOIN(",",,C12872:F12872)</f>
        <v>6,4,0,6</v>
      </c>
    </row>
    <row r="12873" spans="2:8" x14ac:dyDescent="0.25">
      <c r="B12873" s="8" t="s">
        <v>49</v>
      </c>
      <c r="C12873" s="7" t="str" cm="1">
        <f t="array" aca="1" ref="C12873:F12873" ca="1">C12871:F12871</f>
        <v>71088,22353,7742,44127,63121</v>
      </c>
      <c r="D12873" s="7" t="str">
        <f ca="1"/>
        <v>33329,20827,74768,28769,16153</v>
      </c>
      <c r="E12873" s="7" t="str">
        <f ca="1"/>
        <v/>
      </c>
      <c r="F12873" s="7" t="str">
        <f ca="1"/>
        <v/>
      </c>
      <c r="G12873" s="7">
        <f ca="1">COUNTA(_xlfn.TEXTSPLIT(_xlfn.TEXTJOIN(",",,C12873:F12873),","))</f>
        <v>10</v>
      </c>
      <c r="H12873" s="6"/>
    </row>
    <row r="12874" spans="2:8" x14ac:dyDescent="0.25">
      <c r="B12874" s="5" t="s">
        <v>41</v>
      </c>
      <c r="C12874" t="str" cm="1">
        <f t="array" aca="1" ref="C12874:C12875" ca="1">part2(C12873,C$5,C$6,C$3,C$2,C$4)</f>
        <v/>
      </c>
      <c r="H12874" s="4"/>
    </row>
    <row r="12875" spans="2:8" x14ac:dyDescent="0.25">
      <c r="B12875" s="5" t="s">
        <v>39</v>
      </c>
      <c r="C12875" t="str">
        <f ca="1"/>
        <v>95171,38399,50521,65797,40375</v>
      </c>
      <c r="H12875" s="4"/>
    </row>
    <row r="12876" spans="2:8" x14ac:dyDescent="0.25">
      <c r="B12876" s="5" t="s">
        <v>37</v>
      </c>
      <c r="C12876" t="str">
        <f ca="1">_xlfn.IFNA(_xlfn.TEXTJOIN(",",TRUE,OFFSET($C12874,0,MATCH(COLUMN(C12874)-3,$C$5:$F$5,0)-1),OFFSET($C12875,0,MATCH(COLUMN(C12874)-3,$C$6:$F$6,0)-1)),"")</f>
        <v/>
      </c>
      <c r="D12876" t="str">
        <f ca="1">_xlfn.IFNA(_xlfn.TEXTJOIN(",",TRUE,D12873),"")</f>
        <v>33329,20827,74768,28769,16153</v>
      </c>
      <c r="H12876" s="4"/>
    </row>
    <row r="12877" spans="2:8" x14ac:dyDescent="0.25">
      <c r="B12877" s="5" t="s">
        <v>35</v>
      </c>
      <c r="D12877" t="str" cm="1">
        <f t="array" aca="1" ref="D12877:D12878" ca="1">part2(D12876,D$5,D$6,D$3,D$2,D$4)</f>
        <v/>
      </c>
      <c r="H12877" s="4"/>
    </row>
    <row r="12878" spans="2:8" x14ac:dyDescent="0.25">
      <c r="B12878" s="5" t="s">
        <v>33</v>
      </c>
      <c r="D12878" t="str">
        <f ca="1"/>
        <v>33335,20833,74774,28775,16159</v>
      </c>
      <c r="H12878" s="4"/>
    </row>
    <row r="12879" spans="2:8" x14ac:dyDescent="0.25">
      <c r="B12879" s="5" t="s">
        <v>31</v>
      </c>
      <c r="E12879" t="str">
        <f ca="1">_xlfn.TEXTJOIN(",",TRUE,E12873,C12874,D12877)</f>
        <v/>
      </c>
      <c r="H12879" s="4"/>
    </row>
    <row r="12880" spans="2:8" x14ac:dyDescent="0.25">
      <c r="B12880" s="5" t="s">
        <v>29</v>
      </c>
      <c r="E12880" t="str" cm="1">
        <f t="array" aca="1" ref="E12880" ca="1">part2(E12879,E$5,E$6,E$3,E$2,E$4)</f>
        <v/>
      </c>
      <c r="H12880" s="4"/>
    </row>
    <row r="12881" spans="2:8" x14ac:dyDescent="0.25">
      <c r="B12881" s="5" t="s">
        <v>28</v>
      </c>
      <c r="H12881" s="4"/>
    </row>
    <row r="12882" spans="2:8" x14ac:dyDescent="0.25">
      <c r="B12882" s="5" t="s">
        <v>26</v>
      </c>
      <c r="F12882" t="str">
        <f ca="1">_xlfn.TEXTJOIN(",",TRUE,F12873,C12875,E12881)</f>
        <v>95171,38399,50521,65797,40375</v>
      </c>
      <c r="H12882" s="4"/>
    </row>
    <row r="12883" spans="2:8" x14ac:dyDescent="0.25">
      <c r="B12883" s="5" t="s">
        <v>24</v>
      </c>
      <c r="F12883" t="str" cm="1">
        <f t="array" aca="1" ref="F12883:F12884" ca="1">part2(F12882,F$5,F$6,F$3,F$2,F$4)</f>
        <v>50524</v>
      </c>
      <c r="H12883" s="4"/>
    </row>
    <row r="12884" spans="2:8" x14ac:dyDescent="0.25">
      <c r="B12884" s="5" t="s">
        <v>22</v>
      </c>
      <c r="F12884" t="str">
        <f ca="1"/>
        <v>95174,38402,65800,40378</v>
      </c>
      <c r="H12884" s="4"/>
    </row>
    <row r="12885" spans="2:8" x14ac:dyDescent="0.25">
      <c r="B12885" s="5" t="s">
        <v>1</v>
      </c>
      <c r="C12885" t="str">
        <f ca="1">_xlfn.TEXTJOIN(",",TRUE,D12878,F12883)</f>
        <v>33335,20833,74774,28775,16159,50524</v>
      </c>
      <c r="D12885" t="str">
        <f ca="1">_xlfn.TEXTJOIN(",",TRUE,E12880,F12884)</f>
        <v>95174,38402,65800,40378</v>
      </c>
      <c r="E12885" t="str">
        <f>_xlfn.TEXTJOIN(",",TRUE,"")</f>
        <v/>
      </c>
      <c r="F12885" t="str">
        <f>_xlfn.TEXTJOIN(",",TRUE,"")</f>
        <v/>
      </c>
      <c r="G12885">
        <f ca="1">COUNTA(_xlfn.TEXTSPLIT(_xlfn.TEXTJOIN(",",,C12885:F12885),","))</f>
        <v>10</v>
      </c>
      <c r="H12885" s="4"/>
    </row>
    <row r="12886" spans="2:8" x14ac:dyDescent="0.25">
      <c r="B12886" s="3" t="s">
        <v>48</v>
      </c>
      <c r="C12886" s="2">
        <f ca="1">IF(C12873="",0,COUNTA(_xlfn.TEXTSPLIT(_xlfn.TEXTJOIN(",",,C12873),",")))</f>
        <v>5</v>
      </c>
      <c r="D12886" s="2">
        <f ca="1">IF(D12876="",0,COUNTA(_xlfn.TEXTSPLIT(_xlfn.TEXTJOIN(",",,D12876),",")))</f>
        <v>5</v>
      </c>
      <c r="E12886" s="2">
        <f ca="1">IF(E12879="",0,COUNTA(_xlfn.TEXTSPLIT(_xlfn.TEXTJOIN(",",,E12879),",")))</f>
        <v>0</v>
      </c>
      <c r="F12886" s="2">
        <f ca="1">IF(F12882="",0,COUNTA(_xlfn.TEXTSPLIT(_xlfn.TEXTJOIN(",",,F12882),",")))</f>
        <v>5</v>
      </c>
      <c r="G12886" s="2"/>
      <c r="H12886" s="1" t="str">
        <f ca="1">_xlfn.TEXTJOIN(",",,C12886:F12886)</f>
        <v>5,5,0,5</v>
      </c>
    </row>
    <row r="12887" spans="2:8" x14ac:dyDescent="0.25">
      <c r="B12887" s="8" t="s">
        <v>49</v>
      </c>
      <c r="C12887" s="7" t="str" cm="1">
        <f t="array" aca="1" ref="C12887:F12887" ca="1">C12885:F12885</f>
        <v>33335,20833,74774,28775,16159,50524</v>
      </c>
      <c r="D12887" s="7" t="str">
        <f ca="1"/>
        <v>95174,38402,65800,40378</v>
      </c>
      <c r="E12887" s="7" t="str">
        <f ca="1"/>
        <v/>
      </c>
      <c r="F12887" s="7" t="str">
        <f ca="1"/>
        <v/>
      </c>
      <c r="G12887" s="7">
        <f ca="1">COUNTA(_xlfn.TEXTSPLIT(_xlfn.TEXTJOIN(",",,C12887:F12887),","))</f>
        <v>10</v>
      </c>
      <c r="H12887" s="6"/>
    </row>
    <row r="12888" spans="2:8" x14ac:dyDescent="0.25">
      <c r="B12888" s="5" t="s">
        <v>41</v>
      </c>
      <c r="C12888" t="str" cm="1">
        <f t="array" aca="1" ref="C12888:C12889" ca="1">part2(C12887,C$5,C$6,C$3,C$2,C$4)</f>
        <v/>
      </c>
      <c r="H12888" s="4"/>
    </row>
    <row r="12889" spans="2:8" x14ac:dyDescent="0.25">
      <c r="B12889" s="5" t="s">
        <v>39</v>
      </c>
      <c r="C12889" t="str">
        <f ca="1"/>
        <v>53903,9519,68628,63840,17290,90763</v>
      </c>
      <c r="H12889" s="4"/>
    </row>
    <row r="12890" spans="2:8" x14ac:dyDescent="0.25">
      <c r="B12890" s="5" t="s">
        <v>37</v>
      </c>
      <c r="C12890" t="str">
        <f ca="1">_xlfn.IFNA(_xlfn.TEXTJOIN(",",TRUE,OFFSET($C12888,0,MATCH(COLUMN(C12888)-3,$C$5:$F$5,0)-1),OFFSET($C12889,0,MATCH(COLUMN(C12888)-3,$C$6:$F$6,0)-1)),"")</f>
        <v/>
      </c>
      <c r="D12890" t="str">
        <f ca="1">_xlfn.IFNA(_xlfn.TEXTJOIN(",",TRUE,D12887),"")</f>
        <v>95174,38402,65800,40378</v>
      </c>
      <c r="H12890" s="4"/>
    </row>
    <row r="12891" spans="2:8" x14ac:dyDescent="0.25">
      <c r="B12891" s="5" t="s">
        <v>35</v>
      </c>
      <c r="D12891" t="str" cm="1">
        <f t="array" aca="1" ref="D12891:D12892" ca="1">part2(D12890,D$5,D$6,D$3,D$2,D$4)</f>
        <v/>
      </c>
      <c r="H12891" s="4"/>
    </row>
    <row r="12892" spans="2:8" x14ac:dyDescent="0.25">
      <c r="B12892" s="5" t="s">
        <v>33</v>
      </c>
      <c r="D12892" t="str">
        <f ca="1"/>
        <v>95180,38408,65806,40384</v>
      </c>
      <c r="H12892" s="4"/>
    </row>
    <row r="12893" spans="2:8" x14ac:dyDescent="0.25">
      <c r="B12893" s="5" t="s">
        <v>31</v>
      </c>
      <c r="E12893" t="str">
        <f ca="1">_xlfn.TEXTJOIN(",",TRUE,E12887,C12888,D12891)</f>
        <v/>
      </c>
      <c r="H12893" s="4"/>
    </row>
    <row r="12894" spans="2:8" x14ac:dyDescent="0.25">
      <c r="B12894" s="5" t="s">
        <v>29</v>
      </c>
      <c r="E12894" t="str" cm="1">
        <f t="array" aca="1" ref="E12894" ca="1">part2(E12893,E$5,E$6,E$3,E$2,E$4)</f>
        <v/>
      </c>
      <c r="H12894" s="4"/>
    </row>
    <row r="12895" spans="2:8" x14ac:dyDescent="0.25">
      <c r="B12895" s="5" t="s">
        <v>28</v>
      </c>
      <c r="H12895" s="4"/>
    </row>
    <row r="12896" spans="2:8" x14ac:dyDescent="0.25">
      <c r="B12896" s="5" t="s">
        <v>26</v>
      </c>
      <c r="F12896" t="str">
        <f ca="1">_xlfn.TEXTJOIN(",",TRUE,F12887,C12889,E12895)</f>
        <v>53903,9519,68628,63840,17290,90763</v>
      </c>
      <c r="H12896" s="4"/>
    </row>
    <row r="12897" spans="2:8" x14ac:dyDescent="0.25">
      <c r="B12897" s="5" t="s">
        <v>24</v>
      </c>
      <c r="F12897" t="str" cm="1">
        <f t="array" aca="1" ref="F12897:F12898" ca="1">part2(F12896,F$5,F$6,F$3,F$2,F$4)</f>
        <v/>
      </c>
      <c r="H12897" s="4"/>
    </row>
    <row r="12898" spans="2:8" x14ac:dyDescent="0.25">
      <c r="B12898" s="5" t="s">
        <v>22</v>
      </c>
      <c r="F12898" t="str">
        <f ca="1"/>
        <v>53906,9522,68631,63843,17293,90766</v>
      </c>
      <c r="H12898" s="4"/>
    </row>
    <row r="12899" spans="2:8" x14ac:dyDescent="0.25">
      <c r="B12899" s="5" t="s">
        <v>1</v>
      </c>
      <c r="C12899" t="str">
        <f ca="1">_xlfn.TEXTJOIN(",",TRUE,D12892,F12897)</f>
        <v>95180,38408,65806,40384</v>
      </c>
      <c r="D12899" t="str">
        <f ca="1">_xlfn.TEXTJOIN(",",TRUE,E12894,F12898)</f>
        <v>53906,9522,68631,63843,17293,90766</v>
      </c>
      <c r="E12899" t="str">
        <f>_xlfn.TEXTJOIN(",",TRUE,"")</f>
        <v/>
      </c>
      <c r="F12899" t="str">
        <f>_xlfn.TEXTJOIN(",",TRUE,"")</f>
        <v/>
      </c>
      <c r="G12899">
        <f ca="1">COUNTA(_xlfn.TEXTSPLIT(_xlfn.TEXTJOIN(",",,C12899:F12899),","))</f>
        <v>10</v>
      </c>
      <c r="H12899" s="4"/>
    </row>
    <row r="12900" spans="2:8" x14ac:dyDescent="0.25">
      <c r="B12900" s="3" t="s">
        <v>48</v>
      </c>
      <c r="C12900" s="2">
        <f ca="1">IF(C12887="",0,COUNTA(_xlfn.TEXTSPLIT(_xlfn.TEXTJOIN(",",,C12887),",")))</f>
        <v>6</v>
      </c>
      <c r="D12900" s="2">
        <f ca="1">IF(D12890="",0,COUNTA(_xlfn.TEXTSPLIT(_xlfn.TEXTJOIN(",",,D12890),",")))</f>
        <v>4</v>
      </c>
      <c r="E12900" s="2">
        <f ca="1">IF(E12893="",0,COUNTA(_xlfn.TEXTSPLIT(_xlfn.TEXTJOIN(",",,E12893),",")))</f>
        <v>0</v>
      </c>
      <c r="F12900" s="2">
        <f ca="1">IF(F12896="",0,COUNTA(_xlfn.TEXTSPLIT(_xlfn.TEXTJOIN(",",,F12896),",")))</f>
        <v>6</v>
      </c>
      <c r="G12900" s="2"/>
      <c r="H12900" s="1" t="str">
        <f ca="1">_xlfn.TEXTJOIN(",",,C12900:F12900)</f>
        <v>6,4,0,6</v>
      </c>
    </row>
    <row r="12901" spans="2:8" x14ac:dyDescent="0.25">
      <c r="B12901" s="8" t="s">
        <v>49</v>
      </c>
      <c r="C12901" s="7" t="str" cm="1">
        <f t="array" aca="1" ref="C12901:F12901" ca="1">C12899:F12899</f>
        <v>95180,38408,65806,40384</v>
      </c>
      <c r="D12901" s="7" t="str">
        <f ca="1"/>
        <v>53906,9522,68631,63843,17293,90766</v>
      </c>
      <c r="E12901" s="7" t="str">
        <f ca="1"/>
        <v/>
      </c>
      <c r="F12901" s="7" t="str">
        <f ca="1"/>
        <v/>
      </c>
      <c r="G12901" s="7">
        <f ca="1">COUNTA(_xlfn.TEXTSPLIT(_xlfn.TEXTJOIN(",",,C12901:F12901),","))</f>
        <v>10</v>
      </c>
      <c r="H12901" s="6"/>
    </row>
    <row r="12902" spans="2:8" x14ac:dyDescent="0.25">
      <c r="B12902" s="5" t="s">
        <v>41</v>
      </c>
      <c r="C12902" t="str" cm="1">
        <f t="array" aca="1" ref="C12902:C12903" ca="1">part2(C12901,C$5,C$6,C$3,C$2,C$4)</f>
        <v/>
      </c>
      <c r="H12902" s="4"/>
    </row>
    <row r="12903" spans="2:8" x14ac:dyDescent="0.25">
      <c r="B12903" s="5" t="s">
        <v>39</v>
      </c>
      <c r="C12903" t="str">
        <f ca="1"/>
        <v>70034,53713,91390,91257</v>
      </c>
      <c r="H12903" s="4"/>
    </row>
    <row r="12904" spans="2:8" x14ac:dyDescent="0.25">
      <c r="B12904" s="5" t="s">
        <v>37</v>
      </c>
      <c r="C12904" t="str">
        <f ca="1">_xlfn.IFNA(_xlfn.TEXTJOIN(",",TRUE,OFFSET($C12902,0,MATCH(COLUMN(C12902)-3,$C$5:$F$5,0)-1),OFFSET($C12903,0,MATCH(COLUMN(C12902)-3,$C$6:$F$6,0)-1)),"")</f>
        <v/>
      </c>
      <c r="D12904" t="str">
        <f ca="1">_xlfn.IFNA(_xlfn.TEXTJOIN(",",TRUE,D12901),"")</f>
        <v>53906,9522,68631,63843,17293,90766</v>
      </c>
      <c r="H12904" s="4"/>
    </row>
    <row r="12905" spans="2:8" x14ac:dyDescent="0.25">
      <c r="B12905" s="5" t="s">
        <v>35</v>
      </c>
      <c r="D12905" t="str" cm="1">
        <f t="array" aca="1" ref="D12905:D12906" ca="1">part2(D12904,D$5,D$6,D$3,D$2,D$4)</f>
        <v/>
      </c>
      <c r="H12905" s="4"/>
    </row>
    <row r="12906" spans="2:8" x14ac:dyDescent="0.25">
      <c r="B12906" s="5" t="s">
        <v>33</v>
      </c>
      <c r="D12906" t="str">
        <f ca="1"/>
        <v>53912,9528,68637,63849,17299,90772</v>
      </c>
      <c r="H12906" s="4"/>
    </row>
    <row r="12907" spans="2:8" x14ac:dyDescent="0.25">
      <c r="B12907" s="5" t="s">
        <v>31</v>
      </c>
      <c r="E12907" t="str">
        <f ca="1">_xlfn.TEXTJOIN(",",TRUE,E12901,C12902,D12905)</f>
        <v/>
      </c>
      <c r="H12907" s="4"/>
    </row>
    <row r="12908" spans="2:8" x14ac:dyDescent="0.25">
      <c r="B12908" s="5" t="s">
        <v>29</v>
      </c>
      <c r="E12908" t="str" cm="1">
        <f t="array" aca="1" ref="E12908" ca="1">part2(E12907,E$5,E$6,E$3,E$2,E$4)</f>
        <v/>
      </c>
      <c r="H12908" s="4"/>
    </row>
    <row r="12909" spans="2:8" x14ac:dyDescent="0.25">
      <c r="B12909" s="5" t="s">
        <v>28</v>
      </c>
      <c r="H12909" s="4"/>
    </row>
    <row r="12910" spans="2:8" x14ac:dyDescent="0.25">
      <c r="B12910" s="5" t="s">
        <v>26</v>
      </c>
      <c r="F12910" t="str">
        <f ca="1">_xlfn.TEXTJOIN(",",TRUE,F12901,C12903,E12909)</f>
        <v>70034,53713,91390,91257</v>
      </c>
      <c r="H12910" s="4"/>
    </row>
    <row r="12911" spans="2:8" x14ac:dyDescent="0.25">
      <c r="B12911" s="5" t="s">
        <v>24</v>
      </c>
      <c r="F12911" t="str" cm="1">
        <f t="array" aca="1" ref="F12911:F12912" ca="1">part2(F12910,F$5,F$6,F$3,F$2,F$4)</f>
        <v/>
      </c>
      <c r="H12911" s="4"/>
    </row>
    <row r="12912" spans="2:8" x14ac:dyDescent="0.25">
      <c r="B12912" s="5" t="s">
        <v>22</v>
      </c>
      <c r="F12912" t="str">
        <f ca="1"/>
        <v>70037,53716,91393,91260</v>
      </c>
      <c r="H12912" s="4"/>
    </row>
    <row r="12913" spans="2:8" x14ac:dyDescent="0.25">
      <c r="B12913" s="5" t="s">
        <v>1</v>
      </c>
      <c r="C12913" t="str">
        <f ca="1">_xlfn.TEXTJOIN(",",TRUE,D12906,F12911)</f>
        <v>53912,9528,68637,63849,17299,90772</v>
      </c>
      <c r="D12913" t="str">
        <f ca="1">_xlfn.TEXTJOIN(",",TRUE,E12908,F12912)</f>
        <v>70037,53716,91393,91260</v>
      </c>
      <c r="E12913" t="str">
        <f>_xlfn.TEXTJOIN(",",TRUE,"")</f>
        <v/>
      </c>
      <c r="F12913" t="str">
        <f>_xlfn.TEXTJOIN(",",TRUE,"")</f>
        <v/>
      </c>
      <c r="G12913">
        <f ca="1">COUNTA(_xlfn.TEXTSPLIT(_xlfn.TEXTJOIN(",",,C12913:F12913),","))</f>
        <v>10</v>
      </c>
      <c r="H12913" s="4"/>
    </row>
    <row r="12914" spans="2:8" x14ac:dyDescent="0.25">
      <c r="B12914" s="3" t="s">
        <v>48</v>
      </c>
      <c r="C12914" s="2">
        <f ca="1">IF(C12901="",0,COUNTA(_xlfn.TEXTSPLIT(_xlfn.TEXTJOIN(",",,C12901),",")))</f>
        <v>4</v>
      </c>
      <c r="D12914" s="2">
        <f ca="1">IF(D12904="",0,COUNTA(_xlfn.TEXTSPLIT(_xlfn.TEXTJOIN(",",,D12904),",")))</f>
        <v>6</v>
      </c>
      <c r="E12914" s="2">
        <f ca="1">IF(E12907="",0,COUNTA(_xlfn.TEXTSPLIT(_xlfn.TEXTJOIN(",",,E12907),",")))</f>
        <v>0</v>
      </c>
      <c r="F12914" s="2">
        <f ca="1">IF(F12910="",0,COUNTA(_xlfn.TEXTSPLIT(_xlfn.TEXTJOIN(",",,F12910),",")))</f>
        <v>4</v>
      </c>
      <c r="G12914" s="2"/>
      <c r="H12914" s="1" t="str">
        <f ca="1">_xlfn.TEXTJOIN(",",,C12914:F12914)</f>
        <v>4,6,0,4</v>
      </c>
    </row>
    <row r="12915" spans="2:8" x14ac:dyDescent="0.25">
      <c r="B12915" s="8" t="s">
        <v>49</v>
      </c>
      <c r="C12915" s="7" t="str" cm="1">
        <f t="array" aca="1" ref="C12915:F12915" ca="1">C12913:F12913</f>
        <v>53912,9528,68637,63849,17299,90772</v>
      </c>
      <c r="D12915" s="7" t="str">
        <f ca="1"/>
        <v>70037,53716,91393,91260</v>
      </c>
      <c r="E12915" s="7" t="str">
        <f ca="1"/>
        <v/>
      </c>
      <c r="F12915" s="7" t="str">
        <f ca="1"/>
        <v/>
      </c>
      <c r="G12915" s="7">
        <f ca="1">COUNTA(_xlfn.TEXTSPLIT(_xlfn.TEXTJOIN(",",,C12915:F12915),","))</f>
        <v>10</v>
      </c>
      <c r="H12915" s="6"/>
    </row>
    <row r="12916" spans="2:8" x14ac:dyDescent="0.25">
      <c r="B12916" s="5" t="s">
        <v>41</v>
      </c>
      <c r="C12916" t="str" cm="1">
        <f t="array" aca="1" ref="C12916:C12917" ca="1">part2(C12915,C$5,C$6,C$3,C$2,C$4)</f>
        <v>58558</v>
      </c>
      <c r="H12916" s="4"/>
    </row>
    <row r="12917" spans="2:8" x14ac:dyDescent="0.25">
      <c r="B12917" s="5" t="s">
        <v>39</v>
      </c>
      <c r="C12917" t="str">
        <f ca="1"/>
        <v>84455,48602,54207,38950,82859</v>
      </c>
      <c r="H12917" s="4"/>
    </row>
    <row r="12918" spans="2:8" x14ac:dyDescent="0.25">
      <c r="B12918" s="5" t="s">
        <v>37</v>
      </c>
      <c r="C12918" t="str">
        <f ca="1">_xlfn.IFNA(_xlfn.TEXTJOIN(",",TRUE,OFFSET($C12916,0,MATCH(COLUMN(C12916)-3,$C$5:$F$5,0)-1),OFFSET($C12917,0,MATCH(COLUMN(C12916)-3,$C$6:$F$6,0)-1)),"")</f>
        <v/>
      </c>
      <c r="D12918" t="str">
        <f ca="1">_xlfn.IFNA(_xlfn.TEXTJOIN(",",TRUE,D12915),"")</f>
        <v>70037,53716,91393,91260</v>
      </c>
      <c r="H12918" s="4"/>
    </row>
    <row r="12919" spans="2:8" x14ac:dyDescent="0.25">
      <c r="B12919" s="5" t="s">
        <v>35</v>
      </c>
      <c r="D12919" t="str" cm="1">
        <f t="array" aca="1" ref="D12919:D12920" ca="1">part2(D12918,D$5,D$6,D$3,D$2,D$4)</f>
        <v/>
      </c>
      <c r="H12919" s="4"/>
    </row>
    <row r="12920" spans="2:8" x14ac:dyDescent="0.25">
      <c r="B12920" s="5" t="s">
        <v>33</v>
      </c>
      <c r="D12920" t="str">
        <f ca="1"/>
        <v>70043,53722,91399,91266</v>
      </c>
      <c r="H12920" s="4"/>
    </row>
    <row r="12921" spans="2:8" x14ac:dyDescent="0.25">
      <c r="B12921" s="5" t="s">
        <v>31</v>
      </c>
      <c r="E12921" t="str">
        <f ca="1">_xlfn.TEXTJOIN(",",TRUE,E12915,C12916,D12919)</f>
        <v>58558</v>
      </c>
      <c r="H12921" s="4"/>
    </row>
    <row r="12922" spans="2:8" x14ac:dyDescent="0.25">
      <c r="B12922" s="5" t="s">
        <v>29</v>
      </c>
      <c r="E12922" t="str" cm="1">
        <f t="array" aca="1" ref="E12922:E12923" ca="1">part2(E12921,E$5,E$6,E$3,E$2,E$4)</f>
        <v/>
      </c>
      <c r="H12922" s="4"/>
    </row>
    <row r="12923" spans="2:8" x14ac:dyDescent="0.25">
      <c r="B12923" s="5" t="s">
        <v>28</v>
      </c>
      <c r="E12923" t="str">
        <f ca="1"/>
        <v>72979</v>
      </c>
      <c r="H12923" s="4"/>
    </row>
    <row r="12924" spans="2:8" x14ac:dyDescent="0.25">
      <c r="B12924" s="5" t="s">
        <v>26</v>
      </c>
      <c r="F12924" t="str">
        <f ca="1">_xlfn.TEXTJOIN(",",TRUE,F12915,C12917,E12923)</f>
        <v>84455,48602,54207,38950,82859,72979</v>
      </c>
      <c r="H12924" s="4"/>
    </row>
    <row r="12925" spans="2:8" x14ac:dyDescent="0.25">
      <c r="B12925" s="5" t="s">
        <v>24</v>
      </c>
      <c r="F12925" t="str" cm="1">
        <f t="array" aca="1" ref="F12925:F12926" ca="1">part2(F12924,F$5,F$6,F$3,F$2,F$4)</f>
        <v/>
      </c>
      <c r="H12925" s="4"/>
    </row>
    <row r="12926" spans="2:8" x14ac:dyDescent="0.25">
      <c r="B12926" s="5" t="s">
        <v>22</v>
      </c>
      <c r="F12926" t="str">
        <f ca="1"/>
        <v>84458,48605,54210,38953,82862,72982</v>
      </c>
      <c r="H12926" s="4"/>
    </row>
    <row r="12927" spans="2:8" x14ac:dyDescent="0.25">
      <c r="B12927" s="5" t="s">
        <v>1</v>
      </c>
      <c r="C12927" t="str">
        <f ca="1">_xlfn.TEXTJOIN(",",TRUE,D12920,F12925)</f>
        <v>70043,53722,91399,91266</v>
      </c>
      <c r="D12927" t="str">
        <f ca="1">_xlfn.TEXTJOIN(",",TRUE,E12922,F12926)</f>
        <v>84458,48605,54210,38953,82862,72982</v>
      </c>
      <c r="E12927" t="str">
        <f>_xlfn.TEXTJOIN(",",TRUE,"")</f>
        <v/>
      </c>
      <c r="F12927" t="str">
        <f>_xlfn.TEXTJOIN(",",TRUE,"")</f>
        <v/>
      </c>
      <c r="G12927">
        <f ca="1">COUNTA(_xlfn.TEXTSPLIT(_xlfn.TEXTJOIN(",",,C12927:F12927),","))</f>
        <v>10</v>
      </c>
      <c r="H12927" s="4"/>
    </row>
    <row r="12928" spans="2:8" x14ac:dyDescent="0.25">
      <c r="B12928" s="3" t="s">
        <v>48</v>
      </c>
      <c r="C12928" s="2">
        <f ca="1">IF(C12915="",0,COUNTA(_xlfn.TEXTSPLIT(_xlfn.TEXTJOIN(",",,C12915),",")))</f>
        <v>6</v>
      </c>
      <c r="D12928" s="2">
        <f ca="1">IF(D12918="",0,COUNTA(_xlfn.TEXTSPLIT(_xlfn.TEXTJOIN(",",,D12918),",")))</f>
        <v>4</v>
      </c>
      <c r="E12928" s="2">
        <f ca="1">IF(E12921="",0,COUNTA(_xlfn.TEXTSPLIT(_xlfn.TEXTJOIN(",",,E12921),",")))</f>
        <v>1</v>
      </c>
      <c r="F12928" s="2">
        <f ca="1">IF(F12924="",0,COUNTA(_xlfn.TEXTSPLIT(_xlfn.TEXTJOIN(",",,F12924),",")))</f>
        <v>6</v>
      </c>
      <c r="G12928" s="2"/>
      <c r="H12928" s="1" t="str">
        <f ca="1">_xlfn.TEXTJOIN(",",,C12928:F12928)</f>
        <v>6,4,1,6</v>
      </c>
    </row>
    <row r="12929" spans="2:8" x14ac:dyDescent="0.25">
      <c r="B12929" s="8" t="s">
        <v>49</v>
      </c>
      <c r="C12929" s="7" t="str" cm="1">
        <f t="array" aca="1" ref="C12929:F12929" ca="1">C12927:F12927</f>
        <v>70043,53722,91399,91266</v>
      </c>
      <c r="D12929" s="7" t="str">
        <f ca="1"/>
        <v>84458,48605,54210,38953,82862,72982</v>
      </c>
      <c r="E12929" s="7" t="str">
        <f ca="1"/>
        <v/>
      </c>
      <c r="F12929" s="7" t="str">
        <f ca="1"/>
        <v/>
      </c>
      <c r="G12929" s="7">
        <f ca="1">COUNTA(_xlfn.TEXTSPLIT(_xlfn.TEXTJOIN(",",,C12929:F12929),","))</f>
        <v>10</v>
      </c>
      <c r="H12929" s="6"/>
    </row>
    <row r="12930" spans="2:8" x14ac:dyDescent="0.25">
      <c r="B12930" s="5" t="s">
        <v>41</v>
      </c>
      <c r="C12930" t="str" cm="1">
        <f t="array" aca="1" ref="C12930:C12931" ca="1">part2(C12929,C$5,C$6,C$3,C$2,C$4)</f>
        <v/>
      </c>
      <c r="H12930" s="4"/>
    </row>
    <row r="12931" spans="2:8" x14ac:dyDescent="0.25">
      <c r="B12931" s="5" t="s">
        <v>39</v>
      </c>
      <c r="C12931" t="str">
        <f ca="1"/>
        <v>75316,54948,94772,92245</v>
      </c>
      <c r="H12931" s="4"/>
    </row>
    <row r="12932" spans="2:8" x14ac:dyDescent="0.25">
      <c r="B12932" s="5" t="s">
        <v>37</v>
      </c>
      <c r="C12932" t="str">
        <f ca="1">_xlfn.IFNA(_xlfn.TEXTJOIN(",",TRUE,OFFSET($C12930,0,MATCH(COLUMN(C12930)-3,$C$5:$F$5,0)-1),OFFSET($C12931,0,MATCH(COLUMN(C12930)-3,$C$6:$F$6,0)-1)),"")</f>
        <v/>
      </c>
      <c r="D12932" t="str">
        <f ca="1">_xlfn.IFNA(_xlfn.TEXTJOIN(",",TRUE,D12929),"")</f>
        <v>84458,48605,54210,38953,82862,72982</v>
      </c>
      <c r="H12932" s="4"/>
    </row>
    <row r="12933" spans="2:8" x14ac:dyDescent="0.25">
      <c r="B12933" s="5" t="s">
        <v>35</v>
      </c>
      <c r="D12933" t="str" cm="1">
        <f t="array" aca="1" ref="D12933:D12934" ca="1">part2(D12932,D$5,D$6,D$3,D$2,D$4)</f>
        <v/>
      </c>
      <c r="H12933" s="4"/>
    </row>
    <row r="12934" spans="2:8" x14ac:dyDescent="0.25">
      <c r="B12934" s="5" t="s">
        <v>33</v>
      </c>
      <c r="D12934" t="str">
        <f ca="1"/>
        <v>84464,48611,54216,38959,82868,72988</v>
      </c>
      <c r="H12934" s="4"/>
    </row>
    <row r="12935" spans="2:8" x14ac:dyDescent="0.25">
      <c r="B12935" s="5" t="s">
        <v>31</v>
      </c>
      <c r="E12935" t="str">
        <f ca="1">_xlfn.TEXTJOIN(",",TRUE,E12929,C12930,D12933)</f>
        <v/>
      </c>
      <c r="H12935" s="4"/>
    </row>
    <row r="12936" spans="2:8" x14ac:dyDescent="0.25">
      <c r="B12936" s="5" t="s">
        <v>29</v>
      </c>
      <c r="E12936" t="str" cm="1">
        <f t="array" aca="1" ref="E12936" ca="1">part2(E12935,E$5,E$6,E$3,E$2,E$4)</f>
        <v/>
      </c>
      <c r="H12936" s="4"/>
    </row>
    <row r="12937" spans="2:8" x14ac:dyDescent="0.25">
      <c r="B12937" s="5" t="s">
        <v>28</v>
      </c>
      <c r="H12937" s="4"/>
    </row>
    <row r="12938" spans="2:8" x14ac:dyDescent="0.25">
      <c r="B12938" s="5" t="s">
        <v>26</v>
      </c>
      <c r="F12938" t="str">
        <f ca="1">_xlfn.TEXTJOIN(",",TRUE,F12929,C12931,E12937)</f>
        <v>75316,54948,94772,92245</v>
      </c>
      <c r="H12938" s="4"/>
    </row>
    <row r="12939" spans="2:8" x14ac:dyDescent="0.25">
      <c r="B12939" s="5" t="s">
        <v>24</v>
      </c>
      <c r="F12939" t="str" cm="1">
        <f t="array" aca="1" ref="F12939:F12940" ca="1">part2(F12938,F$5,F$6,F$3,F$2,F$4)</f>
        <v>94775</v>
      </c>
      <c r="H12939" s="4"/>
    </row>
    <row r="12940" spans="2:8" x14ac:dyDescent="0.25">
      <c r="B12940" s="5" t="s">
        <v>22</v>
      </c>
      <c r="F12940" t="str">
        <f ca="1"/>
        <v>75319,54951,92248</v>
      </c>
      <c r="H12940" s="4"/>
    </row>
    <row r="12941" spans="2:8" x14ac:dyDescent="0.25">
      <c r="B12941" s="5" t="s">
        <v>1</v>
      </c>
      <c r="C12941" t="str">
        <f ca="1">_xlfn.TEXTJOIN(",",TRUE,D12934,F12939)</f>
        <v>84464,48611,54216,38959,82868,72988,94775</v>
      </c>
      <c r="D12941" t="str">
        <f ca="1">_xlfn.TEXTJOIN(",",TRUE,E12936,F12940)</f>
        <v>75319,54951,92248</v>
      </c>
      <c r="E12941" t="str">
        <f>_xlfn.TEXTJOIN(",",TRUE,"")</f>
        <v/>
      </c>
      <c r="F12941" t="str">
        <f>_xlfn.TEXTJOIN(",",TRUE,"")</f>
        <v/>
      </c>
      <c r="G12941">
        <f ca="1">COUNTA(_xlfn.TEXTSPLIT(_xlfn.TEXTJOIN(",",,C12941:F12941),","))</f>
        <v>10</v>
      </c>
      <c r="H12941" s="4"/>
    </row>
    <row r="12942" spans="2:8" x14ac:dyDescent="0.25">
      <c r="B12942" s="3" t="s">
        <v>48</v>
      </c>
      <c r="C12942" s="2">
        <f ca="1">IF(C12929="",0,COUNTA(_xlfn.TEXTSPLIT(_xlfn.TEXTJOIN(",",,C12929),",")))</f>
        <v>4</v>
      </c>
      <c r="D12942" s="2">
        <f ca="1">IF(D12932="",0,COUNTA(_xlfn.TEXTSPLIT(_xlfn.TEXTJOIN(",",,D12932),",")))</f>
        <v>6</v>
      </c>
      <c r="E12942" s="2">
        <f ca="1">IF(E12935="",0,COUNTA(_xlfn.TEXTSPLIT(_xlfn.TEXTJOIN(",",,E12935),",")))</f>
        <v>0</v>
      </c>
      <c r="F12942" s="2">
        <f ca="1">IF(F12938="",0,COUNTA(_xlfn.TEXTSPLIT(_xlfn.TEXTJOIN(",",,F12938),",")))</f>
        <v>4</v>
      </c>
      <c r="G12942" s="2"/>
      <c r="H12942" s="1" t="str">
        <f ca="1">_xlfn.TEXTJOIN(",",,C12942:F12942)</f>
        <v>4,6,0,4</v>
      </c>
    </row>
    <row r="12943" spans="2:8" x14ac:dyDescent="0.25">
      <c r="B12943" s="8" t="s">
        <v>49</v>
      </c>
      <c r="C12943" s="7" t="str" cm="1">
        <f t="array" aca="1" ref="C12943:F12943" ca="1">C12941:F12941</f>
        <v>84464,48611,54216,38959,82868,72988,94775</v>
      </c>
      <c r="D12943" s="7" t="str">
        <f ca="1"/>
        <v>75319,54951,92248</v>
      </c>
      <c r="E12943" s="7" t="str">
        <f ca="1"/>
        <v/>
      </c>
      <c r="F12943" s="7" t="str">
        <f ca="1"/>
        <v/>
      </c>
      <c r="G12943" s="7">
        <f ca="1">COUNTA(_xlfn.TEXTSPLIT(_xlfn.TEXTJOIN(",",,C12943:F12943),","))</f>
        <v>10</v>
      </c>
      <c r="H12943" s="6"/>
    </row>
    <row r="12944" spans="2:8" x14ac:dyDescent="0.25">
      <c r="B12944" s="5" t="s">
        <v>41</v>
      </c>
      <c r="C12944" t="str" cm="1">
        <f t="array" aca="1" ref="C12944:C12945" ca="1">part2(C12943,C$5,C$6,C$3,C$2,C$4)</f>
        <v/>
      </c>
      <c r="H12944" s="4"/>
    </row>
    <row r="12945" spans="2:8" x14ac:dyDescent="0.25">
      <c r="B12945" s="5" t="s">
        <v>39</v>
      </c>
      <c r="C12945" t="str">
        <f ca="1"/>
        <v>59584,54416,64334,64182,29260,34694,62339</v>
      </c>
      <c r="H12945" s="4"/>
    </row>
    <row r="12946" spans="2:8" x14ac:dyDescent="0.25">
      <c r="B12946" s="5" t="s">
        <v>37</v>
      </c>
      <c r="C12946" t="str">
        <f ca="1">_xlfn.IFNA(_xlfn.TEXTJOIN(",",TRUE,OFFSET($C12944,0,MATCH(COLUMN(C12944)-3,$C$5:$F$5,0)-1),OFFSET($C12945,0,MATCH(COLUMN(C12944)-3,$C$6:$F$6,0)-1)),"")</f>
        <v/>
      </c>
      <c r="D12946" t="str">
        <f ca="1">_xlfn.IFNA(_xlfn.TEXTJOIN(",",TRUE,D12943),"")</f>
        <v>75319,54951,92248</v>
      </c>
      <c r="H12946" s="4"/>
    </row>
    <row r="12947" spans="2:8" x14ac:dyDescent="0.25">
      <c r="B12947" s="5" t="s">
        <v>35</v>
      </c>
      <c r="D12947" t="str" cm="1">
        <f t="array" aca="1" ref="D12947:D12948" ca="1">part2(D12946,D$5,D$6,D$3,D$2,D$4)</f>
        <v/>
      </c>
      <c r="H12947" s="4"/>
    </row>
    <row r="12948" spans="2:8" x14ac:dyDescent="0.25">
      <c r="B12948" s="5" t="s">
        <v>33</v>
      </c>
      <c r="D12948" t="str">
        <f ca="1"/>
        <v>75325,54957,92254</v>
      </c>
      <c r="H12948" s="4"/>
    </row>
    <row r="12949" spans="2:8" x14ac:dyDescent="0.25">
      <c r="B12949" s="5" t="s">
        <v>31</v>
      </c>
      <c r="E12949" t="str">
        <f ca="1">_xlfn.TEXTJOIN(",",TRUE,E12943,C12944,D12947)</f>
        <v/>
      </c>
      <c r="H12949" s="4"/>
    </row>
    <row r="12950" spans="2:8" x14ac:dyDescent="0.25">
      <c r="B12950" s="5" t="s">
        <v>29</v>
      </c>
      <c r="E12950" t="str" cm="1">
        <f t="array" aca="1" ref="E12950" ca="1">part2(E12949,E$5,E$6,E$3,E$2,E$4)</f>
        <v/>
      </c>
      <c r="H12950" s="4"/>
    </row>
    <row r="12951" spans="2:8" x14ac:dyDescent="0.25">
      <c r="B12951" s="5" t="s">
        <v>28</v>
      </c>
      <c r="H12951" s="4"/>
    </row>
    <row r="12952" spans="2:8" x14ac:dyDescent="0.25">
      <c r="B12952" s="5" t="s">
        <v>26</v>
      </c>
      <c r="F12952" t="str">
        <f ca="1">_xlfn.TEXTJOIN(",",TRUE,F12943,C12945,E12951)</f>
        <v>59584,54416,64334,64182,29260,34694,62339</v>
      </c>
      <c r="H12952" s="4"/>
    </row>
    <row r="12953" spans="2:8" x14ac:dyDescent="0.25">
      <c r="B12953" s="5" t="s">
        <v>24</v>
      </c>
      <c r="F12953" t="str" cm="1">
        <f t="array" aca="1" ref="F12953:F12954" ca="1">part2(F12952,F$5,F$6,F$3,F$2,F$4)</f>
        <v>34697</v>
      </c>
      <c r="H12953" s="4"/>
    </row>
    <row r="12954" spans="2:8" x14ac:dyDescent="0.25">
      <c r="B12954" s="5" t="s">
        <v>22</v>
      </c>
      <c r="F12954" t="str">
        <f ca="1"/>
        <v>59587,54419,64337,64185,29263,62342</v>
      </c>
      <c r="H12954" s="4"/>
    </row>
    <row r="12955" spans="2:8" x14ac:dyDescent="0.25">
      <c r="B12955" s="5" t="s">
        <v>1</v>
      </c>
      <c r="C12955" t="str">
        <f ca="1">_xlfn.TEXTJOIN(",",TRUE,D12948,F12953)</f>
        <v>75325,54957,92254,34697</v>
      </c>
      <c r="D12955" t="str">
        <f ca="1">_xlfn.TEXTJOIN(",",TRUE,E12950,F12954)</f>
        <v>59587,54419,64337,64185,29263,62342</v>
      </c>
      <c r="E12955" t="str">
        <f>_xlfn.TEXTJOIN(",",TRUE,"")</f>
        <v/>
      </c>
      <c r="F12955" t="str">
        <f>_xlfn.TEXTJOIN(",",TRUE,"")</f>
        <v/>
      </c>
      <c r="G12955">
        <f ca="1">COUNTA(_xlfn.TEXTSPLIT(_xlfn.TEXTJOIN(",",,C12955:F12955),","))</f>
        <v>10</v>
      </c>
      <c r="H12955" s="4"/>
    </row>
    <row r="12956" spans="2:8" x14ac:dyDescent="0.25">
      <c r="B12956" s="3" t="s">
        <v>48</v>
      </c>
      <c r="C12956" s="2">
        <f ca="1">IF(C12943="",0,COUNTA(_xlfn.TEXTSPLIT(_xlfn.TEXTJOIN(",",,C12943),",")))</f>
        <v>7</v>
      </c>
      <c r="D12956" s="2">
        <f ca="1">IF(D12946="",0,COUNTA(_xlfn.TEXTSPLIT(_xlfn.TEXTJOIN(",",,D12946),",")))</f>
        <v>3</v>
      </c>
      <c r="E12956" s="2">
        <f ca="1">IF(E12949="",0,COUNTA(_xlfn.TEXTSPLIT(_xlfn.TEXTJOIN(",",,E12949),",")))</f>
        <v>0</v>
      </c>
      <c r="F12956" s="2">
        <f ca="1">IF(F12952="",0,COUNTA(_xlfn.TEXTSPLIT(_xlfn.TEXTJOIN(",",,F12952),",")))</f>
        <v>7</v>
      </c>
      <c r="G12956" s="2"/>
      <c r="H12956" s="1" t="str">
        <f ca="1">_xlfn.TEXTJOIN(",",,C12956:F12956)</f>
        <v>7,3,0,7</v>
      </c>
    </row>
    <row r="12957" spans="2:8" x14ac:dyDescent="0.25">
      <c r="B12957" s="8" t="s">
        <v>49</v>
      </c>
      <c r="C12957" s="7" t="str" cm="1">
        <f t="array" aca="1" ref="C12957:F12957" ca="1">C12955:F12955</f>
        <v>75325,54957,92254,34697</v>
      </c>
      <c r="D12957" s="7" t="str">
        <f ca="1"/>
        <v>59587,54419,64337,64185,29263,62342</v>
      </c>
      <c r="E12957" s="7" t="str">
        <f ca="1"/>
        <v/>
      </c>
      <c r="F12957" s="7" t="str">
        <f ca="1"/>
        <v/>
      </c>
      <c r="G12957" s="7">
        <f ca="1">COUNTA(_xlfn.TEXTSPLIT(_xlfn.TEXTJOIN(",",,C12957:F12957),","))</f>
        <v>10</v>
      </c>
      <c r="H12957" s="6"/>
    </row>
    <row r="12958" spans="2:8" x14ac:dyDescent="0.25">
      <c r="B12958" s="5" t="s">
        <v>41</v>
      </c>
      <c r="C12958" t="str" cm="1">
        <f t="array" aca="1" ref="C12958:C12959" ca="1">part2(C12957,C$5,C$6,C$3,C$2,C$4)</f>
        <v>79097</v>
      </c>
      <c r="H12958" s="4"/>
    </row>
    <row r="12959" spans="2:8" x14ac:dyDescent="0.25">
      <c r="B12959" s="5" t="s">
        <v>39</v>
      </c>
      <c r="C12959" t="str">
        <f ca="1"/>
        <v>78413,14440,79781</v>
      </c>
      <c r="H12959" s="4"/>
    </row>
    <row r="12960" spans="2:8" x14ac:dyDescent="0.25">
      <c r="B12960" s="5" t="s">
        <v>37</v>
      </c>
      <c r="C12960" t="str">
        <f ca="1">_xlfn.IFNA(_xlfn.TEXTJOIN(",",TRUE,OFFSET($C12958,0,MATCH(COLUMN(C12958)-3,$C$5:$F$5,0)-1),OFFSET($C12959,0,MATCH(COLUMN(C12958)-3,$C$6:$F$6,0)-1)),"")</f>
        <v/>
      </c>
      <c r="D12960" t="str">
        <f ca="1">_xlfn.IFNA(_xlfn.TEXTJOIN(",",TRUE,D12957),"")</f>
        <v>59587,54419,64337,64185,29263,62342</v>
      </c>
      <c r="H12960" s="4"/>
    </row>
    <row r="12961" spans="2:8" x14ac:dyDescent="0.25">
      <c r="B12961" s="5" t="s">
        <v>35</v>
      </c>
      <c r="D12961" t="str" cm="1">
        <f t="array" aca="1" ref="D12961:D12962" ca="1">part2(D12960,D$5,D$6,D$3,D$2,D$4)</f>
        <v/>
      </c>
      <c r="H12961" s="4"/>
    </row>
    <row r="12962" spans="2:8" x14ac:dyDescent="0.25">
      <c r="B12962" s="5" t="s">
        <v>33</v>
      </c>
      <c r="D12962" t="str">
        <f ca="1"/>
        <v>59593,54425,64343,64191,29269,62348</v>
      </c>
      <c r="H12962" s="4"/>
    </row>
    <row r="12963" spans="2:8" x14ac:dyDescent="0.25">
      <c r="B12963" s="5" t="s">
        <v>31</v>
      </c>
      <c r="E12963" t="str">
        <f ca="1">_xlfn.TEXTJOIN(",",TRUE,E12957,C12958,D12961)</f>
        <v>79097</v>
      </c>
      <c r="H12963" s="4"/>
    </row>
    <row r="12964" spans="2:8" x14ac:dyDescent="0.25">
      <c r="B12964" s="5" t="s">
        <v>29</v>
      </c>
      <c r="E12964" t="str" cm="1">
        <f t="array" aca="1" ref="E12964:E12965" ca="1">part2(E12963,E$5,E$6,E$3,E$2,E$4)</f>
        <v/>
      </c>
      <c r="H12964" s="4"/>
    </row>
    <row r="12965" spans="2:8" x14ac:dyDescent="0.25">
      <c r="B12965" s="5" t="s">
        <v>28</v>
      </c>
      <c r="E12965" t="str">
        <f ca="1"/>
        <v>77349</v>
      </c>
      <c r="H12965" s="4"/>
    </row>
    <row r="12966" spans="2:8" x14ac:dyDescent="0.25">
      <c r="B12966" s="5" t="s">
        <v>26</v>
      </c>
      <c r="F12966" t="str">
        <f ca="1">_xlfn.TEXTJOIN(",",TRUE,F12957,C12959,E12965)</f>
        <v>78413,14440,79781,77349</v>
      </c>
      <c r="H12966" s="4"/>
    </row>
    <row r="12967" spans="2:8" x14ac:dyDescent="0.25">
      <c r="B12967" s="5" t="s">
        <v>24</v>
      </c>
      <c r="F12967" t="str" cm="1">
        <f t="array" aca="1" ref="F12967:F12968" ca="1">part2(F12966,F$5,F$6,F$3,F$2,F$4)</f>
        <v/>
      </c>
      <c r="H12967" s="4"/>
    </row>
    <row r="12968" spans="2:8" x14ac:dyDescent="0.25">
      <c r="B12968" s="5" t="s">
        <v>22</v>
      </c>
      <c r="F12968" t="str">
        <f ca="1"/>
        <v>78416,14443,79784,77352</v>
      </c>
      <c r="H12968" s="4"/>
    </row>
    <row r="12969" spans="2:8" x14ac:dyDescent="0.25">
      <c r="B12969" s="5" t="s">
        <v>1</v>
      </c>
      <c r="C12969" t="str">
        <f ca="1">_xlfn.TEXTJOIN(",",TRUE,D12962,F12967)</f>
        <v>59593,54425,64343,64191,29269,62348</v>
      </c>
      <c r="D12969" t="str">
        <f ca="1">_xlfn.TEXTJOIN(",",TRUE,E12964,F12968)</f>
        <v>78416,14443,79784,77352</v>
      </c>
      <c r="E12969" t="str">
        <f>_xlfn.TEXTJOIN(",",TRUE,"")</f>
        <v/>
      </c>
      <c r="F12969" t="str">
        <f>_xlfn.TEXTJOIN(",",TRUE,"")</f>
        <v/>
      </c>
      <c r="G12969">
        <f ca="1">COUNTA(_xlfn.TEXTSPLIT(_xlfn.TEXTJOIN(",",,C12969:F12969),","))</f>
        <v>10</v>
      </c>
      <c r="H12969" s="4"/>
    </row>
    <row r="12970" spans="2:8" x14ac:dyDescent="0.25">
      <c r="B12970" s="3" t="s">
        <v>48</v>
      </c>
      <c r="C12970" s="2">
        <f ca="1">IF(C12957="",0,COUNTA(_xlfn.TEXTSPLIT(_xlfn.TEXTJOIN(",",,C12957),",")))</f>
        <v>4</v>
      </c>
      <c r="D12970" s="2">
        <f ca="1">IF(D12960="",0,COUNTA(_xlfn.TEXTSPLIT(_xlfn.TEXTJOIN(",",,D12960),",")))</f>
        <v>6</v>
      </c>
      <c r="E12970" s="2">
        <f ca="1">IF(E12963="",0,COUNTA(_xlfn.TEXTSPLIT(_xlfn.TEXTJOIN(",",,E12963),",")))</f>
        <v>1</v>
      </c>
      <c r="F12970" s="2">
        <f ca="1">IF(F12966="",0,COUNTA(_xlfn.TEXTSPLIT(_xlfn.TEXTJOIN(",",,F12966),",")))</f>
        <v>4</v>
      </c>
      <c r="G12970" s="2"/>
      <c r="H12970" s="1" t="str">
        <f ca="1">_xlfn.TEXTJOIN(",",,C12970:F12970)</f>
        <v>4,6,1,4</v>
      </c>
    </row>
    <row r="12971" spans="2:8" x14ac:dyDescent="0.25">
      <c r="B12971" s="8" t="s">
        <v>49</v>
      </c>
      <c r="C12971" s="7" t="str" cm="1">
        <f t="array" aca="1" ref="C12971:F12971" ca="1">C12969:F12969</f>
        <v>59593,54425,64343,64191,29269,62348</v>
      </c>
      <c r="D12971" s="7" t="str">
        <f ca="1"/>
        <v>78416,14443,79784,77352</v>
      </c>
      <c r="E12971" s="7" t="str">
        <f ca="1"/>
        <v/>
      </c>
      <c r="F12971" s="7" t="str">
        <f ca="1"/>
        <v/>
      </c>
      <c r="G12971" s="7">
        <f ca="1">COUNTA(_xlfn.TEXTSPLIT(_xlfn.TEXTJOIN(",",,C12971:F12971),","))</f>
        <v>10</v>
      </c>
      <c r="H12971" s="6"/>
    </row>
    <row r="12972" spans="2:8" x14ac:dyDescent="0.25">
      <c r="B12972" s="5" t="s">
        <v>41</v>
      </c>
      <c r="C12972" t="str" cm="1">
        <f t="array" aca="1" ref="C12972:C12973" ca="1">part2(C12971,C$5,C$6,C$3,C$2,C$4)</f>
        <v>69920</v>
      </c>
      <c r="H12972" s="4"/>
    </row>
    <row r="12973" spans="2:8" x14ac:dyDescent="0.25">
      <c r="B12973" s="5" t="s">
        <v>39</v>
      </c>
      <c r="C12973" t="str">
        <f ca="1"/>
        <v>68305,63593,60705,73226,25688</v>
      </c>
      <c r="H12973" s="4"/>
    </row>
    <row r="12974" spans="2:8" x14ac:dyDescent="0.25">
      <c r="B12974" s="5" t="s">
        <v>37</v>
      </c>
      <c r="C12974" t="str">
        <f ca="1">_xlfn.IFNA(_xlfn.TEXTJOIN(",",TRUE,OFFSET($C12972,0,MATCH(COLUMN(C12972)-3,$C$5:$F$5,0)-1),OFFSET($C12973,0,MATCH(COLUMN(C12972)-3,$C$6:$F$6,0)-1)),"")</f>
        <v/>
      </c>
      <c r="D12974" t="str">
        <f ca="1">_xlfn.IFNA(_xlfn.TEXTJOIN(",",TRUE,D12971),"")</f>
        <v>78416,14443,79784,77352</v>
      </c>
      <c r="H12974" s="4"/>
    </row>
    <row r="12975" spans="2:8" x14ac:dyDescent="0.25">
      <c r="B12975" s="5" t="s">
        <v>35</v>
      </c>
      <c r="D12975" t="str" cm="1">
        <f t="array" aca="1" ref="D12975:D12976" ca="1">part2(D12974,D$5,D$6,D$3,D$2,D$4)</f>
        <v/>
      </c>
      <c r="H12975" s="4"/>
    </row>
    <row r="12976" spans="2:8" x14ac:dyDescent="0.25">
      <c r="B12976" s="5" t="s">
        <v>33</v>
      </c>
      <c r="D12976" t="str">
        <f ca="1"/>
        <v>78422,14449,79790,77358</v>
      </c>
      <c r="H12976" s="4"/>
    </row>
    <row r="12977" spans="2:8" x14ac:dyDescent="0.25">
      <c r="B12977" s="5" t="s">
        <v>31</v>
      </c>
      <c r="E12977" t="str">
        <f ca="1">_xlfn.TEXTJOIN(",",TRUE,E12971,C12972,D12975)</f>
        <v>69920</v>
      </c>
      <c r="H12977" s="4"/>
    </row>
    <row r="12978" spans="2:8" x14ac:dyDescent="0.25">
      <c r="B12978" s="5" t="s">
        <v>29</v>
      </c>
      <c r="E12978" t="str" cm="1">
        <f t="array" aca="1" ref="E12978:E12979" ca="1">part2(E12977,E$5,E$6,E$3,E$2,E$4)</f>
        <v/>
      </c>
      <c r="H12978" s="4"/>
    </row>
    <row r="12979" spans="2:8" x14ac:dyDescent="0.25">
      <c r="B12979" s="5" t="s">
        <v>28</v>
      </c>
      <c r="E12979" t="str">
        <f ca="1"/>
        <v>78660</v>
      </c>
      <c r="H12979" s="4"/>
    </row>
    <row r="12980" spans="2:8" x14ac:dyDescent="0.25">
      <c r="B12980" s="5" t="s">
        <v>26</v>
      </c>
      <c r="F12980" t="str">
        <f ca="1">_xlfn.TEXTJOIN(",",TRUE,F12971,C12973,E12979)</f>
        <v>68305,63593,60705,73226,25688,78660</v>
      </c>
      <c r="H12980" s="4"/>
    </row>
    <row r="12981" spans="2:8" x14ac:dyDescent="0.25">
      <c r="B12981" s="5" t="s">
        <v>24</v>
      </c>
      <c r="F12981" t="str" cm="1">
        <f t="array" aca="1" ref="F12981:F12982" ca="1">part2(F12980,F$5,F$6,F$3,F$2,F$4)</f>
        <v/>
      </c>
      <c r="H12981" s="4"/>
    </row>
    <row r="12982" spans="2:8" x14ac:dyDescent="0.25">
      <c r="B12982" s="5" t="s">
        <v>22</v>
      </c>
      <c r="F12982" t="str">
        <f ca="1"/>
        <v>68308,63596,60708,73229,25691,78663</v>
      </c>
      <c r="H12982" s="4"/>
    </row>
    <row r="12983" spans="2:8" x14ac:dyDescent="0.25">
      <c r="B12983" s="5" t="s">
        <v>1</v>
      </c>
      <c r="C12983" t="str">
        <f ca="1">_xlfn.TEXTJOIN(",",TRUE,D12976,F12981)</f>
        <v>78422,14449,79790,77358</v>
      </c>
      <c r="D12983" t="str">
        <f ca="1">_xlfn.TEXTJOIN(",",TRUE,E12978,F12982)</f>
        <v>68308,63596,60708,73229,25691,78663</v>
      </c>
      <c r="E12983" t="str">
        <f>_xlfn.TEXTJOIN(",",TRUE,"")</f>
        <v/>
      </c>
      <c r="F12983" t="str">
        <f>_xlfn.TEXTJOIN(",",TRUE,"")</f>
        <v/>
      </c>
      <c r="G12983">
        <f ca="1">COUNTA(_xlfn.TEXTSPLIT(_xlfn.TEXTJOIN(",",,C12983:F12983),","))</f>
        <v>10</v>
      </c>
      <c r="H12983" s="4"/>
    </row>
    <row r="12984" spans="2:8" x14ac:dyDescent="0.25">
      <c r="B12984" s="3" t="s">
        <v>48</v>
      </c>
      <c r="C12984" s="2">
        <f ca="1">IF(C12971="",0,COUNTA(_xlfn.TEXTSPLIT(_xlfn.TEXTJOIN(",",,C12971),",")))</f>
        <v>6</v>
      </c>
      <c r="D12984" s="2">
        <f ca="1">IF(D12974="",0,COUNTA(_xlfn.TEXTSPLIT(_xlfn.TEXTJOIN(",",,D12974),",")))</f>
        <v>4</v>
      </c>
      <c r="E12984" s="2">
        <f ca="1">IF(E12977="",0,COUNTA(_xlfn.TEXTSPLIT(_xlfn.TEXTJOIN(",",,E12977),",")))</f>
        <v>1</v>
      </c>
      <c r="F12984" s="2">
        <f ca="1">IF(F12980="",0,COUNTA(_xlfn.TEXTSPLIT(_xlfn.TEXTJOIN(",",,F12980),",")))</f>
        <v>6</v>
      </c>
      <c r="G12984" s="2"/>
      <c r="H12984" s="1" t="str">
        <f ca="1">_xlfn.TEXTJOIN(",",,C12984:F12984)</f>
        <v>6,4,1,6</v>
      </c>
    </row>
    <row r="12985" spans="2:8" x14ac:dyDescent="0.25">
      <c r="B12985" s="8" t="s">
        <v>49</v>
      </c>
      <c r="C12985" s="7" t="str" cm="1">
        <f t="array" aca="1" ref="C12985:F12985" ca="1">C12983:F12983</f>
        <v>78422,14449,79790,77358</v>
      </c>
      <c r="D12985" s="7" t="str">
        <f ca="1"/>
        <v>68308,63596,60708,73229,25691,78663</v>
      </c>
      <c r="E12985" s="7" t="str">
        <f ca="1"/>
        <v/>
      </c>
      <c r="F12985" s="7" t="str">
        <f ca="1"/>
        <v/>
      </c>
      <c r="G12985" s="7">
        <f ca="1">COUNTA(_xlfn.TEXTSPLIT(_xlfn.TEXTJOIN(",",,C12985:F12985),","))</f>
        <v>10</v>
      </c>
      <c r="H12985" s="6"/>
    </row>
    <row r="12986" spans="2:8" x14ac:dyDescent="0.25">
      <c r="B12986" s="5" t="s">
        <v>41</v>
      </c>
      <c r="C12986" t="str" cm="1">
        <f t="array" aca="1" ref="C12986:C12987" ca="1">part2(C12985,C$5,C$6,C$3,C$2,C$4)</f>
        <v/>
      </c>
      <c r="H12986" s="4"/>
    </row>
    <row r="12987" spans="2:8" x14ac:dyDescent="0.25">
      <c r="B12987" s="5" t="s">
        <v>39</v>
      </c>
      <c r="C12987" t="str">
        <f ca="1"/>
        <v>41363,81377,67355,21147</v>
      </c>
      <c r="H12987" s="4"/>
    </row>
    <row r="12988" spans="2:8" x14ac:dyDescent="0.25">
      <c r="B12988" s="5" t="s">
        <v>37</v>
      </c>
      <c r="C12988" t="str">
        <f ca="1">_xlfn.IFNA(_xlfn.TEXTJOIN(",",TRUE,OFFSET($C12986,0,MATCH(COLUMN(C12986)-3,$C$5:$F$5,0)-1),OFFSET($C12987,0,MATCH(COLUMN(C12986)-3,$C$6:$F$6,0)-1)),"")</f>
        <v/>
      </c>
      <c r="D12988" t="str">
        <f ca="1">_xlfn.IFNA(_xlfn.TEXTJOIN(",",TRUE,D12985),"")</f>
        <v>68308,63596,60708,73229,25691,78663</v>
      </c>
      <c r="H12988" s="4"/>
    </row>
    <row r="12989" spans="2:8" x14ac:dyDescent="0.25">
      <c r="B12989" s="5" t="s">
        <v>35</v>
      </c>
      <c r="D12989" t="str" cm="1">
        <f t="array" aca="1" ref="D12989:D12990" ca="1">part2(D12988,D$5,D$6,D$3,D$2,D$4)</f>
        <v/>
      </c>
      <c r="H12989" s="4"/>
    </row>
    <row r="12990" spans="2:8" x14ac:dyDescent="0.25">
      <c r="B12990" s="5" t="s">
        <v>33</v>
      </c>
      <c r="D12990" t="str">
        <f ca="1"/>
        <v>68314,63602,60714,73235,25697,78669</v>
      </c>
      <c r="H12990" s="4"/>
    </row>
    <row r="12991" spans="2:8" x14ac:dyDescent="0.25">
      <c r="B12991" s="5" t="s">
        <v>31</v>
      </c>
      <c r="E12991" t="str">
        <f ca="1">_xlfn.TEXTJOIN(",",TRUE,E12985,C12986,D12989)</f>
        <v/>
      </c>
      <c r="H12991" s="4"/>
    </row>
    <row r="12992" spans="2:8" x14ac:dyDescent="0.25">
      <c r="B12992" s="5" t="s">
        <v>29</v>
      </c>
      <c r="E12992" t="str" cm="1">
        <f t="array" aca="1" ref="E12992" ca="1">part2(E12991,E$5,E$6,E$3,E$2,E$4)</f>
        <v/>
      </c>
      <c r="H12992" s="4"/>
    </row>
    <row r="12993" spans="2:8" x14ac:dyDescent="0.25">
      <c r="B12993" s="5" t="s">
        <v>28</v>
      </c>
      <c r="H12993" s="4"/>
    </row>
    <row r="12994" spans="2:8" x14ac:dyDescent="0.25">
      <c r="B12994" s="5" t="s">
        <v>26</v>
      </c>
      <c r="F12994" t="str">
        <f ca="1">_xlfn.TEXTJOIN(",",TRUE,F12985,C12987,E12993)</f>
        <v>41363,81377,67355,21147</v>
      </c>
      <c r="H12994" s="4"/>
    </row>
    <row r="12995" spans="2:8" x14ac:dyDescent="0.25">
      <c r="B12995" s="5" t="s">
        <v>24</v>
      </c>
      <c r="F12995" t="str" cm="1">
        <f t="array" aca="1" ref="F12995:F12996" ca="1">part2(F12994,F$5,F$6,F$3,F$2,F$4)</f>
        <v/>
      </c>
      <c r="H12995" s="4"/>
    </row>
    <row r="12996" spans="2:8" x14ac:dyDescent="0.25">
      <c r="B12996" s="5" t="s">
        <v>22</v>
      </c>
      <c r="F12996" t="str">
        <f ca="1"/>
        <v>41366,81380,67358,21150</v>
      </c>
      <c r="H12996" s="4"/>
    </row>
    <row r="12997" spans="2:8" x14ac:dyDescent="0.25">
      <c r="B12997" s="5" t="s">
        <v>1</v>
      </c>
      <c r="C12997" t="str">
        <f ca="1">_xlfn.TEXTJOIN(",",TRUE,D12990,F12995)</f>
        <v>68314,63602,60714,73235,25697,78669</v>
      </c>
      <c r="D12997" t="str">
        <f ca="1">_xlfn.TEXTJOIN(",",TRUE,E12992,F12996)</f>
        <v>41366,81380,67358,21150</v>
      </c>
      <c r="E12997" t="str">
        <f>_xlfn.TEXTJOIN(",",TRUE,"")</f>
        <v/>
      </c>
      <c r="F12997" t="str">
        <f>_xlfn.TEXTJOIN(",",TRUE,"")</f>
        <v/>
      </c>
      <c r="G12997">
        <f ca="1">COUNTA(_xlfn.TEXTSPLIT(_xlfn.TEXTJOIN(",",,C12997:F12997),","))</f>
        <v>10</v>
      </c>
      <c r="H12997" s="4"/>
    </row>
    <row r="12998" spans="2:8" x14ac:dyDescent="0.25">
      <c r="B12998" s="3" t="s">
        <v>48</v>
      </c>
      <c r="C12998" s="2">
        <f ca="1">IF(C12985="",0,COUNTA(_xlfn.TEXTSPLIT(_xlfn.TEXTJOIN(",",,C12985),",")))</f>
        <v>4</v>
      </c>
      <c r="D12998" s="2">
        <f ca="1">IF(D12988="",0,COUNTA(_xlfn.TEXTSPLIT(_xlfn.TEXTJOIN(",",,D12988),",")))</f>
        <v>6</v>
      </c>
      <c r="E12998" s="2">
        <f ca="1">IF(E12991="",0,COUNTA(_xlfn.TEXTSPLIT(_xlfn.TEXTJOIN(",",,E12991),",")))</f>
        <v>0</v>
      </c>
      <c r="F12998" s="2">
        <f ca="1">IF(F12994="",0,COUNTA(_xlfn.TEXTSPLIT(_xlfn.TEXTJOIN(",",,F12994),",")))</f>
        <v>4</v>
      </c>
      <c r="G12998" s="2"/>
      <c r="H12998" s="1" t="str">
        <f ca="1">_xlfn.TEXTJOIN(",",,C12998:F12998)</f>
        <v>4,6,0,4</v>
      </c>
    </row>
    <row r="12999" spans="2:8" x14ac:dyDescent="0.25">
      <c r="B12999" s="8" t="s">
        <v>49</v>
      </c>
      <c r="C12999" s="7" t="str" cm="1">
        <f t="array" aca="1" ref="C12999:F12999" ca="1">C12997:F12997</f>
        <v>68314,63602,60714,73235,25697,78669</v>
      </c>
      <c r="D12999" s="7" t="str">
        <f ca="1"/>
        <v>41366,81380,67358,21150</v>
      </c>
      <c r="E12999" s="7" t="str">
        <f ca="1"/>
        <v/>
      </c>
      <c r="F12999" s="7" t="str">
        <f ca="1"/>
        <v/>
      </c>
      <c r="G12999" s="7">
        <f ca="1">COUNTA(_xlfn.TEXTSPLIT(_xlfn.TEXTJOIN(",",,C12999:F12999),","))</f>
        <v>10</v>
      </c>
      <c r="H12999" s="6"/>
    </row>
    <row r="13000" spans="2:8" x14ac:dyDescent="0.25">
      <c r="B13000" s="5" t="s">
        <v>41</v>
      </c>
      <c r="C13000" t="str" cm="1">
        <f t="array" aca="1" ref="C13000:C13001" ca="1">part2(C12999,C$5,C$6,C$3,C$2,C$4)</f>
        <v/>
      </c>
      <c r="H13000" s="4"/>
    </row>
    <row r="13001" spans="2:8" x14ac:dyDescent="0.25">
      <c r="B13001" s="5" t="s">
        <v>39</v>
      </c>
      <c r="C13001" t="str">
        <f ca="1"/>
        <v>42465,49514,91219,39387,5358,46056</v>
      </c>
      <c r="H13001" s="4"/>
    </row>
    <row r="13002" spans="2:8" x14ac:dyDescent="0.25">
      <c r="B13002" s="5" t="s">
        <v>37</v>
      </c>
      <c r="C13002" t="str">
        <f ca="1">_xlfn.IFNA(_xlfn.TEXTJOIN(",",TRUE,OFFSET($C13000,0,MATCH(COLUMN(C13000)-3,$C$5:$F$5,0)-1),OFFSET($C13001,0,MATCH(COLUMN(C13000)-3,$C$6:$F$6,0)-1)),"")</f>
        <v/>
      </c>
      <c r="D13002" t="str">
        <f ca="1">_xlfn.IFNA(_xlfn.TEXTJOIN(",",TRUE,D12999),"")</f>
        <v>41366,81380,67358,21150</v>
      </c>
      <c r="H13002" s="4"/>
    </row>
    <row r="13003" spans="2:8" x14ac:dyDescent="0.25">
      <c r="B13003" s="5" t="s">
        <v>35</v>
      </c>
      <c r="D13003" t="str" cm="1">
        <f t="array" aca="1" ref="D13003:D13004" ca="1">part2(D13002,D$5,D$6,D$3,D$2,D$4)</f>
        <v/>
      </c>
      <c r="H13003" s="4"/>
    </row>
    <row r="13004" spans="2:8" x14ac:dyDescent="0.25">
      <c r="B13004" s="5" t="s">
        <v>33</v>
      </c>
      <c r="D13004" t="str">
        <f ca="1"/>
        <v>41372,81386,67364,21156</v>
      </c>
      <c r="H13004" s="4"/>
    </row>
    <row r="13005" spans="2:8" x14ac:dyDescent="0.25">
      <c r="B13005" s="5" t="s">
        <v>31</v>
      </c>
      <c r="E13005" t="str">
        <f ca="1">_xlfn.TEXTJOIN(",",TRUE,E12999,C13000,D13003)</f>
        <v/>
      </c>
      <c r="H13005" s="4"/>
    </row>
    <row r="13006" spans="2:8" x14ac:dyDescent="0.25">
      <c r="B13006" s="5" t="s">
        <v>29</v>
      </c>
      <c r="E13006" t="str" cm="1">
        <f t="array" aca="1" ref="E13006" ca="1">part2(E13005,E$5,E$6,E$3,E$2,E$4)</f>
        <v/>
      </c>
      <c r="H13006" s="4"/>
    </row>
    <row r="13007" spans="2:8" x14ac:dyDescent="0.25">
      <c r="B13007" s="5" t="s">
        <v>28</v>
      </c>
      <c r="H13007" s="4"/>
    </row>
    <row r="13008" spans="2:8" x14ac:dyDescent="0.25">
      <c r="B13008" s="5" t="s">
        <v>26</v>
      </c>
      <c r="F13008" t="str">
        <f ca="1">_xlfn.TEXTJOIN(",",TRUE,F12999,C13001,E13007)</f>
        <v>42465,49514,91219,39387,5358,46056</v>
      </c>
      <c r="H13008" s="4"/>
    </row>
    <row r="13009" spans="2:8" x14ac:dyDescent="0.25">
      <c r="B13009" s="5" t="s">
        <v>24</v>
      </c>
      <c r="F13009" t="str" cm="1">
        <f t="array" aca="1" ref="F13009:F13010" ca="1">part2(F13008,F$5,F$6,F$3,F$2,F$4)</f>
        <v>91222</v>
      </c>
      <c r="H13009" s="4"/>
    </row>
    <row r="13010" spans="2:8" x14ac:dyDescent="0.25">
      <c r="B13010" s="5" t="s">
        <v>22</v>
      </c>
      <c r="F13010" t="str">
        <f ca="1"/>
        <v>42468,49517,39390,5361,46059</v>
      </c>
      <c r="H13010" s="4"/>
    </row>
    <row r="13011" spans="2:8" x14ac:dyDescent="0.25">
      <c r="B13011" s="5" t="s">
        <v>1</v>
      </c>
      <c r="C13011" t="str">
        <f ca="1">_xlfn.TEXTJOIN(",",TRUE,D13004,F13009)</f>
        <v>41372,81386,67364,21156,91222</v>
      </c>
      <c r="D13011" t="str">
        <f ca="1">_xlfn.TEXTJOIN(",",TRUE,E13006,F13010)</f>
        <v>42468,49517,39390,5361,46059</v>
      </c>
      <c r="E13011" t="str">
        <f>_xlfn.TEXTJOIN(",",TRUE,"")</f>
        <v/>
      </c>
      <c r="F13011" t="str">
        <f>_xlfn.TEXTJOIN(",",TRUE,"")</f>
        <v/>
      </c>
      <c r="G13011">
        <f ca="1">COUNTA(_xlfn.TEXTSPLIT(_xlfn.TEXTJOIN(",",,C13011:F13011),","))</f>
        <v>10</v>
      </c>
      <c r="H13011" s="4"/>
    </row>
    <row r="13012" spans="2:8" x14ac:dyDescent="0.25">
      <c r="B13012" s="3" t="s">
        <v>48</v>
      </c>
      <c r="C13012" s="2">
        <f ca="1">IF(C12999="",0,COUNTA(_xlfn.TEXTSPLIT(_xlfn.TEXTJOIN(",",,C12999),",")))</f>
        <v>6</v>
      </c>
      <c r="D13012" s="2">
        <f ca="1">IF(D13002="",0,COUNTA(_xlfn.TEXTSPLIT(_xlfn.TEXTJOIN(",",,D13002),",")))</f>
        <v>4</v>
      </c>
      <c r="E13012" s="2">
        <f ca="1">IF(E13005="",0,COUNTA(_xlfn.TEXTSPLIT(_xlfn.TEXTJOIN(",",,E13005),",")))</f>
        <v>0</v>
      </c>
      <c r="F13012" s="2">
        <f ca="1">IF(F13008="",0,COUNTA(_xlfn.TEXTSPLIT(_xlfn.TEXTJOIN(",",,F13008),",")))</f>
        <v>6</v>
      </c>
      <c r="G13012" s="2"/>
      <c r="H13012" s="1" t="str">
        <f ca="1">_xlfn.TEXTJOIN(",",,C13012:F13012)</f>
        <v>6,4,0,6</v>
      </c>
    </row>
    <row r="13013" spans="2:8" x14ac:dyDescent="0.25">
      <c r="B13013" s="8" t="s">
        <v>49</v>
      </c>
      <c r="C13013" s="7" t="str" cm="1">
        <f t="array" aca="1" ref="C13013:F13013" ca="1">C13011:F13011</f>
        <v>41372,81386,67364,21156,91222</v>
      </c>
      <c r="D13013" s="7" t="str">
        <f ca="1"/>
        <v>42468,49517,39390,5361,46059</v>
      </c>
      <c r="E13013" s="7" t="str">
        <f ca="1"/>
        <v/>
      </c>
      <c r="F13013" s="7" t="str">
        <f ca="1"/>
        <v/>
      </c>
      <c r="G13013" s="7">
        <f ca="1">COUNTA(_xlfn.TEXTSPLIT(_xlfn.TEXTJOIN(",",,C13013:F13013),","))</f>
        <v>10</v>
      </c>
      <c r="H13013" s="6"/>
    </row>
    <row r="13014" spans="2:8" x14ac:dyDescent="0.25">
      <c r="B13014" s="5" t="s">
        <v>41</v>
      </c>
      <c r="C13014" t="str" cm="1">
        <f t="array" aca="1" ref="C13014:C13015" ca="1">part2(C13013,C$5,C$6,C$3,C$2,C$4)</f>
        <v/>
      </c>
      <c r="H13014" s="4"/>
    </row>
    <row r="13015" spans="2:8" x14ac:dyDescent="0.25">
      <c r="B13015" s="5" t="s">
        <v>39</v>
      </c>
      <c r="C13015" t="str">
        <f ca="1"/>
        <v>13452,1102,24415,15656,91409</v>
      </c>
      <c r="H13015" s="4"/>
    </row>
    <row r="13016" spans="2:8" x14ac:dyDescent="0.25">
      <c r="B13016" s="5" t="s">
        <v>37</v>
      </c>
      <c r="C13016" t="str">
        <f ca="1">_xlfn.IFNA(_xlfn.TEXTJOIN(",",TRUE,OFFSET($C13014,0,MATCH(COLUMN(C13014)-3,$C$5:$F$5,0)-1),OFFSET($C13015,0,MATCH(COLUMN(C13014)-3,$C$6:$F$6,0)-1)),"")</f>
        <v/>
      </c>
      <c r="D13016" t="str">
        <f ca="1">_xlfn.IFNA(_xlfn.TEXTJOIN(",",TRUE,D13013),"")</f>
        <v>42468,49517,39390,5361,46059</v>
      </c>
      <c r="H13016" s="4"/>
    </row>
    <row r="13017" spans="2:8" x14ac:dyDescent="0.25">
      <c r="B13017" s="5" t="s">
        <v>35</v>
      </c>
      <c r="D13017" t="str" cm="1">
        <f t="array" aca="1" ref="D13017:D13018" ca="1">part2(D13016,D$5,D$6,D$3,D$2,D$4)</f>
        <v/>
      </c>
      <c r="H13017" s="4"/>
    </row>
    <row r="13018" spans="2:8" x14ac:dyDescent="0.25">
      <c r="B13018" s="5" t="s">
        <v>33</v>
      </c>
      <c r="D13018" t="str">
        <f ca="1"/>
        <v>42474,49523,39396,5367,46065</v>
      </c>
      <c r="H13018" s="4"/>
    </row>
    <row r="13019" spans="2:8" x14ac:dyDescent="0.25">
      <c r="B13019" s="5" t="s">
        <v>31</v>
      </c>
      <c r="E13019" t="str">
        <f ca="1">_xlfn.TEXTJOIN(",",TRUE,E13013,C13014,D13017)</f>
        <v/>
      </c>
      <c r="H13019" s="4"/>
    </row>
    <row r="13020" spans="2:8" x14ac:dyDescent="0.25">
      <c r="B13020" s="5" t="s">
        <v>29</v>
      </c>
      <c r="E13020" t="str" cm="1">
        <f t="array" aca="1" ref="E13020" ca="1">part2(E13019,E$5,E$6,E$3,E$2,E$4)</f>
        <v/>
      </c>
      <c r="H13020" s="4"/>
    </row>
    <row r="13021" spans="2:8" x14ac:dyDescent="0.25">
      <c r="B13021" s="5" t="s">
        <v>28</v>
      </c>
      <c r="H13021" s="4"/>
    </row>
    <row r="13022" spans="2:8" x14ac:dyDescent="0.25">
      <c r="B13022" s="5" t="s">
        <v>26</v>
      </c>
      <c r="F13022" t="str">
        <f ca="1">_xlfn.TEXTJOIN(",",TRUE,F13013,C13015,E13021)</f>
        <v>13452,1102,24415,15656,91409</v>
      </c>
      <c r="H13022" s="4"/>
    </row>
    <row r="13023" spans="2:8" x14ac:dyDescent="0.25">
      <c r="B13023" s="5" t="s">
        <v>24</v>
      </c>
      <c r="F13023" t="str" cm="1">
        <f t="array" aca="1" ref="F13023:F13024" ca="1">part2(F13022,F$5,F$6,F$3,F$2,F$4)</f>
        <v>1105</v>
      </c>
      <c r="H13023" s="4"/>
    </row>
    <row r="13024" spans="2:8" x14ac:dyDescent="0.25">
      <c r="B13024" s="5" t="s">
        <v>22</v>
      </c>
      <c r="F13024" t="str">
        <f ca="1"/>
        <v>13455,24418,15659,91412</v>
      </c>
      <c r="H13024" s="4"/>
    </row>
    <row r="13025" spans="2:8" x14ac:dyDescent="0.25">
      <c r="B13025" s="5" t="s">
        <v>1</v>
      </c>
      <c r="C13025" t="str">
        <f ca="1">_xlfn.TEXTJOIN(",",TRUE,D13018,F13023)</f>
        <v>42474,49523,39396,5367,46065,1105</v>
      </c>
      <c r="D13025" t="str">
        <f ca="1">_xlfn.TEXTJOIN(",",TRUE,E13020,F13024)</f>
        <v>13455,24418,15659,91412</v>
      </c>
      <c r="E13025" t="str">
        <f>_xlfn.TEXTJOIN(",",TRUE,"")</f>
        <v/>
      </c>
      <c r="F13025" t="str">
        <f>_xlfn.TEXTJOIN(",",TRUE,"")</f>
        <v/>
      </c>
      <c r="G13025">
        <f ca="1">COUNTA(_xlfn.TEXTSPLIT(_xlfn.TEXTJOIN(",",,C13025:F13025),","))</f>
        <v>10</v>
      </c>
      <c r="H13025" s="4"/>
    </row>
    <row r="13026" spans="2:8" x14ac:dyDescent="0.25">
      <c r="B13026" s="3" t="s">
        <v>48</v>
      </c>
      <c r="C13026" s="2">
        <f ca="1">IF(C13013="",0,COUNTA(_xlfn.TEXTSPLIT(_xlfn.TEXTJOIN(",",,C13013),",")))</f>
        <v>5</v>
      </c>
      <c r="D13026" s="2">
        <f ca="1">IF(D13016="",0,COUNTA(_xlfn.TEXTSPLIT(_xlfn.TEXTJOIN(",",,D13016),",")))</f>
        <v>5</v>
      </c>
      <c r="E13026" s="2">
        <f ca="1">IF(E13019="",0,COUNTA(_xlfn.TEXTSPLIT(_xlfn.TEXTJOIN(",",,E13019),",")))</f>
        <v>0</v>
      </c>
      <c r="F13026" s="2">
        <f ca="1">IF(F13022="",0,COUNTA(_xlfn.TEXTSPLIT(_xlfn.TEXTJOIN(",",,F13022),",")))</f>
        <v>5</v>
      </c>
      <c r="G13026" s="2"/>
      <c r="H13026" s="1" t="str">
        <f ca="1">_xlfn.TEXTJOIN(",",,C13026:F13026)</f>
        <v>5,5,0,5</v>
      </c>
    </row>
    <row r="13027" spans="2:8" x14ac:dyDescent="0.25">
      <c r="B13027" s="8" t="s">
        <v>49</v>
      </c>
      <c r="C13027" s="7" t="str" cm="1">
        <f t="array" aca="1" ref="C13027:F13027" ca="1">C13025:F13025</f>
        <v>42474,49523,39396,5367,46065,1105</v>
      </c>
      <c r="D13027" s="7" t="str">
        <f ca="1"/>
        <v>13455,24418,15659,91412</v>
      </c>
      <c r="E13027" s="7" t="str">
        <f ca="1"/>
        <v/>
      </c>
      <c r="F13027" s="7" t="str">
        <f ca="1"/>
        <v/>
      </c>
      <c r="G13027" s="7">
        <f ca="1">COUNTA(_xlfn.TEXTSPLIT(_xlfn.TEXTJOIN(",",,C13027:F13027),","))</f>
        <v>10</v>
      </c>
      <c r="H13027" s="6"/>
    </row>
    <row r="13028" spans="2:8" x14ac:dyDescent="0.25">
      <c r="B13028" s="5" t="s">
        <v>41</v>
      </c>
      <c r="C13028" t="str" cm="1">
        <f t="array" aca="1" ref="C13028:C13029" ca="1">part2(C13027,C$5,C$6,C$3,C$2,C$4)</f>
        <v/>
      </c>
      <c r="H13028" s="4"/>
    </row>
    <row r="13029" spans="2:8" x14ac:dyDescent="0.25">
      <c r="B13029" s="5" t="s">
        <v>39</v>
      </c>
      <c r="C13029" t="str">
        <f ca="1"/>
        <v>34390,71744,72485,5396,6042,20995</v>
      </c>
      <c r="H13029" s="4"/>
    </row>
    <row r="13030" spans="2:8" x14ac:dyDescent="0.25">
      <c r="B13030" s="5" t="s">
        <v>37</v>
      </c>
      <c r="C13030" t="str">
        <f ca="1">_xlfn.IFNA(_xlfn.TEXTJOIN(",",TRUE,OFFSET($C13028,0,MATCH(COLUMN(C13028)-3,$C$5:$F$5,0)-1),OFFSET($C13029,0,MATCH(COLUMN(C13028)-3,$C$6:$F$6,0)-1)),"")</f>
        <v/>
      </c>
      <c r="D13030" t="str">
        <f ca="1">_xlfn.IFNA(_xlfn.TEXTJOIN(",",TRUE,D13027),"")</f>
        <v>13455,24418,15659,91412</v>
      </c>
      <c r="H13030" s="4"/>
    </row>
    <row r="13031" spans="2:8" x14ac:dyDescent="0.25">
      <c r="B13031" s="5" t="s">
        <v>35</v>
      </c>
      <c r="D13031" t="str" cm="1">
        <f t="array" aca="1" ref="D13031:D13032" ca="1">part2(D13030,D$5,D$6,D$3,D$2,D$4)</f>
        <v/>
      </c>
      <c r="H13031" s="4"/>
    </row>
    <row r="13032" spans="2:8" x14ac:dyDescent="0.25">
      <c r="B13032" s="5" t="s">
        <v>33</v>
      </c>
      <c r="D13032" t="str">
        <f ca="1"/>
        <v>13461,24424,15665,91418</v>
      </c>
      <c r="H13032" s="4"/>
    </row>
    <row r="13033" spans="2:8" x14ac:dyDescent="0.25">
      <c r="B13033" s="5" t="s">
        <v>31</v>
      </c>
      <c r="E13033" t="str">
        <f ca="1">_xlfn.TEXTJOIN(",",TRUE,E13027,C13028,D13031)</f>
        <v/>
      </c>
      <c r="H13033" s="4"/>
    </row>
    <row r="13034" spans="2:8" x14ac:dyDescent="0.25">
      <c r="B13034" s="5" t="s">
        <v>29</v>
      </c>
      <c r="E13034" t="str" cm="1">
        <f t="array" aca="1" ref="E13034" ca="1">part2(E13033,E$5,E$6,E$3,E$2,E$4)</f>
        <v/>
      </c>
      <c r="H13034" s="4"/>
    </row>
    <row r="13035" spans="2:8" x14ac:dyDescent="0.25">
      <c r="B13035" s="5" t="s">
        <v>28</v>
      </c>
      <c r="H13035" s="4"/>
    </row>
    <row r="13036" spans="2:8" x14ac:dyDescent="0.25">
      <c r="B13036" s="5" t="s">
        <v>26</v>
      </c>
      <c r="F13036" t="str">
        <f ca="1">_xlfn.TEXTJOIN(",",TRUE,F13027,C13029,E13035)</f>
        <v>34390,71744,72485,5396,6042,20995</v>
      </c>
      <c r="H13036" s="4"/>
    </row>
    <row r="13037" spans="2:8" x14ac:dyDescent="0.25">
      <c r="B13037" s="5" t="s">
        <v>24</v>
      </c>
      <c r="F13037" t="str" cm="1">
        <f t="array" aca="1" ref="F13037:F13038" ca="1">part2(F13036,F$5,F$6,F$3,F$2,F$4)</f>
        <v>72488</v>
      </c>
      <c r="H13037" s="4"/>
    </row>
    <row r="13038" spans="2:8" x14ac:dyDescent="0.25">
      <c r="B13038" s="5" t="s">
        <v>22</v>
      </c>
      <c r="F13038" t="str">
        <f ca="1"/>
        <v>34393,71747,5399,6045,20998</v>
      </c>
      <c r="H13038" s="4"/>
    </row>
    <row r="13039" spans="2:8" x14ac:dyDescent="0.25">
      <c r="B13039" s="5" t="s">
        <v>1</v>
      </c>
      <c r="C13039" t="str">
        <f ca="1">_xlfn.TEXTJOIN(",",TRUE,D13032,F13037)</f>
        <v>13461,24424,15665,91418,72488</v>
      </c>
      <c r="D13039" t="str">
        <f ca="1">_xlfn.TEXTJOIN(",",TRUE,E13034,F13038)</f>
        <v>34393,71747,5399,6045,20998</v>
      </c>
      <c r="E13039" t="str">
        <f>_xlfn.TEXTJOIN(",",TRUE,"")</f>
        <v/>
      </c>
      <c r="F13039" t="str">
        <f>_xlfn.TEXTJOIN(",",TRUE,"")</f>
        <v/>
      </c>
      <c r="G13039">
        <f ca="1">COUNTA(_xlfn.TEXTSPLIT(_xlfn.TEXTJOIN(",",,C13039:F13039),","))</f>
        <v>10</v>
      </c>
      <c r="H13039" s="4"/>
    </row>
    <row r="13040" spans="2:8" x14ac:dyDescent="0.25">
      <c r="B13040" s="3" t="s">
        <v>48</v>
      </c>
      <c r="C13040" s="2">
        <f ca="1">IF(C13027="",0,COUNTA(_xlfn.TEXTSPLIT(_xlfn.TEXTJOIN(",",,C13027),",")))</f>
        <v>6</v>
      </c>
      <c r="D13040" s="2">
        <f ca="1">IF(D13030="",0,COUNTA(_xlfn.TEXTSPLIT(_xlfn.TEXTJOIN(",",,D13030),",")))</f>
        <v>4</v>
      </c>
      <c r="E13040" s="2">
        <f ca="1">IF(E13033="",0,COUNTA(_xlfn.TEXTSPLIT(_xlfn.TEXTJOIN(",",,E13033),",")))</f>
        <v>0</v>
      </c>
      <c r="F13040" s="2">
        <f ca="1">IF(F13036="",0,COUNTA(_xlfn.TEXTSPLIT(_xlfn.TEXTJOIN(",",,F13036),",")))</f>
        <v>6</v>
      </c>
      <c r="G13040" s="2"/>
      <c r="H13040" s="1" t="str">
        <f ca="1">_xlfn.TEXTJOIN(",",,C13040:F13040)</f>
        <v>6,4,0,6</v>
      </c>
    </row>
    <row r="13041" spans="2:8" x14ac:dyDescent="0.25">
      <c r="B13041" s="8" t="s">
        <v>49</v>
      </c>
      <c r="C13041" s="7" t="str" cm="1">
        <f t="array" aca="1" ref="C13041:F13041" ca="1">C13039:F13039</f>
        <v>13461,24424,15665,91418,72488</v>
      </c>
      <c r="D13041" s="7" t="str">
        <f ca="1"/>
        <v>34393,71747,5399,6045,20998</v>
      </c>
      <c r="E13041" s="7" t="str">
        <f ca="1"/>
        <v/>
      </c>
      <c r="F13041" s="7" t="str">
        <f ca="1"/>
        <v/>
      </c>
      <c r="G13041" s="7">
        <f ca="1">COUNTA(_xlfn.TEXTSPLIT(_xlfn.TEXTJOIN(",",,C13041:F13041),","))</f>
        <v>10</v>
      </c>
      <c r="H13041" s="6"/>
    </row>
    <row r="13042" spans="2:8" x14ac:dyDescent="0.25">
      <c r="B13042" s="5" t="s">
        <v>41</v>
      </c>
      <c r="C13042" t="str" cm="1">
        <f t="array" aca="1" ref="C13042:C13043" ca="1">part2(C13041,C$5,C$6,C$3,C$2,C$4)</f>
        <v/>
      </c>
      <c r="H13042" s="4"/>
    </row>
    <row r="13043" spans="2:8" x14ac:dyDescent="0.25">
      <c r="B13043" s="5" t="s">
        <v>39</v>
      </c>
      <c r="C13043" t="str">
        <f ca="1"/>
        <v>62605,77748,7904,95133,25194</v>
      </c>
      <c r="H13043" s="4"/>
    </row>
    <row r="13044" spans="2:8" x14ac:dyDescent="0.25">
      <c r="B13044" s="5" t="s">
        <v>37</v>
      </c>
      <c r="C13044" t="str">
        <f ca="1">_xlfn.IFNA(_xlfn.TEXTJOIN(",",TRUE,OFFSET($C13042,0,MATCH(COLUMN(C13042)-3,$C$5:$F$5,0)-1),OFFSET($C13043,0,MATCH(COLUMN(C13042)-3,$C$6:$F$6,0)-1)),"")</f>
        <v/>
      </c>
      <c r="D13044" t="str">
        <f ca="1">_xlfn.IFNA(_xlfn.TEXTJOIN(",",TRUE,D13041),"")</f>
        <v>34393,71747,5399,6045,20998</v>
      </c>
      <c r="H13044" s="4"/>
    </row>
    <row r="13045" spans="2:8" x14ac:dyDescent="0.25">
      <c r="B13045" s="5" t="s">
        <v>35</v>
      </c>
      <c r="D13045" t="str" cm="1">
        <f t="array" aca="1" ref="D13045:D13046" ca="1">part2(D13044,D$5,D$6,D$3,D$2,D$4)</f>
        <v/>
      </c>
      <c r="H13045" s="4"/>
    </row>
    <row r="13046" spans="2:8" x14ac:dyDescent="0.25">
      <c r="B13046" s="5" t="s">
        <v>33</v>
      </c>
      <c r="D13046" t="str">
        <f ca="1"/>
        <v>34399,71753,5405,6051,21004</v>
      </c>
      <c r="H13046" s="4"/>
    </row>
    <row r="13047" spans="2:8" x14ac:dyDescent="0.25">
      <c r="B13047" s="5" t="s">
        <v>31</v>
      </c>
      <c r="E13047" t="str">
        <f ca="1">_xlfn.TEXTJOIN(",",TRUE,E13041,C13042,D13045)</f>
        <v/>
      </c>
      <c r="H13047" s="4"/>
    </row>
    <row r="13048" spans="2:8" x14ac:dyDescent="0.25">
      <c r="B13048" s="5" t="s">
        <v>29</v>
      </c>
      <c r="E13048" t="str" cm="1">
        <f t="array" aca="1" ref="E13048" ca="1">part2(E13047,E$5,E$6,E$3,E$2,E$4)</f>
        <v/>
      </c>
      <c r="H13048" s="4"/>
    </row>
    <row r="13049" spans="2:8" x14ac:dyDescent="0.25">
      <c r="B13049" s="5" t="s">
        <v>28</v>
      </c>
      <c r="H13049" s="4"/>
    </row>
    <row r="13050" spans="2:8" x14ac:dyDescent="0.25">
      <c r="B13050" s="5" t="s">
        <v>26</v>
      </c>
      <c r="F13050" t="str">
        <f ca="1">_xlfn.TEXTJOIN(",",TRUE,F13041,C13043,E13049)</f>
        <v>62605,77748,7904,95133,25194</v>
      </c>
      <c r="H13050" s="4"/>
    </row>
    <row r="13051" spans="2:8" x14ac:dyDescent="0.25">
      <c r="B13051" s="5" t="s">
        <v>24</v>
      </c>
      <c r="F13051" t="str" cm="1">
        <f t="array" aca="1" ref="F13051:F13052" ca="1">part2(F13050,F$5,F$6,F$3,F$2,F$4)</f>
        <v/>
      </c>
      <c r="H13051" s="4"/>
    </row>
    <row r="13052" spans="2:8" x14ac:dyDescent="0.25">
      <c r="B13052" s="5" t="s">
        <v>22</v>
      </c>
      <c r="F13052" t="str">
        <f ca="1"/>
        <v>62608,77751,7907,95136,25197</v>
      </c>
      <c r="H13052" s="4"/>
    </row>
    <row r="13053" spans="2:8" x14ac:dyDescent="0.25">
      <c r="B13053" s="5" t="s">
        <v>1</v>
      </c>
      <c r="C13053" t="str">
        <f ca="1">_xlfn.TEXTJOIN(",",TRUE,D13046,F13051)</f>
        <v>34399,71753,5405,6051,21004</v>
      </c>
      <c r="D13053" t="str">
        <f ca="1">_xlfn.TEXTJOIN(",",TRUE,E13048,F13052)</f>
        <v>62608,77751,7907,95136,25197</v>
      </c>
      <c r="E13053" t="str">
        <f>_xlfn.TEXTJOIN(",",TRUE,"")</f>
        <v/>
      </c>
      <c r="F13053" t="str">
        <f>_xlfn.TEXTJOIN(",",TRUE,"")</f>
        <v/>
      </c>
      <c r="G13053">
        <f ca="1">COUNTA(_xlfn.TEXTSPLIT(_xlfn.TEXTJOIN(",",,C13053:F13053),","))</f>
        <v>10</v>
      </c>
      <c r="H13053" s="4"/>
    </row>
    <row r="13054" spans="2:8" x14ac:dyDescent="0.25">
      <c r="B13054" s="3" t="s">
        <v>48</v>
      </c>
      <c r="C13054" s="2">
        <f ca="1">IF(C13041="",0,COUNTA(_xlfn.TEXTSPLIT(_xlfn.TEXTJOIN(",",,C13041),",")))</f>
        <v>5</v>
      </c>
      <c r="D13054" s="2">
        <f ca="1">IF(D13044="",0,COUNTA(_xlfn.TEXTSPLIT(_xlfn.TEXTJOIN(",",,D13044),",")))</f>
        <v>5</v>
      </c>
      <c r="E13054" s="2">
        <f ca="1">IF(E13047="",0,COUNTA(_xlfn.TEXTSPLIT(_xlfn.TEXTJOIN(",",,E13047),",")))</f>
        <v>0</v>
      </c>
      <c r="F13054" s="2">
        <f ca="1">IF(F13050="",0,COUNTA(_xlfn.TEXTSPLIT(_xlfn.TEXTJOIN(",",,F13050),",")))</f>
        <v>5</v>
      </c>
      <c r="G13054" s="2"/>
      <c r="H13054" s="1" t="str">
        <f ca="1">_xlfn.TEXTJOIN(",",,C13054:F13054)</f>
        <v>5,5,0,5</v>
      </c>
    </row>
    <row r="13055" spans="2:8" x14ac:dyDescent="0.25">
      <c r="B13055" s="8" t="s">
        <v>49</v>
      </c>
      <c r="C13055" s="7" t="str" cm="1">
        <f t="array" aca="1" ref="C13055:F13055" ca="1">C13053:F13053</f>
        <v>34399,71753,5405,6051,21004</v>
      </c>
      <c r="D13055" s="7" t="str">
        <f ca="1"/>
        <v>62608,77751,7907,95136,25197</v>
      </c>
      <c r="E13055" s="7" t="str">
        <f ca="1"/>
        <v/>
      </c>
      <c r="F13055" s="7" t="str">
        <f ca="1"/>
        <v/>
      </c>
      <c r="G13055" s="7">
        <f ca="1">COUNTA(_xlfn.TEXTSPLIT(_xlfn.TEXTJOIN(",",,C13055:F13055),","))</f>
        <v>10</v>
      </c>
      <c r="H13055" s="6"/>
    </row>
    <row r="13056" spans="2:8" x14ac:dyDescent="0.25">
      <c r="B13056" s="5" t="s">
        <v>41</v>
      </c>
      <c r="C13056" t="str" cm="1">
        <f t="array" aca="1" ref="C13056:C13057" ca="1">part2(C13055,C$5,C$6,C$3,C$2,C$4)</f>
        <v>6118</v>
      </c>
      <c r="H13056" s="4"/>
    </row>
    <row r="13057" spans="2:8" x14ac:dyDescent="0.25">
      <c r="B13057" s="5" t="s">
        <v>39</v>
      </c>
      <c r="C13057" t="str">
        <f ca="1"/>
        <v>74119,11229,18392,12768</v>
      </c>
      <c r="H13057" s="4"/>
    </row>
    <row r="13058" spans="2:8" x14ac:dyDescent="0.25">
      <c r="B13058" s="5" t="s">
        <v>37</v>
      </c>
      <c r="C13058" t="str">
        <f ca="1">_xlfn.IFNA(_xlfn.TEXTJOIN(",",TRUE,OFFSET($C13056,0,MATCH(COLUMN(C13056)-3,$C$5:$F$5,0)-1),OFFSET($C13057,0,MATCH(COLUMN(C13056)-3,$C$6:$F$6,0)-1)),"")</f>
        <v/>
      </c>
      <c r="D13058" t="str">
        <f ca="1">_xlfn.IFNA(_xlfn.TEXTJOIN(",",TRUE,D13055),"")</f>
        <v>62608,77751,7907,95136,25197</v>
      </c>
      <c r="H13058" s="4"/>
    </row>
    <row r="13059" spans="2:8" x14ac:dyDescent="0.25">
      <c r="B13059" s="5" t="s">
        <v>35</v>
      </c>
      <c r="D13059" t="str" cm="1">
        <f t="array" aca="1" ref="D13059:D13060" ca="1">part2(D13058,D$5,D$6,D$3,D$2,D$4)</f>
        <v/>
      </c>
      <c r="H13059" s="4"/>
    </row>
    <row r="13060" spans="2:8" x14ac:dyDescent="0.25">
      <c r="B13060" s="5" t="s">
        <v>33</v>
      </c>
      <c r="D13060" t="str">
        <f ca="1"/>
        <v>62614,77757,7913,95142,25203</v>
      </c>
      <c r="H13060" s="4"/>
    </row>
    <row r="13061" spans="2:8" x14ac:dyDescent="0.25">
      <c r="B13061" s="5" t="s">
        <v>31</v>
      </c>
      <c r="E13061" t="str">
        <f ca="1">_xlfn.TEXTJOIN(",",TRUE,E13055,C13056,D13059)</f>
        <v>6118</v>
      </c>
      <c r="H13061" s="4"/>
    </row>
    <row r="13062" spans="2:8" x14ac:dyDescent="0.25">
      <c r="B13062" s="5" t="s">
        <v>29</v>
      </c>
      <c r="E13062" t="str" cm="1">
        <f t="array" aca="1" ref="E13062:E13063" ca="1">part2(E13061,E$5,E$6,E$3,E$2,E$4)</f>
        <v/>
      </c>
      <c r="H13062" s="4"/>
    </row>
    <row r="13063" spans="2:8" x14ac:dyDescent="0.25">
      <c r="B13063" s="5" t="s">
        <v>28</v>
      </c>
      <c r="E13063" t="str">
        <f ca="1"/>
        <v>54625</v>
      </c>
      <c r="H13063" s="4"/>
    </row>
    <row r="13064" spans="2:8" x14ac:dyDescent="0.25">
      <c r="B13064" s="5" t="s">
        <v>26</v>
      </c>
      <c r="F13064" t="str">
        <f ca="1">_xlfn.TEXTJOIN(",",TRUE,F13055,C13057,E13063)</f>
        <v>74119,11229,18392,12768,54625</v>
      </c>
      <c r="H13064" s="4"/>
    </row>
    <row r="13065" spans="2:8" x14ac:dyDescent="0.25">
      <c r="B13065" s="5" t="s">
        <v>24</v>
      </c>
      <c r="F13065" t="str" cm="1">
        <f t="array" aca="1" ref="F13065:F13066" ca="1">part2(F13064,F$5,F$6,F$3,F$2,F$4)</f>
        <v/>
      </c>
      <c r="H13065" s="4"/>
    </row>
    <row r="13066" spans="2:8" x14ac:dyDescent="0.25">
      <c r="B13066" s="5" t="s">
        <v>22</v>
      </c>
      <c r="F13066" t="str">
        <f ca="1"/>
        <v>74122,11232,18395,12771,54628</v>
      </c>
      <c r="H13066" s="4"/>
    </row>
    <row r="13067" spans="2:8" x14ac:dyDescent="0.25">
      <c r="B13067" s="5" t="s">
        <v>1</v>
      </c>
      <c r="C13067" t="str">
        <f ca="1">_xlfn.TEXTJOIN(",",TRUE,D13060,F13065)</f>
        <v>62614,77757,7913,95142,25203</v>
      </c>
      <c r="D13067" t="str">
        <f ca="1">_xlfn.TEXTJOIN(",",TRUE,E13062,F13066)</f>
        <v>74122,11232,18395,12771,54628</v>
      </c>
      <c r="E13067" t="str">
        <f>_xlfn.TEXTJOIN(",",TRUE,"")</f>
        <v/>
      </c>
      <c r="F13067" t="str">
        <f>_xlfn.TEXTJOIN(",",TRUE,"")</f>
        <v/>
      </c>
      <c r="G13067">
        <f ca="1">COUNTA(_xlfn.TEXTSPLIT(_xlfn.TEXTJOIN(",",,C13067:F13067),","))</f>
        <v>10</v>
      </c>
      <c r="H13067" s="4"/>
    </row>
    <row r="13068" spans="2:8" x14ac:dyDescent="0.25">
      <c r="B13068" s="3" t="s">
        <v>48</v>
      </c>
      <c r="C13068" s="2">
        <f ca="1">IF(C13055="",0,COUNTA(_xlfn.TEXTSPLIT(_xlfn.TEXTJOIN(",",,C13055),",")))</f>
        <v>5</v>
      </c>
      <c r="D13068" s="2">
        <f ca="1">IF(D13058="",0,COUNTA(_xlfn.TEXTSPLIT(_xlfn.TEXTJOIN(",",,D13058),",")))</f>
        <v>5</v>
      </c>
      <c r="E13068" s="2">
        <f ca="1">IF(E13061="",0,COUNTA(_xlfn.TEXTSPLIT(_xlfn.TEXTJOIN(",",,E13061),",")))</f>
        <v>1</v>
      </c>
      <c r="F13068" s="2">
        <f ca="1">IF(F13064="",0,COUNTA(_xlfn.TEXTSPLIT(_xlfn.TEXTJOIN(",",,F13064),",")))</f>
        <v>5</v>
      </c>
      <c r="G13068" s="2"/>
      <c r="H13068" s="1" t="str">
        <f ca="1">_xlfn.TEXTJOIN(",",,C13068:F13068)</f>
        <v>5,5,1,5</v>
      </c>
    </row>
    <row r="13069" spans="2:8" x14ac:dyDescent="0.25">
      <c r="B13069" s="8" t="s">
        <v>49</v>
      </c>
      <c r="C13069" s="7" t="str" cm="1">
        <f t="array" aca="1" ref="C13069:F13069" ca="1">C13067:F13067</f>
        <v>62614,77757,7913,95142,25203</v>
      </c>
      <c r="D13069" s="7" t="str">
        <f ca="1"/>
        <v>74122,11232,18395,12771,54628</v>
      </c>
      <c r="E13069" s="7" t="str">
        <f ca="1"/>
        <v/>
      </c>
      <c r="F13069" s="7" t="str">
        <f ca="1"/>
        <v/>
      </c>
      <c r="G13069" s="7">
        <f ca="1">COUNTA(_xlfn.TEXTSPLIT(_xlfn.TEXTJOIN(",",,C13069:F13069),","))</f>
        <v>10</v>
      </c>
      <c r="H13069" s="6"/>
    </row>
    <row r="13070" spans="2:8" x14ac:dyDescent="0.25">
      <c r="B13070" s="5" t="s">
        <v>41</v>
      </c>
      <c r="C13070" t="str" cm="1">
        <f t="array" aca="1" ref="C13070:C13071" ca="1">part2(C13069,C$5,C$6,C$3,C$2,C$4)</f>
        <v/>
      </c>
      <c r="H13070" s="4"/>
    </row>
    <row r="13071" spans="2:8" x14ac:dyDescent="0.25">
      <c r="B13071" s="5" t="s">
        <v>39</v>
      </c>
      <c r="C13071" t="str">
        <f ca="1"/>
        <v>30742,28728,53770,69312,92549</v>
      </c>
      <c r="H13071" s="4"/>
    </row>
    <row r="13072" spans="2:8" x14ac:dyDescent="0.25">
      <c r="B13072" s="5" t="s">
        <v>37</v>
      </c>
      <c r="C13072" t="str">
        <f ca="1">_xlfn.IFNA(_xlfn.TEXTJOIN(",",TRUE,OFFSET($C13070,0,MATCH(COLUMN(C13070)-3,$C$5:$F$5,0)-1),OFFSET($C13071,0,MATCH(COLUMN(C13070)-3,$C$6:$F$6,0)-1)),"")</f>
        <v/>
      </c>
      <c r="D13072" t="str">
        <f ca="1">_xlfn.IFNA(_xlfn.TEXTJOIN(",",TRUE,D13069),"")</f>
        <v>74122,11232,18395,12771,54628</v>
      </c>
      <c r="H13072" s="4"/>
    </row>
    <row r="13073" spans="2:8" x14ac:dyDescent="0.25">
      <c r="B13073" s="5" t="s">
        <v>35</v>
      </c>
      <c r="D13073" t="str" cm="1">
        <f t="array" aca="1" ref="D13073:D13074" ca="1">part2(D13072,D$5,D$6,D$3,D$2,D$4)</f>
        <v/>
      </c>
      <c r="H13073" s="4"/>
    </row>
    <row r="13074" spans="2:8" x14ac:dyDescent="0.25">
      <c r="B13074" s="5" t="s">
        <v>33</v>
      </c>
      <c r="D13074" t="str">
        <f ca="1"/>
        <v>74128,11238,18401,12777,54634</v>
      </c>
      <c r="H13074" s="4"/>
    </row>
    <row r="13075" spans="2:8" x14ac:dyDescent="0.25">
      <c r="B13075" s="5" t="s">
        <v>31</v>
      </c>
      <c r="E13075" t="str">
        <f ca="1">_xlfn.TEXTJOIN(",",TRUE,E13069,C13070,D13073)</f>
        <v/>
      </c>
      <c r="H13075" s="4"/>
    </row>
    <row r="13076" spans="2:8" x14ac:dyDescent="0.25">
      <c r="B13076" s="5" t="s">
        <v>29</v>
      </c>
      <c r="E13076" t="str" cm="1">
        <f t="array" aca="1" ref="E13076" ca="1">part2(E13075,E$5,E$6,E$3,E$2,E$4)</f>
        <v/>
      </c>
      <c r="H13076" s="4"/>
    </row>
    <row r="13077" spans="2:8" x14ac:dyDescent="0.25">
      <c r="B13077" s="5" t="s">
        <v>28</v>
      </c>
      <c r="H13077" s="4"/>
    </row>
    <row r="13078" spans="2:8" x14ac:dyDescent="0.25">
      <c r="B13078" s="5" t="s">
        <v>26</v>
      </c>
      <c r="F13078" t="str">
        <f ca="1">_xlfn.TEXTJOIN(",",TRUE,F13069,C13071,E13077)</f>
        <v>30742,28728,53770,69312,92549</v>
      </c>
      <c r="H13078" s="4"/>
    </row>
    <row r="13079" spans="2:8" x14ac:dyDescent="0.25">
      <c r="B13079" s="5" t="s">
        <v>24</v>
      </c>
      <c r="F13079" t="str" cm="1">
        <f t="array" aca="1" ref="F13079:F13080" ca="1">part2(F13078,F$5,F$6,F$3,F$2,F$4)</f>
        <v/>
      </c>
      <c r="H13079" s="4"/>
    </row>
    <row r="13080" spans="2:8" x14ac:dyDescent="0.25">
      <c r="B13080" s="5" t="s">
        <v>22</v>
      </c>
      <c r="F13080" t="str">
        <f ca="1"/>
        <v>30745,28731,53773,69315,92552</v>
      </c>
      <c r="H13080" s="4"/>
    </row>
    <row r="13081" spans="2:8" x14ac:dyDescent="0.25">
      <c r="B13081" s="5" t="s">
        <v>1</v>
      </c>
      <c r="C13081" t="str">
        <f ca="1">_xlfn.TEXTJOIN(",",TRUE,D13074,F13079)</f>
        <v>74128,11238,18401,12777,54634</v>
      </c>
      <c r="D13081" t="str">
        <f ca="1">_xlfn.TEXTJOIN(",",TRUE,E13076,F13080)</f>
        <v>30745,28731,53773,69315,92552</v>
      </c>
      <c r="E13081" t="str">
        <f>_xlfn.TEXTJOIN(",",TRUE,"")</f>
        <v/>
      </c>
      <c r="F13081" t="str">
        <f>_xlfn.TEXTJOIN(",",TRUE,"")</f>
        <v/>
      </c>
      <c r="G13081">
        <f ca="1">COUNTA(_xlfn.TEXTSPLIT(_xlfn.TEXTJOIN(",",,C13081:F13081),","))</f>
        <v>10</v>
      </c>
      <c r="H13081" s="4"/>
    </row>
    <row r="13082" spans="2:8" x14ac:dyDescent="0.25">
      <c r="B13082" s="3" t="s">
        <v>48</v>
      </c>
      <c r="C13082" s="2">
        <f ca="1">IF(C13069="",0,COUNTA(_xlfn.TEXTSPLIT(_xlfn.TEXTJOIN(",",,C13069),",")))</f>
        <v>5</v>
      </c>
      <c r="D13082" s="2">
        <f ca="1">IF(D13072="",0,COUNTA(_xlfn.TEXTSPLIT(_xlfn.TEXTJOIN(",",,D13072),",")))</f>
        <v>5</v>
      </c>
      <c r="E13082" s="2">
        <f ca="1">IF(E13075="",0,COUNTA(_xlfn.TEXTSPLIT(_xlfn.TEXTJOIN(",",,E13075),",")))</f>
        <v>0</v>
      </c>
      <c r="F13082" s="2">
        <f ca="1">IF(F13078="",0,COUNTA(_xlfn.TEXTSPLIT(_xlfn.TEXTJOIN(",",,F13078),",")))</f>
        <v>5</v>
      </c>
      <c r="G13082" s="2"/>
      <c r="H13082" s="1" t="str">
        <f ca="1">_xlfn.TEXTJOIN(",",,C13082:F13082)</f>
        <v>5,5,0,5</v>
      </c>
    </row>
    <row r="13083" spans="2:8" x14ac:dyDescent="0.25">
      <c r="B13083" s="8" t="s">
        <v>49</v>
      </c>
      <c r="C13083" s="7" t="str" cm="1">
        <f t="array" aca="1" ref="C13083:F13083" ca="1">C13081:F13081</f>
        <v>74128,11238,18401,12777,54634</v>
      </c>
      <c r="D13083" s="7" t="str">
        <f ca="1"/>
        <v>30745,28731,53773,69315,92552</v>
      </c>
      <c r="E13083" s="7" t="str">
        <f ca="1"/>
        <v/>
      </c>
      <c r="F13083" s="7" t="str">
        <f ca="1"/>
        <v/>
      </c>
      <c r="G13083" s="7">
        <f ca="1">COUNTA(_xlfn.TEXTSPLIT(_xlfn.TEXTJOIN(",",,C13083:F13083),","))</f>
        <v>10</v>
      </c>
      <c r="H13083" s="6"/>
    </row>
    <row r="13084" spans="2:8" x14ac:dyDescent="0.25">
      <c r="B13084" s="5" t="s">
        <v>41</v>
      </c>
      <c r="C13084" t="str" cm="1">
        <f t="array" aca="1" ref="C13084:C13085" ca="1">part2(C13083,C$5,C$6,C$3,C$2,C$4)</f>
        <v/>
      </c>
      <c r="H13084" s="4"/>
    </row>
    <row r="13085" spans="2:8" x14ac:dyDescent="0.25">
      <c r="B13085" s="5" t="s">
        <v>39</v>
      </c>
      <c r="C13085" t="str">
        <f ca="1"/>
        <v>56354,20368,59888,49609,72276</v>
      </c>
      <c r="H13085" s="4"/>
    </row>
    <row r="13086" spans="2:8" x14ac:dyDescent="0.25">
      <c r="B13086" s="5" t="s">
        <v>37</v>
      </c>
      <c r="C13086" t="str">
        <f ca="1">_xlfn.IFNA(_xlfn.TEXTJOIN(",",TRUE,OFFSET($C13084,0,MATCH(COLUMN(C13084)-3,$C$5:$F$5,0)-1),OFFSET($C13085,0,MATCH(COLUMN(C13084)-3,$C$6:$F$6,0)-1)),"")</f>
        <v/>
      </c>
      <c r="D13086" t="str">
        <f ca="1">_xlfn.IFNA(_xlfn.TEXTJOIN(",",TRUE,D13083),"")</f>
        <v>30745,28731,53773,69315,92552</v>
      </c>
      <c r="H13086" s="4"/>
    </row>
    <row r="13087" spans="2:8" x14ac:dyDescent="0.25">
      <c r="B13087" s="5" t="s">
        <v>35</v>
      </c>
      <c r="D13087" t="str" cm="1">
        <f t="array" aca="1" ref="D13087:D13088" ca="1">part2(D13086,D$5,D$6,D$3,D$2,D$4)</f>
        <v/>
      </c>
      <c r="H13087" s="4"/>
    </row>
    <row r="13088" spans="2:8" x14ac:dyDescent="0.25">
      <c r="B13088" s="5" t="s">
        <v>33</v>
      </c>
      <c r="D13088" t="str">
        <f ca="1"/>
        <v>30751,28737,53779,69321,92558</v>
      </c>
      <c r="H13088" s="4"/>
    </row>
    <row r="13089" spans="2:8" x14ac:dyDescent="0.25">
      <c r="B13089" s="5" t="s">
        <v>31</v>
      </c>
      <c r="E13089" t="str">
        <f ca="1">_xlfn.TEXTJOIN(",",TRUE,E13083,C13084,D13087)</f>
        <v/>
      </c>
      <c r="H13089" s="4"/>
    </row>
    <row r="13090" spans="2:8" x14ac:dyDescent="0.25">
      <c r="B13090" s="5" t="s">
        <v>29</v>
      </c>
      <c r="E13090" t="str" cm="1">
        <f t="array" aca="1" ref="E13090" ca="1">part2(E13089,E$5,E$6,E$3,E$2,E$4)</f>
        <v/>
      </c>
      <c r="H13090" s="4"/>
    </row>
    <row r="13091" spans="2:8" x14ac:dyDescent="0.25">
      <c r="B13091" s="5" t="s">
        <v>28</v>
      </c>
      <c r="H13091" s="4"/>
    </row>
    <row r="13092" spans="2:8" x14ac:dyDescent="0.25">
      <c r="B13092" s="5" t="s">
        <v>26</v>
      </c>
      <c r="F13092" t="str">
        <f ca="1">_xlfn.TEXTJOIN(",",TRUE,F13083,C13085,E13091)</f>
        <v>56354,20368,59888,49609,72276</v>
      </c>
      <c r="H13092" s="4"/>
    </row>
    <row r="13093" spans="2:8" x14ac:dyDescent="0.25">
      <c r="B13093" s="5" t="s">
        <v>24</v>
      </c>
      <c r="F13093" t="str" cm="1">
        <f t="array" aca="1" ref="F13093:F13094" ca="1">part2(F13092,F$5,F$6,F$3,F$2,F$4)</f>
        <v>59891</v>
      </c>
      <c r="H13093" s="4"/>
    </row>
    <row r="13094" spans="2:8" x14ac:dyDescent="0.25">
      <c r="B13094" s="5" t="s">
        <v>22</v>
      </c>
      <c r="F13094" t="str">
        <f ca="1"/>
        <v>56357,20371,49612,72279</v>
      </c>
      <c r="H13094" s="4"/>
    </row>
    <row r="13095" spans="2:8" x14ac:dyDescent="0.25">
      <c r="B13095" s="5" t="s">
        <v>1</v>
      </c>
      <c r="C13095" t="str">
        <f ca="1">_xlfn.TEXTJOIN(",",TRUE,D13088,F13093)</f>
        <v>30751,28737,53779,69321,92558,59891</v>
      </c>
      <c r="D13095" t="str">
        <f ca="1">_xlfn.TEXTJOIN(",",TRUE,E13090,F13094)</f>
        <v>56357,20371,49612,72279</v>
      </c>
      <c r="E13095" t="str">
        <f>_xlfn.TEXTJOIN(",",TRUE,"")</f>
        <v/>
      </c>
      <c r="F13095" t="str">
        <f>_xlfn.TEXTJOIN(",",TRUE,"")</f>
        <v/>
      </c>
      <c r="G13095">
        <f ca="1">COUNTA(_xlfn.TEXTSPLIT(_xlfn.TEXTJOIN(",",,C13095:F13095),","))</f>
        <v>10</v>
      </c>
      <c r="H13095" s="4"/>
    </row>
    <row r="13096" spans="2:8" x14ac:dyDescent="0.25">
      <c r="B13096" s="3" t="s">
        <v>48</v>
      </c>
      <c r="C13096" s="2">
        <f ca="1">IF(C13083="",0,COUNTA(_xlfn.TEXTSPLIT(_xlfn.TEXTJOIN(",",,C13083),",")))</f>
        <v>5</v>
      </c>
      <c r="D13096" s="2">
        <f ca="1">IF(D13086="",0,COUNTA(_xlfn.TEXTSPLIT(_xlfn.TEXTJOIN(",",,D13086),",")))</f>
        <v>5</v>
      </c>
      <c r="E13096" s="2">
        <f ca="1">IF(E13089="",0,COUNTA(_xlfn.TEXTSPLIT(_xlfn.TEXTJOIN(",",,E13089),",")))</f>
        <v>0</v>
      </c>
      <c r="F13096" s="2">
        <f ca="1">IF(F13092="",0,COUNTA(_xlfn.TEXTSPLIT(_xlfn.TEXTJOIN(",",,F13092),",")))</f>
        <v>5</v>
      </c>
      <c r="G13096" s="2"/>
      <c r="H13096" s="1" t="str">
        <f ca="1">_xlfn.TEXTJOIN(",",,C13096:F13096)</f>
        <v>5,5,0,5</v>
      </c>
    </row>
    <row r="13097" spans="2:8" x14ac:dyDescent="0.25">
      <c r="B13097" s="8" t="s">
        <v>49</v>
      </c>
      <c r="C13097" s="7" t="str" cm="1">
        <f t="array" aca="1" ref="C13097:F13097" ca="1">C13095:F13095</f>
        <v>30751,28737,53779,69321,92558,59891</v>
      </c>
      <c r="D13097" s="7" t="str">
        <f ca="1"/>
        <v>56357,20371,49612,72279</v>
      </c>
      <c r="E13097" s="7" t="str">
        <f ca="1"/>
        <v/>
      </c>
      <c r="F13097" s="7" t="str">
        <f ca="1"/>
        <v/>
      </c>
      <c r="G13097" s="7">
        <f ca="1">COUNTA(_xlfn.TEXTSPLIT(_xlfn.TEXTJOIN(",",,C13097:F13097),","))</f>
        <v>10</v>
      </c>
      <c r="H13097" s="6"/>
    </row>
    <row r="13098" spans="2:8" x14ac:dyDescent="0.25">
      <c r="B13098" s="5" t="s">
        <v>41</v>
      </c>
      <c r="C13098" t="str" cm="1">
        <f t="array" aca="1" ref="C13098:C13099" ca="1">part2(C13097,C$5,C$6,C$3,C$2,C$4)</f>
        <v>4807</v>
      </c>
      <c r="H13098" s="4"/>
    </row>
    <row r="13099" spans="2:8" x14ac:dyDescent="0.25">
      <c r="B13099" s="5" t="s">
        <v>39</v>
      </c>
      <c r="C13099" t="str">
        <f ca="1"/>
        <v>63118,56031,61598,20216,75582</v>
      </c>
      <c r="H13099" s="4"/>
    </row>
    <row r="13100" spans="2:8" x14ac:dyDescent="0.25">
      <c r="B13100" s="5" t="s">
        <v>37</v>
      </c>
      <c r="C13100" t="str">
        <f ca="1">_xlfn.IFNA(_xlfn.TEXTJOIN(",",TRUE,OFFSET($C13098,0,MATCH(COLUMN(C13098)-3,$C$5:$F$5,0)-1),OFFSET($C13099,0,MATCH(COLUMN(C13098)-3,$C$6:$F$6,0)-1)),"")</f>
        <v/>
      </c>
      <c r="D13100" t="str">
        <f ca="1">_xlfn.IFNA(_xlfn.TEXTJOIN(",",TRUE,D13097),"")</f>
        <v>56357,20371,49612,72279</v>
      </c>
      <c r="H13100" s="4"/>
    </row>
    <row r="13101" spans="2:8" x14ac:dyDescent="0.25">
      <c r="B13101" s="5" t="s">
        <v>35</v>
      </c>
      <c r="D13101" t="str" cm="1">
        <f t="array" aca="1" ref="D13101:D13102" ca="1">part2(D13100,D$5,D$6,D$3,D$2,D$4)</f>
        <v/>
      </c>
      <c r="H13101" s="4"/>
    </row>
    <row r="13102" spans="2:8" x14ac:dyDescent="0.25">
      <c r="B13102" s="5" t="s">
        <v>33</v>
      </c>
      <c r="D13102" t="str">
        <f ca="1"/>
        <v>56363,20377,49618,72285</v>
      </c>
      <c r="H13102" s="4"/>
    </row>
    <row r="13103" spans="2:8" x14ac:dyDescent="0.25">
      <c r="B13103" s="5" t="s">
        <v>31</v>
      </c>
      <c r="E13103" t="str">
        <f ca="1">_xlfn.TEXTJOIN(",",TRUE,E13097,C13098,D13101)</f>
        <v>4807</v>
      </c>
      <c r="H13103" s="4"/>
    </row>
    <row r="13104" spans="2:8" x14ac:dyDescent="0.25">
      <c r="B13104" s="5" t="s">
        <v>29</v>
      </c>
      <c r="E13104" t="str" cm="1">
        <f t="array" aca="1" ref="E13104:E13105" ca="1">part2(E13103,E$5,E$6,E$3,E$2,E$4)</f>
        <v/>
      </c>
      <c r="H13104" s="4"/>
    </row>
    <row r="13105" spans="2:8" x14ac:dyDescent="0.25">
      <c r="B13105" s="5" t="s">
        <v>28</v>
      </c>
      <c r="E13105" t="str">
        <f ca="1"/>
        <v>25346</v>
      </c>
      <c r="H13105" s="4"/>
    </row>
    <row r="13106" spans="2:8" x14ac:dyDescent="0.25">
      <c r="B13106" s="5" t="s">
        <v>26</v>
      </c>
      <c r="F13106" t="str">
        <f ca="1">_xlfn.TEXTJOIN(",",TRUE,F13097,C13099,E13105)</f>
        <v>63118,56031,61598,20216,75582,25346</v>
      </c>
      <c r="H13106" s="4"/>
    </row>
    <row r="13107" spans="2:8" x14ac:dyDescent="0.25">
      <c r="B13107" s="5" t="s">
        <v>24</v>
      </c>
      <c r="F13107" t="str" cm="1">
        <f t="array" aca="1" ref="F13107:F13108" ca="1">part2(F13106,F$5,F$6,F$3,F$2,F$4)</f>
        <v>63121</v>
      </c>
      <c r="H13107" s="4"/>
    </row>
    <row r="13108" spans="2:8" x14ac:dyDescent="0.25">
      <c r="B13108" s="5" t="s">
        <v>22</v>
      </c>
      <c r="F13108" t="str">
        <f ca="1"/>
        <v>56034,61601,20219,75585,25349</v>
      </c>
      <c r="H13108" s="4"/>
    </row>
    <row r="13109" spans="2:8" x14ac:dyDescent="0.25">
      <c r="B13109" s="5" t="s">
        <v>1</v>
      </c>
      <c r="C13109" t="str">
        <f ca="1">_xlfn.TEXTJOIN(",",TRUE,D13102,F13107)</f>
        <v>56363,20377,49618,72285,63121</v>
      </c>
      <c r="D13109" t="str">
        <f ca="1">_xlfn.TEXTJOIN(",",TRUE,E13104,F13108)</f>
        <v>56034,61601,20219,75585,25349</v>
      </c>
      <c r="E13109" t="str">
        <f>_xlfn.TEXTJOIN(",",TRUE,"")</f>
        <v/>
      </c>
      <c r="F13109" t="str">
        <f>_xlfn.TEXTJOIN(",",TRUE,"")</f>
        <v/>
      </c>
      <c r="G13109">
        <f ca="1">COUNTA(_xlfn.TEXTSPLIT(_xlfn.TEXTJOIN(",",,C13109:F13109),","))</f>
        <v>10</v>
      </c>
      <c r="H13109" s="4"/>
    </row>
    <row r="13110" spans="2:8" x14ac:dyDescent="0.25">
      <c r="B13110" s="3" t="s">
        <v>48</v>
      </c>
      <c r="C13110" s="2">
        <f ca="1">IF(C13097="",0,COUNTA(_xlfn.TEXTSPLIT(_xlfn.TEXTJOIN(",",,C13097),",")))</f>
        <v>6</v>
      </c>
      <c r="D13110" s="2">
        <f ca="1">IF(D13100="",0,COUNTA(_xlfn.TEXTSPLIT(_xlfn.TEXTJOIN(",",,D13100),",")))</f>
        <v>4</v>
      </c>
      <c r="E13110" s="2">
        <f ca="1">IF(E13103="",0,COUNTA(_xlfn.TEXTSPLIT(_xlfn.TEXTJOIN(",",,E13103),",")))</f>
        <v>1</v>
      </c>
      <c r="F13110" s="2">
        <f ca="1">IF(F13106="",0,COUNTA(_xlfn.TEXTSPLIT(_xlfn.TEXTJOIN(",",,F13106),",")))</f>
        <v>6</v>
      </c>
      <c r="G13110" s="2"/>
      <c r="H13110" s="1" t="str">
        <f ca="1">_xlfn.TEXTJOIN(",",,C13110:F13110)</f>
        <v>6,4,1,6</v>
      </c>
    </row>
    <row r="13111" spans="2:8" x14ac:dyDescent="0.25">
      <c r="B13111" s="8" t="s">
        <v>49</v>
      </c>
      <c r="C13111" s="7" t="str" cm="1">
        <f t="array" aca="1" ref="C13111:F13111" ca="1">C13109:F13109</f>
        <v>56363,20377,49618,72285,63121</v>
      </c>
      <c r="D13111" s="7" t="str">
        <f ca="1"/>
        <v>56034,61601,20219,75585,25349</v>
      </c>
      <c r="E13111" s="7" t="str">
        <f ca="1"/>
        <v/>
      </c>
      <c r="F13111" s="7" t="str">
        <f ca="1"/>
        <v/>
      </c>
      <c r="G13111" s="7">
        <f ca="1">COUNTA(_xlfn.TEXTSPLIT(_xlfn.TEXTJOIN(",",,C13111:F13111),","))</f>
        <v>10</v>
      </c>
      <c r="H13111" s="6"/>
    </row>
    <row r="13112" spans="2:8" x14ac:dyDescent="0.25">
      <c r="B13112" s="5" t="s">
        <v>41</v>
      </c>
      <c r="C13112" t="str" cm="1">
        <f t="array" aca="1" ref="C13112:C13113" ca="1">part2(C13111,C$5,C$6,C$3,C$2,C$4)</f>
        <v/>
      </c>
      <c r="H13112" s="4"/>
    </row>
    <row r="13113" spans="2:8" x14ac:dyDescent="0.25">
      <c r="B13113" s="5" t="s">
        <v>39</v>
      </c>
      <c r="C13113" t="str">
        <f ca="1"/>
        <v>8550,855,73549,21337,40375</v>
      </c>
      <c r="H13113" s="4"/>
    </row>
    <row r="13114" spans="2:8" x14ac:dyDescent="0.25">
      <c r="B13114" s="5" t="s">
        <v>37</v>
      </c>
      <c r="C13114" t="str">
        <f ca="1">_xlfn.IFNA(_xlfn.TEXTJOIN(",",TRUE,OFFSET($C13112,0,MATCH(COLUMN(C13112)-3,$C$5:$F$5,0)-1),OFFSET($C13113,0,MATCH(COLUMN(C13112)-3,$C$6:$F$6,0)-1)),"")</f>
        <v/>
      </c>
      <c r="D13114" t="str">
        <f ca="1">_xlfn.IFNA(_xlfn.TEXTJOIN(",",TRUE,D13111),"")</f>
        <v>56034,61601,20219,75585,25349</v>
      </c>
      <c r="H13114" s="4"/>
    </row>
    <row r="13115" spans="2:8" x14ac:dyDescent="0.25">
      <c r="B13115" s="5" t="s">
        <v>35</v>
      </c>
      <c r="D13115" t="str" cm="1">
        <f t="array" aca="1" ref="D13115:D13116" ca="1">part2(D13114,D$5,D$6,D$3,D$2,D$4)</f>
        <v/>
      </c>
      <c r="H13115" s="4"/>
    </row>
    <row r="13116" spans="2:8" x14ac:dyDescent="0.25">
      <c r="B13116" s="5" t="s">
        <v>33</v>
      </c>
      <c r="D13116" t="str">
        <f ca="1"/>
        <v>56040,61607,20225,75591,25355</v>
      </c>
      <c r="H13116" s="4"/>
    </row>
    <row r="13117" spans="2:8" x14ac:dyDescent="0.25">
      <c r="B13117" s="5" t="s">
        <v>31</v>
      </c>
      <c r="E13117" t="str">
        <f ca="1">_xlfn.TEXTJOIN(",",TRUE,E13111,C13112,D13115)</f>
        <v/>
      </c>
      <c r="H13117" s="4"/>
    </row>
    <row r="13118" spans="2:8" x14ac:dyDescent="0.25">
      <c r="B13118" s="5" t="s">
        <v>29</v>
      </c>
      <c r="E13118" t="str" cm="1">
        <f t="array" aca="1" ref="E13118" ca="1">part2(E13117,E$5,E$6,E$3,E$2,E$4)</f>
        <v/>
      </c>
      <c r="H13118" s="4"/>
    </row>
    <row r="13119" spans="2:8" x14ac:dyDescent="0.25">
      <c r="B13119" s="5" t="s">
        <v>28</v>
      </c>
      <c r="H13119" s="4"/>
    </row>
    <row r="13120" spans="2:8" x14ac:dyDescent="0.25">
      <c r="B13120" s="5" t="s">
        <v>26</v>
      </c>
      <c r="F13120" t="str">
        <f ca="1">_xlfn.TEXTJOIN(",",TRUE,F13111,C13113,E13119)</f>
        <v>8550,855,73549,21337,40375</v>
      </c>
      <c r="H13120" s="4"/>
    </row>
    <row r="13121" spans="2:8" x14ac:dyDescent="0.25">
      <c r="B13121" s="5" t="s">
        <v>24</v>
      </c>
      <c r="F13121" t="str" cm="1">
        <f t="array" aca="1" ref="F13121:F13122" ca="1">part2(F13120,F$5,F$6,F$3,F$2,F$4)</f>
        <v/>
      </c>
      <c r="H13121" s="4"/>
    </row>
    <row r="13122" spans="2:8" x14ac:dyDescent="0.25">
      <c r="B13122" s="5" t="s">
        <v>22</v>
      </c>
      <c r="F13122" t="str">
        <f ca="1"/>
        <v>8553,858,73552,21340,40378</v>
      </c>
      <c r="H13122" s="4"/>
    </row>
    <row r="13123" spans="2:8" x14ac:dyDescent="0.25">
      <c r="B13123" s="5" t="s">
        <v>1</v>
      </c>
      <c r="C13123" t="str">
        <f ca="1">_xlfn.TEXTJOIN(",",TRUE,D13116,F13121)</f>
        <v>56040,61607,20225,75591,25355</v>
      </c>
      <c r="D13123" t="str">
        <f ca="1">_xlfn.TEXTJOIN(",",TRUE,E13118,F13122)</f>
        <v>8553,858,73552,21340,40378</v>
      </c>
      <c r="E13123" t="str">
        <f>_xlfn.TEXTJOIN(",",TRUE,"")</f>
        <v/>
      </c>
      <c r="F13123" t="str">
        <f>_xlfn.TEXTJOIN(",",TRUE,"")</f>
        <v/>
      </c>
      <c r="G13123">
        <f ca="1">COUNTA(_xlfn.TEXTSPLIT(_xlfn.TEXTJOIN(",",,C13123:F13123),","))</f>
        <v>10</v>
      </c>
      <c r="H13123" s="4"/>
    </row>
    <row r="13124" spans="2:8" x14ac:dyDescent="0.25">
      <c r="B13124" s="3" t="s">
        <v>48</v>
      </c>
      <c r="C13124" s="2">
        <f ca="1">IF(C13111="",0,COUNTA(_xlfn.TEXTSPLIT(_xlfn.TEXTJOIN(",",,C13111),",")))</f>
        <v>5</v>
      </c>
      <c r="D13124" s="2">
        <f ca="1">IF(D13114="",0,COUNTA(_xlfn.TEXTSPLIT(_xlfn.TEXTJOIN(",",,D13114),",")))</f>
        <v>5</v>
      </c>
      <c r="E13124" s="2">
        <f ca="1">IF(E13117="",0,COUNTA(_xlfn.TEXTSPLIT(_xlfn.TEXTJOIN(",",,E13117),",")))</f>
        <v>0</v>
      </c>
      <c r="F13124" s="2">
        <f ca="1">IF(F13120="",0,COUNTA(_xlfn.TEXTSPLIT(_xlfn.TEXTJOIN(",",,F13120),",")))</f>
        <v>5</v>
      </c>
      <c r="G13124" s="2"/>
      <c r="H13124" s="1" t="str">
        <f ca="1">_xlfn.TEXTJOIN(",",,C13124:F13124)</f>
        <v>5,5,0,5</v>
      </c>
    </row>
    <row r="13125" spans="2:8" x14ac:dyDescent="0.25">
      <c r="B13125" s="8" t="s">
        <v>49</v>
      </c>
      <c r="C13125" s="7" t="str" cm="1">
        <f t="array" aca="1" ref="C13125:F13125" ca="1">C13123:F13123</f>
        <v>56040,61607,20225,75591,25355</v>
      </c>
      <c r="D13125" s="7" t="str">
        <f ca="1"/>
        <v>8553,858,73552,21340,40378</v>
      </c>
      <c r="E13125" s="7" t="str">
        <f ca="1"/>
        <v/>
      </c>
      <c r="F13125" s="7" t="str">
        <f ca="1"/>
        <v/>
      </c>
      <c r="G13125" s="7">
        <f ca="1">COUNTA(_xlfn.TEXTSPLIT(_xlfn.TEXTJOIN(",",,C13125:F13125),","))</f>
        <v>10</v>
      </c>
      <c r="H13125" s="6"/>
    </row>
    <row r="13126" spans="2:8" x14ac:dyDescent="0.25">
      <c r="B13126" s="5" t="s">
        <v>41</v>
      </c>
      <c r="C13126" t="str" cm="1">
        <f t="array" aca="1" ref="C13126:C13127" ca="1">part2(C13125,C$5,C$6,C$3,C$2,C$4)</f>
        <v/>
      </c>
      <c r="H13126" s="4"/>
    </row>
    <row r="13127" spans="2:8" x14ac:dyDescent="0.25">
      <c r="B13127" s="5" t="s">
        <v>39</v>
      </c>
      <c r="C13127" t="str">
        <f ca="1"/>
        <v>2413,11609,94544,84151,95437</v>
      </c>
      <c r="H13127" s="4"/>
    </row>
    <row r="13128" spans="2:8" x14ac:dyDescent="0.25">
      <c r="B13128" s="5" t="s">
        <v>37</v>
      </c>
      <c r="C13128" t="str">
        <f ca="1">_xlfn.IFNA(_xlfn.TEXTJOIN(",",TRUE,OFFSET($C13126,0,MATCH(COLUMN(C13126)-3,$C$5:$F$5,0)-1),OFFSET($C13127,0,MATCH(COLUMN(C13126)-3,$C$6:$F$6,0)-1)),"")</f>
        <v/>
      </c>
      <c r="D13128" t="str">
        <f ca="1">_xlfn.IFNA(_xlfn.TEXTJOIN(",",TRUE,D13125),"")</f>
        <v>8553,858,73552,21340,40378</v>
      </c>
      <c r="H13128" s="4"/>
    </row>
    <row r="13129" spans="2:8" x14ac:dyDescent="0.25">
      <c r="B13129" s="5" t="s">
        <v>35</v>
      </c>
      <c r="D13129" t="str" cm="1">
        <f t="array" aca="1" ref="D13129:D13130" ca="1">part2(D13128,D$5,D$6,D$3,D$2,D$4)</f>
        <v/>
      </c>
      <c r="H13129" s="4"/>
    </row>
    <row r="13130" spans="2:8" x14ac:dyDescent="0.25">
      <c r="B13130" s="5" t="s">
        <v>33</v>
      </c>
      <c r="D13130" t="str">
        <f ca="1"/>
        <v>8559,864,73558,21346,40384</v>
      </c>
      <c r="H13130" s="4"/>
    </row>
    <row r="13131" spans="2:8" x14ac:dyDescent="0.25">
      <c r="B13131" s="5" t="s">
        <v>31</v>
      </c>
      <c r="E13131" t="str">
        <f ca="1">_xlfn.TEXTJOIN(",",TRUE,E13125,C13126,D13129)</f>
        <v/>
      </c>
      <c r="H13131" s="4"/>
    </row>
    <row r="13132" spans="2:8" x14ac:dyDescent="0.25">
      <c r="B13132" s="5" t="s">
        <v>29</v>
      </c>
      <c r="E13132" t="str" cm="1">
        <f t="array" aca="1" ref="E13132" ca="1">part2(E13131,E$5,E$6,E$3,E$2,E$4)</f>
        <v/>
      </c>
      <c r="H13132" s="4"/>
    </row>
    <row r="13133" spans="2:8" x14ac:dyDescent="0.25">
      <c r="B13133" s="5" t="s">
        <v>28</v>
      </c>
      <c r="H13133" s="4"/>
    </row>
    <row r="13134" spans="2:8" x14ac:dyDescent="0.25">
      <c r="B13134" s="5" t="s">
        <v>26</v>
      </c>
      <c r="F13134" t="str">
        <f ca="1">_xlfn.TEXTJOIN(",",TRUE,F13125,C13127,E13133)</f>
        <v>2413,11609,94544,84151,95437</v>
      </c>
      <c r="H13134" s="4"/>
    </row>
    <row r="13135" spans="2:8" x14ac:dyDescent="0.25">
      <c r="B13135" s="5" t="s">
        <v>24</v>
      </c>
      <c r="F13135" t="str" cm="1">
        <f t="array" aca="1" ref="F13135:F13136" ca="1">part2(F13134,F$5,F$6,F$3,F$2,F$4)</f>
        <v/>
      </c>
      <c r="H13135" s="4"/>
    </row>
    <row r="13136" spans="2:8" x14ac:dyDescent="0.25">
      <c r="B13136" s="5" t="s">
        <v>22</v>
      </c>
      <c r="F13136" t="str">
        <f ca="1"/>
        <v>2416,11612,94547,84154,95440</v>
      </c>
      <c r="H13136" s="4"/>
    </row>
    <row r="13137" spans="2:8" x14ac:dyDescent="0.25">
      <c r="B13137" s="5" t="s">
        <v>1</v>
      </c>
      <c r="C13137" t="str">
        <f ca="1">_xlfn.TEXTJOIN(",",TRUE,D13130,F13135)</f>
        <v>8559,864,73558,21346,40384</v>
      </c>
      <c r="D13137" t="str">
        <f ca="1">_xlfn.TEXTJOIN(",",TRUE,E13132,F13136)</f>
        <v>2416,11612,94547,84154,95440</v>
      </c>
      <c r="E13137" t="str">
        <f>_xlfn.TEXTJOIN(",",TRUE,"")</f>
        <v/>
      </c>
      <c r="F13137" t="str">
        <f>_xlfn.TEXTJOIN(",",TRUE,"")</f>
        <v/>
      </c>
      <c r="G13137">
        <f ca="1">COUNTA(_xlfn.TEXTSPLIT(_xlfn.TEXTJOIN(",",,C13137:F13137),","))</f>
        <v>10</v>
      </c>
      <c r="H13137" s="4"/>
    </row>
    <row r="13138" spans="2:8" x14ac:dyDescent="0.25">
      <c r="B13138" s="3" t="s">
        <v>48</v>
      </c>
      <c r="C13138" s="2">
        <f ca="1">IF(C13125="",0,COUNTA(_xlfn.TEXTSPLIT(_xlfn.TEXTJOIN(",",,C13125),",")))</f>
        <v>5</v>
      </c>
      <c r="D13138" s="2">
        <f ca="1">IF(D13128="",0,COUNTA(_xlfn.TEXTSPLIT(_xlfn.TEXTJOIN(",",,D13128),",")))</f>
        <v>5</v>
      </c>
      <c r="E13138" s="2">
        <f ca="1">IF(E13131="",0,COUNTA(_xlfn.TEXTSPLIT(_xlfn.TEXTJOIN(",",,E13131),",")))</f>
        <v>0</v>
      </c>
      <c r="F13138" s="2">
        <f ca="1">IF(F13134="",0,COUNTA(_xlfn.TEXTSPLIT(_xlfn.TEXTJOIN(",",,F13134),",")))</f>
        <v>5</v>
      </c>
      <c r="G13138" s="2"/>
      <c r="H13138" s="1" t="str">
        <f ca="1">_xlfn.TEXTJOIN(",",,C13138:F13138)</f>
        <v>5,5,0,5</v>
      </c>
    </row>
    <row r="13139" spans="2:8" x14ac:dyDescent="0.25">
      <c r="B13139" s="8" t="s">
        <v>49</v>
      </c>
      <c r="C13139" s="7" t="str" cm="1">
        <f t="array" aca="1" ref="C13139:F13139" ca="1">C13137:F13137</f>
        <v>8559,864,73558,21346,40384</v>
      </c>
      <c r="D13139" s="7" t="str">
        <f ca="1"/>
        <v>2416,11612,94547,84154,95440</v>
      </c>
      <c r="E13139" s="7" t="str">
        <f ca="1"/>
        <v/>
      </c>
      <c r="F13139" s="7" t="str">
        <f ca="1"/>
        <v/>
      </c>
      <c r="G13139" s="7">
        <f ca="1">COUNTA(_xlfn.TEXTSPLIT(_xlfn.TEXTJOIN(",",,C13139:F13139),","))</f>
        <v>10</v>
      </c>
      <c r="H13139" s="6"/>
    </row>
    <row r="13140" spans="2:8" x14ac:dyDescent="0.25">
      <c r="B13140" s="5" t="s">
        <v>41</v>
      </c>
      <c r="C13140" t="str" cm="1">
        <f t="array" aca="1" ref="C13140:C13141" ca="1">part2(C13139,C$5,C$6,C$3,C$2,C$4)</f>
        <v/>
      </c>
      <c r="H13140" s="4"/>
    </row>
    <row r="13141" spans="2:8" x14ac:dyDescent="0.25">
      <c r="B13141" s="5" t="s">
        <v>39</v>
      </c>
      <c r="C13141" t="str">
        <f ca="1"/>
        <v>66044,16416,45524,19266,91257</v>
      </c>
      <c r="H13141" s="4"/>
    </row>
    <row r="13142" spans="2:8" x14ac:dyDescent="0.25">
      <c r="B13142" s="5" t="s">
        <v>37</v>
      </c>
      <c r="C13142" t="str">
        <f ca="1">_xlfn.IFNA(_xlfn.TEXTJOIN(",",TRUE,OFFSET($C13140,0,MATCH(COLUMN(C13140)-3,$C$5:$F$5,0)-1),OFFSET($C13141,0,MATCH(COLUMN(C13140)-3,$C$6:$F$6,0)-1)),"")</f>
        <v/>
      </c>
      <c r="D13142" t="str">
        <f ca="1">_xlfn.IFNA(_xlfn.TEXTJOIN(",",TRUE,D13139),"")</f>
        <v>2416,11612,94547,84154,95440</v>
      </c>
      <c r="H13142" s="4"/>
    </row>
    <row r="13143" spans="2:8" x14ac:dyDescent="0.25">
      <c r="B13143" s="5" t="s">
        <v>35</v>
      </c>
      <c r="D13143" t="str" cm="1">
        <f t="array" aca="1" ref="D13143:D13144" ca="1">part2(D13142,D$5,D$6,D$3,D$2,D$4)</f>
        <v/>
      </c>
      <c r="H13143" s="4"/>
    </row>
    <row r="13144" spans="2:8" x14ac:dyDescent="0.25">
      <c r="B13144" s="5" t="s">
        <v>33</v>
      </c>
      <c r="D13144" t="str">
        <f ca="1"/>
        <v>2422,11618,94553,84160,95446</v>
      </c>
      <c r="H13144" s="4"/>
    </row>
    <row r="13145" spans="2:8" x14ac:dyDescent="0.25">
      <c r="B13145" s="5" t="s">
        <v>31</v>
      </c>
      <c r="E13145" t="str">
        <f ca="1">_xlfn.TEXTJOIN(",",TRUE,E13139,C13140,D13143)</f>
        <v/>
      </c>
      <c r="H13145" s="4"/>
    </row>
    <row r="13146" spans="2:8" x14ac:dyDescent="0.25">
      <c r="B13146" s="5" t="s">
        <v>29</v>
      </c>
      <c r="E13146" t="str" cm="1">
        <f t="array" aca="1" ref="E13146" ca="1">part2(E13145,E$5,E$6,E$3,E$2,E$4)</f>
        <v/>
      </c>
      <c r="H13146" s="4"/>
    </row>
    <row r="13147" spans="2:8" x14ac:dyDescent="0.25">
      <c r="B13147" s="5" t="s">
        <v>28</v>
      </c>
      <c r="H13147" s="4"/>
    </row>
    <row r="13148" spans="2:8" x14ac:dyDescent="0.25">
      <c r="B13148" s="5" t="s">
        <v>26</v>
      </c>
      <c r="F13148" t="str">
        <f ca="1">_xlfn.TEXTJOIN(",",TRUE,F13139,C13141,E13147)</f>
        <v>66044,16416,45524,19266,91257</v>
      </c>
      <c r="H13148" s="4"/>
    </row>
    <row r="13149" spans="2:8" x14ac:dyDescent="0.25">
      <c r="B13149" s="5" t="s">
        <v>24</v>
      </c>
      <c r="F13149" t="str" cm="1">
        <f t="array" aca="1" ref="F13149:F13150" ca="1">part2(F13148,F$5,F$6,F$3,F$2,F$4)</f>
        <v/>
      </c>
      <c r="H13149" s="4"/>
    </row>
    <row r="13150" spans="2:8" x14ac:dyDescent="0.25">
      <c r="B13150" s="5" t="s">
        <v>22</v>
      </c>
      <c r="F13150" t="str">
        <f ca="1"/>
        <v>66047,16419,45527,19269,91260</v>
      </c>
      <c r="H13150" s="4"/>
    </row>
    <row r="13151" spans="2:8" x14ac:dyDescent="0.25">
      <c r="B13151" s="5" t="s">
        <v>1</v>
      </c>
      <c r="C13151" t="str">
        <f ca="1">_xlfn.TEXTJOIN(",",TRUE,D13144,F13149)</f>
        <v>2422,11618,94553,84160,95446</v>
      </c>
      <c r="D13151" t="str">
        <f ca="1">_xlfn.TEXTJOIN(",",TRUE,E13146,F13150)</f>
        <v>66047,16419,45527,19269,91260</v>
      </c>
      <c r="E13151" t="str">
        <f>_xlfn.TEXTJOIN(",",TRUE,"")</f>
        <v/>
      </c>
      <c r="F13151" t="str">
        <f>_xlfn.TEXTJOIN(",",TRUE,"")</f>
        <v/>
      </c>
      <c r="G13151">
        <f ca="1">COUNTA(_xlfn.TEXTSPLIT(_xlfn.TEXTJOIN(",",,C13151:F13151),","))</f>
        <v>10</v>
      </c>
      <c r="H13151" s="4"/>
    </row>
    <row r="13152" spans="2:8" x14ac:dyDescent="0.25">
      <c r="B13152" s="3" t="s">
        <v>48</v>
      </c>
      <c r="C13152" s="2">
        <f ca="1">IF(C13139="",0,COUNTA(_xlfn.TEXTSPLIT(_xlfn.TEXTJOIN(",",,C13139),",")))</f>
        <v>5</v>
      </c>
      <c r="D13152" s="2">
        <f ca="1">IF(D13142="",0,COUNTA(_xlfn.TEXTSPLIT(_xlfn.TEXTJOIN(",",,D13142),",")))</f>
        <v>5</v>
      </c>
      <c r="E13152" s="2">
        <f ca="1">IF(E13145="",0,COUNTA(_xlfn.TEXTSPLIT(_xlfn.TEXTJOIN(",",,E13145),",")))</f>
        <v>0</v>
      </c>
      <c r="F13152" s="2">
        <f ca="1">IF(F13148="",0,COUNTA(_xlfn.TEXTSPLIT(_xlfn.TEXTJOIN(",",,F13148),",")))</f>
        <v>5</v>
      </c>
      <c r="G13152" s="2"/>
      <c r="H13152" s="1" t="str">
        <f ca="1">_xlfn.TEXTJOIN(",",,C13152:F13152)</f>
        <v>5,5,0,5</v>
      </c>
    </row>
    <row r="13153" spans="2:8" x14ac:dyDescent="0.25">
      <c r="B13153" s="8" t="s">
        <v>49</v>
      </c>
      <c r="C13153" s="7" t="str" cm="1">
        <f t="array" aca="1" ref="C13153:F13153" ca="1">C13151:F13151</f>
        <v>2422,11618,94553,84160,95446</v>
      </c>
      <c r="D13153" s="7" t="str">
        <f ca="1"/>
        <v>66047,16419,45527,19269,91260</v>
      </c>
      <c r="E13153" s="7" t="str">
        <f ca="1"/>
        <v/>
      </c>
      <c r="F13153" s="7" t="str">
        <f ca="1"/>
        <v/>
      </c>
      <c r="G13153" s="7">
        <f ca="1">COUNTA(_xlfn.TEXTSPLIT(_xlfn.TEXTJOIN(",",,C13153:F13153),","))</f>
        <v>10</v>
      </c>
      <c r="H13153" s="6"/>
    </row>
    <row r="13154" spans="2:8" x14ac:dyDescent="0.25">
      <c r="B13154" s="5" t="s">
        <v>41</v>
      </c>
      <c r="C13154" t="str" cm="1">
        <f t="array" aca="1" ref="C13154:C13155" ca="1">part2(C13153,C$5,C$6,C$3,C$2,C$4)</f>
        <v>58121</v>
      </c>
      <c r="H13154" s="4"/>
    </row>
    <row r="13155" spans="2:8" x14ac:dyDescent="0.25">
      <c r="B13155" s="5" t="s">
        <v>39</v>
      </c>
      <c r="C13155" t="str">
        <f ca="1"/>
        <v>46018,27588,53808,75088</v>
      </c>
      <c r="H13155" s="4"/>
    </row>
    <row r="13156" spans="2:8" x14ac:dyDescent="0.25">
      <c r="B13156" s="5" t="s">
        <v>37</v>
      </c>
      <c r="C13156" t="str">
        <f ca="1">_xlfn.IFNA(_xlfn.TEXTJOIN(",",TRUE,OFFSET($C13154,0,MATCH(COLUMN(C13154)-3,$C$5:$F$5,0)-1),OFFSET($C13155,0,MATCH(COLUMN(C13154)-3,$C$6:$F$6,0)-1)),"")</f>
        <v/>
      </c>
      <c r="D13156" t="str">
        <f ca="1">_xlfn.IFNA(_xlfn.TEXTJOIN(",",TRUE,D13153),"")</f>
        <v>66047,16419,45527,19269,91260</v>
      </c>
      <c r="H13156" s="4"/>
    </row>
    <row r="13157" spans="2:8" x14ac:dyDescent="0.25">
      <c r="B13157" s="5" t="s">
        <v>35</v>
      </c>
      <c r="D13157" t="str" cm="1">
        <f t="array" aca="1" ref="D13157:D13158" ca="1">part2(D13156,D$5,D$6,D$3,D$2,D$4)</f>
        <v/>
      </c>
      <c r="H13157" s="4"/>
    </row>
    <row r="13158" spans="2:8" x14ac:dyDescent="0.25">
      <c r="B13158" s="5" t="s">
        <v>33</v>
      </c>
      <c r="D13158" t="str">
        <f ca="1"/>
        <v>66053,16425,45533,19275,91266</v>
      </c>
      <c r="H13158" s="4"/>
    </row>
    <row r="13159" spans="2:8" x14ac:dyDescent="0.25">
      <c r="B13159" s="5" t="s">
        <v>31</v>
      </c>
      <c r="E13159" t="str">
        <f ca="1">_xlfn.TEXTJOIN(",",TRUE,E13153,C13154,D13157)</f>
        <v>58121</v>
      </c>
      <c r="H13159" s="4"/>
    </row>
    <row r="13160" spans="2:8" x14ac:dyDescent="0.25">
      <c r="B13160" s="5" t="s">
        <v>29</v>
      </c>
      <c r="E13160" t="str" cm="1">
        <f t="array" aca="1" ref="E13160:E13161" ca="1">part2(E13159,E$5,E$6,E$3,E$2,E$4)</f>
        <v/>
      </c>
      <c r="H13160" s="4"/>
    </row>
    <row r="13161" spans="2:8" x14ac:dyDescent="0.25">
      <c r="B13161" s="5" t="s">
        <v>28</v>
      </c>
      <c r="E13161" t="str">
        <f ca="1"/>
        <v>76912</v>
      </c>
      <c r="H13161" s="4"/>
    </row>
    <row r="13162" spans="2:8" x14ac:dyDescent="0.25">
      <c r="B13162" s="5" t="s">
        <v>26</v>
      </c>
      <c r="F13162" t="str">
        <f ca="1">_xlfn.TEXTJOIN(",",TRUE,F13153,C13155,E13161)</f>
        <v>46018,27588,53808,75088,76912</v>
      </c>
      <c r="H13162" s="4"/>
    </row>
    <row r="13163" spans="2:8" x14ac:dyDescent="0.25">
      <c r="B13163" s="5" t="s">
        <v>24</v>
      </c>
      <c r="F13163" t="str" cm="1">
        <f t="array" aca="1" ref="F13163:F13164" ca="1">part2(F13162,F$5,F$6,F$3,F$2,F$4)</f>
        <v>27591</v>
      </c>
      <c r="H13163" s="4"/>
    </row>
    <row r="13164" spans="2:8" x14ac:dyDescent="0.25">
      <c r="B13164" s="5" t="s">
        <v>22</v>
      </c>
      <c r="F13164" t="str">
        <f ca="1"/>
        <v>46021,53811,75091,76915</v>
      </c>
      <c r="H13164" s="4"/>
    </row>
    <row r="13165" spans="2:8" x14ac:dyDescent="0.25">
      <c r="B13165" s="5" t="s">
        <v>1</v>
      </c>
      <c r="C13165" t="str">
        <f ca="1">_xlfn.TEXTJOIN(",",TRUE,D13158,F13163)</f>
        <v>66053,16425,45533,19275,91266,27591</v>
      </c>
      <c r="D13165" t="str">
        <f ca="1">_xlfn.TEXTJOIN(",",TRUE,E13160,F13164)</f>
        <v>46021,53811,75091,76915</v>
      </c>
      <c r="E13165" t="str">
        <f>_xlfn.TEXTJOIN(",",TRUE,"")</f>
        <v/>
      </c>
      <c r="F13165" t="str">
        <f>_xlfn.TEXTJOIN(",",TRUE,"")</f>
        <v/>
      </c>
      <c r="G13165">
        <f ca="1">COUNTA(_xlfn.TEXTSPLIT(_xlfn.TEXTJOIN(",",,C13165:F13165),","))</f>
        <v>10</v>
      </c>
      <c r="H13165" s="4"/>
    </row>
    <row r="13166" spans="2:8" x14ac:dyDescent="0.25">
      <c r="B13166" s="3" t="s">
        <v>48</v>
      </c>
      <c r="C13166" s="2">
        <f ca="1">IF(C13153="",0,COUNTA(_xlfn.TEXTSPLIT(_xlfn.TEXTJOIN(",",,C13153),",")))</f>
        <v>5</v>
      </c>
      <c r="D13166" s="2">
        <f ca="1">IF(D13156="",0,COUNTA(_xlfn.TEXTSPLIT(_xlfn.TEXTJOIN(",",,D13156),",")))</f>
        <v>5</v>
      </c>
      <c r="E13166" s="2">
        <f ca="1">IF(E13159="",0,COUNTA(_xlfn.TEXTSPLIT(_xlfn.TEXTJOIN(",",,E13159),",")))</f>
        <v>1</v>
      </c>
      <c r="F13166" s="2">
        <f ca="1">IF(F13162="",0,COUNTA(_xlfn.TEXTSPLIT(_xlfn.TEXTJOIN(",",,F13162),",")))</f>
        <v>5</v>
      </c>
      <c r="G13166" s="2"/>
      <c r="H13166" s="1" t="str">
        <f ca="1">_xlfn.TEXTJOIN(",",,C13166:F13166)</f>
        <v>5,5,1,5</v>
      </c>
    </row>
    <row r="13167" spans="2:8" x14ac:dyDescent="0.25">
      <c r="B13167" s="8" t="s">
        <v>49</v>
      </c>
      <c r="C13167" s="7" t="str" cm="1">
        <f t="array" aca="1" ref="C13167:F13167" ca="1">C13165:F13165</f>
        <v>66053,16425,45533,19275,91266,27591</v>
      </c>
      <c r="D13167" s="7" t="str">
        <f ca="1"/>
        <v>46021,53811,75091,76915</v>
      </c>
      <c r="E13167" s="7" t="str">
        <f ca="1"/>
        <v/>
      </c>
      <c r="F13167" s="7" t="str">
        <f ca="1"/>
        <v/>
      </c>
      <c r="G13167" s="7">
        <f ca="1">COUNTA(_xlfn.TEXTSPLIT(_xlfn.TEXTJOIN(",",,C13167:F13167),","))</f>
        <v>10</v>
      </c>
      <c r="H13167" s="6"/>
    </row>
    <row r="13168" spans="2:8" x14ac:dyDescent="0.25">
      <c r="B13168" s="5" t="s">
        <v>41</v>
      </c>
      <c r="C13168" t="str" cm="1">
        <f t="array" aca="1" ref="C13168:C13169" ca="1">part2(C13167,C$5,C$6,C$3,C$2,C$4)</f>
        <v/>
      </c>
      <c r="H13168" s="4"/>
    </row>
    <row r="13169" spans="2:8" x14ac:dyDescent="0.25">
      <c r="B13169" s="5" t="s">
        <v>39</v>
      </c>
      <c r="C13169" t="str">
        <f ca="1"/>
        <v>96083,22344,92511,76494,92245,41344</v>
      </c>
      <c r="H13169" s="4"/>
    </row>
    <row r="13170" spans="2:8" x14ac:dyDescent="0.25">
      <c r="B13170" s="5" t="s">
        <v>37</v>
      </c>
      <c r="C13170" t="str">
        <f ca="1">_xlfn.IFNA(_xlfn.TEXTJOIN(",",TRUE,OFFSET($C13168,0,MATCH(COLUMN(C13168)-3,$C$5:$F$5,0)-1),OFFSET($C13169,0,MATCH(COLUMN(C13168)-3,$C$6:$F$6,0)-1)),"")</f>
        <v/>
      </c>
      <c r="D13170" t="str">
        <f ca="1">_xlfn.IFNA(_xlfn.TEXTJOIN(",",TRUE,D13167),"")</f>
        <v>46021,53811,75091,76915</v>
      </c>
      <c r="H13170" s="4"/>
    </row>
    <row r="13171" spans="2:8" x14ac:dyDescent="0.25">
      <c r="B13171" s="5" t="s">
        <v>35</v>
      </c>
      <c r="D13171" t="str" cm="1">
        <f t="array" aca="1" ref="D13171:D13172" ca="1">part2(D13170,D$5,D$6,D$3,D$2,D$4)</f>
        <v/>
      </c>
      <c r="H13171" s="4"/>
    </row>
    <row r="13172" spans="2:8" x14ac:dyDescent="0.25">
      <c r="B13172" s="5" t="s">
        <v>33</v>
      </c>
      <c r="D13172" t="str">
        <f ca="1"/>
        <v>46027,53817,75097,76921</v>
      </c>
      <c r="H13172" s="4"/>
    </row>
    <row r="13173" spans="2:8" x14ac:dyDescent="0.25">
      <c r="B13173" s="5" t="s">
        <v>31</v>
      </c>
      <c r="E13173" t="str">
        <f ca="1">_xlfn.TEXTJOIN(",",TRUE,E13167,C13168,D13171)</f>
        <v/>
      </c>
      <c r="H13173" s="4"/>
    </row>
    <row r="13174" spans="2:8" x14ac:dyDescent="0.25">
      <c r="B13174" s="5" t="s">
        <v>29</v>
      </c>
      <c r="E13174" t="str" cm="1">
        <f t="array" aca="1" ref="E13174" ca="1">part2(E13173,E$5,E$6,E$3,E$2,E$4)</f>
        <v/>
      </c>
      <c r="H13174" s="4"/>
    </row>
    <row r="13175" spans="2:8" x14ac:dyDescent="0.25">
      <c r="B13175" s="5" t="s">
        <v>28</v>
      </c>
      <c r="H13175" s="4"/>
    </row>
    <row r="13176" spans="2:8" x14ac:dyDescent="0.25">
      <c r="B13176" s="5" t="s">
        <v>26</v>
      </c>
      <c r="F13176" t="str">
        <f ca="1">_xlfn.TEXTJOIN(",",TRUE,F13167,C13169,E13175)</f>
        <v>96083,22344,92511,76494,92245,41344</v>
      </c>
      <c r="H13176" s="4"/>
    </row>
    <row r="13177" spans="2:8" x14ac:dyDescent="0.25">
      <c r="B13177" s="5" t="s">
        <v>24</v>
      </c>
      <c r="F13177" t="str" cm="1">
        <f t="array" aca="1" ref="F13177:F13178" ca="1">part2(F13176,F$5,F$6,F$3,F$2,F$4)</f>
        <v>92514</v>
      </c>
      <c r="H13177" s="4"/>
    </row>
    <row r="13178" spans="2:8" x14ac:dyDescent="0.25">
      <c r="B13178" s="5" t="s">
        <v>22</v>
      </c>
      <c r="F13178" t="str">
        <f ca="1"/>
        <v>96086,22347,76497,92248,41347</v>
      </c>
      <c r="H13178" s="4"/>
    </row>
    <row r="13179" spans="2:8" x14ac:dyDescent="0.25">
      <c r="B13179" s="5" t="s">
        <v>1</v>
      </c>
      <c r="C13179" t="str">
        <f ca="1">_xlfn.TEXTJOIN(",",TRUE,D13172,F13177)</f>
        <v>46027,53817,75097,76921,92514</v>
      </c>
      <c r="D13179" t="str">
        <f ca="1">_xlfn.TEXTJOIN(",",TRUE,E13174,F13178)</f>
        <v>96086,22347,76497,92248,41347</v>
      </c>
      <c r="E13179" t="str">
        <f>_xlfn.TEXTJOIN(",",TRUE,"")</f>
        <v/>
      </c>
      <c r="F13179" t="str">
        <f>_xlfn.TEXTJOIN(",",TRUE,"")</f>
        <v/>
      </c>
      <c r="G13179">
        <f ca="1">COUNTA(_xlfn.TEXTSPLIT(_xlfn.TEXTJOIN(",",,C13179:F13179),","))</f>
        <v>10</v>
      </c>
      <c r="H13179" s="4"/>
    </row>
    <row r="13180" spans="2:8" x14ac:dyDescent="0.25">
      <c r="B13180" s="3" t="s">
        <v>48</v>
      </c>
      <c r="C13180" s="2">
        <f ca="1">IF(C13167="",0,COUNTA(_xlfn.TEXTSPLIT(_xlfn.TEXTJOIN(",",,C13167),",")))</f>
        <v>6</v>
      </c>
      <c r="D13180" s="2">
        <f ca="1">IF(D13170="",0,COUNTA(_xlfn.TEXTSPLIT(_xlfn.TEXTJOIN(",",,D13170),",")))</f>
        <v>4</v>
      </c>
      <c r="E13180" s="2">
        <f ca="1">IF(E13173="",0,COUNTA(_xlfn.TEXTSPLIT(_xlfn.TEXTJOIN(",",,E13173),",")))</f>
        <v>0</v>
      </c>
      <c r="F13180" s="2">
        <f ca="1">IF(F13176="",0,COUNTA(_xlfn.TEXTSPLIT(_xlfn.TEXTJOIN(",",,F13176),",")))</f>
        <v>6</v>
      </c>
      <c r="G13180" s="2"/>
      <c r="H13180" s="1" t="str">
        <f ca="1">_xlfn.TEXTJOIN(",",,C13180:F13180)</f>
        <v>6,4,0,6</v>
      </c>
    </row>
    <row r="13181" spans="2:8" x14ac:dyDescent="0.25">
      <c r="B13181" s="8" t="s">
        <v>49</v>
      </c>
      <c r="C13181" s="7" t="str" cm="1">
        <f t="array" aca="1" ref="C13181:F13181" ca="1">C13179:F13179</f>
        <v>46027,53817,75097,76921,92514</v>
      </c>
      <c r="D13181" s="7" t="str">
        <f ca="1"/>
        <v>96086,22347,76497,92248,41347</v>
      </c>
      <c r="E13181" s="7" t="str">
        <f ca="1"/>
        <v/>
      </c>
      <c r="F13181" s="7" t="str">
        <f ca="1"/>
        <v/>
      </c>
      <c r="G13181" s="7">
        <f ca="1">COUNTA(_xlfn.TEXTSPLIT(_xlfn.TEXTJOIN(",",,C13181:F13181),","))</f>
        <v>10</v>
      </c>
      <c r="H13181" s="6"/>
    </row>
    <row r="13182" spans="2:8" x14ac:dyDescent="0.25">
      <c r="B13182" s="5" t="s">
        <v>41</v>
      </c>
      <c r="C13182" t="str" cm="1">
        <f t="array" aca="1" ref="C13182:C13183" ca="1">part2(C13181,C$5,C$6,C$3,C$2,C$4)</f>
        <v/>
      </c>
      <c r="H13182" s="4"/>
    </row>
    <row r="13183" spans="2:8" x14ac:dyDescent="0.25">
      <c r="B13183" s="5" t="s">
        <v>39</v>
      </c>
      <c r="C13183" t="str">
        <f ca="1"/>
        <v>5320,56753,74765,12844,19380</v>
      </c>
      <c r="H13183" s="4"/>
    </row>
    <row r="13184" spans="2:8" x14ac:dyDescent="0.25">
      <c r="B13184" s="5" t="s">
        <v>37</v>
      </c>
      <c r="C13184" t="str">
        <f ca="1">_xlfn.IFNA(_xlfn.TEXTJOIN(",",TRUE,OFFSET($C13182,0,MATCH(COLUMN(C13182)-3,$C$5:$F$5,0)-1),OFFSET($C13183,0,MATCH(COLUMN(C13182)-3,$C$6:$F$6,0)-1)),"")</f>
        <v/>
      </c>
      <c r="D13184" t="str">
        <f ca="1">_xlfn.IFNA(_xlfn.TEXTJOIN(",",TRUE,D13181),"")</f>
        <v>96086,22347,76497,92248,41347</v>
      </c>
      <c r="H13184" s="4"/>
    </row>
    <row r="13185" spans="2:8" x14ac:dyDescent="0.25">
      <c r="B13185" s="5" t="s">
        <v>35</v>
      </c>
      <c r="D13185" t="str" cm="1">
        <f t="array" aca="1" ref="D13185:D13186" ca="1">part2(D13184,D$5,D$6,D$3,D$2,D$4)</f>
        <v/>
      </c>
      <c r="H13185" s="4"/>
    </row>
    <row r="13186" spans="2:8" x14ac:dyDescent="0.25">
      <c r="B13186" s="5" t="s">
        <v>33</v>
      </c>
      <c r="D13186" t="str">
        <f ca="1"/>
        <v>96092,22353,76503,92254,41353</v>
      </c>
      <c r="H13186" s="4"/>
    </row>
    <row r="13187" spans="2:8" x14ac:dyDescent="0.25">
      <c r="B13187" s="5" t="s">
        <v>31</v>
      </c>
      <c r="E13187" t="str">
        <f ca="1">_xlfn.TEXTJOIN(",",TRUE,E13181,C13182,D13185)</f>
        <v/>
      </c>
      <c r="H13187" s="4"/>
    </row>
    <row r="13188" spans="2:8" x14ac:dyDescent="0.25">
      <c r="B13188" s="5" t="s">
        <v>29</v>
      </c>
      <c r="E13188" t="str" cm="1">
        <f t="array" aca="1" ref="E13188" ca="1">part2(E13187,E$5,E$6,E$3,E$2,E$4)</f>
        <v/>
      </c>
      <c r="H13188" s="4"/>
    </row>
    <row r="13189" spans="2:8" x14ac:dyDescent="0.25">
      <c r="B13189" s="5" t="s">
        <v>28</v>
      </c>
      <c r="H13189" s="4"/>
    </row>
    <row r="13190" spans="2:8" x14ac:dyDescent="0.25">
      <c r="B13190" s="5" t="s">
        <v>26</v>
      </c>
      <c r="F13190" t="str">
        <f ca="1">_xlfn.TEXTJOIN(",",TRUE,F13181,C13183,E13189)</f>
        <v>5320,56753,74765,12844,19380</v>
      </c>
      <c r="H13190" s="4"/>
    </row>
    <row r="13191" spans="2:8" x14ac:dyDescent="0.25">
      <c r="B13191" s="5" t="s">
        <v>24</v>
      </c>
      <c r="F13191" t="str" cm="1">
        <f t="array" aca="1" ref="F13191:F13192" ca="1">part2(F13190,F$5,F$6,F$3,F$2,F$4)</f>
        <v/>
      </c>
      <c r="H13191" s="4"/>
    </row>
    <row r="13192" spans="2:8" x14ac:dyDescent="0.25">
      <c r="B13192" s="5" t="s">
        <v>22</v>
      </c>
      <c r="F13192" t="str">
        <f ca="1"/>
        <v>5323,56756,74768,12847,19383</v>
      </c>
      <c r="H13192" s="4"/>
    </row>
    <row r="13193" spans="2:8" x14ac:dyDescent="0.25">
      <c r="B13193" s="5" t="s">
        <v>1</v>
      </c>
      <c r="C13193" t="str">
        <f ca="1">_xlfn.TEXTJOIN(",",TRUE,D13186,F13191)</f>
        <v>96092,22353,76503,92254,41353</v>
      </c>
      <c r="D13193" t="str">
        <f ca="1">_xlfn.TEXTJOIN(",",TRUE,E13188,F13192)</f>
        <v>5323,56756,74768,12847,19383</v>
      </c>
      <c r="E13193" t="str">
        <f>_xlfn.TEXTJOIN(",",TRUE,"")</f>
        <v/>
      </c>
      <c r="F13193" t="str">
        <f>_xlfn.TEXTJOIN(",",TRUE,"")</f>
        <v/>
      </c>
      <c r="G13193">
        <f ca="1">COUNTA(_xlfn.TEXTSPLIT(_xlfn.TEXTJOIN(",",,C13193:F13193),","))</f>
        <v>10</v>
      </c>
      <c r="H13193" s="4"/>
    </row>
    <row r="13194" spans="2:8" x14ac:dyDescent="0.25">
      <c r="B13194" s="3" t="s">
        <v>48</v>
      </c>
      <c r="C13194" s="2">
        <f ca="1">IF(C13181="",0,COUNTA(_xlfn.TEXTSPLIT(_xlfn.TEXTJOIN(",",,C13181),",")))</f>
        <v>5</v>
      </c>
      <c r="D13194" s="2">
        <f ca="1">IF(D13184="",0,COUNTA(_xlfn.TEXTSPLIT(_xlfn.TEXTJOIN(",",,D13184),",")))</f>
        <v>5</v>
      </c>
      <c r="E13194" s="2">
        <f ca="1">IF(E13187="",0,COUNTA(_xlfn.TEXTSPLIT(_xlfn.TEXTJOIN(",",,E13187),",")))</f>
        <v>0</v>
      </c>
      <c r="F13194" s="2">
        <f ca="1">IF(F13190="",0,COUNTA(_xlfn.TEXTSPLIT(_xlfn.TEXTJOIN(",",,F13190),",")))</f>
        <v>5</v>
      </c>
      <c r="G13194" s="2"/>
      <c r="H13194" s="1" t="str">
        <f ca="1">_xlfn.TEXTJOIN(",",,C13194:F13194)</f>
        <v>5,5,0,5</v>
      </c>
    </row>
    <row r="13195" spans="2:8" x14ac:dyDescent="0.25">
      <c r="B13195" s="8" t="s">
        <v>49</v>
      </c>
      <c r="C13195" s="7" t="str" cm="1">
        <f t="array" aca="1" ref="C13195:F13195" ca="1">C13193:F13193</f>
        <v>96092,22353,76503,92254,41353</v>
      </c>
      <c r="D13195" s="7" t="str">
        <f ca="1"/>
        <v>5323,56756,74768,12847,19383</v>
      </c>
      <c r="E13195" s="7" t="str">
        <f ca="1"/>
        <v/>
      </c>
      <c r="F13195" s="7" t="str">
        <f ca="1"/>
        <v/>
      </c>
      <c r="G13195" s="7">
        <f ca="1">COUNTA(_xlfn.TEXTSPLIT(_xlfn.TEXTJOIN(",",,C13195:F13195),","))</f>
        <v>10</v>
      </c>
      <c r="H13195" s="6"/>
    </row>
    <row r="13196" spans="2:8" x14ac:dyDescent="0.25">
      <c r="B13196" s="5" t="s">
        <v>41</v>
      </c>
      <c r="C13196" t="str" cm="1">
        <f t="array" aca="1" ref="C13196:C13197" ca="1">part2(C13195,C$5,C$6,C$3,C$2,C$4)</f>
        <v/>
      </c>
      <c r="H13196" s="4"/>
    </row>
    <row r="13197" spans="2:8" x14ac:dyDescent="0.25">
      <c r="B13197" s="5" t="s">
        <v>39</v>
      </c>
      <c r="C13197" t="str">
        <f ca="1"/>
        <v>87362,38399,4902,14440,13091</v>
      </c>
      <c r="H13197" s="4"/>
    </row>
    <row r="13198" spans="2:8" x14ac:dyDescent="0.25">
      <c r="B13198" s="5" t="s">
        <v>37</v>
      </c>
      <c r="C13198" t="str">
        <f ca="1">_xlfn.IFNA(_xlfn.TEXTJOIN(",",TRUE,OFFSET($C13196,0,MATCH(COLUMN(C13196)-3,$C$5:$F$5,0)-1),OFFSET($C13197,0,MATCH(COLUMN(C13196)-3,$C$6:$F$6,0)-1)),"")</f>
        <v/>
      </c>
      <c r="D13198" t="str">
        <f ca="1">_xlfn.IFNA(_xlfn.TEXTJOIN(",",TRUE,D13195),"")</f>
        <v>5323,56756,74768,12847,19383</v>
      </c>
      <c r="H13198" s="4"/>
    </row>
    <row r="13199" spans="2:8" x14ac:dyDescent="0.25">
      <c r="B13199" s="5" t="s">
        <v>35</v>
      </c>
      <c r="D13199" t="str" cm="1">
        <f t="array" aca="1" ref="D13199:D13200" ca="1">part2(D13198,D$5,D$6,D$3,D$2,D$4)</f>
        <v/>
      </c>
      <c r="H13199" s="4"/>
    </row>
    <row r="13200" spans="2:8" x14ac:dyDescent="0.25">
      <c r="B13200" s="5" t="s">
        <v>33</v>
      </c>
      <c r="D13200" t="str">
        <f ca="1"/>
        <v>5329,56762,74774,12853,19389</v>
      </c>
      <c r="H13200" s="4"/>
    </row>
    <row r="13201" spans="2:8" x14ac:dyDescent="0.25">
      <c r="B13201" s="5" t="s">
        <v>31</v>
      </c>
      <c r="E13201" t="str">
        <f ca="1">_xlfn.TEXTJOIN(",",TRUE,E13195,C13196,D13199)</f>
        <v/>
      </c>
      <c r="H13201" s="4"/>
    </row>
    <row r="13202" spans="2:8" x14ac:dyDescent="0.25">
      <c r="B13202" s="5" t="s">
        <v>29</v>
      </c>
      <c r="E13202" t="str" cm="1">
        <f t="array" aca="1" ref="E13202" ca="1">part2(E13201,E$5,E$6,E$3,E$2,E$4)</f>
        <v/>
      </c>
      <c r="H13202" s="4"/>
    </row>
    <row r="13203" spans="2:8" x14ac:dyDescent="0.25">
      <c r="B13203" s="5" t="s">
        <v>28</v>
      </c>
      <c r="H13203" s="4"/>
    </row>
    <row r="13204" spans="2:8" x14ac:dyDescent="0.25">
      <c r="B13204" s="5" t="s">
        <v>26</v>
      </c>
      <c r="F13204" t="str">
        <f ca="1">_xlfn.TEXTJOIN(",",TRUE,F13195,C13197,E13203)</f>
        <v>87362,38399,4902,14440,13091</v>
      </c>
      <c r="H13204" s="4"/>
    </row>
    <row r="13205" spans="2:8" x14ac:dyDescent="0.25">
      <c r="B13205" s="5" t="s">
        <v>24</v>
      </c>
      <c r="F13205" t="str" cm="1">
        <f t="array" aca="1" ref="F13205:F13206" ca="1">part2(F13204,F$5,F$6,F$3,F$2,F$4)</f>
        <v/>
      </c>
      <c r="H13205" s="4"/>
    </row>
    <row r="13206" spans="2:8" x14ac:dyDescent="0.25">
      <c r="B13206" s="5" t="s">
        <v>22</v>
      </c>
      <c r="F13206" t="str">
        <f ca="1"/>
        <v>87365,38402,4905,14443,13094</v>
      </c>
      <c r="H13206" s="4"/>
    </row>
    <row r="13207" spans="2:8" x14ac:dyDescent="0.25">
      <c r="B13207" s="5" t="s">
        <v>1</v>
      </c>
      <c r="C13207" t="str">
        <f ca="1">_xlfn.TEXTJOIN(",",TRUE,D13200,F13205)</f>
        <v>5329,56762,74774,12853,19389</v>
      </c>
      <c r="D13207" t="str">
        <f ca="1">_xlfn.TEXTJOIN(",",TRUE,E13202,F13206)</f>
        <v>87365,38402,4905,14443,13094</v>
      </c>
      <c r="E13207" t="str">
        <f>_xlfn.TEXTJOIN(",",TRUE,"")</f>
        <v/>
      </c>
      <c r="F13207" t="str">
        <f>_xlfn.TEXTJOIN(",",TRUE,"")</f>
        <v/>
      </c>
      <c r="G13207">
        <f ca="1">COUNTA(_xlfn.TEXTSPLIT(_xlfn.TEXTJOIN(",",,C13207:F13207),","))</f>
        <v>10</v>
      </c>
      <c r="H13207" s="4"/>
    </row>
    <row r="13208" spans="2:8" x14ac:dyDescent="0.25">
      <c r="B13208" s="3" t="s">
        <v>48</v>
      </c>
      <c r="C13208" s="2">
        <f ca="1">IF(C13195="",0,COUNTA(_xlfn.TEXTSPLIT(_xlfn.TEXTJOIN(",",,C13195),",")))</f>
        <v>5</v>
      </c>
      <c r="D13208" s="2">
        <f ca="1">IF(D13198="",0,COUNTA(_xlfn.TEXTSPLIT(_xlfn.TEXTJOIN(",",,D13198),",")))</f>
        <v>5</v>
      </c>
      <c r="E13208" s="2">
        <f ca="1">IF(E13201="",0,COUNTA(_xlfn.TEXTSPLIT(_xlfn.TEXTJOIN(",",,E13201),",")))</f>
        <v>0</v>
      </c>
      <c r="F13208" s="2">
        <f ca="1">IF(F13204="",0,COUNTA(_xlfn.TEXTSPLIT(_xlfn.TEXTJOIN(",",,F13204),",")))</f>
        <v>5</v>
      </c>
      <c r="G13208" s="2"/>
      <c r="H13208" s="1" t="str">
        <f ca="1">_xlfn.TEXTJOIN(",",,C13208:F13208)</f>
        <v>5,5,0,5</v>
      </c>
    </row>
    <row r="13209" spans="2:8" x14ac:dyDescent="0.25">
      <c r="B13209" s="8" t="s">
        <v>49</v>
      </c>
      <c r="C13209" s="7" t="str" cm="1">
        <f t="array" aca="1" ref="C13209:F13209" ca="1">C13207:F13207</f>
        <v>5329,56762,74774,12853,19389</v>
      </c>
      <c r="D13209" s="7" t="str">
        <f ca="1"/>
        <v>87365,38402,4905,14443,13094</v>
      </c>
      <c r="E13209" s="7" t="str">
        <f ca="1"/>
        <v/>
      </c>
      <c r="F13209" s="7" t="str">
        <f ca="1"/>
        <v/>
      </c>
      <c r="G13209" s="7">
        <f ca="1">COUNTA(_xlfn.TEXTSPLIT(_xlfn.TEXTJOIN(",",,C13209:F13209),","))</f>
        <v>10</v>
      </c>
      <c r="H13209" s="6"/>
    </row>
    <row r="13210" spans="2:8" x14ac:dyDescent="0.25">
      <c r="B13210" s="5" t="s">
        <v>41</v>
      </c>
      <c r="C13210" t="str" cm="1">
        <f t="array" aca="1" ref="C13210:C13211" ca="1">part2(C13209,C$5,C$6,C$3,C$2,C$4)</f>
        <v>78660</v>
      </c>
      <c r="H13210" s="4"/>
    </row>
    <row r="13211" spans="2:8" x14ac:dyDescent="0.25">
      <c r="B13211" s="5" t="s">
        <v>39</v>
      </c>
      <c r="C13211" t="str">
        <f ca="1"/>
        <v>4674,16131,68628,51053</v>
      </c>
      <c r="H13211" s="4"/>
    </row>
    <row r="13212" spans="2:8" x14ac:dyDescent="0.25">
      <c r="B13212" s="5" t="s">
        <v>37</v>
      </c>
      <c r="C13212" t="str">
        <f ca="1">_xlfn.IFNA(_xlfn.TEXTJOIN(",",TRUE,OFFSET($C13210,0,MATCH(COLUMN(C13210)-3,$C$5:$F$5,0)-1),OFFSET($C13211,0,MATCH(COLUMN(C13210)-3,$C$6:$F$6,0)-1)),"")</f>
        <v/>
      </c>
      <c r="D13212" t="str">
        <f ca="1">_xlfn.IFNA(_xlfn.TEXTJOIN(",",TRUE,D13209),"")</f>
        <v>87365,38402,4905,14443,13094</v>
      </c>
      <c r="H13212" s="4"/>
    </row>
    <row r="13213" spans="2:8" x14ac:dyDescent="0.25">
      <c r="B13213" s="5" t="s">
        <v>35</v>
      </c>
      <c r="D13213" t="str" cm="1">
        <f t="array" aca="1" ref="D13213:D13214" ca="1">part2(D13212,D$5,D$6,D$3,D$2,D$4)</f>
        <v/>
      </c>
      <c r="H13213" s="4"/>
    </row>
    <row r="13214" spans="2:8" x14ac:dyDescent="0.25">
      <c r="B13214" s="5" t="s">
        <v>33</v>
      </c>
      <c r="D13214" t="str">
        <f ca="1"/>
        <v>87371,38408,4911,14449,13100</v>
      </c>
      <c r="H13214" s="4"/>
    </row>
    <row r="13215" spans="2:8" x14ac:dyDescent="0.25">
      <c r="B13215" s="5" t="s">
        <v>31</v>
      </c>
      <c r="E13215" t="str">
        <f ca="1">_xlfn.TEXTJOIN(",",TRUE,E13209,C13210,D13213)</f>
        <v>78660</v>
      </c>
      <c r="H13215" s="4"/>
    </row>
    <row r="13216" spans="2:8" x14ac:dyDescent="0.25">
      <c r="B13216" s="5" t="s">
        <v>29</v>
      </c>
      <c r="E13216" t="str" cm="1">
        <f t="array" aca="1" ref="E13216:E13217" ca="1">part2(E13215,E$5,E$6,E$3,E$2,E$4)</f>
        <v/>
      </c>
      <c r="H13216" s="4"/>
    </row>
    <row r="13217" spans="2:8" x14ac:dyDescent="0.25">
      <c r="B13217" s="5" t="s">
        <v>28</v>
      </c>
      <c r="E13217" t="str">
        <f ca="1"/>
        <v>93518</v>
      </c>
      <c r="H13217" s="4"/>
    </row>
    <row r="13218" spans="2:8" x14ac:dyDescent="0.25">
      <c r="B13218" s="5" t="s">
        <v>26</v>
      </c>
      <c r="F13218" t="str">
        <f ca="1">_xlfn.TEXTJOIN(",",TRUE,F13209,C13211,E13217)</f>
        <v>4674,16131,68628,51053,93518</v>
      </c>
      <c r="H13218" s="4"/>
    </row>
    <row r="13219" spans="2:8" x14ac:dyDescent="0.25">
      <c r="B13219" s="5" t="s">
        <v>24</v>
      </c>
      <c r="F13219" t="str" cm="1">
        <f t="array" aca="1" ref="F13219:F13220" ca="1">part2(F13218,F$5,F$6,F$3,F$2,F$4)</f>
        <v/>
      </c>
      <c r="H13219" s="4"/>
    </row>
    <row r="13220" spans="2:8" x14ac:dyDescent="0.25">
      <c r="B13220" s="5" t="s">
        <v>22</v>
      </c>
      <c r="F13220" t="str">
        <f ca="1"/>
        <v>4677,16134,68631,51056,93521</v>
      </c>
      <c r="H13220" s="4"/>
    </row>
    <row r="13221" spans="2:8" x14ac:dyDescent="0.25">
      <c r="B13221" s="5" t="s">
        <v>1</v>
      </c>
      <c r="C13221" t="str">
        <f ca="1">_xlfn.TEXTJOIN(",",TRUE,D13214,F13219)</f>
        <v>87371,38408,4911,14449,13100</v>
      </c>
      <c r="D13221" t="str">
        <f ca="1">_xlfn.TEXTJOIN(",",TRUE,E13216,F13220)</f>
        <v>4677,16134,68631,51056,93521</v>
      </c>
      <c r="E13221" t="str">
        <f>_xlfn.TEXTJOIN(",",TRUE,"")</f>
        <v/>
      </c>
      <c r="F13221" t="str">
        <f>_xlfn.TEXTJOIN(",",TRUE,"")</f>
        <v/>
      </c>
      <c r="G13221">
        <f ca="1">COUNTA(_xlfn.TEXTSPLIT(_xlfn.TEXTJOIN(",",,C13221:F13221),","))</f>
        <v>10</v>
      </c>
      <c r="H13221" s="4"/>
    </row>
    <row r="13222" spans="2:8" x14ac:dyDescent="0.25">
      <c r="B13222" s="3" t="s">
        <v>48</v>
      </c>
      <c r="C13222" s="2">
        <f ca="1">IF(C13209="",0,COUNTA(_xlfn.TEXTSPLIT(_xlfn.TEXTJOIN(",",,C13209),",")))</f>
        <v>5</v>
      </c>
      <c r="D13222" s="2">
        <f ca="1">IF(D13212="",0,COUNTA(_xlfn.TEXTSPLIT(_xlfn.TEXTJOIN(",",,D13212),",")))</f>
        <v>5</v>
      </c>
      <c r="E13222" s="2">
        <f ca="1">IF(E13215="",0,COUNTA(_xlfn.TEXTSPLIT(_xlfn.TEXTJOIN(",",,E13215),",")))</f>
        <v>1</v>
      </c>
      <c r="F13222" s="2">
        <f ca="1">IF(F13218="",0,COUNTA(_xlfn.TEXTSPLIT(_xlfn.TEXTJOIN(",",,F13218),",")))</f>
        <v>5</v>
      </c>
      <c r="G13222" s="2"/>
      <c r="H13222" s="1" t="str">
        <f ca="1">_xlfn.TEXTJOIN(",",,C13222:F13222)</f>
        <v>5,5,1,5</v>
      </c>
    </row>
    <row r="13223" spans="2:8" x14ac:dyDescent="0.25">
      <c r="B13223" s="8" t="s">
        <v>49</v>
      </c>
      <c r="C13223" s="7" t="str" cm="1">
        <f t="array" aca="1" ref="C13223:F13223" ca="1">C13221:F13221</f>
        <v>87371,38408,4911,14449,13100</v>
      </c>
      <c r="D13223" s="7" t="str">
        <f ca="1"/>
        <v>4677,16134,68631,51056,93521</v>
      </c>
      <c r="E13223" s="7" t="str">
        <f ca="1"/>
        <v/>
      </c>
      <c r="F13223" s="7" t="str">
        <f ca="1"/>
        <v/>
      </c>
      <c r="G13223" s="7">
        <f ca="1">COUNTA(_xlfn.TEXTSPLIT(_xlfn.TEXTJOIN(",",,C13223:F13223),","))</f>
        <v>10</v>
      </c>
      <c r="H13223" s="6"/>
    </row>
    <row r="13224" spans="2:8" x14ac:dyDescent="0.25">
      <c r="B13224" s="5" t="s">
        <v>41</v>
      </c>
      <c r="C13224" t="str" cm="1">
        <f t="array" aca="1" ref="C13224:C13225" ca="1">part2(C13223,C$5,C$6,C$3,C$2,C$4)</f>
        <v/>
      </c>
      <c r="H13224" s="4"/>
    </row>
    <row r="13225" spans="2:8" x14ac:dyDescent="0.25">
      <c r="B13225" s="5" t="s">
        <v>39</v>
      </c>
      <c r="C13225" t="str">
        <f ca="1"/>
        <v>18240,53713,93309,81377,55746</v>
      </c>
      <c r="H13225" s="4"/>
    </row>
    <row r="13226" spans="2:8" x14ac:dyDescent="0.25">
      <c r="B13226" s="5" t="s">
        <v>37</v>
      </c>
      <c r="C13226" t="str">
        <f ca="1">_xlfn.IFNA(_xlfn.TEXTJOIN(",",TRUE,OFFSET($C13224,0,MATCH(COLUMN(C13224)-3,$C$5:$F$5,0)-1),OFFSET($C13225,0,MATCH(COLUMN(C13224)-3,$C$6:$F$6,0)-1)),"")</f>
        <v/>
      </c>
      <c r="D13226" t="str">
        <f ca="1">_xlfn.IFNA(_xlfn.TEXTJOIN(",",TRUE,D13223),"")</f>
        <v>4677,16134,68631,51056,93521</v>
      </c>
      <c r="H13226" s="4"/>
    </row>
    <row r="13227" spans="2:8" x14ac:dyDescent="0.25">
      <c r="B13227" s="5" t="s">
        <v>35</v>
      </c>
      <c r="D13227" t="str" cm="1">
        <f t="array" aca="1" ref="D13227:D13228" ca="1">part2(D13226,D$5,D$6,D$3,D$2,D$4)</f>
        <v/>
      </c>
      <c r="H13227" s="4"/>
    </row>
    <row r="13228" spans="2:8" x14ac:dyDescent="0.25">
      <c r="B13228" s="5" t="s">
        <v>33</v>
      </c>
      <c r="D13228" t="str">
        <f ca="1"/>
        <v>4683,16140,68637,51062,93527</v>
      </c>
      <c r="H13228" s="4"/>
    </row>
    <row r="13229" spans="2:8" x14ac:dyDescent="0.25">
      <c r="B13229" s="5" t="s">
        <v>31</v>
      </c>
      <c r="E13229" t="str">
        <f ca="1">_xlfn.TEXTJOIN(",",TRUE,E13223,C13224,D13227)</f>
        <v/>
      </c>
      <c r="H13229" s="4"/>
    </row>
    <row r="13230" spans="2:8" x14ac:dyDescent="0.25">
      <c r="B13230" s="5" t="s">
        <v>29</v>
      </c>
      <c r="E13230" t="str" cm="1">
        <f t="array" aca="1" ref="E13230" ca="1">part2(E13229,E$5,E$6,E$3,E$2,E$4)</f>
        <v/>
      </c>
      <c r="H13230" s="4"/>
    </row>
    <row r="13231" spans="2:8" x14ac:dyDescent="0.25">
      <c r="B13231" s="5" t="s">
        <v>28</v>
      </c>
      <c r="H13231" s="4"/>
    </row>
    <row r="13232" spans="2:8" x14ac:dyDescent="0.25">
      <c r="B13232" s="5" t="s">
        <v>26</v>
      </c>
      <c r="F13232" t="str">
        <f ca="1">_xlfn.TEXTJOIN(",",TRUE,F13223,C13225,E13231)</f>
        <v>18240,53713,93309,81377,55746</v>
      </c>
      <c r="H13232" s="4"/>
    </row>
    <row r="13233" spans="2:8" x14ac:dyDescent="0.25">
      <c r="B13233" s="5" t="s">
        <v>24</v>
      </c>
      <c r="F13233" t="str" cm="1">
        <f t="array" aca="1" ref="F13233:F13234" ca="1">part2(F13232,F$5,F$6,F$3,F$2,F$4)</f>
        <v/>
      </c>
      <c r="H13233" s="4"/>
    </row>
    <row r="13234" spans="2:8" x14ac:dyDescent="0.25">
      <c r="B13234" s="5" t="s">
        <v>22</v>
      </c>
      <c r="F13234" t="str">
        <f ca="1"/>
        <v>18243,53716,93312,81380,55749</v>
      </c>
      <c r="H13234" s="4"/>
    </row>
    <row r="13235" spans="2:8" x14ac:dyDescent="0.25">
      <c r="B13235" s="5" t="s">
        <v>1</v>
      </c>
      <c r="C13235" t="str">
        <f ca="1">_xlfn.TEXTJOIN(",",TRUE,D13228,F13233)</f>
        <v>4683,16140,68637,51062,93527</v>
      </c>
      <c r="D13235" t="str">
        <f ca="1">_xlfn.TEXTJOIN(",",TRUE,E13230,F13234)</f>
        <v>18243,53716,93312,81380,55749</v>
      </c>
      <c r="E13235" t="str">
        <f>_xlfn.TEXTJOIN(",",TRUE,"")</f>
        <v/>
      </c>
      <c r="F13235" t="str">
        <f>_xlfn.TEXTJOIN(",",TRUE,"")</f>
        <v/>
      </c>
      <c r="G13235">
        <f ca="1">COUNTA(_xlfn.TEXTSPLIT(_xlfn.TEXTJOIN(",",,C13235:F13235),","))</f>
        <v>10</v>
      </c>
      <c r="H13235" s="4"/>
    </row>
    <row r="13236" spans="2:8" x14ac:dyDescent="0.25">
      <c r="B13236" s="3" t="s">
        <v>48</v>
      </c>
      <c r="C13236" s="2">
        <f ca="1">IF(C13223="",0,COUNTA(_xlfn.TEXTSPLIT(_xlfn.TEXTJOIN(",",,C13223),",")))</f>
        <v>5</v>
      </c>
      <c r="D13236" s="2">
        <f ca="1">IF(D13226="",0,COUNTA(_xlfn.TEXTSPLIT(_xlfn.TEXTJOIN(",",,D13226),",")))</f>
        <v>5</v>
      </c>
      <c r="E13236" s="2">
        <f ca="1">IF(E13229="",0,COUNTA(_xlfn.TEXTSPLIT(_xlfn.TEXTJOIN(",",,E13229),",")))</f>
        <v>0</v>
      </c>
      <c r="F13236" s="2">
        <f ca="1">IF(F13232="",0,COUNTA(_xlfn.TEXTSPLIT(_xlfn.TEXTJOIN(",",,F13232),",")))</f>
        <v>5</v>
      </c>
      <c r="G13236" s="2"/>
      <c r="H13236" s="1" t="str">
        <f ca="1">_xlfn.TEXTJOIN(",",,C13236:F13236)</f>
        <v>5,5,0,5</v>
      </c>
    </row>
    <row r="13237" spans="2:8" x14ac:dyDescent="0.25">
      <c r="B13237" s="8" t="s">
        <v>49</v>
      </c>
      <c r="C13237" s="7" t="str" cm="1">
        <f t="array" aca="1" ref="C13237:F13237" ca="1">C13235:F13235</f>
        <v>4683,16140,68637,51062,93527</v>
      </c>
      <c r="D13237" s="7" t="str">
        <f ca="1"/>
        <v>18243,53716,93312,81380,55749</v>
      </c>
      <c r="E13237" s="7" t="str">
        <f ca="1"/>
        <v/>
      </c>
      <c r="F13237" s="7" t="str">
        <f ca="1"/>
        <v/>
      </c>
      <c r="G13237" s="7">
        <f ca="1">COUNTA(_xlfn.TEXTSPLIT(_xlfn.TEXTJOIN(",",,C13237:F13237),","))</f>
        <v>10</v>
      </c>
      <c r="H13237" s="6"/>
    </row>
    <row r="13238" spans="2:8" x14ac:dyDescent="0.25">
      <c r="B13238" s="5" t="s">
        <v>41</v>
      </c>
      <c r="C13238" t="str" cm="1">
        <f t="array" aca="1" ref="C13238:C13239" ca="1">part2(C13237,C$5,C$6,C$3,C$2,C$4)</f>
        <v/>
      </c>
      <c r="H13238" s="4"/>
    </row>
    <row r="13239" spans="2:8" x14ac:dyDescent="0.25">
      <c r="B13239" s="5" t="s">
        <v>39</v>
      </c>
      <c r="C13239" t="str">
        <f ca="1"/>
        <v>88977,16929,48602,4408,38627</v>
      </c>
      <c r="H13239" s="4"/>
    </row>
    <row r="13240" spans="2:8" x14ac:dyDescent="0.25">
      <c r="B13240" s="5" t="s">
        <v>37</v>
      </c>
      <c r="C13240" t="str">
        <f ca="1">_xlfn.IFNA(_xlfn.TEXTJOIN(",",TRUE,OFFSET($C13238,0,MATCH(COLUMN(C13238)-3,$C$5:$F$5,0)-1),OFFSET($C13239,0,MATCH(COLUMN(C13238)-3,$C$6:$F$6,0)-1)),"")</f>
        <v/>
      </c>
      <c r="D13240" t="str">
        <f ca="1">_xlfn.IFNA(_xlfn.TEXTJOIN(",",TRUE,D13237),"")</f>
        <v>18243,53716,93312,81380,55749</v>
      </c>
      <c r="H13240" s="4"/>
    </row>
    <row r="13241" spans="2:8" x14ac:dyDescent="0.25">
      <c r="B13241" s="5" t="s">
        <v>35</v>
      </c>
      <c r="D13241" t="str" cm="1">
        <f t="array" aca="1" ref="D13241:D13242" ca="1">part2(D13240,D$5,D$6,D$3,D$2,D$4)</f>
        <v/>
      </c>
      <c r="H13241" s="4"/>
    </row>
    <row r="13242" spans="2:8" x14ac:dyDescent="0.25">
      <c r="B13242" s="5" t="s">
        <v>33</v>
      </c>
      <c r="D13242" t="str">
        <f ca="1"/>
        <v>18249,53722,93318,81386,55755</v>
      </c>
      <c r="H13242" s="4"/>
    </row>
    <row r="13243" spans="2:8" x14ac:dyDescent="0.25">
      <c r="B13243" s="5" t="s">
        <v>31</v>
      </c>
      <c r="E13243" t="str">
        <f ca="1">_xlfn.TEXTJOIN(",",TRUE,E13237,C13238,D13241)</f>
        <v/>
      </c>
      <c r="H13243" s="4"/>
    </row>
    <row r="13244" spans="2:8" x14ac:dyDescent="0.25">
      <c r="B13244" s="5" t="s">
        <v>29</v>
      </c>
      <c r="E13244" t="str" cm="1">
        <f t="array" aca="1" ref="E13244" ca="1">part2(E13243,E$5,E$6,E$3,E$2,E$4)</f>
        <v/>
      </c>
      <c r="H13244" s="4"/>
    </row>
    <row r="13245" spans="2:8" x14ac:dyDescent="0.25">
      <c r="B13245" s="5" t="s">
        <v>28</v>
      </c>
      <c r="H13245" s="4"/>
    </row>
    <row r="13246" spans="2:8" x14ac:dyDescent="0.25">
      <c r="B13246" s="5" t="s">
        <v>26</v>
      </c>
      <c r="F13246" t="str">
        <f ca="1">_xlfn.TEXTJOIN(",",TRUE,F13237,C13239,E13245)</f>
        <v>88977,16929,48602,4408,38627</v>
      </c>
      <c r="H13246" s="4"/>
    </row>
    <row r="13247" spans="2:8" x14ac:dyDescent="0.25">
      <c r="B13247" s="5" t="s">
        <v>24</v>
      </c>
      <c r="F13247" t="str" cm="1">
        <f t="array" aca="1" ref="F13247:F13248" ca="1">part2(F13246,F$5,F$6,F$3,F$2,F$4)</f>
        <v>16932</v>
      </c>
      <c r="H13247" s="4"/>
    </row>
    <row r="13248" spans="2:8" x14ac:dyDescent="0.25">
      <c r="B13248" s="5" t="s">
        <v>22</v>
      </c>
      <c r="F13248" t="str">
        <f ca="1"/>
        <v>88980,48605,4411,38630</v>
      </c>
      <c r="H13248" s="4"/>
    </row>
    <row r="13249" spans="2:8" x14ac:dyDescent="0.25">
      <c r="B13249" s="5" t="s">
        <v>1</v>
      </c>
      <c r="C13249" t="str">
        <f ca="1">_xlfn.TEXTJOIN(",",TRUE,D13242,F13247)</f>
        <v>18249,53722,93318,81386,55755,16932</v>
      </c>
      <c r="D13249" t="str">
        <f ca="1">_xlfn.TEXTJOIN(",",TRUE,E13244,F13248)</f>
        <v>88980,48605,4411,38630</v>
      </c>
      <c r="E13249" t="str">
        <f>_xlfn.TEXTJOIN(",",TRUE,"")</f>
        <v/>
      </c>
      <c r="F13249" t="str">
        <f>_xlfn.TEXTJOIN(",",TRUE,"")</f>
        <v/>
      </c>
      <c r="G13249">
        <f ca="1">COUNTA(_xlfn.TEXTSPLIT(_xlfn.TEXTJOIN(",",,C13249:F13249),","))</f>
        <v>10</v>
      </c>
      <c r="H13249" s="4"/>
    </row>
    <row r="13250" spans="2:8" x14ac:dyDescent="0.25">
      <c r="B13250" s="3" t="s">
        <v>48</v>
      </c>
      <c r="C13250" s="2">
        <f ca="1">IF(C13237="",0,COUNTA(_xlfn.TEXTSPLIT(_xlfn.TEXTJOIN(",",,C13237),",")))</f>
        <v>5</v>
      </c>
      <c r="D13250" s="2">
        <f ca="1">IF(D13240="",0,COUNTA(_xlfn.TEXTSPLIT(_xlfn.TEXTJOIN(",",,D13240),",")))</f>
        <v>5</v>
      </c>
      <c r="E13250" s="2">
        <f ca="1">IF(E13243="",0,COUNTA(_xlfn.TEXTSPLIT(_xlfn.TEXTJOIN(",",,E13243),",")))</f>
        <v>0</v>
      </c>
      <c r="F13250" s="2">
        <f ca="1">IF(F13246="",0,COUNTA(_xlfn.TEXTSPLIT(_xlfn.TEXTJOIN(",",,F13246),",")))</f>
        <v>5</v>
      </c>
      <c r="G13250" s="2"/>
      <c r="H13250" s="1" t="str">
        <f ca="1">_xlfn.TEXTJOIN(",",,C13250:F13250)</f>
        <v>5,5,0,5</v>
      </c>
    </row>
    <row r="13251" spans="2:8" x14ac:dyDescent="0.25">
      <c r="B13251" s="8" t="s">
        <v>49</v>
      </c>
      <c r="C13251" s="7" t="str" cm="1">
        <f t="array" aca="1" ref="C13251:F13251" ca="1">C13249:F13249</f>
        <v>18249,53722,93318,81386,55755,16932</v>
      </c>
      <c r="D13251" s="7" t="str">
        <f ca="1"/>
        <v>88980,48605,4411,38630</v>
      </c>
      <c r="E13251" s="7" t="str">
        <f ca="1"/>
        <v/>
      </c>
      <c r="F13251" s="7" t="str">
        <f ca="1"/>
        <v/>
      </c>
      <c r="G13251" s="7">
        <f ca="1">COUNTA(_xlfn.TEXTSPLIT(_xlfn.TEXTJOIN(",",,C13251:F13251),","))</f>
        <v>10</v>
      </c>
      <c r="H13251" s="6"/>
    </row>
    <row r="13252" spans="2:8" x14ac:dyDescent="0.25">
      <c r="B13252" s="5" t="s">
        <v>41</v>
      </c>
      <c r="C13252" t="str" cm="1">
        <f t="array" aca="1" ref="C13252:C13253" ca="1">part2(C13251,C$5,C$6,C$3,C$2,C$4)</f>
        <v/>
      </c>
      <c r="H13252" s="4"/>
    </row>
    <row r="13253" spans="2:8" x14ac:dyDescent="0.25">
      <c r="B13253" s="5" t="s">
        <v>39</v>
      </c>
      <c r="C13253" t="str">
        <f ca="1"/>
        <v>57000,54948,34656,1102,93575,31977</v>
      </c>
      <c r="H13253" s="4"/>
    </row>
    <row r="13254" spans="2:8" x14ac:dyDescent="0.25">
      <c r="B13254" s="5" t="s">
        <v>37</v>
      </c>
      <c r="C13254" t="str">
        <f ca="1">_xlfn.IFNA(_xlfn.TEXTJOIN(",",TRUE,OFFSET($C13252,0,MATCH(COLUMN(C13252)-3,$C$5:$F$5,0)-1),OFFSET($C13253,0,MATCH(COLUMN(C13252)-3,$C$6:$F$6,0)-1)),"")</f>
        <v/>
      </c>
      <c r="D13254" t="str">
        <f ca="1">_xlfn.IFNA(_xlfn.TEXTJOIN(",",TRUE,D13251),"")</f>
        <v>88980,48605,4411,38630</v>
      </c>
      <c r="H13254" s="4"/>
    </row>
    <row r="13255" spans="2:8" x14ac:dyDescent="0.25">
      <c r="B13255" s="5" t="s">
        <v>35</v>
      </c>
      <c r="D13255" t="str" cm="1">
        <f t="array" aca="1" ref="D13255:D13256" ca="1">part2(D13254,D$5,D$6,D$3,D$2,D$4)</f>
        <v/>
      </c>
      <c r="H13255" s="4"/>
    </row>
    <row r="13256" spans="2:8" x14ac:dyDescent="0.25">
      <c r="B13256" s="5" t="s">
        <v>33</v>
      </c>
      <c r="D13256" t="str">
        <f ca="1"/>
        <v>88986,48611,4417,38636</v>
      </c>
      <c r="H13256" s="4"/>
    </row>
    <row r="13257" spans="2:8" x14ac:dyDescent="0.25">
      <c r="B13257" s="5" t="s">
        <v>31</v>
      </c>
      <c r="E13257" t="str">
        <f ca="1">_xlfn.TEXTJOIN(",",TRUE,E13251,C13252,D13255)</f>
        <v/>
      </c>
      <c r="H13257" s="4"/>
    </row>
    <row r="13258" spans="2:8" x14ac:dyDescent="0.25">
      <c r="B13258" s="5" t="s">
        <v>29</v>
      </c>
      <c r="E13258" t="str" cm="1">
        <f t="array" aca="1" ref="E13258" ca="1">part2(E13257,E$5,E$6,E$3,E$2,E$4)</f>
        <v/>
      </c>
      <c r="H13258" s="4"/>
    </row>
    <row r="13259" spans="2:8" x14ac:dyDescent="0.25">
      <c r="B13259" s="5" t="s">
        <v>28</v>
      </c>
      <c r="H13259" s="4"/>
    </row>
    <row r="13260" spans="2:8" x14ac:dyDescent="0.25">
      <c r="B13260" s="5" t="s">
        <v>26</v>
      </c>
      <c r="F13260" t="str">
        <f ca="1">_xlfn.TEXTJOIN(",",TRUE,F13251,C13253,E13259)</f>
        <v>57000,54948,34656,1102,93575,31977</v>
      </c>
      <c r="H13260" s="4"/>
    </row>
    <row r="13261" spans="2:8" x14ac:dyDescent="0.25">
      <c r="B13261" s="5" t="s">
        <v>24</v>
      </c>
      <c r="F13261" t="str" cm="1">
        <f t="array" aca="1" ref="F13261:F13262" ca="1">part2(F13260,F$5,F$6,F$3,F$2,F$4)</f>
        <v>1105</v>
      </c>
      <c r="H13261" s="4"/>
    </row>
    <row r="13262" spans="2:8" x14ac:dyDescent="0.25">
      <c r="B13262" s="5" t="s">
        <v>22</v>
      </c>
      <c r="F13262" t="str">
        <f ca="1"/>
        <v>57003,54951,34659,93578,31980</v>
      </c>
      <c r="H13262" s="4"/>
    </row>
    <row r="13263" spans="2:8" x14ac:dyDescent="0.25">
      <c r="B13263" s="5" t="s">
        <v>1</v>
      </c>
      <c r="C13263" t="str">
        <f ca="1">_xlfn.TEXTJOIN(",",TRUE,D13256,F13261)</f>
        <v>88986,48611,4417,38636,1105</v>
      </c>
      <c r="D13263" t="str">
        <f ca="1">_xlfn.TEXTJOIN(",",TRUE,E13258,F13262)</f>
        <v>57003,54951,34659,93578,31980</v>
      </c>
      <c r="E13263" t="str">
        <f>_xlfn.TEXTJOIN(",",TRUE,"")</f>
        <v/>
      </c>
      <c r="F13263" t="str">
        <f>_xlfn.TEXTJOIN(",",TRUE,"")</f>
        <v/>
      </c>
      <c r="G13263">
        <f ca="1">COUNTA(_xlfn.TEXTSPLIT(_xlfn.TEXTJOIN(",",,C13263:F13263),","))</f>
        <v>10</v>
      </c>
      <c r="H13263" s="4"/>
    </row>
    <row r="13264" spans="2:8" x14ac:dyDescent="0.25">
      <c r="B13264" s="3" t="s">
        <v>48</v>
      </c>
      <c r="C13264" s="2">
        <f ca="1">IF(C13251="",0,COUNTA(_xlfn.TEXTSPLIT(_xlfn.TEXTJOIN(",",,C13251),",")))</f>
        <v>6</v>
      </c>
      <c r="D13264" s="2">
        <f ca="1">IF(D13254="",0,COUNTA(_xlfn.TEXTSPLIT(_xlfn.TEXTJOIN(",",,D13254),",")))</f>
        <v>4</v>
      </c>
      <c r="E13264" s="2">
        <f ca="1">IF(E13257="",0,COUNTA(_xlfn.TEXTSPLIT(_xlfn.TEXTJOIN(",",,E13257),",")))</f>
        <v>0</v>
      </c>
      <c r="F13264" s="2">
        <f ca="1">IF(F13260="",0,COUNTA(_xlfn.TEXTSPLIT(_xlfn.TEXTJOIN(",",,F13260),",")))</f>
        <v>6</v>
      </c>
      <c r="G13264" s="2"/>
      <c r="H13264" s="1" t="str">
        <f ca="1">_xlfn.TEXTJOIN(",",,C13264:F13264)</f>
        <v>6,4,0,6</v>
      </c>
    </row>
    <row r="13265" spans="2:8" x14ac:dyDescent="0.25">
      <c r="B13265" s="8" t="s">
        <v>49</v>
      </c>
      <c r="C13265" s="7" t="str" cm="1">
        <f t="array" aca="1" ref="C13265:F13265" ca="1">C13263:F13263</f>
        <v>88986,48611,4417,38636,1105</v>
      </c>
      <c r="D13265" s="7" t="str">
        <f ca="1"/>
        <v>57003,54951,34659,93578,31980</v>
      </c>
      <c r="E13265" s="7" t="str">
        <f ca="1"/>
        <v/>
      </c>
      <c r="F13265" s="7" t="str">
        <f ca="1"/>
        <v/>
      </c>
      <c r="G13265" s="7">
        <f ca="1">COUNTA(_xlfn.TEXTSPLIT(_xlfn.TEXTJOIN(",",,C13265:F13265),","))</f>
        <v>10</v>
      </c>
      <c r="H13265" s="6"/>
    </row>
    <row r="13266" spans="2:8" x14ac:dyDescent="0.25">
      <c r="B13266" s="5" t="s">
        <v>41</v>
      </c>
      <c r="C13266" t="str" cm="1">
        <f t="array" aca="1" ref="C13266:C13267" ca="1">part2(C13265,C$5,C$6,C$3,C$2,C$4)</f>
        <v/>
      </c>
      <c r="H13266" s="4"/>
    </row>
    <row r="13267" spans="2:8" x14ac:dyDescent="0.25">
      <c r="B13267" s="5" t="s">
        <v>39</v>
      </c>
      <c r="C13267" t="str">
        <f ca="1"/>
        <v>48925,54416,83923,58045,20995</v>
      </c>
      <c r="H13267" s="4"/>
    </row>
    <row r="13268" spans="2:8" x14ac:dyDescent="0.25">
      <c r="B13268" s="5" t="s">
        <v>37</v>
      </c>
      <c r="C13268" t="str">
        <f ca="1">_xlfn.IFNA(_xlfn.TEXTJOIN(",",TRUE,OFFSET($C13266,0,MATCH(COLUMN(C13266)-3,$C$5:$F$5,0)-1),OFFSET($C13267,0,MATCH(COLUMN(C13266)-3,$C$6:$F$6,0)-1)),"")</f>
        <v/>
      </c>
      <c r="D13268" t="str">
        <f ca="1">_xlfn.IFNA(_xlfn.TEXTJOIN(",",TRUE,D13265),"")</f>
        <v>57003,54951,34659,93578,31980</v>
      </c>
      <c r="H13268" s="4"/>
    </row>
    <row r="13269" spans="2:8" x14ac:dyDescent="0.25">
      <c r="B13269" s="5" t="s">
        <v>35</v>
      </c>
      <c r="D13269" t="str" cm="1">
        <f t="array" aca="1" ref="D13269:D13270" ca="1">part2(D13268,D$5,D$6,D$3,D$2,D$4)</f>
        <v/>
      </c>
      <c r="H13269" s="4"/>
    </row>
    <row r="13270" spans="2:8" x14ac:dyDescent="0.25">
      <c r="B13270" s="5" t="s">
        <v>33</v>
      </c>
      <c r="D13270" t="str">
        <f ca="1"/>
        <v>57009,54957,34665,93584,31986</v>
      </c>
      <c r="H13270" s="4"/>
    </row>
    <row r="13271" spans="2:8" x14ac:dyDescent="0.25">
      <c r="B13271" s="5" t="s">
        <v>31</v>
      </c>
      <c r="E13271" t="str">
        <f ca="1">_xlfn.TEXTJOIN(",",TRUE,E13265,C13266,D13269)</f>
        <v/>
      </c>
      <c r="H13271" s="4"/>
    </row>
    <row r="13272" spans="2:8" x14ac:dyDescent="0.25">
      <c r="B13272" s="5" t="s">
        <v>29</v>
      </c>
      <c r="E13272" t="str" cm="1">
        <f t="array" aca="1" ref="E13272" ca="1">part2(E13271,E$5,E$6,E$3,E$2,E$4)</f>
        <v/>
      </c>
      <c r="H13272" s="4"/>
    </row>
    <row r="13273" spans="2:8" x14ac:dyDescent="0.25">
      <c r="B13273" s="5" t="s">
        <v>28</v>
      </c>
      <c r="H13273" s="4"/>
    </row>
    <row r="13274" spans="2:8" x14ac:dyDescent="0.25">
      <c r="B13274" s="5" t="s">
        <v>26</v>
      </c>
      <c r="F13274" t="str">
        <f ca="1">_xlfn.TEXTJOIN(",",TRUE,F13265,C13267,E13273)</f>
        <v>48925,54416,83923,58045,20995</v>
      </c>
      <c r="H13274" s="4"/>
    </row>
    <row r="13275" spans="2:8" x14ac:dyDescent="0.25">
      <c r="B13275" s="5" t="s">
        <v>24</v>
      </c>
      <c r="F13275" t="str" cm="1">
        <f t="array" aca="1" ref="F13275:F13276" ca="1">part2(F13274,F$5,F$6,F$3,F$2,F$4)</f>
        <v/>
      </c>
      <c r="H13275" s="4"/>
    </row>
    <row r="13276" spans="2:8" x14ac:dyDescent="0.25">
      <c r="B13276" s="5" t="s">
        <v>22</v>
      </c>
      <c r="F13276" t="str">
        <f ca="1"/>
        <v>48928,54419,83926,58048,20998</v>
      </c>
      <c r="H13276" s="4"/>
    </row>
    <row r="13277" spans="2:8" x14ac:dyDescent="0.25">
      <c r="B13277" s="5" t="s">
        <v>1</v>
      </c>
      <c r="C13277" t="str">
        <f ca="1">_xlfn.TEXTJOIN(",",TRUE,D13270,F13275)</f>
        <v>57009,54957,34665,93584,31986</v>
      </c>
      <c r="D13277" t="str">
        <f ca="1">_xlfn.TEXTJOIN(",",TRUE,E13272,F13276)</f>
        <v>48928,54419,83926,58048,20998</v>
      </c>
      <c r="E13277" t="str">
        <f>_xlfn.TEXTJOIN(",",TRUE,"")</f>
        <v/>
      </c>
      <c r="F13277" t="str">
        <f>_xlfn.TEXTJOIN(",",TRUE,"")</f>
        <v/>
      </c>
      <c r="G13277">
        <f ca="1">COUNTA(_xlfn.TEXTSPLIT(_xlfn.TEXTJOIN(",",,C13277:F13277),","))</f>
        <v>10</v>
      </c>
      <c r="H13277" s="4"/>
    </row>
    <row r="13278" spans="2:8" x14ac:dyDescent="0.25">
      <c r="B13278" s="3" t="s">
        <v>48</v>
      </c>
      <c r="C13278" s="2">
        <f ca="1">IF(C13265="",0,COUNTA(_xlfn.TEXTSPLIT(_xlfn.TEXTJOIN(",",,C13265),",")))</f>
        <v>5</v>
      </c>
      <c r="D13278" s="2">
        <f ca="1">IF(D13268="",0,COUNTA(_xlfn.TEXTSPLIT(_xlfn.TEXTJOIN(",",,D13268),",")))</f>
        <v>5</v>
      </c>
      <c r="E13278" s="2">
        <f ca="1">IF(E13271="",0,COUNTA(_xlfn.TEXTSPLIT(_xlfn.TEXTJOIN(",",,E13271),",")))</f>
        <v>0</v>
      </c>
      <c r="F13278" s="2">
        <f ca="1">IF(F13274="",0,COUNTA(_xlfn.TEXTSPLIT(_xlfn.TEXTJOIN(",",,F13274),",")))</f>
        <v>5</v>
      </c>
      <c r="G13278" s="2"/>
      <c r="H13278" s="1" t="str">
        <f ca="1">_xlfn.TEXTJOIN(",",,C13278:F13278)</f>
        <v>5,5,0,5</v>
      </c>
    </row>
    <row r="13279" spans="2:8" x14ac:dyDescent="0.25">
      <c r="B13279" s="8" t="s">
        <v>49</v>
      </c>
      <c r="C13279" s="7" t="str" cm="1">
        <f t="array" aca="1" ref="C13279:F13279" ca="1">C13277:F13277</f>
        <v>57009,54957,34665,93584,31986</v>
      </c>
      <c r="D13279" s="7" t="str">
        <f ca="1"/>
        <v>48928,54419,83926,58048,20998</v>
      </c>
      <c r="E13279" s="7" t="str">
        <f ca="1"/>
        <v/>
      </c>
      <c r="F13279" s="7" t="str">
        <f ca="1"/>
        <v/>
      </c>
      <c r="G13279" s="7">
        <f ca="1">COUNTA(_xlfn.TEXTSPLIT(_xlfn.TEXTJOIN(",",,C13279:F13279),","))</f>
        <v>10</v>
      </c>
      <c r="H13279" s="6"/>
    </row>
    <row r="13280" spans="2:8" x14ac:dyDescent="0.25">
      <c r="B13280" s="5" t="s">
        <v>41</v>
      </c>
      <c r="C13280" t="str" cm="1">
        <f t="array" aca="1" ref="C13280:C13281" ca="1">part2(C13279,C$5,C$6,C$3,C$2,C$4)</f>
        <v/>
      </c>
      <c r="H13280" s="4"/>
    </row>
    <row r="13281" spans="2:8" x14ac:dyDescent="0.25">
      <c r="B13281" s="5" t="s">
        <v>39</v>
      </c>
      <c r="C13281" t="str">
        <f ca="1"/>
        <v>20824,78413,79173,39710,28272</v>
      </c>
      <c r="H13281" s="4"/>
    </row>
    <row r="13282" spans="2:8" x14ac:dyDescent="0.25">
      <c r="B13282" s="5" t="s">
        <v>37</v>
      </c>
      <c r="C13282" t="str">
        <f ca="1">_xlfn.IFNA(_xlfn.TEXTJOIN(",",TRUE,OFFSET($C13280,0,MATCH(COLUMN(C13280)-3,$C$5:$F$5,0)-1),OFFSET($C13281,0,MATCH(COLUMN(C13280)-3,$C$6:$F$6,0)-1)),"")</f>
        <v/>
      </c>
      <c r="D13282" t="str">
        <f ca="1">_xlfn.IFNA(_xlfn.TEXTJOIN(",",TRUE,D13279),"")</f>
        <v>48928,54419,83926,58048,20998</v>
      </c>
      <c r="H13282" s="4"/>
    </row>
    <row r="13283" spans="2:8" x14ac:dyDescent="0.25">
      <c r="B13283" s="5" t="s">
        <v>35</v>
      </c>
      <c r="D13283" t="str" cm="1">
        <f t="array" aca="1" ref="D13283:D13284" ca="1">part2(D13282,D$5,D$6,D$3,D$2,D$4)</f>
        <v/>
      </c>
      <c r="H13283" s="4"/>
    </row>
    <row r="13284" spans="2:8" x14ac:dyDescent="0.25">
      <c r="B13284" s="5" t="s">
        <v>33</v>
      </c>
      <c r="D13284" t="str">
        <f ca="1"/>
        <v>48934,54425,83932,58054,21004</v>
      </c>
      <c r="H13284" s="4"/>
    </row>
    <row r="13285" spans="2:8" x14ac:dyDescent="0.25">
      <c r="B13285" s="5" t="s">
        <v>31</v>
      </c>
      <c r="E13285" t="str">
        <f ca="1">_xlfn.TEXTJOIN(",",TRUE,E13279,C13280,D13283)</f>
        <v/>
      </c>
      <c r="H13285" s="4"/>
    </row>
    <row r="13286" spans="2:8" x14ac:dyDescent="0.25">
      <c r="B13286" s="5" t="s">
        <v>29</v>
      </c>
      <c r="E13286" t="str" cm="1">
        <f t="array" aca="1" ref="E13286" ca="1">part2(E13285,E$5,E$6,E$3,E$2,E$4)</f>
        <v/>
      </c>
      <c r="H13286" s="4"/>
    </row>
    <row r="13287" spans="2:8" x14ac:dyDescent="0.25">
      <c r="B13287" s="5" t="s">
        <v>28</v>
      </c>
      <c r="H13287" s="4"/>
    </row>
    <row r="13288" spans="2:8" x14ac:dyDescent="0.25">
      <c r="B13288" s="5" t="s">
        <v>26</v>
      </c>
      <c r="F13288" t="str">
        <f ca="1">_xlfn.TEXTJOIN(",",TRUE,F13279,C13281,E13287)</f>
        <v>20824,78413,79173,39710,28272</v>
      </c>
      <c r="H13288" s="4"/>
    </row>
    <row r="13289" spans="2:8" x14ac:dyDescent="0.25">
      <c r="B13289" s="5" t="s">
        <v>24</v>
      </c>
      <c r="F13289" t="str" cm="1">
        <f t="array" aca="1" ref="F13289:F13290" ca="1">part2(F13288,F$5,F$6,F$3,F$2,F$4)</f>
        <v/>
      </c>
      <c r="H13289" s="4"/>
    </row>
    <row r="13290" spans="2:8" x14ac:dyDescent="0.25">
      <c r="B13290" s="5" t="s">
        <v>22</v>
      </c>
      <c r="F13290" t="str">
        <f ca="1"/>
        <v>20827,78416,79176,39713,28275</v>
      </c>
      <c r="H13290" s="4"/>
    </row>
    <row r="13291" spans="2:8" x14ac:dyDescent="0.25">
      <c r="B13291" s="5" t="s">
        <v>1</v>
      </c>
      <c r="C13291" t="str">
        <f ca="1">_xlfn.TEXTJOIN(",",TRUE,D13284,F13289)</f>
        <v>48934,54425,83932,58054,21004</v>
      </c>
      <c r="D13291" t="str">
        <f ca="1">_xlfn.TEXTJOIN(",",TRUE,E13286,F13290)</f>
        <v>20827,78416,79176,39713,28275</v>
      </c>
      <c r="E13291" t="str">
        <f>_xlfn.TEXTJOIN(",",TRUE,"")</f>
        <v/>
      </c>
      <c r="F13291" t="str">
        <f>_xlfn.TEXTJOIN(",",TRUE,"")</f>
        <v/>
      </c>
      <c r="G13291">
        <f ca="1">COUNTA(_xlfn.TEXTSPLIT(_xlfn.TEXTJOIN(",",,C13291:F13291),","))</f>
        <v>10</v>
      </c>
      <c r="H13291" s="4"/>
    </row>
    <row r="13292" spans="2:8" x14ac:dyDescent="0.25">
      <c r="B13292" s="3" t="s">
        <v>48</v>
      </c>
      <c r="C13292" s="2">
        <f ca="1">IF(C13279="",0,COUNTA(_xlfn.TEXTSPLIT(_xlfn.TEXTJOIN(",",,C13279),",")))</f>
        <v>5</v>
      </c>
      <c r="D13292" s="2">
        <f ca="1">IF(D13282="",0,COUNTA(_xlfn.TEXTSPLIT(_xlfn.TEXTJOIN(",",,D13282),",")))</f>
        <v>5</v>
      </c>
      <c r="E13292" s="2">
        <f ca="1">IF(E13285="",0,COUNTA(_xlfn.TEXTSPLIT(_xlfn.TEXTJOIN(",",,E13285),",")))</f>
        <v>0</v>
      </c>
      <c r="F13292" s="2">
        <f ca="1">IF(F13288="",0,COUNTA(_xlfn.TEXTSPLIT(_xlfn.TEXTJOIN(",",,F13288),",")))</f>
        <v>5</v>
      </c>
      <c r="G13292" s="2"/>
      <c r="H13292" s="1" t="str">
        <f ca="1">_xlfn.TEXTJOIN(",",,C13292:F13292)</f>
        <v>5,5,0,5</v>
      </c>
    </row>
    <row r="13293" spans="2:8" x14ac:dyDescent="0.25">
      <c r="B13293" s="8" t="s">
        <v>49</v>
      </c>
      <c r="C13293" s="7" t="str" cm="1">
        <f t="array" aca="1" ref="C13293:F13293" ca="1">C13291:F13291</f>
        <v>48934,54425,83932,58054,21004</v>
      </c>
      <c r="D13293" s="7" t="str">
        <f ca="1"/>
        <v>20827,78416,79176,39713,28275</v>
      </c>
      <c r="E13293" s="7" t="str">
        <f ca="1"/>
        <v/>
      </c>
      <c r="F13293" s="7" t="str">
        <f ca="1"/>
        <v/>
      </c>
      <c r="G13293" s="7">
        <f ca="1">COUNTA(_xlfn.TEXTSPLIT(_xlfn.TEXTJOIN(",",,C13293:F13293),","))</f>
        <v>10</v>
      </c>
      <c r="H13293" s="6"/>
    </row>
    <row r="13294" spans="2:8" x14ac:dyDescent="0.25">
      <c r="B13294" s="5" t="s">
        <v>41</v>
      </c>
      <c r="C13294" t="str" cm="1">
        <f t="array" aca="1" ref="C13294:C13295" ca="1">part2(C13293,C$5,C$6,C$3,C$2,C$4)</f>
        <v/>
      </c>
      <c r="H13294" s="4"/>
    </row>
    <row r="13295" spans="2:8" x14ac:dyDescent="0.25">
      <c r="B13295" s="5" t="s">
        <v>39</v>
      </c>
      <c r="C13295" t="str">
        <f ca="1"/>
        <v>60553,68305,49476,40679,12768</v>
      </c>
      <c r="H13295" s="4"/>
    </row>
    <row r="13296" spans="2:8" x14ac:dyDescent="0.25">
      <c r="B13296" s="5" t="s">
        <v>37</v>
      </c>
      <c r="C13296" t="str">
        <f ca="1">_xlfn.IFNA(_xlfn.TEXTJOIN(",",TRUE,OFFSET($C13294,0,MATCH(COLUMN(C13294)-3,$C$5:$F$5,0)-1),OFFSET($C13295,0,MATCH(COLUMN(C13294)-3,$C$6:$F$6,0)-1)),"")</f>
        <v/>
      </c>
      <c r="D13296" t="str">
        <f ca="1">_xlfn.IFNA(_xlfn.TEXTJOIN(",",TRUE,D13293),"")</f>
        <v>20827,78416,79176,39713,28275</v>
      </c>
      <c r="H13296" s="4"/>
    </row>
    <row r="13297" spans="2:8" x14ac:dyDescent="0.25">
      <c r="B13297" s="5" t="s">
        <v>35</v>
      </c>
      <c r="D13297" t="str" cm="1">
        <f t="array" aca="1" ref="D13297:D13298" ca="1">part2(D13296,D$5,D$6,D$3,D$2,D$4)</f>
        <v/>
      </c>
      <c r="H13297" s="4"/>
    </row>
    <row r="13298" spans="2:8" x14ac:dyDescent="0.25">
      <c r="B13298" s="5" t="s">
        <v>33</v>
      </c>
      <c r="D13298" t="str">
        <f ca="1"/>
        <v>20833,78422,79182,39719,28281</v>
      </c>
      <c r="H13298" s="4"/>
    </row>
    <row r="13299" spans="2:8" x14ac:dyDescent="0.25">
      <c r="B13299" s="5" t="s">
        <v>31</v>
      </c>
      <c r="E13299" t="str">
        <f ca="1">_xlfn.TEXTJOIN(",",TRUE,E13293,C13294,D13297)</f>
        <v/>
      </c>
      <c r="H13299" s="4"/>
    </row>
    <row r="13300" spans="2:8" x14ac:dyDescent="0.25">
      <c r="B13300" s="5" t="s">
        <v>29</v>
      </c>
      <c r="E13300" t="str" cm="1">
        <f t="array" aca="1" ref="E13300" ca="1">part2(E13299,E$5,E$6,E$3,E$2,E$4)</f>
        <v/>
      </c>
      <c r="H13300" s="4"/>
    </row>
    <row r="13301" spans="2:8" x14ac:dyDescent="0.25">
      <c r="B13301" s="5" t="s">
        <v>28</v>
      </c>
      <c r="H13301" s="4"/>
    </row>
    <row r="13302" spans="2:8" x14ac:dyDescent="0.25">
      <c r="B13302" s="5" t="s">
        <v>26</v>
      </c>
      <c r="F13302" t="str">
        <f ca="1">_xlfn.TEXTJOIN(",",TRUE,F13293,C13295,E13301)</f>
        <v>60553,68305,49476,40679,12768</v>
      </c>
      <c r="H13302" s="4"/>
    </row>
    <row r="13303" spans="2:8" x14ac:dyDescent="0.25">
      <c r="B13303" s="5" t="s">
        <v>24</v>
      </c>
      <c r="F13303" t="str" cm="1">
        <f t="array" aca="1" ref="F13303:F13304" ca="1">part2(F13302,F$5,F$6,F$3,F$2,F$4)</f>
        <v/>
      </c>
      <c r="H13303" s="4"/>
    </row>
    <row r="13304" spans="2:8" x14ac:dyDescent="0.25">
      <c r="B13304" s="5" t="s">
        <v>22</v>
      </c>
      <c r="F13304" t="str">
        <f ca="1"/>
        <v>60556,68308,49479,40682,12771</v>
      </c>
      <c r="H13304" s="4"/>
    </row>
    <row r="13305" spans="2:8" x14ac:dyDescent="0.25">
      <c r="B13305" s="5" t="s">
        <v>1</v>
      </c>
      <c r="C13305" t="str">
        <f ca="1">_xlfn.TEXTJOIN(",",TRUE,D13298,F13303)</f>
        <v>20833,78422,79182,39719,28281</v>
      </c>
      <c r="D13305" t="str">
        <f ca="1">_xlfn.TEXTJOIN(",",TRUE,E13300,F13304)</f>
        <v>60556,68308,49479,40682,12771</v>
      </c>
      <c r="E13305" t="str">
        <f>_xlfn.TEXTJOIN(",",TRUE,"")</f>
        <v/>
      </c>
      <c r="F13305" t="str">
        <f>_xlfn.TEXTJOIN(",",TRUE,"")</f>
        <v/>
      </c>
      <c r="G13305">
        <f ca="1">COUNTA(_xlfn.TEXTSPLIT(_xlfn.TEXTJOIN(",",,C13305:F13305),","))</f>
        <v>10</v>
      </c>
      <c r="H13305" s="4"/>
    </row>
    <row r="13306" spans="2:8" x14ac:dyDescent="0.25">
      <c r="B13306" s="3" t="s">
        <v>48</v>
      </c>
      <c r="C13306" s="2">
        <f ca="1">IF(C13293="",0,COUNTA(_xlfn.TEXTSPLIT(_xlfn.TEXTJOIN(",",,C13293),",")))</f>
        <v>5</v>
      </c>
      <c r="D13306" s="2">
        <f ca="1">IF(D13296="",0,COUNTA(_xlfn.TEXTSPLIT(_xlfn.TEXTJOIN(",",,D13296),",")))</f>
        <v>5</v>
      </c>
      <c r="E13306" s="2">
        <f ca="1">IF(E13299="",0,COUNTA(_xlfn.TEXTSPLIT(_xlfn.TEXTJOIN(",",,E13299),",")))</f>
        <v>0</v>
      </c>
      <c r="F13306" s="2">
        <f ca="1">IF(F13302="",0,COUNTA(_xlfn.TEXTSPLIT(_xlfn.TEXTJOIN(",",,F13302),",")))</f>
        <v>5</v>
      </c>
      <c r="G13306" s="2"/>
      <c r="H13306" s="1" t="str">
        <f ca="1">_xlfn.TEXTJOIN(",",,C13306:F13306)</f>
        <v>5,5,0,5</v>
      </c>
    </row>
    <row r="13307" spans="2:8" x14ac:dyDescent="0.25">
      <c r="B13307" s="8" t="s">
        <v>49</v>
      </c>
      <c r="C13307" s="7" t="str" cm="1">
        <f t="array" aca="1" ref="C13307:F13307" ca="1">C13305:F13305</f>
        <v>20833,78422,79182,39719,28281</v>
      </c>
      <c r="D13307" s="7" t="str">
        <f ca="1"/>
        <v>60556,68308,49479,40682,12771</v>
      </c>
      <c r="E13307" s="7" t="str">
        <f ca="1"/>
        <v/>
      </c>
      <c r="F13307" s="7" t="str">
        <f ca="1"/>
        <v/>
      </c>
      <c r="G13307" s="7">
        <f ca="1">COUNTA(_xlfn.TEXTSPLIT(_xlfn.TEXTJOIN(",",,C13307:F13307),","))</f>
        <v>10</v>
      </c>
      <c r="H13307" s="6"/>
    </row>
    <row r="13308" spans="2:8" x14ac:dyDescent="0.25">
      <c r="B13308" s="5" t="s">
        <v>41</v>
      </c>
      <c r="C13308" t="str" cm="1">
        <f t="array" aca="1" ref="C13308:C13309" ca="1">part2(C13307,C$5,C$6,C$3,C$2,C$4)</f>
        <v/>
      </c>
      <c r="H13308" s="4"/>
    </row>
    <row r="13309" spans="2:8" x14ac:dyDescent="0.25">
      <c r="B13309" s="5" t="s">
        <v>39</v>
      </c>
      <c r="C13309" t="str">
        <f ca="1"/>
        <v>9519,41363,55803,78622,54454</v>
      </c>
      <c r="H13309" s="4"/>
    </row>
    <row r="13310" spans="2:8" x14ac:dyDescent="0.25">
      <c r="B13310" s="5" t="s">
        <v>37</v>
      </c>
      <c r="C13310" t="str">
        <f ca="1">_xlfn.IFNA(_xlfn.TEXTJOIN(",",TRUE,OFFSET($C13308,0,MATCH(COLUMN(C13308)-3,$C$5:$F$5,0)-1),OFFSET($C13309,0,MATCH(COLUMN(C13308)-3,$C$6:$F$6,0)-1)),"")</f>
        <v/>
      </c>
      <c r="D13310" t="str">
        <f ca="1">_xlfn.IFNA(_xlfn.TEXTJOIN(",",TRUE,D13307),"")</f>
        <v>60556,68308,49479,40682,12771</v>
      </c>
      <c r="H13310" s="4"/>
    </row>
    <row r="13311" spans="2:8" x14ac:dyDescent="0.25">
      <c r="B13311" s="5" t="s">
        <v>35</v>
      </c>
      <c r="D13311" t="str" cm="1">
        <f t="array" aca="1" ref="D13311:D13312" ca="1">part2(D13310,D$5,D$6,D$3,D$2,D$4)</f>
        <v/>
      </c>
      <c r="H13311" s="4"/>
    </row>
    <row r="13312" spans="2:8" x14ac:dyDescent="0.25">
      <c r="B13312" s="5" t="s">
        <v>33</v>
      </c>
      <c r="D13312" t="str">
        <f ca="1"/>
        <v>60562,68314,49485,40688,12777</v>
      </c>
      <c r="H13312" s="4"/>
    </row>
    <row r="13313" spans="2:8" x14ac:dyDescent="0.25">
      <c r="B13313" s="5" t="s">
        <v>31</v>
      </c>
      <c r="E13313" t="str">
        <f ca="1">_xlfn.TEXTJOIN(",",TRUE,E13307,C13308,D13311)</f>
        <v/>
      </c>
      <c r="H13313" s="4"/>
    </row>
    <row r="13314" spans="2:8" x14ac:dyDescent="0.25">
      <c r="B13314" s="5" t="s">
        <v>29</v>
      </c>
      <c r="E13314" t="str" cm="1">
        <f t="array" aca="1" ref="E13314" ca="1">part2(E13313,E$5,E$6,E$3,E$2,E$4)</f>
        <v/>
      </c>
      <c r="H13314" s="4"/>
    </row>
    <row r="13315" spans="2:8" x14ac:dyDescent="0.25">
      <c r="B13315" s="5" t="s">
        <v>28</v>
      </c>
      <c r="H13315" s="4"/>
    </row>
    <row r="13316" spans="2:8" x14ac:dyDescent="0.25">
      <c r="B13316" s="5" t="s">
        <v>26</v>
      </c>
      <c r="F13316" t="str">
        <f ca="1">_xlfn.TEXTJOIN(",",TRUE,F13307,C13309,E13315)</f>
        <v>9519,41363,55803,78622,54454</v>
      </c>
      <c r="H13316" s="4"/>
    </row>
    <row r="13317" spans="2:8" x14ac:dyDescent="0.25">
      <c r="B13317" s="5" t="s">
        <v>24</v>
      </c>
      <c r="F13317" t="str" cm="1">
        <f t="array" aca="1" ref="F13317:F13318" ca="1">part2(F13316,F$5,F$6,F$3,F$2,F$4)</f>
        <v>78625</v>
      </c>
      <c r="H13317" s="4"/>
    </row>
    <row r="13318" spans="2:8" x14ac:dyDescent="0.25">
      <c r="B13318" s="5" t="s">
        <v>22</v>
      </c>
      <c r="F13318" t="str">
        <f ca="1"/>
        <v>9522,41366,55806,54457</v>
      </c>
      <c r="H13318" s="4"/>
    </row>
    <row r="13319" spans="2:8" x14ac:dyDescent="0.25">
      <c r="B13319" s="5" t="s">
        <v>1</v>
      </c>
      <c r="C13319" t="str">
        <f ca="1">_xlfn.TEXTJOIN(",",TRUE,D13312,F13317)</f>
        <v>60562,68314,49485,40688,12777,78625</v>
      </c>
      <c r="D13319" t="str">
        <f ca="1">_xlfn.TEXTJOIN(",",TRUE,E13314,F13318)</f>
        <v>9522,41366,55806,54457</v>
      </c>
      <c r="E13319" t="str">
        <f>_xlfn.TEXTJOIN(",",TRUE,"")</f>
        <v/>
      </c>
      <c r="F13319" t="str">
        <f>_xlfn.TEXTJOIN(",",TRUE,"")</f>
        <v/>
      </c>
      <c r="G13319">
        <f ca="1">COUNTA(_xlfn.TEXTSPLIT(_xlfn.TEXTJOIN(",",,C13319:F13319),","))</f>
        <v>10</v>
      </c>
      <c r="H13319" s="4"/>
    </row>
    <row r="13320" spans="2:8" x14ac:dyDescent="0.25">
      <c r="B13320" s="3" t="s">
        <v>48</v>
      </c>
      <c r="C13320" s="2">
        <f ca="1">IF(C13307="",0,COUNTA(_xlfn.TEXTSPLIT(_xlfn.TEXTJOIN(",",,C13307),",")))</f>
        <v>5</v>
      </c>
      <c r="D13320" s="2">
        <f ca="1">IF(D13310="",0,COUNTA(_xlfn.TEXTSPLIT(_xlfn.TEXTJOIN(",",,D13310),",")))</f>
        <v>5</v>
      </c>
      <c r="E13320" s="2">
        <f ca="1">IF(E13313="",0,COUNTA(_xlfn.TEXTSPLIT(_xlfn.TEXTJOIN(",",,E13313),",")))</f>
        <v>0</v>
      </c>
      <c r="F13320" s="2">
        <f ca="1">IF(F13316="",0,COUNTA(_xlfn.TEXTSPLIT(_xlfn.TEXTJOIN(",",,F13316),",")))</f>
        <v>5</v>
      </c>
      <c r="G13320" s="2"/>
      <c r="H13320" s="1" t="str">
        <f ca="1">_xlfn.TEXTJOIN(",",,C13320:F13320)</f>
        <v>5,5,0,5</v>
      </c>
    </row>
    <row r="13321" spans="2:8" x14ac:dyDescent="0.25">
      <c r="B13321" s="8" t="s">
        <v>49</v>
      </c>
      <c r="C13321" s="7" t="str" cm="1">
        <f t="array" aca="1" ref="C13321:F13321" ca="1">C13319:F13319</f>
        <v>60562,68314,49485,40688,12777,78625</v>
      </c>
      <c r="D13321" s="7" t="str">
        <f ca="1"/>
        <v>9522,41366,55806,54457</v>
      </c>
      <c r="E13321" s="7" t="str">
        <f ca="1"/>
        <v/>
      </c>
      <c r="F13321" s="7" t="str">
        <f ca="1"/>
        <v/>
      </c>
      <c r="G13321" s="7">
        <f ca="1">COUNTA(_xlfn.TEXTSPLIT(_xlfn.TEXTJOIN(",",,C13321:F13321),","))</f>
        <v>10</v>
      </c>
      <c r="H13321" s="6"/>
    </row>
    <row r="13322" spans="2:8" x14ac:dyDescent="0.25">
      <c r="B13322" s="5" t="s">
        <v>41</v>
      </c>
      <c r="C13322" t="str" cm="1">
        <f t="array" aca="1" ref="C13322:C13323" ca="1">part2(C13321,C$5,C$6,C$3,C$2,C$4)</f>
        <v/>
      </c>
      <c r="H13322" s="4"/>
    </row>
    <row r="13323" spans="2:8" x14ac:dyDescent="0.25">
      <c r="B13323" s="5" t="s">
        <v>39</v>
      </c>
      <c r="C13323" t="str">
        <f ca="1"/>
        <v>88331,42465,71022,456,49609,45220</v>
      </c>
      <c r="H13323" s="4"/>
    </row>
    <row r="13324" spans="2:8" x14ac:dyDescent="0.25">
      <c r="B13324" s="5" t="s">
        <v>37</v>
      </c>
      <c r="C13324" t="str">
        <f ca="1">_xlfn.IFNA(_xlfn.TEXTJOIN(",",TRUE,OFFSET($C13322,0,MATCH(COLUMN(C13322)-3,$C$5:$F$5,0)-1),OFFSET($C13323,0,MATCH(COLUMN(C13322)-3,$C$6:$F$6,0)-1)),"")</f>
        <v/>
      </c>
      <c r="D13324" t="str">
        <f ca="1">_xlfn.IFNA(_xlfn.TEXTJOIN(",",TRUE,D13321),"")</f>
        <v>9522,41366,55806,54457</v>
      </c>
      <c r="H13324" s="4"/>
    </row>
    <row r="13325" spans="2:8" x14ac:dyDescent="0.25">
      <c r="B13325" s="5" t="s">
        <v>35</v>
      </c>
      <c r="D13325" t="str" cm="1">
        <f t="array" aca="1" ref="D13325:D13326" ca="1">part2(D13324,D$5,D$6,D$3,D$2,D$4)</f>
        <v/>
      </c>
      <c r="H13325" s="4"/>
    </row>
    <row r="13326" spans="2:8" x14ac:dyDescent="0.25">
      <c r="B13326" s="5" t="s">
        <v>33</v>
      </c>
      <c r="D13326" t="str">
        <f ca="1"/>
        <v>9528,41372,55812,54463</v>
      </c>
      <c r="H13326" s="4"/>
    </row>
    <row r="13327" spans="2:8" x14ac:dyDescent="0.25">
      <c r="B13327" s="5" t="s">
        <v>31</v>
      </c>
      <c r="E13327" t="str">
        <f ca="1">_xlfn.TEXTJOIN(",",TRUE,E13321,C13322,D13325)</f>
        <v/>
      </c>
      <c r="H13327" s="4"/>
    </row>
    <row r="13328" spans="2:8" x14ac:dyDescent="0.25">
      <c r="B13328" s="5" t="s">
        <v>29</v>
      </c>
      <c r="E13328" t="str" cm="1">
        <f t="array" aca="1" ref="E13328" ca="1">part2(E13327,E$5,E$6,E$3,E$2,E$4)</f>
        <v/>
      </c>
      <c r="H13328" s="4"/>
    </row>
    <row r="13329" spans="2:8" x14ac:dyDescent="0.25">
      <c r="B13329" s="5" t="s">
        <v>28</v>
      </c>
      <c r="H13329" s="4"/>
    </row>
    <row r="13330" spans="2:8" x14ac:dyDescent="0.25">
      <c r="B13330" s="5" t="s">
        <v>26</v>
      </c>
      <c r="F13330" t="str">
        <f ca="1">_xlfn.TEXTJOIN(",",TRUE,F13321,C13323,E13329)</f>
        <v>88331,42465,71022,456,49609,45220</v>
      </c>
      <c r="H13330" s="4"/>
    </row>
    <row r="13331" spans="2:8" x14ac:dyDescent="0.25">
      <c r="B13331" s="5" t="s">
        <v>24</v>
      </c>
      <c r="F13331" t="str" cm="1">
        <f t="array" aca="1" ref="F13331:F13332" ca="1">part2(F13330,F$5,F$6,F$3,F$2,F$4)</f>
        <v>459</v>
      </c>
      <c r="H13331" s="4"/>
    </row>
    <row r="13332" spans="2:8" x14ac:dyDescent="0.25">
      <c r="B13332" s="5" t="s">
        <v>22</v>
      </c>
      <c r="F13332" t="str">
        <f ca="1"/>
        <v>88334,42468,71025,49612,45223</v>
      </c>
      <c r="H13332" s="4"/>
    </row>
    <row r="13333" spans="2:8" x14ac:dyDescent="0.25">
      <c r="B13333" s="5" t="s">
        <v>1</v>
      </c>
      <c r="C13333" t="str">
        <f ca="1">_xlfn.TEXTJOIN(",",TRUE,D13326,F13331)</f>
        <v>9528,41372,55812,54463,459</v>
      </c>
      <c r="D13333" t="str">
        <f ca="1">_xlfn.TEXTJOIN(",",TRUE,E13328,F13332)</f>
        <v>88334,42468,71025,49612,45223</v>
      </c>
      <c r="E13333" t="str">
        <f>_xlfn.TEXTJOIN(",",TRUE,"")</f>
        <v/>
      </c>
      <c r="F13333" t="str">
        <f>_xlfn.TEXTJOIN(",",TRUE,"")</f>
        <v/>
      </c>
      <c r="G13333">
        <f ca="1">COUNTA(_xlfn.TEXTSPLIT(_xlfn.TEXTJOIN(",",,C13333:F13333),","))</f>
        <v>10</v>
      </c>
      <c r="H13333" s="4"/>
    </row>
    <row r="13334" spans="2:8" x14ac:dyDescent="0.25">
      <c r="B13334" s="3" t="s">
        <v>48</v>
      </c>
      <c r="C13334" s="2">
        <f ca="1">IF(C13321="",0,COUNTA(_xlfn.TEXTSPLIT(_xlfn.TEXTJOIN(",",,C13321),",")))</f>
        <v>6</v>
      </c>
      <c r="D13334" s="2">
        <f ca="1">IF(D13324="",0,COUNTA(_xlfn.TEXTSPLIT(_xlfn.TEXTJOIN(",",,D13324),",")))</f>
        <v>4</v>
      </c>
      <c r="E13334" s="2">
        <f ca="1">IF(E13327="",0,COUNTA(_xlfn.TEXTSPLIT(_xlfn.TEXTJOIN(",",,E13327),",")))</f>
        <v>0</v>
      </c>
      <c r="F13334" s="2">
        <f ca="1">IF(F13330="",0,COUNTA(_xlfn.TEXTSPLIT(_xlfn.TEXTJOIN(",",,F13330),",")))</f>
        <v>6</v>
      </c>
      <c r="G13334" s="2"/>
      <c r="H13334" s="1" t="str">
        <f ca="1">_xlfn.TEXTJOIN(",",,C13334:F13334)</f>
        <v>6,4,0,6</v>
      </c>
    </row>
    <row r="13335" spans="2:8" x14ac:dyDescent="0.25">
      <c r="B13335" s="8" t="s">
        <v>49</v>
      </c>
      <c r="C13335" s="7" t="str" cm="1">
        <f t="array" aca="1" ref="C13335:F13335" ca="1">C13333:F13333</f>
        <v>9528,41372,55812,54463,459</v>
      </c>
      <c r="D13335" s="7" t="str">
        <f ca="1"/>
        <v>88334,42468,71025,49612,45223</v>
      </c>
      <c r="E13335" s="7" t="str">
        <f ca="1"/>
        <v/>
      </c>
      <c r="F13335" s="7" t="str">
        <f ca="1"/>
        <v/>
      </c>
      <c r="G13335" s="7">
        <f ca="1">COUNTA(_xlfn.TEXTSPLIT(_xlfn.TEXTJOIN(",",,C13335:F13335),","))</f>
        <v>10</v>
      </c>
      <c r="H13335" s="6"/>
    </row>
    <row r="13336" spans="2:8" x14ac:dyDescent="0.25">
      <c r="B13336" s="5" t="s">
        <v>41</v>
      </c>
      <c r="C13336" t="str" cm="1">
        <f t="array" aca="1" ref="C13336:C13337" ca="1">part2(C13335,C$5,C$6,C$3,C$2,C$4)</f>
        <v/>
      </c>
      <c r="H13336" s="4"/>
    </row>
    <row r="13337" spans="2:8" x14ac:dyDescent="0.25">
      <c r="B13337" s="5" t="s">
        <v>39</v>
      </c>
      <c r="C13337" t="str">
        <f ca="1"/>
        <v>84455,13452,94658,69027,8721</v>
      </c>
      <c r="H13337" s="4"/>
    </row>
    <row r="13338" spans="2:8" x14ac:dyDescent="0.25">
      <c r="B13338" s="5" t="s">
        <v>37</v>
      </c>
      <c r="C13338" t="str">
        <f ca="1">_xlfn.IFNA(_xlfn.TEXTJOIN(",",TRUE,OFFSET($C13336,0,MATCH(COLUMN(C13336)-3,$C$5:$F$5,0)-1),OFFSET($C13337,0,MATCH(COLUMN(C13336)-3,$C$6:$F$6,0)-1)),"")</f>
        <v/>
      </c>
      <c r="D13338" t="str">
        <f ca="1">_xlfn.IFNA(_xlfn.TEXTJOIN(",",TRUE,D13335),"")</f>
        <v>88334,42468,71025,49612,45223</v>
      </c>
      <c r="H13338" s="4"/>
    </row>
    <row r="13339" spans="2:8" x14ac:dyDescent="0.25">
      <c r="B13339" s="5" t="s">
        <v>35</v>
      </c>
      <c r="D13339" t="str" cm="1">
        <f t="array" aca="1" ref="D13339:D13340" ca="1">part2(D13338,D$5,D$6,D$3,D$2,D$4)</f>
        <v/>
      </c>
      <c r="H13339" s="4"/>
    </row>
    <row r="13340" spans="2:8" x14ac:dyDescent="0.25">
      <c r="B13340" s="5" t="s">
        <v>33</v>
      </c>
      <c r="D13340" t="str">
        <f ca="1"/>
        <v>88340,42474,71031,49618,45229</v>
      </c>
      <c r="H13340" s="4"/>
    </row>
    <row r="13341" spans="2:8" x14ac:dyDescent="0.25">
      <c r="B13341" s="5" t="s">
        <v>31</v>
      </c>
      <c r="E13341" t="str">
        <f ca="1">_xlfn.TEXTJOIN(",",TRUE,E13335,C13336,D13339)</f>
        <v/>
      </c>
      <c r="H13341" s="4"/>
    </row>
    <row r="13342" spans="2:8" x14ac:dyDescent="0.25">
      <c r="B13342" s="5" t="s">
        <v>29</v>
      </c>
      <c r="E13342" t="str" cm="1">
        <f t="array" aca="1" ref="E13342" ca="1">part2(E13341,E$5,E$6,E$3,E$2,E$4)</f>
        <v/>
      </c>
      <c r="H13342" s="4"/>
    </row>
    <row r="13343" spans="2:8" x14ac:dyDescent="0.25">
      <c r="B13343" s="5" t="s">
        <v>28</v>
      </c>
      <c r="H13343" s="4"/>
    </row>
    <row r="13344" spans="2:8" x14ac:dyDescent="0.25">
      <c r="B13344" s="5" t="s">
        <v>26</v>
      </c>
      <c r="F13344" t="str">
        <f ca="1">_xlfn.TEXTJOIN(",",TRUE,F13335,C13337,E13343)</f>
        <v>84455,13452,94658,69027,8721</v>
      </c>
      <c r="H13344" s="4"/>
    </row>
    <row r="13345" spans="2:8" x14ac:dyDescent="0.25">
      <c r="B13345" s="5" t="s">
        <v>24</v>
      </c>
      <c r="F13345" t="str" cm="1">
        <f t="array" aca="1" ref="F13345:F13346" ca="1">part2(F13344,F$5,F$6,F$3,F$2,F$4)</f>
        <v/>
      </c>
      <c r="H13345" s="4"/>
    </row>
    <row r="13346" spans="2:8" x14ac:dyDescent="0.25">
      <c r="B13346" s="5" t="s">
        <v>22</v>
      </c>
      <c r="F13346" t="str">
        <f ca="1"/>
        <v>84458,13455,94661,69030,8724</v>
      </c>
      <c r="H13346" s="4"/>
    </row>
    <row r="13347" spans="2:8" x14ac:dyDescent="0.25">
      <c r="B13347" s="5" t="s">
        <v>1</v>
      </c>
      <c r="C13347" t="str">
        <f ca="1">_xlfn.TEXTJOIN(",",TRUE,D13340,F13345)</f>
        <v>88340,42474,71031,49618,45229</v>
      </c>
      <c r="D13347" t="str">
        <f ca="1">_xlfn.TEXTJOIN(",",TRUE,E13342,F13346)</f>
        <v>84458,13455,94661,69030,8724</v>
      </c>
      <c r="E13347" t="str">
        <f>_xlfn.TEXTJOIN(",",TRUE,"")</f>
        <v/>
      </c>
      <c r="F13347" t="str">
        <f>_xlfn.TEXTJOIN(",",TRUE,"")</f>
        <v/>
      </c>
      <c r="G13347">
        <f ca="1">COUNTA(_xlfn.TEXTSPLIT(_xlfn.TEXTJOIN(",",,C13347:F13347),","))</f>
        <v>10</v>
      </c>
      <c r="H13347" s="4"/>
    </row>
    <row r="13348" spans="2:8" x14ac:dyDescent="0.25">
      <c r="B13348" s="3" t="s">
        <v>48</v>
      </c>
      <c r="C13348" s="2">
        <f ca="1">IF(C13335="",0,COUNTA(_xlfn.TEXTSPLIT(_xlfn.TEXTJOIN(",",,C13335),",")))</f>
        <v>5</v>
      </c>
      <c r="D13348" s="2">
        <f ca="1">IF(D13338="",0,COUNTA(_xlfn.TEXTSPLIT(_xlfn.TEXTJOIN(",",,D13338),",")))</f>
        <v>5</v>
      </c>
      <c r="E13348" s="2">
        <f ca="1">IF(E13341="",0,COUNTA(_xlfn.TEXTSPLIT(_xlfn.TEXTJOIN(",",,E13341),",")))</f>
        <v>0</v>
      </c>
      <c r="F13348" s="2">
        <f ca="1">IF(F13344="",0,COUNTA(_xlfn.TEXTSPLIT(_xlfn.TEXTJOIN(",",,F13344),",")))</f>
        <v>5</v>
      </c>
      <c r="G13348" s="2"/>
      <c r="H13348" s="1" t="str">
        <f ca="1">_xlfn.TEXTJOIN(",",,C13348:F13348)</f>
        <v>5,5,0,5</v>
      </c>
    </row>
    <row r="13349" spans="2:8" x14ac:dyDescent="0.25">
      <c r="B13349" s="8" t="s">
        <v>49</v>
      </c>
      <c r="C13349" s="7" t="str" cm="1">
        <f t="array" aca="1" ref="C13349:F13349" ca="1">C13347:F13347</f>
        <v>88340,42474,71031,49618,45229</v>
      </c>
      <c r="D13349" s="7" t="str">
        <f ca="1"/>
        <v>84458,13455,94661,69030,8724</v>
      </c>
      <c r="E13349" s="7" t="str">
        <f ca="1"/>
        <v/>
      </c>
      <c r="F13349" s="7" t="str">
        <f ca="1"/>
        <v/>
      </c>
      <c r="G13349" s="7">
        <f ca="1">COUNTA(_xlfn.TEXTSPLIT(_xlfn.TEXTJOIN(",",,C13349:F13349),","))</f>
        <v>10</v>
      </c>
      <c r="H13349" s="6"/>
    </row>
    <row r="13350" spans="2:8" x14ac:dyDescent="0.25">
      <c r="B13350" s="5" t="s">
        <v>41</v>
      </c>
      <c r="C13350" t="str" cm="1">
        <f t="array" aca="1" ref="C13350:C13351" ca="1">part2(C13349,C$5,C$6,C$3,C$2,C$4)</f>
        <v/>
      </c>
      <c r="H13350" s="4"/>
    </row>
    <row r="13351" spans="2:8" x14ac:dyDescent="0.25">
      <c r="B13351" s="5" t="s">
        <v>39</v>
      </c>
      <c r="C13351" t="str">
        <f ca="1"/>
        <v>36651,34390,94088,73549,86735</v>
      </c>
      <c r="H13351" s="4"/>
    </row>
    <row r="13352" spans="2:8" x14ac:dyDescent="0.25">
      <c r="B13352" s="5" t="s">
        <v>37</v>
      </c>
      <c r="C13352" t="str">
        <f ca="1">_xlfn.IFNA(_xlfn.TEXTJOIN(",",TRUE,OFFSET($C13350,0,MATCH(COLUMN(C13350)-3,$C$5:$F$5,0)-1),OFFSET($C13351,0,MATCH(COLUMN(C13350)-3,$C$6:$F$6,0)-1)),"")</f>
        <v/>
      </c>
      <c r="D13352" t="str">
        <f ca="1">_xlfn.IFNA(_xlfn.TEXTJOIN(",",TRUE,D13349),"")</f>
        <v>84458,13455,94661,69030,8724</v>
      </c>
      <c r="H13352" s="4"/>
    </row>
    <row r="13353" spans="2:8" x14ac:dyDescent="0.25">
      <c r="B13353" s="5" t="s">
        <v>35</v>
      </c>
      <c r="D13353" t="str" cm="1">
        <f t="array" aca="1" ref="D13353:D13354" ca="1">part2(D13352,D$5,D$6,D$3,D$2,D$4)</f>
        <v/>
      </c>
      <c r="H13353" s="4"/>
    </row>
    <row r="13354" spans="2:8" x14ac:dyDescent="0.25">
      <c r="B13354" s="5" t="s">
        <v>33</v>
      </c>
      <c r="D13354" t="str">
        <f ca="1"/>
        <v>84464,13461,94667,69036,8730</v>
      </c>
      <c r="H13354" s="4"/>
    </row>
    <row r="13355" spans="2:8" x14ac:dyDescent="0.25">
      <c r="B13355" s="5" t="s">
        <v>31</v>
      </c>
      <c r="E13355" t="str">
        <f ca="1">_xlfn.TEXTJOIN(",",TRUE,E13349,C13350,D13353)</f>
        <v/>
      </c>
      <c r="H13355" s="4"/>
    </row>
    <row r="13356" spans="2:8" x14ac:dyDescent="0.25">
      <c r="B13356" s="5" t="s">
        <v>29</v>
      </c>
      <c r="E13356" t="str" cm="1">
        <f t="array" aca="1" ref="E13356" ca="1">part2(E13355,E$5,E$6,E$3,E$2,E$4)</f>
        <v/>
      </c>
      <c r="H13356" s="4"/>
    </row>
    <row r="13357" spans="2:8" x14ac:dyDescent="0.25">
      <c r="B13357" s="5" t="s">
        <v>28</v>
      </c>
      <c r="H13357" s="4"/>
    </row>
    <row r="13358" spans="2:8" x14ac:dyDescent="0.25">
      <c r="B13358" s="5" t="s">
        <v>26</v>
      </c>
      <c r="F13358" t="str">
        <f ca="1">_xlfn.TEXTJOIN(",",TRUE,F13349,C13351,E13357)</f>
        <v>36651,34390,94088,73549,86735</v>
      </c>
      <c r="H13358" s="4"/>
    </row>
    <row r="13359" spans="2:8" x14ac:dyDescent="0.25">
      <c r="B13359" s="5" t="s">
        <v>24</v>
      </c>
      <c r="F13359" t="str" cm="1">
        <f t="array" aca="1" ref="F13359:F13360" ca="1">part2(F13358,F$5,F$6,F$3,F$2,F$4)</f>
        <v/>
      </c>
      <c r="H13359" s="4"/>
    </row>
    <row r="13360" spans="2:8" x14ac:dyDescent="0.25">
      <c r="B13360" s="5" t="s">
        <v>22</v>
      </c>
      <c r="F13360" t="str">
        <f ca="1"/>
        <v>36654,34393,94091,73552,86738</v>
      </c>
      <c r="H13360" s="4"/>
    </row>
    <row r="13361" spans="2:8" x14ac:dyDescent="0.25">
      <c r="B13361" s="5" t="s">
        <v>1</v>
      </c>
      <c r="C13361" t="str">
        <f ca="1">_xlfn.TEXTJOIN(",",TRUE,D13354,F13359)</f>
        <v>84464,13461,94667,69036,8730</v>
      </c>
      <c r="D13361" t="str">
        <f ca="1">_xlfn.TEXTJOIN(",",TRUE,E13356,F13360)</f>
        <v>36654,34393,94091,73552,86738</v>
      </c>
      <c r="E13361" t="str">
        <f>_xlfn.TEXTJOIN(",",TRUE,"")</f>
        <v/>
      </c>
      <c r="F13361" t="str">
        <f>_xlfn.TEXTJOIN(",",TRUE,"")</f>
        <v/>
      </c>
      <c r="G13361">
        <f ca="1">COUNTA(_xlfn.TEXTSPLIT(_xlfn.TEXTJOIN(",",,C13361:F13361),","))</f>
        <v>10</v>
      </c>
      <c r="H13361" s="4"/>
    </row>
    <row r="13362" spans="2:8" x14ac:dyDescent="0.25">
      <c r="B13362" s="3" t="s">
        <v>48</v>
      </c>
      <c r="C13362" s="2">
        <f ca="1">IF(C13349="",0,COUNTA(_xlfn.TEXTSPLIT(_xlfn.TEXTJOIN(",",,C13349),",")))</f>
        <v>5</v>
      </c>
      <c r="D13362" s="2">
        <f ca="1">IF(D13352="",0,COUNTA(_xlfn.TEXTSPLIT(_xlfn.TEXTJOIN(",",,D13352),",")))</f>
        <v>5</v>
      </c>
      <c r="E13362" s="2">
        <f ca="1">IF(E13355="",0,COUNTA(_xlfn.TEXTSPLIT(_xlfn.TEXTJOIN(",",,E13355),",")))</f>
        <v>0</v>
      </c>
      <c r="F13362" s="2">
        <f ca="1">IF(F13358="",0,COUNTA(_xlfn.TEXTSPLIT(_xlfn.TEXTJOIN(",",,F13358),",")))</f>
        <v>5</v>
      </c>
      <c r="G13362" s="2"/>
      <c r="H13362" s="1" t="str">
        <f ca="1">_xlfn.TEXTJOIN(",",,C13362:F13362)</f>
        <v>5,5,0,5</v>
      </c>
    </row>
    <row r="13363" spans="2:8" x14ac:dyDescent="0.25">
      <c r="B13363" s="8" t="s">
        <v>49</v>
      </c>
      <c r="C13363" s="7" t="str" cm="1">
        <f t="array" aca="1" ref="C13363:F13363" ca="1">C13361:F13361</f>
        <v>84464,13461,94667,69036,8730</v>
      </c>
      <c r="D13363" s="7" t="str">
        <f ca="1"/>
        <v>36654,34393,94091,73552,86738</v>
      </c>
      <c r="E13363" s="7" t="str">
        <f ca="1"/>
        <v/>
      </c>
      <c r="F13363" s="7" t="str">
        <f ca="1"/>
        <v/>
      </c>
      <c r="G13363" s="7">
        <f ca="1">COUNTA(_xlfn.TEXTSPLIT(_xlfn.TEXTJOIN(",",,C13363:F13363),","))</f>
        <v>10</v>
      </c>
      <c r="H13363" s="6"/>
    </row>
    <row r="13364" spans="2:8" x14ac:dyDescent="0.25">
      <c r="B13364" s="5" t="s">
        <v>41</v>
      </c>
      <c r="C13364" t="str" cm="1">
        <f t="array" aca="1" ref="C13364:C13365" ca="1">part2(C13363,C$5,C$6,C$3,C$2,C$4)</f>
        <v/>
      </c>
      <c r="H13364" s="4"/>
    </row>
    <row r="13365" spans="2:8" x14ac:dyDescent="0.25">
      <c r="B13365" s="5" t="s">
        <v>39</v>
      </c>
      <c r="C13365" t="str">
        <f ca="1"/>
        <v>59584,62605,60287,56183,69293</v>
      </c>
      <c r="H13365" s="4"/>
    </row>
    <row r="13366" spans="2:8" x14ac:dyDescent="0.25">
      <c r="B13366" s="5" t="s">
        <v>37</v>
      </c>
      <c r="C13366" t="str">
        <f ca="1">_xlfn.IFNA(_xlfn.TEXTJOIN(",",TRUE,OFFSET($C13364,0,MATCH(COLUMN(C13364)-3,$C$5:$F$5,0)-1),OFFSET($C13365,0,MATCH(COLUMN(C13364)-3,$C$6:$F$6,0)-1)),"")</f>
        <v/>
      </c>
      <c r="D13366" t="str">
        <f ca="1">_xlfn.IFNA(_xlfn.TEXTJOIN(",",TRUE,D13363),"")</f>
        <v>36654,34393,94091,73552,86738</v>
      </c>
      <c r="H13366" s="4"/>
    </row>
    <row r="13367" spans="2:8" x14ac:dyDescent="0.25">
      <c r="B13367" s="5" t="s">
        <v>35</v>
      </c>
      <c r="D13367" t="str" cm="1">
        <f t="array" aca="1" ref="D13367:D13368" ca="1">part2(D13366,D$5,D$6,D$3,D$2,D$4)</f>
        <v/>
      </c>
      <c r="H13367" s="4"/>
    </row>
    <row r="13368" spans="2:8" x14ac:dyDescent="0.25">
      <c r="B13368" s="5" t="s">
        <v>33</v>
      </c>
      <c r="D13368" t="str">
        <f ca="1"/>
        <v>36660,34399,94097,73558,86744</v>
      </c>
      <c r="H13368" s="4"/>
    </row>
    <row r="13369" spans="2:8" x14ac:dyDescent="0.25">
      <c r="B13369" s="5" t="s">
        <v>31</v>
      </c>
      <c r="E13369" t="str">
        <f ca="1">_xlfn.TEXTJOIN(",",TRUE,E13363,C13364,D13367)</f>
        <v/>
      </c>
      <c r="H13369" s="4"/>
    </row>
    <row r="13370" spans="2:8" x14ac:dyDescent="0.25">
      <c r="B13370" s="5" t="s">
        <v>29</v>
      </c>
      <c r="E13370" t="str" cm="1">
        <f t="array" aca="1" ref="E13370" ca="1">part2(E13369,E$5,E$6,E$3,E$2,E$4)</f>
        <v/>
      </c>
      <c r="H13370" s="4"/>
    </row>
    <row r="13371" spans="2:8" x14ac:dyDescent="0.25">
      <c r="B13371" s="5" t="s">
        <v>28</v>
      </c>
      <c r="H13371" s="4"/>
    </row>
    <row r="13372" spans="2:8" x14ac:dyDescent="0.25">
      <c r="B13372" s="5" t="s">
        <v>26</v>
      </c>
      <c r="F13372" t="str">
        <f ca="1">_xlfn.TEXTJOIN(",",TRUE,F13363,C13365,E13371)</f>
        <v>59584,62605,60287,56183,69293</v>
      </c>
      <c r="H13372" s="4"/>
    </row>
    <row r="13373" spans="2:8" x14ac:dyDescent="0.25">
      <c r="B13373" s="5" t="s">
        <v>24</v>
      </c>
      <c r="F13373" t="str" cm="1">
        <f t="array" aca="1" ref="F13373:F13374" ca="1">part2(F13372,F$5,F$6,F$3,F$2,F$4)</f>
        <v/>
      </c>
      <c r="H13373" s="4"/>
    </row>
    <row r="13374" spans="2:8" x14ac:dyDescent="0.25">
      <c r="B13374" s="5" t="s">
        <v>22</v>
      </c>
      <c r="F13374" t="str">
        <f ca="1"/>
        <v>59587,62608,60290,56186,69296</v>
      </c>
      <c r="H13374" s="4"/>
    </row>
    <row r="13375" spans="2:8" x14ac:dyDescent="0.25">
      <c r="B13375" s="5" t="s">
        <v>1</v>
      </c>
      <c r="C13375" t="str">
        <f ca="1">_xlfn.TEXTJOIN(",",TRUE,D13368,F13373)</f>
        <v>36660,34399,94097,73558,86744</v>
      </c>
      <c r="D13375" t="str">
        <f ca="1">_xlfn.TEXTJOIN(",",TRUE,E13370,F13374)</f>
        <v>59587,62608,60290,56186,69296</v>
      </c>
      <c r="E13375" t="str">
        <f>_xlfn.TEXTJOIN(",",TRUE,"")</f>
        <v/>
      </c>
      <c r="F13375" t="str">
        <f>_xlfn.TEXTJOIN(",",TRUE,"")</f>
        <v/>
      </c>
      <c r="G13375">
        <f ca="1">COUNTA(_xlfn.TEXTSPLIT(_xlfn.TEXTJOIN(",",,C13375:F13375),","))</f>
        <v>10</v>
      </c>
      <c r="H13375" s="4"/>
    </row>
    <row r="13376" spans="2:8" x14ac:dyDescent="0.25">
      <c r="B13376" s="3" t="s">
        <v>48</v>
      </c>
      <c r="C13376" s="2">
        <f ca="1">IF(C13363="",0,COUNTA(_xlfn.TEXTSPLIT(_xlfn.TEXTJOIN(",",,C13363),",")))</f>
        <v>5</v>
      </c>
      <c r="D13376" s="2">
        <f ca="1">IF(D13366="",0,COUNTA(_xlfn.TEXTSPLIT(_xlfn.TEXTJOIN(",",,D13366),",")))</f>
        <v>5</v>
      </c>
      <c r="E13376" s="2">
        <f ca="1">IF(E13369="",0,COUNTA(_xlfn.TEXTSPLIT(_xlfn.TEXTJOIN(",",,E13369),",")))</f>
        <v>0</v>
      </c>
      <c r="F13376" s="2">
        <f ca="1">IF(F13372="",0,COUNTA(_xlfn.TEXTSPLIT(_xlfn.TEXTJOIN(",",,F13372),",")))</f>
        <v>5</v>
      </c>
      <c r="G13376" s="2"/>
      <c r="H13376" s="1" t="str">
        <f ca="1">_xlfn.TEXTJOIN(",",,C13376:F13376)</f>
        <v>5,5,0,5</v>
      </c>
    </row>
    <row r="13377" spans="2:8" x14ac:dyDescent="0.25">
      <c r="B13377" s="8" t="s">
        <v>49</v>
      </c>
      <c r="C13377" s="7" t="str" cm="1">
        <f t="array" aca="1" ref="C13377:F13377" ca="1">C13375:F13375</f>
        <v>36660,34399,94097,73558,86744</v>
      </c>
      <c r="D13377" s="7" t="str">
        <f ca="1"/>
        <v>59587,62608,60290,56186,69296</v>
      </c>
      <c r="E13377" s="7" t="str">
        <f ca="1"/>
        <v/>
      </c>
      <c r="F13377" s="7" t="str">
        <f ca="1"/>
        <v/>
      </c>
      <c r="G13377" s="7">
        <f ca="1">COUNTA(_xlfn.TEXTSPLIT(_xlfn.TEXTJOIN(",",,C13377:F13377),","))</f>
        <v>10</v>
      </c>
      <c r="H13377" s="6"/>
    </row>
    <row r="13378" spans="2:8" x14ac:dyDescent="0.25">
      <c r="B13378" s="5" t="s">
        <v>41</v>
      </c>
      <c r="C13378" t="str" cm="1">
        <f t="array" aca="1" ref="C13378:C13379" ca="1">part2(C13377,C$5,C$6,C$3,C$2,C$4)</f>
        <v/>
      </c>
      <c r="H13378" s="4"/>
    </row>
    <row r="13379" spans="2:8" x14ac:dyDescent="0.25">
      <c r="B13379" s="5" t="s">
        <v>39</v>
      </c>
      <c r="C13379" t="str">
        <f ca="1"/>
        <v>20501,74119,49457,45524,6327</v>
      </c>
      <c r="H13379" s="4"/>
    </row>
    <row r="13380" spans="2:8" x14ac:dyDescent="0.25">
      <c r="B13380" s="5" t="s">
        <v>37</v>
      </c>
      <c r="C13380" t="str">
        <f ca="1">_xlfn.IFNA(_xlfn.TEXTJOIN(",",TRUE,OFFSET($C13378,0,MATCH(COLUMN(C13378)-3,$C$5:$F$5,0)-1),OFFSET($C13379,0,MATCH(COLUMN(C13378)-3,$C$6:$F$6,0)-1)),"")</f>
        <v/>
      </c>
      <c r="D13380" t="str">
        <f ca="1">_xlfn.IFNA(_xlfn.TEXTJOIN(",",TRUE,D13377),"")</f>
        <v>59587,62608,60290,56186,69296</v>
      </c>
      <c r="H13380" s="4"/>
    </row>
    <row r="13381" spans="2:8" x14ac:dyDescent="0.25">
      <c r="B13381" s="5" t="s">
        <v>35</v>
      </c>
      <c r="D13381" t="str" cm="1">
        <f t="array" aca="1" ref="D13381:D13382" ca="1">part2(D13380,D$5,D$6,D$3,D$2,D$4)</f>
        <v/>
      </c>
      <c r="H13381" s="4"/>
    </row>
    <row r="13382" spans="2:8" x14ac:dyDescent="0.25">
      <c r="B13382" s="5" t="s">
        <v>33</v>
      </c>
      <c r="D13382" t="str">
        <f ca="1"/>
        <v>59593,62614,60296,56192,69302</v>
      </c>
      <c r="H13382" s="4"/>
    </row>
    <row r="13383" spans="2:8" x14ac:dyDescent="0.25">
      <c r="B13383" s="5" t="s">
        <v>31</v>
      </c>
      <c r="E13383" t="str">
        <f ca="1">_xlfn.TEXTJOIN(",",TRUE,E13377,C13378,D13381)</f>
        <v/>
      </c>
      <c r="H13383" s="4"/>
    </row>
    <row r="13384" spans="2:8" x14ac:dyDescent="0.25">
      <c r="B13384" s="5" t="s">
        <v>29</v>
      </c>
      <c r="E13384" t="str" cm="1">
        <f t="array" aca="1" ref="E13384" ca="1">part2(E13383,E$5,E$6,E$3,E$2,E$4)</f>
        <v/>
      </c>
      <c r="H13384" s="4"/>
    </row>
    <row r="13385" spans="2:8" x14ac:dyDescent="0.25">
      <c r="B13385" s="5" t="s">
        <v>28</v>
      </c>
      <c r="H13385" s="4"/>
    </row>
    <row r="13386" spans="2:8" x14ac:dyDescent="0.25">
      <c r="B13386" s="5" t="s">
        <v>26</v>
      </c>
      <c r="F13386" t="str">
        <f ca="1">_xlfn.TEXTJOIN(",",TRUE,F13377,C13379,E13385)</f>
        <v>20501,74119,49457,45524,6327</v>
      </c>
      <c r="H13386" s="4"/>
    </row>
    <row r="13387" spans="2:8" x14ac:dyDescent="0.25">
      <c r="B13387" s="5" t="s">
        <v>24</v>
      </c>
      <c r="F13387" t="str" cm="1">
        <f t="array" aca="1" ref="F13387:F13388" ca="1">part2(F13386,F$5,F$6,F$3,F$2,F$4)</f>
        <v/>
      </c>
      <c r="H13387" s="4"/>
    </row>
    <row r="13388" spans="2:8" x14ac:dyDescent="0.25">
      <c r="B13388" s="5" t="s">
        <v>22</v>
      </c>
      <c r="F13388" t="str">
        <f ca="1"/>
        <v>20504,74122,49460,45527,6330</v>
      </c>
      <c r="H13388" s="4"/>
    </row>
    <row r="13389" spans="2:8" x14ac:dyDescent="0.25">
      <c r="B13389" s="5" t="s">
        <v>1</v>
      </c>
      <c r="C13389" t="str">
        <f ca="1">_xlfn.TEXTJOIN(",",TRUE,D13382,F13387)</f>
        <v>59593,62614,60296,56192,69302</v>
      </c>
      <c r="D13389" t="str">
        <f ca="1">_xlfn.TEXTJOIN(",",TRUE,E13384,F13388)</f>
        <v>20504,74122,49460,45527,6330</v>
      </c>
      <c r="E13389" t="str">
        <f>_xlfn.TEXTJOIN(",",TRUE,"")</f>
        <v/>
      </c>
      <c r="F13389" t="str">
        <f>_xlfn.TEXTJOIN(",",TRUE,"")</f>
        <v/>
      </c>
      <c r="G13389">
        <f ca="1">COUNTA(_xlfn.TEXTSPLIT(_xlfn.TEXTJOIN(",",,C13389:F13389),","))</f>
        <v>10</v>
      </c>
      <c r="H13389" s="4"/>
    </row>
    <row r="13390" spans="2:8" x14ac:dyDescent="0.25">
      <c r="B13390" s="3" t="s">
        <v>48</v>
      </c>
      <c r="C13390" s="2">
        <f ca="1">IF(C13377="",0,COUNTA(_xlfn.TEXTSPLIT(_xlfn.TEXTJOIN(",",,C13377),",")))</f>
        <v>5</v>
      </c>
      <c r="D13390" s="2">
        <f ca="1">IF(D13380="",0,COUNTA(_xlfn.TEXTSPLIT(_xlfn.TEXTJOIN(",",,D13380),",")))</f>
        <v>5</v>
      </c>
      <c r="E13390" s="2">
        <f ca="1">IF(E13383="",0,COUNTA(_xlfn.TEXTSPLIT(_xlfn.TEXTJOIN(",",,E13383),",")))</f>
        <v>0</v>
      </c>
      <c r="F13390" s="2">
        <f ca="1">IF(F13386="",0,COUNTA(_xlfn.TEXTSPLIT(_xlfn.TEXTJOIN(",",,F13386),",")))</f>
        <v>5</v>
      </c>
      <c r="G13390" s="2"/>
      <c r="H13390" s="1" t="str">
        <f ca="1">_xlfn.TEXTJOIN(",",,C13390:F13390)</f>
        <v>5,5,0,5</v>
      </c>
    </row>
    <row r="13391" spans="2:8" x14ac:dyDescent="0.25">
      <c r="B13391" s="8" t="s">
        <v>49</v>
      </c>
      <c r="C13391" s="7" t="str" cm="1">
        <f t="array" aca="1" ref="C13391:F13391" ca="1">C13389:F13389</f>
        <v>59593,62614,60296,56192,69302</v>
      </c>
      <c r="D13391" s="7" t="str">
        <f ca="1"/>
        <v>20504,74122,49460,45527,6330</v>
      </c>
      <c r="E13391" s="7" t="str">
        <f ca="1"/>
        <v/>
      </c>
      <c r="F13391" s="7" t="str">
        <f ca="1"/>
        <v/>
      </c>
      <c r="G13391" s="7">
        <f ca="1">COUNTA(_xlfn.TEXTSPLIT(_xlfn.TEXTJOIN(",",,C13391:F13391),","))</f>
        <v>10</v>
      </c>
      <c r="H13391" s="6"/>
    </row>
    <row r="13392" spans="2:8" x14ac:dyDescent="0.25">
      <c r="B13392" s="5" t="s">
        <v>41</v>
      </c>
      <c r="C13392" t="str" cm="1">
        <f t="array" aca="1" ref="C13392:C13393" ca="1">part2(C13391,C$5,C$6,C$3,C$2,C$4)</f>
        <v>69920</v>
      </c>
      <c r="H13392" s="4"/>
    </row>
    <row r="13393" spans="2:8" x14ac:dyDescent="0.25">
      <c r="B13393" s="5" t="s">
        <v>39</v>
      </c>
      <c r="C13393" t="str">
        <f ca="1"/>
        <v>30742,83277,5301,61237</v>
      </c>
      <c r="H13393" s="4"/>
    </row>
    <row r="13394" spans="2:8" x14ac:dyDescent="0.25">
      <c r="B13394" s="5" t="s">
        <v>37</v>
      </c>
      <c r="C13394" t="str">
        <f ca="1">_xlfn.IFNA(_xlfn.TEXTJOIN(",",TRUE,OFFSET($C13392,0,MATCH(COLUMN(C13392)-3,$C$5:$F$5,0)-1),OFFSET($C13393,0,MATCH(COLUMN(C13392)-3,$C$6:$F$6,0)-1)),"")</f>
        <v/>
      </c>
      <c r="D13394" t="str">
        <f ca="1">_xlfn.IFNA(_xlfn.TEXTJOIN(",",TRUE,D13391),"")</f>
        <v>20504,74122,49460,45527,6330</v>
      </c>
      <c r="H13394" s="4"/>
    </row>
    <row r="13395" spans="2:8" x14ac:dyDescent="0.25">
      <c r="B13395" s="5" t="s">
        <v>35</v>
      </c>
      <c r="D13395" t="str" cm="1">
        <f t="array" aca="1" ref="D13395:D13396" ca="1">part2(D13394,D$5,D$6,D$3,D$2,D$4)</f>
        <v/>
      </c>
      <c r="H13395" s="4"/>
    </row>
    <row r="13396" spans="2:8" x14ac:dyDescent="0.25">
      <c r="B13396" s="5" t="s">
        <v>33</v>
      </c>
      <c r="D13396" t="str">
        <f ca="1"/>
        <v>20510,74128,49466,45533,6336</v>
      </c>
      <c r="H13396" s="4"/>
    </row>
    <row r="13397" spans="2:8" x14ac:dyDescent="0.25">
      <c r="B13397" s="5" t="s">
        <v>31</v>
      </c>
      <c r="E13397" t="str">
        <f ca="1">_xlfn.TEXTJOIN(",",TRUE,E13391,C13392,D13395)</f>
        <v>69920</v>
      </c>
      <c r="H13397" s="4"/>
    </row>
    <row r="13398" spans="2:8" x14ac:dyDescent="0.25">
      <c r="B13398" s="5" t="s">
        <v>29</v>
      </c>
      <c r="E13398" t="str" cm="1">
        <f t="array" aca="1" ref="E13398:E13399" ca="1">part2(E13397,E$5,E$6,E$3,E$2,E$4)</f>
        <v/>
      </c>
      <c r="H13398" s="4"/>
    </row>
    <row r="13399" spans="2:8" x14ac:dyDescent="0.25">
      <c r="B13399" s="5" t="s">
        <v>28</v>
      </c>
      <c r="E13399" t="str">
        <f ca="1"/>
        <v>78660</v>
      </c>
      <c r="H13399" s="4"/>
    </row>
    <row r="13400" spans="2:8" x14ac:dyDescent="0.25">
      <c r="B13400" s="5" t="s">
        <v>26</v>
      </c>
      <c r="F13400" t="str">
        <f ca="1">_xlfn.TEXTJOIN(",",TRUE,F13391,C13393,E13399)</f>
        <v>30742,83277,5301,61237,78660</v>
      </c>
      <c r="H13400" s="4"/>
    </row>
    <row r="13401" spans="2:8" x14ac:dyDescent="0.25">
      <c r="B13401" s="5" t="s">
        <v>24</v>
      </c>
      <c r="F13401" t="str" cm="1">
        <f t="array" aca="1" ref="F13401:F13402" ca="1">part2(F13400,F$5,F$6,F$3,F$2,F$4)</f>
        <v>5304</v>
      </c>
      <c r="H13401" s="4"/>
    </row>
    <row r="13402" spans="2:8" x14ac:dyDescent="0.25">
      <c r="B13402" s="5" t="s">
        <v>22</v>
      </c>
      <c r="F13402" t="str">
        <f ca="1"/>
        <v>30745,83280,61240,78663</v>
      </c>
      <c r="H13402" s="4"/>
    </row>
    <row r="13403" spans="2:8" x14ac:dyDescent="0.25">
      <c r="B13403" s="5" t="s">
        <v>1</v>
      </c>
      <c r="C13403" t="str">
        <f ca="1">_xlfn.TEXTJOIN(",",TRUE,D13396,F13401)</f>
        <v>20510,74128,49466,45533,6336,5304</v>
      </c>
      <c r="D13403" t="str">
        <f ca="1">_xlfn.TEXTJOIN(",",TRUE,E13398,F13402)</f>
        <v>30745,83280,61240,78663</v>
      </c>
      <c r="E13403" t="str">
        <f>_xlfn.TEXTJOIN(",",TRUE,"")</f>
        <v/>
      </c>
      <c r="F13403" t="str">
        <f>_xlfn.TEXTJOIN(",",TRUE,"")</f>
        <v/>
      </c>
      <c r="G13403">
        <f ca="1">COUNTA(_xlfn.TEXTSPLIT(_xlfn.TEXTJOIN(",",,C13403:F13403),","))</f>
        <v>10</v>
      </c>
      <c r="H13403" s="4"/>
    </row>
    <row r="13404" spans="2:8" x14ac:dyDescent="0.25">
      <c r="B13404" s="3" t="s">
        <v>48</v>
      </c>
      <c r="C13404" s="2">
        <f ca="1">IF(C13391="",0,COUNTA(_xlfn.TEXTSPLIT(_xlfn.TEXTJOIN(",",,C13391),",")))</f>
        <v>5</v>
      </c>
      <c r="D13404" s="2">
        <f ca="1">IF(D13394="",0,COUNTA(_xlfn.TEXTSPLIT(_xlfn.TEXTJOIN(",",,D13394),",")))</f>
        <v>5</v>
      </c>
      <c r="E13404" s="2">
        <f ca="1">IF(E13397="",0,COUNTA(_xlfn.TEXTSPLIT(_xlfn.TEXTJOIN(",",,E13397),",")))</f>
        <v>1</v>
      </c>
      <c r="F13404" s="2">
        <f ca="1">IF(F13400="",0,COUNTA(_xlfn.TEXTSPLIT(_xlfn.TEXTJOIN(",",,F13400),",")))</f>
        <v>5</v>
      </c>
      <c r="G13404" s="2"/>
      <c r="H13404" s="1" t="str">
        <f ca="1">_xlfn.TEXTJOIN(",",,C13404:F13404)</f>
        <v>5,5,1,5</v>
      </c>
    </row>
    <row r="13405" spans="2:8" x14ac:dyDescent="0.25">
      <c r="B13405" s="8" t="s">
        <v>49</v>
      </c>
      <c r="C13405" s="7" t="str" cm="1">
        <f t="array" aca="1" ref="C13405:F13405" ca="1">C13403:F13403</f>
        <v>20510,74128,49466,45533,6336,5304</v>
      </c>
      <c r="D13405" s="7" t="str">
        <f ca="1"/>
        <v>30745,83280,61240,78663</v>
      </c>
      <c r="E13405" s="7" t="str">
        <f ca="1"/>
        <v/>
      </c>
      <c r="F13405" s="7" t="str">
        <f ca="1"/>
        <v/>
      </c>
      <c r="G13405" s="7">
        <f ca="1">COUNTA(_xlfn.TEXTSPLIT(_xlfn.TEXTJOIN(",",,C13405:F13405),","))</f>
        <v>10</v>
      </c>
      <c r="H13405" s="6"/>
    </row>
    <row r="13406" spans="2:8" x14ac:dyDescent="0.25">
      <c r="B13406" s="5" t="s">
        <v>41</v>
      </c>
      <c r="C13406" t="str" cm="1">
        <f t="array" aca="1" ref="C13406:C13407" ca="1">part2(C13405,C$5,C$6,C$3,C$2,C$4)</f>
        <v/>
      </c>
      <c r="H13406" s="4"/>
    </row>
    <row r="13407" spans="2:8" x14ac:dyDescent="0.25">
      <c r="B13407" s="5" t="s">
        <v>39</v>
      </c>
      <c r="C13407" t="str">
        <f ca="1"/>
        <v>3382,56354,70661,92511,23807,4199</v>
      </c>
      <c r="H13407" s="4"/>
    </row>
    <row r="13408" spans="2:8" x14ac:dyDescent="0.25">
      <c r="B13408" s="5" t="s">
        <v>37</v>
      </c>
      <c r="C13408" t="str">
        <f ca="1">_xlfn.IFNA(_xlfn.TEXTJOIN(",",TRUE,OFFSET($C13406,0,MATCH(COLUMN(C13406)-3,$C$5:$F$5,0)-1),OFFSET($C13407,0,MATCH(COLUMN(C13406)-3,$C$6:$F$6,0)-1)),"")</f>
        <v/>
      </c>
      <c r="D13408" t="str">
        <f ca="1">_xlfn.IFNA(_xlfn.TEXTJOIN(",",TRUE,D13405),"")</f>
        <v>30745,83280,61240,78663</v>
      </c>
      <c r="H13408" s="4"/>
    </row>
    <row r="13409" spans="2:8" x14ac:dyDescent="0.25">
      <c r="B13409" s="5" t="s">
        <v>35</v>
      </c>
      <c r="D13409" t="str" cm="1">
        <f t="array" aca="1" ref="D13409:D13410" ca="1">part2(D13408,D$5,D$6,D$3,D$2,D$4)</f>
        <v/>
      </c>
      <c r="H13409" s="4"/>
    </row>
    <row r="13410" spans="2:8" x14ac:dyDescent="0.25">
      <c r="B13410" s="5" t="s">
        <v>33</v>
      </c>
      <c r="D13410" t="str">
        <f ca="1"/>
        <v>30751,83286,61246,78669</v>
      </c>
      <c r="H13410" s="4"/>
    </row>
    <row r="13411" spans="2:8" x14ac:dyDescent="0.25">
      <c r="B13411" s="5" t="s">
        <v>31</v>
      </c>
      <c r="E13411" t="str">
        <f ca="1">_xlfn.TEXTJOIN(",",TRUE,E13405,C13406,D13409)</f>
        <v/>
      </c>
      <c r="H13411" s="4"/>
    </row>
    <row r="13412" spans="2:8" x14ac:dyDescent="0.25">
      <c r="B13412" s="5" t="s">
        <v>29</v>
      </c>
      <c r="E13412" t="str" cm="1">
        <f t="array" aca="1" ref="E13412" ca="1">part2(E13411,E$5,E$6,E$3,E$2,E$4)</f>
        <v/>
      </c>
      <c r="H13412" s="4"/>
    </row>
    <row r="13413" spans="2:8" x14ac:dyDescent="0.25">
      <c r="B13413" s="5" t="s">
        <v>28</v>
      </c>
      <c r="H13413" s="4"/>
    </row>
    <row r="13414" spans="2:8" x14ac:dyDescent="0.25">
      <c r="B13414" s="5" t="s">
        <v>26</v>
      </c>
      <c r="F13414" t="str">
        <f ca="1">_xlfn.TEXTJOIN(",",TRUE,F13405,C13407,E13413)</f>
        <v>3382,56354,70661,92511,23807,4199</v>
      </c>
      <c r="H13414" s="4"/>
    </row>
    <row r="13415" spans="2:8" x14ac:dyDescent="0.25">
      <c r="B13415" s="5" t="s">
        <v>24</v>
      </c>
      <c r="F13415" t="str" cm="1">
        <f t="array" aca="1" ref="F13415:F13416" ca="1">part2(F13414,F$5,F$6,F$3,F$2,F$4)</f>
        <v>92514</v>
      </c>
      <c r="H13415" s="4"/>
    </row>
    <row r="13416" spans="2:8" x14ac:dyDescent="0.25">
      <c r="B13416" s="5" t="s">
        <v>22</v>
      </c>
      <c r="F13416" t="str">
        <f ca="1"/>
        <v>3385,56357,70664,23810,4202</v>
      </c>
      <c r="H13416" s="4"/>
    </row>
    <row r="13417" spans="2:8" x14ac:dyDescent="0.25">
      <c r="B13417" s="5" t="s">
        <v>1</v>
      </c>
      <c r="C13417" t="str">
        <f ca="1">_xlfn.TEXTJOIN(",",TRUE,D13410,F13415)</f>
        <v>30751,83286,61246,78669,92514</v>
      </c>
      <c r="D13417" t="str">
        <f ca="1">_xlfn.TEXTJOIN(",",TRUE,E13412,F13416)</f>
        <v>3385,56357,70664,23810,4202</v>
      </c>
      <c r="E13417" t="str">
        <f>_xlfn.TEXTJOIN(",",TRUE,"")</f>
        <v/>
      </c>
      <c r="F13417" t="str">
        <f>_xlfn.TEXTJOIN(",",TRUE,"")</f>
        <v/>
      </c>
      <c r="G13417">
        <f ca="1">COUNTA(_xlfn.TEXTSPLIT(_xlfn.TEXTJOIN(",",,C13417:F13417),","))</f>
        <v>10</v>
      </c>
      <c r="H13417" s="4"/>
    </row>
    <row r="13418" spans="2:8" x14ac:dyDescent="0.25">
      <c r="B13418" s="3" t="s">
        <v>48</v>
      </c>
      <c r="C13418" s="2">
        <f ca="1">IF(C13405="",0,COUNTA(_xlfn.TEXTSPLIT(_xlfn.TEXTJOIN(",",,C13405),",")))</f>
        <v>6</v>
      </c>
      <c r="D13418" s="2">
        <f ca="1">IF(D13408="",0,COUNTA(_xlfn.TEXTSPLIT(_xlfn.TEXTJOIN(",",,D13408),",")))</f>
        <v>4</v>
      </c>
      <c r="E13418" s="2">
        <f ca="1">IF(E13411="",0,COUNTA(_xlfn.TEXTSPLIT(_xlfn.TEXTJOIN(",",,E13411),",")))</f>
        <v>0</v>
      </c>
      <c r="F13418" s="2">
        <f ca="1">IF(F13414="",0,COUNTA(_xlfn.TEXTSPLIT(_xlfn.TEXTJOIN(",",,F13414),",")))</f>
        <v>6</v>
      </c>
      <c r="G13418" s="2"/>
      <c r="H13418" s="1" t="str">
        <f ca="1">_xlfn.TEXTJOIN(",",,C13418:F13418)</f>
        <v>6,4,0,6</v>
      </c>
    </row>
    <row r="13419" spans="2:8" x14ac:dyDescent="0.25">
      <c r="B13419" s="8" t="s">
        <v>49</v>
      </c>
      <c r="C13419" s="7" t="str" cm="1">
        <f t="array" aca="1" ref="C13419:F13419" ca="1">C13417:F13417</f>
        <v>30751,83286,61246,78669,92514</v>
      </c>
      <c r="D13419" s="7" t="str">
        <f ca="1"/>
        <v>3385,56357,70664,23810,4202</v>
      </c>
      <c r="E13419" s="7" t="str">
        <f ca="1"/>
        <v/>
      </c>
      <c r="F13419" s="7" t="str">
        <f ca="1"/>
        <v/>
      </c>
      <c r="G13419" s="7">
        <f ca="1">COUNTA(_xlfn.TEXTSPLIT(_xlfn.TEXTJOIN(",",,C13419:F13419),","))</f>
        <v>10</v>
      </c>
      <c r="H13419" s="6"/>
    </row>
    <row r="13420" spans="2:8" x14ac:dyDescent="0.25">
      <c r="B13420" s="5" t="s">
        <v>41</v>
      </c>
      <c r="C13420" t="str" cm="1">
        <f t="array" aca="1" ref="C13420:C13421" ca="1">part2(C13419,C$5,C$6,C$3,C$2,C$4)</f>
        <v>4807</v>
      </c>
      <c r="H13420" s="4"/>
    </row>
    <row r="13421" spans="2:8" x14ac:dyDescent="0.25">
      <c r="B13421" s="5" t="s">
        <v>39</v>
      </c>
      <c r="C13421" t="str">
        <f ca="1"/>
        <v>37202,4750,46056,19380</v>
      </c>
      <c r="H13421" s="4"/>
    </row>
    <row r="13422" spans="2:8" x14ac:dyDescent="0.25">
      <c r="B13422" s="5" t="s">
        <v>37</v>
      </c>
      <c r="C13422" t="str">
        <f ca="1">_xlfn.IFNA(_xlfn.TEXTJOIN(",",TRUE,OFFSET($C13420,0,MATCH(COLUMN(C13420)-3,$C$5:$F$5,0)-1),OFFSET($C13421,0,MATCH(COLUMN(C13420)-3,$C$6:$F$6,0)-1)),"")</f>
        <v/>
      </c>
      <c r="D13422" t="str">
        <f ca="1">_xlfn.IFNA(_xlfn.TEXTJOIN(",",TRUE,D13419),"")</f>
        <v>3385,56357,70664,23810,4202</v>
      </c>
      <c r="H13422" s="4"/>
    </row>
    <row r="13423" spans="2:8" x14ac:dyDescent="0.25">
      <c r="B13423" s="5" t="s">
        <v>35</v>
      </c>
      <c r="D13423" t="str" cm="1">
        <f t="array" aca="1" ref="D13423:D13424" ca="1">part2(D13422,D$5,D$6,D$3,D$2,D$4)</f>
        <v/>
      </c>
      <c r="H13423" s="4"/>
    </row>
    <row r="13424" spans="2:8" x14ac:dyDescent="0.25">
      <c r="B13424" s="5" t="s">
        <v>33</v>
      </c>
      <c r="D13424" t="str">
        <f ca="1"/>
        <v>3391,56363,70670,23816,4208</v>
      </c>
      <c r="H13424" s="4"/>
    </row>
    <row r="13425" spans="2:8" x14ac:dyDescent="0.25">
      <c r="B13425" s="5" t="s">
        <v>31</v>
      </c>
      <c r="E13425" t="str">
        <f ca="1">_xlfn.TEXTJOIN(",",TRUE,E13419,C13420,D13423)</f>
        <v>4807</v>
      </c>
      <c r="H13425" s="4"/>
    </row>
    <row r="13426" spans="2:8" x14ac:dyDescent="0.25">
      <c r="B13426" s="5" t="s">
        <v>29</v>
      </c>
      <c r="E13426" t="str" cm="1">
        <f t="array" aca="1" ref="E13426:E13427" ca="1">part2(E13425,E$5,E$6,E$3,E$2,E$4)</f>
        <v/>
      </c>
      <c r="H13426" s="4"/>
    </row>
    <row r="13427" spans="2:8" x14ac:dyDescent="0.25">
      <c r="B13427" s="5" t="s">
        <v>28</v>
      </c>
      <c r="E13427" t="str">
        <f ca="1"/>
        <v>25346</v>
      </c>
      <c r="H13427" s="4"/>
    </row>
    <row r="13428" spans="2:8" x14ac:dyDescent="0.25">
      <c r="B13428" s="5" t="s">
        <v>26</v>
      </c>
      <c r="F13428" t="str">
        <f ca="1">_xlfn.TEXTJOIN(",",TRUE,F13419,C13421,E13427)</f>
        <v>37202,4750,46056,19380,25346</v>
      </c>
      <c r="H13428" s="4"/>
    </row>
    <row r="13429" spans="2:8" x14ac:dyDescent="0.25">
      <c r="B13429" s="5" t="s">
        <v>24</v>
      </c>
      <c r="F13429" t="str" cm="1">
        <f t="array" aca="1" ref="F13429:F13430" ca="1">part2(F13428,F$5,F$6,F$3,F$2,F$4)</f>
        <v/>
      </c>
      <c r="H13429" s="4"/>
    </row>
    <row r="13430" spans="2:8" x14ac:dyDescent="0.25">
      <c r="B13430" s="5" t="s">
        <v>22</v>
      </c>
      <c r="F13430" t="str">
        <f ca="1"/>
        <v>37205,4753,46059,19383,25349</v>
      </c>
      <c r="H13430" s="4"/>
    </row>
    <row r="13431" spans="2:8" x14ac:dyDescent="0.25">
      <c r="B13431" s="5" t="s">
        <v>1</v>
      </c>
      <c r="C13431" t="str">
        <f ca="1">_xlfn.TEXTJOIN(",",TRUE,D13424,F13429)</f>
        <v>3391,56363,70670,23816,4208</v>
      </c>
      <c r="D13431" t="str">
        <f ca="1">_xlfn.TEXTJOIN(",",TRUE,E13426,F13430)</f>
        <v>37205,4753,46059,19383,25349</v>
      </c>
      <c r="E13431" t="str">
        <f>_xlfn.TEXTJOIN(",",TRUE,"")</f>
        <v/>
      </c>
      <c r="F13431" t="str">
        <f>_xlfn.TEXTJOIN(",",TRUE,"")</f>
        <v/>
      </c>
      <c r="G13431">
        <f ca="1">COUNTA(_xlfn.TEXTSPLIT(_xlfn.TEXTJOIN(",",,C13431:F13431),","))</f>
        <v>10</v>
      </c>
      <c r="H13431" s="4"/>
    </row>
    <row r="13432" spans="2:8" x14ac:dyDescent="0.25">
      <c r="B13432" s="3" t="s">
        <v>48</v>
      </c>
      <c r="C13432" s="2">
        <f ca="1">IF(C13419="",0,COUNTA(_xlfn.TEXTSPLIT(_xlfn.TEXTJOIN(",",,C13419),",")))</f>
        <v>5</v>
      </c>
      <c r="D13432" s="2">
        <f ca="1">IF(D13422="",0,COUNTA(_xlfn.TEXTSPLIT(_xlfn.TEXTJOIN(",",,D13422),",")))</f>
        <v>5</v>
      </c>
      <c r="E13432" s="2">
        <f ca="1">IF(E13425="",0,COUNTA(_xlfn.TEXTSPLIT(_xlfn.TEXTJOIN(",",,E13425),",")))</f>
        <v>1</v>
      </c>
      <c r="F13432" s="2">
        <f ca="1">IF(F13428="",0,COUNTA(_xlfn.TEXTSPLIT(_xlfn.TEXTJOIN(",",,F13428),",")))</f>
        <v>5</v>
      </c>
      <c r="G13432" s="2"/>
      <c r="H13432" s="1" t="str">
        <f ca="1">_xlfn.TEXTJOIN(",",,C13432:F13432)</f>
        <v>5,5,1,5</v>
      </c>
    </row>
    <row r="13433" spans="2:8" x14ac:dyDescent="0.25">
      <c r="B13433" s="8" t="s">
        <v>49</v>
      </c>
      <c r="C13433" s="7" t="str" cm="1">
        <f t="array" aca="1" ref="C13433:F13433" ca="1">C13431:F13431</f>
        <v>3391,56363,70670,23816,4208</v>
      </c>
      <c r="D13433" s="7" t="str">
        <f ca="1"/>
        <v>37205,4753,46059,19383,25349</v>
      </c>
      <c r="E13433" s="7" t="str">
        <f ca="1"/>
        <v/>
      </c>
      <c r="F13433" s="7" t="str">
        <f ca="1"/>
        <v/>
      </c>
      <c r="G13433" s="7">
        <f ca="1">COUNTA(_xlfn.TEXTSPLIT(_xlfn.TEXTJOIN(",",,C13433:F13433),","))</f>
        <v>10</v>
      </c>
      <c r="H13433" s="6"/>
    </row>
    <row r="13434" spans="2:8" x14ac:dyDescent="0.25">
      <c r="B13434" s="5" t="s">
        <v>41</v>
      </c>
      <c r="C13434" t="str" cm="1">
        <f t="array" aca="1" ref="C13434:C13435" ca="1">part2(C13433,C$5,C$6,C$3,C$2,C$4)</f>
        <v/>
      </c>
      <c r="H13434" s="4"/>
    </row>
    <row r="13435" spans="2:8" x14ac:dyDescent="0.25">
      <c r="B13435" s="5" t="s">
        <v>39</v>
      </c>
      <c r="C13435" t="str">
        <f ca="1"/>
        <v>64429,8550,87229,66196,79952</v>
      </c>
      <c r="H13435" s="4"/>
    </row>
    <row r="13436" spans="2:8" x14ac:dyDescent="0.25">
      <c r="B13436" s="5" t="s">
        <v>37</v>
      </c>
      <c r="C13436" t="str">
        <f ca="1">_xlfn.IFNA(_xlfn.TEXTJOIN(",",TRUE,OFFSET($C13434,0,MATCH(COLUMN(C13434)-3,$C$5:$F$5,0)-1),OFFSET($C13435,0,MATCH(COLUMN(C13434)-3,$C$6:$F$6,0)-1)),"")</f>
        <v/>
      </c>
      <c r="D13436" t="str">
        <f ca="1">_xlfn.IFNA(_xlfn.TEXTJOIN(",",TRUE,D13433),"")</f>
        <v>37205,4753,46059,19383,25349</v>
      </c>
      <c r="H13436" s="4"/>
    </row>
    <row r="13437" spans="2:8" x14ac:dyDescent="0.25">
      <c r="B13437" s="5" t="s">
        <v>35</v>
      </c>
      <c r="D13437" t="str" cm="1">
        <f t="array" aca="1" ref="D13437:D13438" ca="1">part2(D13436,D$5,D$6,D$3,D$2,D$4)</f>
        <v/>
      </c>
      <c r="H13437" s="4"/>
    </row>
    <row r="13438" spans="2:8" x14ac:dyDescent="0.25">
      <c r="B13438" s="5" t="s">
        <v>33</v>
      </c>
      <c r="D13438" t="str">
        <f ca="1"/>
        <v>37211,4759,46065,19389,25355</v>
      </c>
      <c r="H13438" s="4"/>
    </row>
    <row r="13439" spans="2:8" x14ac:dyDescent="0.25">
      <c r="B13439" s="5" t="s">
        <v>31</v>
      </c>
      <c r="E13439" t="str">
        <f ca="1">_xlfn.TEXTJOIN(",",TRUE,E13433,C13434,D13437)</f>
        <v/>
      </c>
      <c r="H13439" s="4"/>
    </row>
    <row r="13440" spans="2:8" x14ac:dyDescent="0.25">
      <c r="B13440" s="5" t="s">
        <v>29</v>
      </c>
      <c r="E13440" t="str" cm="1">
        <f t="array" aca="1" ref="E13440" ca="1">part2(E13439,E$5,E$6,E$3,E$2,E$4)</f>
        <v/>
      </c>
      <c r="H13440" s="4"/>
    </row>
    <row r="13441" spans="2:8" x14ac:dyDescent="0.25">
      <c r="B13441" s="5" t="s">
        <v>28</v>
      </c>
      <c r="H13441" s="4"/>
    </row>
    <row r="13442" spans="2:8" x14ac:dyDescent="0.25">
      <c r="B13442" s="5" t="s">
        <v>26</v>
      </c>
      <c r="F13442" t="str">
        <f ca="1">_xlfn.TEXTJOIN(",",TRUE,F13433,C13435,E13441)</f>
        <v>64429,8550,87229,66196,79952</v>
      </c>
      <c r="H13442" s="4"/>
    </row>
    <row r="13443" spans="2:8" x14ac:dyDescent="0.25">
      <c r="B13443" s="5" t="s">
        <v>24</v>
      </c>
      <c r="F13443" t="str" cm="1">
        <f t="array" aca="1" ref="F13443:F13444" ca="1">part2(F13442,F$5,F$6,F$3,F$2,F$4)</f>
        <v/>
      </c>
      <c r="H13443" s="4"/>
    </row>
    <row r="13444" spans="2:8" x14ac:dyDescent="0.25">
      <c r="B13444" s="5" t="s">
        <v>22</v>
      </c>
      <c r="F13444" t="str">
        <f ca="1"/>
        <v>64432,8553,87232,66199,79955</v>
      </c>
      <c r="H13444" s="4"/>
    </row>
    <row r="13445" spans="2:8" x14ac:dyDescent="0.25">
      <c r="B13445" s="5" t="s">
        <v>1</v>
      </c>
      <c r="C13445" t="str">
        <f ca="1">_xlfn.TEXTJOIN(",",TRUE,D13438,F13443)</f>
        <v>37211,4759,46065,19389,25355</v>
      </c>
      <c r="D13445" t="str">
        <f ca="1">_xlfn.TEXTJOIN(",",TRUE,E13440,F13444)</f>
        <v>64432,8553,87232,66199,79955</v>
      </c>
      <c r="E13445" t="str">
        <f>_xlfn.TEXTJOIN(",",TRUE,"")</f>
        <v/>
      </c>
      <c r="F13445" t="str">
        <f>_xlfn.TEXTJOIN(",",TRUE,"")</f>
        <v/>
      </c>
      <c r="G13445">
        <f ca="1">COUNTA(_xlfn.TEXTSPLIT(_xlfn.TEXTJOIN(",",,C13445:F13445),","))</f>
        <v>10</v>
      </c>
      <c r="H13445" s="4"/>
    </row>
    <row r="13446" spans="2:8" x14ac:dyDescent="0.25">
      <c r="B13446" s="3" t="s">
        <v>48</v>
      </c>
      <c r="C13446" s="2">
        <f ca="1">IF(C13433="",0,COUNTA(_xlfn.TEXTSPLIT(_xlfn.TEXTJOIN(",",,C13433),",")))</f>
        <v>5</v>
      </c>
      <c r="D13446" s="2">
        <f ca="1">IF(D13436="",0,COUNTA(_xlfn.TEXTSPLIT(_xlfn.TEXTJOIN(",",,D13436),",")))</f>
        <v>5</v>
      </c>
      <c r="E13446" s="2">
        <f ca="1">IF(E13439="",0,COUNTA(_xlfn.TEXTSPLIT(_xlfn.TEXTJOIN(",",,E13439),",")))</f>
        <v>0</v>
      </c>
      <c r="F13446" s="2">
        <f ca="1">IF(F13442="",0,COUNTA(_xlfn.TEXTSPLIT(_xlfn.TEXTJOIN(",",,F13442),",")))</f>
        <v>5</v>
      </c>
      <c r="G13446" s="2"/>
      <c r="H13446" s="1" t="str">
        <f ca="1">_xlfn.TEXTJOIN(",",,C13446:F13446)</f>
        <v>5,5,0,5</v>
      </c>
    </row>
    <row r="13447" spans="2:8" x14ac:dyDescent="0.25">
      <c r="B13447" s="8" t="s">
        <v>49</v>
      </c>
      <c r="C13447" s="7" t="str" cm="1">
        <f t="array" aca="1" ref="C13447:F13447" ca="1">C13445:F13445</f>
        <v>37211,4759,46065,19389,25355</v>
      </c>
      <c r="D13447" s="7" t="str">
        <f ca="1"/>
        <v>64432,8553,87232,66199,79955</v>
      </c>
      <c r="E13447" s="7" t="str">
        <f ca="1"/>
        <v/>
      </c>
      <c r="F13447" s="7" t="str">
        <f ca="1"/>
        <v/>
      </c>
      <c r="G13447" s="7">
        <f ca="1">COUNTA(_xlfn.TEXTSPLIT(_xlfn.TEXTJOIN(",",,C13447:F13447),","))</f>
        <v>10</v>
      </c>
      <c r="H13447" s="6"/>
    </row>
    <row r="13448" spans="2:8" x14ac:dyDescent="0.25">
      <c r="B13448" s="5" t="s">
        <v>41</v>
      </c>
      <c r="C13448" t="str" cm="1">
        <f t="array" aca="1" ref="C13448:C13449" ca="1">part2(C13447,C$5,C$6,C$3,C$2,C$4)</f>
        <v>78660</v>
      </c>
      <c r="H13448" s="4"/>
    </row>
    <row r="13449" spans="2:8" x14ac:dyDescent="0.25">
      <c r="B13449" s="5" t="s">
        <v>39</v>
      </c>
      <c r="C13449" t="str">
        <f ca="1"/>
        <v>30970,90421,6042,95437</v>
      </c>
      <c r="H13449" s="4"/>
    </row>
    <row r="13450" spans="2:8" x14ac:dyDescent="0.25">
      <c r="B13450" s="5" t="s">
        <v>37</v>
      </c>
      <c r="C13450" t="str">
        <f ca="1">_xlfn.IFNA(_xlfn.TEXTJOIN(",",TRUE,OFFSET($C13448,0,MATCH(COLUMN(C13448)-3,$C$5:$F$5,0)-1),OFFSET($C13449,0,MATCH(COLUMN(C13448)-3,$C$6:$F$6,0)-1)),"")</f>
        <v/>
      </c>
      <c r="D13450" t="str">
        <f ca="1">_xlfn.IFNA(_xlfn.TEXTJOIN(",",TRUE,D13447),"")</f>
        <v>64432,8553,87232,66199,79955</v>
      </c>
      <c r="H13450" s="4"/>
    </row>
    <row r="13451" spans="2:8" x14ac:dyDescent="0.25">
      <c r="B13451" s="5" t="s">
        <v>35</v>
      </c>
      <c r="D13451" t="str" cm="1">
        <f t="array" aca="1" ref="D13451:D13452" ca="1">part2(D13450,D$5,D$6,D$3,D$2,D$4)</f>
        <v/>
      </c>
      <c r="H13451" s="4"/>
    </row>
    <row r="13452" spans="2:8" x14ac:dyDescent="0.25">
      <c r="B13452" s="5" t="s">
        <v>33</v>
      </c>
      <c r="D13452" t="str">
        <f ca="1"/>
        <v>64438,8559,87238,66205,79961</v>
      </c>
      <c r="H13452" s="4"/>
    </row>
    <row r="13453" spans="2:8" x14ac:dyDescent="0.25">
      <c r="B13453" s="5" t="s">
        <v>31</v>
      </c>
      <c r="E13453" t="str">
        <f ca="1">_xlfn.TEXTJOIN(",",TRUE,E13447,C13448,D13451)</f>
        <v>78660</v>
      </c>
      <c r="H13453" s="4"/>
    </row>
    <row r="13454" spans="2:8" x14ac:dyDescent="0.25">
      <c r="B13454" s="5" t="s">
        <v>29</v>
      </c>
      <c r="E13454" t="str" cm="1">
        <f t="array" aca="1" ref="E13454:E13455" ca="1">part2(E13453,E$5,E$6,E$3,E$2,E$4)</f>
        <v/>
      </c>
      <c r="H13454" s="4"/>
    </row>
    <row r="13455" spans="2:8" x14ac:dyDescent="0.25">
      <c r="B13455" s="5" t="s">
        <v>28</v>
      </c>
      <c r="E13455" t="str">
        <f ca="1"/>
        <v>93518</v>
      </c>
      <c r="H13455" s="4"/>
    </row>
    <row r="13456" spans="2:8" x14ac:dyDescent="0.25">
      <c r="B13456" s="5" t="s">
        <v>26</v>
      </c>
      <c r="F13456" t="str">
        <f ca="1">_xlfn.TEXTJOIN(",",TRUE,F13447,C13449,E13455)</f>
        <v>30970,90421,6042,95437,93518</v>
      </c>
      <c r="H13456" s="4"/>
    </row>
    <row r="13457" spans="2:8" x14ac:dyDescent="0.25">
      <c r="B13457" s="5" t="s">
        <v>24</v>
      </c>
      <c r="F13457" t="str" cm="1">
        <f t="array" aca="1" ref="F13457:F13458" ca="1">part2(F13456,F$5,F$6,F$3,F$2,F$4)</f>
        <v/>
      </c>
      <c r="H13457" s="4"/>
    </row>
    <row r="13458" spans="2:8" x14ac:dyDescent="0.25">
      <c r="B13458" s="5" t="s">
        <v>22</v>
      </c>
      <c r="F13458" t="str">
        <f ca="1"/>
        <v>30973,90424,6045,95440,93521</v>
      </c>
      <c r="H13458" s="4"/>
    </row>
    <row r="13459" spans="2:8" x14ac:dyDescent="0.25">
      <c r="B13459" s="5" t="s">
        <v>1</v>
      </c>
      <c r="C13459" t="str">
        <f ca="1">_xlfn.TEXTJOIN(",",TRUE,D13452,F13457)</f>
        <v>64438,8559,87238,66205,79961</v>
      </c>
      <c r="D13459" t="str">
        <f ca="1">_xlfn.TEXTJOIN(",",TRUE,E13454,F13458)</f>
        <v>30973,90424,6045,95440,93521</v>
      </c>
      <c r="E13459" t="str">
        <f>_xlfn.TEXTJOIN(",",TRUE,"")</f>
        <v/>
      </c>
      <c r="F13459" t="str">
        <f>_xlfn.TEXTJOIN(",",TRUE,"")</f>
        <v/>
      </c>
      <c r="G13459">
        <f ca="1">COUNTA(_xlfn.TEXTSPLIT(_xlfn.TEXTJOIN(",",,C13459:F13459),","))</f>
        <v>10</v>
      </c>
      <c r="H13459" s="4"/>
    </row>
    <row r="13460" spans="2:8" x14ac:dyDescent="0.25">
      <c r="B13460" s="3" t="s">
        <v>48</v>
      </c>
      <c r="C13460" s="2">
        <f ca="1">IF(C13447="",0,COUNTA(_xlfn.TEXTSPLIT(_xlfn.TEXTJOIN(",",,C13447),",")))</f>
        <v>5</v>
      </c>
      <c r="D13460" s="2">
        <f ca="1">IF(D13450="",0,COUNTA(_xlfn.TEXTSPLIT(_xlfn.TEXTJOIN(",",,D13450),",")))</f>
        <v>5</v>
      </c>
      <c r="E13460" s="2">
        <f ca="1">IF(E13453="",0,COUNTA(_xlfn.TEXTSPLIT(_xlfn.TEXTJOIN(",",,E13453),",")))</f>
        <v>1</v>
      </c>
      <c r="F13460" s="2">
        <f ca="1">IF(F13456="",0,COUNTA(_xlfn.TEXTSPLIT(_xlfn.TEXTJOIN(",",,F13456),",")))</f>
        <v>5</v>
      </c>
      <c r="G13460" s="2"/>
      <c r="H13460" s="1" t="str">
        <f ca="1">_xlfn.TEXTJOIN(",",,C13460:F13460)</f>
        <v>5,5,1,5</v>
      </c>
    </row>
    <row r="13461" spans="2:8" x14ac:dyDescent="0.25">
      <c r="B13461" s="8" t="s">
        <v>49</v>
      </c>
      <c r="C13461" s="7" t="str" cm="1">
        <f t="array" aca="1" ref="C13461:F13461" ca="1">C13459:F13459</f>
        <v>64438,8559,87238,66205,79961</v>
      </c>
      <c r="D13461" s="7" t="str">
        <f ca="1"/>
        <v>30973,90424,6045,95440,93521</v>
      </c>
      <c r="E13461" s="7" t="str">
        <f ca="1"/>
        <v/>
      </c>
      <c r="F13461" s="7" t="str">
        <f ca="1"/>
        <v/>
      </c>
      <c r="G13461" s="7">
        <f ca="1">COUNTA(_xlfn.TEXTSPLIT(_xlfn.TEXTJOIN(",",,C13461:F13461),","))</f>
        <v>10</v>
      </c>
      <c r="H13461" s="6"/>
    </row>
    <row r="13462" spans="2:8" x14ac:dyDescent="0.25">
      <c r="B13462" s="5" t="s">
        <v>41</v>
      </c>
      <c r="C13462" t="str" cm="1">
        <f t="array" aca="1" ref="C13462:C13463" ca="1">part2(C13461,C$5,C$6,C$3,C$2,C$4)</f>
        <v/>
      </c>
      <c r="H13462" s="4"/>
    </row>
    <row r="13463" spans="2:8" x14ac:dyDescent="0.25">
      <c r="B13463" s="5" t="s">
        <v>39</v>
      </c>
      <c r="C13463" t="str">
        <f ca="1"/>
        <v>65398,66044,15713,2394,70604</v>
      </c>
      <c r="H13463" s="4"/>
    </row>
    <row r="13464" spans="2:8" x14ac:dyDescent="0.25">
      <c r="B13464" s="5" t="s">
        <v>37</v>
      </c>
      <c r="C13464" t="str">
        <f ca="1">_xlfn.IFNA(_xlfn.TEXTJOIN(",",TRUE,OFFSET($C13462,0,MATCH(COLUMN(C13462)-3,$C$5:$F$5,0)-1),OFFSET($C13463,0,MATCH(COLUMN(C13462)-3,$C$6:$F$6,0)-1)),"")</f>
        <v/>
      </c>
      <c r="D13464" t="str">
        <f ca="1">_xlfn.IFNA(_xlfn.TEXTJOIN(",",TRUE,D13461),"")</f>
        <v>30973,90424,6045,95440,93521</v>
      </c>
      <c r="H13464" s="4"/>
    </row>
    <row r="13465" spans="2:8" x14ac:dyDescent="0.25">
      <c r="B13465" s="5" t="s">
        <v>35</v>
      </c>
      <c r="D13465" t="str" cm="1">
        <f t="array" aca="1" ref="D13465:D13466" ca="1">part2(D13464,D$5,D$6,D$3,D$2,D$4)</f>
        <v/>
      </c>
      <c r="H13465" s="4"/>
    </row>
    <row r="13466" spans="2:8" x14ac:dyDescent="0.25">
      <c r="B13466" s="5" t="s">
        <v>33</v>
      </c>
      <c r="D13466" t="str">
        <f ca="1"/>
        <v>30979,90430,6051,95446,93527</v>
      </c>
      <c r="H13466" s="4"/>
    </row>
    <row r="13467" spans="2:8" x14ac:dyDescent="0.25">
      <c r="B13467" s="5" t="s">
        <v>31</v>
      </c>
      <c r="E13467" t="str">
        <f ca="1">_xlfn.TEXTJOIN(",",TRUE,E13461,C13462,D13465)</f>
        <v/>
      </c>
      <c r="H13467" s="4"/>
    </row>
    <row r="13468" spans="2:8" x14ac:dyDescent="0.25">
      <c r="B13468" s="5" t="s">
        <v>29</v>
      </c>
      <c r="E13468" t="str" cm="1">
        <f t="array" aca="1" ref="E13468" ca="1">part2(E13467,E$5,E$6,E$3,E$2,E$4)</f>
        <v/>
      </c>
      <c r="H13468" s="4"/>
    </row>
    <row r="13469" spans="2:8" x14ac:dyDescent="0.25">
      <c r="B13469" s="5" t="s">
        <v>28</v>
      </c>
      <c r="H13469" s="4"/>
    </row>
    <row r="13470" spans="2:8" x14ac:dyDescent="0.25">
      <c r="B13470" s="5" t="s">
        <v>26</v>
      </c>
      <c r="F13470" t="str">
        <f ca="1">_xlfn.TEXTJOIN(",",TRUE,F13461,C13463,E13469)</f>
        <v>65398,66044,15713,2394,70604</v>
      </c>
      <c r="H13470" s="4"/>
    </row>
    <row r="13471" spans="2:8" x14ac:dyDescent="0.25">
      <c r="B13471" s="5" t="s">
        <v>24</v>
      </c>
      <c r="F13471" t="str" cm="1">
        <f t="array" aca="1" ref="F13471:F13472" ca="1">part2(F13470,F$5,F$6,F$3,F$2,F$4)</f>
        <v>2397</v>
      </c>
      <c r="H13471" s="4"/>
    </row>
    <row r="13472" spans="2:8" x14ac:dyDescent="0.25">
      <c r="B13472" s="5" t="s">
        <v>22</v>
      </c>
      <c r="F13472" t="str">
        <f ca="1"/>
        <v>65401,66047,15716,70607</v>
      </c>
      <c r="H13472" s="4"/>
    </row>
    <row r="13473" spans="2:8" x14ac:dyDescent="0.25">
      <c r="B13473" s="5" t="s">
        <v>1</v>
      </c>
      <c r="C13473" t="str">
        <f ca="1">_xlfn.TEXTJOIN(",",TRUE,D13466,F13471)</f>
        <v>30979,90430,6051,95446,93527,2397</v>
      </c>
      <c r="D13473" t="str">
        <f ca="1">_xlfn.TEXTJOIN(",",TRUE,E13468,F13472)</f>
        <v>65401,66047,15716,70607</v>
      </c>
      <c r="E13473" t="str">
        <f>_xlfn.TEXTJOIN(",",TRUE,"")</f>
        <v/>
      </c>
      <c r="F13473" t="str">
        <f>_xlfn.TEXTJOIN(",",TRUE,"")</f>
        <v/>
      </c>
      <c r="G13473">
        <f ca="1">COUNTA(_xlfn.TEXTSPLIT(_xlfn.TEXTJOIN(",",,C13473:F13473),","))</f>
        <v>10</v>
      </c>
      <c r="H13473" s="4"/>
    </row>
    <row r="13474" spans="2:8" x14ac:dyDescent="0.25">
      <c r="B13474" s="3" t="s">
        <v>48</v>
      </c>
      <c r="C13474" s="2">
        <f ca="1">IF(C13461="",0,COUNTA(_xlfn.TEXTSPLIT(_xlfn.TEXTJOIN(",",,C13461),",")))</f>
        <v>5</v>
      </c>
      <c r="D13474" s="2">
        <f ca="1">IF(D13464="",0,COUNTA(_xlfn.TEXTSPLIT(_xlfn.TEXTJOIN(",",,D13464),",")))</f>
        <v>5</v>
      </c>
      <c r="E13474" s="2">
        <f ca="1">IF(E13467="",0,COUNTA(_xlfn.TEXTSPLIT(_xlfn.TEXTJOIN(",",,E13467),",")))</f>
        <v>0</v>
      </c>
      <c r="F13474" s="2">
        <f ca="1">IF(F13470="",0,COUNTA(_xlfn.TEXTSPLIT(_xlfn.TEXTJOIN(",",,F13470),",")))</f>
        <v>5</v>
      </c>
      <c r="G13474" s="2"/>
      <c r="H13474" s="1" t="str">
        <f ca="1">_xlfn.TEXTJOIN(",",,C13474:F13474)</f>
        <v>5,5,0,5</v>
      </c>
    </row>
    <row r="13475" spans="2:8" x14ac:dyDescent="0.25">
      <c r="B13475" s="8" t="s">
        <v>49</v>
      </c>
      <c r="C13475" s="7" t="str" cm="1">
        <f t="array" aca="1" ref="C13475:F13475" ca="1">C13473:F13473</f>
        <v>30979,90430,6051,95446,93527,2397</v>
      </c>
      <c r="D13475" s="7" t="str">
        <f ca="1"/>
        <v>65401,66047,15716,70607</v>
      </c>
      <c r="E13475" s="7" t="str">
        <f ca="1"/>
        <v/>
      </c>
      <c r="F13475" s="7" t="str">
        <f ca="1"/>
        <v/>
      </c>
      <c r="G13475" s="7">
        <f ca="1">COUNTA(_xlfn.TEXTSPLIT(_xlfn.TEXTJOIN(",",,C13475:F13475),","))</f>
        <v>10</v>
      </c>
      <c r="H13475" s="6"/>
    </row>
    <row r="13476" spans="2:8" x14ac:dyDescent="0.25">
      <c r="B13476" s="5" t="s">
        <v>41</v>
      </c>
      <c r="C13476" t="str" cm="1">
        <f t="array" aca="1" ref="C13476:C13477" ca="1">part2(C13475,C$5,C$6,C$3,C$2,C$4)</f>
        <v/>
      </c>
      <c r="H13476" s="4"/>
    </row>
    <row r="13477" spans="2:8" x14ac:dyDescent="0.25">
      <c r="B13477" s="5" t="s">
        <v>39</v>
      </c>
      <c r="C13477" t="str">
        <f ca="1"/>
        <v>9139,76361,18392,75088,38627,45543</v>
      </c>
      <c r="H13477" s="4"/>
    </row>
    <row r="13478" spans="2:8" x14ac:dyDescent="0.25">
      <c r="B13478" s="5" t="s">
        <v>37</v>
      </c>
      <c r="C13478" t="str">
        <f ca="1">_xlfn.IFNA(_xlfn.TEXTJOIN(",",TRUE,OFFSET($C13476,0,MATCH(COLUMN(C13476)-3,$C$5:$F$5,0)-1),OFFSET($C13477,0,MATCH(COLUMN(C13476)-3,$C$6:$F$6,0)-1)),"")</f>
        <v/>
      </c>
      <c r="D13478" t="str">
        <f ca="1">_xlfn.IFNA(_xlfn.TEXTJOIN(",",TRUE,D13475),"")</f>
        <v>65401,66047,15716,70607</v>
      </c>
      <c r="H13478" s="4"/>
    </row>
    <row r="13479" spans="2:8" x14ac:dyDescent="0.25">
      <c r="B13479" s="5" t="s">
        <v>35</v>
      </c>
      <c r="D13479" t="str" cm="1">
        <f t="array" aca="1" ref="D13479:D13480" ca="1">part2(D13478,D$5,D$6,D$3,D$2,D$4)</f>
        <v/>
      </c>
      <c r="H13479" s="4"/>
    </row>
    <row r="13480" spans="2:8" x14ac:dyDescent="0.25">
      <c r="B13480" s="5" t="s">
        <v>33</v>
      </c>
      <c r="D13480" t="str">
        <f ca="1"/>
        <v>65407,66053,15722,70613</v>
      </c>
      <c r="H13480" s="4"/>
    </row>
    <row r="13481" spans="2:8" x14ac:dyDescent="0.25">
      <c r="B13481" s="5" t="s">
        <v>31</v>
      </c>
      <c r="E13481" t="str">
        <f ca="1">_xlfn.TEXTJOIN(",",TRUE,E13475,C13476,D13479)</f>
        <v/>
      </c>
      <c r="H13481" s="4"/>
    </row>
    <row r="13482" spans="2:8" x14ac:dyDescent="0.25">
      <c r="B13482" s="5" t="s">
        <v>29</v>
      </c>
      <c r="E13482" t="str" cm="1">
        <f t="array" aca="1" ref="E13482" ca="1">part2(E13481,E$5,E$6,E$3,E$2,E$4)</f>
        <v/>
      </c>
      <c r="H13482" s="4"/>
    </row>
    <row r="13483" spans="2:8" x14ac:dyDescent="0.25">
      <c r="B13483" s="5" t="s">
        <v>28</v>
      </c>
      <c r="H13483" s="4"/>
    </row>
    <row r="13484" spans="2:8" x14ac:dyDescent="0.25">
      <c r="B13484" s="5" t="s">
        <v>26</v>
      </c>
      <c r="F13484" t="str">
        <f ca="1">_xlfn.TEXTJOIN(",",TRUE,F13475,C13477,E13483)</f>
        <v>9139,76361,18392,75088,38627,45543</v>
      </c>
      <c r="H13484" s="4"/>
    </row>
    <row r="13485" spans="2:8" x14ac:dyDescent="0.25">
      <c r="B13485" s="5" t="s">
        <v>24</v>
      </c>
      <c r="F13485" t="str" cm="1">
        <f t="array" aca="1" ref="F13485:F13486" ca="1">part2(F13484,F$5,F$6,F$3,F$2,F$4)</f>
        <v>76364</v>
      </c>
      <c r="H13485" s="4"/>
    </row>
    <row r="13486" spans="2:8" x14ac:dyDescent="0.25">
      <c r="B13486" s="5" t="s">
        <v>22</v>
      </c>
      <c r="F13486" t="str">
        <f ca="1"/>
        <v>9142,18395,75091,38630,45546</v>
      </c>
      <c r="H13486" s="4"/>
    </row>
    <row r="13487" spans="2:8" x14ac:dyDescent="0.25">
      <c r="B13487" s="5" t="s">
        <v>1</v>
      </c>
      <c r="C13487" t="str">
        <f ca="1">_xlfn.TEXTJOIN(",",TRUE,D13480,F13485)</f>
        <v>65407,66053,15722,70613,76364</v>
      </c>
      <c r="D13487" t="str">
        <f ca="1">_xlfn.TEXTJOIN(",",TRUE,E13482,F13486)</f>
        <v>9142,18395,75091,38630,45546</v>
      </c>
      <c r="E13487" t="str">
        <f>_xlfn.TEXTJOIN(",",TRUE,"")</f>
        <v/>
      </c>
      <c r="F13487" t="str">
        <f>_xlfn.TEXTJOIN(",",TRUE,"")</f>
        <v/>
      </c>
      <c r="G13487">
        <f ca="1">COUNTA(_xlfn.TEXTSPLIT(_xlfn.TEXTJOIN(",",,C13487:F13487),","))</f>
        <v>10</v>
      </c>
      <c r="H13487" s="4"/>
    </row>
    <row r="13488" spans="2:8" x14ac:dyDescent="0.25">
      <c r="B13488" s="3" t="s">
        <v>48</v>
      </c>
      <c r="C13488" s="2">
        <f ca="1">IF(C13475="",0,COUNTA(_xlfn.TEXTSPLIT(_xlfn.TEXTJOIN(",",,C13475),",")))</f>
        <v>6</v>
      </c>
      <c r="D13488" s="2">
        <f ca="1">IF(D13478="",0,COUNTA(_xlfn.TEXTSPLIT(_xlfn.TEXTJOIN(",",,D13478),",")))</f>
        <v>4</v>
      </c>
      <c r="E13488" s="2">
        <f ca="1">IF(E13481="",0,COUNTA(_xlfn.TEXTSPLIT(_xlfn.TEXTJOIN(",",,E13481),",")))</f>
        <v>0</v>
      </c>
      <c r="F13488" s="2">
        <f ca="1">IF(F13484="",0,COUNTA(_xlfn.TEXTSPLIT(_xlfn.TEXTJOIN(",",,F13484),",")))</f>
        <v>6</v>
      </c>
      <c r="G13488" s="2"/>
      <c r="H13488" s="1" t="str">
        <f ca="1">_xlfn.TEXTJOIN(",",,C13488:F13488)</f>
        <v>6,4,0,6</v>
      </c>
    </row>
    <row r="13489" spans="2:8" x14ac:dyDescent="0.25">
      <c r="B13489" s="8" t="s">
        <v>49</v>
      </c>
      <c r="C13489" s="7" t="str" cm="1">
        <f t="array" aca="1" ref="C13489:F13489" ca="1">C13487:F13487</f>
        <v>65407,66053,15722,70613,76364</v>
      </c>
      <c r="D13489" s="7" t="str">
        <f ca="1"/>
        <v>9142,18395,75091,38630,45546</v>
      </c>
      <c r="E13489" s="7" t="str">
        <f ca="1"/>
        <v/>
      </c>
      <c r="F13489" s="7" t="str">
        <f ca="1"/>
        <v/>
      </c>
      <c r="G13489" s="7">
        <f ca="1">COUNTA(_xlfn.TEXTSPLIT(_xlfn.TEXTJOIN(",",,C13489:F13489),","))</f>
        <v>10</v>
      </c>
      <c r="H13489" s="6"/>
    </row>
    <row r="13490" spans="2:8" x14ac:dyDescent="0.25">
      <c r="B13490" s="5" t="s">
        <v>41</v>
      </c>
      <c r="C13490" t="str" cm="1">
        <f t="array" aca="1" ref="C13490:C13491" ca="1">part2(C13489,C$5,C$6,C$3,C$2,C$4)</f>
        <v/>
      </c>
      <c r="H13490" s="4"/>
    </row>
    <row r="13491" spans="2:8" x14ac:dyDescent="0.25">
      <c r="B13491" s="5" t="s">
        <v>39</v>
      </c>
      <c r="C13491" t="str">
        <f ca="1"/>
        <v>83809,96083,8987,86146,2261</v>
      </c>
      <c r="H13491" s="4"/>
    </row>
    <row r="13492" spans="2:8" x14ac:dyDescent="0.25">
      <c r="B13492" s="5" t="s">
        <v>37</v>
      </c>
      <c r="C13492" t="str">
        <f ca="1">_xlfn.IFNA(_xlfn.TEXTJOIN(",",TRUE,OFFSET($C13490,0,MATCH(COLUMN(C13490)-3,$C$5:$F$5,0)-1),OFFSET($C13491,0,MATCH(COLUMN(C13490)-3,$C$6:$F$6,0)-1)),"")</f>
        <v/>
      </c>
      <c r="D13492" t="str">
        <f ca="1">_xlfn.IFNA(_xlfn.TEXTJOIN(",",TRUE,D13489),"")</f>
        <v>9142,18395,75091,38630,45546</v>
      </c>
      <c r="H13492" s="4"/>
    </row>
    <row r="13493" spans="2:8" x14ac:dyDescent="0.25">
      <c r="B13493" s="5" t="s">
        <v>35</v>
      </c>
      <c r="D13493" t="str" cm="1">
        <f t="array" aca="1" ref="D13493:D13494" ca="1">part2(D13492,D$5,D$6,D$3,D$2,D$4)</f>
        <v/>
      </c>
      <c r="H13493" s="4"/>
    </row>
    <row r="13494" spans="2:8" x14ac:dyDescent="0.25">
      <c r="B13494" s="5" t="s">
        <v>33</v>
      </c>
      <c r="D13494" t="str">
        <f ca="1"/>
        <v>9148,18401,75097,38636,45552</v>
      </c>
      <c r="H13494" s="4"/>
    </row>
    <row r="13495" spans="2:8" x14ac:dyDescent="0.25">
      <c r="B13495" s="5" t="s">
        <v>31</v>
      </c>
      <c r="E13495" t="str">
        <f ca="1">_xlfn.TEXTJOIN(",",TRUE,E13489,C13490,D13493)</f>
        <v/>
      </c>
      <c r="H13495" s="4"/>
    </row>
    <row r="13496" spans="2:8" x14ac:dyDescent="0.25">
      <c r="B13496" s="5" t="s">
        <v>29</v>
      </c>
      <c r="E13496" t="str" cm="1">
        <f t="array" aca="1" ref="E13496" ca="1">part2(E13495,E$5,E$6,E$3,E$2,E$4)</f>
        <v/>
      </c>
      <c r="H13496" s="4"/>
    </row>
    <row r="13497" spans="2:8" x14ac:dyDescent="0.25">
      <c r="B13497" s="5" t="s">
        <v>28</v>
      </c>
      <c r="H13497" s="4"/>
    </row>
    <row r="13498" spans="2:8" x14ac:dyDescent="0.25">
      <c r="B13498" s="5" t="s">
        <v>26</v>
      </c>
      <c r="F13498" t="str">
        <f ca="1">_xlfn.TEXTJOIN(",",TRUE,F13489,C13491,E13497)</f>
        <v>83809,96083,8987,86146,2261</v>
      </c>
      <c r="H13498" s="4"/>
    </row>
    <row r="13499" spans="2:8" x14ac:dyDescent="0.25">
      <c r="B13499" s="5" t="s">
        <v>24</v>
      </c>
      <c r="F13499" t="str" cm="1">
        <f t="array" aca="1" ref="F13499:F13500" ca="1">part2(F13498,F$5,F$6,F$3,F$2,F$4)</f>
        <v/>
      </c>
      <c r="H13499" s="4"/>
    </row>
    <row r="13500" spans="2:8" x14ac:dyDescent="0.25">
      <c r="B13500" s="5" t="s">
        <v>22</v>
      </c>
      <c r="F13500" t="str">
        <f ca="1"/>
        <v>83812,96086,8990,86149,2264</v>
      </c>
      <c r="H13500" s="4"/>
    </row>
    <row r="13501" spans="2:8" x14ac:dyDescent="0.25">
      <c r="B13501" s="5" t="s">
        <v>1</v>
      </c>
      <c r="C13501" t="str">
        <f ca="1">_xlfn.TEXTJOIN(",",TRUE,D13494,F13499)</f>
        <v>9148,18401,75097,38636,45552</v>
      </c>
      <c r="D13501" t="str">
        <f ca="1">_xlfn.TEXTJOIN(",",TRUE,E13496,F13500)</f>
        <v>83812,96086,8990,86149,2264</v>
      </c>
      <c r="E13501" t="str">
        <f>_xlfn.TEXTJOIN(",",TRUE,"")</f>
        <v/>
      </c>
      <c r="F13501" t="str">
        <f>_xlfn.TEXTJOIN(",",TRUE,"")</f>
        <v/>
      </c>
      <c r="G13501">
        <f ca="1">COUNTA(_xlfn.TEXTSPLIT(_xlfn.TEXTJOIN(",",,C13501:F13501),","))</f>
        <v>10</v>
      </c>
      <c r="H13501" s="4"/>
    </row>
    <row r="13502" spans="2:8" x14ac:dyDescent="0.25">
      <c r="B13502" s="3" t="s">
        <v>48</v>
      </c>
      <c r="C13502" s="2">
        <f ca="1">IF(C13489="",0,COUNTA(_xlfn.TEXTSPLIT(_xlfn.TEXTJOIN(",",,C13489),",")))</f>
        <v>5</v>
      </c>
      <c r="D13502" s="2">
        <f ca="1">IF(D13492="",0,COUNTA(_xlfn.TEXTSPLIT(_xlfn.TEXTJOIN(",",,D13492),",")))</f>
        <v>5</v>
      </c>
      <c r="E13502" s="2">
        <f ca="1">IF(E13495="",0,COUNTA(_xlfn.TEXTSPLIT(_xlfn.TEXTJOIN(",",,E13495),",")))</f>
        <v>0</v>
      </c>
      <c r="F13502" s="2">
        <f ca="1">IF(F13498="",0,COUNTA(_xlfn.TEXTSPLIT(_xlfn.TEXTJOIN(",",,F13498),",")))</f>
        <v>5</v>
      </c>
      <c r="G13502" s="2"/>
      <c r="H13502" s="1" t="str">
        <f ca="1">_xlfn.TEXTJOIN(",",,C13502:F13502)</f>
        <v>5,5,0,5</v>
      </c>
    </row>
    <row r="13503" spans="2:8" x14ac:dyDescent="0.25">
      <c r="B13503" s="8" t="s">
        <v>49</v>
      </c>
      <c r="C13503" s="7" t="str" cm="1">
        <f t="array" aca="1" ref="C13503:F13503" ca="1">C13501:F13501</f>
        <v>9148,18401,75097,38636,45552</v>
      </c>
      <c r="D13503" s="7" t="str">
        <f ca="1"/>
        <v>83812,96086,8990,86149,2264</v>
      </c>
      <c r="E13503" s="7" t="str">
        <f ca="1"/>
        <v/>
      </c>
      <c r="F13503" s="7" t="str">
        <f ca="1"/>
        <v/>
      </c>
      <c r="G13503" s="7">
        <f ca="1">COUNTA(_xlfn.TEXTSPLIT(_xlfn.TEXTJOIN(",",,C13503:F13503),","))</f>
        <v>10</v>
      </c>
      <c r="H13503" s="6"/>
    </row>
    <row r="13504" spans="2:8" x14ac:dyDescent="0.25">
      <c r="B13504" s="5" t="s">
        <v>41</v>
      </c>
      <c r="C13504" t="str" cm="1">
        <f t="array" aca="1" ref="C13504:C13505" ca="1">part2(C13503,C$5,C$6,C$3,C$2,C$4)</f>
        <v/>
      </c>
      <c r="H13504" s="4"/>
    </row>
    <row r="13505" spans="2:8" x14ac:dyDescent="0.25">
      <c r="B13505" s="5" t="s">
        <v>39</v>
      </c>
      <c r="C13505" t="str">
        <f ca="1"/>
        <v>77235,59888,74765,58045,92872</v>
      </c>
      <c r="H13505" s="4"/>
    </row>
    <row r="13506" spans="2:8" x14ac:dyDescent="0.25">
      <c r="B13506" s="5" t="s">
        <v>37</v>
      </c>
      <c r="C13506" t="str">
        <f ca="1">_xlfn.IFNA(_xlfn.TEXTJOIN(",",TRUE,OFFSET($C13504,0,MATCH(COLUMN(C13504)-3,$C$5:$F$5,0)-1),OFFSET($C13505,0,MATCH(COLUMN(C13504)-3,$C$6:$F$6,0)-1)),"")</f>
        <v/>
      </c>
      <c r="D13506" t="str">
        <f ca="1">_xlfn.IFNA(_xlfn.TEXTJOIN(",",TRUE,D13503),"")</f>
        <v>83812,96086,8990,86149,2264</v>
      </c>
      <c r="H13506" s="4"/>
    </row>
    <row r="13507" spans="2:8" x14ac:dyDescent="0.25">
      <c r="B13507" s="5" t="s">
        <v>35</v>
      </c>
      <c r="D13507" t="str" cm="1">
        <f t="array" aca="1" ref="D13507:D13508" ca="1">part2(D13506,D$5,D$6,D$3,D$2,D$4)</f>
        <v/>
      </c>
      <c r="H13507" s="4"/>
    </row>
    <row r="13508" spans="2:8" x14ac:dyDescent="0.25">
      <c r="B13508" s="5" t="s">
        <v>33</v>
      </c>
      <c r="D13508" t="str">
        <f ca="1"/>
        <v>83818,96092,8996,86155,2270</v>
      </c>
      <c r="H13508" s="4"/>
    </row>
    <row r="13509" spans="2:8" x14ac:dyDescent="0.25">
      <c r="B13509" s="5" t="s">
        <v>31</v>
      </c>
      <c r="E13509" t="str">
        <f ca="1">_xlfn.TEXTJOIN(",",TRUE,E13503,C13504,D13507)</f>
        <v/>
      </c>
      <c r="H13509" s="4"/>
    </row>
    <row r="13510" spans="2:8" x14ac:dyDescent="0.25">
      <c r="B13510" s="5" t="s">
        <v>29</v>
      </c>
      <c r="E13510" t="str" cm="1">
        <f t="array" aca="1" ref="E13510" ca="1">part2(E13509,E$5,E$6,E$3,E$2,E$4)</f>
        <v/>
      </c>
      <c r="H13510" s="4"/>
    </row>
    <row r="13511" spans="2:8" x14ac:dyDescent="0.25">
      <c r="B13511" s="5" t="s">
        <v>28</v>
      </c>
      <c r="H13511" s="4"/>
    </row>
    <row r="13512" spans="2:8" x14ac:dyDescent="0.25">
      <c r="B13512" s="5" t="s">
        <v>26</v>
      </c>
      <c r="F13512" t="str">
        <f ca="1">_xlfn.TEXTJOIN(",",TRUE,F13503,C13505,E13511)</f>
        <v>77235,59888,74765,58045,92872</v>
      </c>
      <c r="H13512" s="4"/>
    </row>
    <row r="13513" spans="2:8" x14ac:dyDescent="0.25">
      <c r="B13513" s="5" t="s">
        <v>24</v>
      </c>
      <c r="F13513" t="str" cm="1">
        <f t="array" aca="1" ref="F13513:F13514" ca="1">part2(F13512,F$5,F$6,F$3,F$2,F$4)</f>
        <v>59891</v>
      </c>
      <c r="H13513" s="4"/>
    </row>
    <row r="13514" spans="2:8" x14ac:dyDescent="0.25">
      <c r="B13514" s="5" t="s">
        <v>22</v>
      </c>
      <c r="F13514" t="str">
        <f ca="1"/>
        <v>77238,74768,58048,92875</v>
      </c>
      <c r="H13514" s="4"/>
    </row>
    <row r="13515" spans="2:8" x14ac:dyDescent="0.25">
      <c r="B13515" s="5" t="s">
        <v>1</v>
      </c>
      <c r="C13515" t="str">
        <f ca="1">_xlfn.TEXTJOIN(",",TRUE,D13508,F13513)</f>
        <v>83818,96092,8996,86155,2270,59891</v>
      </c>
      <c r="D13515" t="str">
        <f ca="1">_xlfn.TEXTJOIN(",",TRUE,E13510,F13514)</f>
        <v>77238,74768,58048,92875</v>
      </c>
      <c r="E13515" t="str">
        <f>_xlfn.TEXTJOIN(",",TRUE,"")</f>
        <v/>
      </c>
      <c r="F13515" t="str">
        <f>_xlfn.TEXTJOIN(",",TRUE,"")</f>
        <v/>
      </c>
      <c r="G13515">
        <f ca="1">COUNTA(_xlfn.TEXTSPLIT(_xlfn.TEXTJOIN(",",,C13515:F13515),","))</f>
        <v>10</v>
      </c>
      <c r="H13515" s="4"/>
    </row>
    <row r="13516" spans="2:8" x14ac:dyDescent="0.25">
      <c r="B13516" s="3" t="s">
        <v>48</v>
      </c>
      <c r="C13516" s="2">
        <f ca="1">IF(C13503="",0,COUNTA(_xlfn.TEXTSPLIT(_xlfn.TEXTJOIN(",",,C13503),",")))</f>
        <v>5</v>
      </c>
      <c r="D13516" s="2">
        <f ca="1">IF(D13506="",0,COUNTA(_xlfn.TEXTSPLIT(_xlfn.TEXTJOIN(",",,D13506),",")))</f>
        <v>5</v>
      </c>
      <c r="E13516" s="2">
        <f ca="1">IF(E13509="",0,COUNTA(_xlfn.TEXTSPLIT(_xlfn.TEXTJOIN(",",,E13509),",")))</f>
        <v>0</v>
      </c>
      <c r="F13516" s="2">
        <f ca="1">IF(F13512="",0,COUNTA(_xlfn.TEXTSPLIT(_xlfn.TEXTJOIN(",",,F13512),",")))</f>
        <v>5</v>
      </c>
      <c r="G13516" s="2"/>
      <c r="H13516" s="1" t="str">
        <f ca="1">_xlfn.TEXTJOIN(",",,C13516:F13516)</f>
        <v>5,5,0,5</v>
      </c>
    </row>
    <row r="13517" spans="2:8" x14ac:dyDescent="0.25">
      <c r="B13517" s="8" t="s">
        <v>49</v>
      </c>
      <c r="C13517" s="7" t="str" cm="1">
        <f t="array" aca="1" ref="C13517:F13517" ca="1">C13515:F13515</f>
        <v>83818,96092,8996,86155,2270,59891</v>
      </c>
      <c r="D13517" s="7" t="str">
        <f ca="1"/>
        <v>77238,74768,58048,92875</v>
      </c>
      <c r="E13517" s="7" t="str">
        <f ca="1"/>
        <v/>
      </c>
      <c r="F13517" s="7" t="str">
        <f ca="1"/>
        <v/>
      </c>
      <c r="G13517" s="7">
        <f ca="1">COUNTA(_xlfn.TEXTSPLIT(_xlfn.TEXTJOIN(",",,C13517:F13517),","))</f>
        <v>10</v>
      </c>
      <c r="H13517" s="6"/>
    </row>
    <row r="13518" spans="2:8" x14ac:dyDescent="0.25">
      <c r="B13518" s="5" t="s">
        <v>41</v>
      </c>
      <c r="C13518" t="str" cm="1">
        <f t="array" aca="1" ref="C13518:C13519" ca="1">part2(C13517,C$5,C$6,C$3,C$2,C$4)</f>
        <v/>
      </c>
      <c r="H13518" s="4"/>
    </row>
    <row r="13519" spans="2:8" x14ac:dyDescent="0.25">
      <c r="B13519" s="5" t="s">
        <v>39</v>
      </c>
      <c r="C13519" t="str">
        <f ca="1"/>
        <v>47310,87362,74347,91713,43130,75582</v>
      </c>
      <c r="H13519" s="4"/>
    </row>
    <row r="13520" spans="2:8" x14ac:dyDescent="0.25">
      <c r="B13520" s="5" t="s">
        <v>37</v>
      </c>
      <c r="C13520" t="str">
        <f ca="1">_xlfn.IFNA(_xlfn.TEXTJOIN(",",TRUE,OFFSET($C13518,0,MATCH(COLUMN(C13518)-3,$C$5:$F$5,0)-1),OFFSET($C13519,0,MATCH(COLUMN(C13518)-3,$C$6:$F$6,0)-1)),"")</f>
        <v/>
      </c>
      <c r="D13520" t="str">
        <f ca="1">_xlfn.IFNA(_xlfn.TEXTJOIN(",",TRUE,D13517),"")</f>
        <v>77238,74768,58048,92875</v>
      </c>
      <c r="H13520" s="4"/>
    </row>
    <row r="13521" spans="2:8" x14ac:dyDescent="0.25">
      <c r="B13521" s="5" t="s">
        <v>35</v>
      </c>
      <c r="D13521" t="str" cm="1">
        <f t="array" aca="1" ref="D13521:D13522" ca="1">part2(D13520,D$5,D$6,D$3,D$2,D$4)</f>
        <v/>
      </c>
      <c r="H13521" s="4"/>
    </row>
    <row r="13522" spans="2:8" x14ac:dyDescent="0.25">
      <c r="B13522" s="5" t="s">
        <v>33</v>
      </c>
      <c r="D13522" t="str">
        <f ca="1"/>
        <v>77244,74774,58054,92881</v>
      </c>
      <c r="H13522" s="4"/>
    </row>
    <row r="13523" spans="2:8" x14ac:dyDescent="0.25">
      <c r="B13523" s="5" t="s">
        <v>31</v>
      </c>
      <c r="E13523" t="str">
        <f ca="1">_xlfn.TEXTJOIN(",",TRUE,E13517,C13518,D13521)</f>
        <v/>
      </c>
      <c r="H13523" s="4"/>
    </row>
    <row r="13524" spans="2:8" x14ac:dyDescent="0.25">
      <c r="B13524" s="5" t="s">
        <v>29</v>
      </c>
      <c r="E13524" t="str" cm="1">
        <f t="array" aca="1" ref="E13524" ca="1">part2(E13523,E$5,E$6,E$3,E$2,E$4)</f>
        <v/>
      </c>
      <c r="H13524" s="4"/>
    </row>
    <row r="13525" spans="2:8" x14ac:dyDescent="0.25">
      <c r="B13525" s="5" t="s">
        <v>28</v>
      </c>
      <c r="H13525" s="4"/>
    </row>
    <row r="13526" spans="2:8" x14ac:dyDescent="0.25">
      <c r="B13526" s="5" t="s">
        <v>26</v>
      </c>
      <c r="F13526" t="str">
        <f ca="1">_xlfn.TEXTJOIN(",",TRUE,F13517,C13519,E13525)</f>
        <v>47310,87362,74347,91713,43130,75582</v>
      </c>
      <c r="H13526" s="4"/>
    </row>
    <row r="13527" spans="2:8" x14ac:dyDescent="0.25">
      <c r="B13527" s="5" t="s">
        <v>24</v>
      </c>
      <c r="F13527" t="str" cm="1">
        <f t="array" aca="1" ref="F13527:F13528" ca="1">part2(F13526,F$5,F$6,F$3,F$2,F$4)</f>
        <v/>
      </c>
      <c r="H13527" s="4"/>
    </row>
    <row r="13528" spans="2:8" x14ac:dyDescent="0.25">
      <c r="B13528" s="5" t="s">
        <v>22</v>
      </c>
      <c r="F13528" t="str">
        <f ca="1"/>
        <v>47313,87365,74350,91716,43133,75585</v>
      </c>
      <c r="H13528" s="4"/>
    </row>
    <row r="13529" spans="2:8" x14ac:dyDescent="0.25">
      <c r="B13529" s="5" t="s">
        <v>1</v>
      </c>
      <c r="C13529" t="str">
        <f ca="1">_xlfn.TEXTJOIN(",",TRUE,D13522,F13527)</f>
        <v>77244,74774,58054,92881</v>
      </c>
      <c r="D13529" t="str">
        <f ca="1">_xlfn.TEXTJOIN(",",TRUE,E13524,F13528)</f>
        <v>47313,87365,74350,91716,43133,75585</v>
      </c>
      <c r="E13529" t="str">
        <f>_xlfn.TEXTJOIN(",",TRUE,"")</f>
        <v/>
      </c>
      <c r="F13529" t="str">
        <f>_xlfn.TEXTJOIN(",",TRUE,"")</f>
        <v/>
      </c>
      <c r="G13529">
        <f ca="1">COUNTA(_xlfn.TEXTSPLIT(_xlfn.TEXTJOIN(",",,C13529:F13529),","))</f>
        <v>10</v>
      </c>
      <c r="H13529" s="4"/>
    </row>
    <row r="13530" spans="2:8" x14ac:dyDescent="0.25">
      <c r="B13530" s="3" t="s">
        <v>48</v>
      </c>
      <c r="C13530" s="2">
        <f ca="1">IF(C13517="",0,COUNTA(_xlfn.TEXTSPLIT(_xlfn.TEXTJOIN(",",,C13517),",")))</f>
        <v>6</v>
      </c>
      <c r="D13530" s="2">
        <f ca="1">IF(D13520="",0,COUNTA(_xlfn.TEXTSPLIT(_xlfn.TEXTJOIN(",",,D13520),",")))</f>
        <v>4</v>
      </c>
      <c r="E13530" s="2">
        <f ca="1">IF(E13523="",0,COUNTA(_xlfn.TEXTSPLIT(_xlfn.TEXTJOIN(",",,E13523),",")))</f>
        <v>0</v>
      </c>
      <c r="F13530" s="2">
        <f ca="1">IF(F13526="",0,COUNTA(_xlfn.TEXTSPLIT(_xlfn.TEXTJOIN(",",,F13526),",")))</f>
        <v>6</v>
      </c>
      <c r="G13530" s="2"/>
      <c r="H13530" s="1" t="str">
        <f ca="1">_xlfn.TEXTJOIN(",",,C13530:F13530)</f>
        <v>6,4,0,6</v>
      </c>
    </row>
    <row r="13531" spans="2:8" x14ac:dyDescent="0.25">
      <c r="B13531" s="8" t="s">
        <v>49</v>
      </c>
      <c r="C13531" s="7" t="str" cm="1">
        <f t="array" aca="1" ref="C13531:F13531" ca="1">C13529:F13529</f>
        <v>77244,74774,58054,92881</v>
      </c>
      <c r="D13531" s="7" t="str">
        <f ca="1"/>
        <v>47313,87365,74350,91716,43133,75585</v>
      </c>
      <c r="E13531" s="7" t="str">
        <f ca="1"/>
        <v/>
      </c>
      <c r="F13531" s="7" t="str">
        <f ca="1"/>
        <v/>
      </c>
      <c r="G13531" s="7">
        <f ca="1">COUNTA(_xlfn.TEXTSPLIT(_xlfn.TEXTJOIN(",",,C13531:F13531),","))</f>
        <v>10</v>
      </c>
      <c r="H13531" s="6"/>
    </row>
    <row r="13532" spans="2:8" x14ac:dyDescent="0.25">
      <c r="B13532" s="5" t="s">
        <v>41</v>
      </c>
      <c r="C13532" t="str" cm="1">
        <f t="array" aca="1" ref="C13532:C13533" ca="1">part2(C13531,C$5,C$6,C$3,C$2,C$4)</f>
        <v/>
      </c>
      <c r="H13532" s="4"/>
    </row>
    <row r="13533" spans="2:8" x14ac:dyDescent="0.25">
      <c r="B13533" s="5" t="s">
        <v>39</v>
      </c>
      <c r="C13533" t="str">
        <f ca="1"/>
        <v>18981,68628,40679,26353</v>
      </c>
      <c r="H13533" s="4"/>
    </row>
    <row r="13534" spans="2:8" x14ac:dyDescent="0.25">
      <c r="B13534" s="5" t="s">
        <v>37</v>
      </c>
      <c r="C13534" t="str">
        <f ca="1">_xlfn.IFNA(_xlfn.TEXTJOIN(",",TRUE,OFFSET($C13532,0,MATCH(COLUMN(C13532)-3,$C$5:$F$5,0)-1),OFFSET($C13533,0,MATCH(COLUMN(C13532)-3,$C$6:$F$6,0)-1)),"")</f>
        <v/>
      </c>
      <c r="D13534" t="str">
        <f ca="1">_xlfn.IFNA(_xlfn.TEXTJOIN(",",TRUE,D13531),"")</f>
        <v>47313,87365,74350,91716,43133,75585</v>
      </c>
      <c r="H13534" s="4"/>
    </row>
    <row r="13535" spans="2:8" x14ac:dyDescent="0.25">
      <c r="B13535" s="5" t="s">
        <v>35</v>
      </c>
      <c r="D13535" t="str" cm="1">
        <f t="array" aca="1" ref="D13535:D13536" ca="1">part2(D13534,D$5,D$6,D$3,D$2,D$4)</f>
        <v/>
      </c>
      <c r="H13535" s="4"/>
    </row>
    <row r="13536" spans="2:8" x14ac:dyDescent="0.25">
      <c r="B13536" s="5" t="s">
        <v>33</v>
      </c>
      <c r="D13536" t="str">
        <f ca="1"/>
        <v>47319,87371,74356,91722,43139,75591</v>
      </c>
      <c r="H13536" s="4"/>
    </row>
    <row r="13537" spans="2:8" x14ac:dyDescent="0.25">
      <c r="B13537" s="5" t="s">
        <v>31</v>
      </c>
      <c r="E13537" t="str">
        <f ca="1">_xlfn.TEXTJOIN(",",TRUE,E13531,C13532,D13535)</f>
        <v/>
      </c>
      <c r="H13537" s="4"/>
    </row>
    <row r="13538" spans="2:8" x14ac:dyDescent="0.25">
      <c r="B13538" s="5" t="s">
        <v>29</v>
      </c>
      <c r="E13538" t="str" cm="1">
        <f t="array" aca="1" ref="E13538" ca="1">part2(E13537,E$5,E$6,E$3,E$2,E$4)</f>
        <v/>
      </c>
      <c r="H13538" s="4"/>
    </row>
    <row r="13539" spans="2:8" x14ac:dyDescent="0.25">
      <c r="B13539" s="5" t="s">
        <v>28</v>
      </c>
      <c r="H13539" s="4"/>
    </row>
    <row r="13540" spans="2:8" x14ac:dyDescent="0.25">
      <c r="B13540" s="5" t="s">
        <v>26</v>
      </c>
      <c r="F13540" t="str">
        <f ca="1">_xlfn.TEXTJOIN(",",TRUE,F13531,C13533,E13539)</f>
        <v>18981,68628,40679,26353</v>
      </c>
      <c r="H13540" s="4"/>
    </row>
    <row r="13541" spans="2:8" x14ac:dyDescent="0.25">
      <c r="B13541" s="5" t="s">
        <v>24</v>
      </c>
      <c r="F13541" t="str" cm="1">
        <f t="array" aca="1" ref="F13541:F13542" ca="1">part2(F13540,F$5,F$6,F$3,F$2,F$4)</f>
        <v/>
      </c>
      <c r="H13541" s="4"/>
    </row>
    <row r="13542" spans="2:8" x14ac:dyDescent="0.25">
      <c r="B13542" s="5" t="s">
        <v>22</v>
      </c>
      <c r="F13542" t="str">
        <f ca="1"/>
        <v>18984,68631,40682,26356</v>
      </c>
      <c r="H13542" s="4"/>
    </row>
    <row r="13543" spans="2:8" x14ac:dyDescent="0.25">
      <c r="B13543" s="5" t="s">
        <v>1</v>
      </c>
      <c r="C13543" t="str">
        <f ca="1">_xlfn.TEXTJOIN(",",TRUE,D13536,F13541)</f>
        <v>47319,87371,74356,91722,43139,75591</v>
      </c>
      <c r="D13543" t="str">
        <f ca="1">_xlfn.TEXTJOIN(",",TRUE,E13538,F13542)</f>
        <v>18984,68631,40682,26356</v>
      </c>
      <c r="E13543" t="str">
        <f>_xlfn.TEXTJOIN(",",TRUE,"")</f>
        <v/>
      </c>
      <c r="F13543" t="str">
        <f>_xlfn.TEXTJOIN(",",TRUE,"")</f>
        <v/>
      </c>
      <c r="G13543">
        <f ca="1">COUNTA(_xlfn.TEXTSPLIT(_xlfn.TEXTJOIN(",",,C13543:F13543),","))</f>
        <v>10</v>
      </c>
      <c r="H13543" s="4"/>
    </row>
    <row r="13544" spans="2:8" x14ac:dyDescent="0.25">
      <c r="B13544" s="3" t="s">
        <v>48</v>
      </c>
      <c r="C13544" s="2">
        <f ca="1">IF(C13531="",0,COUNTA(_xlfn.TEXTSPLIT(_xlfn.TEXTJOIN(",",,C13531),",")))</f>
        <v>4</v>
      </c>
      <c r="D13544" s="2">
        <f ca="1">IF(D13534="",0,COUNTA(_xlfn.TEXTSPLIT(_xlfn.TEXTJOIN(",",,D13534),",")))</f>
        <v>6</v>
      </c>
      <c r="E13544" s="2">
        <f ca="1">IF(E13537="",0,COUNTA(_xlfn.TEXTSPLIT(_xlfn.TEXTJOIN(",",,E13537),",")))</f>
        <v>0</v>
      </c>
      <c r="F13544" s="2">
        <f ca="1">IF(F13540="",0,COUNTA(_xlfn.TEXTSPLIT(_xlfn.TEXTJOIN(",",,F13540),",")))</f>
        <v>4</v>
      </c>
      <c r="G13544" s="2"/>
      <c r="H13544" s="1" t="str">
        <f ca="1">_xlfn.TEXTJOIN(",",,C13544:F13544)</f>
        <v>4,6,0,4</v>
      </c>
    </row>
    <row r="13545" spans="2:8" x14ac:dyDescent="0.25">
      <c r="B13545" s="8" t="s">
        <v>49</v>
      </c>
      <c r="C13545" s="7" t="str" cm="1">
        <f t="array" aca="1" ref="C13545:F13545" ca="1">C13543:F13543</f>
        <v>47319,87371,74356,91722,43139,75591</v>
      </c>
      <c r="D13545" s="7" t="str">
        <f ca="1"/>
        <v>18984,68631,40682,26356</v>
      </c>
      <c r="E13545" s="7" t="str">
        <f ca="1"/>
        <v/>
      </c>
      <c r="F13545" s="7" t="str">
        <f ca="1"/>
        <v/>
      </c>
      <c r="G13545" s="7">
        <f ca="1">COUNTA(_xlfn.TEXTSPLIT(_xlfn.TEXTJOIN(",",,C13545:F13545),","))</f>
        <v>10</v>
      </c>
      <c r="H13545" s="6"/>
    </row>
    <row r="13546" spans="2:8" x14ac:dyDescent="0.25">
      <c r="B13546" s="5" t="s">
        <v>41</v>
      </c>
      <c r="C13546" t="str" cm="1">
        <f t="array" aca="1" ref="C13546:C13547" ca="1">part2(C13545,C$5,C$6,C$3,C$2,C$4)</f>
        <v/>
      </c>
      <c r="H13546" s="4"/>
    </row>
    <row r="13547" spans="2:8" x14ac:dyDescent="0.25">
      <c r="B13547" s="5" t="s">
        <v>39</v>
      </c>
      <c r="C13547" t="str">
        <f ca="1"/>
        <v>29868,18240,60686,4332,47025,84151</v>
      </c>
      <c r="H13547" s="4"/>
    </row>
    <row r="13548" spans="2:8" x14ac:dyDescent="0.25">
      <c r="B13548" s="5" t="s">
        <v>37</v>
      </c>
      <c r="C13548" t="str">
        <f ca="1">_xlfn.IFNA(_xlfn.TEXTJOIN(",",TRUE,OFFSET($C13546,0,MATCH(COLUMN(C13546)-3,$C$5:$F$5,0)-1),OFFSET($C13547,0,MATCH(COLUMN(C13546)-3,$C$6:$F$6,0)-1)),"")</f>
        <v/>
      </c>
      <c r="D13548" t="str">
        <f ca="1">_xlfn.IFNA(_xlfn.TEXTJOIN(",",TRUE,D13545),"")</f>
        <v>18984,68631,40682,26356</v>
      </c>
      <c r="H13548" s="4"/>
    </row>
    <row r="13549" spans="2:8" x14ac:dyDescent="0.25">
      <c r="B13549" s="5" t="s">
        <v>35</v>
      </c>
      <c r="D13549" t="str" cm="1">
        <f t="array" aca="1" ref="D13549:D13550" ca="1">part2(D13548,D$5,D$6,D$3,D$2,D$4)</f>
        <v/>
      </c>
      <c r="H13549" s="4"/>
    </row>
    <row r="13550" spans="2:8" x14ac:dyDescent="0.25">
      <c r="B13550" s="5" t="s">
        <v>33</v>
      </c>
      <c r="D13550" t="str">
        <f ca="1"/>
        <v>18990,68637,40688,26362</v>
      </c>
      <c r="H13550" s="4"/>
    </row>
    <row r="13551" spans="2:8" x14ac:dyDescent="0.25">
      <c r="B13551" s="5" t="s">
        <v>31</v>
      </c>
      <c r="E13551" t="str">
        <f ca="1">_xlfn.TEXTJOIN(",",TRUE,E13545,C13546,D13549)</f>
        <v/>
      </c>
      <c r="H13551" s="4"/>
    </row>
    <row r="13552" spans="2:8" x14ac:dyDescent="0.25">
      <c r="B13552" s="5" t="s">
        <v>29</v>
      </c>
      <c r="E13552" t="str" cm="1">
        <f t="array" aca="1" ref="E13552" ca="1">part2(E13551,E$5,E$6,E$3,E$2,E$4)</f>
        <v/>
      </c>
      <c r="H13552" s="4"/>
    </row>
    <row r="13553" spans="2:8" x14ac:dyDescent="0.25">
      <c r="B13553" s="5" t="s">
        <v>28</v>
      </c>
      <c r="H13553" s="4"/>
    </row>
    <row r="13554" spans="2:8" x14ac:dyDescent="0.25">
      <c r="B13554" s="5" t="s">
        <v>26</v>
      </c>
      <c r="F13554" t="str">
        <f ca="1">_xlfn.TEXTJOIN(",",TRUE,F13545,C13547,E13553)</f>
        <v>29868,18240,60686,4332,47025,84151</v>
      </c>
      <c r="H13554" s="4"/>
    </row>
    <row r="13555" spans="2:8" x14ac:dyDescent="0.25">
      <c r="B13555" s="5" t="s">
        <v>24</v>
      </c>
      <c r="F13555" t="str" cm="1">
        <f t="array" aca="1" ref="F13555:F13556" ca="1">part2(F13554,F$5,F$6,F$3,F$2,F$4)</f>
        <v>4335</v>
      </c>
      <c r="H13555" s="4"/>
    </row>
    <row r="13556" spans="2:8" x14ac:dyDescent="0.25">
      <c r="B13556" s="5" t="s">
        <v>22</v>
      </c>
      <c r="F13556" t="str">
        <f ca="1"/>
        <v>29871,18243,60689,47028,84154</v>
      </c>
      <c r="H13556" s="4"/>
    </row>
    <row r="13557" spans="2:8" x14ac:dyDescent="0.25">
      <c r="B13557" s="5" t="s">
        <v>1</v>
      </c>
      <c r="C13557" t="str">
        <f ca="1">_xlfn.TEXTJOIN(",",TRUE,D13550,F13555)</f>
        <v>18990,68637,40688,26362,4335</v>
      </c>
      <c r="D13557" t="str">
        <f ca="1">_xlfn.TEXTJOIN(",",TRUE,E13552,F13556)</f>
        <v>29871,18243,60689,47028,84154</v>
      </c>
      <c r="E13557" t="str">
        <f>_xlfn.TEXTJOIN(",",TRUE,"")</f>
        <v/>
      </c>
      <c r="F13557" t="str">
        <f>_xlfn.TEXTJOIN(",",TRUE,"")</f>
        <v/>
      </c>
      <c r="G13557">
        <f ca="1">COUNTA(_xlfn.TEXTSPLIT(_xlfn.TEXTJOIN(",",,C13557:F13557),","))</f>
        <v>10</v>
      </c>
      <c r="H13557" s="4"/>
    </row>
    <row r="13558" spans="2:8" x14ac:dyDescent="0.25">
      <c r="B13558" s="3" t="s">
        <v>48</v>
      </c>
      <c r="C13558" s="2">
        <f ca="1">IF(C13545="",0,COUNTA(_xlfn.TEXTSPLIT(_xlfn.TEXTJOIN(",",,C13545),",")))</f>
        <v>6</v>
      </c>
      <c r="D13558" s="2">
        <f ca="1">IF(D13548="",0,COUNTA(_xlfn.TEXTSPLIT(_xlfn.TEXTJOIN(",",,D13548),",")))</f>
        <v>4</v>
      </c>
      <c r="E13558" s="2">
        <f ca="1">IF(E13551="",0,COUNTA(_xlfn.TEXTSPLIT(_xlfn.TEXTJOIN(",",,E13551),",")))</f>
        <v>0</v>
      </c>
      <c r="F13558" s="2">
        <f ca="1">IF(F13554="",0,COUNTA(_xlfn.TEXTSPLIT(_xlfn.TEXTJOIN(",",,F13554),",")))</f>
        <v>6</v>
      </c>
      <c r="G13558" s="2"/>
      <c r="H13558" s="1" t="str">
        <f ca="1">_xlfn.TEXTJOIN(",",,C13558:F13558)</f>
        <v>6,4,0,6</v>
      </c>
    </row>
    <row r="13559" spans="2:8" x14ac:dyDescent="0.25">
      <c r="B13559" s="8" t="s">
        <v>49</v>
      </c>
      <c r="C13559" s="7" t="str" cm="1">
        <f t="array" aca="1" ref="C13559:F13559" ca="1">C13557:F13557</f>
        <v>18990,68637,40688,26362,4335</v>
      </c>
      <c r="D13559" s="7" t="str">
        <f ca="1"/>
        <v>29871,18243,60689,47028,84154</v>
      </c>
      <c r="E13559" s="7" t="str">
        <f ca="1"/>
        <v/>
      </c>
      <c r="F13559" s="7" t="str">
        <f ca="1"/>
        <v/>
      </c>
      <c r="G13559" s="7">
        <f ca="1">COUNTA(_xlfn.TEXTSPLIT(_xlfn.TEXTJOIN(",",,C13559:F13559),","))</f>
        <v>10</v>
      </c>
      <c r="H13559" s="6"/>
    </row>
    <row r="13560" spans="2:8" x14ac:dyDescent="0.25">
      <c r="B13560" s="5" t="s">
        <v>41</v>
      </c>
      <c r="C13560" t="str" cm="1">
        <f t="array" aca="1" ref="C13560:C13561" ca="1">part2(C13559,C$5,C$6,C$3,C$2,C$4)</f>
        <v/>
      </c>
      <c r="H13560" s="4"/>
    </row>
    <row r="13561" spans="2:8" x14ac:dyDescent="0.25">
      <c r="B13561" s="5" t="s">
        <v>39</v>
      </c>
      <c r="C13561" t="str">
        <f ca="1"/>
        <v>71079,48602,456,17993,82365</v>
      </c>
      <c r="H13561" s="4"/>
    </row>
    <row r="13562" spans="2:8" x14ac:dyDescent="0.25">
      <c r="B13562" s="5" t="s">
        <v>37</v>
      </c>
      <c r="C13562" t="str">
        <f ca="1">_xlfn.IFNA(_xlfn.TEXTJOIN(",",TRUE,OFFSET($C13560,0,MATCH(COLUMN(C13560)-3,$C$5:$F$5,0)-1),OFFSET($C13561,0,MATCH(COLUMN(C13560)-3,$C$6:$F$6,0)-1)),"")</f>
        <v/>
      </c>
      <c r="D13562" t="str">
        <f ca="1">_xlfn.IFNA(_xlfn.TEXTJOIN(",",TRUE,D13559),"")</f>
        <v>29871,18243,60689,47028,84154</v>
      </c>
      <c r="H13562" s="4"/>
    </row>
    <row r="13563" spans="2:8" x14ac:dyDescent="0.25">
      <c r="B13563" s="5" t="s">
        <v>35</v>
      </c>
      <c r="D13563" t="str" cm="1">
        <f t="array" aca="1" ref="D13563:D13564" ca="1">part2(D13562,D$5,D$6,D$3,D$2,D$4)</f>
        <v/>
      </c>
      <c r="H13563" s="4"/>
    </row>
    <row r="13564" spans="2:8" x14ac:dyDescent="0.25">
      <c r="B13564" s="5" t="s">
        <v>33</v>
      </c>
      <c r="D13564" t="str">
        <f ca="1"/>
        <v>29877,18249,60695,47034,84160</v>
      </c>
      <c r="H13564" s="4"/>
    </row>
    <row r="13565" spans="2:8" x14ac:dyDescent="0.25">
      <c r="B13565" s="5" t="s">
        <v>31</v>
      </c>
      <c r="E13565" t="str">
        <f ca="1">_xlfn.TEXTJOIN(",",TRUE,E13559,C13560,D13563)</f>
        <v/>
      </c>
      <c r="H13565" s="4"/>
    </row>
    <row r="13566" spans="2:8" x14ac:dyDescent="0.25">
      <c r="B13566" s="5" t="s">
        <v>29</v>
      </c>
      <c r="E13566" t="str" cm="1">
        <f t="array" aca="1" ref="E13566" ca="1">part2(E13565,E$5,E$6,E$3,E$2,E$4)</f>
        <v/>
      </c>
      <c r="H13566" s="4"/>
    </row>
    <row r="13567" spans="2:8" x14ac:dyDescent="0.25">
      <c r="B13567" s="5" t="s">
        <v>28</v>
      </c>
      <c r="H13567" s="4"/>
    </row>
    <row r="13568" spans="2:8" x14ac:dyDescent="0.25">
      <c r="B13568" s="5" t="s">
        <v>26</v>
      </c>
      <c r="F13568" t="str">
        <f ca="1">_xlfn.TEXTJOIN(",",TRUE,F13559,C13561,E13567)</f>
        <v>71079,48602,456,17993,82365</v>
      </c>
      <c r="H13568" s="4"/>
    </row>
    <row r="13569" spans="2:8" x14ac:dyDescent="0.25">
      <c r="B13569" s="5" t="s">
        <v>24</v>
      </c>
      <c r="F13569" t="str" cm="1">
        <f t="array" aca="1" ref="F13569:F13570" ca="1">part2(F13568,F$5,F$6,F$3,F$2,F$4)</f>
        <v>459</v>
      </c>
      <c r="H13569" s="4"/>
    </row>
    <row r="13570" spans="2:8" x14ac:dyDescent="0.25">
      <c r="B13570" s="5" t="s">
        <v>22</v>
      </c>
      <c r="F13570" t="str">
        <f ca="1"/>
        <v>71082,48605,17996,82368</v>
      </c>
      <c r="H13570" s="4"/>
    </row>
    <row r="13571" spans="2:8" x14ac:dyDescent="0.25">
      <c r="B13571" s="5" t="s">
        <v>1</v>
      </c>
      <c r="C13571" t="str">
        <f ca="1">_xlfn.TEXTJOIN(",",TRUE,D13564,F13569)</f>
        <v>29877,18249,60695,47034,84160,459</v>
      </c>
      <c r="D13571" t="str">
        <f ca="1">_xlfn.TEXTJOIN(",",TRUE,E13566,F13570)</f>
        <v>71082,48605,17996,82368</v>
      </c>
      <c r="E13571" t="str">
        <f>_xlfn.TEXTJOIN(",",TRUE,"")</f>
        <v/>
      </c>
      <c r="F13571" t="str">
        <f>_xlfn.TEXTJOIN(",",TRUE,"")</f>
        <v/>
      </c>
      <c r="G13571">
        <f ca="1">COUNTA(_xlfn.TEXTSPLIT(_xlfn.TEXTJOIN(",",,C13571:F13571),","))</f>
        <v>10</v>
      </c>
      <c r="H13571" s="4"/>
    </row>
    <row r="13572" spans="2:8" x14ac:dyDescent="0.25">
      <c r="B13572" s="3" t="s">
        <v>48</v>
      </c>
      <c r="C13572" s="2">
        <f ca="1">IF(C13559="",0,COUNTA(_xlfn.TEXTSPLIT(_xlfn.TEXTJOIN(",",,C13559),",")))</f>
        <v>5</v>
      </c>
      <c r="D13572" s="2">
        <f ca="1">IF(D13562="",0,COUNTA(_xlfn.TEXTSPLIT(_xlfn.TEXTJOIN(",",,D13562),",")))</f>
        <v>5</v>
      </c>
      <c r="E13572" s="2">
        <f ca="1">IF(E13565="",0,COUNTA(_xlfn.TEXTSPLIT(_xlfn.TEXTJOIN(",",,E13565),",")))</f>
        <v>0</v>
      </c>
      <c r="F13572" s="2">
        <f ca="1">IF(F13568="",0,COUNTA(_xlfn.TEXTSPLIT(_xlfn.TEXTJOIN(",",,F13568),",")))</f>
        <v>5</v>
      </c>
      <c r="G13572" s="2"/>
      <c r="H13572" s="1" t="str">
        <f ca="1">_xlfn.TEXTJOIN(",",,C13572:F13572)</f>
        <v>5,5,0,5</v>
      </c>
    </row>
    <row r="13573" spans="2:8" x14ac:dyDescent="0.25">
      <c r="B13573" s="8" t="s">
        <v>49</v>
      </c>
      <c r="C13573" s="7" t="str" cm="1">
        <f t="array" aca="1" ref="C13573:F13573" ca="1">C13571:F13571</f>
        <v>29877,18249,60695,47034,84160,459</v>
      </c>
      <c r="D13573" s="7" t="str">
        <f ca="1"/>
        <v>71082,48605,17996,82368</v>
      </c>
      <c r="E13573" s="7" t="str">
        <f ca="1"/>
        <v/>
      </c>
      <c r="F13573" s="7" t="str">
        <f ca="1"/>
        <v/>
      </c>
      <c r="G13573" s="7">
        <f ca="1">COUNTA(_xlfn.TEXTSPLIT(_xlfn.TEXTJOIN(",",,C13573:F13573),","))</f>
        <v>10</v>
      </c>
      <c r="H13573" s="6"/>
    </row>
    <row r="13574" spans="2:8" x14ac:dyDescent="0.25">
      <c r="B13574" s="5" t="s">
        <v>41</v>
      </c>
      <c r="C13574" t="str" cm="1">
        <f t="array" aca="1" ref="C13574:C13575" ca="1">part2(C13573,C$5,C$6,C$3,C$2,C$4)</f>
        <v>84778</v>
      </c>
      <c r="H13574" s="4"/>
    </row>
    <row r="13575" spans="2:8" x14ac:dyDescent="0.25">
      <c r="B13575" s="5" t="s">
        <v>39</v>
      </c>
      <c r="C13575" t="str">
        <f ca="1"/>
        <v>57000,90858,24453,53808,8721</v>
      </c>
      <c r="H13575" s="4"/>
    </row>
    <row r="13576" spans="2:8" x14ac:dyDescent="0.25">
      <c r="B13576" s="5" t="s">
        <v>37</v>
      </c>
      <c r="C13576" t="str">
        <f ca="1">_xlfn.IFNA(_xlfn.TEXTJOIN(",",TRUE,OFFSET($C13574,0,MATCH(COLUMN(C13574)-3,$C$5:$F$5,0)-1),OFFSET($C13575,0,MATCH(COLUMN(C13574)-3,$C$6:$F$6,0)-1)),"")</f>
        <v/>
      </c>
      <c r="D13576" t="str">
        <f ca="1">_xlfn.IFNA(_xlfn.TEXTJOIN(",",TRUE,D13573),"")</f>
        <v>71082,48605,17996,82368</v>
      </c>
      <c r="H13576" s="4"/>
    </row>
    <row r="13577" spans="2:8" x14ac:dyDescent="0.25">
      <c r="B13577" s="5" t="s">
        <v>35</v>
      </c>
      <c r="D13577" t="str" cm="1">
        <f t="array" aca="1" ref="D13577:D13578" ca="1">part2(D13576,D$5,D$6,D$3,D$2,D$4)</f>
        <v/>
      </c>
      <c r="H13577" s="4"/>
    </row>
    <row r="13578" spans="2:8" x14ac:dyDescent="0.25">
      <c r="B13578" s="5" t="s">
        <v>33</v>
      </c>
      <c r="D13578" t="str">
        <f ca="1"/>
        <v>71088,48611,18002,82374</v>
      </c>
      <c r="H13578" s="4"/>
    </row>
    <row r="13579" spans="2:8" x14ac:dyDescent="0.25">
      <c r="B13579" s="5" t="s">
        <v>31</v>
      </c>
      <c r="E13579" t="str">
        <f ca="1">_xlfn.TEXTJOIN(",",TRUE,E13573,C13574,D13577)</f>
        <v>84778</v>
      </c>
      <c r="H13579" s="4"/>
    </row>
    <row r="13580" spans="2:8" x14ac:dyDescent="0.25">
      <c r="B13580" s="5" t="s">
        <v>29</v>
      </c>
      <c r="E13580" t="str" cm="1">
        <f t="array" aca="1" ref="E13580:E13581" ca="1">part2(E13579,E$5,E$6,E$3,E$2,E$4)</f>
        <v/>
      </c>
      <c r="H13580" s="4"/>
    </row>
    <row r="13581" spans="2:8" x14ac:dyDescent="0.25">
      <c r="B13581" s="5" t="s">
        <v>28</v>
      </c>
      <c r="E13581" t="str">
        <f ca="1"/>
        <v>48944</v>
      </c>
      <c r="H13581" s="4"/>
    </row>
    <row r="13582" spans="2:8" x14ac:dyDescent="0.25">
      <c r="B13582" s="5" t="s">
        <v>26</v>
      </c>
      <c r="F13582" t="str">
        <f ca="1">_xlfn.TEXTJOIN(",",TRUE,F13573,C13575,E13581)</f>
        <v>57000,90858,24453,53808,8721,48944</v>
      </c>
      <c r="H13582" s="4"/>
    </row>
    <row r="13583" spans="2:8" x14ac:dyDescent="0.25">
      <c r="B13583" s="5" t="s">
        <v>24</v>
      </c>
      <c r="F13583" t="str" cm="1">
        <f t="array" aca="1" ref="F13583:F13584" ca="1">part2(F13582,F$5,F$6,F$3,F$2,F$4)</f>
        <v/>
      </c>
      <c r="H13583" s="4"/>
    </row>
    <row r="13584" spans="2:8" x14ac:dyDescent="0.25">
      <c r="B13584" s="5" t="s">
        <v>22</v>
      </c>
      <c r="F13584" t="str">
        <f ca="1"/>
        <v>57003,90861,24456,53811,8724,48947</v>
      </c>
      <c r="H13584" s="4"/>
    </row>
    <row r="13585" spans="2:8" x14ac:dyDescent="0.25">
      <c r="B13585" s="5" t="s">
        <v>1</v>
      </c>
      <c r="C13585" t="str">
        <f ca="1">_xlfn.TEXTJOIN(",",TRUE,D13578,F13583)</f>
        <v>71088,48611,18002,82374</v>
      </c>
      <c r="D13585" t="str">
        <f ca="1">_xlfn.TEXTJOIN(",",TRUE,E13580,F13584)</f>
        <v>57003,90861,24456,53811,8724,48947</v>
      </c>
      <c r="E13585" t="str">
        <f>_xlfn.TEXTJOIN(",",TRUE,"")</f>
        <v/>
      </c>
      <c r="F13585" t="str">
        <f>_xlfn.TEXTJOIN(",",TRUE,"")</f>
        <v/>
      </c>
      <c r="G13585">
        <f ca="1">COUNTA(_xlfn.TEXTSPLIT(_xlfn.TEXTJOIN(",",,C13585:F13585),","))</f>
        <v>10</v>
      </c>
      <c r="H13585" s="4"/>
    </row>
    <row r="13586" spans="2:8" x14ac:dyDescent="0.25">
      <c r="B13586" s="3" t="s">
        <v>48</v>
      </c>
      <c r="C13586" s="2">
        <f ca="1">IF(C13573="",0,COUNTA(_xlfn.TEXTSPLIT(_xlfn.TEXTJOIN(",",,C13573),",")))</f>
        <v>6</v>
      </c>
      <c r="D13586" s="2">
        <f ca="1">IF(D13576="",0,COUNTA(_xlfn.TEXTSPLIT(_xlfn.TEXTJOIN(",",,D13576),",")))</f>
        <v>4</v>
      </c>
      <c r="E13586" s="2">
        <f ca="1">IF(E13579="",0,COUNTA(_xlfn.TEXTSPLIT(_xlfn.TEXTJOIN(",",,E13579),",")))</f>
        <v>1</v>
      </c>
      <c r="F13586" s="2">
        <f ca="1">IF(F13582="",0,COUNTA(_xlfn.TEXTSPLIT(_xlfn.TEXTJOIN(",",,F13582),",")))</f>
        <v>6</v>
      </c>
      <c r="G13586" s="2"/>
      <c r="H13586" s="1" t="str">
        <f ca="1">_xlfn.TEXTJOIN(",",,C13586:F13586)</f>
        <v>6,4,1,6</v>
      </c>
    </row>
    <row r="13587" spans="2:8" x14ac:dyDescent="0.25">
      <c r="B13587" s="8" t="s">
        <v>49</v>
      </c>
      <c r="C13587" s="7" t="str" cm="1">
        <f t="array" aca="1" ref="C13587:F13587" ca="1">C13585:F13585</f>
        <v>71088,48611,18002,82374</v>
      </c>
      <c r="D13587" s="7" t="str">
        <f ca="1"/>
        <v>57003,90861,24456,53811,8724,48947</v>
      </c>
      <c r="E13587" s="7" t="str">
        <f ca="1"/>
        <v/>
      </c>
      <c r="F13587" s="7" t="str">
        <f ca="1"/>
        <v/>
      </c>
      <c r="G13587" s="7">
        <f ca="1">COUNTA(_xlfn.TEXTSPLIT(_xlfn.TEXTJOIN(",",,C13587:F13587),","))</f>
        <v>10</v>
      </c>
      <c r="H13587" s="6"/>
    </row>
    <row r="13588" spans="2:8" x14ac:dyDescent="0.25">
      <c r="B13588" s="5" t="s">
        <v>41</v>
      </c>
      <c r="C13588" t="str" cm="1">
        <f t="array" aca="1" ref="C13588:C13589" ca="1">part2(C13587,C$5,C$6,C$3,C$2,C$4)</f>
        <v/>
      </c>
      <c r="H13588" s="4"/>
    </row>
    <row r="13589" spans="2:8" x14ac:dyDescent="0.25">
      <c r="B13589" s="5" t="s">
        <v>39</v>
      </c>
      <c r="C13589" t="str">
        <f ca="1"/>
        <v>95171,54416,52307,19874</v>
      </c>
      <c r="H13589" s="4"/>
    </row>
    <row r="13590" spans="2:8" x14ac:dyDescent="0.25">
      <c r="B13590" s="5" t="s">
        <v>37</v>
      </c>
      <c r="C13590" t="str">
        <f ca="1">_xlfn.IFNA(_xlfn.TEXTJOIN(",",TRUE,OFFSET($C13588,0,MATCH(COLUMN(C13588)-3,$C$5:$F$5,0)-1),OFFSET($C13589,0,MATCH(COLUMN(C13588)-3,$C$6:$F$6,0)-1)),"")</f>
        <v/>
      </c>
      <c r="D13590" t="str">
        <f ca="1">_xlfn.IFNA(_xlfn.TEXTJOIN(",",TRUE,D13587),"")</f>
        <v>57003,90861,24456,53811,8724,48947</v>
      </c>
      <c r="H13590" s="4"/>
    </row>
    <row r="13591" spans="2:8" x14ac:dyDescent="0.25">
      <c r="B13591" s="5" t="s">
        <v>35</v>
      </c>
      <c r="D13591" t="str" cm="1">
        <f t="array" aca="1" ref="D13591:D13592" ca="1">part2(D13590,D$5,D$6,D$3,D$2,D$4)</f>
        <v/>
      </c>
      <c r="H13591" s="4"/>
    </row>
    <row r="13592" spans="2:8" x14ac:dyDescent="0.25">
      <c r="B13592" s="5" t="s">
        <v>33</v>
      </c>
      <c r="D13592" t="str">
        <f ca="1"/>
        <v>57009,90867,24462,53817,8730,48953</v>
      </c>
      <c r="H13592" s="4"/>
    </row>
    <row r="13593" spans="2:8" x14ac:dyDescent="0.25">
      <c r="B13593" s="5" t="s">
        <v>31</v>
      </c>
      <c r="E13593" t="str">
        <f ca="1">_xlfn.TEXTJOIN(",",TRUE,E13587,C13588,D13591)</f>
        <v/>
      </c>
      <c r="H13593" s="4"/>
    </row>
    <row r="13594" spans="2:8" x14ac:dyDescent="0.25">
      <c r="B13594" s="5" t="s">
        <v>29</v>
      </c>
      <c r="E13594" t="str" cm="1">
        <f t="array" aca="1" ref="E13594" ca="1">part2(E13593,E$5,E$6,E$3,E$2,E$4)</f>
        <v/>
      </c>
      <c r="H13594" s="4"/>
    </row>
    <row r="13595" spans="2:8" x14ac:dyDescent="0.25">
      <c r="B13595" s="5" t="s">
        <v>28</v>
      </c>
      <c r="H13595" s="4"/>
    </row>
    <row r="13596" spans="2:8" x14ac:dyDescent="0.25">
      <c r="B13596" s="5" t="s">
        <v>26</v>
      </c>
      <c r="F13596" t="str">
        <f ca="1">_xlfn.TEXTJOIN(",",TRUE,F13587,C13589,E13595)</f>
        <v>95171,54416,52307,19874</v>
      </c>
      <c r="H13596" s="4"/>
    </row>
    <row r="13597" spans="2:8" x14ac:dyDescent="0.25">
      <c r="B13597" s="5" t="s">
        <v>24</v>
      </c>
      <c r="F13597" t="str" cm="1">
        <f t="array" aca="1" ref="F13597:F13598" ca="1">part2(F13596,F$5,F$6,F$3,F$2,F$4)</f>
        <v/>
      </c>
      <c r="H13597" s="4"/>
    </row>
    <row r="13598" spans="2:8" x14ac:dyDescent="0.25">
      <c r="B13598" s="5" t="s">
        <v>22</v>
      </c>
      <c r="F13598" t="str">
        <f ca="1"/>
        <v>95174,54419,52310,19877</v>
      </c>
      <c r="H13598" s="4"/>
    </row>
    <row r="13599" spans="2:8" x14ac:dyDescent="0.25">
      <c r="B13599" s="5" t="s">
        <v>1</v>
      </c>
      <c r="C13599" t="str">
        <f ca="1">_xlfn.TEXTJOIN(",",TRUE,D13592,F13597)</f>
        <v>57009,90867,24462,53817,8730,48953</v>
      </c>
      <c r="D13599" t="str">
        <f ca="1">_xlfn.TEXTJOIN(",",TRUE,E13594,F13598)</f>
        <v>95174,54419,52310,19877</v>
      </c>
      <c r="E13599" t="str">
        <f>_xlfn.TEXTJOIN(",",TRUE,"")</f>
        <v/>
      </c>
      <c r="F13599" t="str">
        <f>_xlfn.TEXTJOIN(",",TRUE,"")</f>
        <v/>
      </c>
      <c r="G13599">
        <f ca="1">COUNTA(_xlfn.TEXTSPLIT(_xlfn.TEXTJOIN(",",,C13599:F13599),","))</f>
        <v>10</v>
      </c>
      <c r="H13599" s="4"/>
    </row>
    <row r="13600" spans="2:8" x14ac:dyDescent="0.25">
      <c r="B13600" s="3" t="s">
        <v>48</v>
      </c>
      <c r="C13600" s="2">
        <f ca="1">IF(C13587="",0,COUNTA(_xlfn.TEXTSPLIT(_xlfn.TEXTJOIN(",",,C13587),",")))</f>
        <v>4</v>
      </c>
      <c r="D13600" s="2">
        <f ca="1">IF(D13590="",0,COUNTA(_xlfn.TEXTSPLIT(_xlfn.TEXTJOIN(",",,D13590),",")))</f>
        <v>6</v>
      </c>
      <c r="E13600" s="2">
        <f ca="1">IF(E13593="",0,COUNTA(_xlfn.TEXTSPLIT(_xlfn.TEXTJOIN(",",,E13593),",")))</f>
        <v>0</v>
      </c>
      <c r="F13600" s="2">
        <f ca="1">IF(F13596="",0,COUNTA(_xlfn.TEXTSPLIT(_xlfn.TEXTJOIN(",",,F13596),",")))</f>
        <v>4</v>
      </c>
      <c r="G13600" s="2"/>
      <c r="H13600" s="1" t="str">
        <f ca="1">_xlfn.TEXTJOIN(",",,C13600:F13600)</f>
        <v>4,6,0,4</v>
      </c>
    </row>
    <row r="13601" spans="2:8" x14ac:dyDescent="0.25">
      <c r="B13601" s="8" t="s">
        <v>49</v>
      </c>
      <c r="C13601" s="7" t="str" cm="1">
        <f t="array" aca="1" ref="C13601:F13601" ca="1">C13599:F13599</f>
        <v>57009,90867,24462,53817,8730,48953</v>
      </c>
      <c r="D13601" s="7" t="str">
        <f ca="1"/>
        <v>95174,54419,52310,19877</v>
      </c>
      <c r="E13601" s="7" t="str">
        <f ca="1"/>
        <v/>
      </c>
      <c r="F13601" s="7" t="str">
        <f ca="1"/>
        <v/>
      </c>
      <c r="G13601" s="7">
        <f ca="1">COUNTA(_xlfn.TEXTSPLIT(_xlfn.TEXTJOIN(",",,C13601:F13601),","))</f>
        <v>10</v>
      </c>
      <c r="H13601" s="6"/>
    </row>
    <row r="13602" spans="2:8" x14ac:dyDescent="0.25">
      <c r="B13602" s="5" t="s">
        <v>41</v>
      </c>
      <c r="C13602" t="str" cm="1">
        <f t="array" aca="1" ref="C13602:C13603" ca="1">part2(C13601,C$5,C$6,C$3,C$2,C$4)</f>
        <v/>
      </c>
      <c r="H13602" s="4"/>
    </row>
    <row r="13603" spans="2:8" x14ac:dyDescent="0.25">
      <c r="B13603" s="5" t="s">
        <v>39</v>
      </c>
      <c r="C13603" t="str">
        <f ca="1"/>
        <v>20824,84664,78470,56753,69293,60914</v>
      </c>
      <c r="H13603" s="4"/>
    </row>
    <row r="13604" spans="2:8" x14ac:dyDescent="0.25">
      <c r="B13604" s="5" t="s">
        <v>37</v>
      </c>
      <c r="C13604" t="str">
        <f ca="1">_xlfn.IFNA(_xlfn.TEXTJOIN(",",TRUE,OFFSET($C13602,0,MATCH(COLUMN(C13602)-3,$C$5:$F$5,0)-1),OFFSET($C13603,0,MATCH(COLUMN(C13602)-3,$C$6:$F$6,0)-1)),"")</f>
        <v/>
      </c>
      <c r="D13604" t="str">
        <f ca="1">_xlfn.IFNA(_xlfn.TEXTJOIN(",",TRUE,D13601),"")</f>
        <v>95174,54419,52310,19877</v>
      </c>
      <c r="H13604" s="4"/>
    </row>
    <row r="13605" spans="2:8" x14ac:dyDescent="0.25">
      <c r="B13605" s="5" t="s">
        <v>35</v>
      </c>
      <c r="D13605" t="str" cm="1">
        <f t="array" aca="1" ref="D13605:D13606" ca="1">part2(D13604,D$5,D$6,D$3,D$2,D$4)</f>
        <v/>
      </c>
      <c r="H13605" s="4"/>
    </row>
    <row r="13606" spans="2:8" x14ac:dyDescent="0.25">
      <c r="B13606" s="5" t="s">
        <v>33</v>
      </c>
      <c r="D13606" t="str">
        <f ca="1"/>
        <v>95180,54425,52316,19883</v>
      </c>
      <c r="H13606" s="4"/>
    </row>
    <row r="13607" spans="2:8" x14ac:dyDescent="0.25">
      <c r="B13607" s="5" t="s">
        <v>31</v>
      </c>
      <c r="E13607" t="str">
        <f ca="1">_xlfn.TEXTJOIN(",",TRUE,E13601,C13602,D13605)</f>
        <v/>
      </c>
      <c r="H13607" s="4"/>
    </row>
    <row r="13608" spans="2:8" x14ac:dyDescent="0.25">
      <c r="B13608" s="5" t="s">
        <v>29</v>
      </c>
      <c r="E13608" t="str" cm="1">
        <f t="array" aca="1" ref="E13608" ca="1">part2(E13607,E$5,E$6,E$3,E$2,E$4)</f>
        <v/>
      </c>
      <c r="H13608" s="4"/>
    </row>
    <row r="13609" spans="2:8" x14ac:dyDescent="0.25">
      <c r="B13609" s="5" t="s">
        <v>28</v>
      </c>
      <c r="H13609" s="4"/>
    </row>
    <row r="13610" spans="2:8" x14ac:dyDescent="0.25">
      <c r="B13610" s="5" t="s">
        <v>26</v>
      </c>
      <c r="F13610" t="str">
        <f ca="1">_xlfn.TEXTJOIN(",",TRUE,F13601,C13603,E13609)</f>
        <v>20824,84664,78470,56753,69293,60914</v>
      </c>
      <c r="H13610" s="4"/>
    </row>
    <row r="13611" spans="2:8" x14ac:dyDescent="0.25">
      <c r="B13611" s="5" t="s">
        <v>24</v>
      </c>
      <c r="F13611" t="str" cm="1">
        <f t="array" aca="1" ref="F13611:F13612" ca="1">part2(F13610,F$5,F$6,F$3,F$2,F$4)</f>
        <v/>
      </c>
      <c r="H13611" s="4"/>
    </row>
    <row r="13612" spans="2:8" x14ac:dyDescent="0.25">
      <c r="B13612" s="5" t="s">
        <v>22</v>
      </c>
      <c r="F13612" t="str">
        <f ca="1"/>
        <v>20827,84667,78473,56756,69296,60917</v>
      </c>
      <c r="H13612" s="4"/>
    </row>
    <row r="13613" spans="2:8" x14ac:dyDescent="0.25">
      <c r="B13613" s="5" t="s">
        <v>1</v>
      </c>
      <c r="C13613" t="str">
        <f ca="1">_xlfn.TEXTJOIN(",",TRUE,D13606,F13611)</f>
        <v>95180,54425,52316,19883</v>
      </c>
      <c r="D13613" t="str">
        <f ca="1">_xlfn.TEXTJOIN(",",TRUE,E13608,F13612)</f>
        <v>20827,84667,78473,56756,69296,60917</v>
      </c>
      <c r="E13613" t="str">
        <f>_xlfn.TEXTJOIN(",",TRUE,"")</f>
        <v/>
      </c>
      <c r="F13613" t="str">
        <f>_xlfn.TEXTJOIN(",",TRUE,"")</f>
        <v/>
      </c>
      <c r="G13613">
        <f ca="1">COUNTA(_xlfn.TEXTSPLIT(_xlfn.TEXTJOIN(",",,C13613:F13613),","))</f>
        <v>10</v>
      </c>
      <c r="H13613" s="4"/>
    </row>
    <row r="13614" spans="2:8" x14ac:dyDescent="0.25">
      <c r="B13614" s="3" t="s">
        <v>48</v>
      </c>
      <c r="C13614" s="2">
        <f ca="1">IF(C13601="",0,COUNTA(_xlfn.TEXTSPLIT(_xlfn.TEXTJOIN(",",,C13601),",")))</f>
        <v>6</v>
      </c>
      <c r="D13614" s="2">
        <f ca="1">IF(D13604="",0,COUNTA(_xlfn.TEXTSPLIT(_xlfn.TEXTJOIN(",",,D13604),",")))</f>
        <v>4</v>
      </c>
      <c r="E13614" s="2">
        <f ca="1">IF(E13607="",0,COUNTA(_xlfn.TEXTSPLIT(_xlfn.TEXTJOIN(",",,E13607),",")))</f>
        <v>0</v>
      </c>
      <c r="F13614" s="2">
        <f ca="1">IF(F13610="",0,COUNTA(_xlfn.TEXTSPLIT(_xlfn.TEXTJOIN(",",,F13610),",")))</f>
        <v>6</v>
      </c>
      <c r="G13614" s="2"/>
      <c r="H13614" s="1" t="str">
        <f ca="1">_xlfn.TEXTJOIN(",",,C13614:F13614)</f>
        <v>6,4,0,6</v>
      </c>
    </row>
    <row r="13615" spans="2:8" x14ac:dyDescent="0.25">
      <c r="B13615" s="8" t="s">
        <v>49</v>
      </c>
      <c r="C13615" s="7" t="str" cm="1">
        <f t="array" aca="1" ref="C13615:F13615" ca="1">C13613:F13613</f>
        <v>95180,54425,52316,19883</v>
      </c>
      <c r="D13615" s="7" t="str">
        <f ca="1"/>
        <v>20827,84667,78473,56756,69296,60917</v>
      </c>
      <c r="E13615" s="7" t="str">
        <f ca="1"/>
        <v/>
      </c>
      <c r="F13615" s="7" t="str">
        <f ca="1"/>
        <v/>
      </c>
      <c r="G13615" s="7">
        <f ca="1">COUNTA(_xlfn.TEXTSPLIT(_xlfn.TEXTJOIN(",",,C13615:F13615),","))</f>
        <v>10</v>
      </c>
      <c r="H13615" s="6"/>
    </row>
    <row r="13616" spans="2:8" x14ac:dyDescent="0.25">
      <c r="B13616" s="5" t="s">
        <v>41</v>
      </c>
      <c r="C13616" t="str" cm="1">
        <f t="array" aca="1" ref="C13616:C13617" ca="1">part2(C13615,C$5,C$6,C$3,C$2,C$4)</f>
        <v/>
      </c>
      <c r="H13616" s="4"/>
    </row>
    <row r="13617" spans="2:8" x14ac:dyDescent="0.25">
      <c r="B13617" s="5" t="s">
        <v>39</v>
      </c>
      <c r="C13617" t="str">
        <f ca="1"/>
        <v>70034,68305,28234,88046</v>
      </c>
      <c r="H13617" s="4"/>
    </row>
    <row r="13618" spans="2:8" x14ac:dyDescent="0.25">
      <c r="B13618" s="5" t="s">
        <v>37</v>
      </c>
      <c r="C13618" t="str">
        <f ca="1">_xlfn.IFNA(_xlfn.TEXTJOIN(",",TRUE,OFFSET($C13616,0,MATCH(COLUMN(C13616)-3,$C$5:$F$5,0)-1),OFFSET($C13617,0,MATCH(COLUMN(C13616)-3,$C$6:$F$6,0)-1)),"")</f>
        <v/>
      </c>
      <c r="D13618" t="str">
        <f ca="1">_xlfn.IFNA(_xlfn.TEXTJOIN(",",TRUE,D13615),"")</f>
        <v>20827,84667,78473,56756,69296,60917</v>
      </c>
      <c r="H13618" s="4"/>
    </row>
    <row r="13619" spans="2:8" x14ac:dyDescent="0.25">
      <c r="B13619" s="5" t="s">
        <v>35</v>
      </c>
      <c r="D13619" t="str" cm="1">
        <f t="array" aca="1" ref="D13619:D13620" ca="1">part2(D13618,D$5,D$6,D$3,D$2,D$4)</f>
        <v/>
      </c>
      <c r="H13619" s="4"/>
    </row>
    <row r="13620" spans="2:8" x14ac:dyDescent="0.25">
      <c r="B13620" s="5" t="s">
        <v>33</v>
      </c>
      <c r="D13620" t="str">
        <f ca="1"/>
        <v>20833,84673,78479,56762,69302,60923</v>
      </c>
      <c r="H13620" s="4"/>
    </row>
    <row r="13621" spans="2:8" x14ac:dyDescent="0.25">
      <c r="B13621" s="5" t="s">
        <v>31</v>
      </c>
      <c r="E13621" t="str">
        <f ca="1">_xlfn.TEXTJOIN(",",TRUE,E13615,C13616,D13619)</f>
        <v/>
      </c>
      <c r="H13621" s="4"/>
    </row>
    <row r="13622" spans="2:8" x14ac:dyDescent="0.25">
      <c r="B13622" s="5" t="s">
        <v>29</v>
      </c>
      <c r="E13622" t="str" cm="1">
        <f t="array" aca="1" ref="E13622" ca="1">part2(E13621,E$5,E$6,E$3,E$2,E$4)</f>
        <v/>
      </c>
      <c r="H13622" s="4"/>
    </row>
    <row r="13623" spans="2:8" x14ac:dyDescent="0.25">
      <c r="B13623" s="5" t="s">
        <v>28</v>
      </c>
      <c r="H13623" s="4"/>
    </row>
    <row r="13624" spans="2:8" x14ac:dyDescent="0.25">
      <c r="B13624" s="5" t="s">
        <v>26</v>
      </c>
      <c r="F13624" t="str">
        <f ca="1">_xlfn.TEXTJOIN(",",TRUE,F13615,C13617,E13623)</f>
        <v>70034,68305,28234,88046</v>
      </c>
      <c r="H13624" s="4"/>
    </row>
    <row r="13625" spans="2:8" x14ac:dyDescent="0.25">
      <c r="B13625" s="5" t="s">
        <v>24</v>
      </c>
      <c r="F13625" t="str" cm="1">
        <f t="array" aca="1" ref="F13625:F13626" ca="1">part2(F13624,F$5,F$6,F$3,F$2,F$4)</f>
        <v>28237</v>
      </c>
      <c r="H13625" s="4"/>
    </row>
    <row r="13626" spans="2:8" x14ac:dyDescent="0.25">
      <c r="B13626" s="5" t="s">
        <v>22</v>
      </c>
      <c r="F13626" t="str">
        <f ca="1"/>
        <v>70037,68308,88049</v>
      </c>
      <c r="H13626" s="4"/>
    </row>
    <row r="13627" spans="2:8" x14ac:dyDescent="0.25">
      <c r="B13627" s="5" t="s">
        <v>1</v>
      </c>
      <c r="C13627" t="str">
        <f ca="1">_xlfn.TEXTJOIN(",",TRUE,D13620,F13625)</f>
        <v>20833,84673,78479,56762,69302,60923,28237</v>
      </c>
      <c r="D13627" t="str">
        <f ca="1">_xlfn.TEXTJOIN(",",TRUE,E13622,F13626)</f>
        <v>70037,68308,88049</v>
      </c>
      <c r="E13627" t="str">
        <f>_xlfn.TEXTJOIN(",",TRUE,"")</f>
        <v/>
      </c>
      <c r="F13627" t="str">
        <f>_xlfn.TEXTJOIN(",",TRUE,"")</f>
        <v/>
      </c>
      <c r="G13627">
        <f ca="1">COUNTA(_xlfn.TEXTSPLIT(_xlfn.TEXTJOIN(",",,C13627:F13627),","))</f>
        <v>10</v>
      </c>
      <c r="H13627" s="4"/>
    </row>
    <row r="13628" spans="2:8" x14ac:dyDescent="0.25">
      <c r="B13628" s="3" t="s">
        <v>48</v>
      </c>
      <c r="C13628" s="2">
        <f ca="1">IF(C13615="",0,COUNTA(_xlfn.TEXTSPLIT(_xlfn.TEXTJOIN(",",,C13615),",")))</f>
        <v>4</v>
      </c>
      <c r="D13628" s="2">
        <f ca="1">IF(D13618="",0,COUNTA(_xlfn.TEXTSPLIT(_xlfn.TEXTJOIN(",",,D13618),",")))</f>
        <v>6</v>
      </c>
      <c r="E13628" s="2">
        <f ca="1">IF(E13621="",0,COUNTA(_xlfn.TEXTSPLIT(_xlfn.TEXTJOIN(",",,E13621),",")))</f>
        <v>0</v>
      </c>
      <c r="F13628" s="2">
        <f ca="1">IF(F13624="",0,COUNTA(_xlfn.TEXTSPLIT(_xlfn.TEXTJOIN(",",,F13624),",")))</f>
        <v>4</v>
      </c>
      <c r="G13628" s="2"/>
      <c r="H13628" s="1" t="str">
        <f ca="1">_xlfn.TEXTJOIN(",",,C13628:F13628)</f>
        <v>4,6,0,4</v>
      </c>
    </row>
    <row r="13629" spans="2:8" x14ac:dyDescent="0.25">
      <c r="B13629" s="8" t="s">
        <v>49</v>
      </c>
      <c r="C13629" s="7" t="str" cm="1">
        <f t="array" aca="1" ref="C13629:F13629" ca="1">C13627:F13627</f>
        <v>20833,84673,78479,56762,69302,60923,28237</v>
      </c>
      <c r="D13629" s="7" t="str">
        <f ca="1"/>
        <v>70037,68308,88049</v>
      </c>
      <c r="E13629" s="7" t="str">
        <f ca="1"/>
        <v/>
      </c>
      <c r="F13629" s="7" t="str">
        <f ca="1"/>
        <v/>
      </c>
      <c r="G13629" s="7">
        <f ca="1">COUNTA(_xlfn.TEXTSPLIT(_xlfn.TEXTJOIN(",",,C13629:F13629),","))</f>
        <v>10</v>
      </c>
      <c r="H13629" s="6"/>
    </row>
    <row r="13630" spans="2:8" x14ac:dyDescent="0.25">
      <c r="B13630" s="5" t="s">
        <v>41</v>
      </c>
      <c r="C13630" t="str" cm="1">
        <f t="array" aca="1" ref="C13630:C13631" ca="1">part2(C13629,C$5,C$6,C$3,C$2,C$4)</f>
        <v/>
      </c>
      <c r="H13630" s="4"/>
    </row>
    <row r="13631" spans="2:8" x14ac:dyDescent="0.25">
      <c r="B13631" s="5" t="s">
        <v>39</v>
      </c>
      <c r="C13631" t="str">
        <f ca="1"/>
        <v>9519,63555,42446,16131,61237,95190,53618</v>
      </c>
      <c r="H13631" s="4"/>
    </row>
    <row r="13632" spans="2:8" x14ac:dyDescent="0.25">
      <c r="B13632" s="5" t="s">
        <v>37</v>
      </c>
      <c r="C13632" t="str">
        <f ca="1">_xlfn.IFNA(_xlfn.TEXTJOIN(",",TRUE,OFFSET($C13630,0,MATCH(COLUMN(C13630)-3,$C$5:$F$5,0)-1),OFFSET($C13631,0,MATCH(COLUMN(C13630)-3,$C$6:$F$6,0)-1)),"")</f>
        <v/>
      </c>
      <c r="D13632" t="str">
        <f ca="1">_xlfn.IFNA(_xlfn.TEXTJOIN(",",TRUE,D13629),"")</f>
        <v>70037,68308,88049</v>
      </c>
      <c r="H13632" s="4"/>
    </row>
    <row r="13633" spans="2:8" x14ac:dyDescent="0.25">
      <c r="B13633" s="5" t="s">
        <v>35</v>
      </c>
      <c r="D13633" t="str" cm="1">
        <f t="array" aca="1" ref="D13633:D13634" ca="1">part2(D13632,D$5,D$6,D$3,D$2,D$4)</f>
        <v/>
      </c>
      <c r="H13633" s="4"/>
    </row>
    <row r="13634" spans="2:8" x14ac:dyDescent="0.25">
      <c r="B13634" s="5" t="s">
        <v>33</v>
      </c>
      <c r="D13634" t="str">
        <f ca="1"/>
        <v>70043,68314,88055</v>
      </c>
      <c r="H13634" s="4"/>
    </row>
    <row r="13635" spans="2:8" x14ac:dyDescent="0.25">
      <c r="B13635" s="5" t="s">
        <v>31</v>
      </c>
      <c r="E13635" t="str">
        <f ca="1">_xlfn.TEXTJOIN(",",TRUE,E13629,C13630,D13633)</f>
        <v/>
      </c>
      <c r="H13635" s="4"/>
    </row>
    <row r="13636" spans="2:8" x14ac:dyDescent="0.25">
      <c r="B13636" s="5" t="s">
        <v>29</v>
      </c>
      <c r="E13636" t="str" cm="1">
        <f t="array" aca="1" ref="E13636" ca="1">part2(E13635,E$5,E$6,E$3,E$2,E$4)</f>
        <v/>
      </c>
      <c r="H13636" s="4"/>
    </row>
    <row r="13637" spans="2:8" x14ac:dyDescent="0.25">
      <c r="B13637" s="5" t="s">
        <v>28</v>
      </c>
      <c r="H13637" s="4"/>
    </row>
    <row r="13638" spans="2:8" x14ac:dyDescent="0.25">
      <c r="B13638" s="5" t="s">
        <v>26</v>
      </c>
      <c r="F13638" t="str">
        <f ca="1">_xlfn.TEXTJOIN(",",TRUE,F13629,C13631,E13637)</f>
        <v>9519,63555,42446,16131,61237,95190,53618</v>
      </c>
      <c r="H13638" s="4"/>
    </row>
    <row r="13639" spans="2:8" x14ac:dyDescent="0.25">
      <c r="B13639" s="5" t="s">
        <v>24</v>
      </c>
      <c r="F13639" t="str" cm="1">
        <f t="array" aca="1" ref="F13639:F13640" ca="1">part2(F13638,F$5,F$6,F$3,F$2,F$4)</f>
        <v>42449</v>
      </c>
      <c r="H13639" s="4"/>
    </row>
    <row r="13640" spans="2:8" x14ac:dyDescent="0.25">
      <c r="B13640" s="5" t="s">
        <v>22</v>
      </c>
      <c r="F13640" t="str">
        <f ca="1"/>
        <v>9522,63558,16134,61240,95193,53621</v>
      </c>
      <c r="H13640" s="4"/>
    </row>
    <row r="13641" spans="2:8" x14ac:dyDescent="0.25">
      <c r="B13641" s="5" t="s">
        <v>1</v>
      </c>
      <c r="C13641" t="str">
        <f ca="1">_xlfn.TEXTJOIN(",",TRUE,D13634,F13639)</f>
        <v>70043,68314,88055,42449</v>
      </c>
      <c r="D13641" t="str">
        <f ca="1">_xlfn.TEXTJOIN(",",TRUE,E13636,F13640)</f>
        <v>9522,63558,16134,61240,95193,53621</v>
      </c>
      <c r="E13641" t="str">
        <f>_xlfn.TEXTJOIN(",",TRUE,"")</f>
        <v/>
      </c>
      <c r="F13641" t="str">
        <f>_xlfn.TEXTJOIN(",",TRUE,"")</f>
        <v/>
      </c>
      <c r="G13641">
        <f ca="1">COUNTA(_xlfn.TEXTSPLIT(_xlfn.TEXTJOIN(",",,C13641:F13641),","))</f>
        <v>10</v>
      </c>
      <c r="H13641" s="4"/>
    </row>
    <row r="13642" spans="2:8" x14ac:dyDescent="0.25">
      <c r="B13642" s="3" t="s">
        <v>48</v>
      </c>
      <c r="C13642" s="2">
        <f ca="1">IF(C13629="",0,COUNTA(_xlfn.TEXTSPLIT(_xlfn.TEXTJOIN(",",,C13629),",")))</f>
        <v>7</v>
      </c>
      <c r="D13642" s="2">
        <f ca="1">IF(D13632="",0,COUNTA(_xlfn.TEXTSPLIT(_xlfn.TEXTJOIN(",",,D13632),",")))</f>
        <v>3</v>
      </c>
      <c r="E13642" s="2">
        <f ca="1">IF(E13635="",0,COUNTA(_xlfn.TEXTSPLIT(_xlfn.TEXTJOIN(",",,E13635),",")))</f>
        <v>0</v>
      </c>
      <c r="F13642" s="2">
        <f ca="1">IF(F13638="",0,COUNTA(_xlfn.TEXTSPLIT(_xlfn.TEXTJOIN(",",,F13638),",")))</f>
        <v>7</v>
      </c>
      <c r="G13642" s="2"/>
      <c r="H13642" s="1" t="str">
        <f ca="1">_xlfn.TEXTJOIN(",",,C13642:F13642)</f>
        <v>7,3,0,7</v>
      </c>
    </row>
    <row r="13643" spans="2:8" x14ac:dyDescent="0.25">
      <c r="B13643" s="8" t="s">
        <v>49</v>
      </c>
      <c r="C13643" s="7" t="str" cm="1">
        <f t="array" aca="1" ref="C13643:F13643" ca="1">C13641:F13641</f>
        <v>70043,68314,88055,42449</v>
      </c>
      <c r="D13643" s="7" t="str">
        <f ca="1"/>
        <v>9522,63558,16134,61240,95193,53621</v>
      </c>
      <c r="E13643" s="7" t="str">
        <f ca="1"/>
        <v/>
      </c>
      <c r="F13643" s="7" t="str">
        <f ca="1"/>
        <v/>
      </c>
      <c r="G13643" s="7">
        <f ca="1">COUNTA(_xlfn.TEXTSPLIT(_xlfn.TEXTJOIN(",",,C13643:F13643),","))</f>
        <v>10</v>
      </c>
      <c r="H13643" s="6"/>
    </row>
    <row r="13644" spans="2:8" x14ac:dyDescent="0.25">
      <c r="B13644" s="5" t="s">
        <v>41</v>
      </c>
      <c r="C13644" t="str" cm="1">
        <f t="array" aca="1" ref="C13644:C13645" ca="1">part2(C13643,C$5,C$6,C$3,C$2,C$4)</f>
        <v/>
      </c>
      <c r="H13644" s="4"/>
    </row>
    <row r="13645" spans="2:8" x14ac:dyDescent="0.25">
      <c r="B13645" s="5" t="s">
        <v>39</v>
      </c>
      <c r="C13645" t="str">
        <f ca="1"/>
        <v>75316,42465,31236,33915</v>
      </c>
      <c r="H13645" s="4"/>
    </row>
    <row r="13646" spans="2:8" x14ac:dyDescent="0.25">
      <c r="B13646" s="5" t="s">
        <v>37</v>
      </c>
      <c r="C13646" t="str">
        <f ca="1">_xlfn.IFNA(_xlfn.TEXTJOIN(",",TRUE,OFFSET($C13644,0,MATCH(COLUMN(C13644)-3,$C$5:$F$5,0)-1),OFFSET($C13645,0,MATCH(COLUMN(C13644)-3,$C$6:$F$6,0)-1)),"")</f>
        <v/>
      </c>
      <c r="D13646" t="str">
        <f ca="1">_xlfn.IFNA(_xlfn.TEXTJOIN(",",TRUE,D13643),"")</f>
        <v>9522,63558,16134,61240,95193,53621</v>
      </c>
      <c r="H13646" s="4"/>
    </row>
    <row r="13647" spans="2:8" x14ac:dyDescent="0.25">
      <c r="B13647" s="5" t="s">
        <v>35</v>
      </c>
      <c r="D13647" t="str" cm="1">
        <f t="array" aca="1" ref="D13647:D13648" ca="1">part2(D13646,D$5,D$6,D$3,D$2,D$4)</f>
        <v/>
      </c>
      <c r="H13647" s="4"/>
    </row>
    <row r="13648" spans="2:8" x14ac:dyDescent="0.25">
      <c r="B13648" s="5" t="s">
        <v>33</v>
      </c>
      <c r="D13648" t="str">
        <f ca="1"/>
        <v>9528,63564,16140,61246,95199,53627</v>
      </c>
      <c r="H13648" s="4"/>
    </row>
    <row r="13649" spans="2:8" x14ac:dyDescent="0.25">
      <c r="B13649" s="5" t="s">
        <v>31</v>
      </c>
      <c r="E13649" t="str">
        <f ca="1">_xlfn.TEXTJOIN(",",TRUE,E13643,C13644,D13647)</f>
        <v/>
      </c>
      <c r="H13649" s="4"/>
    </row>
    <row r="13650" spans="2:8" x14ac:dyDescent="0.25">
      <c r="B13650" s="5" t="s">
        <v>29</v>
      </c>
      <c r="E13650" t="str" cm="1">
        <f t="array" aca="1" ref="E13650" ca="1">part2(E13649,E$5,E$6,E$3,E$2,E$4)</f>
        <v/>
      </c>
      <c r="H13650" s="4"/>
    </row>
    <row r="13651" spans="2:8" x14ac:dyDescent="0.25">
      <c r="B13651" s="5" t="s">
        <v>28</v>
      </c>
      <c r="H13651" s="4"/>
    </row>
    <row r="13652" spans="2:8" x14ac:dyDescent="0.25">
      <c r="B13652" s="5" t="s">
        <v>26</v>
      </c>
      <c r="F13652" t="str">
        <f ca="1">_xlfn.TEXTJOIN(",",TRUE,F13643,C13645,E13651)</f>
        <v>75316,42465,31236,33915</v>
      </c>
      <c r="H13652" s="4"/>
    </row>
    <row r="13653" spans="2:8" x14ac:dyDescent="0.25">
      <c r="B13653" s="5" t="s">
        <v>24</v>
      </c>
      <c r="F13653" t="str" cm="1">
        <f t="array" aca="1" ref="F13653:F13654" ca="1">part2(F13652,F$5,F$6,F$3,F$2,F$4)</f>
        <v/>
      </c>
      <c r="H13653" s="4"/>
    </row>
    <row r="13654" spans="2:8" x14ac:dyDescent="0.25">
      <c r="B13654" s="5" t="s">
        <v>22</v>
      </c>
      <c r="F13654" t="str">
        <f ca="1"/>
        <v>75319,42468,31239,33918</v>
      </c>
      <c r="H13654" s="4"/>
    </row>
    <row r="13655" spans="2:8" x14ac:dyDescent="0.25">
      <c r="B13655" s="5" t="s">
        <v>1</v>
      </c>
      <c r="C13655" t="str">
        <f ca="1">_xlfn.TEXTJOIN(",",TRUE,D13648,F13653)</f>
        <v>9528,63564,16140,61246,95199,53627</v>
      </c>
      <c r="D13655" t="str">
        <f ca="1">_xlfn.TEXTJOIN(",",TRUE,E13650,F13654)</f>
        <v>75319,42468,31239,33918</v>
      </c>
      <c r="E13655" t="str">
        <f>_xlfn.TEXTJOIN(",",TRUE,"")</f>
        <v/>
      </c>
      <c r="F13655" t="str">
        <f>_xlfn.TEXTJOIN(",",TRUE,"")</f>
        <v/>
      </c>
      <c r="G13655">
        <f ca="1">COUNTA(_xlfn.TEXTSPLIT(_xlfn.TEXTJOIN(",",,C13655:F13655),","))</f>
        <v>10</v>
      </c>
      <c r="H13655" s="4"/>
    </row>
    <row r="13656" spans="2:8" x14ac:dyDescent="0.25">
      <c r="B13656" s="3" t="s">
        <v>48</v>
      </c>
      <c r="C13656" s="2">
        <f ca="1">IF(C13643="",0,COUNTA(_xlfn.TEXTSPLIT(_xlfn.TEXTJOIN(",",,C13643),",")))</f>
        <v>4</v>
      </c>
      <c r="D13656" s="2">
        <f ca="1">IF(D13646="",0,COUNTA(_xlfn.TEXTSPLIT(_xlfn.TEXTJOIN(",",,D13646),",")))</f>
        <v>6</v>
      </c>
      <c r="E13656" s="2">
        <f ca="1">IF(E13649="",0,COUNTA(_xlfn.TEXTSPLIT(_xlfn.TEXTJOIN(",",,E13649),",")))</f>
        <v>0</v>
      </c>
      <c r="F13656" s="2">
        <f ca="1">IF(F13652="",0,COUNTA(_xlfn.TEXTSPLIT(_xlfn.TEXTJOIN(",",,F13652),",")))</f>
        <v>4</v>
      </c>
      <c r="G13656" s="2"/>
      <c r="H13656" s="1" t="str">
        <f ca="1">_xlfn.TEXTJOIN(",",,C13656:F13656)</f>
        <v>4,6,0,4</v>
      </c>
    </row>
    <row r="13657" spans="2:8" x14ac:dyDescent="0.25">
      <c r="B13657" s="8" t="s">
        <v>49</v>
      </c>
      <c r="C13657" s="7" t="str" cm="1">
        <f t="array" aca="1" ref="C13657:F13657" ca="1">C13655:F13655</f>
        <v>9528,63564,16140,61246,95199,53627</v>
      </c>
      <c r="D13657" s="7" t="str">
        <f ca="1"/>
        <v>75319,42468,31239,33918</v>
      </c>
      <c r="E13657" s="7" t="str">
        <f ca="1"/>
        <v/>
      </c>
      <c r="F13657" s="7" t="str">
        <f ca="1"/>
        <v/>
      </c>
      <c r="G13657" s="7">
        <f ca="1">COUNTA(_xlfn.TEXTSPLIT(_xlfn.TEXTJOIN(",",,C13657:F13657),","))</f>
        <v>10</v>
      </c>
      <c r="H13657" s="6"/>
    </row>
    <row r="13658" spans="2:8" x14ac:dyDescent="0.25">
      <c r="B13658" s="5" t="s">
        <v>41</v>
      </c>
      <c r="C13658" t="str" cm="1">
        <f t="array" aca="1" ref="C13658:C13659" ca="1">part2(C13657,C$5,C$6,C$3,C$2,C$4)</f>
        <v/>
      </c>
      <c r="H13658" s="4"/>
    </row>
    <row r="13659" spans="2:8" x14ac:dyDescent="0.25">
      <c r="B13659" s="5" t="s">
        <v>39</v>
      </c>
      <c r="C13659" t="str">
        <f ca="1"/>
        <v>84455,48792,16929,4750,70395,53143</v>
      </c>
      <c r="H13659" s="4"/>
    </row>
    <row r="13660" spans="2:8" x14ac:dyDescent="0.25">
      <c r="B13660" s="5" t="s">
        <v>37</v>
      </c>
      <c r="C13660" t="str">
        <f ca="1">_xlfn.IFNA(_xlfn.TEXTJOIN(",",TRUE,OFFSET($C13658,0,MATCH(COLUMN(C13658)-3,$C$5:$F$5,0)-1),OFFSET($C13659,0,MATCH(COLUMN(C13658)-3,$C$6:$F$6,0)-1)),"")</f>
        <v/>
      </c>
      <c r="D13660" t="str">
        <f ca="1">_xlfn.IFNA(_xlfn.TEXTJOIN(",",TRUE,D13657),"")</f>
        <v>75319,42468,31239,33918</v>
      </c>
      <c r="H13660" s="4"/>
    </row>
    <row r="13661" spans="2:8" x14ac:dyDescent="0.25">
      <c r="B13661" s="5" t="s">
        <v>35</v>
      </c>
      <c r="D13661" t="str" cm="1">
        <f t="array" aca="1" ref="D13661:D13662" ca="1">part2(D13660,D$5,D$6,D$3,D$2,D$4)</f>
        <v/>
      </c>
      <c r="H13661" s="4"/>
    </row>
    <row r="13662" spans="2:8" x14ac:dyDescent="0.25">
      <c r="B13662" s="5" t="s">
        <v>33</v>
      </c>
      <c r="D13662" t="str">
        <f ca="1"/>
        <v>75325,42474,31245,33924</v>
      </c>
      <c r="H13662" s="4"/>
    </row>
    <row r="13663" spans="2:8" x14ac:dyDescent="0.25">
      <c r="B13663" s="5" t="s">
        <v>31</v>
      </c>
      <c r="E13663" t="str">
        <f ca="1">_xlfn.TEXTJOIN(",",TRUE,E13657,C13658,D13661)</f>
        <v/>
      </c>
      <c r="H13663" s="4"/>
    </row>
    <row r="13664" spans="2:8" x14ac:dyDescent="0.25">
      <c r="B13664" s="5" t="s">
        <v>29</v>
      </c>
      <c r="E13664" t="str" cm="1">
        <f t="array" aca="1" ref="E13664" ca="1">part2(E13663,E$5,E$6,E$3,E$2,E$4)</f>
        <v/>
      </c>
      <c r="H13664" s="4"/>
    </row>
    <row r="13665" spans="2:8" x14ac:dyDescent="0.25">
      <c r="B13665" s="5" t="s">
        <v>28</v>
      </c>
      <c r="H13665" s="4"/>
    </row>
    <row r="13666" spans="2:8" x14ac:dyDescent="0.25">
      <c r="B13666" s="5" t="s">
        <v>26</v>
      </c>
      <c r="F13666" t="str">
        <f ca="1">_xlfn.TEXTJOIN(",",TRUE,F13657,C13659,E13665)</f>
        <v>84455,48792,16929,4750,70395,53143</v>
      </c>
      <c r="H13666" s="4"/>
    </row>
    <row r="13667" spans="2:8" x14ac:dyDescent="0.25">
      <c r="B13667" s="5" t="s">
        <v>24</v>
      </c>
      <c r="F13667" t="str" cm="1">
        <f t="array" aca="1" ref="F13667:F13668" ca="1">part2(F13666,F$5,F$6,F$3,F$2,F$4)</f>
        <v>16932</v>
      </c>
      <c r="H13667" s="4"/>
    </row>
    <row r="13668" spans="2:8" x14ac:dyDescent="0.25">
      <c r="B13668" s="5" t="s">
        <v>22</v>
      </c>
      <c r="F13668" t="str">
        <f ca="1"/>
        <v>84458,48795,4753,70398,53146</v>
      </c>
      <c r="H13668" s="4"/>
    </row>
    <row r="13669" spans="2:8" x14ac:dyDescent="0.25">
      <c r="B13669" s="5" t="s">
        <v>1</v>
      </c>
      <c r="C13669" t="str">
        <f ca="1">_xlfn.TEXTJOIN(",",TRUE,D13662,F13667)</f>
        <v>75325,42474,31245,33924,16932</v>
      </c>
      <c r="D13669" t="str">
        <f ca="1">_xlfn.TEXTJOIN(",",TRUE,E13664,F13668)</f>
        <v>84458,48795,4753,70398,53146</v>
      </c>
      <c r="E13669" t="str">
        <f>_xlfn.TEXTJOIN(",",TRUE,"")</f>
        <v/>
      </c>
      <c r="F13669" t="str">
        <f>_xlfn.TEXTJOIN(",",TRUE,"")</f>
        <v/>
      </c>
      <c r="G13669">
        <f ca="1">COUNTA(_xlfn.TEXTSPLIT(_xlfn.TEXTJOIN(",",,C13669:F13669),","))</f>
        <v>10</v>
      </c>
      <c r="H13669" s="4"/>
    </row>
    <row r="13670" spans="2:8" x14ac:dyDescent="0.25">
      <c r="B13670" s="3" t="s">
        <v>48</v>
      </c>
      <c r="C13670" s="2">
        <f ca="1">IF(C13657="",0,COUNTA(_xlfn.TEXTSPLIT(_xlfn.TEXTJOIN(",",,C13657),",")))</f>
        <v>6</v>
      </c>
      <c r="D13670" s="2">
        <f ca="1">IF(D13660="",0,COUNTA(_xlfn.TEXTSPLIT(_xlfn.TEXTJOIN(",",,D13660),",")))</f>
        <v>4</v>
      </c>
      <c r="E13670" s="2">
        <f ca="1">IF(E13663="",0,COUNTA(_xlfn.TEXTSPLIT(_xlfn.TEXTJOIN(",",,E13663),",")))</f>
        <v>0</v>
      </c>
      <c r="F13670" s="2">
        <f ca="1">IF(F13666="",0,COUNTA(_xlfn.TEXTSPLIT(_xlfn.TEXTJOIN(",",,F13666),",")))</f>
        <v>6</v>
      </c>
      <c r="G13670" s="2"/>
      <c r="H13670" s="1" t="str">
        <f ca="1">_xlfn.TEXTJOIN(",",,C13670:F13670)</f>
        <v>6,4,0,6</v>
      </c>
    </row>
    <row r="13671" spans="2:8" x14ac:dyDescent="0.25">
      <c r="B13671" s="8" t="s">
        <v>49</v>
      </c>
      <c r="C13671" s="7" t="str" cm="1">
        <f t="array" aca="1" ref="C13671:F13671" ca="1">C13669:F13669</f>
        <v>75325,42474,31245,33924,16932</v>
      </c>
      <c r="D13671" s="7" t="str">
        <f ca="1"/>
        <v>84458,48795,4753,70398,53146</v>
      </c>
      <c r="E13671" s="7" t="str">
        <f ca="1"/>
        <v/>
      </c>
      <c r="F13671" s="7" t="str">
        <f ca="1"/>
        <v/>
      </c>
      <c r="G13671" s="7">
        <f ca="1">COUNTA(_xlfn.TEXTSPLIT(_xlfn.TEXTJOIN(",",,C13671:F13671),","))</f>
        <v>10</v>
      </c>
      <c r="H13671" s="6"/>
    </row>
    <row r="13672" spans="2:8" x14ac:dyDescent="0.25">
      <c r="B13672" s="5" t="s">
        <v>41</v>
      </c>
      <c r="C13672" t="str" cm="1">
        <f t="array" aca="1" ref="C13672:C13673" ca="1">part2(C13671,C$5,C$6,C$3,C$2,C$4)</f>
        <v>79097</v>
      </c>
      <c r="H13672" s="4"/>
    </row>
    <row r="13673" spans="2:8" x14ac:dyDescent="0.25">
      <c r="B13673" s="5" t="s">
        <v>39</v>
      </c>
      <c r="C13673" t="str">
        <f ca="1"/>
        <v>34390,14193,65094,31977</v>
      </c>
      <c r="H13673" s="4"/>
    </row>
    <row r="13674" spans="2:8" x14ac:dyDescent="0.25">
      <c r="B13674" s="5" t="s">
        <v>37</v>
      </c>
      <c r="C13674" t="str">
        <f ca="1">_xlfn.IFNA(_xlfn.TEXTJOIN(",",TRUE,OFFSET($C13672,0,MATCH(COLUMN(C13672)-3,$C$5:$F$5,0)-1),OFFSET($C13673,0,MATCH(COLUMN(C13672)-3,$C$6:$F$6,0)-1)),"")</f>
        <v/>
      </c>
      <c r="D13674" t="str">
        <f ca="1">_xlfn.IFNA(_xlfn.TEXTJOIN(",",TRUE,D13671),"")</f>
        <v>84458,48795,4753,70398,53146</v>
      </c>
      <c r="H13674" s="4"/>
    </row>
    <row r="13675" spans="2:8" x14ac:dyDescent="0.25">
      <c r="B13675" s="5" t="s">
        <v>35</v>
      </c>
      <c r="D13675" t="str" cm="1">
        <f t="array" aca="1" ref="D13675:D13676" ca="1">part2(D13674,D$5,D$6,D$3,D$2,D$4)</f>
        <v/>
      </c>
      <c r="H13675" s="4"/>
    </row>
    <row r="13676" spans="2:8" x14ac:dyDescent="0.25">
      <c r="B13676" s="5" t="s">
        <v>33</v>
      </c>
      <c r="D13676" t="str">
        <f ca="1"/>
        <v>84464,48801,4759,70404,53152</v>
      </c>
      <c r="H13676" s="4"/>
    </row>
    <row r="13677" spans="2:8" x14ac:dyDescent="0.25">
      <c r="B13677" s="5" t="s">
        <v>31</v>
      </c>
      <c r="E13677" t="str">
        <f ca="1">_xlfn.TEXTJOIN(",",TRUE,E13671,C13672,D13675)</f>
        <v>79097</v>
      </c>
      <c r="H13677" s="4"/>
    </row>
    <row r="13678" spans="2:8" x14ac:dyDescent="0.25">
      <c r="B13678" s="5" t="s">
        <v>29</v>
      </c>
      <c r="E13678" t="str" cm="1">
        <f t="array" aca="1" ref="E13678:E13679" ca="1">part2(E13677,E$5,E$6,E$3,E$2,E$4)</f>
        <v/>
      </c>
      <c r="H13678" s="4"/>
    </row>
    <row r="13679" spans="2:8" x14ac:dyDescent="0.25">
      <c r="B13679" s="5" t="s">
        <v>28</v>
      </c>
      <c r="E13679" t="str">
        <f ca="1"/>
        <v>77349</v>
      </c>
      <c r="H13679" s="4"/>
    </row>
    <row r="13680" spans="2:8" x14ac:dyDescent="0.25">
      <c r="B13680" s="5" t="s">
        <v>26</v>
      </c>
      <c r="F13680" t="str">
        <f ca="1">_xlfn.TEXTJOIN(",",TRUE,F13671,C13673,E13679)</f>
        <v>34390,14193,65094,31977,77349</v>
      </c>
      <c r="H13680" s="4"/>
    </row>
    <row r="13681" spans="2:8" x14ac:dyDescent="0.25">
      <c r="B13681" s="5" t="s">
        <v>24</v>
      </c>
      <c r="F13681" t="str" cm="1">
        <f t="array" aca="1" ref="F13681:F13682" ca="1">part2(F13680,F$5,F$6,F$3,F$2,F$4)</f>
        <v/>
      </c>
      <c r="H13681" s="4"/>
    </row>
    <row r="13682" spans="2:8" x14ac:dyDescent="0.25">
      <c r="B13682" s="5" t="s">
        <v>22</v>
      </c>
      <c r="F13682" t="str">
        <f ca="1"/>
        <v>34393,14196,65097,31980,77352</v>
      </c>
      <c r="H13682" s="4"/>
    </row>
    <row r="13683" spans="2:8" x14ac:dyDescent="0.25">
      <c r="B13683" s="5" t="s">
        <v>1</v>
      </c>
      <c r="C13683" t="str">
        <f ca="1">_xlfn.TEXTJOIN(",",TRUE,D13676,F13681)</f>
        <v>84464,48801,4759,70404,53152</v>
      </c>
      <c r="D13683" t="str">
        <f ca="1">_xlfn.TEXTJOIN(",",TRUE,E13678,F13682)</f>
        <v>34393,14196,65097,31980,77352</v>
      </c>
      <c r="E13683" t="str">
        <f>_xlfn.TEXTJOIN(",",TRUE,"")</f>
        <v/>
      </c>
      <c r="F13683" t="str">
        <f>_xlfn.TEXTJOIN(",",TRUE,"")</f>
        <v/>
      </c>
      <c r="G13683">
        <f ca="1">COUNTA(_xlfn.TEXTSPLIT(_xlfn.TEXTJOIN(",",,C13683:F13683),","))</f>
        <v>10</v>
      </c>
      <c r="H13683" s="4"/>
    </row>
    <row r="13684" spans="2:8" x14ac:dyDescent="0.25">
      <c r="B13684" s="3" t="s">
        <v>48</v>
      </c>
      <c r="C13684" s="2">
        <f ca="1">IF(C13671="",0,COUNTA(_xlfn.TEXTSPLIT(_xlfn.TEXTJOIN(",",,C13671),",")))</f>
        <v>5</v>
      </c>
      <c r="D13684" s="2">
        <f ca="1">IF(D13674="",0,COUNTA(_xlfn.TEXTSPLIT(_xlfn.TEXTJOIN(",",,D13674),",")))</f>
        <v>5</v>
      </c>
      <c r="E13684" s="2">
        <f ca="1">IF(E13677="",0,COUNTA(_xlfn.TEXTSPLIT(_xlfn.TEXTJOIN(",",,E13677),",")))</f>
        <v>1</v>
      </c>
      <c r="F13684" s="2">
        <f ca="1">IF(F13680="",0,COUNTA(_xlfn.TEXTSPLIT(_xlfn.TEXTJOIN(",",,F13680),",")))</f>
        <v>5</v>
      </c>
      <c r="G13684" s="2"/>
      <c r="H13684" s="1" t="str">
        <f ca="1">_xlfn.TEXTJOIN(",",,C13684:F13684)</f>
        <v>5,5,1,5</v>
      </c>
    </row>
    <row r="13685" spans="2:8" x14ac:dyDescent="0.25">
      <c r="B13685" s="8" t="s">
        <v>49</v>
      </c>
      <c r="C13685" s="7" t="str" cm="1">
        <f t="array" aca="1" ref="C13685:F13685" ca="1">C13683:F13683</f>
        <v>84464,48801,4759,70404,53152</v>
      </c>
      <c r="D13685" s="7" t="str">
        <f ca="1"/>
        <v>34393,14196,65097,31980,77352</v>
      </c>
      <c r="E13685" s="7" t="str">
        <f ca="1"/>
        <v/>
      </c>
      <c r="F13685" s="7" t="str">
        <f ca="1"/>
        <v/>
      </c>
      <c r="G13685" s="7">
        <f ca="1">COUNTA(_xlfn.TEXTSPLIT(_xlfn.TEXTJOIN(",",,C13685:F13685),","))</f>
        <v>10</v>
      </c>
      <c r="H13685" s="6"/>
    </row>
    <row r="13686" spans="2:8" x14ac:dyDescent="0.25">
      <c r="B13686" s="5" t="s">
        <v>41</v>
      </c>
      <c r="C13686" t="str" cm="1">
        <f t="array" aca="1" ref="C13686:C13687" ca="1">part2(C13685,C$5,C$6,C$3,C$2,C$4)</f>
        <v/>
      </c>
      <c r="H13686" s="4"/>
    </row>
    <row r="13687" spans="2:8" x14ac:dyDescent="0.25">
      <c r="B13687" s="5" t="s">
        <v>39</v>
      </c>
      <c r="C13687" t="str">
        <f ca="1"/>
        <v>59584,58026,90421,82175,44118</v>
      </c>
      <c r="H13687" s="4"/>
    </row>
    <row r="13688" spans="2:8" x14ac:dyDescent="0.25">
      <c r="B13688" s="5" t="s">
        <v>37</v>
      </c>
      <c r="C13688" t="str">
        <f ca="1">_xlfn.IFNA(_xlfn.TEXTJOIN(",",TRUE,OFFSET($C13686,0,MATCH(COLUMN(C13686)-3,$C$5:$F$5,0)-1),OFFSET($C13687,0,MATCH(COLUMN(C13686)-3,$C$6:$F$6,0)-1)),"")</f>
        <v/>
      </c>
      <c r="D13688" t="str">
        <f ca="1">_xlfn.IFNA(_xlfn.TEXTJOIN(",",TRUE,D13685),"")</f>
        <v>34393,14196,65097,31980,77352</v>
      </c>
      <c r="H13688" s="4"/>
    </row>
    <row r="13689" spans="2:8" x14ac:dyDescent="0.25">
      <c r="B13689" s="5" t="s">
        <v>35</v>
      </c>
      <c r="D13689" t="str" cm="1">
        <f t="array" aca="1" ref="D13689:D13690" ca="1">part2(D13688,D$5,D$6,D$3,D$2,D$4)</f>
        <v/>
      </c>
      <c r="H13689" s="4"/>
    </row>
    <row r="13690" spans="2:8" x14ac:dyDescent="0.25">
      <c r="B13690" s="5" t="s">
        <v>33</v>
      </c>
      <c r="D13690" t="str">
        <f ca="1"/>
        <v>34399,14202,65103,31986,77358</v>
      </c>
      <c r="H13690" s="4"/>
    </row>
    <row r="13691" spans="2:8" x14ac:dyDescent="0.25">
      <c r="B13691" s="5" t="s">
        <v>31</v>
      </c>
      <c r="E13691" t="str">
        <f ca="1">_xlfn.TEXTJOIN(",",TRUE,E13685,C13686,D13689)</f>
        <v/>
      </c>
      <c r="H13691" s="4"/>
    </row>
    <row r="13692" spans="2:8" x14ac:dyDescent="0.25">
      <c r="B13692" s="5" t="s">
        <v>29</v>
      </c>
      <c r="E13692" t="str" cm="1">
        <f t="array" aca="1" ref="E13692" ca="1">part2(E13691,E$5,E$6,E$3,E$2,E$4)</f>
        <v/>
      </c>
      <c r="H13692" s="4"/>
    </row>
    <row r="13693" spans="2:8" x14ac:dyDescent="0.25">
      <c r="B13693" s="5" t="s">
        <v>28</v>
      </c>
      <c r="H13693" s="4"/>
    </row>
    <row r="13694" spans="2:8" x14ac:dyDescent="0.25">
      <c r="B13694" s="5" t="s">
        <v>26</v>
      </c>
      <c r="F13694" t="str">
        <f ca="1">_xlfn.TEXTJOIN(",",TRUE,F13685,C13687,E13693)</f>
        <v>59584,58026,90421,82175,44118</v>
      </c>
      <c r="H13694" s="4"/>
    </row>
    <row r="13695" spans="2:8" x14ac:dyDescent="0.25">
      <c r="B13695" s="5" t="s">
        <v>24</v>
      </c>
      <c r="F13695" t="str" cm="1">
        <f t="array" aca="1" ref="F13695:F13696" ca="1">part2(F13694,F$5,F$6,F$3,F$2,F$4)</f>
        <v>82178</v>
      </c>
      <c r="H13695" s="4"/>
    </row>
    <row r="13696" spans="2:8" x14ac:dyDescent="0.25">
      <c r="B13696" s="5" t="s">
        <v>22</v>
      </c>
      <c r="F13696" t="str">
        <f ca="1"/>
        <v>59587,58029,90424,44121</v>
      </c>
      <c r="H13696" s="4"/>
    </row>
    <row r="13697" spans="2:8" x14ac:dyDescent="0.25">
      <c r="B13697" s="5" t="s">
        <v>1</v>
      </c>
      <c r="C13697" t="str">
        <f ca="1">_xlfn.TEXTJOIN(",",TRUE,D13690,F13695)</f>
        <v>34399,14202,65103,31986,77358,82178</v>
      </c>
      <c r="D13697" t="str">
        <f ca="1">_xlfn.TEXTJOIN(",",TRUE,E13692,F13696)</f>
        <v>59587,58029,90424,44121</v>
      </c>
      <c r="E13697" t="str">
        <f>_xlfn.TEXTJOIN(",",TRUE,"")</f>
        <v/>
      </c>
      <c r="F13697" t="str">
        <f>_xlfn.TEXTJOIN(",",TRUE,"")</f>
        <v/>
      </c>
      <c r="G13697">
        <f ca="1">COUNTA(_xlfn.TEXTSPLIT(_xlfn.TEXTJOIN(",",,C13697:F13697),","))</f>
        <v>10</v>
      </c>
      <c r="H13697" s="4"/>
    </row>
    <row r="13698" spans="2:8" x14ac:dyDescent="0.25">
      <c r="B13698" s="3" t="s">
        <v>48</v>
      </c>
      <c r="C13698" s="2">
        <f ca="1">IF(C13685="",0,COUNTA(_xlfn.TEXTSPLIT(_xlfn.TEXTJOIN(",",,C13685),",")))</f>
        <v>5</v>
      </c>
      <c r="D13698" s="2">
        <f ca="1">IF(D13688="",0,COUNTA(_xlfn.TEXTSPLIT(_xlfn.TEXTJOIN(",",,D13688),",")))</f>
        <v>5</v>
      </c>
      <c r="E13698" s="2">
        <f ca="1">IF(E13691="",0,COUNTA(_xlfn.TEXTSPLIT(_xlfn.TEXTJOIN(",",,E13691),",")))</f>
        <v>0</v>
      </c>
      <c r="F13698" s="2">
        <f ca="1">IF(F13694="",0,COUNTA(_xlfn.TEXTSPLIT(_xlfn.TEXTJOIN(",",,F13694),",")))</f>
        <v>5</v>
      </c>
      <c r="G13698" s="2"/>
      <c r="H13698" s="1" t="str">
        <f ca="1">_xlfn.TEXTJOIN(",",,C13698:F13698)</f>
        <v>5,5,0,5</v>
      </c>
    </row>
    <row r="13699" spans="2:8" x14ac:dyDescent="0.25">
      <c r="B13699" s="8" t="s">
        <v>49</v>
      </c>
      <c r="C13699" s="7" t="str" cm="1">
        <f t="array" aca="1" ref="C13699:F13699" ca="1">C13697:F13697</f>
        <v>34399,14202,65103,31986,77358,82178</v>
      </c>
      <c r="D13699" s="7" t="str">
        <f ca="1"/>
        <v>59587,58029,90424,44121</v>
      </c>
      <c r="E13699" s="7" t="str">
        <f ca="1"/>
        <v/>
      </c>
      <c r="F13699" s="7" t="str">
        <f ca="1"/>
        <v/>
      </c>
      <c r="G13699" s="7">
        <f ca="1">COUNTA(_xlfn.TEXTSPLIT(_xlfn.TEXTJOIN(",",,C13699:F13699),","))</f>
        <v>10</v>
      </c>
      <c r="H13699" s="6"/>
    </row>
    <row r="13700" spans="2:8" x14ac:dyDescent="0.25">
      <c r="B13700" s="5" t="s">
        <v>41</v>
      </c>
      <c r="C13700" t="str" cm="1">
        <f t="array" aca="1" ref="C13700:C13701" ca="1">part2(C13699,C$5,C$6,C$3,C$2,C$4)</f>
        <v/>
      </c>
      <c r="H13700" s="4"/>
    </row>
    <row r="13701" spans="2:8" x14ac:dyDescent="0.25">
      <c r="B13701" s="5" t="s">
        <v>39</v>
      </c>
      <c r="C13701" t="str">
        <f ca="1"/>
        <v>74119,76684,78033,28272,21147,16150</v>
      </c>
      <c r="H13701" s="4"/>
    </row>
    <row r="13702" spans="2:8" x14ac:dyDescent="0.25">
      <c r="B13702" s="5" t="s">
        <v>37</v>
      </c>
      <c r="C13702" t="str">
        <f ca="1">_xlfn.IFNA(_xlfn.TEXTJOIN(",",TRUE,OFFSET($C13700,0,MATCH(COLUMN(C13700)-3,$C$5:$F$5,0)-1),OFFSET($C13701,0,MATCH(COLUMN(C13700)-3,$C$6:$F$6,0)-1)),"")</f>
        <v/>
      </c>
      <c r="D13702" t="str">
        <f ca="1">_xlfn.IFNA(_xlfn.TEXTJOIN(",",TRUE,D13699),"")</f>
        <v>59587,58029,90424,44121</v>
      </c>
      <c r="H13702" s="4"/>
    </row>
    <row r="13703" spans="2:8" x14ac:dyDescent="0.25">
      <c r="B13703" s="5" t="s">
        <v>35</v>
      </c>
      <c r="D13703" t="str" cm="1">
        <f t="array" aca="1" ref="D13703:D13704" ca="1">part2(D13702,D$5,D$6,D$3,D$2,D$4)</f>
        <v/>
      </c>
      <c r="H13703" s="4"/>
    </row>
    <row r="13704" spans="2:8" x14ac:dyDescent="0.25">
      <c r="B13704" s="5" t="s">
        <v>33</v>
      </c>
      <c r="D13704" t="str">
        <f ca="1"/>
        <v>59593,58035,90430,44127</v>
      </c>
      <c r="H13704" s="4"/>
    </row>
    <row r="13705" spans="2:8" x14ac:dyDescent="0.25">
      <c r="B13705" s="5" t="s">
        <v>31</v>
      </c>
      <c r="E13705" t="str">
        <f ca="1">_xlfn.TEXTJOIN(",",TRUE,E13699,C13700,D13703)</f>
        <v/>
      </c>
      <c r="H13705" s="4"/>
    </row>
    <row r="13706" spans="2:8" x14ac:dyDescent="0.25">
      <c r="B13706" s="5" t="s">
        <v>29</v>
      </c>
      <c r="E13706" t="str" cm="1">
        <f t="array" aca="1" ref="E13706" ca="1">part2(E13705,E$5,E$6,E$3,E$2,E$4)</f>
        <v/>
      </c>
      <c r="H13706" s="4"/>
    </row>
    <row r="13707" spans="2:8" x14ac:dyDescent="0.25">
      <c r="B13707" s="5" t="s">
        <v>28</v>
      </c>
      <c r="H13707" s="4"/>
    </row>
    <row r="13708" spans="2:8" x14ac:dyDescent="0.25">
      <c r="B13708" s="5" t="s">
        <v>26</v>
      </c>
      <c r="F13708" t="str">
        <f ca="1">_xlfn.TEXTJOIN(",",TRUE,F13699,C13701,E13707)</f>
        <v>74119,76684,78033,28272,21147,16150</v>
      </c>
      <c r="H13708" s="4"/>
    </row>
    <row r="13709" spans="2:8" x14ac:dyDescent="0.25">
      <c r="B13709" s="5" t="s">
        <v>24</v>
      </c>
      <c r="F13709" t="str" cm="1">
        <f t="array" aca="1" ref="F13709:F13710" ca="1">part2(F13708,F$5,F$6,F$3,F$2,F$4)</f>
        <v>76687</v>
      </c>
      <c r="H13709" s="4"/>
    </row>
    <row r="13710" spans="2:8" x14ac:dyDescent="0.25">
      <c r="B13710" s="5" t="s">
        <v>22</v>
      </c>
      <c r="F13710" t="str">
        <f ca="1"/>
        <v>74122,78036,28275,21150,16153</v>
      </c>
      <c r="H13710" s="4"/>
    </row>
    <row r="13711" spans="2:8" x14ac:dyDescent="0.25">
      <c r="B13711" s="5" t="s">
        <v>1</v>
      </c>
      <c r="C13711" t="str">
        <f ca="1">_xlfn.TEXTJOIN(",",TRUE,D13704,F13709)</f>
        <v>59593,58035,90430,44127,76687</v>
      </c>
      <c r="D13711" t="str">
        <f ca="1">_xlfn.TEXTJOIN(",",TRUE,E13706,F13710)</f>
        <v>74122,78036,28275,21150,16153</v>
      </c>
      <c r="E13711" t="str">
        <f>_xlfn.TEXTJOIN(",",TRUE,"")</f>
        <v/>
      </c>
      <c r="F13711" t="str">
        <f>_xlfn.TEXTJOIN(",",TRUE,"")</f>
        <v/>
      </c>
      <c r="G13711">
        <f ca="1">COUNTA(_xlfn.TEXTSPLIT(_xlfn.TEXTJOIN(",",,C13711:F13711),","))</f>
        <v>10</v>
      </c>
      <c r="H13711" s="4"/>
    </row>
    <row r="13712" spans="2:8" x14ac:dyDescent="0.25">
      <c r="B13712" s="3" t="s">
        <v>48</v>
      </c>
      <c r="C13712" s="2">
        <f ca="1">IF(C13699="",0,COUNTA(_xlfn.TEXTSPLIT(_xlfn.TEXTJOIN(",",,C13699),",")))</f>
        <v>6</v>
      </c>
      <c r="D13712" s="2">
        <f ca="1">IF(D13702="",0,COUNTA(_xlfn.TEXTSPLIT(_xlfn.TEXTJOIN(",",,D13702),",")))</f>
        <v>4</v>
      </c>
      <c r="E13712" s="2">
        <f ca="1">IF(E13705="",0,COUNTA(_xlfn.TEXTSPLIT(_xlfn.TEXTJOIN(",",,E13705),",")))</f>
        <v>0</v>
      </c>
      <c r="F13712" s="2">
        <f ca="1">IF(F13708="",0,COUNTA(_xlfn.TEXTSPLIT(_xlfn.TEXTJOIN(",",,F13708),",")))</f>
        <v>6</v>
      </c>
      <c r="G13712" s="2"/>
      <c r="H13712" s="1" t="str">
        <f ca="1">_xlfn.TEXTJOIN(",",,C13712:F13712)</f>
        <v>6,4,0,6</v>
      </c>
    </row>
    <row r="13713" spans="2:8" x14ac:dyDescent="0.25">
      <c r="B13713" s="8" t="s">
        <v>49</v>
      </c>
      <c r="C13713" s="7" t="str" cm="1">
        <f t="array" aca="1" ref="C13713:F13713" ca="1">C13711:F13711</f>
        <v>59593,58035,90430,44127,76687</v>
      </c>
      <c r="D13713" s="7" t="str">
        <f ca="1"/>
        <v>74122,78036,28275,21150,16153</v>
      </c>
      <c r="E13713" s="7" t="str">
        <f ca="1"/>
        <v/>
      </c>
      <c r="F13713" s="7" t="str">
        <f ca="1"/>
        <v/>
      </c>
      <c r="G13713" s="7">
        <f ca="1">COUNTA(_xlfn.TEXTSPLIT(_xlfn.TEXTJOIN(",",,C13713:F13713),","))</f>
        <v>10</v>
      </c>
      <c r="H13713" s="6"/>
    </row>
    <row r="13714" spans="2:8" x14ac:dyDescent="0.25">
      <c r="B13714" s="5" t="s">
        <v>41</v>
      </c>
      <c r="C13714" t="str" cm="1">
        <f t="array" aca="1" ref="C13714:C13715" ca="1">part2(C13713,C$5,C$6,C$3,C$2,C$4)</f>
        <v>69920</v>
      </c>
      <c r="H13714" s="4"/>
    </row>
    <row r="13715" spans="2:8" x14ac:dyDescent="0.25">
      <c r="B13715" s="5" t="s">
        <v>39</v>
      </c>
      <c r="C13715" t="str">
        <f ca="1"/>
        <v>40318,76361,65797,8398</v>
      </c>
      <c r="H13715" s="4"/>
    </row>
    <row r="13716" spans="2:8" x14ac:dyDescent="0.25">
      <c r="B13716" s="5" t="s">
        <v>37</v>
      </c>
      <c r="C13716" t="str">
        <f ca="1">_xlfn.IFNA(_xlfn.TEXTJOIN(",",TRUE,OFFSET($C13714,0,MATCH(COLUMN(C13714)-3,$C$5:$F$5,0)-1),OFFSET($C13715,0,MATCH(COLUMN(C13714)-3,$C$6:$F$6,0)-1)),"")</f>
        <v/>
      </c>
      <c r="D13716" t="str">
        <f ca="1">_xlfn.IFNA(_xlfn.TEXTJOIN(",",TRUE,D13713),"")</f>
        <v>74122,78036,28275,21150,16153</v>
      </c>
      <c r="H13716" s="4"/>
    </row>
    <row r="13717" spans="2:8" x14ac:dyDescent="0.25">
      <c r="B13717" s="5" t="s">
        <v>35</v>
      </c>
      <c r="D13717" t="str" cm="1">
        <f t="array" aca="1" ref="D13717:D13718" ca="1">part2(D13716,D$5,D$6,D$3,D$2,D$4)</f>
        <v/>
      </c>
      <c r="H13717" s="4"/>
    </row>
    <row r="13718" spans="2:8" x14ac:dyDescent="0.25">
      <c r="B13718" s="5" t="s">
        <v>33</v>
      </c>
      <c r="D13718" t="str">
        <f ca="1"/>
        <v>74128,78042,28281,21156,16159</v>
      </c>
      <c r="H13718" s="4"/>
    </row>
    <row r="13719" spans="2:8" x14ac:dyDescent="0.25">
      <c r="B13719" s="5" t="s">
        <v>31</v>
      </c>
      <c r="E13719" t="str">
        <f ca="1">_xlfn.TEXTJOIN(",",TRUE,E13713,C13714,D13717)</f>
        <v>69920</v>
      </c>
      <c r="H13719" s="4"/>
    </row>
    <row r="13720" spans="2:8" x14ac:dyDescent="0.25">
      <c r="B13720" s="5" t="s">
        <v>29</v>
      </c>
      <c r="E13720" t="str" cm="1">
        <f t="array" aca="1" ref="E13720:E13721" ca="1">part2(E13719,E$5,E$6,E$3,E$2,E$4)</f>
        <v/>
      </c>
      <c r="H13720" s="4"/>
    </row>
    <row r="13721" spans="2:8" x14ac:dyDescent="0.25">
      <c r="B13721" s="5" t="s">
        <v>28</v>
      </c>
      <c r="E13721" t="str">
        <f ca="1"/>
        <v>78660</v>
      </c>
      <c r="H13721" s="4"/>
    </row>
    <row r="13722" spans="2:8" x14ac:dyDescent="0.25">
      <c r="B13722" s="5" t="s">
        <v>26</v>
      </c>
      <c r="F13722" t="str">
        <f ca="1">_xlfn.TEXTJOIN(",",TRUE,F13713,C13715,E13721)</f>
        <v>40318,76361,65797,8398,78660</v>
      </c>
      <c r="H13722" s="4"/>
    </row>
    <row r="13723" spans="2:8" x14ac:dyDescent="0.25">
      <c r="B13723" s="5" t="s">
        <v>24</v>
      </c>
      <c r="F13723" t="str" cm="1">
        <f t="array" aca="1" ref="F13723:F13724" ca="1">part2(F13722,F$5,F$6,F$3,F$2,F$4)</f>
        <v>76364</v>
      </c>
      <c r="H13723" s="4"/>
    </row>
    <row r="13724" spans="2:8" x14ac:dyDescent="0.25">
      <c r="B13724" s="5" t="s">
        <v>22</v>
      </c>
      <c r="F13724" t="str">
        <f ca="1"/>
        <v>40321,65800,8401,78663</v>
      </c>
      <c r="H13724" s="4"/>
    </row>
    <row r="13725" spans="2:8" x14ac:dyDescent="0.25">
      <c r="B13725" s="5" t="s">
        <v>1</v>
      </c>
      <c r="C13725" t="str">
        <f ca="1">_xlfn.TEXTJOIN(",",TRUE,D13718,F13723)</f>
        <v>74128,78042,28281,21156,16159,76364</v>
      </c>
      <c r="D13725" t="str">
        <f ca="1">_xlfn.TEXTJOIN(",",TRUE,E13720,F13724)</f>
        <v>40321,65800,8401,78663</v>
      </c>
      <c r="E13725" t="str">
        <f>_xlfn.TEXTJOIN(",",TRUE,"")</f>
        <v/>
      </c>
      <c r="F13725" t="str">
        <f>_xlfn.TEXTJOIN(",",TRUE,"")</f>
        <v/>
      </c>
      <c r="G13725">
        <f ca="1">COUNTA(_xlfn.TEXTSPLIT(_xlfn.TEXTJOIN(",",,C13725:F13725),","))</f>
        <v>10</v>
      </c>
      <c r="H13725" s="4"/>
    </row>
    <row r="13726" spans="2:8" x14ac:dyDescent="0.25">
      <c r="B13726" s="3" t="s">
        <v>48</v>
      </c>
      <c r="C13726" s="2">
        <f ca="1">IF(C13713="",0,COUNTA(_xlfn.TEXTSPLIT(_xlfn.TEXTJOIN(",",,C13713),",")))</f>
        <v>5</v>
      </c>
      <c r="D13726" s="2">
        <f ca="1">IF(D13716="",0,COUNTA(_xlfn.TEXTSPLIT(_xlfn.TEXTJOIN(",",,D13716),",")))</f>
        <v>5</v>
      </c>
      <c r="E13726" s="2">
        <f ca="1">IF(E13719="",0,COUNTA(_xlfn.TEXTSPLIT(_xlfn.TEXTJOIN(",",,E13719),",")))</f>
        <v>1</v>
      </c>
      <c r="F13726" s="2">
        <f ca="1">IF(F13722="",0,COUNTA(_xlfn.TEXTSPLIT(_xlfn.TEXTJOIN(",",,F13722),",")))</f>
        <v>5</v>
      </c>
      <c r="G13726" s="2"/>
      <c r="H13726" s="1" t="str">
        <f ca="1">_xlfn.TEXTJOIN(",",,C13726:F13726)</f>
        <v>5,5,1,5</v>
      </c>
    </row>
    <row r="13727" spans="2:8" x14ac:dyDescent="0.25">
      <c r="B13727" s="8" t="s">
        <v>49</v>
      </c>
      <c r="C13727" s="7" t="str" cm="1">
        <f t="array" aca="1" ref="C13727:F13727" ca="1">C13725:F13725</f>
        <v>74128,78042,28281,21156,16159,76364</v>
      </c>
      <c r="D13727" s="7" t="str">
        <f ca="1"/>
        <v>40321,65800,8401,78663</v>
      </c>
      <c r="E13727" s="7" t="str">
        <f ca="1"/>
        <v/>
      </c>
      <c r="F13727" s="7" t="str">
        <f ca="1"/>
        <v/>
      </c>
      <c r="G13727" s="7">
        <f ca="1">COUNTA(_xlfn.TEXTSPLIT(_xlfn.TEXTJOIN(",",,C13727:F13727),","))</f>
        <v>10</v>
      </c>
      <c r="H13727" s="6"/>
    </row>
    <row r="13728" spans="2:8" x14ac:dyDescent="0.25">
      <c r="B13728" s="5" t="s">
        <v>41</v>
      </c>
      <c r="C13728" t="str" cm="1">
        <f t="array" aca="1" ref="C13728:C13729" ca="1">part2(C13727,C$5,C$6,C$3,C$2,C$4)</f>
        <v/>
      </c>
      <c r="H13728" s="4"/>
    </row>
    <row r="13729" spans="2:8" x14ac:dyDescent="0.25">
      <c r="B13729" s="5" t="s">
        <v>39</v>
      </c>
      <c r="C13729" t="str">
        <f ca="1"/>
        <v>56354,34143,54454,15656,17290,2261</v>
      </c>
      <c r="H13729" s="4"/>
    </row>
    <row r="13730" spans="2:8" x14ac:dyDescent="0.25">
      <c r="B13730" s="5" t="s">
        <v>37</v>
      </c>
      <c r="C13730" t="str">
        <f ca="1">_xlfn.IFNA(_xlfn.TEXTJOIN(",",TRUE,OFFSET($C13728,0,MATCH(COLUMN(C13728)-3,$C$5:$F$5,0)-1),OFFSET($C13729,0,MATCH(COLUMN(C13728)-3,$C$6:$F$6,0)-1)),"")</f>
        <v/>
      </c>
      <c r="D13730" t="str">
        <f ca="1">_xlfn.IFNA(_xlfn.TEXTJOIN(",",TRUE,D13727),"")</f>
        <v>40321,65800,8401,78663</v>
      </c>
      <c r="H13730" s="4"/>
    </row>
    <row r="13731" spans="2:8" x14ac:dyDescent="0.25">
      <c r="B13731" s="5" t="s">
        <v>35</v>
      </c>
      <c r="D13731" t="str" cm="1">
        <f t="array" aca="1" ref="D13731:D13732" ca="1">part2(D13730,D$5,D$6,D$3,D$2,D$4)</f>
        <v/>
      </c>
      <c r="H13731" s="4"/>
    </row>
    <row r="13732" spans="2:8" x14ac:dyDescent="0.25">
      <c r="B13732" s="5" t="s">
        <v>33</v>
      </c>
      <c r="D13732" t="str">
        <f ca="1"/>
        <v>40327,65806,8407,78669</v>
      </c>
      <c r="H13732" s="4"/>
    </row>
    <row r="13733" spans="2:8" x14ac:dyDescent="0.25">
      <c r="B13733" s="5" t="s">
        <v>31</v>
      </c>
      <c r="E13733" t="str">
        <f ca="1">_xlfn.TEXTJOIN(",",TRUE,E13727,C13728,D13731)</f>
        <v/>
      </c>
      <c r="H13733" s="4"/>
    </row>
    <row r="13734" spans="2:8" x14ac:dyDescent="0.25">
      <c r="B13734" s="5" t="s">
        <v>29</v>
      </c>
      <c r="E13734" t="str" cm="1">
        <f t="array" aca="1" ref="E13734" ca="1">part2(E13733,E$5,E$6,E$3,E$2,E$4)</f>
        <v/>
      </c>
      <c r="H13734" s="4"/>
    </row>
    <row r="13735" spans="2:8" x14ac:dyDescent="0.25">
      <c r="B13735" s="5" t="s">
        <v>28</v>
      </c>
      <c r="H13735" s="4"/>
    </row>
    <row r="13736" spans="2:8" x14ac:dyDescent="0.25">
      <c r="B13736" s="5" t="s">
        <v>26</v>
      </c>
      <c r="F13736" t="str">
        <f ca="1">_xlfn.TEXTJOIN(",",TRUE,F13727,C13729,E13735)</f>
        <v>56354,34143,54454,15656,17290,2261</v>
      </c>
      <c r="H13736" s="4"/>
    </row>
    <row r="13737" spans="2:8" x14ac:dyDescent="0.25">
      <c r="B13737" s="5" t="s">
        <v>24</v>
      </c>
      <c r="F13737" t="str" cm="1">
        <f t="array" aca="1" ref="F13737:F13738" ca="1">part2(F13736,F$5,F$6,F$3,F$2,F$4)</f>
        <v/>
      </c>
      <c r="H13737" s="4"/>
    </row>
    <row r="13738" spans="2:8" x14ac:dyDescent="0.25">
      <c r="B13738" s="5" t="s">
        <v>22</v>
      </c>
      <c r="F13738" t="str">
        <f ca="1"/>
        <v>56357,34146,54457,15659,17293,2264</v>
      </c>
      <c r="H13738" s="4"/>
    </row>
    <row r="13739" spans="2:8" x14ac:dyDescent="0.25">
      <c r="B13739" s="5" t="s">
        <v>1</v>
      </c>
      <c r="C13739" t="str">
        <f ca="1">_xlfn.TEXTJOIN(",",TRUE,D13732,F13737)</f>
        <v>40327,65806,8407,78669</v>
      </c>
      <c r="D13739" t="str">
        <f ca="1">_xlfn.TEXTJOIN(",",TRUE,E13734,F13738)</f>
        <v>56357,34146,54457,15659,17293,2264</v>
      </c>
      <c r="E13739" t="str">
        <f>_xlfn.TEXTJOIN(",",TRUE,"")</f>
        <v/>
      </c>
      <c r="F13739" t="str">
        <f>_xlfn.TEXTJOIN(",",TRUE,"")</f>
        <v/>
      </c>
      <c r="G13739">
        <f ca="1">COUNTA(_xlfn.TEXTSPLIT(_xlfn.TEXTJOIN(",",,C13739:F13739),","))</f>
        <v>10</v>
      </c>
      <c r="H13739" s="4"/>
    </row>
    <row r="13740" spans="2:8" x14ac:dyDescent="0.25">
      <c r="B13740" s="3" t="s">
        <v>48</v>
      </c>
      <c r="C13740" s="2">
        <f ca="1">IF(C13727="",0,COUNTA(_xlfn.TEXTSPLIT(_xlfn.TEXTJOIN(",",,C13727),",")))</f>
        <v>6</v>
      </c>
      <c r="D13740" s="2">
        <f ca="1">IF(D13730="",0,COUNTA(_xlfn.TEXTSPLIT(_xlfn.TEXTJOIN(",",,D13730),",")))</f>
        <v>4</v>
      </c>
      <c r="E13740" s="2">
        <f ca="1">IF(E13733="",0,COUNTA(_xlfn.TEXTSPLIT(_xlfn.TEXTJOIN(",",,E13733),",")))</f>
        <v>0</v>
      </c>
      <c r="F13740" s="2">
        <f ca="1">IF(F13736="",0,COUNTA(_xlfn.TEXTSPLIT(_xlfn.TEXTJOIN(",",,F13736),",")))</f>
        <v>6</v>
      </c>
      <c r="G13740" s="2"/>
      <c r="H13740" s="1" t="str">
        <f ca="1">_xlfn.TEXTJOIN(",",,C13740:F13740)</f>
        <v>6,4,0,6</v>
      </c>
    </row>
    <row r="13741" spans="2:8" x14ac:dyDescent="0.25">
      <c r="B13741" s="8" t="s">
        <v>49</v>
      </c>
      <c r="C13741" s="7" t="str" cm="1">
        <f t="array" aca="1" ref="C13741:F13741" ca="1">C13739:F13739</f>
        <v>40327,65806,8407,78669</v>
      </c>
      <c r="D13741" s="7" t="str">
        <f ca="1"/>
        <v>56357,34146,54457,15659,17293,2264</v>
      </c>
      <c r="E13741" s="7" t="str">
        <f ca="1"/>
        <v/>
      </c>
      <c r="F13741" s="7" t="str">
        <f ca="1"/>
        <v/>
      </c>
      <c r="G13741" s="7">
        <f ca="1">COUNTA(_xlfn.TEXTSPLIT(_xlfn.TEXTJOIN(",",,C13741:F13741),","))</f>
        <v>10</v>
      </c>
      <c r="H13741" s="6"/>
    </row>
    <row r="13742" spans="2:8" x14ac:dyDescent="0.25">
      <c r="B13742" s="5" t="s">
        <v>41</v>
      </c>
      <c r="C13742" t="str" cm="1">
        <f t="array" aca="1" ref="C13742:C13743" ca="1">part2(C13741,C$5,C$6,C$3,C$2,C$4)</f>
        <v/>
      </c>
      <c r="H13742" s="4"/>
    </row>
    <row r="13743" spans="2:8" x14ac:dyDescent="0.25">
      <c r="B13743" s="5" t="s">
        <v>39</v>
      </c>
      <c r="C13743" t="str">
        <f ca="1"/>
        <v>90174,91390,63156,46056</v>
      </c>
      <c r="H13743" s="4"/>
    </row>
    <row r="13744" spans="2:8" x14ac:dyDescent="0.25">
      <c r="B13744" s="5" t="s">
        <v>37</v>
      </c>
      <c r="C13744" t="str">
        <f ca="1">_xlfn.IFNA(_xlfn.TEXTJOIN(",",TRUE,OFFSET($C13742,0,MATCH(COLUMN(C13742)-3,$C$5:$F$5,0)-1),OFFSET($C13743,0,MATCH(COLUMN(C13742)-3,$C$6:$F$6,0)-1)),"")</f>
        <v/>
      </c>
      <c r="D13744" t="str">
        <f ca="1">_xlfn.IFNA(_xlfn.TEXTJOIN(",",TRUE,D13741),"")</f>
        <v>56357,34146,54457,15659,17293,2264</v>
      </c>
      <c r="H13744" s="4"/>
    </row>
    <row r="13745" spans="2:8" x14ac:dyDescent="0.25">
      <c r="B13745" s="5" t="s">
        <v>35</v>
      </c>
      <c r="D13745" t="str" cm="1">
        <f t="array" aca="1" ref="D13745:D13746" ca="1">part2(D13744,D$5,D$6,D$3,D$2,D$4)</f>
        <v/>
      </c>
      <c r="H13745" s="4"/>
    </row>
    <row r="13746" spans="2:8" x14ac:dyDescent="0.25">
      <c r="B13746" s="5" t="s">
        <v>33</v>
      </c>
      <c r="D13746" t="str">
        <f ca="1"/>
        <v>56363,34152,54463,15665,17299,2270</v>
      </c>
      <c r="H13746" s="4"/>
    </row>
    <row r="13747" spans="2:8" x14ac:dyDescent="0.25">
      <c r="B13747" s="5" t="s">
        <v>31</v>
      </c>
      <c r="E13747" t="str">
        <f ca="1">_xlfn.TEXTJOIN(",",TRUE,E13741,C13742,D13745)</f>
        <v/>
      </c>
      <c r="H13747" s="4"/>
    </row>
    <row r="13748" spans="2:8" x14ac:dyDescent="0.25">
      <c r="B13748" s="5" t="s">
        <v>29</v>
      </c>
      <c r="E13748" t="str" cm="1">
        <f t="array" aca="1" ref="E13748" ca="1">part2(E13747,E$5,E$6,E$3,E$2,E$4)</f>
        <v/>
      </c>
      <c r="H13748" s="4"/>
    </row>
    <row r="13749" spans="2:8" x14ac:dyDescent="0.25">
      <c r="B13749" s="5" t="s">
        <v>28</v>
      </c>
      <c r="H13749" s="4"/>
    </row>
    <row r="13750" spans="2:8" x14ac:dyDescent="0.25">
      <c r="B13750" s="5" t="s">
        <v>26</v>
      </c>
      <c r="F13750" t="str">
        <f ca="1">_xlfn.TEXTJOIN(",",TRUE,F13741,C13743,E13749)</f>
        <v>90174,91390,63156,46056</v>
      </c>
      <c r="H13750" s="4"/>
    </row>
    <row r="13751" spans="2:8" x14ac:dyDescent="0.25">
      <c r="B13751" s="5" t="s">
        <v>24</v>
      </c>
      <c r="F13751" t="str" cm="1">
        <f t="array" aca="1" ref="F13751:F13752" ca="1">part2(F13750,F$5,F$6,F$3,F$2,F$4)</f>
        <v/>
      </c>
      <c r="H13751" s="4"/>
    </row>
    <row r="13752" spans="2:8" x14ac:dyDescent="0.25">
      <c r="B13752" s="5" t="s">
        <v>22</v>
      </c>
      <c r="F13752" t="str">
        <f ca="1"/>
        <v>90177,91393,63159,46059</v>
      </c>
      <c r="H13752" s="4"/>
    </row>
    <row r="13753" spans="2:8" x14ac:dyDescent="0.25">
      <c r="B13753" s="5" t="s">
        <v>1</v>
      </c>
      <c r="C13753" t="str">
        <f ca="1">_xlfn.TEXTJOIN(",",TRUE,D13746,F13751)</f>
        <v>56363,34152,54463,15665,17299,2270</v>
      </c>
      <c r="D13753" t="str">
        <f ca="1">_xlfn.TEXTJOIN(",",TRUE,E13748,F13752)</f>
        <v>90177,91393,63159,46059</v>
      </c>
      <c r="E13753" t="str">
        <f>_xlfn.TEXTJOIN(",",TRUE,"")</f>
        <v/>
      </c>
      <c r="F13753" t="str">
        <f>_xlfn.TEXTJOIN(",",TRUE,"")</f>
        <v/>
      </c>
      <c r="G13753">
        <f ca="1">COUNTA(_xlfn.TEXTSPLIT(_xlfn.TEXTJOIN(",",,C13753:F13753),","))</f>
        <v>10</v>
      </c>
      <c r="H13753" s="4"/>
    </row>
    <row r="13754" spans="2:8" x14ac:dyDescent="0.25">
      <c r="B13754" s="3" t="s">
        <v>48</v>
      </c>
      <c r="C13754" s="2">
        <f ca="1">IF(C13741="",0,COUNTA(_xlfn.TEXTSPLIT(_xlfn.TEXTJOIN(",",,C13741),",")))</f>
        <v>4</v>
      </c>
      <c r="D13754" s="2">
        <f ca="1">IF(D13744="",0,COUNTA(_xlfn.TEXTSPLIT(_xlfn.TEXTJOIN(",",,D13744),",")))</f>
        <v>6</v>
      </c>
      <c r="E13754" s="2">
        <f ca="1">IF(E13747="",0,COUNTA(_xlfn.TEXTSPLIT(_xlfn.TEXTJOIN(",",,E13747),",")))</f>
        <v>0</v>
      </c>
      <c r="F13754" s="2">
        <f ca="1">IF(F13750="",0,COUNTA(_xlfn.TEXTSPLIT(_xlfn.TEXTJOIN(",",,F13750),",")))</f>
        <v>4</v>
      </c>
      <c r="G13754" s="2"/>
      <c r="H13754" s="1" t="str">
        <f ca="1">_xlfn.TEXTJOIN(",",,C13754:F13754)</f>
        <v>4,6,0,4</v>
      </c>
    </row>
    <row r="13755" spans="2:8" x14ac:dyDescent="0.25">
      <c r="B13755" s="8" t="s">
        <v>49</v>
      </c>
      <c r="C13755" s="7" t="str" cm="1">
        <f t="array" aca="1" ref="C13755:F13755" ca="1">C13753:F13753</f>
        <v>56363,34152,54463,15665,17299,2270</v>
      </c>
      <c r="D13755" s="7" t="str">
        <f ca="1"/>
        <v>90177,91393,63159,46059</v>
      </c>
      <c r="E13755" s="7" t="str">
        <f ca="1"/>
        <v/>
      </c>
      <c r="F13755" s="7" t="str">
        <f ca="1"/>
        <v/>
      </c>
      <c r="G13755" s="7">
        <f ca="1">COUNTA(_xlfn.TEXTSPLIT(_xlfn.TEXTJOIN(",",,C13755:F13755),","))</f>
        <v>10</v>
      </c>
      <c r="H13755" s="6"/>
    </row>
    <row r="13756" spans="2:8" x14ac:dyDescent="0.25">
      <c r="B13756" s="5" t="s">
        <v>41</v>
      </c>
      <c r="C13756" t="str" cm="1">
        <f t="array" aca="1" ref="C13756:C13757" ca="1">part2(C13755,C$5,C$6,C$3,C$2,C$4)</f>
        <v/>
      </c>
      <c r="H13756" s="4"/>
    </row>
    <row r="13757" spans="2:8" x14ac:dyDescent="0.25">
      <c r="B13757" s="5" t="s">
        <v>39</v>
      </c>
      <c r="C13757" t="str">
        <f ca="1"/>
        <v>8550,69426,69027,7904,38950,43130</v>
      </c>
      <c r="H13757" s="4"/>
    </row>
    <row r="13758" spans="2:8" x14ac:dyDescent="0.25">
      <c r="B13758" s="5" t="s">
        <v>37</v>
      </c>
      <c r="C13758" t="str">
        <f ca="1">_xlfn.IFNA(_xlfn.TEXTJOIN(",",TRUE,OFFSET($C13756,0,MATCH(COLUMN(C13756)-3,$C$5:$F$5,0)-1),OFFSET($C13757,0,MATCH(COLUMN(C13756)-3,$C$6:$F$6,0)-1)),"")</f>
        <v/>
      </c>
      <c r="D13758" t="str">
        <f ca="1">_xlfn.IFNA(_xlfn.TEXTJOIN(",",TRUE,D13755),"")</f>
        <v>90177,91393,63159,46059</v>
      </c>
      <c r="H13758" s="4"/>
    </row>
    <row r="13759" spans="2:8" x14ac:dyDescent="0.25">
      <c r="B13759" s="5" t="s">
        <v>35</v>
      </c>
      <c r="D13759" t="str" cm="1">
        <f t="array" aca="1" ref="D13759:D13760" ca="1">part2(D13758,D$5,D$6,D$3,D$2,D$4)</f>
        <v/>
      </c>
      <c r="H13759" s="4"/>
    </row>
    <row r="13760" spans="2:8" x14ac:dyDescent="0.25">
      <c r="B13760" s="5" t="s">
        <v>33</v>
      </c>
      <c r="D13760" t="str">
        <f ca="1"/>
        <v>90183,91399,63165,46065</v>
      </c>
      <c r="H13760" s="4"/>
    </row>
    <row r="13761" spans="2:8" x14ac:dyDescent="0.25">
      <c r="B13761" s="5" t="s">
        <v>31</v>
      </c>
      <c r="E13761" t="str">
        <f ca="1">_xlfn.TEXTJOIN(",",TRUE,E13755,C13756,D13759)</f>
        <v/>
      </c>
      <c r="H13761" s="4"/>
    </row>
    <row r="13762" spans="2:8" x14ac:dyDescent="0.25">
      <c r="B13762" s="5" t="s">
        <v>29</v>
      </c>
      <c r="E13762" t="str" cm="1">
        <f t="array" aca="1" ref="E13762" ca="1">part2(E13761,E$5,E$6,E$3,E$2,E$4)</f>
        <v/>
      </c>
      <c r="H13762" s="4"/>
    </row>
    <row r="13763" spans="2:8" x14ac:dyDescent="0.25">
      <c r="B13763" s="5" t="s">
        <v>28</v>
      </c>
      <c r="H13763" s="4"/>
    </row>
    <row r="13764" spans="2:8" x14ac:dyDescent="0.25">
      <c r="B13764" s="5" t="s">
        <v>26</v>
      </c>
      <c r="F13764" t="str">
        <f ca="1">_xlfn.TEXTJOIN(",",TRUE,F13755,C13757,E13763)</f>
        <v>8550,69426,69027,7904,38950,43130</v>
      </c>
      <c r="H13764" s="4"/>
    </row>
    <row r="13765" spans="2:8" x14ac:dyDescent="0.25">
      <c r="B13765" s="5" t="s">
        <v>24</v>
      </c>
      <c r="F13765" t="str" cm="1">
        <f t="array" aca="1" ref="F13765:F13766" ca="1">part2(F13764,F$5,F$6,F$3,F$2,F$4)</f>
        <v/>
      </c>
      <c r="H13765" s="4"/>
    </row>
    <row r="13766" spans="2:8" x14ac:dyDescent="0.25">
      <c r="B13766" s="5" t="s">
        <v>22</v>
      </c>
      <c r="F13766" t="str">
        <f ca="1"/>
        <v>8553,69429,69030,7907,38953,43133</v>
      </c>
      <c r="H13766" s="4"/>
    </row>
    <row r="13767" spans="2:8" x14ac:dyDescent="0.25">
      <c r="B13767" s="5" t="s">
        <v>1</v>
      </c>
      <c r="C13767" t="str">
        <f ca="1">_xlfn.TEXTJOIN(",",TRUE,D13760,F13765)</f>
        <v>90183,91399,63165,46065</v>
      </c>
      <c r="D13767" t="str">
        <f ca="1">_xlfn.TEXTJOIN(",",TRUE,E13762,F13766)</f>
        <v>8553,69429,69030,7907,38953,43133</v>
      </c>
      <c r="E13767" t="str">
        <f>_xlfn.TEXTJOIN(",",TRUE,"")</f>
        <v/>
      </c>
      <c r="F13767" t="str">
        <f>_xlfn.TEXTJOIN(",",TRUE,"")</f>
        <v/>
      </c>
      <c r="G13767">
        <f ca="1">COUNTA(_xlfn.TEXTSPLIT(_xlfn.TEXTJOIN(",",,C13767:F13767),","))</f>
        <v>10</v>
      </c>
      <c r="H13767" s="4"/>
    </row>
    <row r="13768" spans="2:8" x14ac:dyDescent="0.25">
      <c r="B13768" s="3" t="s">
        <v>48</v>
      </c>
      <c r="C13768" s="2">
        <f ca="1">IF(C13755="",0,COUNTA(_xlfn.TEXTSPLIT(_xlfn.TEXTJOIN(",",,C13755),",")))</f>
        <v>6</v>
      </c>
      <c r="D13768" s="2">
        <f ca="1">IF(D13758="",0,COUNTA(_xlfn.TEXTSPLIT(_xlfn.TEXTJOIN(",",,D13758),",")))</f>
        <v>4</v>
      </c>
      <c r="E13768" s="2">
        <f ca="1">IF(E13761="",0,COUNTA(_xlfn.TEXTSPLIT(_xlfn.TEXTJOIN(",",,E13761),",")))</f>
        <v>0</v>
      </c>
      <c r="F13768" s="2">
        <f ca="1">IF(F13764="",0,COUNTA(_xlfn.TEXTSPLIT(_xlfn.TEXTJOIN(",",,F13764),",")))</f>
        <v>6</v>
      </c>
      <c r="G13768" s="2"/>
      <c r="H13768" s="1" t="str">
        <f ca="1">_xlfn.TEXTJOIN(",",,C13768:F13768)</f>
        <v>6,4,0,6</v>
      </c>
    </row>
    <row r="13769" spans="2:8" x14ac:dyDescent="0.25">
      <c r="B13769" s="8" t="s">
        <v>49</v>
      </c>
      <c r="C13769" s="7" t="str" cm="1">
        <f t="array" aca="1" ref="C13769:F13769" ca="1">C13767:F13767</f>
        <v>90183,91399,63165,46065</v>
      </c>
      <c r="D13769" s="7" t="str">
        <f ca="1"/>
        <v>8553,69429,69030,7907,38953,43133</v>
      </c>
      <c r="E13769" s="7" t="str">
        <f ca="1"/>
        <v/>
      </c>
      <c r="F13769" s="7" t="str">
        <f ca="1"/>
        <v/>
      </c>
      <c r="G13769" s="7">
        <f ca="1">COUNTA(_xlfn.TEXTSPLIT(_xlfn.TEXTJOIN(",",,C13769:F13769),","))</f>
        <v>10</v>
      </c>
      <c r="H13769" s="6"/>
    </row>
    <row r="13770" spans="2:8" x14ac:dyDescent="0.25">
      <c r="B13770" s="5" t="s">
        <v>41</v>
      </c>
      <c r="C13770" t="str" cm="1">
        <f t="array" aca="1" ref="C13770:C13771" ca="1">part2(C13769,C$5,C$6,C$3,C$2,C$4)</f>
        <v>71668</v>
      </c>
      <c r="H13770" s="4"/>
    </row>
    <row r="13771" spans="2:8" x14ac:dyDescent="0.25">
      <c r="B13771" s="5" t="s">
        <v>39</v>
      </c>
      <c r="C13771" t="str">
        <f ca="1"/>
        <v>94772,41211,6042</v>
      </c>
      <c r="H13771" s="4"/>
    </row>
    <row r="13772" spans="2:8" x14ac:dyDescent="0.25">
      <c r="B13772" s="5" t="s">
        <v>37</v>
      </c>
      <c r="C13772" t="str">
        <f ca="1">_xlfn.IFNA(_xlfn.TEXTJOIN(",",TRUE,OFFSET($C13770,0,MATCH(COLUMN(C13770)-3,$C$5:$F$5,0)-1),OFFSET($C13771,0,MATCH(COLUMN(C13770)-3,$C$6:$F$6,0)-1)),"")</f>
        <v/>
      </c>
      <c r="D13772" t="str">
        <f ca="1">_xlfn.IFNA(_xlfn.TEXTJOIN(",",TRUE,D13769),"")</f>
        <v>8553,69429,69030,7907,38953,43133</v>
      </c>
      <c r="H13772" s="4"/>
    </row>
    <row r="13773" spans="2:8" x14ac:dyDescent="0.25">
      <c r="B13773" s="5" t="s">
        <v>35</v>
      </c>
      <c r="D13773" t="str" cm="1">
        <f t="array" aca="1" ref="D13773:D13774" ca="1">part2(D13772,D$5,D$6,D$3,D$2,D$4)</f>
        <v/>
      </c>
      <c r="H13773" s="4"/>
    </row>
    <row r="13774" spans="2:8" x14ac:dyDescent="0.25">
      <c r="B13774" s="5" t="s">
        <v>33</v>
      </c>
      <c r="D13774" t="str">
        <f ca="1"/>
        <v>8559,69435,69036,7913,38959,43139</v>
      </c>
      <c r="H13774" s="4"/>
    </row>
    <row r="13775" spans="2:8" x14ac:dyDescent="0.25">
      <c r="B13775" s="5" t="s">
        <v>31</v>
      </c>
      <c r="E13775" t="str">
        <f ca="1">_xlfn.TEXTJOIN(",",TRUE,E13769,C13770,D13773)</f>
        <v>71668</v>
      </c>
      <c r="H13775" s="4"/>
    </row>
    <row r="13776" spans="2:8" x14ac:dyDescent="0.25">
      <c r="B13776" s="5" t="s">
        <v>29</v>
      </c>
      <c r="E13776" t="str" cm="1">
        <f t="array" aca="1" ref="E13776:E13777" ca="1">part2(E13775,E$5,E$6,E$3,E$2,E$4)</f>
        <v/>
      </c>
      <c r="H13776" s="4"/>
    </row>
    <row r="13777" spans="2:8" x14ac:dyDescent="0.25">
      <c r="B13777" s="5" t="s">
        <v>28</v>
      </c>
      <c r="E13777" t="str">
        <f ca="1"/>
        <v>47633</v>
      </c>
      <c r="H13777" s="4"/>
    </row>
    <row r="13778" spans="2:8" x14ac:dyDescent="0.25">
      <c r="B13778" s="5" t="s">
        <v>26</v>
      </c>
      <c r="F13778" t="str">
        <f ca="1">_xlfn.TEXTJOIN(",",TRUE,F13769,C13771,E13777)</f>
        <v>94772,41211,6042,47633</v>
      </c>
      <c r="H13778" s="4"/>
    </row>
    <row r="13779" spans="2:8" x14ac:dyDescent="0.25">
      <c r="B13779" s="5" t="s">
        <v>24</v>
      </c>
      <c r="F13779" t="str" cm="1">
        <f t="array" aca="1" ref="F13779:F13780" ca="1">part2(F13778,F$5,F$6,F$3,F$2,F$4)</f>
        <v>94775</v>
      </c>
      <c r="H13779" s="4"/>
    </row>
    <row r="13780" spans="2:8" x14ac:dyDescent="0.25">
      <c r="B13780" s="5" t="s">
        <v>22</v>
      </c>
      <c r="F13780" t="str">
        <f ca="1"/>
        <v>41214,6045,47636</v>
      </c>
      <c r="H13780" s="4"/>
    </row>
    <row r="13781" spans="2:8" x14ac:dyDescent="0.25">
      <c r="B13781" s="5" t="s">
        <v>1</v>
      </c>
      <c r="C13781" t="str">
        <f ca="1">_xlfn.TEXTJOIN(",",TRUE,D13774,F13779)</f>
        <v>8559,69435,69036,7913,38959,43139,94775</v>
      </c>
      <c r="D13781" t="str">
        <f ca="1">_xlfn.TEXTJOIN(",",TRUE,E13776,F13780)</f>
        <v>41214,6045,47636</v>
      </c>
      <c r="E13781" t="str">
        <f>_xlfn.TEXTJOIN(",",TRUE,"")</f>
        <v/>
      </c>
      <c r="F13781" t="str">
        <f>_xlfn.TEXTJOIN(",",TRUE,"")</f>
        <v/>
      </c>
      <c r="G13781">
        <f ca="1">COUNTA(_xlfn.TEXTSPLIT(_xlfn.TEXTJOIN(",",,C13781:F13781),","))</f>
        <v>10</v>
      </c>
      <c r="H13781" s="4"/>
    </row>
    <row r="13782" spans="2:8" x14ac:dyDescent="0.25">
      <c r="B13782" s="3" t="s">
        <v>48</v>
      </c>
      <c r="C13782" s="2">
        <f ca="1">IF(C13769="",0,COUNTA(_xlfn.TEXTSPLIT(_xlfn.TEXTJOIN(",",,C13769),",")))</f>
        <v>4</v>
      </c>
      <c r="D13782" s="2">
        <f ca="1">IF(D13772="",0,COUNTA(_xlfn.TEXTSPLIT(_xlfn.TEXTJOIN(",",,D13772),",")))</f>
        <v>6</v>
      </c>
      <c r="E13782" s="2">
        <f ca="1">IF(E13775="",0,COUNTA(_xlfn.TEXTSPLIT(_xlfn.TEXTJOIN(",",,E13775),",")))</f>
        <v>1</v>
      </c>
      <c r="F13782" s="2">
        <f ca="1">IF(F13778="",0,COUNTA(_xlfn.TEXTSPLIT(_xlfn.TEXTJOIN(",",,F13778),",")))</f>
        <v>4</v>
      </c>
      <c r="G13782" s="2"/>
      <c r="H13782" s="1" t="str">
        <f ca="1">_xlfn.TEXTJOIN(",",,C13782:F13782)</f>
        <v>4,6,1,4</v>
      </c>
    </row>
    <row r="13783" spans="2:8" x14ac:dyDescent="0.25">
      <c r="B13783" s="8" t="s">
        <v>49</v>
      </c>
      <c r="C13783" s="7" t="str" cm="1">
        <f t="array" aca="1" ref="C13783:F13783" ca="1">C13781:F13781</f>
        <v>8559,69435,69036,7913,38959,43139,94775</v>
      </c>
      <c r="D13783" s="7" t="str">
        <f ca="1"/>
        <v>41214,6045,47636</v>
      </c>
      <c r="E13783" s="7" t="str">
        <f ca="1"/>
        <v/>
      </c>
      <c r="F13783" s="7" t="str">
        <f ca="1"/>
        <v/>
      </c>
      <c r="G13783" s="7">
        <f ca="1">COUNTA(_xlfn.TEXTSPLIT(_xlfn.TEXTJOIN(",",,C13783:F13783),","))</f>
        <v>10</v>
      </c>
      <c r="H13783" s="6"/>
    </row>
    <row r="13784" spans="2:8" x14ac:dyDescent="0.25">
      <c r="B13784" s="5" t="s">
        <v>41</v>
      </c>
      <c r="C13784" t="str" cm="1">
        <f t="array" aca="1" ref="C13784:C13785" ca="1">part2(C13783,C$5,C$6,C$3,C$2,C$4)</f>
        <v/>
      </c>
      <c r="H13784" s="4"/>
    </row>
    <row r="13785" spans="2:8" x14ac:dyDescent="0.25">
      <c r="B13785" s="5" t="s">
        <v>39</v>
      </c>
      <c r="C13785" t="str">
        <f ca="1"/>
        <v>66044,63764,56183,53770,64182,47025,62339</v>
      </c>
      <c r="H13785" s="4"/>
    </row>
    <row r="13786" spans="2:8" x14ac:dyDescent="0.25">
      <c r="B13786" s="5" t="s">
        <v>37</v>
      </c>
      <c r="C13786" t="str">
        <f ca="1">_xlfn.IFNA(_xlfn.TEXTJOIN(",",TRUE,OFFSET($C13784,0,MATCH(COLUMN(C13784)-3,$C$5:$F$5,0)-1),OFFSET($C13785,0,MATCH(COLUMN(C13784)-3,$C$6:$F$6,0)-1)),"")</f>
        <v/>
      </c>
      <c r="D13786" t="str">
        <f ca="1">_xlfn.IFNA(_xlfn.TEXTJOIN(",",TRUE,D13783),"")</f>
        <v>41214,6045,47636</v>
      </c>
      <c r="H13786" s="4"/>
    </row>
    <row r="13787" spans="2:8" x14ac:dyDescent="0.25">
      <c r="B13787" s="5" t="s">
        <v>35</v>
      </c>
      <c r="D13787" t="str" cm="1">
        <f t="array" aca="1" ref="D13787:D13788" ca="1">part2(D13786,D$5,D$6,D$3,D$2,D$4)</f>
        <v/>
      </c>
      <c r="H13787" s="4"/>
    </row>
    <row r="13788" spans="2:8" x14ac:dyDescent="0.25">
      <c r="B13788" s="5" t="s">
        <v>33</v>
      </c>
      <c r="D13788" t="str">
        <f ca="1"/>
        <v>41220,6051,47642</v>
      </c>
      <c r="H13788" s="4"/>
    </row>
    <row r="13789" spans="2:8" x14ac:dyDescent="0.25">
      <c r="B13789" s="5" t="s">
        <v>31</v>
      </c>
      <c r="E13789" t="str">
        <f ca="1">_xlfn.TEXTJOIN(",",TRUE,E13783,C13784,D13787)</f>
        <v/>
      </c>
      <c r="H13789" s="4"/>
    </row>
    <row r="13790" spans="2:8" x14ac:dyDescent="0.25">
      <c r="B13790" s="5" t="s">
        <v>29</v>
      </c>
      <c r="E13790" t="str" cm="1">
        <f t="array" aca="1" ref="E13790" ca="1">part2(E13789,E$5,E$6,E$3,E$2,E$4)</f>
        <v/>
      </c>
      <c r="H13790" s="4"/>
    </row>
    <row r="13791" spans="2:8" x14ac:dyDescent="0.25">
      <c r="B13791" s="5" t="s">
        <v>28</v>
      </c>
      <c r="H13791" s="4"/>
    </row>
    <row r="13792" spans="2:8" x14ac:dyDescent="0.25">
      <c r="B13792" s="5" t="s">
        <v>26</v>
      </c>
      <c r="F13792" t="str">
        <f ca="1">_xlfn.TEXTJOIN(",",TRUE,F13783,C13785,E13791)</f>
        <v>66044,63764,56183,53770,64182,47025,62339</v>
      </c>
      <c r="H13792" s="4"/>
    </row>
    <row r="13793" spans="2:8" x14ac:dyDescent="0.25">
      <c r="B13793" s="5" t="s">
        <v>24</v>
      </c>
      <c r="F13793" t="str" cm="1">
        <f t="array" aca="1" ref="F13793:F13794" ca="1">part2(F13792,F$5,F$6,F$3,F$2,F$4)</f>
        <v>63767</v>
      </c>
      <c r="H13793" s="4"/>
    </row>
    <row r="13794" spans="2:8" x14ac:dyDescent="0.25">
      <c r="B13794" s="5" t="s">
        <v>22</v>
      </c>
      <c r="F13794" t="str">
        <f ca="1"/>
        <v>66047,56186,53773,64185,47028,62342</v>
      </c>
      <c r="H13794" s="4"/>
    </row>
    <row r="13795" spans="2:8" x14ac:dyDescent="0.25">
      <c r="B13795" s="5" t="s">
        <v>1</v>
      </c>
      <c r="C13795" t="str">
        <f ca="1">_xlfn.TEXTJOIN(",",TRUE,D13788,F13793)</f>
        <v>41220,6051,47642,63767</v>
      </c>
      <c r="D13795" t="str">
        <f ca="1">_xlfn.TEXTJOIN(",",TRUE,E13790,F13794)</f>
        <v>66047,56186,53773,64185,47028,62342</v>
      </c>
      <c r="E13795" t="str">
        <f>_xlfn.TEXTJOIN(",",TRUE,"")</f>
        <v/>
      </c>
      <c r="F13795" t="str">
        <f>_xlfn.TEXTJOIN(",",TRUE,"")</f>
        <v/>
      </c>
      <c r="G13795">
        <f ca="1">COUNTA(_xlfn.TEXTSPLIT(_xlfn.TEXTJOIN(",",,C13795:F13795),","))</f>
        <v>10</v>
      </c>
      <c r="H13795" s="4"/>
    </row>
    <row r="13796" spans="2:8" x14ac:dyDescent="0.25">
      <c r="B13796" s="3" t="s">
        <v>48</v>
      </c>
      <c r="C13796" s="2">
        <f ca="1">IF(C13783="",0,COUNTA(_xlfn.TEXTSPLIT(_xlfn.TEXTJOIN(",",,C13783),",")))</f>
        <v>7</v>
      </c>
      <c r="D13796" s="2">
        <f ca="1">IF(D13786="",0,COUNTA(_xlfn.TEXTSPLIT(_xlfn.TEXTJOIN(",",,D13786),",")))</f>
        <v>3</v>
      </c>
      <c r="E13796" s="2">
        <f ca="1">IF(E13789="",0,COUNTA(_xlfn.TEXTSPLIT(_xlfn.TEXTJOIN(",",,E13789),",")))</f>
        <v>0</v>
      </c>
      <c r="F13796" s="2">
        <f ca="1">IF(F13792="",0,COUNTA(_xlfn.TEXTSPLIT(_xlfn.TEXTJOIN(",",,F13792),",")))</f>
        <v>7</v>
      </c>
      <c r="G13796" s="2"/>
      <c r="H13796" s="1" t="str">
        <f ca="1">_xlfn.TEXTJOIN(",",,C13796:F13796)</f>
        <v>7,3,0,7</v>
      </c>
    </row>
    <row r="13797" spans="2:8" x14ac:dyDescent="0.25">
      <c r="B13797" s="8" t="s">
        <v>49</v>
      </c>
      <c r="C13797" s="7" t="str" cm="1">
        <f t="array" aca="1" ref="C13797:F13797" ca="1">C13795:F13795</f>
        <v>41220,6051,47642,63767</v>
      </c>
      <c r="D13797" s="7" t="str">
        <f ca="1"/>
        <v>66047,56186,53773,64185,47028,62342</v>
      </c>
      <c r="E13797" s="7" t="str">
        <f ca="1"/>
        <v/>
      </c>
      <c r="F13797" s="7" t="str">
        <f ca="1"/>
        <v/>
      </c>
      <c r="G13797" s="7">
        <f ca="1">COUNTA(_xlfn.TEXTSPLIT(_xlfn.TEXTJOIN(",",,C13797:F13797),","))</f>
        <v>10</v>
      </c>
      <c r="H13797" s="6"/>
    </row>
    <row r="13798" spans="2:8" x14ac:dyDescent="0.25">
      <c r="B13798" s="5" t="s">
        <v>41</v>
      </c>
      <c r="C13798" t="str" cm="1">
        <f t="array" aca="1" ref="C13798:C13799" ca="1">part2(C13797,C$5,C$6,C$3,C$2,C$4)</f>
        <v/>
      </c>
      <c r="H13798" s="4"/>
    </row>
    <row r="13799" spans="2:8" x14ac:dyDescent="0.25">
      <c r="B13799" s="5" t="s">
        <v>39</v>
      </c>
      <c r="C13799" t="str">
        <f ca="1"/>
        <v>10564,18392,36005,52649</v>
      </c>
      <c r="H13799" s="4"/>
    </row>
    <row r="13800" spans="2:8" x14ac:dyDescent="0.25">
      <c r="B13800" s="5" t="s">
        <v>37</v>
      </c>
      <c r="C13800" t="str">
        <f ca="1">_xlfn.IFNA(_xlfn.TEXTJOIN(",",TRUE,OFFSET($C13798,0,MATCH(COLUMN(C13798)-3,$C$5:$F$5,0)-1),OFFSET($C13799,0,MATCH(COLUMN(C13798)-3,$C$6:$F$6,0)-1)),"")</f>
        <v/>
      </c>
      <c r="D13800" t="str">
        <f ca="1">_xlfn.IFNA(_xlfn.TEXTJOIN(",",TRUE,D13797),"")</f>
        <v>66047,56186,53773,64185,47028,62342</v>
      </c>
      <c r="H13800" s="4"/>
    </row>
    <row r="13801" spans="2:8" x14ac:dyDescent="0.25">
      <c r="B13801" s="5" t="s">
        <v>35</v>
      </c>
      <c r="D13801" t="str" cm="1">
        <f t="array" aca="1" ref="D13801:D13802" ca="1">part2(D13800,D$5,D$6,D$3,D$2,D$4)</f>
        <v/>
      </c>
      <c r="H13801" s="4"/>
    </row>
    <row r="13802" spans="2:8" x14ac:dyDescent="0.25">
      <c r="B13802" s="5" t="s">
        <v>33</v>
      </c>
      <c r="D13802" t="str">
        <f ca="1"/>
        <v>66053,56192,53779,64191,47034,62348</v>
      </c>
      <c r="H13802" s="4"/>
    </row>
    <row r="13803" spans="2:8" x14ac:dyDescent="0.25">
      <c r="B13803" s="5" t="s">
        <v>31</v>
      </c>
      <c r="E13803" t="str">
        <f ca="1">_xlfn.TEXTJOIN(",",TRUE,E13797,C13798,D13801)</f>
        <v/>
      </c>
      <c r="H13803" s="4"/>
    </row>
    <row r="13804" spans="2:8" x14ac:dyDescent="0.25">
      <c r="B13804" s="5" t="s">
        <v>29</v>
      </c>
      <c r="E13804" t="str" cm="1">
        <f t="array" aca="1" ref="E13804" ca="1">part2(E13803,E$5,E$6,E$3,E$2,E$4)</f>
        <v/>
      </c>
      <c r="H13804" s="4"/>
    </row>
    <row r="13805" spans="2:8" x14ac:dyDescent="0.25">
      <c r="B13805" s="5" t="s">
        <v>28</v>
      </c>
      <c r="H13805" s="4"/>
    </row>
    <row r="13806" spans="2:8" x14ac:dyDescent="0.25">
      <c r="B13806" s="5" t="s">
        <v>26</v>
      </c>
      <c r="F13806" t="str">
        <f ca="1">_xlfn.TEXTJOIN(",",TRUE,F13797,C13799,E13805)</f>
        <v>10564,18392,36005,52649</v>
      </c>
      <c r="H13806" s="4"/>
    </row>
    <row r="13807" spans="2:8" x14ac:dyDescent="0.25">
      <c r="B13807" s="5" t="s">
        <v>24</v>
      </c>
      <c r="F13807" t="str" cm="1">
        <f t="array" aca="1" ref="F13807:F13808" ca="1">part2(F13806,F$5,F$6,F$3,F$2,F$4)</f>
        <v/>
      </c>
      <c r="H13807" s="4"/>
    </row>
    <row r="13808" spans="2:8" x14ac:dyDescent="0.25">
      <c r="B13808" s="5" t="s">
        <v>22</v>
      </c>
      <c r="F13808" t="str">
        <f ca="1"/>
        <v>10567,18395,36008,52652</v>
      </c>
      <c r="H13808" s="4"/>
    </row>
    <row r="13809" spans="2:8" x14ac:dyDescent="0.25">
      <c r="B13809" s="5" t="s">
        <v>1</v>
      </c>
      <c r="C13809" t="str">
        <f ca="1">_xlfn.TEXTJOIN(",",TRUE,D13802,F13807)</f>
        <v>66053,56192,53779,64191,47034,62348</v>
      </c>
      <c r="D13809" t="str">
        <f ca="1">_xlfn.TEXTJOIN(",",TRUE,E13804,F13808)</f>
        <v>10567,18395,36008,52652</v>
      </c>
      <c r="E13809" t="str">
        <f>_xlfn.TEXTJOIN(",",TRUE,"")</f>
        <v/>
      </c>
      <c r="F13809" t="str">
        <f>_xlfn.TEXTJOIN(",",TRUE,"")</f>
        <v/>
      </c>
      <c r="G13809">
        <f ca="1">COUNTA(_xlfn.TEXTSPLIT(_xlfn.TEXTJOIN(",",,C13809:F13809),","))</f>
        <v>10</v>
      </c>
      <c r="H13809" s="4"/>
    </row>
    <row r="13810" spans="2:8" x14ac:dyDescent="0.25">
      <c r="B13810" s="3" t="s">
        <v>48</v>
      </c>
      <c r="C13810" s="2">
        <f ca="1">IF(C13797="",0,COUNTA(_xlfn.TEXTSPLIT(_xlfn.TEXTJOIN(",",,C13797),",")))</f>
        <v>4</v>
      </c>
      <c r="D13810" s="2">
        <f ca="1">IF(D13800="",0,COUNTA(_xlfn.TEXTSPLIT(_xlfn.TEXTJOIN(",",,D13800),",")))</f>
        <v>6</v>
      </c>
      <c r="E13810" s="2">
        <f ca="1">IF(E13803="",0,COUNTA(_xlfn.TEXTSPLIT(_xlfn.TEXTJOIN(",",,E13803),",")))</f>
        <v>0</v>
      </c>
      <c r="F13810" s="2">
        <f ca="1">IF(F13806="",0,COUNTA(_xlfn.TEXTSPLIT(_xlfn.TEXTJOIN(",",,F13806),",")))</f>
        <v>4</v>
      </c>
      <c r="G13810" s="2"/>
      <c r="H13810" s="1" t="str">
        <f ca="1">_xlfn.TEXTJOIN(",",,C13810:F13810)</f>
        <v>4,6,0,4</v>
      </c>
    </row>
    <row r="13811" spans="2:8" x14ac:dyDescent="0.25">
      <c r="B13811" s="8" t="s">
        <v>49</v>
      </c>
      <c r="C13811" s="7" t="str" cm="1">
        <f t="array" aca="1" ref="C13811:F13811" ca="1">C13809:F13809</f>
        <v>66053,56192,53779,64191,47034,62348</v>
      </c>
      <c r="D13811" s="7" t="str">
        <f ca="1"/>
        <v>10567,18395,36008,52652</v>
      </c>
      <c r="E13811" s="7" t="str">
        <f ca="1"/>
        <v/>
      </c>
      <c r="F13811" s="7" t="str">
        <f ca="1"/>
        <v/>
      </c>
      <c r="G13811" s="7">
        <f ca="1">COUNTA(_xlfn.TEXTSPLIT(_xlfn.TEXTJOIN(",",,C13811:F13811),","))</f>
        <v>10</v>
      </c>
      <c r="H13811" s="6"/>
    </row>
    <row r="13812" spans="2:8" x14ac:dyDescent="0.25">
      <c r="B13812" s="5" t="s">
        <v>41</v>
      </c>
      <c r="C13812" t="str" cm="1">
        <f t="array" aca="1" ref="C13812:C13813" ca="1">part2(C13811,C$5,C$6,C$3,C$2,C$4)</f>
        <v/>
      </c>
      <c r="H13812" s="4"/>
    </row>
    <row r="13813" spans="2:8" x14ac:dyDescent="0.25">
      <c r="B13813" s="5" t="s">
        <v>39</v>
      </c>
      <c r="C13813" t="str">
        <f ca="1"/>
        <v>96083,5301,56031,60705,24453,25688</v>
      </c>
      <c r="H13813" s="4"/>
    </row>
    <row r="13814" spans="2:8" x14ac:dyDescent="0.25">
      <c r="B13814" s="5" t="s">
        <v>37</v>
      </c>
      <c r="C13814" t="str">
        <f ca="1">_xlfn.IFNA(_xlfn.TEXTJOIN(",",TRUE,OFFSET($C13812,0,MATCH(COLUMN(C13812)-3,$C$5:$F$5,0)-1),OFFSET($C13813,0,MATCH(COLUMN(C13812)-3,$C$6:$F$6,0)-1)),"")</f>
        <v/>
      </c>
      <c r="D13814" t="str">
        <f ca="1">_xlfn.IFNA(_xlfn.TEXTJOIN(",",TRUE,D13811),"")</f>
        <v>10567,18395,36008,52652</v>
      </c>
      <c r="H13814" s="4"/>
    </row>
    <row r="13815" spans="2:8" x14ac:dyDescent="0.25">
      <c r="B13815" s="5" t="s">
        <v>35</v>
      </c>
      <c r="D13815" t="str" cm="1">
        <f t="array" aca="1" ref="D13815:D13816" ca="1">part2(D13814,D$5,D$6,D$3,D$2,D$4)</f>
        <v/>
      </c>
      <c r="H13815" s="4"/>
    </row>
    <row r="13816" spans="2:8" x14ac:dyDescent="0.25">
      <c r="B13816" s="5" t="s">
        <v>33</v>
      </c>
      <c r="D13816" t="str">
        <f ca="1"/>
        <v>10573,18401,36014,52658</v>
      </c>
      <c r="H13816" s="4"/>
    </row>
    <row r="13817" spans="2:8" x14ac:dyDescent="0.25">
      <c r="B13817" s="5" t="s">
        <v>31</v>
      </c>
      <c r="E13817" t="str">
        <f ca="1">_xlfn.TEXTJOIN(",",TRUE,E13811,C13812,D13815)</f>
        <v/>
      </c>
      <c r="H13817" s="4"/>
    </row>
    <row r="13818" spans="2:8" x14ac:dyDescent="0.25">
      <c r="B13818" s="5" t="s">
        <v>29</v>
      </c>
      <c r="E13818" t="str" cm="1">
        <f t="array" aca="1" ref="E13818" ca="1">part2(E13817,E$5,E$6,E$3,E$2,E$4)</f>
        <v/>
      </c>
      <c r="H13818" s="4"/>
    </row>
    <row r="13819" spans="2:8" x14ac:dyDescent="0.25">
      <c r="B13819" s="5" t="s">
        <v>28</v>
      </c>
      <c r="H13819" s="4"/>
    </row>
    <row r="13820" spans="2:8" x14ac:dyDescent="0.25">
      <c r="B13820" s="5" t="s">
        <v>26</v>
      </c>
      <c r="F13820" t="str">
        <f ca="1">_xlfn.TEXTJOIN(",",TRUE,F13811,C13813,E13819)</f>
        <v>96083,5301,56031,60705,24453,25688</v>
      </c>
      <c r="H13820" s="4"/>
    </row>
    <row r="13821" spans="2:8" x14ac:dyDescent="0.25">
      <c r="B13821" s="5" t="s">
        <v>24</v>
      </c>
      <c r="F13821" t="str" cm="1">
        <f t="array" aca="1" ref="F13821:F13822" ca="1">part2(F13820,F$5,F$6,F$3,F$2,F$4)</f>
        <v>5304</v>
      </c>
      <c r="H13821" s="4"/>
    </row>
    <row r="13822" spans="2:8" x14ac:dyDescent="0.25">
      <c r="B13822" s="5" t="s">
        <v>22</v>
      </c>
      <c r="F13822" t="str">
        <f ca="1"/>
        <v>96086,56034,60708,24456,25691</v>
      </c>
      <c r="H13822" s="4"/>
    </row>
    <row r="13823" spans="2:8" x14ac:dyDescent="0.25">
      <c r="B13823" s="5" t="s">
        <v>1</v>
      </c>
      <c r="C13823" t="str">
        <f ca="1">_xlfn.TEXTJOIN(",",TRUE,D13816,F13821)</f>
        <v>10573,18401,36014,52658,5304</v>
      </c>
      <c r="D13823" t="str">
        <f ca="1">_xlfn.TEXTJOIN(",",TRUE,E13818,F13822)</f>
        <v>96086,56034,60708,24456,25691</v>
      </c>
      <c r="E13823" t="str">
        <f>_xlfn.TEXTJOIN(",",TRUE,"")</f>
        <v/>
      </c>
      <c r="F13823" t="str">
        <f>_xlfn.TEXTJOIN(",",TRUE,"")</f>
        <v/>
      </c>
      <c r="G13823">
        <f ca="1">COUNTA(_xlfn.TEXTSPLIT(_xlfn.TEXTJOIN(",",,C13823:F13823),","))</f>
        <v>10</v>
      </c>
      <c r="H13823" s="4"/>
    </row>
    <row r="13824" spans="2:8" x14ac:dyDescent="0.25">
      <c r="B13824" s="3" t="s">
        <v>48</v>
      </c>
      <c r="C13824" s="2">
        <f ca="1">IF(C13811="",0,COUNTA(_xlfn.TEXTSPLIT(_xlfn.TEXTJOIN(",",,C13811),",")))</f>
        <v>6</v>
      </c>
      <c r="D13824" s="2">
        <f ca="1">IF(D13814="",0,COUNTA(_xlfn.TEXTSPLIT(_xlfn.TEXTJOIN(",",,D13814),",")))</f>
        <v>4</v>
      </c>
      <c r="E13824" s="2">
        <f ca="1">IF(E13817="",0,COUNTA(_xlfn.TEXTSPLIT(_xlfn.TEXTJOIN(",",,E13817),",")))</f>
        <v>0</v>
      </c>
      <c r="F13824" s="2">
        <f ca="1">IF(F13820="",0,COUNTA(_xlfn.TEXTSPLIT(_xlfn.TEXTJOIN(",",,F13820),",")))</f>
        <v>6</v>
      </c>
      <c r="G13824" s="2"/>
      <c r="H13824" s="1" t="str">
        <f ca="1">_xlfn.TEXTJOIN(",",,C13824:F13824)</f>
        <v>6,4,0,6</v>
      </c>
    </row>
    <row r="13825" spans="2:8" x14ac:dyDescent="0.25">
      <c r="B13825" s="8" t="s">
        <v>49</v>
      </c>
      <c r="C13825" s="7" t="str" cm="1">
        <f t="array" aca="1" ref="C13825:F13825" ca="1">C13823:F13823</f>
        <v>10573,18401,36014,52658,5304</v>
      </c>
      <c r="D13825" s="7" t="str">
        <f ca="1"/>
        <v>96086,56034,60708,24456,25691</v>
      </c>
      <c r="E13825" s="7" t="str">
        <f ca="1"/>
        <v/>
      </c>
      <c r="F13825" s="7" t="str">
        <f ca="1"/>
        <v/>
      </c>
      <c r="G13825" s="7">
        <f ca="1">COUNTA(_xlfn.TEXTSPLIT(_xlfn.TEXTJOIN(",",,C13825:F13825),","))</f>
        <v>10</v>
      </c>
      <c r="H13825" s="6"/>
    </row>
    <row r="13826" spans="2:8" x14ac:dyDescent="0.25">
      <c r="B13826" s="5" t="s">
        <v>41</v>
      </c>
      <c r="C13826" t="str" cm="1">
        <f t="array" aca="1" ref="C13826:C13827" ca="1">part2(C13825,C$5,C$6,C$3,C$2,C$4)</f>
        <v/>
      </c>
      <c r="H13826" s="4"/>
    </row>
    <row r="13827" spans="2:8" x14ac:dyDescent="0.25">
      <c r="B13827" s="5" t="s">
        <v>39</v>
      </c>
      <c r="C13827" t="str">
        <f ca="1"/>
        <v>7733,59888,8227,34732,4199</v>
      </c>
      <c r="H13827" s="4"/>
    </row>
    <row r="13828" spans="2:8" x14ac:dyDescent="0.25">
      <c r="B13828" s="5" t="s">
        <v>37</v>
      </c>
      <c r="C13828" t="str">
        <f ca="1">_xlfn.IFNA(_xlfn.TEXTJOIN(",",TRUE,OFFSET($C13826,0,MATCH(COLUMN(C13826)-3,$C$5:$F$5,0)-1),OFFSET($C13827,0,MATCH(COLUMN(C13826)-3,$C$6:$F$6,0)-1)),"")</f>
        <v/>
      </c>
      <c r="D13828" t="str">
        <f ca="1">_xlfn.IFNA(_xlfn.TEXTJOIN(",",TRUE,D13825),"")</f>
        <v>96086,56034,60708,24456,25691</v>
      </c>
      <c r="H13828" s="4"/>
    </row>
    <row r="13829" spans="2:8" x14ac:dyDescent="0.25">
      <c r="B13829" s="5" t="s">
        <v>35</v>
      </c>
      <c r="D13829" t="str" cm="1">
        <f t="array" aca="1" ref="D13829:D13830" ca="1">part2(D13828,D$5,D$6,D$3,D$2,D$4)</f>
        <v/>
      </c>
      <c r="H13829" s="4"/>
    </row>
    <row r="13830" spans="2:8" x14ac:dyDescent="0.25">
      <c r="B13830" s="5" t="s">
        <v>33</v>
      </c>
      <c r="D13830" t="str">
        <f ca="1"/>
        <v>96092,56040,60714,24462,25697</v>
      </c>
      <c r="H13830" s="4"/>
    </row>
    <row r="13831" spans="2:8" x14ac:dyDescent="0.25">
      <c r="B13831" s="5" t="s">
        <v>31</v>
      </c>
      <c r="E13831" t="str">
        <f ca="1">_xlfn.TEXTJOIN(",",TRUE,E13825,C13826,D13829)</f>
        <v/>
      </c>
      <c r="H13831" s="4"/>
    </row>
    <row r="13832" spans="2:8" x14ac:dyDescent="0.25">
      <c r="B13832" s="5" t="s">
        <v>29</v>
      </c>
      <c r="E13832" t="str" cm="1">
        <f t="array" aca="1" ref="E13832" ca="1">part2(E13831,E$5,E$6,E$3,E$2,E$4)</f>
        <v/>
      </c>
      <c r="H13832" s="4"/>
    </row>
    <row r="13833" spans="2:8" x14ac:dyDescent="0.25">
      <c r="B13833" s="5" t="s">
        <v>28</v>
      </c>
      <c r="H13833" s="4"/>
    </row>
    <row r="13834" spans="2:8" x14ac:dyDescent="0.25">
      <c r="B13834" s="5" t="s">
        <v>26</v>
      </c>
      <c r="F13834" t="str">
        <f ca="1">_xlfn.TEXTJOIN(",",TRUE,F13825,C13827,E13833)</f>
        <v>7733,59888,8227,34732,4199</v>
      </c>
      <c r="H13834" s="4"/>
    </row>
    <row r="13835" spans="2:8" x14ac:dyDescent="0.25">
      <c r="B13835" s="5" t="s">
        <v>24</v>
      </c>
      <c r="F13835" t="str" cm="1">
        <f t="array" aca="1" ref="F13835:F13836" ca="1">part2(F13834,F$5,F$6,F$3,F$2,F$4)</f>
        <v>59891</v>
      </c>
      <c r="H13835" s="4"/>
    </row>
    <row r="13836" spans="2:8" x14ac:dyDescent="0.25">
      <c r="B13836" s="5" t="s">
        <v>22</v>
      </c>
      <c r="F13836" t="str">
        <f ca="1"/>
        <v>7736,8230,34735,4202</v>
      </c>
      <c r="H13836" s="4"/>
    </row>
    <row r="13837" spans="2:8" x14ac:dyDescent="0.25">
      <c r="B13837" s="5" t="s">
        <v>1</v>
      </c>
      <c r="C13837" t="str">
        <f ca="1">_xlfn.TEXTJOIN(",",TRUE,D13830,F13835)</f>
        <v>96092,56040,60714,24462,25697,59891</v>
      </c>
      <c r="D13837" t="str">
        <f ca="1">_xlfn.TEXTJOIN(",",TRUE,E13832,F13836)</f>
        <v>7736,8230,34735,4202</v>
      </c>
      <c r="E13837" t="str">
        <f>_xlfn.TEXTJOIN(",",TRUE,"")</f>
        <v/>
      </c>
      <c r="F13837" t="str">
        <f>_xlfn.TEXTJOIN(",",TRUE,"")</f>
        <v/>
      </c>
      <c r="G13837">
        <f ca="1">COUNTA(_xlfn.TEXTSPLIT(_xlfn.TEXTJOIN(",",,C13837:F13837),","))</f>
        <v>10</v>
      </c>
      <c r="H13837" s="4"/>
    </row>
    <row r="13838" spans="2:8" x14ac:dyDescent="0.25">
      <c r="B13838" s="3" t="s">
        <v>48</v>
      </c>
      <c r="C13838" s="2">
        <f ca="1">IF(C13825="",0,COUNTA(_xlfn.TEXTSPLIT(_xlfn.TEXTJOIN(",",,C13825),",")))</f>
        <v>5</v>
      </c>
      <c r="D13838" s="2">
        <f ca="1">IF(D13828="",0,COUNTA(_xlfn.TEXTSPLIT(_xlfn.TEXTJOIN(",",,D13828),",")))</f>
        <v>5</v>
      </c>
      <c r="E13838" s="2">
        <f ca="1">IF(E13831="",0,COUNTA(_xlfn.TEXTSPLIT(_xlfn.TEXTJOIN(",",,E13831),",")))</f>
        <v>0</v>
      </c>
      <c r="F13838" s="2">
        <f ca="1">IF(F13834="",0,COUNTA(_xlfn.TEXTSPLIT(_xlfn.TEXTJOIN(",",,F13834),",")))</f>
        <v>5</v>
      </c>
      <c r="G13838" s="2"/>
      <c r="H13838" s="1" t="str">
        <f ca="1">_xlfn.TEXTJOIN(",",,C13838:F13838)</f>
        <v>5,5,0,5</v>
      </c>
    </row>
    <row r="13839" spans="2:8" x14ac:dyDescent="0.25">
      <c r="B13839" s="8" t="s">
        <v>49</v>
      </c>
      <c r="C13839" s="7" t="str" cm="1">
        <f t="array" aca="1" ref="C13839:F13839" ca="1">C13837:F13837</f>
        <v>96092,56040,60714,24462,25697,59891</v>
      </c>
      <c r="D13839" s="7" t="str">
        <f ca="1"/>
        <v>7736,8230,34735,4202</v>
      </c>
      <c r="E13839" s="7" t="str">
        <f ca="1"/>
        <v/>
      </c>
      <c r="F13839" s="7" t="str">
        <f ca="1"/>
        <v/>
      </c>
      <c r="G13839" s="7">
        <f ca="1">COUNTA(_xlfn.TEXTSPLIT(_xlfn.TEXTJOIN(",",,C13839:F13839),","))</f>
        <v>10</v>
      </c>
      <c r="H13839" s="6"/>
    </row>
    <row r="13840" spans="2:8" x14ac:dyDescent="0.25">
      <c r="B13840" s="5" t="s">
        <v>41</v>
      </c>
      <c r="C13840" t="str" cm="1">
        <f t="array" aca="1" ref="C13840:C13841" ca="1">part2(C13839,C$5,C$6,C$3,C$2,C$4)</f>
        <v/>
      </c>
      <c r="H13840" s="4"/>
    </row>
    <row r="13841" spans="2:8" x14ac:dyDescent="0.25">
      <c r="B13841" s="5" t="s">
        <v>39</v>
      </c>
      <c r="C13841" t="str">
        <f ca="1"/>
        <v>87362,2413,91219,78470,5358,75582</v>
      </c>
      <c r="H13841" s="4"/>
    </row>
    <row r="13842" spans="2:8" x14ac:dyDescent="0.25">
      <c r="B13842" s="5" t="s">
        <v>37</v>
      </c>
      <c r="C13842" t="str">
        <f ca="1">_xlfn.IFNA(_xlfn.TEXTJOIN(",",TRUE,OFFSET($C13840,0,MATCH(COLUMN(C13840)-3,$C$5:$F$5,0)-1),OFFSET($C13841,0,MATCH(COLUMN(C13840)-3,$C$6:$F$6,0)-1)),"")</f>
        <v/>
      </c>
      <c r="D13842" t="str">
        <f ca="1">_xlfn.IFNA(_xlfn.TEXTJOIN(",",TRUE,D13839),"")</f>
        <v>7736,8230,34735,4202</v>
      </c>
      <c r="H13842" s="4"/>
    </row>
    <row r="13843" spans="2:8" x14ac:dyDescent="0.25">
      <c r="B13843" s="5" t="s">
        <v>35</v>
      </c>
      <c r="D13843" t="str" cm="1">
        <f t="array" aca="1" ref="D13843:D13844" ca="1">part2(D13842,D$5,D$6,D$3,D$2,D$4)</f>
        <v/>
      </c>
      <c r="H13843" s="4"/>
    </row>
    <row r="13844" spans="2:8" x14ac:dyDescent="0.25">
      <c r="B13844" s="5" t="s">
        <v>33</v>
      </c>
      <c r="D13844" t="str">
        <f ca="1"/>
        <v>7742,8236,34741,4208</v>
      </c>
      <c r="H13844" s="4"/>
    </row>
    <row r="13845" spans="2:8" x14ac:dyDescent="0.25">
      <c r="B13845" s="5" t="s">
        <v>31</v>
      </c>
      <c r="E13845" t="str">
        <f ca="1">_xlfn.TEXTJOIN(",",TRUE,E13839,C13840,D13843)</f>
        <v/>
      </c>
      <c r="H13845" s="4"/>
    </row>
    <row r="13846" spans="2:8" x14ac:dyDescent="0.25">
      <c r="B13846" s="5" t="s">
        <v>29</v>
      </c>
      <c r="E13846" t="str" cm="1">
        <f t="array" aca="1" ref="E13846" ca="1">part2(E13845,E$5,E$6,E$3,E$2,E$4)</f>
        <v/>
      </c>
      <c r="H13846" s="4"/>
    </row>
    <row r="13847" spans="2:8" x14ac:dyDescent="0.25">
      <c r="B13847" s="5" t="s">
        <v>28</v>
      </c>
      <c r="H13847" s="4"/>
    </row>
    <row r="13848" spans="2:8" x14ac:dyDescent="0.25">
      <c r="B13848" s="5" t="s">
        <v>26</v>
      </c>
      <c r="F13848" t="str">
        <f ca="1">_xlfn.TEXTJOIN(",",TRUE,F13839,C13841,E13847)</f>
        <v>87362,2413,91219,78470,5358,75582</v>
      </c>
      <c r="H13848" s="4"/>
    </row>
    <row r="13849" spans="2:8" x14ac:dyDescent="0.25">
      <c r="B13849" s="5" t="s">
        <v>24</v>
      </c>
      <c r="F13849" t="str" cm="1">
        <f t="array" aca="1" ref="F13849:F13850" ca="1">part2(F13848,F$5,F$6,F$3,F$2,F$4)</f>
        <v>91222</v>
      </c>
      <c r="H13849" s="4"/>
    </row>
    <row r="13850" spans="2:8" x14ac:dyDescent="0.25">
      <c r="B13850" s="5" t="s">
        <v>22</v>
      </c>
      <c r="F13850" t="str">
        <f ca="1"/>
        <v>87365,2416,78473,5361,75585</v>
      </c>
      <c r="H13850" s="4"/>
    </row>
    <row r="13851" spans="2:8" x14ac:dyDescent="0.25">
      <c r="B13851" s="5" t="s">
        <v>1</v>
      </c>
      <c r="C13851" t="str">
        <f ca="1">_xlfn.TEXTJOIN(",",TRUE,D13844,F13849)</f>
        <v>7742,8236,34741,4208,91222</v>
      </c>
      <c r="D13851" t="str">
        <f ca="1">_xlfn.TEXTJOIN(",",TRUE,E13846,F13850)</f>
        <v>87365,2416,78473,5361,75585</v>
      </c>
      <c r="E13851" t="str">
        <f>_xlfn.TEXTJOIN(",",TRUE,"")</f>
        <v/>
      </c>
      <c r="F13851" t="str">
        <f>_xlfn.TEXTJOIN(",",TRUE,"")</f>
        <v/>
      </c>
      <c r="G13851">
        <f ca="1">COUNTA(_xlfn.TEXTSPLIT(_xlfn.TEXTJOIN(",",,C13851:F13851),","))</f>
        <v>10</v>
      </c>
      <c r="H13851" s="4"/>
    </row>
    <row r="13852" spans="2:8" x14ac:dyDescent="0.25">
      <c r="B13852" s="3" t="s">
        <v>48</v>
      </c>
      <c r="C13852" s="2">
        <f ca="1">IF(C13839="",0,COUNTA(_xlfn.TEXTSPLIT(_xlfn.TEXTJOIN(",",,C13839),",")))</f>
        <v>6</v>
      </c>
      <c r="D13852" s="2">
        <f ca="1">IF(D13842="",0,COUNTA(_xlfn.TEXTSPLIT(_xlfn.TEXTJOIN(",",,D13842),",")))</f>
        <v>4</v>
      </c>
      <c r="E13852" s="2">
        <f ca="1">IF(E13845="",0,COUNTA(_xlfn.TEXTSPLIT(_xlfn.TEXTJOIN(",",,E13845),",")))</f>
        <v>0</v>
      </c>
      <c r="F13852" s="2">
        <f ca="1">IF(F13848="",0,COUNTA(_xlfn.TEXTSPLIT(_xlfn.TEXTJOIN(",",,F13848),",")))</f>
        <v>6</v>
      </c>
      <c r="G13852" s="2"/>
      <c r="H13852" s="1" t="str">
        <f ca="1">_xlfn.TEXTJOIN(",",,C13852:F13852)</f>
        <v>6,4,0,6</v>
      </c>
    </row>
    <row r="13853" spans="2:8" x14ac:dyDescent="0.25">
      <c r="B13853" s="8" t="s">
        <v>49</v>
      </c>
      <c r="C13853" s="7" t="str" cm="1">
        <f t="array" aca="1" ref="C13853:F13853" ca="1">C13851:F13851</f>
        <v>7742,8236,34741,4208,91222</v>
      </c>
      <c r="D13853" s="7" t="str">
        <f ca="1"/>
        <v>87365,2416,78473,5361,75585</v>
      </c>
      <c r="E13853" s="7" t="str">
        <f ca="1"/>
        <v/>
      </c>
      <c r="F13853" s="7" t="str">
        <f ca="1"/>
        <v/>
      </c>
      <c r="G13853" s="7">
        <f ca="1">COUNTA(_xlfn.TEXTSPLIT(_xlfn.TEXTJOIN(",",,C13853:F13853),","))</f>
        <v>10</v>
      </c>
      <c r="H13853" s="6"/>
    </row>
    <row r="13854" spans="2:8" x14ac:dyDescent="0.25">
      <c r="B13854" s="5" t="s">
        <v>41</v>
      </c>
      <c r="C13854" t="str" cm="1">
        <f t="array" aca="1" ref="C13854:C13855" ca="1">part2(C13853,C$5,C$6,C$3,C$2,C$4)</f>
        <v/>
      </c>
      <c r="H13854" s="4"/>
    </row>
    <row r="13855" spans="2:8" x14ac:dyDescent="0.25">
      <c r="B13855" s="5" t="s">
        <v>39</v>
      </c>
      <c r="C13855" t="str">
        <f ca="1"/>
        <v>50521,59907,80617,79952,91409</v>
      </c>
      <c r="H13855" s="4"/>
    </row>
    <row r="13856" spans="2:8" x14ac:dyDescent="0.25">
      <c r="B13856" s="5" t="s">
        <v>37</v>
      </c>
      <c r="C13856" t="str">
        <f ca="1">_xlfn.IFNA(_xlfn.TEXTJOIN(",",TRUE,OFFSET($C13854,0,MATCH(COLUMN(C13854)-3,$C$5:$F$5,0)-1),OFFSET($C13855,0,MATCH(COLUMN(C13854)-3,$C$6:$F$6,0)-1)),"")</f>
        <v/>
      </c>
      <c r="D13856" t="str">
        <f ca="1">_xlfn.IFNA(_xlfn.TEXTJOIN(",",TRUE,D13853),"")</f>
        <v>87365,2416,78473,5361,75585</v>
      </c>
      <c r="H13856" s="4"/>
    </row>
    <row r="13857" spans="2:8" x14ac:dyDescent="0.25">
      <c r="B13857" s="5" t="s">
        <v>35</v>
      </c>
      <c r="D13857" t="str" cm="1">
        <f t="array" aca="1" ref="D13857:D13858" ca="1">part2(D13856,D$5,D$6,D$3,D$2,D$4)</f>
        <v/>
      </c>
      <c r="H13857" s="4"/>
    </row>
    <row r="13858" spans="2:8" x14ac:dyDescent="0.25">
      <c r="B13858" s="5" t="s">
        <v>33</v>
      </c>
      <c r="D13858" t="str">
        <f ca="1"/>
        <v>87371,2422,78479,5367,75591</v>
      </c>
      <c r="H13858" s="4"/>
    </row>
    <row r="13859" spans="2:8" x14ac:dyDescent="0.25">
      <c r="B13859" s="5" t="s">
        <v>31</v>
      </c>
      <c r="E13859" t="str">
        <f ca="1">_xlfn.TEXTJOIN(",",TRUE,E13853,C13854,D13857)</f>
        <v/>
      </c>
      <c r="H13859" s="4"/>
    </row>
    <row r="13860" spans="2:8" x14ac:dyDescent="0.25">
      <c r="B13860" s="5" t="s">
        <v>29</v>
      </c>
      <c r="E13860" t="str" cm="1">
        <f t="array" aca="1" ref="E13860" ca="1">part2(E13859,E$5,E$6,E$3,E$2,E$4)</f>
        <v/>
      </c>
      <c r="H13860" s="4"/>
    </row>
    <row r="13861" spans="2:8" x14ac:dyDescent="0.25">
      <c r="B13861" s="5" t="s">
        <v>28</v>
      </c>
      <c r="H13861" s="4"/>
    </row>
    <row r="13862" spans="2:8" x14ac:dyDescent="0.25">
      <c r="B13862" s="5" t="s">
        <v>26</v>
      </c>
      <c r="F13862" t="str">
        <f ca="1">_xlfn.TEXTJOIN(",",TRUE,F13853,C13855,E13861)</f>
        <v>50521,59907,80617,79952,91409</v>
      </c>
      <c r="H13862" s="4"/>
    </row>
    <row r="13863" spans="2:8" x14ac:dyDescent="0.25">
      <c r="B13863" s="5" t="s">
        <v>24</v>
      </c>
      <c r="F13863" t="str" cm="1">
        <f t="array" aca="1" ref="F13863:F13864" ca="1">part2(F13862,F$5,F$6,F$3,F$2,F$4)</f>
        <v>50524</v>
      </c>
      <c r="H13863" s="4"/>
    </row>
    <row r="13864" spans="2:8" x14ac:dyDescent="0.25">
      <c r="B13864" s="5" t="s">
        <v>22</v>
      </c>
      <c r="F13864" t="str">
        <f ca="1"/>
        <v>59910,80620,79955,91412</v>
      </c>
      <c r="H13864" s="4"/>
    </row>
    <row r="13865" spans="2:8" x14ac:dyDescent="0.25">
      <c r="B13865" s="5" t="s">
        <v>1</v>
      </c>
      <c r="C13865" t="str">
        <f ca="1">_xlfn.TEXTJOIN(",",TRUE,D13858,F13863)</f>
        <v>87371,2422,78479,5367,75591,50524</v>
      </c>
      <c r="D13865" t="str">
        <f ca="1">_xlfn.TEXTJOIN(",",TRUE,E13860,F13864)</f>
        <v>59910,80620,79955,91412</v>
      </c>
      <c r="E13865" t="str">
        <f>_xlfn.TEXTJOIN(",",TRUE,"")</f>
        <v/>
      </c>
      <c r="F13865" t="str">
        <f>_xlfn.TEXTJOIN(",",TRUE,"")</f>
        <v/>
      </c>
      <c r="G13865">
        <f ca="1">COUNTA(_xlfn.TEXTSPLIT(_xlfn.TEXTJOIN(",",,C13865:F13865),","))</f>
        <v>10</v>
      </c>
      <c r="H13865" s="4"/>
    </row>
    <row r="13866" spans="2:8" x14ac:dyDescent="0.25">
      <c r="B13866" s="3" t="s">
        <v>48</v>
      </c>
      <c r="C13866" s="2">
        <f ca="1">IF(C13853="",0,COUNTA(_xlfn.TEXTSPLIT(_xlfn.TEXTJOIN(",",,C13853),",")))</f>
        <v>5</v>
      </c>
      <c r="D13866" s="2">
        <f ca="1">IF(D13856="",0,COUNTA(_xlfn.TEXTSPLIT(_xlfn.TEXTJOIN(",",,D13856),",")))</f>
        <v>5</v>
      </c>
      <c r="E13866" s="2">
        <f ca="1">IF(E13859="",0,COUNTA(_xlfn.TEXTSPLIT(_xlfn.TEXTJOIN(",",,E13859),",")))</f>
        <v>0</v>
      </c>
      <c r="F13866" s="2">
        <f ca="1">IF(F13862="",0,COUNTA(_xlfn.TEXTSPLIT(_xlfn.TEXTJOIN(",",,F13862),",")))</f>
        <v>5</v>
      </c>
      <c r="G13866" s="2"/>
      <c r="H13866" s="1" t="str">
        <f ca="1">_xlfn.TEXTJOIN(",",,C13866:F13866)</f>
        <v>5,5,0,5</v>
      </c>
    </row>
    <row r="13867" spans="2:8" x14ac:dyDescent="0.25">
      <c r="B13867" s="8" t="s">
        <v>49</v>
      </c>
      <c r="C13867" s="7" t="str" cm="1">
        <f t="array" aca="1" ref="C13867:F13867" ca="1">C13865:F13865</f>
        <v>87371,2422,78479,5367,75591,50524</v>
      </c>
      <c r="D13867" s="7" t="str">
        <f ca="1"/>
        <v>59910,80620,79955,91412</v>
      </c>
      <c r="E13867" s="7" t="str">
        <f ca="1"/>
        <v/>
      </c>
      <c r="F13867" s="7" t="str">
        <f ca="1"/>
        <v/>
      </c>
      <c r="G13867" s="7">
        <f ca="1">COUNTA(_xlfn.TEXTSPLIT(_xlfn.TEXTJOIN(",",,C13867:F13867),","))</f>
        <v>10</v>
      </c>
      <c r="H13867" s="6"/>
    </row>
    <row r="13868" spans="2:8" x14ac:dyDescent="0.25">
      <c r="B13868" s="5" t="s">
        <v>41</v>
      </c>
      <c r="C13868" t="str" cm="1">
        <f t="array" aca="1" ref="C13868:C13869" ca="1">part2(C13867,C$5,C$6,C$3,C$2,C$4)</f>
        <v/>
      </c>
      <c r="H13868" s="4"/>
    </row>
    <row r="13869" spans="2:8" x14ac:dyDescent="0.25">
      <c r="B13869" s="5" t="s">
        <v>39</v>
      </c>
      <c r="C13869" t="str">
        <f ca="1"/>
        <v>18240,46018,42446,5396,84151,90763</v>
      </c>
      <c r="H13869" s="4"/>
    </row>
    <row r="13870" spans="2:8" x14ac:dyDescent="0.25">
      <c r="B13870" s="5" t="s">
        <v>37</v>
      </c>
      <c r="C13870" t="str">
        <f ca="1">_xlfn.IFNA(_xlfn.TEXTJOIN(",",TRUE,OFFSET($C13868,0,MATCH(COLUMN(C13868)-3,$C$5:$F$5,0)-1),OFFSET($C13869,0,MATCH(COLUMN(C13868)-3,$C$6:$F$6,0)-1)),"")</f>
        <v/>
      </c>
      <c r="D13870" t="str">
        <f ca="1">_xlfn.IFNA(_xlfn.TEXTJOIN(",",TRUE,D13867),"")</f>
        <v>59910,80620,79955,91412</v>
      </c>
      <c r="H13870" s="4"/>
    </row>
    <row r="13871" spans="2:8" x14ac:dyDescent="0.25">
      <c r="B13871" s="5" t="s">
        <v>35</v>
      </c>
      <c r="D13871" t="str" cm="1">
        <f t="array" aca="1" ref="D13871:D13872" ca="1">part2(D13870,D$5,D$6,D$3,D$2,D$4)</f>
        <v/>
      </c>
      <c r="H13871" s="4"/>
    </row>
    <row r="13872" spans="2:8" x14ac:dyDescent="0.25">
      <c r="B13872" s="5" t="s">
        <v>33</v>
      </c>
      <c r="D13872" t="str">
        <f ca="1"/>
        <v>59916,80626,79961,91418</v>
      </c>
      <c r="H13872" s="4"/>
    </row>
    <row r="13873" spans="2:8" x14ac:dyDescent="0.25">
      <c r="B13873" s="5" t="s">
        <v>31</v>
      </c>
      <c r="E13873" t="str">
        <f ca="1">_xlfn.TEXTJOIN(",",TRUE,E13867,C13868,D13871)</f>
        <v/>
      </c>
      <c r="H13873" s="4"/>
    </row>
    <row r="13874" spans="2:8" x14ac:dyDescent="0.25">
      <c r="B13874" s="5" t="s">
        <v>29</v>
      </c>
      <c r="E13874" t="str" cm="1">
        <f t="array" aca="1" ref="E13874" ca="1">part2(E13873,E$5,E$6,E$3,E$2,E$4)</f>
        <v/>
      </c>
      <c r="H13874" s="4"/>
    </row>
    <row r="13875" spans="2:8" x14ac:dyDescent="0.25">
      <c r="B13875" s="5" t="s">
        <v>28</v>
      </c>
      <c r="H13875" s="4"/>
    </row>
    <row r="13876" spans="2:8" x14ac:dyDescent="0.25">
      <c r="B13876" s="5" t="s">
        <v>26</v>
      </c>
      <c r="F13876" t="str">
        <f ca="1">_xlfn.TEXTJOIN(",",TRUE,F13867,C13869,E13875)</f>
        <v>18240,46018,42446,5396,84151,90763</v>
      </c>
      <c r="H13876" s="4"/>
    </row>
    <row r="13877" spans="2:8" x14ac:dyDescent="0.25">
      <c r="B13877" s="5" t="s">
        <v>24</v>
      </c>
      <c r="F13877" t="str" cm="1">
        <f t="array" aca="1" ref="F13877:F13878" ca="1">part2(F13876,F$5,F$6,F$3,F$2,F$4)</f>
        <v>42449</v>
      </c>
      <c r="H13877" s="4"/>
    </row>
    <row r="13878" spans="2:8" x14ac:dyDescent="0.25">
      <c r="B13878" s="5" t="s">
        <v>22</v>
      </c>
      <c r="F13878" t="str">
        <f ca="1"/>
        <v>18243,46021,5399,84154,90766</v>
      </c>
      <c r="H13878" s="4"/>
    </row>
    <row r="13879" spans="2:8" x14ac:dyDescent="0.25">
      <c r="B13879" s="5" t="s">
        <v>1</v>
      </c>
      <c r="C13879" t="str">
        <f ca="1">_xlfn.TEXTJOIN(",",TRUE,D13872,F13877)</f>
        <v>59916,80626,79961,91418,42449</v>
      </c>
      <c r="D13879" t="str">
        <f ca="1">_xlfn.TEXTJOIN(",",TRUE,E13874,F13878)</f>
        <v>18243,46021,5399,84154,90766</v>
      </c>
      <c r="E13879" t="str">
        <f>_xlfn.TEXTJOIN(",",TRUE,"")</f>
        <v/>
      </c>
      <c r="F13879" t="str">
        <f>_xlfn.TEXTJOIN(",",TRUE,"")</f>
        <v/>
      </c>
      <c r="G13879">
        <f ca="1">COUNTA(_xlfn.TEXTSPLIT(_xlfn.TEXTJOIN(",",,C13879:F13879),","))</f>
        <v>10</v>
      </c>
      <c r="H13879" s="4"/>
    </row>
    <row r="13880" spans="2:8" x14ac:dyDescent="0.25">
      <c r="B13880" s="3" t="s">
        <v>48</v>
      </c>
      <c r="C13880" s="2">
        <f ca="1">IF(C13867="",0,COUNTA(_xlfn.TEXTSPLIT(_xlfn.TEXTJOIN(",",,C13867),",")))</f>
        <v>6</v>
      </c>
      <c r="D13880" s="2">
        <f ca="1">IF(D13870="",0,COUNTA(_xlfn.TEXTSPLIT(_xlfn.TEXTJOIN(",",,D13870),",")))</f>
        <v>4</v>
      </c>
      <c r="E13880" s="2">
        <f ca="1">IF(E13873="",0,COUNTA(_xlfn.TEXTSPLIT(_xlfn.TEXTJOIN(",",,E13873),",")))</f>
        <v>0</v>
      </c>
      <c r="F13880" s="2">
        <f ca="1">IF(F13876="",0,COUNTA(_xlfn.TEXTSPLIT(_xlfn.TEXTJOIN(",",,F13876),",")))</f>
        <v>6</v>
      </c>
      <c r="G13880" s="2"/>
      <c r="H13880" s="1" t="str">
        <f ca="1">_xlfn.TEXTJOIN(",",,C13880:F13880)</f>
        <v>6,4,0,6</v>
      </c>
    </row>
    <row r="13881" spans="2:8" x14ac:dyDescent="0.25">
      <c r="B13881" s="8" t="s">
        <v>49</v>
      </c>
      <c r="C13881" s="7" t="str" cm="1">
        <f t="array" aca="1" ref="C13881:F13881" ca="1">C13879:F13879</f>
        <v>59916,80626,79961,91418,42449</v>
      </c>
      <c r="D13881" s="7" t="str">
        <f ca="1"/>
        <v>18243,46021,5399,84154,90766</v>
      </c>
      <c r="E13881" s="7" t="str">
        <f ca="1"/>
        <v/>
      </c>
      <c r="F13881" s="7" t="str">
        <f ca="1"/>
        <v/>
      </c>
      <c r="G13881" s="7">
        <f ca="1">COUNTA(_xlfn.TEXTSPLIT(_xlfn.TEXTJOIN(",",,C13881:F13881),","))</f>
        <v>10</v>
      </c>
      <c r="H13881" s="6"/>
    </row>
    <row r="13882" spans="2:8" x14ac:dyDescent="0.25">
      <c r="B13882" s="5" t="s">
        <v>41</v>
      </c>
      <c r="C13882" t="str" cm="1">
        <f t="array" aca="1" ref="C13882:C13883" ca="1">part2(C13881,C$5,C$6,C$3,C$2,C$4)</f>
        <v/>
      </c>
      <c r="H13882" s="4"/>
    </row>
    <row r="13883" spans="2:8" x14ac:dyDescent="0.25">
      <c r="B13883" s="5" t="s">
        <v>39</v>
      </c>
      <c r="C13883" t="str">
        <f ca="1"/>
        <v>76057,83239,70604,95133,33915</v>
      </c>
      <c r="H13883" s="4"/>
    </row>
    <row r="13884" spans="2:8" x14ac:dyDescent="0.25">
      <c r="B13884" s="5" t="s">
        <v>37</v>
      </c>
      <c r="C13884" t="str">
        <f ca="1">_xlfn.IFNA(_xlfn.TEXTJOIN(",",TRUE,OFFSET($C13882,0,MATCH(COLUMN(C13882)-3,$C$5:$F$5,0)-1),OFFSET($C13883,0,MATCH(COLUMN(C13882)-3,$C$6:$F$6,0)-1)),"")</f>
        <v/>
      </c>
      <c r="D13884" t="str">
        <f ca="1">_xlfn.IFNA(_xlfn.TEXTJOIN(",",TRUE,D13881),"")</f>
        <v>18243,46021,5399,84154,90766</v>
      </c>
      <c r="H13884" s="4"/>
    </row>
    <row r="13885" spans="2:8" x14ac:dyDescent="0.25">
      <c r="B13885" s="5" t="s">
        <v>35</v>
      </c>
      <c r="D13885" t="str" cm="1">
        <f t="array" aca="1" ref="D13885:D13886" ca="1">part2(D13884,D$5,D$6,D$3,D$2,D$4)</f>
        <v/>
      </c>
      <c r="H13885" s="4"/>
    </row>
    <row r="13886" spans="2:8" x14ac:dyDescent="0.25">
      <c r="B13886" s="5" t="s">
        <v>33</v>
      </c>
      <c r="D13886" t="str">
        <f ca="1"/>
        <v>18249,46027,5405,84160,90772</v>
      </c>
      <c r="H13886" s="4"/>
    </row>
    <row r="13887" spans="2:8" x14ac:dyDescent="0.25">
      <c r="B13887" s="5" t="s">
        <v>31</v>
      </c>
      <c r="E13887" t="str">
        <f ca="1">_xlfn.TEXTJOIN(",",TRUE,E13881,C13882,D13885)</f>
        <v/>
      </c>
      <c r="H13887" s="4"/>
    </row>
    <row r="13888" spans="2:8" x14ac:dyDescent="0.25">
      <c r="B13888" s="5" t="s">
        <v>29</v>
      </c>
      <c r="E13888" t="str" cm="1">
        <f t="array" aca="1" ref="E13888" ca="1">part2(E13887,E$5,E$6,E$3,E$2,E$4)</f>
        <v/>
      </c>
      <c r="H13888" s="4"/>
    </row>
    <row r="13889" spans="2:8" x14ac:dyDescent="0.25">
      <c r="B13889" s="5" t="s">
        <v>28</v>
      </c>
      <c r="H13889" s="4"/>
    </row>
    <row r="13890" spans="2:8" x14ac:dyDescent="0.25">
      <c r="B13890" s="5" t="s">
        <v>26</v>
      </c>
      <c r="F13890" t="str">
        <f ca="1">_xlfn.TEXTJOIN(",",TRUE,F13881,C13883,E13889)</f>
        <v>76057,83239,70604,95133,33915</v>
      </c>
      <c r="H13890" s="4"/>
    </row>
    <row r="13891" spans="2:8" x14ac:dyDescent="0.25">
      <c r="B13891" s="5" t="s">
        <v>24</v>
      </c>
      <c r="F13891" t="str" cm="1">
        <f t="array" aca="1" ref="F13891:F13892" ca="1">part2(F13890,F$5,F$6,F$3,F$2,F$4)</f>
        <v/>
      </c>
      <c r="H13891" s="4"/>
    </row>
    <row r="13892" spans="2:8" x14ac:dyDescent="0.25">
      <c r="B13892" s="5" t="s">
        <v>22</v>
      </c>
      <c r="F13892" t="str">
        <f ca="1"/>
        <v>76060,83242,70607,95136,33918</v>
      </c>
      <c r="H13892" s="4"/>
    </row>
    <row r="13893" spans="2:8" x14ac:dyDescent="0.25">
      <c r="B13893" s="5" t="s">
        <v>1</v>
      </c>
      <c r="C13893" t="str">
        <f ca="1">_xlfn.TEXTJOIN(",",TRUE,D13886,F13891)</f>
        <v>18249,46027,5405,84160,90772</v>
      </c>
      <c r="D13893" t="str">
        <f ca="1">_xlfn.TEXTJOIN(",",TRUE,E13888,F13892)</f>
        <v>76060,83242,70607,95136,33918</v>
      </c>
      <c r="E13893" t="str">
        <f>_xlfn.TEXTJOIN(",",TRUE,"")</f>
        <v/>
      </c>
      <c r="F13893" t="str">
        <f>_xlfn.TEXTJOIN(",",TRUE,"")</f>
        <v/>
      </c>
      <c r="G13893">
        <f ca="1">COUNTA(_xlfn.TEXTSPLIT(_xlfn.TEXTJOIN(",",,C13893:F13893),","))</f>
        <v>10</v>
      </c>
      <c r="H13893" s="4"/>
    </row>
    <row r="13894" spans="2:8" x14ac:dyDescent="0.25">
      <c r="B13894" s="3" t="s">
        <v>48</v>
      </c>
      <c r="C13894" s="2">
        <f ca="1">IF(C13881="",0,COUNTA(_xlfn.TEXTSPLIT(_xlfn.TEXTJOIN(",",,C13881),",")))</f>
        <v>5</v>
      </c>
      <c r="D13894" s="2">
        <f ca="1">IF(D13884="",0,COUNTA(_xlfn.TEXTSPLIT(_xlfn.TEXTJOIN(",",,D13884),",")))</f>
        <v>5</v>
      </c>
      <c r="E13894" s="2">
        <f ca="1">IF(E13887="",0,COUNTA(_xlfn.TEXTSPLIT(_xlfn.TEXTJOIN(",",,E13887),",")))</f>
        <v>0</v>
      </c>
      <c r="F13894" s="2">
        <f ca="1">IF(F13890="",0,COUNTA(_xlfn.TEXTSPLIT(_xlfn.TEXTJOIN(",",,F13890),",")))</f>
        <v>5</v>
      </c>
      <c r="G13894" s="2"/>
      <c r="H13894" s="1" t="str">
        <f ca="1">_xlfn.TEXTJOIN(",",,C13894:F13894)</f>
        <v>5,5,0,5</v>
      </c>
    </row>
    <row r="13895" spans="2:8" x14ac:dyDescent="0.25">
      <c r="B13895" s="8" t="s">
        <v>49</v>
      </c>
      <c r="C13895" s="7" t="str" cm="1">
        <f t="array" aca="1" ref="C13895:F13895" ca="1">C13893:F13893</f>
        <v>18249,46027,5405,84160,90772</v>
      </c>
      <c r="D13895" s="7" t="str">
        <f ca="1"/>
        <v>76060,83242,70607,95136,33918</v>
      </c>
      <c r="E13895" s="7" t="str">
        <f ca="1"/>
        <v/>
      </c>
      <c r="F13895" s="7" t="str">
        <f ca="1"/>
        <v/>
      </c>
      <c r="G13895" s="7">
        <f ca="1">COUNTA(_xlfn.TEXTSPLIT(_xlfn.TEXTJOIN(",",,C13895:F13895),","))</f>
        <v>10</v>
      </c>
      <c r="H13895" s="6"/>
    </row>
    <row r="13896" spans="2:8" x14ac:dyDescent="0.25">
      <c r="B13896" s="5" t="s">
        <v>41</v>
      </c>
      <c r="C13896" t="str" cm="1">
        <f t="array" aca="1" ref="C13896:C13897" ca="1">part2(C13895,C$5,C$6,C$3,C$2,C$4)</f>
        <v>6118</v>
      </c>
      <c r="H13896" s="4"/>
    </row>
    <row r="13897" spans="2:8" x14ac:dyDescent="0.25">
      <c r="B13897" s="5" t="s">
        <v>39</v>
      </c>
      <c r="C13897" t="str">
        <f ca="1"/>
        <v>57000,5320,53808,82859</v>
      </c>
      <c r="H13897" s="4"/>
    </row>
    <row r="13898" spans="2:8" x14ac:dyDescent="0.25">
      <c r="B13898" s="5" t="s">
        <v>37</v>
      </c>
      <c r="C13898" t="str">
        <f ca="1">_xlfn.IFNA(_xlfn.TEXTJOIN(",",TRUE,OFFSET($C13896,0,MATCH(COLUMN(C13896)-3,$C$5:$F$5,0)-1),OFFSET($C13897,0,MATCH(COLUMN(C13896)-3,$C$6:$F$6,0)-1)),"")</f>
        <v/>
      </c>
      <c r="D13898" t="str">
        <f ca="1">_xlfn.IFNA(_xlfn.TEXTJOIN(",",TRUE,D13895),"")</f>
        <v>76060,83242,70607,95136,33918</v>
      </c>
      <c r="H13898" s="4"/>
    </row>
    <row r="13899" spans="2:8" x14ac:dyDescent="0.25">
      <c r="B13899" s="5" t="s">
        <v>35</v>
      </c>
      <c r="D13899" t="str" cm="1">
        <f t="array" aca="1" ref="D13899:D13900" ca="1">part2(D13898,D$5,D$6,D$3,D$2,D$4)</f>
        <v/>
      </c>
      <c r="H13899" s="4"/>
    </row>
    <row r="13900" spans="2:8" x14ac:dyDescent="0.25">
      <c r="B13900" s="5" t="s">
        <v>33</v>
      </c>
      <c r="D13900" t="str">
        <f ca="1"/>
        <v>76066,83248,70613,95142,33924</v>
      </c>
      <c r="H13900" s="4"/>
    </row>
    <row r="13901" spans="2:8" x14ac:dyDescent="0.25">
      <c r="B13901" s="5" t="s">
        <v>31</v>
      </c>
      <c r="E13901" t="str">
        <f ca="1">_xlfn.TEXTJOIN(",",TRUE,E13895,C13896,D13899)</f>
        <v>6118</v>
      </c>
      <c r="H13901" s="4"/>
    </row>
    <row r="13902" spans="2:8" x14ac:dyDescent="0.25">
      <c r="B13902" s="5" t="s">
        <v>29</v>
      </c>
      <c r="E13902" t="str" cm="1">
        <f t="array" aca="1" ref="E13902:E13903" ca="1">part2(E13901,E$5,E$6,E$3,E$2,E$4)</f>
        <v/>
      </c>
      <c r="H13902" s="4"/>
    </row>
    <row r="13903" spans="2:8" x14ac:dyDescent="0.25">
      <c r="B13903" s="5" t="s">
        <v>28</v>
      </c>
      <c r="E13903" t="str">
        <f ca="1"/>
        <v>54625</v>
      </c>
      <c r="H13903" s="4"/>
    </row>
    <row r="13904" spans="2:8" x14ac:dyDescent="0.25">
      <c r="B13904" s="5" t="s">
        <v>26</v>
      </c>
      <c r="F13904" t="str">
        <f ca="1">_xlfn.TEXTJOIN(",",TRUE,F13895,C13897,E13903)</f>
        <v>57000,5320,53808,82859,54625</v>
      </c>
      <c r="H13904" s="4"/>
    </row>
    <row r="13905" spans="2:8" x14ac:dyDescent="0.25">
      <c r="B13905" s="5" t="s">
        <v>24</v>
      </c>
      <c r="F13905" t="str" cm="1">
        <f t="array" aca="1" ref="F13905:F13906" ca="1">part2(F13904,F$5,F$6,F$3,F$2,F$4)</f>
        <v/>
      </c>
      <c r="H13905" s="4"/>
    </row>
    <row r="13906" spans="2:8" x14ac:dyDescent="0.25">
      <c r="B13906" s="5" t="s">
        <v>22</v>
      </c>
      <c r="F13906" t="str">
        <f ca="1"/>
        <v>57003,5323,53811,82862,54628</v>
      </c>
      <c r="H13906" s="4"/>
    </row>
    <row r="13907" spans="2:8" x14ac:dyDescent="0.25">
      <c r="B13907" s="5" t="s">
        <v>1</v>
      </c>
      <c r="C13907" t="str">
        <f ca="1">_xlfn.TEXTJOIN(",",TRUE,D13900,F13905)</f>
        <v>76066,83248,70613,95142,33924</v>
      </c>
      <c r="D13907" t="str">
        <f ca="1">_xlfn.TEXTJOIN(",",TRUE,E13902,F13906)</f>
        <v>57003,5323,53811,82862,54628</v>
      </c>
      <c r="E13907" t="str">
        <f>_xlfn.TEXTJOIN(",",TRUE,"")</f>
        <v/>
      </c>
      <c r="F13907" t="str">
        <f>_xlfn.TEXTJOIN(",",TRUE,"")</f>
        <v/>
      </c>
      <c r="G13907">
        <f ca="1">COUNTA(_xlfn.TEXTSPLIT(_xlfn.TEXTJOIN(",",,C13907:F13907),","))</f>
        <v>10</v>
      </c>
      <c r="H13907" s="4"/>
    </row>
    <row r="13908" spans="2:8" x14ac:dyDescent="0.25">
      <c r="B13908" s="3" t="s">
        <v>48</v>
      </c>
      <c r="C13908" s="2">
        <f ca="1">IF(C13895="",0,COUNTA(_xlfn.TEXTSPLIT(_xlfn.TEXTJOIN(",",,C13895),",")))</f>
        <v>5</v>
      </c>
      <c r="D13908" s="2">
        <f ca="1">IF(D13898="",0,COUNTA(_xlfn.TEXTSPLIT(_xlfn.TEXTJOIN(",",,D13898),",")))</f>
        <v>5</v>
      </c>
      <c r="E13908" s="2">
        <f ca="1">IF(E13901="",0,COUNTA(_xlfn.TEXTSPLIT(_xlfn.TEXTJOIN(",",,E13901),",")))</f>
        <v>1</v>
      </c>
      <c r="F13908" s="2">
        <f ca="1">IF(F13904="",0,COUNTA(_xlfn.TEXTSPLIT(_xlfn.TEXTJOIN(",",,F13904),",")))</f>
        <v>5</v>
      </c>
      <c r="G13908" s="2"/>
      <c r="H13908" s="1" t="str">
        <f ca="1">_xlfn.TEXTJOIN(",",,C13908:F13908)</f>
        <v>5,5,1,5</v>
      </c>
    </row>
    <row r="13909" spans="2:8" x14ac:dyDescent="0.25">
      <c r="B13909" s="8" t="s">
        <v>49</v>
      </c>
      <c r="C13909" s="7" t="str" cm="1">
        <f t="array" aca="1" ref="C13909:F13909" ca="1">C13907:F13907</f>
        <v>76066,83248,70613,95142,33924</v>
      </c>
      <c r="D13909" s="7" t="str">
        <f ca="1"/>
        <v>57003,5323,53811,82862,54628</v>
      </c>
      <c r="E13909" s="7" t="str">
        <f ca="1"/>
        <v/>
      </c>
      <c r="F13909" s="7" t="str">
        <f ca="1"/>
        <v/>
      </c>
      <c r="G13909" s="7">
        <f ca="1">COUNTA(_xlfn.TEXTSPLIT(_xlfn.TEXTJOIN(",",,C13909:F13909),","))</f>
        <v>10</v>
      </c>
      <c r="H13909" s="6"/>
    </row>
    <row r="13910" spans="2:8" x14ac:dyDescent="0.25">
      <c r="B13910" s="5" t="s">
        <v>41</v>
      </c>
      <c r="C13910" t="str" cm="1">
        <f t="array" aca="1" ref="C13910:C13911" ca="1">part2(C13909,C$5,C$6,C$3,C$2,C$4)</f>
        <v/>
      </c>
      <c r="H13910" s="4"/>
    </row>
    <row r="13911" spans="2:8" x14ac:dyDescent="0.25">
      <c r="B13911" s="5" t="s">
        <v>39</v>
      </c>
      <c r="C13911" t="str">
        <f ca="1"/>
        <v>93176,36480,86146,69312,65094</v>
      </c>
      <c r="H13911" s="4"/>
    </row>
    <row r="13912" spans="2:8" x14ac:dyDescent="0.25">
      <c r="B13912" s="5" t="s">
        <v>37</v>
      </c>
      <c r="C13912" t="str">
        <f ca="1">_xlfn.IFNA(_xlfn.TEXTJOIN(",",TRUE,OFFSET($C13910,0,MATCH(COLUMN(C13910)-3,$C$5:$F$5,0)-1),OFFSET($C13911,0,MATCH(COLUMN(C13910)-3,$C$6:$F$6,0)-1)),"")</f>
        <v/>
      </c>
      <c r="D13912" t="str">
        <f ca="1">_xlfn.IFNA(_xlfn.TEXTJOIN(",",TRUE,D13909),"")</f>
        <v>57003,5323,53811,82862,54628</v>
      </c>
      <c r="H13912" s="4"/>
    </row>
    <row r="13913" spans="2:8" x14ac:dyDescent="0.25">
      <c r="B13913" s="5" t="s">
        <v>35</v>
      </c>
      <c r="D13913" t="str" cm="1">
        <f t="array" aca="1" ref="D13913:D13914" ca="1">part2(D13912,D$5,D$6,D$3,D$2,D$4)</f>
        <v/>
      </c>
      <c r="H13913" s="4"/>
    </row>
    <row r="13914" spans="2:8" x14ac:dyDescent="0.25">
      <c r="B13914" s="5" t="s">
        <v>33</v>
      </c>
      <c r="D13914" t="str">
        <f ca="1"/>
        <v>57009,5329,53817,82868,54634</v>
      </c>
      <c r="H13914" s="4"/>
    </row>
    <row r="13915" spans="2:8" x14ac:dyDescent="0.25">
      <c r="B13915" s="5" t="s">
        <v>31</v>
      </c>
      <c r="E13915" t="str">
        <f ca="1">_xlfn.TEXTJOIN(",",TRUE,E13909,C13910,D13913)</f>
        <v/>
      </c>
      <c r="H13915" s="4"/>
    </row>
    <row r="13916" spans="2:8" x14ac:dyDescent="0.25">
      <c r="B13916" s="5" t="s">
        <v>29</v>
      </c>
      <c r="E13916" t="str" cm="1">
        <f t="array" aca="1" ref="E13916" ca="1">part2(E13915,E$5,E$6,E$3,E$2,E$4)</f>
        <v/>
      </c>
      <c r="H13916" s="4"/>
    </row>
    <row r="13917" spans="2:8" x14ac:dyDescent="0.25">
      <c r="B13917" s="5" t="s">
        <v>28</v>
      </c>
      <c r="H13917" s="4"/>
    </row>
    <row r="13918" spans="2:8" x14ac:dyDescent="0.25">
      <c r="B13918" s="5" t="s">
        <v>26</v>
      </c>
      <c r="F13918" t="str">
        <f ca="1">_xlfn.TEXTJOIN(",",TRUE,F13909,C13911,E13917)</f>
        <v>93176,36480,86146,69312,65094</v>
      </c>
      <c r="H13918" s="4"/>
    </row>
    <row r="13919" spans="2:8" x14ac:dyDescent="0.25">
      <c r="B13919" s="5" t="s">
        <v>24</v>
      </c>
      <c r="F13919" t="str" cm="1">
        <f t="array" aca="1" ref="F13919:F13920" ca="1">part2(F13918,F$5,F$6,F$3,F$2,F$4)</f>
        <v/>
      </c>
      <c r="H13919" s="4"/>
    </row>
    <row r="13920" spans="2:8" x14ac:dyDescent="0.25">
      <c r="B13920" s="5" t="s">
        <v>22</v>
      </c>
      <c r="F13920" t="str">
        <f ca="1"/>
        <v>93179,36483,86149,69315,65097</v>
      </c>
      <c r="H13920" s="4"/>
    </row>
    <row r="13921" spans="2:8" x14ac:dyDescent="0.25">
      <c r="B13921" s="5" t="s">
        <v>1</v>
      </c>
      <c r="C13921" t="str">
        <f ca="1">_xlfn.TEXTJOIN(",",TRUE,D13914,F13919)</f>
        <v>57009,5329,53817,82868,54634</v>
      </c>
      <c r="D13921" t="str">
        <f ca="1">_xlfn.TEXTJOIN(",",TRUE,E13916,F13920)</f>
        <v>93179,36483,86149,69315,65097</v>
      </c>
      <c r="E13921" t="str">
        <f>_xlfn.TEXTJOIN(",",TRUE,"")</f>
        <v/>
      </c>
      <c r="F13921" t="str">
        <f>_xlfn.TEXTJOIN(",",TRUE,"")</f>
        <v/>
      </c>
      <c r="G13921">
        <f ca="1">COUNTA(_xlfn.TEXTSPLIT(_xlfn.TEXTJOIN(",",,C13921:F13921),","))</f>
        <v>10</v>
      </c>
      <c r="H13921" s="4"/>
    </row>
    <row r="13922" spans="2:8" x14ac:dyDescent="0.25">
      <c r="B13922" s="3" t="s">
        <v>48</v>
      </c>
      <c r="C13922" s="2">
        <f ca="1">IF(C13909="",0,COUNTA(_xlfn.TEXTSPLIT(_xlfn.TEXTJOIN(",",,C13909),",")))</f>
        <v>5</v>
      </c>
      <c r="D13922" s="2">
        <f ca="1">IF(D13912="",0,COUNTA(_xlfn.TEXTSPLIT(_xlfn.TEXTJOIN(",",,D13912),",")))</f>
        <v>5</v>
      </c>
      <c r="E13922" s="2">
        <f ca="1">IF(E13915="",0,COUNTA(_xlfn.TEXTSPLIT(_xlfn.TEXTJOIN(",",,E13915),",")))</f>
        <v>0</v>
      </c>
      <c r="F13922" s="2">
        <f ca="1">IF(F13918="",0,COUNTA(_xlfn.TEXTSPLIT(_xlfn.TEXTJOIN(",",,F13918),",")))</f>
        <v>5</v>
      </c>
      <c r="G13922" s="2"/>
      <c r="H13922" s="1" t="str">
        <f ca="1">_xlfn.TEXTJOIN(",",,C13922:F13922)</f>
        <v>5,5,0,5</v>
      </c>
    </row>
    <row r="13923" spans="2:8" x14ac:dyDescent="0.25">
      <c r="B13923" s="8" t="s">
        <v>49</v>
      </c>
      <c r="C13923" s="7" t="str" cm="1">
        <f t="array" aca="1" ref="C13923:F13923" ca="1">C13921:F13921</f>
        <v>57009,5329,53817,82868,54634</v>
      </c>
      <c r="D13923" s="7" t="str">
        <f ca="1"/>
        <v>93179,36483,86149,69315,65097</v>
      </c>
      <c r="E13923" s="7" t="str">
        <f ca="1"/>
        <v/>
      </c>
      <c r="F13923" s="7" t="str">
        <f ca="1"/>
        <v/>
      </c>
      <c r="G13923" s="7">
        <f ca="1">COUNTA(_xlfn.TEXTSPLIT(_xlfn.TEXTJOIN(",",,C13923:F13923),","))</f>
        <v>10</v>
      </c>
      <c r="H13923" s="6"/>
    </row>
    <row r="13924" spans="2:8" x14ac:dyDescent="0.25">
      <c r="B13924" s="5" t="s">
        <v>41</v>
      </c>
      <c r="C13924" t="str" cm="1">
        <f t="array" aca="1" ref="C13924:C13925" ca="1">part2(C13923,C$5,C$6,C$3,C$2,C$4)</f>
        <v/>
      </c>
      <c r="H13924" s="4"/>
    </row>
    <row r="13925" spans="2:8" x14ac:dyDescent="0.25">
      <c r="B13925" s="5" t="s">
        <v>39</v>
      </c>
      <c r="C13925" t="str">
        <f ca="1"/>
        <v>20824,4674,56753,29260,72276</v>
      </c>
      <c r="H13925" s="4"/>
    </row>
    <row r="13926" spans="2:8" x14ac:dyDescent="0.25">
      <c r="B13926" s="5" t="s">
        <v>37</v>
      </c>
      <c r="C13926" t="str">
        <f ca="1">_xlfn.IFNA(_xlfn.TEXTJOIN(",",TRUE,OFFSET($C13924,0,MATCH(COLUMN(C13924)-3,$C$5:$F$5,0)-1),OFFSET($C13925,0,MATCH(COLUMN(C13924)-3,$C$6:$F$6,0)-1)),"")</f>
        <v/>
      </c>
      <c r="D13926" t="str">
        <f ca="1">_xlfn.IFNA(_xlfn.TEXTJOIN(",",TRUE,D13923),"")</f>
        <v>93179,36483,86149,69315,65097</v>
      </c>
      <c r="H13926" s="4"/>
    </row>
    <row r="13927" spans="2:8" x14ac:dyDescent="0.25">
      <c r="B13927" s="5" t="s">
        <v>35</v>
      </c>
      <c r="D13927" t="str" cm="1">
        <f t="array" aca="1" ref="D13927:D13928" ca="1">part2(D13926,D$5,D$6,D$3,D$2,D$4)</f>
        <v/>
      </c>
      <c r="H13927" s="4"/>
    </row>
    <row r="13928" spans="2:8" x14ac:dyDescent="0.25">
      <c r="B13928" s="5" t="s">
        <v>33</v>
      </c>
      <c r="D13928" t="str">
        <f ca="1"/>
        <v>93185,36489,86155,69321,65103</v>
      </c>
      <c r="H13928" s="4"/>
    </row>
    <row r="13929" spans="2:8" x14ac:dyDescent="0.25">
      <c r="B13929" s="5" t="s">
        <v>31</v>
      </c>
      <c r="E13929" t="str">
        <f ca="1">_xlfn.TEXTJOIN(",",TRUE,E13923,C13924,D13927)</f>
        <v/>
      </c>
      <c r="H13929" s="4"/>
    </row>
    <row r="13930" spans="2:8" x14ac:dyDescent="0.25">
      <c r="B13930" s="5" t="s">
        <v>29</v>
      </c>
      <c r="E13930" t="str" cm="1">
        <f t="array" aca="1" ref="E13930" ca="1">part2(E13929,E$5,E$6,E$3,E$2,E$4)</f>
        <v/>
      </c>
      <c r="H13930" s="4"/>
    </row>
    <row r="13931" spans="2:8" x14ac:dyDescent="0.25">
      <c r="B13931" s="5" t="s">
        <v>28</v>
      </c>
      <c r="H13931" s="4"/>
    </row>
    <row r="13932" spans="2:8" x14ac:dyDescent="0.25">
      <c r="B13932" s="5" t="s">
        <v>26</v>
      </c>
      <c r="F13932" t="str">
        <f ca="1">_xlfn.TEXTJOIN(",",TRUE,F13923,C13925,E13931)</f>
        <v>20824,4674,56753,29260,72276</v>
      </c>
      <c r="H13932" s="4"/>
    </row>
    <row r="13933" spans="2:8" x14ac:dyDescent="0.25">
      <c r="B13933" s="5" t="s">
        <v>24</v>
      </c>
      <c r="F13933" t="str" cm="1">
        <f t="array" aca="1" ref="F13933:F13934" ca="1">part2(F13932,F$5,F$6,F$3,F$2,F$4)</f>
        <v/>
      </c>
      <c r="H13933" s="4"/>
    </row>
    <row r="13934" spans="2:8" x14ac:dyDescent="0.25">
      <c r="B13934" s="5" t="s">
        <v>22</v>
      </c>
      <c r="F13934" t="str">
        <f ca="1"/>
        <v>20827,4677,56756,29263,72279</v>
      </c>
      <c r="H13934" s="4"/>
    </row>
    <row r="13935" spans="2:8" x14ac:dyDescent="0.25">
      <c r="B13935" s="5" t="s">
        <v>1</v>
      </c>
      <c r="C13935" t="str">
        <f ca="1">_xlfn.TEXTJOIN(",",TRUE,D13928,F13933)</f>
        <v>93185,36489,86155,69321,65103</v>
      </c>
      <c r="D13935" t="str">
        <f ca="1">_xlfn.TEXTJOIN(",",TRUE,E13930,F13934)</f>
        <v>20827,4677,56756,29263,72279</v>
      </c>
      <c r="E13935" t="str">
        <f>_xlfn.TEXTJOIN(",",TRUE,"")</f>
        <v/>
      </c>
      <c r="F13935" t="str">
        <f>_xlfn.TEXTJOIN(",",TRUE,"")</f>
        <v/>
      </c>
      <c r="G13935">
        <f ca="1">COUNTA(_xlfn.TEXTSPLIT(_xlfn.TEXTJOIN(",",,C13935:F13935),","))</f>
        <v>10</v>
      </c>
      <c r="H13935" s="4"/>
    </row>
    <row r="13936" spans="2:8" x14ac:dyDescent="0.25">
      <c r="B13936" s="3" t="s">
        <v>48</v>
      </c>
      <c r="C13936" s="2">
        <f ca="1">IF(C13923="",0,COUNTA(_xlfn.TEXTSPLIT(_xlfn.TEXTJOIN(",",,C13923),",")))</f>
        <v>5</v>
      </c>
      <c r="D13936" s="2">
        <f ca="1">IF(D13926="",0,COUNTA(_xlfn.TEXTSPLIT(_xlfn.TEXTJOIN(",",,D13926),",")))</f>
        <v>5</v>
      </c>
      <c r="E13936" s="2">
        <f ca="1">IF(E13929="",0,COUNTA(_xlfn.TEXTSPLIT(_xlfn.TEXTJOIN(",",,E13929),",")))</f>
        <v>0</v>
      </c>
      <c r="F13936" s="2">
        <f ca="1">IF(F13932="",0,COUNTA(_xlfn.TEXTSPLIT(_xlfn.TEXTJOIN(",",,F13932),",")))</f>
        <v>5</v>
      </c>
      <c r="G13936" s="2"/>
      <c r="H13936" s="1" t="str">
        <f ca="1">_xlfn.TEXTJOIN(",",,C13936:F13936)</f>
        <v>5,5,0,5</v>
      </c>
    </row>
    <row r="13937" spans="2:8" x14ac:dyDescent="0.25">
      <c r="B13937" s="8" t="s">
        <v>49</v>
      </c>
      <c r="C13937" s="7" t="str" cm="1">
        <f t="array" aca="1" ref="C13937:F13937" ca="1">C13935:F13935</f>
        <v>93185,36489,86155,69321,65103</v>
      </c>
      <c r="D13937" s="7" t="str">
        <f ca="1"/>
        <v>20827,4677,56756,29263,72279</v>
      </c>
      <c r="E13937" s="7" t="str">
        <f ca="1"/>
        <v/>
      </c>
      <c r="F13937" s="7" t="str">
        <f ca="1"/>
        <v/>
      </c>
      <c r="G13937" s="7">
        <f ca="1">COUNTA(_xlfn.TEXTSPLIT(_xlfn.TEXTJOIN(",",,C13937:F13937),","))</f>
        <v>10</v>
      </c>
      <c r="H13937" s="6"/>
    </row>
    <row r="13938" spans="2:8" x14ac:dyDescent="0.25">
      <c r="B13938" s="5" t="s">
        <v>41</v>
      </c>
      <c r="C13938" t="str" cm="1">
        <f t="array" aca="1" ref="C13938:C13939" ca="1">part2(C13937,C$5,C$6,C$3,C$2,C$4)</f>
        <v/>
      </c>
      <c r="H13938" s="4"/>
    </row>
    <row r="13939" spans="2:8" x14ac:dyDescent="0.25">
      <c r="B13939" s="5" t="s">
        <v>39</v>
      </c>
      <c r="C13939" t="str">
        <f ca="1"/>
        <v>32129,17252,91713,61598,78033</v>
      </c>
      <c r="H13939" s="4"/>
    </row>
    <row r="13940" spans="2:8" x14ac:dyDescent="0.25">
      <c r="B13940" s="5" t="s">
        <v>37</v>
      </c>
      <c r="C13940" t="str">
        <f ca="1">_xlfn.IFNA(_xlfn.TEXTJOIN(",",TRUE,OFFSET($C13938,0,MATCH(COLUMN(C13938)-3,$C$5:$F$5,0)-1),OFFSET($C13939,0,MATCH(COLUMN(C13938)-3,$C$6:$F$6,0)-1)),"")</f>
        <v/>
      </c>
      <c r="D13940" t="str">
        <f ca="1">_xlfn.IFNA(_xlfn.TEXTJOIN(",",TRUE,D13937),"")</f>
        <v>20827,4677,56756,29263,72279</v>
      </c>
      <c r="H13940" s="4"/>
    </row>
    <row r="13941" spans="2:8" x14ac:dyDescent="0.25">
      <c r="B13941" s="5" t="s">
        <v>35</v>
      </c>
      <c r="D13941" t="str" cm="1">
        <f t="array" aca="1" ref="D13941:D13942" ca="1">part2(D13940,D$5,D$6,D$3,D$2,D$4)</f>
        <v/>
      </c>
      <c r="H13941" s="4"/>
    </row>
    <row r="13942" spans="2:8" x14ac:dyDescent="0.25">
      <c r="B13942" s="5" t="s">
        <v>33</v>
      </c>
      <c r="D13942" t="str">
        <f ca="1"/>
        <v>20833,4683,56762,29269,72285</v>
      </c>
      <c r="H13942" s="4"/>
    </row>
    <row r="13943" spans="2:8" x14ac:dyDescent="0.25">
      <c r="B13943" s="5" t="s">
        <v>31</v>
      </c>
      <c r="E13943" t="str">
        <f ca="1">_xlfn.TEXTJOIN(",",TRUE,E13937,C13938,D13941)</f>
        <v/>
      </c>
      <c r="H13943" s="4"/>
    </row>
    <row r="13944" spans="2:8" x14ac:dyDescent="0.25">
      <c r="B13944" s="5" t="s">
        <v>29</v>
      </c>
      <c r="E13944" t="str" cm="1">
        <f t="array" aca="1" ref="E13944" ca="1">part2(E13943,E$5,E$6,E$3,E$2,E$4)</f>
        <v/>
      </c>
      <c r="H13944" s="4"/>
    </row>
    <row r="13945" spans="2:8" x14ac:dyDescent="0.25">
      <c r="B13945" s="5" t="s">
        <v>28</v>
      </c>
      <c r="H13945" s="4"/>
    </row>
    <row r="13946" spans="2:8" x14ac:dyDescent="0.25">
      <c r="B13946" s="5" t="s">
        <v>26</v>
      </c>
      <c r="F13946" t="str">
        <f ca="1">_xlfn.TEXTJOIN(",",TRUE,F13937,C13939,E13945)</f>
        <v>32129,17252,91713,61598,78033</v>
      </c>
      <c r="H13946" s="4"/>
    </row>
    <row r="13947" spans="2:8" x14ac:dyDescent="0.25">
      <c r="B13947" s="5" t="s">
        <v>24</v>
      </c>
      <c r="F13947" t="str" cm="1">
        <f t="array" aca="1" ref="F13947:F13948" ca="1">part2(F13946,F$5,F$6,F$3,F$2,F$4)</f>
        <v>17255</v>
      </c>
      <c r="H13947" s="4"/>
    </row>
    <row r="13948" spans="2:8" x14ac:dyDescent="0.25">
      <c r="B13948" s="5" t="s">
        <v>22</v>
      </c>
      <c r="F13948" t="str">
        <f ca="1"/>
        <v>32132,91716,61601,78036</v>
      </c>
      <c r="H13948" s="4"/>
    </row>
    <row r="13949" spans="2:8" x14ac:dyDescent="0.25">
      <c r="B13949" s="5" t="s">
        <v>1</v>
      </c>
      <c r="C13949" t="str">
        <f ca="1">_xlfn.TEXTJOIN(",",TRUE,D13942,F13947)</f>
        <v>20833,4683,56762,29269,72285,17255</v>
      </c>
      <c r="D13949" t="str">
        <f ca="1">_xlfn.TEXTJOIN(",",TRUE,E13944,F13948)</f>
        <v>32132,91716,61601,78036</v>
      </c>
      <c r="E13949" t="str">
        <f>_xlfn.TEXTJOIN(",",TRUE,"")</f>
        <v/>
      </c>
      <c r="F13949" t="str">
        <f>_xlfn.TEXTJOIN(",",TRUE,"")</f>
        <v/>
      </c>
      <c r="G13949">
        <f ca="1">COUNTA(_xlfn.TEXTSPLIT(_xlfn.TEXTJOIN(",",,C13949:F13949),","))</f>
        <v>10</v>
      </c>
      <c r="H13949" s="4"/>
    </row>
    <row r="13950" spans="2:8" x14ac:dyDescent="0.25">
      <c r="B13950" s="3" t="s">
        <v>48</v>
      </c>
      <c r="C13950" s="2">
        <f ca="1">IF(C13937="",0,COUNTA(_xlfn.TEXTSPLIT(_xlfn.TEXTJOIN(",",,C13937),",")))</f>
        <v>5</v>
      </c>
      <c r="D13950" s="2">
        <f ca="1">IF(D13940="",0,COUNTA(_xlfn.TEXTSPLIT(_xlfn.TEXTJOIN(",",,D13940),",")))</f>
        <v>5</v>
      </c>
      <c r="E13950" s="2">
        <f ca="1">IF(E13943="",0,COUNTA(_xlfn.TEXTSPLIT(_xlfn.TEXTJOIN(",",,E13943),",")))</f>
        <v>0</v>
      </c>
      <c r="F13950" s="2">
        <f ca="1">IF(F13946="",0,COUNTA(_xlfn.TEXTSPLIT(_xlfn.TEXTJOIN(",",,F13946),",")))</f>
        <v>5</v>
      </c>
      <c r="G13950" s="2"/>
      <c r="H13950" s="1" t="str">
        <f ca="1">_xlfn.TEXTJOIN(",",,C13950:F13950)</f>
        <v>5,5,0,5</v>
      </c>
    </row>
    <row r="13951" spans="2:8" x14ac:dyDescent="0.25">
      <c r="B13951" s="8" t="s">
        <v>49</v>
      </c>
      <c r="C13951" s="7" t="str" cm="1">
        <f t="array" aca="1" ref="C13951:F13951" ca="1">C13949:F13949</f>
        <v>20833,4683,56762,29269,72285,17255</v>
      </c>
      <c r="D13951" s="7" t="str">
        <f ca="1"/>
        <v>32132,91716,61601,78036</v>
      </c>
      <c r="E13951" s="7" t="str">
        <f ca="1"/>
        <v/>
      </c>
      <c r="F13951" s="7" t="str">
        <f ca="1"/>
        <v/>
      </c>
      <c r="G13951" s="7">
        <f ca="1">COUNTA(_xlfn.TEXTSPLIT(_xlfn.TEXTJOIN(",",,C13951:F13951),","))</f>
        <v>10</v>
      </c>
      <c r="H13951" s="6"/>
    </row>
    <row r="13952" spans="2:8" x14ac:dyDescent="0.25">
      <c r="B13952" s="5" t="s">
        <v>41</v>
      </c>
      <c r="C13952" t="str" cm="1">
        <f t="array" aca="1" ref="C13952:C13953" ca="1">part2(C13951,C$5,C$6,C$3,C$2,C$4)</f>
        <v/>
      </c>
      <c r="H13952" s="4"/>
    </row>
    <row r="13953" spans="2:8" x14ac:dyDescent="0.25">
      <c r="B13953" s="5" t="s">
        <v>39</v>
      </c>
      <c r="C13953" t="str">
        <f ca="1"/>
        <v>9519,88977,16131,73226,21337,38114</v>
      </c>
      <c r="H13953" s="4"/>
    </row>
    <row r="13954" spans="2:8" x14ac:dyDescent="0.25">
      <c r="B13954" s="5" t="s">
        <v>37</v>
      </c>
      <c r="C13954" t="str">
        <f ca="1">_xlfn.IFNA(_xlfn.TEXTJOIN(",",TRUE,OFFSET($C13952,0,MATCH(COLUMN(C13952)-3,$C$5:$F$5,0)-1),OFFSET($C13953,0,MATCH(COLUMN(C13952)-3,$C$6:$F$6,0)-1)),"")</f>
        <v/>
      </c>
      <c r="D13954" t="str">
        <f ca="1">_xlfn.IFNA(_xlfn.TEXTJOIN(",",TRUE,D13951),"")</f>
        <v>32132,91716,61601,78036</v>
      </c>
      <c r="H13954" s="4"/>
    </row>
    <row r="13955" spans="2:8" x14ac:dyDescent="0.25">
      <c r="B13955" s="5" t="s">
        <v>35</v>
      </c>
      <c r="D13955" t="str" cm="1">
        <f t="array" aca="1" ref="D13955:D13956" ca="1">part2(D13954,D$5,D$6,D$3,D$2,D$4)</f>
        <v/>
      </c>
      <c r="H13955" s="4"/>
    </row>
    <row r="13956" spans="2:8" x14ac:dyDescent="0.25">
      <c r="B13956" s="5" t="s">
        <v>33</v>
      </c>
      <c r="D13956" t="str">
        <f ca="1"/>
        <v>32138,91722,61607,78042</v>
      </c>
      <c r="H13956" s="4"/>
    </row>
    <row r="13957" spans="2:8" x14ac:dyDescent="0.25">
      <c r="B13957" s="5" t="s">
        <v>31</v>
      </c>
      <c r="E13957" t="str">
        <f ca="1">_xlfn.TEXTJOIN(",",TRUE,E13951,C13952,D13955)</f>
        <v/>
      </c>
      <c r="H13957" s="4"/>
    </row>
    <row r="13958" spans="2:8" x14ac:dyDescent="0.25">
      <c r="B13958" s="5" t="s">
        <v>29</v>
      </c>
      <c r="E13958" t="str" cm="1">
        <f t="array" aca="1" ref="E13958" ca="1">part2(E13957,E$5,E$6,E$3,E$2,E$4)</f>
        <v/>
      </c>
      <c r="H13958" s="4"/>
    </row>
    <row r="13959" spans="2:8" x14ac:dyDescent="0.25">
      <c r="B13959" s="5" t="s">
        <v>28</v>
      </c>
      <c r="H13959" s="4"/>
    </row>
    <row r="13960" spans="2:8" x14ac:dyDescent="0.25">
      <c r="B13960" s="5" t="s">
        <v>26</v>
      </c>
      <c r="F13960" t="str">
        <f ca="1">_xlfn.TEXTJOIN(",",TRUE,F13951,C13953,E13959)</f>
        <v>9519,88977,16131,73226,21337,38114</v>
      </c>
      <c r="H13960" s="4"/>
    </row>
    <row r="13961" spans="2:8" x14ac:dyDescent="0.25">
      <c r="B13961" s="5" t="s">
        <v>24</v>
      </c>
      <c r="F13961" t="str" cm="1">
        <f t="array" aca="1" ref="F13961:F13962" ca="1">part2(F13960,F$5,F$6,F$3,F$2,F$4)</f>
        <v/>
      </c>
      <c r="H13961" s="4"/>
    </row>
    <row r="13962" spans="2:8" x14ac:dyDescent="0.25">
      <c r="B13962" s="5" t="s">
        <v>22</v>
      </c>
      <c r="F13962" t="str">
        <f ca="1"/>
        <v>9522,88980,16134,73229,21340,38117</v>
      </c>
      <c r="H13962" s="4"/>
    </row>
    <row r="13963" spans="2:8" x14ac:dyDescent="0.25">
      <c r="B13963" s="5" t="s">
        <v>1</v>
      </c>
      <c r="C13963" t="str">
        <f ca="1">_xlfn.TEXTJOIN(",",TRUE,D13956,F13961)</f>
        <v>32138,91722,61607,78042</v>
      </c>
      <c r="D13963" t="str">
        <f ca="1">_xlfn.TEXTJOIN(",",TRUE,E13958,F13962)</f>
        <v>9522,88980,16134,73229,21340,38117</v>
      </c>
      <c r="E13963" t="str">
        <f>_xlfn.TEXTJOIN(",",TRUE,"")</f>
        <v/>
      </c>
      <c r="F13963" t="str">
        <f>_xlfn.TEXTJOIN(",",TRUE,"")</f>
        <v/>
      </c>
      <c r="G13963">
        <f ca="1">COUNTA(_xlfn.TEXTSPLIT(_xlfn.TEXTJOIN(",",,C13963:F13963),","))</f>
        <v>10</v>
      </c>
      <c r="H13963" s="4"/>
    </row>
    <row r="13964" spans="2:8" x14ac:dyDescent="0.25">
      <c r="B13964" s="3" t="s">
        <v>48</v>
      </c>
      <c r="C13964" s="2">
        <f ca="1">IF(C13951="",0,COUNTA(_xlfn.TEXTSPLIT(_xlfn.TEXTJOIN(",",,C13951),",")))</f>
        <v>6</v>
      </c>
      <c r="D13964" s="2">
        <f ca="1">IF(D13954="",0,COUNTA(_xlfn.TEXTSPLIT(_xlfn.TEXTJOIN(",",,D13954),",")))</f>
        <v>4</v>
      </c>
      <c r="E13964" s="2">
        <f ca="1">IF(E13957="",0,COUNTA(_xlfn.TEXTSPLIT(_xlfn.TEXTJOIN(",",,E13957),",")))</f>
        <v>0</v>
      </c>
      <c r="F13964" s="2">
        <f ca="1">IF(F13960="",0,COUNTA(_xlfn.TEXTSPLIT(_xlfn.TEXTJOIN(",",,F13960),",")))</f>
        <v>6</v>
      </c>
      <c r="G13964" s="2"/>
      <c r="H13964" s="1" t="str">
        <f ca="1">_xlfn.TEXTJOIN(",",,C13964:F13964)</f>
        <v>6,4,0,6</v>
      </c>
    </row>
    <row r="13965" spans="2:8" x14ac:dyDescent="0.25">
      <c r="B13965" s="8" t="s">
        <v>49</v>
      </c>
      <c r="C13965" s="7" t="str" cm="1">
        <f t="array" aca="1" ref="C13965:F13965" ca="1">C13963:F13963</f>
        <v>32138,91722,61607,78042</v>
      </c>
      <c r="D13965" s="7" t="str">
        <f ca="1"/>
        <v>9522,88980,16134,73229,21340,38117</v>
      </c>
      <c r="E13965" s="7" t="str">
        <f ca="1"/>
        <v/>
      </c>
      <c r="F13965" s="7" t="str">
        <f ca="1"/>
        <v/>
      </c>
      <c r="G13965" s="7">
        <f ca="1">COUNTA(_xlfn.TEXTSPLIT(_xlfn.TEXTJOIN(",",,C13965:F13965),","))</f>
        <v>10</v>
      </c>
      <c r="H13965" s="6"/>
    </row>
    <row r="13966" spans="2:8" x14ac:dyDescent="0.25">
      <c r="B13966" s="5" t="s">
        <v>41</v>
      </c>
      <c r="C13966" t="str" cm="1">
        <f t="array" aca="1" ref="C13966:C13967" ca="1">part2(C13965,C$5,C$6,C$3,C$2,C$4)</f>
        <v/>
      </c>
      <c r="H13966" s="4"/>
    </row>
    <row r="13967" spans="2:8" x14ac:dyDescent="0.25">
      <c r="B13967" s="5" t="s">
        <v>39</v>
      </c>
      <c r="C13967" t="str">
        <f ca="1"/>
        <v>31160,4332,11609,34143</v>
      </c>
      <c r="H13967" s="4"/>
    </row>
    <row r="13968" spans="2:8" x14ac:dyDescent="0.25">
      <c r="B13968" s="5" t="s">
        <v>37</v>
      </c>
      <c r="C13968" t="str">
        <f ca="1">_xlfn.IFNA(_xlfn.TEXTJOIN(",",TRUE,OFFSET($C13966,0,MATCH(COLUMN(C13966)-3,$C$5:$F$5,0)-1),OFFSET($C13967,0,MATCH(COLUMN(C13966)-3,$C$6:$F$6,0)-1)),"")</f>
        <v/>
      </c>
      <c r="D13968" t="str">
        <f ca="1">_xlfn.IFNA(_xlfn.TEXTJOIN(",",TRUE,D13965),"")</f>
        <v>9522,88980,16134,73229,21340,38117</v>
      </c>
      <c r="H13968" s="4"/>
    </row>
    <row r="13969" spans="2:8" x14ac:dyDescent="0.25">
      <c r="B13969" s="5" t="s">
        <v>35</v>
      </c>
      <c r="D13969" t="str" cm="1">
        <f t="array" aca="1" ref="D13969:D13970" ca="1">part2(D13968,D$5,D$6,D$3,D$2,D$4)</f>
        <v/>
      </c>
      <c r="H13969" s="4"/>
    </row>
    <row r="13970" spans="2:8" x14ac:dyDescent="0.25">
      <c r="B13970" s="5" t="s">
        <v>33</v>
      </c>
      <c r="D13970" t="str">
        <f ca="1"/>
        <v>9528,88986,16140,73235,21346,38123</v>
      </c>
      <c r="H13970" s="4"/>
    </row>
    <row r="13971" spans="2:8" x14ac:dyDescent="0.25">
      <c r="B13971" s="5" t="s">
        <v>31</v>
      </c>
      <c r="E13971" t="str">
        <f ca="1">_xlfn.TEXTJOIN(",",TRUE,E13965,C13966,D13969)</f>
        <v/>
      </c>
      <c r="H13971" s="4"/>
    </row>
    <row r="13972" spans="2:8" x14ac:dyDescent="0.25">
      <c r="B13972" s="5" t="s">
        <v>29</v>
      </c>
      <c r="E13972" t="str" cm="1">
        <f t="array" aca="1" ref="E13972" ca="1">part2(E13971,E$5,E$6,E$3,E$2,E$4)</f>
        <v/>
      </c>
      <c r="H13972" s="4"/>
    </row>
    <row r="13973" spans="2:8" x14ac:dyDescent="0.25">
      <c r="B13973" s="5" t="s">
        <v>28</v>
      </c>
      <c r="H13973" s="4"/>
    </row>
    <row r="13974" spans="2:8" x14ac:dyDescent="0.25">
      <c r="B13974" s="5" t="s">
        <v>26</v>
      </c>
      <c r="F13974" t="str">
        <f ca="1">_xlfn.TEXTJOIN(",",TRUE,F13965,C13967,E13973)</f>
        <v>31160,4332,11609,34143</v>
      </c>
      <c r="H13974" s="4"/>
    </row>
    <row r="13975" spans="2:8" x14ac:dyDescent="0.25">
      <c r="B13975" s="5" t="s">
        <v>24</v>
      </c>
      <c r="F13975" t="str" cm="1">
        <f t="array" aca="1" ref="F13975:F13976" ca="1">part2(F13974,F$5,F$6,F$3,F$2,F$4)</f>
        <v>4335</v>
      </c>
      <c r="H13975" s="4"/>
    </row>
    <row r="13976" spans="2:8" x14ac:dyDescent="0.25">
      <c r="B13976" s="5" t="s">
        <v>22</v>
      </c>
      <c r="F13976" t="str">
        <f ca="1"/>
        <v>31163,11612,34146</v>
      </c>
      <c r="H13976" s="4"/>
    </row>
    <row r="13977" spans="2:8" x14ac:dyDescent="0.25">
      <c r="B13977" s="5" t="s">
        <v>1</v>
      </c>
      <c r="C13977" t="str">
        <f ca="1">_xlfn.TEXTJOIN(",",TRUE,D13970,F13975)</f>
        <v>9528,88986,16140,73235,21346,38123,4335</v>
      </c>
      <c r="D13977" t="str">
        <f ca="1">_xlfn.TEXTJOIN(",",TRUE,E13972,F13976)</f>
        <v>31163,11612,34146</v>
      </c>
      <c r="E13977" t="str">
        <f>_xlfn.TEXTJOIN(",",TRUE,"")</f>
        <v/>
      </c>
      <c r="F13977" t="str">
        <f>_xlfn.TEXTJOIN(",",TRUE,"")</f>
        <v/>
      </c>
      <c r="G13977">
        <f ca="1">COUNTA(_xlfn.TEXTSPLIT(_xlfn.TEXTJOIN(",",,C13977:F13977),","))</f>
        <v>10</v>
      </c>
      <c r="H13977" s="4"/>
    </row>
    <row r="13978" spans="2:8" x14ac:dyDescent="0.25">
      <c r="B13978" s="3" t="s">
        <v>48</v>
      </c>
      <c r="C13978" s="2">
        <f ca="1">IF(C13965="",0,COUNTA(_xlfn.TEXTSPLIT(_xlfn.TEXTJOIN(",",,C13965),",")))</f>
        <v>4</v>
      </c>
      <c r="D13978" s="2">
        <f ca="1">IF(D13968="",0,COUNTA(_xlfn.TEXTSPLIT(_xlfn.TEXTJOIN(",",,D13968),",")))</f>
        <v>6</v>
      </c>
      <c r="E13978" s="2">
        <f ca="1">IF(E13971="",0,COUNTA(_xlfn.TEXTSPLIT(_xlfn.TEXTJOIN(",",,E13971),",")))</f>
        <v>0</v>
      </c>
      <c r="F13978" s="2">
        <f ca="1">IF(F13974="",0,COUNTA(_xlfn.TEXTSPLIT(_xlfn.TEXTJOIN(",",,F13974),",")))</f>
        <v>4</v>
      </c>
      <c r="G13978" s="2"/>
      <c r="H13978" s="1" t="str">
        <f ca="1">_xlfn.TEXTJOIN(",",,C13978:F13978)</f>
        <v>4,6,0,4</v>
      </c>
    </row>
    <row r="13979" spans="2:8" x14ac:dyDescent="0.25">
      <c r="B13979" s="8" t="s">
        <v>49</v>
      </c>
      <c r="C13979" s="7" t="str" cm="1">
        <f t="array" aca="1" ref="C13979:F13979" ca="1">C13977:F13977</f>
        <v>9528,88986,16140,73235,21346,38123,4335</v>
      </c>
      <c r="D13979" s="7" t="str">
        <f ca="1"/>
        <v>31163,11612,34146</v>
      </c>
      <c r="E13979" s="7" t="str">
        <f ca="1"/>
        <v/>
      </c>
      <c r="F13979" s="7" t="str">
        <f ca="1"/>
        <v/>
      </c>
      <c r="G13979" s="7">
        <f ca="1">COUNTA(_xlfn.TEXTSPLIT(_xlfn.TEXTJOIN(",",,C13979:F13979),","))</f>
        <v>10</v>
      </c>
      <c r="H13979" s="6"/>
    </row>
    <row r="13980" spans="2:8" x14ac:dyDescent="0.25">
      <c r="B13980" s="5" t="s">
        <v>41</v>
      </c>
      <c r="C13980" t="str" cm="1">
        <f t="array" aca="1" ref="C13980:C13981" ca="1">part2(C13979,C$5,C$6,C$3,C$2,C$4)</f>
        <v/>
      </c>
      <c r="H13980" s="4"/>
    </row>
    <row r="13981" spans="2:8" x14ac:dyDescent="0.25">
      <c r="B13981" s="5" t="s">
        <v>39</v>
      </c>
      <c r="C13981" t="str">
        <f ca="1"/>
        <v>84455,48925,16929,39387,19266,48298,82365</v>
      </c>
      <c r="H13981" s="4"/>
    </row>
    <row r="13982" spans="2:8" x14ac:dyDescent="0.25">
      <c r="B13982" s="5" t="s">
        <v>37</v>
      </c>
      <c r="C13982" t="str">
        <f ca="1">_xlfn.IFNA(_xlfn.TEXTJOIN(",",TRUE,OFFSET($C13980,0,MATCH(COLUMN(C13980)-3,$C$5:$F$5,0)-1),OFFSET($C13981,0,MATCH(COLUMN(C13980)-3,$C$6:$F$6,0)-1)),"")</f>
        <v/>
      </c>
      <c r="D13982" t="str">
        <f ca="1">_xlfn.IFNA(_xlfn.TEXTJOIN(",",TRUE,D13979),"")</f>
        <v>31163,11612,34146</v>
      </c>
      <c r="H13982" s="4"/>
    </row>
    <row r="13983" spans="2:8" x14ac:dyDescent="0.25">
      <c r="B13983" s="5" t="s">
        <v>35</v>
      </c>
      <c r="D13983" t="str" cm="1">
        <f t="array" aca="1" ref="D13983:D13984" ca="1">part2(D13982,D$5,D$6,D$3,D$2,D$4)</f>
        <v/>
      </c>
      <c r="H13983" s="4"/>
    </row>
    <row r="13984" spans="2:8" x14ac:dyDescent="0.25">
      <c r="B13984" s="5" t="s">
        <v>33</v>
      </c>
      <c r="D13984" t="str">
        <f ca="1"/>
        <v>31169,11618,34152</v>
      </c>
      <c r="H13984" s="4"/>
    </row>
    <row r="13985" spans="2:8" x14ac:dyDescent="0.25">
      <c r="B13985" s="5" t="s">
        <v>31</v>
      </c>
      <c r="E13985" t="str">
        <f ca="1">_xlfn.TEXTJOIN(",",TRUE,E13979,C13980,D13983)</f>
        <v/>
      </c>
      <c r="H13985" s="4"/>
    </row>
    <row r="13986" spans="2:8" x14ac:dyDescent="0.25">
      <c r="B13986" s="5" t="s">
        <v>29</v>
      </c>
      <c r="E13986" t="str" cm="1">
        <f t="array" aca="1" ref="E13986" ca="1">part2(E13985,E$5,E$6,E$3,E$2,E$4)</f>
        <v/>
      </c>
      <c r="H13986" s="4"/>
    </row>
    <row r="13987" spans="2:8" x14ac:dyDescent="0.25">
      <c r="B13987" s="5" t="s">
        <v>28</v>
      </c>
      <c r="H13987" s="4"/>
    </row>
    <row r="13988" spans="2:8" x14ac:dyDescent="0.25">
      <c r="B13988" s="5" t="s">
        <v>26</v>
      </c>
      <c r="F13988" t="str">
        <f ca="1">_xlfn.TEXTJOIN(",",TRUE,F13979,C13981,E13987)</f>
        <v>84455,48925,16929,39387,19266,48298,82365</v>
      </c>
      <c r="H13988" s="4"/>
    </row>
    <row r="13989" spans="2:8" x14ac:dyDescent="0.25">
      <c r="B13989" s="5" t="s">
        <v>24</v>
      </c>
      <c r="F13989" t="str" cm="1">
        <f t="array" aca="1" ref="F13989:F13990" ca="1">part2(F13988,F$5,F$6,F$3,F$2,F$4)</f>
        <v>16932</v>
      </c>
      <c r="H13989" s="4"/>
    </row>
    <row r="13990" spans="2:8" x14ac:dyDescent="0.25">
      <c r="B13990" s="5" t="s">
        <v>22</v>
      </c>
      <c r="F13990" t="str">
        <f ca="1"/>
        <v>84458,48928,39390,19269,48301,82368</v>
      </c>
      <c r="H13990" s="4"/>
    </row>
    <row r="13991" spans="2:8" x14ac:dyDescent="0.25">
      <c r="B13991" s="5" t="s">
        <v>1</v>
      </c>
      <c r="C13991" t="str">
        <f ca="1">_xlfn.TEXTJOIN(",",TRUE,D13984,F13989)</f>
        <v>31169,11618,34152,16932</v>
      </c>
      <c r="D13991" t="str">
        <f ca="1">_xlfn.TEXTJOIN(",",TRUE,E13986,F13990)</f>
        <v>84458,48928,39390,19269,48301,82368</v>
      </c>
      <c r="E13991" t="str">
        <f>_xlfn.TEXTJOIN(",",TRUE,"")</f>
        <v/>
      </c>
      <c r="F13991" t="str">
        <f>_xlfn.TEXTJOIN(",",TRUE,"")</f>
        <v/>
      </c>
      <c r="G13991">
        <f ca="1">COUNTA(_xlfn.TEXTSPLIT(_xlfn.TEXTJOIN(",",,C13991:F13991),","))</f>
        <v>10</v>
      </c>
      <c r="H13991" s="4"/>
    </row>
    <row r="13992" spans="2:8" x14ac:dyDescent="0.25">
      <c r="B13992" s="3" t="s">
        <v>48</v>
      </c>
      <c r="C13992" s="2">
        <f ca="1">IF(C13979="",0,COUNTA(_xlfn.TEXTSPLIT(_xlfn.TEXTJOIN(",",,C13979),",")))</f>
        <v>7</v>
      </c>
      <c r="D13992" s="2">
        <f ca="1">IF(D13982="",0,COUNTA(_xlfn.TEXTSPLIT(_xlfn.TEXTJOIN(",",,D13982),",")))</f>
        <v>3</v>
      </c>
      <c r="E13992" s="2">
        <f ca="1">IF(E13985="",0,COUNTA(_xlfn.TEXTSPLIT(_xlfn.TEXTJOIN(",",,E13985),",")))</f>
        <v>0</v>
      </c>
      <c r="F13992" s="2">
        <f ca="1">IF(F13988="",0,COUNTA(_xlfn.TEXTSPLIT(_xlfn.TEXTJOIN(",",,F13988),",")))</f>
        <v>7</v>
      </c>
      <c r="G13992" s="2"/>
      <c r="H13992" s="1" t="str">
        <f ca="1">_xlfn.TEXTJOIN(",",,C13992:F13992)</f>
        <v>7,3,0,7</v>
      </c>
    </row>
    <row r="13993" spans="2:8" x14ac:dyDescent="0.25">
      <c r="B13993" s="8" t="s">
        <v>49</v>
      </c>
      <c r="C13993" s="7" t="str" cm="1">
        <f t="array" aca="1" ref="C13993:F13993" ca="1">C13991:F13991</f>
        <v>31169,11618,34152,16932</v>
      </c>
      <c r="D13993" s="7" t="str">
        <f ca="1"/>
        <v>84458,48928,39390,19269,48301,82368</v>
      </c>
      <c r="E13993" s="7" t="str">
        <f ca="1"/>
        <v/>
      </c>
      <c r="F13993" s="7" t="str">
        <f ca="1"/>
        <v/>
      </c>
      <c r="G13993" s="7">
        <f ca="1">COUNTA(_xlfn.TEXTSPLIT(_xlfn.TEXTJOIN(",",,C13993:F13993),","))</f>
        <v>10</v>
      </c>
      <c r="H13993" s="6"/>
    </row>
    <row r="13994" spans="2:8" x14ac:dyDescent="0.25">
      <c r="B13994" s="5" t="s">
        <v>41</v>
      </c>
      <c r="C13994" t="str" cm="1">
        <f t="array" aca="1" ref="C13994:C13995" ca="1">part2(C13993,C$5,C$6,C$3,C$2,C$4)</f>
        <v/>
      </c>
      <c r="H13994" s="4"/>
    </row>
    <row r="13995" spans="2:8" x14ac:dyDescent="0.25">
      <c r="B13995" s="5" t="s">
        <v>39</v>
      </c>
      <c r="C13995" t="str">
        <f ca="1"/>
        <v>12749,27588,69426,31977</v>
      </c>
      <c r="H13995" s="4"/>
    </row>
    <row r="13996" spans="2:8" x14ac:dyDescent="0.25">
      <c r="B13996" s="5" t="s">
        <v>37</v>
      </c>
      <c r="C13996" t="str">
        <f ca="1">_xlfn.IFNA(_xlfn.TEXTJOIN(",",TRUE,OFFSET($C13994,0,MATCH(COLUMN(C13994)-3,$C$5:$F$5,0)-1),OFFSET($C13995,0,MATCH(COLUMN(C13994)-3,$C$6:$F$6,0)-1)),"")</f>
        <v/>
      </c>
      <c r="D13996" t="str">
        <f ca="1">_xlfn.IFNA(_xlfn.TEXTJOIN(",",TRUE,D13993),"")</f>
        <v>84458,48928,39390,19269,48301,82368</v>
      </c>
      <c r="H13996" s="4"/>
    </row>
    <row r="13997" spans="2:8" x14ac:dyDescent="0.25">
      <c r="B13997" s="5" t="s">
        <v>35</v>
      </c>
      <c r="D13997" t="str" cm="1">
        <f t="array" aca="1" ref="D13997:D13998" ca="1">part2(D13996,D$5,D$6,D$3,D$2,D$4)</f>
        <v/>
      </c>
      <c r="H13997" s="4"/>
    </row>
    <row r="13998" spans="2:8" x14ac:dyDescent="0.25">
      <c r="B13998" s="5" t="s">
        <v>33</v>
      </c>
      <c r="D13998" t="str">
        <f ca="1"/>
        <v>84464,48934,39396,19275,48307,82374</v>
      </c>
      <c r="H13998" s="4"/>
    </row>
    <row r="13999" spans="2:8" x14ac:dyDescent="0.25">
      <c r="B13999" s="5" t="s">
        <v>31</v>
      </c>
      <c r="E13999" t="str">
        <f ca="1">_xlfn.TEXTJOIN(",",TRUE,E13993,C13994,D13997)</f>
        <v/>
      </c>
      <c r="H13999" s="4"/>
    </row>
    <row r="14000" spans="2:8" x14ac:dyDescent="0.25">
      <c r="B14000" s="5" t="s">
        <v>29</v>
      </c>
      <c r="E14000" t="str" cm="1">
        <f t="array" aca="1" ref="E14000" ca="1">part2(E13999,E$5,E$6,E$3,E$2,E$4)</f>
        <v/>
      </c>
      <c r="H14000" s="4"/>
    </row>
    <row r="14001" spans="2:8" x14ac:dyDescent="0.25">
      <c r="B14001" s="5" t="s">
        <v>28</v>
      </c>
      <c r="H14001" s="4"/>
    </row>
    <row r="14002" spans="2:8" x14ac:dyDescent="0.25">
      <c r="B14002" s="5" t="s">
        <v>26</v>
      </c>
      <c r="F14002" t="str">
        <f ca="1">_xlfn.TEXTJOIN(",",TRUE,F13993,C13995,E14001)</f>
        <v>12749,27588,69426,31977</v>
      </c>
      <c r="H14002" s="4"/>
    </row>
    <row r="14003" spans="2:8" x14ac:dyDescent="0.25">
      <c r="B14003" s="5" t="s">
        <v>24</v>
      </c>
      <c r="F14003" t="str" cm="1">
        <f t="array" aca="1" ref="F14003:F14004" ca="1">part2(F14002,F$5,F$6,F$3,F$2,F$4)</f>
        <v>27591</v>
      </c>
      <c r="H14003" s="4"/>
    </row>
    <row r="14004" spans="2:8" x14ac:dyDescent="0.25">
      <c r="B14004" s="5" t="s">
        <v>22</v>
      </c>
      <c r="F14004" t="str">
        <f ca="1"/>
        <v>12752,69429,31980</v>
      </c>
      <c r="H14004" s="4"/>
    </row>
    <row r="14005" spans="2:8" x14ac:dyDescent="0.25">
      <c r="B14005" s="5" t="s">
        <v>1</v>
      </c>
      <c r="C14005" t="str">
        <f ca="1">_xlfn.TEXTJOIN(",",TRUE,D13998,F14003)</f>
        <v>84464,48934,39396,19275,48307,82374,27591</v>
      </c>
      <c r="D14005" t="str">
        <f ca="1">_xlfn.TEXTJOIN(",",TRUE,E14000,F14004)</f>
        <v>12752,69429,31980</v>
      </c>
      <c r="E14005" t="str">
        <f>_xlfn.TEXTJOIN(",",TRUE,"")</f>
        <v/>
      </c>
      <c r="F14005" t="str">
        <f>_xlfn.TEXTJOIN(",",TRUE,"")</f>
        <v/>
      </c>
      <c r="G14005">
        <f ca="1">COUNTA(_xlfn.TEXTSPLIT(_xlfn.TEXTJOIN(",",,C14005:F14005),","))</f>
        <v>10</v>
      </c>
      <c r="H14005" s="4"/>
    </row>
    <row r="14006" spans="2:8" x14ac:dyDescent="0.25">
      <c r="B14006" s="3" t="s">
        <v>48</v>
      </c>
      <c r="C14006" s="2">
        <f ca="1">IF(C13993="",0,COUNTA(_xlfn.TEXTSPLIT(_xlfn.TEXTJOIN(",",,C13993),",")))</f>
        <v>4</v>
      </c>
      <c r="D14006" s="2">
        <f ca="1">IF(D13996="",0,COUNTA(_xlfn.TEXTSPLIT(_xlfn.TEXTJOIN(",",,D13996),",")))</f>
        <v>6</v>
      </c>
      <c r="E14006" s="2">
        <f ca="1">IF(E13999="",0,COUNTA(_xlfn.TEXTSPLIT(_xlfn.TEXTJOIN(",",,E13999),",")))</f>
        <v>0</v>
      </c>
      <c r="F14006" s="2">
        <f ca="1">IF(F14002="",0,COUNTA(_xlfn.TEXTSPLIT(_xlfn.TEXTJOIN(",",,F14002),",")))</f>
        <v>4</v>
      </c>
      <c r="G14006" s="2"/>
      <c r="H14006" s="1" t="str">
        <f ca="1">_xlfn.TEXTJOIN(",",,C14006:F14006)</f>
        <v>4,6,0,4</v>
      </c>
    </row>
    <row r="14007" spans="2:8" x14ac:dyDescent="0.25">
      <c r="B14007" s="8"/>
      <c r="C14007" s="7"/>
      <c r="D14007" s="7"/>
      <c r="E14007" s="7"/>
      <c r="F14007" s="7"/>
      <c r="G14007" s="7"/>
      <c r="H14007" s="6"/>
    </row>
    <row r="14008" spans="2:8" x14ac:dyDescent="0.25">
      <c r="B14008" s="5"/>
      <c r="H14008" s="4"/>
    </row>
    <row r="14009" spans="2:8" x14ac:dyDescent="0.25">
      <c r="B14009" s="5"/>
      <c r="H14009" s="4"/>
    </row>
    <row r="14010" spans="2:8" x14ac:dyDescent="0.25">
      <c r="B14010" s="5"/>
      <c r="H14010" s="4"/>
    </row>
    <row r="14011" spans="2:8" x14ac:dyDescent="0.25">
      <c r="B14011" s="5"/>
      <c r="H14011" s="4"/>
    </row>
    <row r="14012" spans="2:8" x14ac:dyDescent="0.25">
      <c r="B14012" s="5"/>
      <c r="H14012" s="4"/>
    </row>
    <row r="14013" spans="2:8" x14ac:dyDescent="0.25">
      <c r="B14013" s="5"/>
      <c r="H14013" s="4"/>
    </row>
    <row r="14014" spans="2:8" x14ac:dyDescent="0.25">
      <c r="B14014" s="5"/>
      <c r="H14014" s="4"/>
    </row>
    <row r="14015" spans="2:8" x14ac:dyDescent="0.25">
      <c r="B14015" s="5"/>
      <c r="H14015" s="4"/>
    </row>
    <row r="14016" spans="2:8" x14ac:dyDescent="0.25">
      <c r="B14016" s="5"/>
      <c r="H14016" s="4"/>
    </row>
    <row r="14017" spans="2:8" x14ac:dyDescent="0.25">
      <c r="B14017" s="5"/>
      <c r="H14017" s="4"/>
    </row>
    <row r="14018" spans="2:8" x14ac:dyDescent="0.25">
      <c r="B14018" s="5"/>
      <c r="H14018" s="4"/>
    </row>
    <row r="14019" spans="2:8" x14ac:dyDescent="0.25">
      <c r="B14019" s="5"/>
      <c r="H14019" s="4"/>
    </row>
    <row r="14020" spans="2:8" x14ac:dyDescent="0.25">
      <c r="B14020" s="3"/>
      <c r="C14020" s="2"/>
      <c r="D14020" s="2"/>
      <c r="E14020" s="2"/>
      <c r="F14020" s="2"/>
      <c r="G14020" s="2"/>
      <c r="H14020" s="1"/>
    </row>
    <row r="14021" spans="2:8" x14ac:dyDescent="0.25">
      <c r="B14021" s="8"/>
      <c r="C14021" s="7"/>
      <c r="D14021" s="7"/>
      <c r="E14021" s="7"/>
      <c r="F14021" s="7"/>
      <c r="G14021" s="7"/>
      <c r="H14021" s="6"/>
    </row>
    <row r="14022" spans="2:8" x14ac:dyDescent="0.25">
      <c r="B14022" s="5"/>
      <c r="H14022" s="4"/>
    </row>
    <row r="14023" spans="2:8" x14ac:dyDescent="0.25">
      <c r="B14023" s="5"/>
      <c r="H14023" s="4"/>
    </row>
    <row r="14024" spans="2:8" x14ac:dyDescent="0.25">
      <c r="B14024" s="5"/>
      <c r="H14024" s="4"/>
    </row>
    <row r="14025" spans="2:8" x14ac:dyDescent="0.25">
      <c r="B14025" s="5"/>
      <c r="H14025" s="4"/>
    </row>
    <row r="14026" spans="2:8" x14ac:dyDescent="0.25">
      <c r="B14026" s="5"/>
      <c r="H14026" s="4"/>
    </row>
    <row r="14027" spans="2:8" x14ac:dyDescent="0.25">
      <c r="B14027" s="5"/>
      <c r="H14027" s="4"/>
    </row>
    <row r="14028" spans="2:8" x14ac:dyDescent="0.25">
      <c r="B14028" s="5"/>
      <c r="H14028" s="4"/>
    </row>
    <row r="14029" spans="2:8" x14ac:dyDescent="0.25">
      <c r="B14029" s="5"/>
      <c r="H14029" s="4"/>
    </row>
    <row r="14030" spans="2:8" x14ac:dyDescent="0.25">
      <c r="B14030" s="5"/>
      <c r="H14030" s="4"/>
    </row>
    <row r="14031" spans="2:8" x14ac:dyDescent="0.25">
      <c r="B14031" s="5"/>
      <c r="H14031" s="4"/>
    </row>
    <row r="14032" spans="2:8" x14ac:dyDescent="0.25">
      <c r="B14032" s="5"/>
      <c r="H14032" s="4"/>
    </row>
    <row r="14033" spans="2:8" x14ac:dyDescent="0.25">
      <c r="B14033" s="5"/>
      <c r="H14033" s="4"/>
    </row>
    <row r="14034" spans="2:8" x14ac:dyDescent="0.25">
      <c r="B14034" s="3"/>
      <c r="C14034" s="2"/>
      <c r="D14034" s="2"/>
      <c r="E14034" s="2"/>
      <c r="F14034" s="2"/>
      <c r="G14034" s="2"/>
      <c r="H14034" s="1"/>
    </row>
    <row r="14035" spans="2:8" x14ac:dyDescent="0.25">
      <c r="B14035" s="8"/>
      <c r="C14035" s="7"/>
      <c r="D14035" s="7"/>
      <c r="E14035" s="7"/>
      <c r="F14035" s="7"/>
      <c r="G14035" s="7"/>
      <c r="H14035" s="6"/>
    </row>
    <row r="14036" spans="2:8" x14ac:dyDescent="0.25">
      <c r="B14036" s="5"/>
      <c r="H14036" s="4"/>
    </row>
    <row r="14037" spans="2:8" x14ac:dyDescent="0.25">
      <c r="B14037" s="5"/>
      <c r="H14037" s="4"/>
    </row>
    <row r="14038" spans="2:8" x14ac:dyDescent="0.25">
      <c r="B14038" s="5"/>
      <c r="H14038" s="4"/>
    </row>
    <row r="14039" spans="2:8" x14ac:dyDescent="0.25">
      <c r="B14039" s="5"/>
      <c r="H14039" s="4"/>
    </row>
    <row r="14040" spans="2:8" x14ac:dyDescent="0.25">
      <c r="B14040" s="5"/>
      <c r="H14040" s="4"/>
    </row>
    <row r="14041" spans="2:8" x14ac:dyDescent="0.25">
      <c r="B14041" s="5"/>
      <c r="H14041" s="4"/>
    </row>
    <row r="14042" spans="2:8" x14ac:dyDescent="0.25">
      <c r="B14042" s="5"/>
      <c r="H14042" s="4"/>
    </row>
    <row r="14043" spans="2:8" x14ac:dyDescent="0.25">
      <c r="B14043" s="5"/>
      <c r="H14043" s="4"/>
    </row>
    <row r="14044" spans="2:8" x14ac:dyDescent="0.25">
      <c r="B14044" s="5"/>
      <c r="H14044" s="4"/>
    </row>
    <row r="14045" spans="2:8" x14ac:dyDescent="0.25">
      <c r="B14045" s="5"/>
      <c r="H14045" s="4"/>
    </row>
    <row r="14046" spans="2:8" x14ac:dyDescent="0.25">
      <c r="B14046" s="5"/>
      <c r="H14046" s="4"/>
    </row>
    <row r="14047" spans="2:8" x14ac:dyDescent="0.25">
      <c r="B14047" s="5"/>
      <c r="H14047" s="4"/>
    </row>
    <row r="14048" spans="2:8" x14ac:dyDescent="0.25">
      <c r="B14048" s="3"/>
      <c r="C14048" s="2"/>
      <c r="D14048" s="2"/>
      <c r="E14048" s="2"/>
      <c r="F14048" s="2"/>
      <c r="G14048" s="2"/>
      <c r="H14048" s="1"/>
    </row>
    <row r="14049" spans="2:8" x14ac:dyDescent="0.25">
      <c r="B14049" s="8"/>
      <c r="C14049" s="7"/>
      <c r="D14049" s="7"/>
      <c r="E14049" s="7"/>
      <c r="F14049" s="7"/>
      <c r="G14049" s="7"/>
      <c r="H14049" s="6"/>
    </row>
    <row r="14050" spans="2:8" x14ac:dyDescent="0.25">
      <c r="B14050" s="5"/>
      <c r="H14050" s="4"/>
    </row>
    <row r="14051" spans="2:8" x14ac:dyDescent="0.25">
      <c r="B14051" s="5"/>
      <c r="H14051" s="4"/>
    </row>
    <row r="14052" spans="2:8" x14ac:dyDescent="0.25">
      <c r="B14052" s="5"/>
      <c r="H14052" s="4"/>
    </row>
    <row r="14053" spans="2:8" x14ac:dyDescent="0.25">
      <c r="B14053" s="5"/>
      <c r="H14053" s="4"/>
    </row>
    <row r="14054" spans="2:8" x14ac:dyDescent="0.25">
      <c r="B14054" s="5"/>
      <c r="H14054" s="4"/>
    </row>
    <row r="14055" spans="2:8" x14ac:dyDescent="0.25">
      <c r="B14055" s="5"/>
      <c r="H14055" s="4"/>
    </row>
    <row r="14056" spans="2:8" x14ac:dyDescent="0.25">
      <c r="B14056" s="5"/>
      <c r="H14056" s="4"/>
    </row>
    <row r="14057" spans="2:8" x14ac:dyDescent="0.25">
      <c r="B14057" s="5"/>
      <c r="H14057" s="4"/>
    </row>
    <row r="14058" spans="2:8" x14ac:dyDescent="0.25">
      <c r="B14058" s="5"/>
      <c r="H14058" s="4"/>
    </row>
    <row r="14059" spans="2:8" x14ac:dyDescent="0.25">
      <c r="B14059" s="5"/>
      <c r="H14059" s="4"/>
    </row>
    <row r="14060" spans="2:8" x14ac:dyDescent="0.25">
      <c r="B14060" s="5"/>
      <c r="H14060" s="4"/>
    </row>
    <row r="14061" spans="2:8" x14ac:dyDescent="0.25">
      <c r="B14061" s="5"/>
      <c r="H14061" s="4"/>
    </row>
    <row r="14062" spans="2:8" x14ac:dyDescent="0.25">
      <c r="B14062" s="3"/>
      <c r="C14062" s="2"/>
      <c r="D14062" s="2"/>
      <c r="E14062" s="2"/>
      <c r="F14062" s="2"/>
      <c r="G14062" s="2"/>
      <c r="H14062" s="1"/>
    </row>
    <row r="14063" spans="2:8" x14ac:dyDescent="0.25">
      <c r="B14063" s="8"/>
      <c r="C14063" s="7"/>
      <c r="D14063" s="7"/>
      <c r="E14063" s="7"/>
      <c r="F14063" s="7"/>
      <c r="G14063" s="7"/>
      <c r="H14063" s="6"/>
    </row>
    <row r="14064" spans="2:8" x14ac:dyDescent="0.25">
      <c r="B14064" s="5"/>
      <c r="H14064" s="4"/>
    </row>
    <row r="14065" spans="2:8" x14ac:dyDescent="0.25">
      <c r="B14065" s="5"/>
      <c r="H14065" s="4"/>
    </row>
    <row r="14066" spans="2:8" x14ac:dyDescent="0.25">
      <c r="B14066" s="5"/>
      <c r="H14066" s="4"/>
    </row>
    <row r="14067" spans="2:8" x14ac:dyDescent="0.25">
      <c r="B14067" s="5"/>
      <c r="H14067" s="4"/>
    </row>
    <row r="14068" spans="2:8" x14ac:dyDescent="0.25">
      <c r="B14068" s="5"/>
      <c r="H14068" s="4"/>
    </row>
    <row r="14069" spans="2:8" x14ac:dyDescent="0.25">
      <c r="B14069" s="5"/>
      <c r="H14069" s="4"/>
    </row>
    <row r="14070" spans="2:8" x14ac:dyDescent="0.25">
      <c r="B14070" s="5"/>
      <c r="H14070" s="4"/>
    </row>
    <row r="14071" spans="2:8" x14ac:dyDescent="0.25">
      <c r="B14071" s="5"/>
      <c r="H14071" s="4"/>
    </row>
    <row r="14072" spans="2:8" x14ac:dyDescent="0.25">
      <c r="B14072" s="5"/>
      <c r="H14072" s="4"/>
    </row>
    <row r="14073" spans="2:8" x14ac:dyDescent="0.25">
      <c r="B14073" s="5"/>
      <c r="H14073" s="4"/>
    </row>
    <row r="14074" spans="2:8" x14ac:dyDescent="0.25">
      <c r="B14074" s="5"/>
      <c r="H14074" s="4"/>
    </row>
    <row r="14075" spans="2:8" x14ac:dyDescent="0.25">
      <c r="B14075" s="5"/>
      <c r="H14075" s="4"/>
    </row>
    <row r="14076" spans="2:8" x14ac:dyDescent="0.25">
      <c r="B14076" s="3"/>
      <c r="C14076" s="2"/>
      <c r="D14076" s="2"/>
      <c r="E14076" s="2"/>
      <c r="F14076" s="2"/>
      <c r="G14076" s="2"/>
      <c r="H14076" s="1"/>
    </row>
    <row r="14077" spans="2:8" x14ac:dyDescent="0.25">
      <c r="B14077" s="8"/>
      <c r="C14077" s="7"/>
      <c r="D14077" s="7"/>
      <c r="E14077" s="7"/>
      <c r="F14077" s="7"/>
      <c r="G14077" s="7"/>
      <c r="H14077" s="6"/>
    </row>
    <row r="14078" spans="2:8" x14ac:dyDescent="0.25">
      <c r="B14078" s="5"/>
      <c r="H14078" s="4"/>
    </row>
    <row r="14079" spans="2:8" x14ac:dyDescent="0.25">
      <c r="B14079" s="5"/>
      <c r="H14079" s="4"/>
    </row>
    <row r="14080" spans="2:8" x14ac:dyDescent="0.25">
      <c r="B14080" s="5"/>
      <c r="H14080" s="4"/>
    </row>
    <row r="14081" spans="2:8" x14ac:dyDescent="0.25">
      <c r="B14081" s="5"/>
      <c r="H14081" s="4"/>
    </row>
    <row r="14082" spans="2:8" x14ac:dyDescent="0.25">
      <c r="B14082" s="5"/>
      <c r="H14082" s="4"/>
    </row>
    <row r="14083" spans="2:8" x14ac:dyDescent="0.25">
      <c r="B14083" s="5"/>
      <c r="H14083" s="4"/>
    </row>
    <row r="14084" spans="2:8" x14ac:dyDescent="0.25">
      <c r="B14084" s="5"/>
      <c r="H14084" s="4"/>
    </row>
    <row r="14085" spans="2:8" x14ac:dyDescent="0.25">
      <c r="B14085" s="5"/>
      <c r="H14085" s="4"/>
    </row>
    <row r="14086" spans="2:8" x14ac:dyDescent="0.25">
      <c r="B14086" s="5"/>
      <c r="H14086" s="4"/>
    </row>
    <row r="14087" spans="2:8" x14ac:dyDescent="0.25">
      <c r="B14087" s="5"/>
      <c r="H14087" s="4"/>
    </row>
    <row r="14088" spans="2:8" x14ac:dyDescent="0.25">
      <c r="B14088" s="5"/>
      <c r="H14088" s="4"/>
    </row>
    <row r="14089" spans="2:8" x14ac:dyDescent="0.25">
      <c r="B14089" s="5"/>
      <c r="H14089" s="4"/>
    </row>
    <row r="14090" spans="2:8" x14ac:dyDescent="0.25">
      <c r="B14090" s="3"/>
      <c r="C14090" s="2"/>
      <c r="D14090" s="2"/>
      <c r="E14090" s="2"/>
      <c r="F14090" s="2"/>
      <c r="G14090" s="2"/>
      <c r="H14090" s="1"/>
    </row>
    <row r="14091" spans="2:8" x14ac:dyDescent="0.25">
      <c r="B14091" s="8"/>
      <c r="C14091" s="7"/>
      <c r="D14091" s="7"/>
      <c r="E14091" s="7"/>
      <c r="F14091" s="7"/>
      <c r="G14091" s="7"/>
      <c r="H14091" s="6"/>
    </row>
    <row r="14092" spans="2:8" x14ac:dyDescent="0.25">
      <c r="B14092" s="5"/>
      <c r="H14092" s="4"/>
    </row>
    <row r="14093" spans="2:8" x14ac:dyDescent="0.25">
      <c r="B14093" s="5"/>
      <c r="H14093" s="4"/>
    </row>
    <row r="14094" spans="2:8" x14ac:dyDescent="0.25">
      <c r="B14094" s="5"/>
      <c r="H14094" s="4"/>
    </row>
    <row r="14095" spans="2:8" x14ac:dyDescent="0.25">
      <c r="B14095" s="5"/>
      <c r="H14095" s="4"/>
    </row>
    <row r="14096" spans="2:8" x14ac:dyDescent="0.25">
      <c r="B14096" s="5"/>
      <c r="H14096" s="4"/>
    </row>
    <row r="14097" spans="2:8" x14ac:dyDescent="0.25">
      <c r="B14097" s="5"/>
      <c r="H14097" s="4"/>
    </row>
    <row r="14098" spans="2:8" x14ac:dyDescent="0.25">
      <c r="B14098" s="5"/>
      <c r="H14098" s="4"/>
    </row>
    <row r="14099" spans="2:8" x14ac:dyDescent="0.25">
      <c r="B14099" s="5"/>
      <c r="H14099" s="4"/>
    </row>
    <row r="14100" spans="2:8" x14ac:dyDescent="0.25">
      <c r="B14100" s="5"/>
      <c r="H14100" s="4"/>
    </row>
    <row r="14101" spans="2:8" x14ac:dyDescent="0.25">
      <c r="B14101" s="5"/>
      <c r="H14101" s="4"/>
    </row>
    <row r="14102" spans="2:8" x14ac:dyDescent="0.25">
      <c r="B14102" s="5"/>
      <c r="H14102" s="4"/>
    </row>
    <row r="14103" spans="2:8" x14ac:dyDescent="0.25">
      <c r="B14103" s="5"/>
      <c r="H14103" s="4"/>
    </row>
    <row r="14104" spans="2:8" x14ac:dyDescent="0.25">
      <c r="B14104" s="3"/>
      <c r="C14104" s="2"/>
      <c r="D14104" s="2"/>
      <c r="E14104" s="2"/>
      <c r="F14104" s="2"/>
      <c r="G14104" s="2"/>
      <c r="H14104" s="1"/>
    </row>
    <row r="14105" spans="2:8" x14ac:dyDescent="0.25">
      <c r="B14105" s="8"/>
      <c r="C14105" s="7"/>
      <c r="D14105" s="7"/>
      <c r="E14105" s="7"/>
      <c r="F14105" s="7"/>
      <c r="G14105" s="7"/>
      <c r="H14105" s="6"/>
    </row>
    <row r="14106" spans="2:8" x14ac:dyDescent="0.25">
      <c r="B14106" s="5"/>
      <c r="H14106" s="4"/>
    </row>
    <row r="14107" spans="2:8" x14ac:dyDescent="0.25">
      <c r="B14107" s="5"/>
      <c r="H14107" s="4"/>
    </row>
    <row r="14108" spans="2:8" x14ac:dyDescent="0.25">
      <c r="B14108" s="5"/>
      <c r="H14108" s="4"/>
    </row>
    <row r="14109" spans="2:8" x14ac:dyDescent="0.25">
      <c r="B14109" s="5"/>
      <c r="H14109" s="4"/>
    </row>
    <row r="14110" spans="2:8" x14ac:dyDescent="0.25">
      <c r="B14110" s="5"/>
      <c r="H14110" s="4"/>
    </row>
    <row r="14111" spans="2:8" x14ac:dyDescent="0.25">
      <c r="B14111" s="5"/>
      <c r="H14111" s="4"/>
    </row>
    <row r="14112" spans="2:8" x14ac:dyDescent="0.25">
      <c r="B14112" s="5"/>
      <c r="H14112" s="4"/>
    </row>
    <row r="14113" spans="2:8" x14ac:dyDescent="0.25">
      <c r="B14113" s="5"/>
      <c r="H14113" s="4"/>
    </row>
    <row r="14114" spans="2:8" x14ac:dyDescent="0.25">
      <c r="B14114" s="5"/>
      <c r="H14114" s="4"/>
    </row>
    <row r="14115" spans="2:8" x14ac:dyDescent="0.25">
      <c r="B14115" s="5"/>
      <c r="H14115" s="4"/>
    </row>
    <row r="14116" spans="2:8" x14ac:dyDescent="0.25">
      <c r="B14116" s="5"/>
      <c r="H14116" s="4"/>
    </row>
    <row r="14117" spans="2:8" x14ac:dyDescent="0.25">
      <c r="B14117" s="5"/>
      <c r="H14117" s="4"/>
    </row>
    <row r="14118" spans="2:8" x14ac:dyDescent="0.25">
      <c r="B14118" s="3"/>
      <c r="C14118" s="2"/>
      <c r="D14118" s="2"/>
      <c r="E14118" s="2"/>
      <c r="F14118" s="2"/>
      <c r="G14118" s="2"/>
      <c r="H14118" s="1"/>
    </row>
    <row r="14119" spans="2:8" x14ac:dyDescent="0.25">
      <c r="B14119" s="8"/>
      <c r="C14119" s="7"/>
      <c r="D14119" s="7"/>
      <c r="E14119" s="7"/>
      <c r="F14119" s="7"/>
      <c r="G14119" s="7"/>
      <c r="H14119" s="6"/>
    </row>
    <row r="14120" spans="2:8" x14ac:dyDescent="0.25">
      <c r="B14120" s="5"/>
      <c r="H14120" s="4"/>
    </row>
    <row r="14121" spans="2:8" x14ac:dyDescent="0.25">
      <c r="B14121" s="5"/>
      <c r="H14121" s="4"/>
    </row>
    <row r="14122" spans="2:8" x14ac:dyDescent="0.25">
      <c r="B14122" s="5"/>
      <c r="H14122" s="4"/>
    </row>
    <row r="14123" spans="2:8" x14ac:dyDescent="0.25">
      <c r="B14123" s="5"/>
      <c r="H14123" s="4"/>
    </row>
    <row r="14124" spans="2:8" x14ac:dyDescent="0.25">
      <c r="B14124" s="5"/>
      <c r="H14124" s="4"/>
    </row>
    <row r="14125" spans="2:8" x14ac:dyDescent="0.25">
      <c r="B14125" s="5"/>
      <c r="H14125" s="4"/>
    </row>
    <row r="14126" spans="2:8" x14ac:dyDescent="0.25">
      <c r="B14126" s="5"/>
      <c r="H14126" s="4"/>
    </row>
    <row r="14127" spans="2:8" x14ac:dyDescent="0.25">
      <c r="B14127" s="5"/>
      <c r="H14127" s="4"/>
    </row>
    <row r="14128" spans="2:8" x14ac:dyDescent="0.25">
      <c r="B14128" s="5"/>
      <c r="H14128" s="4"/>
    </row>
    <row r="14129" spans="2:8" x14ac:dyDescent="0.25">
      <c r="B14129" s="5"/>
      <c r="H14129" s="4"/>
    </row>
    <row r="14130" spans="2:8" x14ac:dyDescent="0.25">
      <c r="B14130" s="5"/>
      <c r="H14130" s="4"/>
    </row>
    <row r="14131" spans="2:8" x14ac:dyDescent="0.25">
      <c r="B14131" s="5"/>
      <c r="H14131" s="4"/>
    </row>
    <row r="14132" spans="2:8" x14ac:dyDescent="0.25">
      <c r="B14132" s="3"/>
      <c r="C14132" s="2"/>
      <c r="D14132" s="2"/>
      <c r="E14132" s="2"/>
      <c r="F14132" s="2"/>
      <c r="G14132" s="2"/>
      <c r="H14132" s="1"/>
    </row>
    <row r="14133" spans="2:8" x14ac:dyDescent="0.25">
      <c r="B14133" s="8"/>
      <c r="C14133" s="7"/>
      <c r="D14133" s="7"/>
      <c r="E14133" s="7"/>
      <c r="F14133" s="7"/>
      <c r="G14133" s="7"/>
      <c r="H14133" s="6"/>
    </row>
    <row r="14134" spans="2:8" x14ac:dyDescent="0.25">
      <c r="B14134" s="5"/>
      <c r="H14134" s="4"/>
    </row>
    <row r="14135" spans="2:8" x14ac:dyDescent="0.25">
      <c r="B14135" s="5"/>
      <c r="H14135" s="4"/>
    </row>
    <row r="14136" spans="2:8" x14ac:dyDescent="0.25">
      <c r="B14136" s="5"/>
      <c r="H14136" s="4"/>
    </row>
    <row r="14137" spans="2:8" x14ac:dyDescent="0.25">
      <c r="B14137" s="5"/>
      <c r="H14137" s="4"/>
    </row>
    <row r="14138" spans="2:8" x14ac:dyDescent="0.25">
      <c r="B14138" s="5"/>
      <c r="H14138" s="4"/>
    </row>
    <row r="14139" spans="2:8" x14ac:dyDescent="0.25">
      <c r="B14139" s="5"/>
      <c r="H14139" s="4"/>
    </row>
    <row r="14140" spans="2:8" x14ac:dyDescent="0.25">
      <c r="B14140" s="5"/>
      <c r="H14140" s="4"/>
    </row>
    <row r="14141" spans="2:8" x14ac:dyDescent="0.25">
      <c r="B14141" s="5"/>
      <c r="H14141" s="4"/>
    </row>
    <row r="14142" spans="2:8" x14ac:dyDescent="0.25">
      <c r="B14142" s="5"/>
      <c r="H14142" s="4"/>
    </row>
    <row r="14143" spans="2:8" x14ac:dyDescent="0.25">
      <c r="B14143" s="5"/>
      <c r="H14143" s="4"/>
    </row>
    <row r="14144" spans="2:8" x14ac:dyDescent="0.25">
      <c r="B14144" s="5"/>
      <c r="H14144" s="4"/>
    </row>
    <row r="14145" spans="2:8" x14ac:dyDescent="0.25">
      <c r="B14145" s="5"/>
      <c r="H14145" s="4"/>
    </row>
    <row r="14146" spans="2:8" x14ac:dyDescent="0.25">
      <c r="B14146" s="3"/>
      <c r="C14146" s="2"/>
      <c r="D14146" s="2"/>
      <c r="E14146" s="2"/>
      <c r="F14146" s="2"/>
      <c r="G14146" s="2"/>
      <c r="H14146" s="1"/>
    </row>
    <row r="14147" spans="2:8" x14ac:dyDescent="0.25">
      <c r="B14147" s="8"/>
      <c r="C14147" s="7"/>
      <c r="D14147" s="7"/>
      <c r="E14147" s="7"/>
      <c r="F14147" s="7"/>
      <c r="G14147" s="7"/>
      <c r="H14147" s="6"/>
    </row>
    <row r="14148" spans="2:8" x14ac:dyDescent="0.25">
      <c r="B14148" s="5"/>
      <c r="H14148" s="4"/>
    </row>
    <row r="14149" spans="2:8" x14ac:dyDescent="0.25">
      <c r="B14149" s="5"/>
      <c r="H14149" s="4"/>
    </row>
    <row r="14150" spans="2:8" x14ac:dyDescent="0.25">
      <c r="B14150" s="5"/>
      <c r="H14150" s="4"/>
    </row>
    <row r="14151" spans="2:8" x14ac:dyDescent="0.25">
      <c r="B14151" s="5"/>
      <c r="H14151" s="4"/>
    </row>
    <row r="14152" spans="2:8" x14ac:dyDescent="0.25">
      <c r="B14152" s="5"/>
      <c r="H14152" s="4"/>
    </row>
    <row r="14153" spans="2:8" x14ac:dyDescent="0.25">
      <c r="B14153" s="5"/>
      <c r="H14153" s="4"/>
    </row>
    <row r="14154" spans="2:8" x14ac:dyDescent="0.25">
      <c r="B14154" s="5"/>
      <c r="H14154" s="4"/>
    </row>
    <row r="14155" spans="2:8" x14ac:dyDescent="0.25">
      <c r="B14155" s="5"/>
      <c r="H14155" s="4"/>
    </row>
    <row r="14156" spans="2:8" x14ac:dyDescent="0.25">
      <c r="B14156" s="5"/>
      <c r="H14156" s="4"/>
    </row>
    <row r="14157" spans="2:8" x14ac:dyDescent="0.25">
      <c r="B14157" s="5"/>
      <c r="H14157" s="4"/>
    </row>
    <row r="14158" spans="2:8" x14ac:dyDescent="0.25">
      <c r="B14158" s="5"/>
      <c r="H14158" s="4"/>
    </row>
    <row r="14159" spans="2:8" x14ac:dyDescent="0.25">
      <c r="B14159" s="5"/>
      <c r="H14159" s="4"/>
    </row>
    <row r="14160" spans="2:8" x14ac:dyDescent="0.25">
      <c r="B14160" s="3"/>
      <c r="C14160" s="2"/>
      <c r="D14160" s="2"/>
      <c r="E14160" s="2"/>
      <c r="F14160" s="2"/>
      <c r="G14160" s="2"/>
      <c r="H14160" s="1"/>
    </row>
    <row r="14161" spans="2:8" x14ac:dyDescent="0.25">
      <c r="B14161" s="8"/>
      <c r="C14161" s="7"/>
      <c r="D14161" s="7"/>
      <c r="E14161" s="7"/>
      <c r="F14161" s="7"/>
      <c r="G14161" s="7"/>
      <c r="H14161" s="6"/>
    </row>
    <row r="14162" spans="2:8" x14ac:dyDescent="0.25">
      <c r="B14162" s="5"/>
      <c r="H14162" s="4"/>
    </row>
    <row r="14163" spans="2:8" x14ac:dyDescent="0.25">
      <c r="B14163" s="5"/>
      <c r="H14163" s="4"/>
    </row>
    <row r="14164" spans="2:8" x14ac:dyDescent="0.25">
      <c r="B14164" s="5"/>
      <c r="H14164" s="4"/>
    </row>
    <row r="14165" spans="2:8" x14ac:dyDescent="0.25">
      <c r="B14165" s="5"/>
      <c r="H14165" s="4"/>
    </row>
    <row r="14166" spans="2:8" x14ac:dyDescent="0.25">
      <c r="B14166" s="5"/>
      <c r="H14166" s="4"/>
    </row>
    <row r="14167" spans="2:8" x14ac:dyDescent="0.25">
      <c r="B14167" s="5"/>
      <c r="H14167" s="4"/>
    </row>
    <row r="14168" spans="2:8" x14ac:dyDescent="0.25">
      <c r="B14168" s="5"/>
      <c r="H14168" s="4"/>
    </row>
    <row r="14169" spans="2:8" x14ac:dyDescent="0.25">
      <c r="B14169" s="5"/>
      <c r="H14169" s="4"/>
    </row>
    <row r="14170" spans="2:8" x14ac:dyDescent="0.25">
      <c r="B14170" s="5"/>
      <c r="H14170" s="4"/>
    </row>
    <row r="14171" spans="2:8" x14ac:dyDescent="0.25">
      <c r="B14171" s="5"/>
      <c r="H14171" s="4"/>
    </row>
    <row r="14172" spans="2:8" x14ac:dyDescent="0.25">
      <c r="B14172" s="5"/>
      <c r="H14172" s="4"/>
    </row>
    <row r="14173" spans="2:8" x14ac:dyDescent="0.25">
      <c r="B14173" s="5"/>
      <c r="H14173" s="4"/>
    </row>
    <row r="14174" spans="2:8" x14ac:dyDescent="0.25">
      <c r="B14174" s="3"/>
      <c r="C14174" s="2"/>
      <c r="D14174" s="2"/>
      <c r="E14174" s="2"/>
      <c r="F14174" s="2"/>
      <c r="G14174" s="2"/>
      <c r="H14174" s="1"/>
    </row>
    <row r="14175" spans="2:8" x14ac:dyDescent="0.25">
      <c r="B14175" s="8"/>
      <c r="C14175" s="7"/>
      <c r="D14175" s="7"/>
      <c r="E14175" s="7"/>
      <c r="F14175" s="7"/>
      <c r="G14175" s="7"/>
      <c r="H14175" s="6"/>
    </row>
    <row r="14176" spans="2:8" x14ac:dyDescent="0.25">
      <c r="B14176" s="5"/>
      <c r="H14176" s="4"/>
    </row>
    <row r="14177" spans="2:8" x14ac:dyDescent="0.25">
      <c r="B14177" s="5"/>
      <c r="H14177" s="4"/>
    </row>
    <row r="14178" spans="2:8" x14ac:dyDescent="0.25">
      <c r="B14178" s="5"/>
      <c r="H14178" s="4"/>
    </row>
    <row r="14179" spans="2:8" x14ac:dyDescent="0.25">
      <c r="B14179" s="5"/>
      <c r="H14179" s="4"/>
    </row>
    <row r="14180" spans="2:8" x14ac:dyDescent="0.25">
      <c r="B14180" s="5"/>
      <c r="H14180" s="4"/>
    </row>
    <row r="14181" spans="2:8" x14ac:dyDescent="0.25">
      <c r="B14181" s="5"/>
      <c r="H14181" s="4"/>
    </row>
    <row r="14182" spans="2:8" x14ac:dyDescent="0.25">
      <c r="B14182" s="5"/>
      <c r="H14182" s="4"/>
    </row>
    <row r="14183" spans="2:8" x14ac:dyDescent="0.25">
      <c r="B14183" s="5"/>
      <c r="H14183" s="4"/>
    </row>
    <row r="14184" spans="2:8" x14ac:dyDescent="0.25">
      <c r="B14184" s="5"/>
      <c r="H14184" s="4"/>
    </row>
    <row r="14185" spans="2:8" x14ac:dyDescent="0.25">
      <c r="B14185" s="5"/>
      <c r="H14185" s="4"/>
    </row>
    <row r="14186" spans="2:8" x14ac:dyDescent="0.25">
      <c r="B14186" s="5"/>
      <c r="H14186" s="4"/>
    </row>
    <row r="14187" spans="2:8" x14ac:dyDescent="0.25">
      <c r="B14187" s="5"/>
      <c r="H14187" s="4"/>
    </row>
    <row r="14188" spans="2:8" x14ac:dyDescent="0.25">
      <c r="B14188" s="3"/>
      <c r="C14188" s="2"/>
      <c r="D14188" s="2"/>
      <c r="E14188" s="2"/>
      <c r="F14188" s="2"/>
      <c r="G14188" s="2"/>
      <c r="H14188" s="1"/>
    </row>
    <row r="14189" spans="2:8" x14ac:dyDescent="0.25">
      <c r="B14189" s="8"/>
      <c r="C14189" s="7"/>
      <c r="D14189" s="7"/>
      <c r="E14189" s="7"/>
      <c r="F14189" s="7"/>
      <c r="G14189" s="7"/>
      <c r="H14189" s="6"/>
    </row>
    <row r="14190" spans="2:8" x14ac:dyDescent="0.25">
      <c r="B14190" s="5"/>
      <c r="H14190" s="4"/>
    </row>
    <row r="14191" spans="2:8" x14ac:dyDescent="0.25">
      <c r="B14191" s="5"/>
      <c r="H14191" s="4"/>
    </row>
    <row r="14192" spans="2:8" x14ac:dyDescent="0.25">
      <c r="B14192" s="5"/>
      <c r="H14192" s="4"/>
    </row>
    <row r="14193" spans="2:8" x14ac:dyDescent="0.25">
      <c r="B14193" s="5"/>
      <c r="H14193" s="4"/>
    </row>
    <row r="14194" spans="2:8" x14ac:dyDescent="0.25">
      <c r="B14194" s="5"/>
      <c r="H14194" s="4"/>
    </row>
    <row r="14195" spans="2:8" x14ac:dyDescent="0.25">
      <c r="B14195" s="5"/>
      <c r="H14195" s="4"/>
    </row>
    <row r="14196" spans="2:8" x14ac:dyDescent="0.25">
      <c r="B14196" s="5"/>
      <c r="H14196" s="4"/>
    </row>
    <row r="14197" spans="2:8" x14ac:dyDescent="0.25">
      <c r="B14197" s="5"/>
      <c r="H14197" s="4"/>
    </row>
    <row r="14198" spans="2:8" x14ac:dyDescent="0.25">
      <c r="B14198" s="5"/>
      <c r="H14198" s="4"/>
    </row>
    <row r="14199" spans="2:8" x14ac:dyDescent="0.25">
      <c r="B14199" s="5"/>
      <c r="H14199" s="4"/>
    </row>
    <row r="14200" spans="2:8" x14ac:dyDescent="0.25">
      <c r="B14200" s="5"/>
      <c r="H14200" s="4"/>
    </row>
    <row r="14201" spans="2:8" x14ac:dyDescent="0.25">
      <c r="B14201" s="5"/>
      <c r="H14201" s="4"/>
    </row>
    <row r="14202" spans="2:8" x14ac:dyDescent="0.25">
      <c r="B14202" s="3"/>
      <c r="C14202" s="2"/>
      <c r="D14202" s="2"/>
      <c r="E14202" s="2"/>
      <c r="F14202" s="2"/>
      <c r="G14202" s="2"/>
      <c r="H14202" s="1"/>
    </row>
    <row r="14203" spans="2:8" x14ac:dyDescent="0.25">
      <c r="B14203" s="8"/>
      <c r="C14203" s="7"/>
      <c r="D14203" s="7"/>
      <c r="E14203" s="7"/>
      <c r="F14203" s="7"/>
      <c r="G14203" s="7"/>
      <c r="H14203" s="6"/>
    </row>
    <row r="14204" spans="2:8" x14ac:dyDescent="0.25">
      <c r="B14204" s="5"/>
      <c r="H14204" s="4"/>
    </row>
    <row r="14205" spans="2:8" x14ac:dyDescent="0.25">
      <c r="B14205" s="5"/>
      <c r="H14205" s="4"/>
    </row>
    <row r="14206" spans="2:8" x14ac:dyDescent="0.25">
      <c r="B14206" s="5"/>
      <c r="H14206" s="4"/>
    </row>
    <row r="14207" spans="2:8" x14ac:dyDescent="0.25">
      <c r="B14207" s="5"/>
      <c r="H14207" s="4"/>
    </row>
    <row r="14208" spans="2:8" x14ac:dyDescent="0.25">
      <c r="B14208" s="5"/>
      <c r="H14208" s="4"/>
    </row>
    <row r="14209" spans="2:8" x14ac:dyDescent="0.25">
      <c r="B14209" s="5"/>
      <c r="H14209" s="4"/>
    </row>
    <row r="14210" spans="2:8" x14ac:dyDescent="0.25">
      <c r="B14210" s="5"/>
      <c r="H14210" s="4"/>
    </row>
    <row r="14211" spans="2:8" x14ac:dyDescent="0.25">
      <c r="B14211" s="5"/>
      <c r="H14211" s="4"/>
    </row>
    <row r="14212" spans="2:8" x14ac:dyDescent="0.25">
      <c r="B14212" s="5"/>
      <c r="H14212" s="4"/>
    </row>
    <row r="14213" spans="2:8" x14ac:dyDescent="0.25">
      <c r="B14213" s="5"/>
      <c r="H14213" s="4"/>
    </row>
    <row r="14214" spans="2:8" x14ac:dyDescent="0.25">
      <c r="B14214" s="5"/>
      <c r="H14214" s="4"/>
    </row>
    <row r="14215" spans="2:8" x14ac:dyDescent="0.25">
      <c r="B14215" s="5"/>
      <c r="H14215" s="4"/>
    </row>
    <row r="14216" spans="2:8" x14ac:dyDescent="0.25">
      <c r="B14216" s="3"/>
      <c r="C14216" s="2"/>
      <c r="D14216" s="2"/>
      <c r="E14216" s="2"/>
      <c r="F14216" s="2"/>
      <c r="G14216" s="2"/>
      <c r="H14216" s="1"/>
    </row>
    <row r="14217" spans="2:8" x14ac:dyDescent="0.25">
      <c r="B14217" s="8"/>
      <c r="C14217" s="7"/>
      <c r="D14217" s="7"/>
      <c r="E14217" s="7"/>
      <c r="F14217" s="7"/>
      <c r="G14217" s="7"/>
      <c r="H14217" s="6"/>
    </row>
    <row r="14218" spans="2:8" x14ac:dyDescent="0.25">
      <c r="B14218" s="5"/>
      <c r="H14218" s="4"/>
    </row>
    <row r="14219" spans="2:8" x14ac:dyDescent="0.25">
      <c r="B14219" s="5"/>
      <c r="H14219" s="4"/>
    </row>
    <row r="14220" spans="2:8" x14ac:dyDescent="0.25">
      <c r="B14220" s="5"/>
      <c r="H14220" s="4"/>
    </row>
    <row r="14221" spans="2:8" x14ac:dyDescent="0.25">
      <c r="B14221" s="5"/>
      <c r="H14221" s="4"/>
    </row>
    <row r="14222" spans="2:8" x14ac:dyDescent="0.25">
      <c r="B14222" s="5"/>
      <c r="H14222" s="4"/>
    </row>
    <row r="14223" spans="2:8" x14ac:dyDescent="0.25">
      <c r="B14223" s="5"/>
      <c r="H14223" s="4"/>
    </row>
    <row r="14224" spans="2:8" x14ac:dyDescent="0.25">
      <c r="B14224" s="5"/>
      <c r="H14224" s="4"/>
    </row>
    <row r="14225" spans="2:8" x14ac:dyDescent="0.25">
      <c r="B14225" s="5"/>
      <c r="H14225" s="4"/>
    </row>
    <row r="14226" spans="2:8" x14ac:dyDescent="0.25">
      <c r="B14226" s="5"/>
      <c r="H14226" s="4"/>
    </row>
    <row r="14227" spans="2:8" x14ac:dyDescent="0.25">
      <c r="B14227" s="5"/>
      <c r="H14227" s="4"/>
    </row>
    <row r="14228" spans="2:8" x14ac:dyDescent="0.25">
      <c r="B14228" s="5"/>
      <c r="H14228" s="4"/>
    </row>
    <row r="14229" spans="2:8" x14ac:dyDescent="0.25">
      <c r="B14229" s="5"/>
      <c r="H14229" s="4"/>
    </row>
    <row r="14230" spans="2:8" x14ac:dyDescent="0.25">
      <c r="B14230" s="3"/>
      <c r="C14230" s="2"/>
      <c r="D14230" s="2"/>
      <c r="E14230" s="2"/>
      <c r="F14230" s="2"/>
      <c r="G14230" s="2"/>
      <c r="H14230" s="1"/>
    </row>
    <row r="14231" spans="2:8" x14ac:dyDescent="0.25">
      <c r="B14231" s="8"/>
      <c r="C14231" s="7"/>
      <c r="D14231" s="7"/>
      <c r="E14231" s="7"/>
      <c r="F14231" s="7"/>
      <c r="G14231" s="7"/>
      <c r="H14231" s="6"/>
    </row>
    <row r="14232" spans="2:8" x14ac:dyDescent="0.25">
      <c r="B14232" s="5"/>
      <c r="H14232" s="4"/>
    </row>
    <row r="14233" spans="2:8" x14ac:dyDescent="0.25">
      <c r="B14233" s="5"/>
      <c r="H14233" s="4"/>
    </row>
    <row r="14234" spans="2:8" x14ac:dyDescent="0.25">
      <c r="B14234" s="5"/>
      <c r="H14234" s="4"/>
    </row>
    <row r="14235" spans="2:8" x14ac:dyDescent="0.25">
      <c r="B14235" s="5"/>
      <c r="H14235" s="4"/>
    </row>
    <row r="14236" spans="2:8" x14ac:dyDescent="0.25">
      <c r="B14236" s="5"/>
      <c r="H14236" s="4"/>
    </row>
    <row r="14237" spans="2:8" x14ac:dyDescent="0.25">
      <c r="B14237" s="5"/>
      <c r="H14237" s="4"/>
    </row>
    <row r="14238" spans="2:8" x14ac:dyDescent="0.25">
      <c r="B14238" s="5"/>
      <c r="H14238" s="4"/>
    </row>
    <row r="14239" spans="2:8" x14ac:dyDescent="0.25">
      <c r="B14239" s="5"/>
      <c r="H14239" s="4"/>
    </row>
    <row r="14240" spans="2:8" x14ac:dyDescent="0.25">
      <c r="B14240" s="5"/>
      <c r="H14240" s="4"/>
    </row>
    <row r="14241" spans="2:8" x14ac:dyDescent="0.25">
      <c r="B14241" s="5"/>
      <c r="H14241" s="4"/>
    </row>
    <row r="14242" spans="2:8" x14ac:dyDescent="0.25">
      <c r="B14242" s="5"/>
      <c r="H14242" s="4"/>
    </row>
    <row r="14243" spans="2:8" x14ac:dyDescent="0.25">
      <c r="B14243" s="5"/>
      <c r="H14243" s="4"/>
    </row>
    <row r="14244" spans="2:8" x14ac:dyDescent="0.25">
      <c r="B14244" s="3"/>
      <c r="C14244" s="2"/>
      <c r="D14244" s="2"/>
      <c r="E14244" s="2"/>
      <c r="F14244" s="2"/>
      <c r="G14244" s="2"/>
      <c r="H14244" s="1"/>
    </row>
    <row r="14245" spans="2:8" x14ac:dyDescent="0.25">
      <c r="B14245" s="8"/>
      <c r="C14245" s="7"/>
      <c r="D14245" s="7"/>
      <c r="E14245" s="7"/>
      <c r="F14245" s="7"/>
      <c r="G14245" s="7"/>
      <c r="H14245" s="6"/>
    </row>
    <row r="14246" spans="2:8" x14ac:dyDescent="0.25">
      <c r="B14246" s="5"/>
      <c r="H14246" s="4"/>
    </row>
    <row r="14247" spans="2:8" x14ac:dyDescent="0.25">
      <c r="B14247" s="5"/>
      <c r="H14247" s="4"/>
    </row>
    <row r="14248" spans="2:8" x14ac:dyDescent="0.25">
      <c r="B14248" s="5"/>
      <c r="H14248" s="4"/>
    </row>
    <row r="14249" spans="2:8" x14ac:dyDescent="0.25">
      <c r="B14249" s="5"/>
      <c r="H14249" s="4"/>
    </row>
    <row r="14250" spans="2:8" x14ac:dyDescent="0.25">
      <c r="B14250" s="5"/>
      <c r="H14250" s="4"/>
    </row>
    <row r="14251" spans="2:8" x14ac:dyDescent="0.25">
      <c r="B14251" s="5"/>
      <c r="H14251" s="4"/>
    </row>
    <row r="14252" spans="2:8" x14ac:dyDescent="0.25">
      <c r="B14252" s="5"/>
      <c r="H14252" s="4"/>
    </row>
    <row r="14253" spans="2:8" x14ac:dyDescent="0.25">
      <c r="B14253" s="5"/>
      <c r="H14253" s="4"/>
    </row>
    <row r="14254" spans="2:8" x14ac:dyDescent="0.25">
      <c r="B14254" s="5"/>
      <c r="H14254" s="4"/>
    </row>
    <row r="14255" spans="2:8" x14ac:dyDescent="0.25">
      <c r="B14255" s="5"/>
      <c r="H14255" s="4"/>
    </row>
    <row r="14256" spans="2:8" x14ac:dyDescent="0.25">
      <c r="B14256" s="5"/>
      <c r="H14256" s="4"/>
    </row>
    <row r="14257" spans="2:8" x14ac:dyDescent="0.25">
      <c r="B14257" s="5"/>
      <c r="H14257" s="4"/>
    </row>
    <row r="14258" spans="2:8" x14ac:dyDescent="0.25">
      <c r="B14258" s="3"/>
      <c r="C14258" s="2"/>
      <c r="D14258" s="2"/>
      <c r="E14258" s="2"/>
      <c r="F14258" s="2"/>
      <c r="G14258" s="2"/>
      <c r="H14258" s="1"/>
    </row>
    <row r="14259" spans="2:8" x14ac:dyDescent="0.25">
      <c r="B14259" s="8"/>
      <c r="C14259" s="7"/>
      <c r="D14259" s="7"/>
      <c r="E14259" s="7"/>
      <c r="F14259" s="7"/>
      <c r="G14259" s="7"/>
      <c r="H14259" s="6"/>
    </row>
    <row r="14260" spans="2:8" x14ac:dyDescent="0.25">
      <c r="B14260" s="5"/>
      <c r="H14260" s="4"/>
    </row>
    <row r="14261" spans="2:8" x14ac:dyDescent="0.25">
      <c r="B14261" s="5"/>
      <c r="H14261" s="4"/>
    </row>
    <row r="14262" spans="2:8" x14ac:dyDescent="0.25">
      <c r="B14262" s="5"/>
      <c r="H14262" s="4"/>
    </row>
    <row r="14263" spans="2:8" x14ac:dyDescent="0.25">
      <c r="B14263" s="5"/>
      <c r="H14263" s="4"/>
    </row>
    <row r="14264" spans="2:8" x14ac:dyDescent="0.25">
      <c r="B14264" s="5"/>
      <c r="H14264" s="4"/>
    </row>
    <row r="14265" spans="2:8" x14ac:dyDescent="0.25">
      <c r="B14265" s="5"/>
      <c r="H14265" s="4"/>
    </row>
    <row r="14266" spans="2:8" x14ac:dyDescent="0.25">
      <c r="B14266" s="5"/>
      <c r="H14266" s="4"/>
    </row>
    <row r="14267" spans="2:8" x14ac:dyDescent="0.25">
      <c r="B14267" s="5"/>
      <c r="H14267" s="4"/>
    </row>
    <row r="14268" spans="2:8" x14ac:dyDescent="0.25">
      <c r="B14268" s="5"/>
      <c r="H14268" s="4"/>
    </row>
    <row r="14269" spans="2:8" x14ac:dyDescent="0.25">
      <c r="B14269" s="5"/>
      <c r="H14269" s="4"/>
    </row>
    <row r="14270" spans="2:8" x14ac:dyDescent="0.25">
      <c r="B14270" s="5"/>
      <c r="H14270" s="4"/>
    </row>
    <row r="14271" spans="2:8" x14ac:dyDescent="0.25">
      <c r="B14271" s="5"/>
      <c r="H14271" s="4"/>
    </row>
    <row r="14272" spans="2:8" x14ac:dyDescent="0.25">
      <c r="B14272" s="3"/>
      <c r="C14272" s="2"/>
      <c r="D14272" s="2"/>
      <c r="E14272" s="2"/>
      <c r="F14272" s="2"/>
      <c r="G14272" s="2"/>
      <c r="H14272" s="1"/>
    </row>
    <row r="14273" spans="2:8" x14ac:dyDescent="0.25">
      <c r="B14273" s="8"/>
      <c r="C14273" s="7"/>
      <c r="D14273" s="7"/>
      <c r="E14273" s="7"/>
      <c r="F14273" s="7"/>
      <c r="G14273" s="7"/>
      <c r="H14273" s="6"/>
    </row>
    <row r="14274" spans="2:8" x14ac:dyDescent="0.25">
      <c r="B14274" s="5"/>
      <c r="H14274" s="4"/>
    </row>
    <row r="14275" spans="2:8" x14ac:dyDescent="0.25">
      <c r="B14275" s="5"/>
      <c r="H14275" s="4"/>
    </row>
    <row r="14276" spans="2:8" x14ac:dyDescent="0.25">
      <c r="B14276" s="5"/>
      <c r="H14276" s="4"/>
    </row>
    <row r="14277" spans="2:8" x14ac:dyDescent="0.25">
      <c r="B14277" s="5"/>
      <c r="H14277" s="4"/>
    </row>
    <row r="14278" spans="2:8" x14ac:dyDescent="0.25">
      <c r="B14278" s="5"/>
      <c r="H14278" s="4"/>
    </row>
    <row r="14279" spans="2:8" x14ac:dyDescent="0.25">
      <c r="B14279" s="5"/>
      <c r="H14279" s="4"/>
    </row>
    <row r="14280" spans="2:8" x14ac:dyDescent="0.25">
      <c r="B14280" s="5"/>
      <c r="H14280" s="4"/>
    </row>
    <row r="14281" spans="2:8" x14ac:dyDescent="0.25">
      <c r="B14281" s="5"/>
      <c r="H14281" s="4"/>
    </row>
    <row r="14282" spans="2:8" x14ac:dyDescent="0.25">
      <c r="B14282" s="5"/>
      <c r="H14282" s="4"/>
    </row>
    <row r="14283" spans="2:8" x14ac:dyDescent="0.25">
      <c r="B14283" s="5"/>
      <c r="H14283" s="4"/>
    </row>
    <row r="14284" spans="2:8" x14ac:dyDescent="0.25">
      <c r="B14284" s="5"/>
      <c r="H14284" s="4"/>
    </row>
    <row r="14285" spans="2:8" x14ac:dyDescent="0.25">
      <c r="B14285" s="5"/>
      <c r="H14285" s="4"/>
    </row>
    <row r="14286" spans="2:8" x14ac:dyDescent="0.25">
      <c r="B14286" s="3"/>
      <c r="C14286" s="2"/>
      <c r="D14286" s="2"/>
      <c r="E14286" s="2"/>
      <c r="F14286" s="2"/>
      <c r="G14286" s="2"/>
      <c r="H14286" s="1"/>
    </row>
    <row r="14287" spans="2:8" x14ac:dyDescent="0.25">
      <c r="B14287" s="8"/>
      <c r="C14287" s="7"/>
      <c r="D14287" s="7"/>
      <c r="E14287" s="7"/>
      <c r="F14287" s="7"/>
      <c r="G14287" s="7"/>
      <c r="H14287" s="6"/>
    </row>
    <row r="14288" spans="2:8" x14ac:dyDescent="0.25">
      <c r="B14288" s="5"/>
      <c r="H14288" s="4"/>
    </row>
    <row r="14289" spans="2:8" x14ac:dyDescent="0.25">
      <c r="B14289" s="5"/>
      <c r="H14289" s="4"/>
    </row>
    <row r="14290" spans="2:8" x14ac:dyDescent="0.25">
      <c r="B14290" s="5"/>
      <c r="H14290" s="4"/>
    </row>
    <row r="14291" spans="2:8" x14ac:dyDescent="0.25">
      <c r="B14291" s="5"/>
      <c r="H14291" s="4"/>
    </row>
    <row r="14292" spans="2:8" x14ac:dyDescent="0.25">
      <c r="B14292" s="5"/>
      <c r="H14292" s="4"/>
    </row>
    <row r="14293" spans="2:8" x14ac:dyDescent="0.25">
      <c r="B14293" s="5"/>
      <c r="H14293" s="4"/>
    </row>
    <row r="14294" spans="2:8" x14ac:dyDescent="0.25">
      <c r="B14294" s="5"/>
      <c r="H14294" s="4"/>
    </row>
    <row r="14295" spans="2:8" x14ac:dyDescent="0.25">
      <c r="B14295" s="5"/>
      <c r="H14295" s="4"/>
    </row>
    <row r="14296" spans="2:8" x14ac:dyDescent="0.25">
      <c r="B14296" s="5"/>
      <c r="H14296" s="4"/>
    </row>
    <row r="14297" spans="2:8" x14ac:dyDescent="0.25">
      <c r="B14297" s="5"/>
      <c r="H14297" s="4"/>
    </row>
    <row r="14298" spans="2:8" x14ac:dyDescent="0.25">
      <c r="B14298" s="5"/>
      <c r="H14298" s="4"/>
    </row>
    <row r="14299" spans="2:8" x14ac:dyDescent="0.25">
      <c r="B14299" s="5"/>
      <c r="H14299" s="4"/>
    </row>
    <row r="14300" spans="2:8" x14ac:dyDescent="0.25">
      <c r="B14300" s="3"/>
      <c r="C14300" s="2"/>
      <c r="D14300" s="2"/>
      <c r="E14300" s="2"/>
      <c r="F14300" s="2"/>
      <c r="G14300" s="2"/>
      <c r="H14300" s="1"/>
    </row>
    <row r="14301" spans="2:8" x14ac:dyDescent="0.25">
      <c r="B14301" s="8"/>
      <c r="C14301" s="7"/>
      <c r="D14301" s="7"/>
      <c r="E14301" s="7"/>
      <c r="F14301" s="7"/>
      <c r="G14301" s="7"/>
      <c r="H14301" s="6"/>
    </row>
    <row r="14302" spans="2:8" x14ac:dyDescent="0.25">
      <c r="B14302" s="5"/>
      <c r="H14302" s="4"/>
    </row>
    <row r="14303" spans="2:8" x14ac:dyDescent="0.25">
      <c r="B14303" s="5"/>
      <c r="H14303" s="4"/>
    </row>
    <row r="14304" spans="2:8" x14ac:dyDescent="0.25">
      <c r="B14304" s="5"/>
      <c r="H14304" s="4"/>
    </row>
    <row r="14305" spans="2:8" x14ac:dyDescent="0.25">
      <c r="B14305" s="5"/>
      <c r="H14305" s="4"/>
    </row>
    <row r="14306" spans="2:8" x14ac:dyDescent="0.25">
      <c r="B14306" s="5"/>
      <c r="H14306" s="4"/>
    </row>
    <row r="14307" spans="2:8" x14ac:dyDescent="0.25">
      <c r="B14307" s="5"/>
      <c r="H14307" s="4"/>
    </row>
    <row r="14308" spans="2:8" x14ac:dyDescent="0.25">
      <c r="B14308" s="5"/>
      <c r="H14308" s="4"/>
    </row>
    <row r="14309" spans="2:8" x14ac:dyDescent="0.25">
      <c r="B14309" s="5"/>
      <c r="H14309" s="4"/>
    </row>
    <row r="14310" spans="2:8" x14ac:dyDescent="0.25">
      <c r="B14310" s="5"/>
      <c r="H14310" s="4"/>
    </row>
    <row r="14311" spans="2:8" x14ac:dyDescent="0.25">
      <c r="B14311" s="5"/>
      <c r="H14311" s="4"/>
    </row>
    <row r="14312" spans="2:8" x14ac:dyDescent="0.25">
      <c r="B14312" s="5"/>
      <c r="H14312" s="4"/>
    </row>
    <row r="14313" spans="2:8" x14ac:dyDescent="0.25">
      <c r="B14313" s="5"/>
      <c r="H14313" s="4"/>
    </row>
    <row r="14314" spans="2:8" x14ac:dyDescent="0.25">
      <c r="B14314" s="3"/>
      <c r="C14314" s="2"/>
      <c r="D14314" s="2"/>
      <c r="E14314" s="2"/>
      <c r="F14314" s="2"/>
      <c r="G14314" s="2"/>
      <c r="H14314" s="1"/>
    </row>
    <row r="14315" spans="2:8" x14ac:dyDescent="0.25">
      <c r="B14315" s="8"/>
      <c r="C14315" s="7"/>
      <c r="D14315" s="7"/>
      <c r="E14315" s="7"/>
      <c r="F14315" s="7"/>
      <c r="G14315" s="7"/>
      <c r="H14315" s="6"/>
    </row>
    <row r="14316" spans="2:8" x14ac:dyDescent="0.25">
      <c r="B14316" s="5"/>
      <c r="H14316" s="4"/>
    </row>
    <row r="14317" spans="2:8" x14ac:dyDescent="0.25">
      <c r="B14317" s="5"/>
      <c r="H14317" s="4"/>
    </row>
    <row r="14318" spans="2:8" x14ac:dyDescent="0.25">
      <c r="B14318" s="5"/>
      <c r="H14318" s="4"/>
    </row>
    <row r="14319" spans="2:8" x14ac:dyDescent="0.25">
      <c r="B14319" s="5"/>
      <c r="H14319" s="4"/>
    </row>
    <row r="14320" spans="2:8" x14ac:dyDescent="0.25">
      <c r="B14320" s="5"/>
      <c r="H14320" s="4"/>
    </row>
    <row r="14321" spans="2:8" x14ac:dyDescent="0.25">
      <c r="B14321" s="5"/>
      <c r="H14321" s="4"/>
    </row>
    <row r="14322" spans="2:8" x14ac:dyDescent="0.25">
      <c r="B14322" s="5"/>
      <c r="H14322" s="4"/>
    </row>
    <row r="14323" spans="2:8" x14ac:dyDescent="0.25">
      <c r="B14323" s="5"/>
      <c r="H14323" s="4"/>
    </row>
    <row r="14324" spans="2:8" x14ac:dyDescent="0.25">
      <c r="B14324" s="5"/>
      <c r="H14324" s="4"/>
    </row>
    <row r="14325" spans="2:8" x14ac:dyDescent="0.25">
      <c r="B14325" s="5"/>
      <c r="H14325" s="4"/>
    </row>
    <row r="14326" spans="2:8" x14ac:dyDescent="0.25">
      <c r="B14326" s="5"/>
      <c r="H14326" s="4"/>
    </row>
    <row r="14327" spans="2:8" x14ac:dyDescent="0.25">
      <c r="B14327" s="5"/>
      <c r="H14327" s="4"/>
    </row>
    <row r="14328" spans="2:8" x14ac:dyDescent="0.25">
      <c r="B14328" s="3"/>
      <c r="C14328" s="2"/>
      <c r="D14328" s="2"/>
      <c r="E14328" s="2"/>
      <c r="F14328" s="2"/>
      <c r="G14328" s="2"/>
      <c r="H14328" s="1"/>
    </row>
    <row r="14329" spans="2:8" x14ac:dyDescent="0.25">
      <c r="B14329" s="8"/>
      <c r="C14329" s="7"/>
      <c r="D14329" s="7"/>
      <c r="E14329" s="7"/>
      <c r="F14329" s="7"/>
      <c r="G14329" s="7"/>
      <c r="H14329" s="6"/>
    </row>
    <row r="14330" spans="2:8" x14ac:dyDescent="0.25">
      <c r="B14330" s="5"/>
      <c r="H14330" s="4"/>
    </row>
    <row r="14331" spans="2:8" x14ac:dyDescent="0.25">
      <c r="B14331" s="5"/>
      <c r="H14331" s="4"/>
    </row>
    <row r="14332" spans="2:8" x14ac:dyDescent="0.25">
      <c r="B14332" s="5"/>
      <c r="H14332" s="4"/>
    </row>
    <row r="14333" spans="2:8" x14ac:dyDescent="0.25">
      <c r="B14333" s="5"/>
      <c r="H14333" s="4"/>
    </row>
    <row r="14334" spans="2:8" x14ac:dyDescent="0.25">
      <c r="B14334" s="5"/>
      <c r="H14334" s="4"/>
    </row>
    <row r="14335" spans="2:8" x14ac:dyDescent="0.25">
      <c r="B14335" s="5"/>
      <c r="H14335" s="4"/>
    </row>
    <row r="14336" spans="2:8" x14ac:dyDescent="0.25">
      <c r="B14336" s="5"/>
      <c r="H14336" s="4"/>
    </row>
    <row r="14337" spans="2:8" x14ac:dyDescent="0.25">
      <c r="B14337" s="5"/>
      <c r="H14337" s="4"/>
    </row>
    <row r="14338" spans="2:8" x14ac:dyDescent="0.25">
      <c r="B14338" s="5"/>
      <c r="H14338" s="4"/>
    </row>
    <row r="14339" spans="2:8" x14ac:dyDescent="0.25">
      <c r="B14339" s="5"/>
      <c r="H14339" s="4"/>
    </row>
    <row r="14340" spans="2:8" x14ac:dyDescent="0.25">
      <c r="B14340" s="5"/>
      <c r="H14340" s="4"/>
    </row>
    <row r="14341" spans="2:8" x14ac:dyDescent="0.25">
      <c r="B14341" s="5"/>
      <c r="H14341" s="4"/>
    </row>
    <row r="14342" spans="2:8" x14ac:dyDescent="0.25">
      <c r="B14342" s="3"/>
      <c r="C14342" s="2"/>
      <c r="D14342" s="2"/>
      <c r="E14342" s="2"/>
      <c r="F14342" s="2"/>
      <c r="G14342" s="2"/>
      <c r="H14342" s="1"/>
    </row>
    <row r="14343" spans="2:8" x14ac:dyDescent="0.25">
      <c r="B14343" s="8"/>
      <c r="C14343" s="7"/>
      <c r="D14343" s="7"/>
      <c r="E14343" s="7"/>
      <c r="F14343" s="7"/>
      <c r="G14343" s="7"/>
      <c r="H14343" s="6"/>
    </row>
    <row r="14344" spans="2:8" x14ac:dyDescent="0.25">
      <c r="B14344" s="5"/>
      <c r="H14344" s="4"/>
    </row>
    <row r="14345" spans="2:8" x14ac:dyDescent="0.25">
      <c r="B14345" s="5"/>
      <c r="H14345" s="4"/>
    </row>
    <row r="14346" spans="2:8" x14ac:dyDescent="0.25">
      <c r="B14346" s="5"/>
      <c r="H14346" s="4"/>
    </row>
    <row r="14347" spans="2:8" x14ac:dyDescent="0.25">
      <c r="B14347" s="5"/>
      <c r="H14347" s="4"/>
    </row>
    <row r="14348" spans="2:8" x14ac:dyDescent="0.25">
      <c r="B14348" s="5"/>
      <c r="H14348" s="4"/>
    </row>
    <row r="14349" spans="2:8" x14ac:dyDescent="0.25">
      <c r="B14349" s="5"/>
      <c r="H14349" s="4"/>
    </row>
    <row r="14350" spans="2:8" x14ac:dyDescent="0.25">
      <c r="B14350" s="5"/>
      <c r="H14350" s="4"/>
    </row>
    <row r="14351" spans="2:8" x14ac:dyDescent="0.25">
      <c r="B14351" s="5"/>
      <c r="H14351" s="4"/>
    </row>
    <row r="14352" spans="2:8" x14ac:dyDescent="0.25">
      <c r="B14352" s="5"/>
      <c r="H14352" s="4"/>
    </row>
    <row r="14353" spans="2:8" x14ac:dyDescent="0.25">
      <c r="B14353" s="5"/>
      <c r="H14353" s="4"/>
    </row>
    <row r="14354" spans="2:8" x14ac:dyDescent="0.25">
      <c r="B14354" s="5"/>
      <c r="H14354" s="4"/>
    </row>
    <row r="14355" spans="2:8" x14ac:dyDescent="0.25">
      <c r="B14355" s="5"/>
      <c r="H14355" s="4"/>
    </row>
    <row r="14356" spans="2:8" x14ac:dyDescent="0.25">
      <c r="B14356" s="3"/>
      <c r="C14356" s="2"/>
      <c r="D14356" s="2"/>
      <c r="E14356" s="2"/>
      <c r="F14356" s="2"/>
      <c r="G14356" s="2"/>
      <c r="H14356" s="1"/>
    </row>
    <row r="14357" spans="2:8" x14ac:dyDescent="0.25">
      <c r="B14357" s="8"/>
      <c r="C14357" s="7"/>
      <c r="D14357" s="7"/>
      <c r="E14357" s="7"/>
      <c r="F14357" s="7"/>
      <c r="G14357" s="7"/>
      <c r="H14357" s="6"/>
    </row>
    <row r="14358" spans="2:8" x14ac:dyDescent="0.25">
      <c r="B14358" s="5"/>
      <c r="H14358" s="4"/>
    </row>
    <row r="14359" spans="2:8" x14ac:dyDescent="0.25">
      <c r="B14359" s="5"/>
      <c r="H14359" s="4"/>
    </row>
    <row r="14360" spans="2:8" x14ac:dyDescent="0.25">
      <c r="B14360" s="5"/>
      <c r="H14360" s="4"/>
    </row>
    <row r="14361" spans="2:8" x14ac:dyDescent="0.25">
      <c r="B14361" s="5"/>
      <c r="H14361" s="4"/>
    </row>
    <row r="14362" spans="2:8" x14ac:dyDescent="0.25">
      <c r="B14362" s="5"/>
      <c r="H14362" s="4"/>
    </row>
    <row r="14363" spans="2:8" x14ac:dyDescent="0.25">
      <c r="B14363" s="5"/>
      <c r="H14363" s="4"/>
    </row>
    <row r="14364" spans="2:8" x14ac:dyDescent="0.25">
      <c r="B14364" s="5"/>
      <c r="H14364" s="4"/>
    </row>
    <row r="14365" spans="2:8" x14ac:dyDescent="0.25">
      <c r="B14365" s="5"/>
      <c r="H14365" s="4"/>
    </row>
    <row r="14366" spans="2:8" x14ac:dyDescent="0.25">
      <c r="B14366" s="5"/>
      <c r="H14366" s="4"/>
    </row>
    <row r="14367" spans="2:8" x14ac:dyDescent="0.25">
      <c r="B14367" s="5"/>
      <c r="H14367" s="4"/>
    </row>
    <row r="14368" spans="2:8" x14ac:dyDescent="0.25">
      <c r="B14368" s="5"/>
      <c r="H14368" s="4"/>
    </row>
    <row r="14369" spans="2:8" x14ac:dyDescent="0.25">
      <c r="B14369" s="5"/>
      <c r="H14369" s="4"/>
    </row>
    <row r="14370" spans="2:8" x14ac:dyDescent="0.25">
      <c r="B14370" s="3"/>
      <c r="C14370" s="2"/>
      <c r="D14370" s="2"/>
      <c r="E14370" s="2"/>
      <c r="F14370" s="2"/>
      <c r="G14370" s="2"/>
      <c r="H14370" s="1"/>
    </row>
    <row r="14371" spans="2:8" x14ac:dyDescent="0.25">
      <c r="B14371" s="8"/>
      <c r="C14371" s="7"/>
      <c r="D14371" s="7"/>
      <c r="E14371" s="7"/>
      <c r="F14371" s="7"/>
      <c r="G14371" s="7"/>
      <c r="H14371" s="6"/>
    </row>
    <row r="14372" spans="2:8" x14ac:dyDescent="0.25">
      <c r="B14372" s="5"/>
      <c r="H14372" s="4"/>
    </row>
    <row r="14373" spans="2:8" x14ac:dyDescent="0.25">
      <c r="B14373" s="5"/>
      <c r="H14373" s="4"/>
    </row>
    <row r="14374" spans="2:8" x14ac:dyDescent="0.25">
      <c r="B14374" s="5"/>
      <c r="H14374" s="4"/>
    </row>
    <row r="14375" spans="2:8" x14ac:dyDescent="0.25">
      <c r="B14375" s="5"/>
      <c r="H14375" s="4"/>
    </row>
    <row r="14376" spans="2:8" x14ac:dyDescent="0.25">
      <c r="B14376" s="5"/>
      <c r="H14376" s="4"/>
    </row>
    <row r="14377" spans="2:8" x14ac:dyDescent="0.25">
      <c r="B14377" s="5"/>
      <c r="H14377" s="4"/>
    </row>
    <row r="14378" spans="2:8" x14ac:dyDescent="0.25">
      <c r="B14378" s="5"/>
      <c r="H14378" s="4"/>
    </row>
    <row r="14379" spans="2:8" x14ac:dyDescent="0.25">
      <c r="B14379" s="5"/>
      <c r="H14379" s="4"/>
    </row>
    <row r="14380" spans="2:8" x14ac:dyDescent="0.25">
      <c r="B14380" s="5"/>
      <c r="H14380" s="4"/>
    </row>
    <row r="14381" spans="2:8" x14ac:dyDescent="0.25">
      <c r="B14381" s="5"/>
      <c r="H14381" s="4"/>
    </row>
    <row r="14382" spans="2:8" x14ac:dyDescent="0.25">
      <c r="B14382" s="5"/>
      <c r="H14382" s="4"/>
    </row>
    <row r="14383" spans="2:8" x14ac:dyDescent="0.25">
      <c r="B14383" s="5"/>
      <c r="H14383" s="4"/>
    </row>
    <row r="14384" spans="2:8" x14ac:dyDescent="0.25">
      <c r="B14384" s="3"/>
      <c r="C14384" s="2"/>
      <c r="D14384" s="2"/>
      <c r="E14384" s="2"/>
      <c r="F14384" s="2"/>
      <c r="G14384" s="2"/>
      <c r="H14384" s="1"/>
    </row>
  </sheetData>
  <autoFilter ref="B1:H286" xr:uid="{858774C2-DFFA-4000-8B1E-3A7532346E8D}"/>
  <pageMargins left="0.7" right="0.7" top="0.75" bottom="0.75" header="0.3" footer="0.3"/>
  <pageSetup orientation="portrait" horizontalDpi="1200" verticalDpi="1200" r:id="rId1"/>
  <cellWatches>
    <cellWatch r="K3"/>
    <cellWatch r="I3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Demo Pt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2022-12-11T17:14:30Z</dcterms:created>
  <dcterms:modified xsi:type="dcterms:W3CDTF">2022-12-11T17:53:00Z</dcterms:modified>
</cp:coreProperties>
</file>