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3/aoc-excel-2023/"/>
    </mc:Choice>
  </mc:AlternateContent>
  <xr:revisionPtr revIDLastSave="1" documentId="8_{F3AB175E-EEB0-4E05-B5DE-56B0BBFB478C}" xr6:coauthVersionLast="47" xr6:coauthVersionMax="47" xr10:uidLastSave="{E8F019B7-51BF-4DD9-853B-2A70C05ADCDD}"/>
  <bookViews>
    <workbookView xWindow="19680" yWindow="9675" windowWidth="30015" windowHeight="15210" xr2:uid="{62A17A68-15E5-4544-AD10-266508C6F684}"/>
  </bookViews>
  <sheets>
    <sheet name="Puzzle" sheetId="2" r:id="rId1"/>
    <sheet name="Examp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F2" i="2" s="1"/>
  <c r="B1" i="2" a="1"/>
  <c r="C3" i="2" s="1" a="1"/>
  <c r="C3" i="2" s="1"/>
  <c r="B2" i="1" a="1"/>
  <c r="B2" i="1" s="1"/>
  <c r="E2" i="1" s="1"/>
  <c r="B1" i="1" a="1"/>
  <c r="B1" i="1" s="1"/>
  <c r="B3" i="1" s="1" a="1"/>
  <c r="B3" i="1" s="1"/>
  <c r="E1" i="1" l="1"/>
  <c r="E3" i="1" s="1" a="1"/>
  <c r="E3" i="1" s="1"/>
  <c r="D3" i="1" a="1"/>
  <c r="D3" i="1" s="1"/>
  <c r="C3" i="1" a="1"/>
  <c r="C3" i="1" s="1"/>
  <c r="D3" i="2" a="1"/>
  <c r="D3" i="2" s="1"/>
  <c r="E3" i="2" a="1"/>
  <c r="E3" i="2" s="1"/>
  <c r="B1" i="2"/>
  <c r="F1" i="2" s="1"/>
  <c r="F4" i="2" s="1" a="1"/>
  <c r="F4" i="2" s="1"/>
  <c r="F6" i="2" l="1" a="1"/>
  <c r="F6" i="2" s="1"/>
  <c r="F5" i="2" a="1"/>
  <c r="F5" i="2" s="1"/>
  <c r="G5" i="2" s="1" a="1"/>
  <c r="G5" i="2" s="1"/>
  <c r="H5" i="2" s="1" a="1"/>
  <c r="H5" i="2" s="1"/>
  <c r="I5" i="2" s="1" a="1"/>
  <c r="I5" i="2" s="1"/>
  <c r="J5" i="2" s="1" a="1"/>
  <c r="J5" i="2" s="1"/>
  <c r="K5" i="2" s="1" a="1"/>
  <c r="K5" i="2" s="1"/>
  <c r="L5" i="2" s="1" a="1"/>
  <c r="L5" i="2" s="1"/>
  <c r="M5" i="2" s="1" a="1"/>
  <c r="M5" i="2" s="1"/>
  <c r="F3" i="1"/>
  <c r="B3" i="2" a="1"/>
  <c r="B3" i="2" s="1"/>
  <c r="J3" i="2" s="1"/>
  <c r="G6" i="2" l="1" a="1"/>
  <c r="G6" i="2" s="1"/>
  <c r="H6" i="2" s="1" a="1"/>
  <c r="H6" i="2" s="1"/>
  <c r="I6" i="2" s="1" a="1"/>
  <c r="I6" i="2" s="1"/>
  <c r="J6" i="2" s="1" a="1"/>
  <c r="J6" i="2" s="1"/>
  <c r="K6" i="2" s="1" a="1"/>
  <c r="K6" i="2" s="1"/>
  <c r="L6" i="2" s="1" a="1"/>
  <c r="L6" i="2" s="1"/>
  <c r="M6" i="2" s="1" a="1"/>
  <c r="M6" i="2" s="1"/>
  <c r="K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<sst xmlns="http://schemas.openxmlformats.org/spreadsheetml/2006/main" count="9" uniqueCount="6">
  <si>
    <t>Time:      7  15   30</t>
  </si>
  <si>
    <t>Distance:  9  40  200</t>
  </si>
  <si>
    <t>Winners:</t>
  </si>
  <si>
    <t>Part 1</t>
  </si>
  <si>
    <t>Part 2</t>
  </si>
  <si>
    <t>Position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</si>
</sst>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right"/>
    </xf>
    <xf numFmtId="1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BFCD-5EE8-4F12-804B-29A0F1AC8929}">
  <dimension ref="A1:Q17"/>
  <sheetViews>
    <sheetView tabSelected="1" workbookViewId="0">
      <selection activeCell="A2" sqref="A1:A2"/>
    </sheetView>
  </sheetViews>
  <sheetFormatPr defaultRowHeight="15" x14ac:dyDescent="0.25"/>
  <cols>
    <col min="1" max="1" width="30" style="1" bestFit="1" customWidth="1"/>
    <col min="2" max="2" width="16.140625" style="2" bestFit="1" customWidth="1"/>
    <col min="3" max="3" width="9.140625" style="1"/>
    <col min="4" max="4" width="12" style="1" bestFit="1" customWidth="1"/>
    <col min="5" max="5" width="9.140625" style="1"/>
    <col min="6" max="6" width="18.85546875" style="2" bestFit="1" customWidth="1"/>
    <col min="7" max="8" width="18.85546875" style="2" customWidth="1"/>
    <col min="9" max="9" width="16.85546875" style="2" customWidth="1"/>
    <col min="10" max="10" width="18.85546875" style="2" bestFit="1" customWidth="1"/>
    <col min="11" max="11" width="17.28515625" style="2" bestFit="1" customWidth="1"/>
    <col min="12" max="16384" width="9.140625" style="1"/>
  </cols>
  <sheetData>
    <row r="1" spans="1:17" x14ac:dyDescent="0.25">
      <c r="B1" s="2" t="e" cm="1">
        <f t="array" ref="B1">_xlfn.NUMBERVALUE(_xlfn.TEXTSPLIT(TRIM(_xlfn.TEXTAFTER(A1,":"))," "))</f>
        <v>#N/A</v>
      </c>
      <c r="F1" s="2" t="e">
        <f>_xlfn.NUMBERVALUE(_xlfn.CONCAT(_xlfn.ANCHORARRAY(B1)))</f>
        <v>#N/A</v>
      </c>
    </row>
    <row r="2" spans="1:17" x14ac:dyDescent="0.25">
      <c r="B2" s="2" t="e" cm="1">
        <f t="array" ref="B2">_xlfn.NUMBERVALUE(_xlfn.TEXTSPLIT(TRIM(_xlfn.TEXTAFTER(A2,":"))," "))</f>
        <v>#N/A</v>
      </c>
      <c r="F2" s="2" t="e">
        <f>_xlfn.NUMBERVALUE(_xlfn.CONCAT(_xlfn.ANCHORARRAY(B2)))</f>
        <v>#N/A</v>
      </c>
      <c r="J2" s="6" t="s">
        <v>3</v>
      </c>
      <c r="K2" s="3" t="s">
        <v>4</v>
      </c>
    </row>
    <row r="3" spans="1:17" x14ac:dyDescent="0.25">
      <c r="A3" s="1" t="s">
        <v>2</v>
      </c>
      <c r="B3" s="2" t="e" cm="1">
        <f t="array" ref="B3">_xlfn.LET(_xlpm.speed,_xlfn.SEQUENCE(B1+1,1,0,1),_xlpm.timedist,_xlfn.SEQUENCE(B1+1,1,B1,-1),_xlpm.totaldistance,_xlpm.speed*_xlpm.timedist,SUM(IF(_xlpm.totaldistance&gt;B2,1,0)))</f>
        <v>#N/A</v>
      </c>
      <c r="C3" s="1" cm="1">
        <f t="array" ref="C3">_xlfn.LET(_xlpm.speed,_xlfn.SEQUENCE(C1+1,1,0,1),_xlpm.timedist,_xlfn.SEQUENCE(C1+1,1,C1,-1),_xlpm.totaldistance,_xlpm.speed*_xlpm.timedist,SUM(IF(_xlpm.totaldistance&gt;C2,1,0)))</f>
        <v>0</v>
      </c>
      <c r="D3" s="1" cm="1">
        <f t="array" ref="D3">_xlfn.LET(_xlpm.speed,_xlfn.SEQUENCE(D1+1,1,0,1),_xlpm.timedist,_xlfn.SEQUENCE(D1+1,1,D1,-1),_xlpm.totaldistance,_xlpm.speed*_xlpm.timedist,SUM(IF(_xlpm.totaldistance&gt;D2,1,0)))</f>
        <v>0</v>
      </c>
      <c r="E3" s="1" cm="1">
        <f t="array" ref="E3">_xlfn.LET(_xlpm.speed,_xlfn.SEQUENCE(E1+1,1,0,1),_xlpm.timedist,_xlfn.SEQUENCE(E1+1,1,E1,-1),_xlpm.totaldistance,_xlpm.speed*_xlpm.timedist,SUM(IF(_xlpm.totaldistance&gt;E2,1,0)))</f>
        <v>0</v>
      </c>
      <c r="F3" s="1" t="s">
        <v>5</v>
      </c>
      <c r="J3" s="2" t="e">
        <f>PRODUCT(B3:E3)</f>
        <v>#N/A</v>
      </c>
      <c r="K3" s="2" t="e">
        <f>MAX(F6:M6)-MAX(F5:M5)</f>
        <v>#N/A</v>
      </c>
    </row>
    <row r="4" spans="1:17" x14ac:dyDescent="0.25">
      <c r="F4" s="2" t="e" cm="1">
        <f t="array" ref="F4">_xlfn.SEQUENCE(1,LEN($F$1),1,1)</f>
        <v>#N/A</v>
      </c>
      <c r="L4" s="2"/>
    </row>
    <row r="5" spans="1:17" x14ac:dyDescent="0.25">
      <c r="F5" s="2" t="e" cm="1">
        <f t="array" ref="F5">_xlfn.LET(_xlpm.calcValue,_xlfn.BYROW(_xlfn.SEQUENCE(10,1,0,1),_xlfn.LAMBDA(_xlpm.a,_xlfn.NUMBERVALUE(_xlfn.CONCAT(_xlpm.a,REPT(0,LEN($F$1)-F$4))))),_xlpm.speed,$F$1-_xlpm.calcValue,_xlpm.timedist,_xlpm.calcValue,_xlpm.totaldistance,_xlpm.speed*_xlpm.timedist,MIN(IF(_xlpm.totaldistance&gt;$F$2,0,_xlpm.calcValue)))</f>
        <v>#N/A</v>
      </c>
      <c r="G5" s="2" t="e" cm="1">
        <f t="array" ref="G5">_xlfn.LET(_xlpm.calcValue,_xlfn.BYROW(_xlfn.SEQUENCE(10,1,0,1),_xlfn.LAMBDA(_xlpm.a,_xlfn.NUMBERVALUE(_xlfn.CONCAT(_xlpm.a,REPT(0,LEN($F$1)-G$4)))))+F5,_xlpm.speed,$F$1-_xlpm.calcValue,_xlpm.timedist,_xlpm.calcValue,_xlpm.totaldistance,_xlpm.speed*_xlpm.timedist,MAX(IF(_xlpm.totaldistance&gt;$F$2,0,_xlpm.calcValue)))</f>
        <v>#N/A</v>
      </c>
      <c r="H5" s="2" t="e" cm="1">
        <f t="array" ref="H5">_xlfn.LET(_xlpm.calcValue,_xlfn.BYROW(_xlfn.SEQUENCE(10,1,0,1),_xlfn.LAMBDA(_xlpm.a,_xlfn.NUMBERVALUE(_xlfn.CONCAT(_xlpm.a,REPT(0,LEN($F$1)-H$4)))))+G5,_xlpm.speed,$F$1-_xlpm.calcValue,_xlpm.timedist,_xlpm.calcValue,_xlpm.totaldistance,_xlpm.speed*_xlpm.timedist,MAX(IF(_xlpm.totaldistance&gt;$F$2,0,_xlpm.calcValue)))</f>
        <v>#N/A</v>
      </c>
      <c r="I5" s="2" t="e" cm="1">
        <f t="array" ref="I5">_xlfn.LET(_xlpm.calcValue,_xlfn.BYROW(_xlfn.SEQUENCE(10,1,0,1),_xlfn.LAMBDA(_xlpm.a,_xlfn.NUMBERVALUE(_xlfn.CONCAT(_xlpm.a,REPT(0,LEN($F$1)-I$4)))))+H5,_xlpm.speed,$F$1-_xlpm.calcValue,_xlpm.timedist,_xlpm.calcValue,_xlpm.totaldistance,_xlpm.speed*_xlpm.timedist,MAX(IF(_xlpm.totaldistance&gt;$F$2,0,_xlpm.calcValue)))</f>
        <v>#N/A</v>
      </c>
      <c r="J5" s="2" t="e" cm="1">
        <f t="array" ref="J5">_xlfn.LET(_xlpm.calcValue,_xlfn.BYROW(_xlfn.SEQUENCE(10,1,0,1),_xlfn.LAMBDA(_xlpm.a,_xlfn.NUMBERVALUE(_xlfn.CONCAT(_xlpm.a,REPT(0,LEN($F$1)-J$4)))))+I5,_xlpm.speed,$F$1-_xlpm.calcValue,_xlpm.timedist,_xlpm.calcValue,_xlpm.totaldistance,_xlpm.speed*_xlpm.timedist,MAX(IF(_xlpm.totaldistance&gt;$F$2,0,_xlpm.calcValue)))</f>
        <v>#N/A</v>
      </c>
      <c r="K5" s="2" t="e" cm="1">
        <f t="array" ref="K5">_xlfn.LET(_xlpm.calcValue,_xlfn.BYROW(_xlfn.SEQUENCE(10,1,0,1),_xlfn.LAMBDA(_xlpm.a,_xlfn.NUMBERVALUE(_xlfn.CONCAT(_xlpm.a,REPT(0,LEN($F$1)-K$4)))))+J5,_xlpm.speed,$F$1-_xlpm.calcValue,_xlpm.timedist,_xlpm.calcValue,_xlpm.totaldistance,_xlpm.speed*_xlpm.timedist,MAX(IF(_xlpm.totaldistance&gt;$F$2,0,_xlpm.calcValue)))</f>
        <v>#N/A</v>
      </c>
      <c r="L5" s="2" t="e" cm="1">
        <f t="array" ref="L5">_xlfn.LET(_xlpm.calcValue,_xlfn.BYROW(_xlfn.SEQUENCE(10,1,0,1),_xlfn.LAMBDA(_xlpm.a,_xlfn.NUMBERVALUE(_xlfn.CONCAT(_xlpm.a,REPT(0,LEN($F$1)-L$4)))))+K5,_xlpm.speed,$F$1-_xlpm.calcValue,_xlpm.timedist,_xlpm.calcValue,_xlpm.totaldistance,_xlpm.speed*_xlpm.timedist,MAX(IF(_xlpm.totaldistance&gt;$F$2,0,_xlpm.calcValue)))</f>
        <v>#N/A</v>
      </c>
      <c r="M5" s="2" t="e" cm="1">
        <f t="array" ref="M5">_xlfn.LET(_xlpm.calcValue,_xlfn.BYROW(_xlfn.SEQUENCE(10,1,0,1),_xlfn.LAMBDA(_xlpm.a,_xlfn.NUMBERVALUE(_xlfn.CONCAT(_xlpm.a,REPT(0,LEN($F$1)-M$4)))))+L5,_xlpm.speed,$F$1-_xlpm.calcValue,_xlpm.timedist,_xlpm.calcValue,_xlpm.totaldistance,_xlpm.speed*_xlpm.timedist,MAX(IF(_xlpm.totaldistance&gt;$F$2,0,_xlpm.calcValue)))</f>
        <v>#N/A</v>
      </c>
    </row>
    <row r="6" spans="1:17" x14ac:dyDescent="0.25">
      <c r="F6" s="2" t="e" cm="1">
        <f t="array" ref="F6">_xlfn.LET(_xlpm.calcValue,_xlfn.BYROW(_xlfn.SEQUENCE(10,1,0,1),_xlfn.LAMBDA(_xlpm.a,_xlfn.NUMBERVALUE(_xlfn.CONCAT(_xlpm.a,REPT(0,LEN($F$1)-F$4))))),_xlpm.speed,$F$1-_xlpm.calcValue,_xlpm.timedist,_xlpm.calcValue,_xlpm.totaldistance,_xlpm.speed*_xlpm.timedist,MAX(IF(_xlpm.totaldistance&gt;$F$2,_xlpm.calcValue,0)))</f>
        <v>#N/A</v>
      </c>
      <c r="G6" s="2" t="e" cm="1">
        <f t="array" ref="G6">_xlfn.LET(_xlpm.calcValue,_xlfn.BYROW(_xlfn.SEQUENCE(10,1,0,1),_xlfn.LAMBDA(_xlpm.a,_xlfn.NUMBERVALUE(_xlfn.CONCAT(_xlpm.a,REPT(0,LEN($F$1)-G$4)))))+F6,_xlpm.speed,$F$1-_xlpm.calcValue,_xlpm.timedist,_xlpm.calcValue,_xlpm.totaldistance,_xlpm.speed*_xlpm.timedist,MAX(IF(_xlpm.totaldistance&gt;$F$2,_xlpm.calcValue,FALSE)))</f>
        <v>#N/A</v>
      </c>
      <c r="H6" s="2" t="e" cm="1">
        <f t="array" ref="H6">_xlfn.LET(_xlpm.calcValue,_xlfn.BYROW(_xlfn.SEQUENCE(10,1,0,1),_xlfn.LAMBDA(_xlpm.a,_xlfn.NUMBERVALUE(_xlfn.CONCAT(_xlpm.a,REPT(0,LEN($F$1)-H$4)))))+G6,_xlpm.speed,$F$1-_xlpm.calcValue,_xlpm.timedist,_xlpm.calcValue,_xlpm.totaldistance,_xlpm.speed*_xlpm.timedist,MAX(IF(_xlpm.totaldistance&gt;$F$2,_xlpm.calcValue,FALSE)))</f>
        <v>#N/A</v>
      </c>
      <c r="I6" s="2" t="e" cm="1">
        <f t="array" ref="I6">_xlfn.LET(_xlpm.calcValue,_xlfn.BYROW(_xlfn.SEQUENCE(10,1,0,1),_xlfn.LAMBDA(_xlpm.a,_xlfn.NUMBERVALUE(_xlfn.CONCAT(_xlpm.a,REPT(0,LEN($F$1)-I$4)))))+H6,_xlpm.speed,$F$1-_xlpm.calcValue,_xlpm.timedist,_xlpm.calcValue,_xlpm.totaldistance,_xlpm.speed*_xlpm.timedist,MAX(IF(_xlpm.totaldistance&gt;$F$2,_xlpm.calcValue,FALSE)))</f>
        <v>#N/A</v>
      </c>
      <c r="J6" s="2" t="e" cm="1">
        <f t="array" ref="J6">_xlfn.LET(_xlpm.calcValue,_xlfn.BYROW(_xlfn.SEQUENCE(10,1,0,1),_xlfn.LAMBDA(_xlpm.a,_xlfn.NUMBERVALUE(_xlfn.CONCAT(_xlpm.a,REPT(0,LEN($F$1)-J$4)))))+I6,_xlpm.speed,$F$1-_xlpm.calcValue,_xlpm.timedist,_xlpm.calcValue,_xlpm.totaldistance,_xlpm.speed*_xlpm.timedist,MAX(IF(_xlpm.totaldistance&gt;$F$2,_xlpm.calcValue,FALSE)))</f>
        <v>#N/A</v>
      </c>
      <c r="K6" s="2" t="e" cm="1">
        <f t="array" ref="K6">_xlfn.LET(_xlpm.calcValue,_xlfn.BYROW(_xlfn.SEQUENCE(10,1,0,1),_xlfn.LAMBDA(_xlpm.a,_xlfn.NUMBERVALUE(_xlfn.CONCAT(_xlpm.a,REPT(0,LEN($F$1)-K$4)))))+J6,_xlpm.speed,$F$1-_xlpm.calcValue,_xlpm.timedist,_xlpm.calcValue,_xlpm.totaldistance,_xlpm.speed*_xlpm.timedist,MAX(IF(_xlpm.totaldistance&gt;$F$2,_xlpm.calcValue,FALSE)))</f>
        <v>#N/A</v>
      </c>
      <c r="L6" s="2" t="e" cm="1">
        <f t="array" ref="L6">_xlfn.LET(_xlpm.calcValue,_xlfn.BYROW(_xlfn.SEQUENCE(10,1,0,1),_xlfn.LAMBDA(_xlpm.a,_xlfn.NUMBERVALUE(_xlfn.CONCAT(_xlpm.a,REPT(0,LEN($F$1)-L$4)))))+K6,_xlpm.speed,$F$1-_xlpm.calcValue,_xlpm.timedist,_xlpm.calcValue,_xlpm.totaldistance,_xlpm.speed*_xlpm.timedist,MAX(IF(_xlpm.totaldistance&gt;$F$2,_xlpm.calcValue,FALSE)))</f>
        <v>#N/A</v>
      </c>
      <c r="M6" s="2" t="e" cm="1">
        <f t="array" ref="M6">_xlfn.LET(_xlpm.calcValue,_xlfn.BYROW(_xlfn.SEQUENCE(10,1,0,1),_xlfn.LAMBDA(_xlpm.a,_xlfn.NUMBERVALUE(_xlfn.CONCAT(_xlpm.a,REPT(0,LEN($F$1)-M$4)))))+L6,_xlpm.speed,$F$1-_xlpm.calcValue,_xlpm.timedist,_xlpm.calcValue,_xlpm.totaldistance,_xlpm.speed*_xlpm.timedist,MAX(IF(_xlpm.totaldistance&gt;$F$2,_xlpm.calcValue,FALSE)))</f>
        <v>#N/A</v>
      </c>
    </row>
    <row r="15" spans="1:17" x14ac:dyDescent="0.25">
      <c r="L15" s="2"/>
      <c r="M15" s="2"/>
      <c r="N15" s="2"/>
      <c r="O15" s="2"/>
    </row>
    <row r="16" spans="1:17" x14ac:dyDescent="0.25">
      <c r="L16" s="2"/>
      <c r="M16" s="2"/>
      <c r="N16" s="2"/>
      <c r="O16" s="2"/>
      <c r="P16" s="2"/>
      <c r="Q16" s="2"/>
    </row>
    <row r="17" spans="12:16" x14ac:dyDescent="0.25">
      <c r="L17" s="2"/>
      <c r="M17" s="2"/>
      <c r="N17" s="2"/>
      <c r="O17" s="2"/>
      <c r="P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F369-F0D3-4265-8214-B6E51B01C00C}">
  <dimension ref="A1:F6"/>
  <sheetViews>
    <sheetView workbookViewId="0">
      <selection activeCell="B4" sqref="B4"/>
    </sheetView>
  </sheetViews>
  <sheetFormatPr defaultRowHeight="15" x14ac:dyDescent="0.25"/>
  <cols>
    <col min="1" max="1" width="18" style="1" bestFit="1" customWidth="1"/>
    <col min="2" max="16384" width="9.140625" style="1"/>
  </cols>
  <sheetData>
    <row r="1" spans="1:6" x14ac:dyDescent="0.25">
      <c r="A1" s="1" t="s">
        <v>0</v>
      </c>
      <c r="B1" s="1" cm="1">
        <f t="array" ref="B1:D1">_xlfn.NUMBERVALUE(_xlfn.TEXTSPLIT(TRIM(_xlfn.TEXTAFTER(A1,":"))," "))</f>
        <v>7</v>
      </c>
      <c r="C1" s="1">
        <v>15</v>
      </c>
      <c r="D1" s="1">
        <v>30</v>
      </c>
      <c r="E1" s="1">
        <f>_xlfn.NUMBERVALUE(_xlfn.CONCAT(_xlfn.ANCHORARRAY(B1)))</f>
        <v>71530</v>
      </c>
    </row>
    <row r="2" spans="1:6" x14ac:dyDescent="0.25">
      <c r="A2" s="1" t="s">
        <v>1</v>
      </c>
      <c r="B2" s="1" cm="1">
        <f t="array" ref="B2:D2">_xlfn.NUMBERVALUE(_xlfn.TEXTSPLIT(TRIM(_xlfn.TEXTAFTER(A2,":"))," "))</f>
        <v>9</v>
      </c>
      <c r="C2" s="1">
        <v>40</v>
      </c>
      <c r="D2" s="1">
        <v>200</v>
      </c>
      <c r="E2" s="1">
        <f>_xlfn.NUMBERVALUE(_xlfn.CONCAT(_xlfn.ANCHORARRAY(B2)))</f>
        <v>940200</v>
      </c>
    </row>
    <row r="3" spans="1:6" x14ac:dyDescent="0.25">
      <c r="A3" s="1" t="s">
        <v>2</v>
      </c>
      <c r="B3" s="1" cm="1">
        <f t="array" ref="B3">_xlfn.LET(_xlpm.speed,_xlfn.SEQUENCE(B1+1,1,0,1),_xlpm.timedist,_xlfn.SEQUENCE(B1+1,1,B1,-1),_xlpm.totaldistance,_xlpm.speed*_xlpm.timedist,SUM(IF(_xlpm.totaldistance&gt;B2,1,0)))</f>
        <v>4</v>
      </c>
      <c r="C3" s="1" cm="1">
        <f t="array" ref="C3">_xlfn.LET(_xlpm.speed,_xlfn.SEQUENCE(C1+1,1,0,1),_xlpm.timedist,_xlfn.SEQUENCE(C1+1,1,C1,-1),_xlpm.totaldistance,_xlpm.speed*_xlpm.timedist,SUM(IF(_xlpm.totaldistance&gt;C2,1,0)))</f>
        <v>8</v>
      </c>
      <c r="D3" s="1" cm="1">
        <f t="array" ref="D3">_xlfn.LET(_xlpm.speed,_xlfn.SEQUENCE(D1+1,1,0,1),_xlpm.timedist,_xlfn.SEQUENCE(D1+1,1,D1,-1),_xlpm.totaldistance,_xlpm.speed*_xlpm.timedist,SUM(IF(_xlpm.totaldistance&gt;D2,1,0)))</f>
        <v>9</v>
      </c>
      <c r="E3" s="4" cm="1">
        <f t="array" ref="E3">_xlfn.LET(_xlpm.speed,_xlfn.SEQUENCE(E1+1,1,0,1),_xlpm.timedist,_xlfn.SEQUENCE(E1+1,1,E1,-1),_xlpm.totaldistance,_xlpm.speed*_xlpm.timedist,SUM(IF(_xlpm.totaldistance&gt;E2,1,0)))</f>
        <v>71503</v>
      </c>
      <c r="F3" s="4">
        <f>PRODUCT(B3:D3)</f>
        <v>288</v>
      </c>
    </row>
    <row r="4" spans="1:6" x14ac:dyDescent="0.25">
      <c r="B4" s="2"/>
      <c r="E4" s="5" t="s">
        <v>4</v>
      </c>
      <c r="F4" s="5" t="s">
        <v>3</v>
      </c>
    </row>
    <row r="5" spans="1:6" x14ac:dyDescent="0.25">
      <c r="B5" s="2"/>
    </row>
    <row r="6" spans="1:6" x14ac:dyDescent="0.25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Puzzle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2023-12-06T07:56:03Z</dcterms:created>
  <dcterms:modified xsi:type="dcterms:W3CDTF">2023-12-06T13:14:02Z</dcterms:modified>
</cp:coreProperties>
</file>