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3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<sst xmlns="http://schemas.openxmlformats.org/spreadsheetml/2006/main" count="30" uniqueCount="26">
  <si>
    <t>Project</t>
  </si>
  <si>
    <t>DO-HW-0004</t>
  </si>
  <si>
    <t>Description</t>
  </si>
  <si>
    <t>Qtouch Cap Sense Slider PCBA and Cable</t>
  </si>
  <si>
    <t>Date</t>
  </si>
  <si>
    <t>.START</t>
  </si>
  <si>
    <t>Component Cost</t>
  </si>
  <si>
    <t>Cost of Goods Sold</t>
  </si>
  <si>
    <t>..device</t>
  </si>
  <si>
    <t>value</t>
  </si>
  <si>
    <t>quantity</t>
  </si>
  <si>
    <t>refdes</t>
  </si>
  <si>
    <t>DF3DZ-4P-2V(51)</t>
  </si>
  <si>
    <t>CONN HEADER 4POS 2MM SMT</t>
  </si>
  <si>
    <t>J1</t>
  </si>
  <si>
    <t>Digikey</t>
  </si>
  <si>
    <t>DF3-4S-2C</t>
  </si>
  <si>
    <t>CONN RECEPTACLE HOUSING 4POS 2MM </t>
  </si>
  <si>
    <t>J1-A, J1-B</t>
  </si>
  <si>
    <t>DF3-22SC</t>
  </si>
  <si>
    <t>CONN SOCKET 22AWG CRIMP TIN</t>
  </si>
  <si>
    <t>J1-AP, J1-BP</t>
  </si>
  <si>
    <t>PCB</t>
  </si>
  <si>
    <t>Printed Circuit Board</t>
  </si>
  <si>
    <t>.END</t>
  </si>
  <si>
    <t>Part Cost (each)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</si>
</sst>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[$$-409]#,##0.00000;[RED]\-[$$-409]#,##0.0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8"/>
  <cols>
    <col collapsed="false" hidden="false" max="1" min="1" style="0" width="19.2142857142857"/>
    <col collapsed="false" hidden="false" max="2" min="2" style="0" width="9.62755102040816"/>
    <col collapsed="false" hidden="false" max="3" min="3" style="0" width="38.6683673469388"/>
    <col collapsed="false" hidden="false" max="4" min="4" style="0" width="7.95408163265306"/>
    <col collapsed="false" hidden="false" max="5" min="5" style="0" width="30.4081632653061"/>
    <col collapsed="false" hidden="false" max="11" min="6" style="0" width="11.5204081632653"/>
    <col collapsed="false" hidden="false" max="12" min="12" style="0" width="19.7704081632653"/>
    <col collapsed="false" hidden="false" max="1025" min="13" style="0" width="11.5204081632653"/>
  </cols>
  <sheetData>
    <row r="1" customFormat="false" ht="12.8" hidden="false" customHeight="false" outlineLevel="0" collapsed="false">
      <c r="F1" s="1"/>
      <c r="M1" s="1"/>
    </row>
    <row r="2" customFormat="false" ht="12.8" hidden="false" customHeight="false" outlineLevel="0" collapsed="false">
      <c r="A2" s="0" t="s">
        <v>0</v>
      </c>
      <c r="C2" s="0" t="s">
        <v>1</v>
      </c>
      <c r="F2" s="1"/>
      <c r="M2" s="1"/>
    </row>
    <row r="3" customFormat="false" ht="12.8" hidden="false" customHeight="false" outlineLevel="0" collapsed="false">
      <c r="A3" s="0" t="s">
        <v>2</v>
      </c>
      <c r="C3" s="0" t="s">
        <v>3</v>
      </c>
      <c r="F3" s="1"/>
      <c r="M3" s="1"/>
    </row>
    <row r="4" customFormat="false" ht="12.8" hidden="false" customHeight="false" outlineLevel="0" collapsed="false">
      <c r="A4" s="0" t="s">
        <v>4</v>
      </c>
      <c r="C4" s="2" t="n">
        <v>42042</v>
      </c>
      <c r="F4" s="1"/>
      <c r="M4" s="1"/>
    </row>
    <row r="5" customFormat="false" ht="12.8" hidden="false" customHeight="false" outlineLevel="0" collapsed="false">
      <c r="F5" s="1"/>
      <c r="M5" s="1"/>
    </row>
    <row r="6" customFormat="false" ht="12.8" hidden="false" customHeight="false" outlineLevel="0" collapsed="false">
      <c r="A6" s="0" t="s">
        <v>5</v>
      </c>
      <c r="F6" s="3" t="s">
        <v>6</v>
      </c>
      <c r="G6" s="3"/>
      <c r="H6" s="3"/>
      <c r="I6" s="3"/>
      <c r="J6" s="3"/>
      <c r="K6" s="3"/>
      <c r="M6" s="3" t="s">
        <v>7</v>
      </c>
      <c r="N6" s="3"/>
      <c r="O6" s="3"/>
      <c r="P6" s="3"/>
      <c r="Q6" s="3"/>
    </row>
    <row r="7" customFormat="false" ht="12.8" hidden="false" customHeight="false" outlineLevel="0" collapsed="false">
      <c r="A7" s="4" t="s">
        <v>8</v>
      </c>
      <c r="B7" s="4" t="s">
        <v>9</v>
      </c>
      <c r="C7" s="4" t="s">
        <v>2</v>
      </c>
      <c r="D7" s="4" t="s">
        <v>10</v>
      </c>
      <c r="E7" s="4" t="s">
        <v>11</v>
      </c>
      <c r="F7" s="4" t="n">
        <v>1</v>
      </c>
      <c r="G7" s="4" t="n">
        <v>10</v>
      </c>
      <c r="H7" s="4" t="n">
        <v>50</v>
      </c>
      <c r="I7" s="4" t="n">
        <v>100</v>
      </c>
      <c r="J7" s="4" t="n">
        <v>500</v>
      </c>
      <c r="K7" s="4"/>
      <c r="L7" s="4"/>
      <c r="M7" s="4" t="n">
        <v>1</v>
      </c>
      <c r="N7" s="4" t="n">
        <v>10</v>
      </c>
      <c r="O7" s="4" t="n">
        <v>50</v>
      </c>
      <c r="P7" s="4" t="n">
        <v>100</v>
      </c>
      <c r="Q7" s="4" t="n">
        <v>500</v>
      </c>
    </row>
    <row r="8" customFormat="false" ht="12.8" hidden="false" customHeight="false" outlineLevel="0" collapsed="false">
      <c r="A8" s="0" t="s">
        <v>12</v>
      </c>
      <c r="C8" s="5" t="s">
        <v>13</v>
      </c>
      <c r="D8" s="0" t="n">
        <v>1</v>
      </c>
      <c r="E8" s="0" t="s">
        <v>14</v>
      </c>
      <c r="F8" s="6" t="n">
        <v>0.91</v>
      </c>
      <c r="G8" s="6" t="n">
        <v>0.801</v>
      </c>
      <c r="H8" s="6" t="n">
        <v>0.7226</v>
      </c>
      <c r="I8" s="6" t="n">
        <v>0.6912</v>
      </c>
      <c r="J8" s="6" t="n">
        <v>0.56548</v>
      </c>
      <c r="K8" s="6" t="s">
        <v>15</v>
      </c>
      <c r="M8" s="6" t="n">
        <f aca="false">F8*D8</f>
        <v>0.91</v>
      </c>
      <c r="N8" s="6" t="n">
        <f aca="false">G8*D8</f>
        <v>0.801</v>
      </c>
      <c r="O8" s="6" t="n">
        <f aca="false">H8*D8</f>
        <v>0.7226</v>
      </c>
      <c r="P8" s="6" t="n">
        <f aca="false">I8*D8</f>
        <v>0.6912</v>
      </c>
      <c r="Q8" s="6" t="n">
        <f aca="false">J8*D8</f>
        <v>0.56548</v>
      </c>
    </row>
    <row r="9" customFormat="false" ht="12.8" hidden="false" customHeight="false" outlineLevel="0" collapsed="false">
      <c r="A9" s="0" t="s">
        <v>16</v>
      </c>
      <c r="C9" s="5" t="s">
        <v>17</v>
      </c>
      <c r="D9" s="0" t="n">
        <v>2</v>
      </c>
      <c r="E9" s="0" t="s">
        <v>18</v>
      </c>
      <c r="F9" s="6" t="n">
        <v>0.12</v>
      </c>
      <c r="G9" s="6" t="n">
        <v>0.113</v>
      </c>
      <c r="H9" s="6" t="n">
        <v>0.072</v>
      </c>
      <c r="I9" s="6" t="n">
        <v>0.0696</v>
      </c>
      <c r="J9" s="6" t="n">
        <v>0.0576</v>
      </c>
      <c r="K9" s="6" t="s">
        <v>15</v>
      </c>
      <c r="M9" s="6" t="n">
        <f aca="false">F9*D9</f>
        <v>0.24</v>
      </c>
      <c r="N9" s="6" t="n">
        <f aca="false">G9*D9</f>
        <v>0.226</v>
      </c>
      <c r="O9" s="6" t="n">
        <f aca="false">H9*D9</f>
        <v>0.144</v>
      </c>
      <c r="P9" s="6" t="n">
        <f aca="false">I9*D9</f>
        <v>0.1392</v>
      </c>
      <c r="Q9" s="6" t="n">
        <f aca="false">J9*D9</f>
        <v>0.1152</v>
      </c>
    </row>
    <row r="10" customFormat="false" ht="12.8" hidden="false" customHeight="false" outlineLevel="0" collapsed="false">
      <c r="A10" s="0" t="s">
        <v>19</v>
      </c>
      <c r="C10" s="5" t="s">
        <v>20</v>
      </c>
      <c r="D10" s="0" t="n">
        <v>8</v>
      </c>
      <c r="E10" s="0" t="s">
        <v>21</v>
      </c>
      <c r="F10" s="6" t="n">
        <v>0.13</v>
      </c>
      <c r="G10" s="6" t="n">
        <v>0.125</v>
      </c>
      <c r="H10" s="6" t="n">
        <v>0.0796</v>
      </c>
      <c r="I10" s="6" t="n">
        <v>0.0796</v>
      </c>
      <c r="J10" s="6" t="n">
        <v>0.06364</v>
      </c>
      <c r="K10" s="6" t="s">
        <v>15</v>
      </c>
      <c r="M10" s="6" t="n">
        <f aca="false">F10*D10</f>
        <v>1.04</v>
      </c>
      <c r="N10" s="6" t="n">
        <f aca="false">G10*D10</f>
        <v>1</v>
      </c>
      <c r="O10" s="6" t="n">
        <f aca="false">H10*D10</f>
        <v>0.6368</v>
      </c>
      <c r="P10" s="6" t="n">
        <f aca="false">I10*D10</f>
        <v>0.6368</v>
      </c>
      <c r="Q10" s="6" t="n">
        <f aca="false">J10*D10</f>
        <v>0.50912</v>
      </c>
    </row>
    <row r="11" customFormat="false" ht="12.8" hidden="false" customHeight="false" outlineLevel="0" collapsed="false">
      <c r="A11" s="0" t="s">
        <v>22</v>
      </c>
      <c r="C11" s="5" t="s">
        <v>23</v>
      </c>
      <c r="D11" s="0" t="n">
        <v>1</v>
      </c>
      <c r="E11" s="0" t="s">
        <v>1</v>
      </c>
      <c r="F11" s="6" t="n">
        <v>5.5</v>
      </c>
      <c r="G11" s="6" t="n">
        <v>5.5</v>
      </c>
      <c r="H11" s="6" t="n">
        <v>5.5</v>
      </c>
      <c r="I11" s="6" t="n">
        <v>5.5</v>
      </c>
      <c r="J11" s="6" t="n">
        <v>5.5</v>
      </c>
      <c r="K11" s="6"/>
      <c r="M11" s="6" t="n">
        <f aca="false">F11*D11</f>
        <v>5.5</v>
      </c>
      <c r="N11" s="6" t="n">
        <f aca="false">G11*D11</f>
        <v>5.5</v>
      </c>
      <c r="O11" s="6" t="n">
        <f aca="false">H11*D11</f>
        <v>5.5</v>
      </c>
      <c r="P11" s="6" t="n">
        <f aca="false">I11*D11</f>
        <v>5.5</v>
      </c>
      <c r="Q11" s="6" t="n">
        <f aca="false">J11*D11</f>
        <v>5.5</v>
      </c>
    </row>
    <row r="12" customFormat="false" ht="12.8" hidden="false" customHeight="false" outlineLevel="0" collapsed="false">
      <c r="A12" s="0" t="s">
        <v>24</v>
      </c>
      <c r="D12" s="7" t="n">
        <f aca="false">SUM(D8:D10)</f>
        <v>11</v>
      </c>
      <c r="L12" s="0" t="s">
        <v>25</v>
      </c>
      <c r="M12" s="6" t="n">
        <f aca="false">SUM(M8:M11)</f>
        <v>7.69</v>
      </c>
      <c r="N12" s="6" t="n">
        <f aca="false">SUM(N8:N11)</f>
        <v>7.527</v>
      </c>
      <c r="O12" s="6" t="n">
        <f aca="false">SUM(O8:O11)</f>
        <v>7.0034</v>
      </c>
      <c r="P12" s="6" t="n">
        <f aca="false">SUM(P8:P11)</f>
        <v>6.9672</v>
      </c>
      <c r="Q12" s="6" t="n">
        <f aca="false">SUM(Q8:Q11)</f>
        <v>6.6898</v>
      </c>
    </row>
  </sheetData>
  <mergeCells count="2">
    <mergeCell ref="F6:K6"/>
    <mergeCell ref="M6:Q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1511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2015-02-07T10:32:40Z</dcterms:created>
  <dc:language>en-US</dc:language>
  <dcterms:modified xsi:type="dcterms:W3CDTF">2015-02-07T10:58:21Z</dcterms:modified>
  <cp:revision>4</cp:revision>
</cp:coreProperties>
</file>