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iwang\Desktop\"/>
    </mc:Choice>
  </mc:AlternateContent>
  <bookViews>
    <workbookView xWindow="0" yWindow="0" windowWidth="20490" windowHeight="7365" tabRatio="879"/>
  </bookViews>
  <sheets>
    <sheet name="二手车U" sheetId="1" r:id="rId1"/>
    <sheet name="1.核心KPI采集" sheetId="2" r:id="rId2"/>
    <sheet name="2.二手车按品牌类别分析 - 自动生成" sheetId="3" r:id="rId3"/>
    <sheet name="3.二手车按分销渠道分析 " sheetId="4" r:id="rId4"/>
    <sheet name="4.1.二手车收车来源占比分析" sheetId="5" r:id="rId5"/>
    <sheet name="4.2.新车置换二手车分析" sheetId="8" r:id="rId6"/>
    <sheet name="5.二手车 - 商业车险占有率 - 按车龄" sheetId="6" r:id="rId7"/>
    <sheet name="6.二手车库龄统计" sheetId="7" r:id="rId8"/>
  </sheets>
  <externalReferences>
    <externalReference r:id="rId9"/>
  </externalReferences>
  <definedNames>
    <definedName name="TextRefCopy11">[1]部门填表分工索引!#REF!</definedName>
    <definedName name="TextRefCopy112">[1]售后服务工时S!$D$82</definedName>
    <definedName name="TextRefCopy12">[1]总体分析G!#REF!</definedName>
    <definedName name="TextRefCopy13">[1]部门填表分工索引!#REF!</definedName>
    <definedName name="TextRefCopy14">[1]总体分析G!#REF!</definedName>
    <definedName name="TextRefCopy17">[1]部门填表分工索引!#REF!</definedName>
    <definedName name="TextRefCopy18">[1]总体分析G!#REF!</definedName>
    <definedName name="TextRefCopy22">#REF!</definedName>
    <definedName name="TextRefCopy24">#REF!</definedName>
    <definedName name="TextRefCopy26">#REF!</definedName>
    <definedName name="TextRefCopy28">#REF!</definedName>
    <definedName name="TextRefCopy30">二手车U!$D$8</definedName>
    <definedName name="TextRefCopy32">二手车U!$D$34</definedName>
    <definedName name="TextRefCopy34">二手车U!$D$67</definedName>
    <definedName name="TextRefCopy36">二手车U!$D$106</definedName>
    <definedName name="TextRefCopy38">二手车U!$D$144</definedName>
    <definedName name="TextRefCopy39">[1]部门填表分工索引!#REF!</definedName>
    <definedName name="TextRefCopy40">二手车U!#REF!</definedName>
    <definedName name="TextRefCopy42">二手车U!$D$151</definedName>
    <definedName name="TextRefCopy54">#REF!</definedName>
    <definedName name="TextRefCopy56">#REF!</definedName>
    <definedName name="TextRefCopy58">#REF!</definedName>
    <definedName name="TextRefCopy60">#REF!</definedName>
    <definedName name="TextRefCopy61">#REF!</definedName>
    <definedName name="TextRefCopy63">#REF!</definedName>
    <definedName name="TextRefCopy66">#REF!</definedName>
    <definedName name="TextRefCopy68">#REF!</definedName>
    <definedName name="TextRefCopy70">#REF!</definedName>
    <definedName name="TextRefCopy72">#REF!</definedName>
    <definedName name="TextRefCopy74">#REF!</definedName>
    <definedName name="TextRefCopy76">#REF!</definedName>
    <definedName name="TextRefCopyRangeCount" hidden="1">154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8" l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C12" i="7" l="1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7" i="5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11" i="4"/>
  <c r="B10" i="4"/>
  <c r="B7" i="4"/>
  <c r="B4" i="4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B11" i="3"/>
  <c r="B10" i="3"/>
  <c r="B7" i="3"/>
  <c r="B4" i="3"/>
  <c r="F164" i="1"/>
  <c r="M138" i="1"/>
  <c r="L138" i="1"/>
  <c r="K138" i="1"/>
  <c r="J138" i="1"/>
  <c r="I138" i="1"/>
  <c r="H138" i="1"/>
  <c r="G138" i="1"/>
  <c r="F138" i="1"/>
  <c r="E138" i="1"/>
  <c r="M136" i="1"/>
  <c r="L136" i="1"/>
  <c r="K136" i="1"/>
  <c r="J136" i="1"/>
  <c r="I136" i="1"/>
  <c r="H136" i="1"/>
  <c r="G136" i="1"/>
  <c r="F136" i="1"/>
  <c r="E136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M121" i="1"/>
  <c r="L121" i="1"/>
  <c r="K121" i="1"/>
  <c r="J121" i="1"/>
  <c r="I121" i="1"/>
  <c r="H121" i="1"/>
  <c r="G121" i="1"/>
  <c r="F121" i="1"/>
  <c r="E121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J103" i="1"/>
  <c r="F103" i="1"/>
  <c r="M102" i="1"/>
  <c r="L102" i="1"/>
  <c r="K102" i="1"/>
  <c r="J102" i="1"/>
  <c r="I102" i="1"/>
  <c r="H102" i="1"/>
  <c r="G102" i="1"/>
  <c r="F102" i="1"/>
  <c r="E102" i="1"/>
  <c r="M101" i="1"/>
  <c r="L101" i="1"/>
  <c r="K101" i="1"/>
  <c r="J101" i="1"/>
  <c r="I101" i="1"/>
  <c r="H101" i="1"/>
  <c r="G101" i="1"/>
  <c r="F101" i="1"/>
  <c r="E101" i="1"/>
  <c r="M99" i="1"/>
  <c r="L99" i="1"/>
  <c r="K99" i="1"/>
  <c r="J99" i="1"/>
  <c r="I99" i="1"/>
  <c r="H99" i="1"/>
  <c r="G99" i="1"/>
  <c r="F99" i="1"/>
  <c r="E99" i="1"/>
  <c r="M98" i="1"/>
  <c r="L98" i="1"/>
  <c r="K98" i="1"/>
  <c r="J98" i="1"/>
  <c r="I98" i="1"/>
  <c r="H98" i="1"/>
  <c r="G98" i="1"/>
  <c r="F98" i="1"/>
  <c r="E98" i="1"/>
  <c r="M97" i="1"/>
  <c r="M103" i="1" s="1"/>
  <c r="L97" i="1"/>
  <c r="L103" i="1" s="1"/>
  <c r="K97" i="1"/>
  <c r="K103" i="1" s="1"/>
  <c r="J97" i="1"/>
  <c r="I97" i="1"/>
  <c r="I103" i="1" s="1"/>
  <c r="H97" i="1"/>
  <c r="H103" i="1" s="1"/>
  <c r="G97" i="1"/>
  <c r="G103" i="1" s="1"/>
  <c r="F97" i="1"/>
  <c r="E97" i="1"/>
  <c r="E103" i="1" s="1"/>
  <c r="M94" i="1"/>
  <c r="M100" i="1" s="1"/>
  <c r="L94" i="1"/>
  <c r="L100" i="1" s="1"/>
  <c r="K94" i="1"/>
  <c r="K100" i="1" s="1"/>
  <c r="J94" i="1"/>
  <c r="J100" i="1" s="1"/>
  <c r="I94" i="1"/>
  <c r="I100" i="1" s="1"/>
  <c r="H94" i="1"/>
  <c r="H100" i="1" s="1"/>
  <c r="G94" i="1"/>
  <c r="G100" i="1" s="1"/>
  <c r="F94" i="1"/>
  <c r="F100" i="1" s="1"/>
  <c r="E94" i="1"/>
  <c r="E100" i="1" s="1"/>
  <c r="M91" i="1"/>
  <c r="L91" i="1"/>
  <c r="K91" i="1"/>
  <c r="J91" i="1"/>
  <c r="I91" i="1"/>
  <c r="H91" i="1"/>
  <c r="G91" i="1"/>
  <c r="F91" i="1"/>
  <c r="E91" i="1"/>
  <c r="P84" i="1"/>
  <c r="O84" i="1"/>
  <c r="N84" i="1"/>
  <c r="M84" i="1"/>
  <c r="L84" i="1"/>
  <c r="K84" i="1"/>
  <c r="J84" i="1"/>
  <c r="I84" i="1"/>
  <c r="H84" i="1"/>
  <c r="G84" i="1"/>
  <c r="F84" i="1"/>
  <c r="E84" i="1"/>
  <c r="P83" i="1"/>
  <c r="O83" i="1"/>
  <c r="N83" i="1"/>
  <c r="M83" i="1"/>
  <c r="L83" i="1"/>
  <c r="K83" i="1"/>
  <c r="J83" i="1"/>
  <c r="I83" i="1"/>
  <c r="H83" i="1"/>
  <c r="G83" i="1"/>
  <c r="F83" i="1"/>
  <c r="E83" i="1"/>
  <c r="P81" i="1"/>
  <c r="O81" i="1"/>
  <c r="N81" i="1"/>
  <c r="M81" i="1"/>
  <c r="L81" i="1"/>
  <c r="K81" i="1"/>
  <c r="J81" i="1"/>
  <c r="I81" i="1"/>
  <c r="H81" i="1"/>
  <c r="G81" i="1"/>
  <c r="F81" i="1"/>
  <c r="E81" i="1"/>
  <c r="P80" i="1"/>
  <c r="O80" i="1"/>
  <c r="N80" i="1"/>
  <c r="M80" i="1"/>
  <c r="L80" i="1"/>
  <c r="K80" i="1"/>
  <c r="J80" i="1"/>
  <c r="I80" i="1"/>
  <c r="H80" i="1"/>
  <c r="G80" i="1"/>
  <c r="F80" i="1"/>
  <c r="E80" i="1"/>
  <c r="P79" i="1"/>
  <c r="P85" i="1" s="1"/>
  <c r="O79" i="1"/>
  <c r="O85" i="1" s="1"/>
  <c r="N79" i="1"/>
  <c r="N85" i="1" s="1"/>
  <c r="M79" i="1"/>
  <c r="M85" i="1" s="1"/>
  <c r="L79" i="1"/>
  <c r="L85" i="1" s="1"/>
  <c r="K79" i="1"/>
  <c r="K85" i="1" s="1"/>
  <c r="J79" i="1"/>
  <c r="J85" i="1" s="1"/>
  <c r="I79" i="1"/>
  <c r="I85" i="1" s="1"/>
  <c r="H79" i="1"/>
  <c r="H85" i="1" s="1"/>
  <c r="G79" i="1"/>
  <c r="G85" i="1" s="1"/>
  <c r="F79" i="1"/>
  <c r="F85" i="1" s="1"/>
  <c r="E79" i="1"/>
  <c r="E85" i="1" s="1"/>
  <c r="P76" i="1"/>
  <c r="P82" i="1" s="1"/>
  <c r="O76" i="1"/>
  <c r="O82" i="1" s="1"/>
  <c r="N76" i="1"/>
  <c r="N82" i="1" s="1"/>
  <c r="M76" i="1"/>
  <c r="M82" i="1" s="1"/>
  <c r="L76" i="1"/>
  <c r="L82" i="1" s="1"/>
  <c r="K76" i="1"/>
  <c r="K82" i="1" s="1"/>
  <c r="J76" i="1"/>
  <c r="J82" i="1" s="1"/>
  <c r="I76" i="1"/>
  <c r="I82" i="1" s="1"/>
  <c r="H76" i="1"/>
  <c r="H82" i="1" s="1"/>
  <c r="G76" i="1"/>
  <c r="G82" i="1" s="1"/>
  <c r="F76" i="1"/>
  <c r="F82" i="1" s="1"/>
  <c r="E76" i="1"/>
  <c r="E82" i="1" s="1"/>
  <c r="P73" i="1"/>
  <c r="O73" i="1"/>
  <c r="N73" i="1"/>
  <c r="M73" i="1"/>
  <c r="L73" i="1"/>
  <c r="K73" i="1"/>
  <c r="J73" i="1"/>
  <c r="I73" i="1"/>
  <c r="H73" i="1"/>
  <c r="G73" i="1"/>
  <c r="F73" i="1"/>
  <c r="E73" i="1"/>
  <c r="M63" i="1"/>
  <c r="L63" i="1"/>
  <c r="K63" i="1"/>
  <c r="J63" i="1"/>
  <c r="I63" i="1"/>
  <c r="H63" i="1"/>
  <c r="G63" i="1"/>
  <c r="F63" i="1"/>
  <c r="E63" i="1"/>
  <c r="M62" i="1"/>
  <c r="L62" i="1"/>
  <c r="K62" i="1"/>
  <c r="J62" i="1"/>
  <c r="I62" i="1"/>
  <c r="H62" i="1"/>
  <c r="G62" i="1"/>
  <c r="F62" i="1"/>
  <c r="E62" i="1"/>
  <c r="M61" i="1"/>
  <c r="M64" i="1" s="1"/>
  <c r="L61" i="1"/>
  <c r="L64" i="1" s="1"/>
  <c r="K61" i="1"/>
  <c r="J61" i="1"/>
  <c r="J64" i="1" s="1"/>
  <c r="I61" i="1"/>
  <c r="I64" i="1" s="1"/>
  <c r="H61" i="1"/>
  <c r="H64" i="1" s="1"/>
  <c r="G61" i="1"/>
  <c r="F61" i="1"/>
  <c r="F64" i="1" s="1"/>
  <c r="E61" i="1"/>
  <c r="E64" i="1" s="1"/>
  <c r="M58" i="1"/>
  <c r="L58" i="1"/>
  <c r="K58" i="1"/>
  <c r="K64" i="1" s="1"/>
  <c r="J58" i="1"/>
  <c r="I58" i="1"/>
  <c r="H58" i="1"/>
  <c r="G58" i="1"/>
  <c r="G64" i="1" s="1"/>
  <c r="F58" i="1"/>
  <c r="E58" i="1"/>
  <c r="M55" i="1"/>
  <c r="L55" i="1"/>
  <c r="K55" i="1"/>
  <c r="J55" i="1"/>
  <c r="I55" i="1"/>
  <c r="H55" i="1"/>
  <c r="G55" i="1"/>
  <c r="F55" i="1"/>
  <c r="E55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P49" i="1" s="1"/>
  <c r="O46" i="1"/>
  <c r="O49" i="1" s="1"/>
  <c r="N46" i="1"/>
  <c r="N49" i="1" s="1"/>
  <c r="M46" i="1"/>
  <c r="M49" i="1" s="1"/>
  <c r="L46" i="1"/>
  <c r="L49" i="1" s="1"/>
  <c r="K46" i="1"/>
  <c r="K49" i="1" s="1"/>
  <c r="J46" i="1"/>
  <c r="J49" i="1" s="1"/>
  <c r="I46" i="1"/>
  <c r="I49" i="1" s="1"/>
  <c r="H46" i="1"/>
  <c r="H49" i="1" s="1"/>
  <c r="G46" i="1"/>
  <c r="G49" i="1" s="1"/>
  <c r="F46" i="1"/>
  <c r="F49" i="1" s="1"/>
  <c r="E46" i="1"/>
  <c r="E49" i="1" s="1"/>
  <c r="P43" i="1"/>
  <c r="O43" i="1"/>
  <c r="N43" i="1"/>
  <c r="M43" i="1"/>
  <c r="L43" i="1"/>
  <c r="K43" i="1"/>
  <c r="J43" i="1"/>
  <c r="I43" i="1"/>
  <c r="H43" i="1"/>
  <c r="G43" i="1"/>
  <c r="F43" i="1"/>
  <c r="E43" i="1"/>
  <c r="P40" i="1"/>
  <c r="O40" i="1"/>
  <c r="N40" i="1"/>
  <c r="M40" i="1"/>
  <c r="L40" i="1"/>
  <c r="K40" i="1"/>
  <c r="J40" i="1"/>
  <c r="I40" i="1"/>
  <c r="H40" i="1"/>
  <c r="G40" i="1"/>
  <c r="F40" i="1"/>
  <c r="E40" i="1"/>
</calcChain>
</file>

<file path=xl/sharedStrings.xml><?xml version="1.0" encoding="utf-8"?>
<sst xmlns="http://schemas.openxmlformats.org/spreadsheetml/2006/main" count="267" uniqueCount="121">
  <si>
    <t>填写说明：</t>
  </si>
  <si>
    <t>绿色单元格显示填表部门</t>
  </si>
  <si>
    <t>黄色单元格代表录入区域，需要经销商各部门进行填列</t>
  </si>
  <si>
    <t>二手车部门填列</t>
  </si>
  <si>
    <t>1.核心KPI采集</t>
  </si>
  <si>
    <t>KPI类别</t>
  </si>
  <si>
    <t>KPI</t>
  </si>
  <si>
    <t>2014年度</t>
  </si>
  <si>
    <t>2015年1月-8月</t>
  </si>
  <si>
    <t>组织结构</t>
    <phoneticPr fontId="12" type="noConversion"/>
  </si>
  <si>
    <t>二手车销售顾问数量</t>
    <phoneticPr fontId="12" type="noConversion"/>
  </si>
  <si>
    <t>二手车部门总人数</t>
    <phoneticPr fontId="12" type="noConversion"/>
  </si>
  <si>
    <t>员工效率</t>
  </si>
  <si>
    <t>单人销售二手车数量/月</t>
  </si>
  <si>
    <t>全年销售二手车数量/二手车销售人数</t>
  </si>
  <si>
    <t>单人创造毛利/月</t>
  </si>
  <si>
    <t>二手车毛利/二手车销售人数</t>
  </si>
  <si>
    <t>二手车单车毛利</t>
  </si>
  <si>
    <t>二手车毛利总额/二手车销售量</t>
  </si>
  <si>
    <t>盈利能力</t>
  </si>
  <si>
    <t>单车整备成本</t>
    <phoneticPr fontId="12" type="noConversion"/>
  </si>
  <si>
    <t>二手车整备成本总额/二手车销售量</t>
    <phoneticPr fontId="12" type="noConversion"/>
  </si>
  <si>
    <t>二手车单车销售额</t>
  </si>
  <si>
    <t>二手车销售额/二手车销售量</t>
  </si>
  <si>
    <t>二手车佣金率</t>
  </si>
  <si>
    <t>二手车佣金（绩效奖金）总额/二手车销售额</t>
    <phoneticPr fontId="12" type="noConversion"/>
  </si>
  <si>
    <r>
      <rPr>
        <sz val="12"/>
        <color theme="1"/>
        <rFont val="宋体"/>
        <family val="3"/>
        <charset val="134"/>
      </rPr>
      <t>新车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二手车置换率</t>
    </r>
  </si>
  <si>
    <t>在本店售旧购新车的客户量/全部新车销量</t>
    <phoneticPr fontId="12" type="noConversion"/>
  </si>
  <si>
    <t>二手车保险渗透率</t>
  </si>
  <si>
    <t>二手车搭售保险量/二手车销售量</t>
  </si>
  <si>
    <t>二手车金融渗透率</t>
  </si>
  <si>
    <t>二手车搭售金融贷款量/二手车销售量</t>
  </si>
  <si>
    <t>存货周转能力</t>
  </si>
  <si>
    <t>二手车平均存货余额</t>
  </si>
  <si>
    <t>(年初二手车余额+年末二手车余额)/2</t>
  </si>
  <si>
    <t>二手车周转天数</t>
  </si>
  <si>
    <t>全年二手车平均库存余额/全年二手车销售成本*360</t>
    <phoneticPr fontId="12" type="noConversion"/>
  </si>
  <si>
    <t>二手车库存日均利息成本</t>
  </si>
  <si>
    <t>二手车平均库存余额*店内平均融资成本/360</t>
    <phoneticPr fontId="12" type="noConversion"/>
  </si>
  <si>
    <t>任务完成度</t>
  </si>
  <si>
    <t>二手车部门返利达成率</t>
  </si>
  <si>
    <t>二手车部门实际取得返利金额/二手车部门理论上可取得的最大返利金额</t>
  </si>
  <si>
    <t>集客能力</t>
    <phoneticPr fontId="12" type="noConversion"/>
  </si>
  <si>
    <t>二手车部门年度集客量</t>
    <phoneticPr fontId="12" type="noConversion"/>
  </si>
  <si>
    <t>店内记载的全年二手车潜客到店批次总数</t>
    <phoneticPr fontId="12" type="noConversion"/>
  </si>
  <si>
    <t>常用车源挂牌网站数量</t>
    <phoneticPr fontId="12" type="noConversion"/>
  </si>
  <si>
    <t>经常挂牌车源的网站数量</t>
    <phoneticPr fontId="12" type="noConversion"/>
  </si>
  <si>
    <r>
      <rPr>
        <sz val="12"/>
        <color theme="1"/>
        <rFont val="宋体"/>
        <family val="2"/>
      </rPr>
      <t>车源投放网站年度置顶预算</t>
    </r>
  </si>
  <si>
    <t>每年网络投放车源、置顶车源总费用预算</t>
    <phoneticPr fontId="12" type="noConversion"/>
  </si>
  <si>
    <t>2.二手车按品牌类别分析 - 自动生成</t>
  </si>
  <si>
    <t>2014年全年</t>
  </si>
  <si>
    <t>分类</t>
  </si>
  <si>
    <r>
      <rPr>
        <b/>
        <sz val="12"/>
        <color theme="0"/>
        <rFont val="宋体"/>
        <family val="3"/>
        <charset val="134"/>
      </rPr>
      <t>二手车销量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奥迪</t>
    </r>
    <r>
      <rPr>
        <b/>
        <sz val="9"/>
        <color theme="0"/>
        <rFont val="Palatino Linotype"/>
        <family val="1"/>
      </rPr>
      <t/>
    </r>
  </si>
  <si>
    <r>
      <rPr>
        <b/>
        <sz val="12"/>
        <color theme="0"/>
        <rFont val="宋体"/>
        <family val="3"/>
        <charset val="134"/>
      </rPr>
      <t>二手车销量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非奥迪</t>
    </r>
  </si>
  <si>
    <t>二手车销量合计</t>
    <phoneticPr fontId="12" type="noConversion"/>
  </si>
  <si>
    <r>
      <rPr>
        <b/>
        <sz val="12"/>
        <color theme="0"/>
        <rFont val="宋体"/>
        <family val="3"/>
        <charset val="134"/>
      </rPr>
      <t>二手车销售额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奥迪</t>
    </r>
    <r>
      <rPr>
        <b/>
        <sz val="9"/>
        <color theme="0"/>
        <rFont val="Palatino Linotype"/>
        <family val="1"/>
      </rPr>
      <t/>
    </r>
  </si>
  <si>
    <r>
      <rPr>
        <b/>
        <sz val="12"/>
        <color theme="0"/>
        <rFont val="宋体"/>
        <family val="3"/>
        <charset val="134"/>
      </rPr>
      <t>二手车销售额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非奥迪</t>
    </r>
  </si>
  <si>
    <t>二手车销售总额</t>
    <phoneticPr fontId="12" type="noConversion"/>
  </si>
  <si>
    <t>二手车毛利 - 奥迪</t>
    <phoneticPr fontId="12" type="noConversion"/>
  </si>
  <si>
    <t>二手车毛利 - 非奥迪</t>
    <phoneticPr fontId="12" type="noConversion"/>
  </si>
  <si>
    <t>二手车毛利总额</t>
    <phoneticPr fontId="12" type="noConversion"/>
  </si>
  <si>
    <r>
      <rPr>
        <b/>
        <sz val="12"/>
        <color theme="0"/>
        <rFont val="宋体"/>
        <family val="3"/>
        <charset val="134"/>
      </rPr>
      <t>二手车毛利率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奥迪</t>
    </r>
  </si>
  <si>
    <r>
      <rPr>
        <b/>
        <sz val="12"/>
        <color theme="0"/>
        <rFont val="宋体"/>
        <family val="3"/>
        <charset val="134"/>
      </rPr>
      <t>二手车毛利率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非奥迪</t>
    </r>
  </si>
  <si>
    <t>二手车综合毛利</t>
    <phoneticPr fontId="12" type="noConversion"/>
  </si>
  <si>
    <r>
      <t>2015</t>
    </r>
    <r>
      <rPr>
        <b/>
        <sz val="12"/>
        <color rgb="FF00823B"/>
        <rFont val="宋体"/>
        <family val="3"/>
        <charset val="134"/>
      </rPr>
      <t>年</t>
    </r>
    <r>
      <rPr>
        <b/>
        <sz val="12"/>
        <color rgb="FF00823B"/>
        <rFont val="Arial"/>
        <family val="2"/>
      </rPr>
      <t>1-9</t>
    </r>
    <r>
      <rPr>
        <b/>
        <sz val="12"/>
        <color rgb="FF00823B"/>
        <rFont val="宋体"/>
        <family val="3"/>
        <charset val="134"/>
      </rPr>
      <t>月</t>
    </r>
  </si>
  <si>
    <t xml:space="preserve">3.二手车按分销渠道分析 </t>
  </si>
  <si>
    <r>
      <rPr>
        <b/>
        <sz val="12"/>
        <color theme="0"/>
        <rFont val="宋体"/>
        <family val="3"/>
        <charset val="134"/>
      </rPr>
      <t>销量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零售</t>
    </r>
  </si>
  <si>
    <r>
      <rPr>
        <b/>
        <sz val="12"/>
        <color theme="0"/>
        <rFont val="宋体"/>
        <family val="3"/>
        <charset val="134"/>
      </rPr>
      <t>销量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批售</t>
    </r>
  </si>
  <si>
    <t>销量合计</t>
    <phoneticPr fontId="12" type="noConversion"/>
  </si>
  <si>
    <r>
      <rPr>
        <b/>
        <sz val="12"/>
        <color theme="0"/>
        <rFont val="宋体"/>
        <family val="3"/>
        <charset val="134"/>
      </rPr>
      <t>销售额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零售</t>
    </r>
  </si>
  <si>
    <r>
      <rPr>
        <b/>
        <sz val="12"/>
        <color theme="0"/>
        <rFont val="宋体"/>
        <family val="3"/>
        <charset val="134"/>
      </rPr>
      <t>销售额</t>
    </r>
    <r>
      <rPr>
        <b/>
        <sz val="12"/>
        <color theme="0"/>
        <rFont val="Palatino Linotype"/>
        <family val="1"/>
      </rPr>
      <t xml:space="preserve"> - </t>
    </r>
    <r>
      <rPr>
        <b/>
        <sz val="12"/>
        <color theme="0"/>
        <rFont val="宋体"/>
        <family val="3"/>
        <charset val="134"/>
      </rPr>
      <t>批售</t>
    </r>
  </si>
  <si>
    <t>销售额合计</t>
    <phoneticPr fontId="12" type="noConversion"/>
  </si>
  <si>
    <t>毛利 - 零售</t>
    <phoneticPr fontId="12" type="noConversion"/>
  </si>
  <si>
    <t>毛利 - 批售</t>
    <phoneticPr fontId="12" type="noConversion"/>
  </si>
  <si>
    <t>毛利总额</t>
    <phoneticPr fontId="12" type="noConversion"/>
  </si>
  <si>
    <t>平均销售单价 - 零售</t>
    <phoneticPr fontId="12" type="noConversion"/>
  </si>
  <si>
    <t>平均销售单价 - 批售</t>
    <phoneticPr fontId="12" type="noConversion"/>
  </si>
  <si>
    <t>平均销售单价 - 综合</t>
    <phoneticPr fontId="12" type="noConversion"/>
  </si>
  <si>
    <t>毛利率 - 零售</t>
    <phoneticPr fontId="12" type="noConversion"/>
  </si>
  <si>
    <t>毛利率 - 批售</t>
    <phoneticPr fontId="12" type="noConversion"/>
  </si>
  <si>
    <t>毛利率 - 综合</t>
    <phoneticPr fontId="12" type="noConversion"/>
  </si>
  <si>
    <t>4.二手车收车来源占比分析</t>
  </si>
  <si>
    <t>收车渠道</t>
  </si>
  <si>
    <t>新车置换</t>
    <phoneticPr fontId="12" type="noConversion"/>
  </si>
  <si>
    <t>二手车网站收车</t>
    <phoneticPr fontId="12" type="noConversion"/>
  </si>
  <si>
    <t>黄牛收车</t>
    <phoneticPr fontId="12" type="noConversion"/>
  </si>
  <si>
    <t>售后车辆收购</t>
    <phoneticPr fontId="12" type="noConversion"/>
  </si>
  <si>
    <t>其他</t>
    <phoneticPr fontId="12" type="noConversion"/>
  </si>
  <si>
    <t>合计</t>
  </si>
  <si>
    <t>其他</t>
    <phoneticPr fontId="12" type="noConversion"/>
  </si>
  <si>
    <t>项目</t>
    <phoneticPr fontId="12" type="noConversion"/>
  </si>
  <si>
    <t>新车销量</t>
  </si>
  <si>
    <t>新车环节收车量</t>
    <phoneticPr fontId="12" type="noConversion"/>
  </si>
  <si>
    <t>置换率</t>
    <phoneticPr fontId="12" type="noConversion"/>
  </si>
  <si>
    <t>新车置换收车总成本</t>
    <phoneticPr fontId="12" type="noConversion"/>
  </si>
  <si>
    <t>平均收车单价</t>
    <phoneticPr fontId="12" type="noConversion"/>
  </si>
  <si>
    <t>车险部门填列</t>
  </si>
  <si>
    <t>5.二手车 - 商业车险占有率 - 按车龄</t>
  </si>
  <si>
    <t>站在2014年12月31日</t>
  </si>
  <si>
    <t>站在2015年9月30日</t>
  </si>
  <si>
    <t>在本店投保率</t>
  </si>
  <si>
    <t>二手车商业险投保率</t>
    <phoneticPr fontId="12" type="noConversion"/>
  </si>
  <si>
    <t>公式：二手车保险销售数量/二手车历史总销量</t>
  </si>
  <si>
    <t>二手车车销售部门提供</t>
  </si>
  <si>
    <t>6.二手车库龄统计</t>
    <phoneticPr fontId="12" type="noConversion"/>
  </si>
  <si>
    <t>库龄 - 天</t>
  </si>
  <si>
    <t>截止于2014年12月31日</t>
  </si>
  <si>
    <t>截止于2015年9月30日</t>
  </si>
  <si>
    <t>台数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</si>
  <si>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</si>
  <si>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</si>
  <si>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</si>
  <si>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</si>
  <si>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</si>
  <si>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</si>
  <si>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</si>
  <si>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</si>
  <si>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</si>
  <si>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车源投放网站年度置顶预算</t>
  </si>
  <si>
    <t>商业车险</t>
  </si>
  <si>
    <t>新车置换二手车分析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</si>
</sst>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0"/>
      <name val="Palatino Linotype"/>
      <family val="1"/>
    </font>
    <font>
      <b/>
      <sz val="12"/>
      <color theme="1"/>
      <name val="Calibri"/>
      <family val="2"/>
      <scheme val="minor"/>
    </font>
    <font>
      <sz val="12"/>
      <color theme="1"/>
      <name val="宋体"/>
      <family val="3"/>
      <charset val="134"/>
    </font>
    <font>
      <b/>
      <sz val="12"/>
      <color indexed="8"/>
      <name val="Palatino Linotype"/>
      <family val="1"/>
      <charset val="134"/>
    </font>
    <font>
      <sz val="12"/>
      <color theme="1"/>
      <name val="Arial"/>
      <family val="2"/>
    </font>
    <font>
      <sz val="12"/>
      <name val="Calibri Light"/>
      <family val="3"/>
      <charset val="134"/>
      <scheme val="major"/>
    </font>
    <font>
      <sz val="10"/>
      <color rgb="FFFF0000"/>
      <name val="Arial"/>
      <family val="2"/>
    </font>
    <font>
      <sz val="12"/>
      <color theme="1"/>
      <name val="宋体"/>
      <family val="2"/>
    </font>
    <font>
      <b/>
      <sz val="10"/>
      <color theme="1"/>
      <name val="Calibri"/>
      <family val="2"/>
      <scheme val="minor"/>
    </font>
    <font>
      <sz val="10"/>
      <color theme="1"/>
      <name val="宋体"/>
      <family val="3"/>
      <charset val="134"/>
    </font>
    <font>
      <b/>
      <sz val="10"/>
      <color rgb="FF00823B"/>
      <name val="Arial"/>
      <family val="2"/>
    </font>
    <font>
      <b/>
      <sz val="12"/>
      <color rgb="FF00823B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0"/>
      <name val="宋体"/>
      <family val="3"/>
      <charset val="134"/>
    </font>
    <font>
      <b/>
      <sz val="9"/>
      <color theme="0"/>
      <name val="Palatino Linotype"/>
      <family val="1"/>
    </font>
    <font>
      <b/>
      <sz val="12"/>
      <color theme="1"/>
      <name val="Palatino Linotype"/>
      <family val="1"/>
    </font>
    <font>
      <sz val="10"/>
      <color rgb="FF00823B"/>
      <name val="Arial"/>
      <family val="2"/>
    </font>
    <font>
      <b/>
      <sz val="12"/>
      <color rgb="FF00823B"/>
      <name val="宋体"/>
      <family val="3"/>
      <charset val="134"/>
    </font>
    <font>
      <b/>
      <sz val="12"/>
      <name val="Palatino Linotype"/>
      <family val="1"/>
      <charset val="134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theme="1"/>
      <name val="Palatino Linotype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A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2C7E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A1DE"/>
      </bottom>
      <diagonal/>
    </border>
    <border>
      <left/>
      <right/>
      <top/>
      <bottom style="thin">
        <color indexed="3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/>
      <right/>
      <top style="thin">
        <color indexed="30"/>
      </top>
      <bottom style="thin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3" borderId="0" xfId="0" applyFont="1" applyFill="1"/>
    <xf numFmtId="0" fontId="4" fillId="2" borderId="0" xfId="3" applyFont="1" applyFill="1" applyBorder="1" applyAlignment="1">
      <alignment horizontal="center" vertical="center"/>
    </xf>
    <xf numFmtId="0" fontId="7" fillId="0" borderId="0" xfId="4"/>
    <xf numFmtId="0" fontId="8" fillId="4" borderId="0" xfId="0" applyFont="1" applyFill="1" applyBorder="1" applyAlignment="1">
      <alignment horizontal="left"/>
    </xf>
    <xf numFmtId="0" fontId="0" fillId="0" borderId="0" xfId="0" applyFont="1"/>
    <xf numFmtId="0" fontId="8" fillId="4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>
      <alignment horizontal="center" vertical="center"/>
    </xf>
    <xf numFmtId="0" fontId="10" fillId="5" borderId="2" xfId="0" applyFont="1" applyFill="1" applyBorder="1"/>
    <xf numFmtId="164" fontId="11" fillId="3" borderId="3" xfId="0" applyNumberFormat="1" applyFont="1" applyFill="1" applyBorder="1" applyAlignment="1" applyProtection="1">
      <protection locked="0"/>
    </xf>
    <xf numFmtId="0" fontId="12" fillId="5" borderId="6" xfId="0" applyFont="1" applyFill="1" applyBorder="1"/>
    <xf numFmtId="43" fontId="11" fillId="3" borderId="7" xfId="1" applyNumberFormat="1" applyFont="1" applyFill="1" applyBorder="1" applyAlignment="1" applyProtection="1">
      <protection locked="0"/>
    </xf>
    <xf numFmtId="0" fontId="13" fillId="5" borderId="0" xfId="3" applyFont="1" applyFill="1" applyBorder="1" applyProtection="1">
      <protection locked="0"/>
    </xf>
    <xf numFmtId="43" fontId="0" fillId="0" borderId="0" xfId="0" applyNumberFormat="1"/>
    <xf numFmtId="164" fontId="11" fillId="3" borderId="7" xfId="1" applyNumberFormat="1" applyFont="1" applyFill="1" applyBorder="1" applyAlignment="1" applyProtection="1">
      <protection locked="0"/>
    </xf>
    <xf numFmtId="0" fontId="14" fillId="0" borderId="0" xfId="3" applyFont="1"/>
    <xf numFmtId="0" fontId="10" fillId="5" borderId="6" xfId="0" applyFont="1" applyFill="1" applyBorder="1"/>
    <xf numFmtId="164" fontId="11" fillId="3" borderId="7" xfId="1" applyNumberFormat="1" applyFont="1" applyFill="1" applyBorder="1" applyAlignment="1" applyProtection="1">
      <alignment horizontal="right"/>
      <protection locked="0"/>
    </xf>
    <xf numFmtId="9" fontId="11" fillId="3" borderId="7" xfId="2" applyFont="1" applyFill="1" applyBorder="1" applyAlignment="1" applyProtection="1">
      <protection locked="0"/>
    </xf>
    <xf numFmtId="0" fontId="12" fillId="0" borderId="6" xfId="0" applyFont="1" applyFill="1" applyBorder="1"/>
    <xf numFmtId="0" fontId="9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5" borderId="0" xfId="0" applyFont="1" applyFill="1" applyBorder="1"/>
    <xf numFmtId="0" fontId="1" fillId="0" borderId="0" xfId="0" applyFont="1"/>
    <xf numFmtId="0" fontId="6" fillId="0" borderId="0" xfId="3"/>
    <xf numFmtId="0" fontId="18" fillId="0" borderId="0" xfId="3" applyFont="1"/>
    <xf numFmtId="0" fontId="19" fillId="0" borderId="0" xfId="3" applyFont="1"/>
    <xf numFmtId="0" fontId="20" fillId="0" borderId="0" xfId="3" applyFont="1"/>
    <xf numFmtId="0" fontId="21" fillId="0" borderId="0" xfId="3" applyFont="1"/>
    <xf numFmtId="0" fontId="8" fillId="4" borderId="9" xfId="0" applyFont="1" applyFill="1" applyBorder="1" applyAlignment="1">
      <alignment horizontal="center"/>
    </xf>
    <xf numFmtId="14" fontId="8" fillId="4" borderId="9" xfId="0" applyNumberFormat="1" applyFont="1" applyFill="1" applyBorder="1" applyAlignment="1">
      <alignment horizontal="center"/>
    </xf>
    <xf numFmtId="0" fontId="8" fillId="6" borderId="10" xfId="0" applyFont="1" applyFill="1" applyBorder="1" applyAlignment="1">
      <alignment horizontal="left"/>
    </xf>
    <xf numFmtId="43" fontId="24" fillId="7" borderId="11" xfId="2" applyNumberFormat="1" applyFont="1" applyFill="1" applyBorder="1" applyAlignment="1" applyProtection="1">
      <alignment horizontal="center"/>
      <protection locked="0"/>
    </xf>
    <xf numFmtId="165" fontId="24" fillId="7" borderId="11" xfId="2" applyNumberFormat="1" applyFont="1" applyFill="1" applyBorder="1" applyAlignment="1" applyProtection="1">
      <alignment horizontal="center"/>
      <protection locked="0"/>
    </xf>
    <xf numFmtId="0" fontId="22" fillId="6" borderId="10" xfId="0" applyFont="1" applyFill="1" applyBorder="1" applyAlignment="1">
      <alignment horizontal="left"/>
    </xf>
    <xf numFmtId="43" fontId="24" fillId="8" borderId="11" xfId="2" applyNumberFormat="1" applyFont="1" applyFill="1" applyBorder="1" applyAlignment="1" applyProtection="1">
      <alignment horizontal="center"/>
      <protection locked="0"/>
    </xf>
    <xf numFmtId="0" fontId="25" fillId="0" borderId="0" xfId="3" applyFont="1"/>
    <xf numFmtId="43" fontId="11" fillId="3" borderId="12" xfId="2" applyNumberFormat="1" applyFont="1" applyFill="1" applyBorder="1" applyAlignment="1" applyProtection="1">
      <alignment horizontal="center"/>
      <protection locked="0"/>
    </xf>
    <xf numFmtId="165" fontId="11" fillId="3" borderId="12" xfId="2" applyNumberFormat="1" applyFont="1" applyFill="1" applyBorder="1" applyAlignment="1" applyProtection="1">
      <alignment horizontal="center"/>
      <protection locked="0"/>
    </xf>
    <xf numFmtId="43" fontId="11" fillId="3" borderId="12" xfId="2" applyNumberFormat="1" applyFont="1" applyFill="1" applyBorder="1" applyAlignment="1" applyProtection="1">
      <protection locked="0"/>
    </xf>
    <xf numFmtId="0" fontId="8" fillId="4" borderId="9" xfId="0" applyFont="1" applyFill="1" applyBorder="1" applyAlignment="1">
      <alignment horizontal="left"/>
    </xf>
    <xf numFmtId="14" fontId="8" fillId="4" borderId="13" xfId="0" applyNumberFormat="1" applyFont="1" applyFill="1" applyBorder="1" applyAlignment="1">
      <alignment horizontal="center"/>
    </xf>
    <xf numFmtId="164" fontId="27" fillId="3" borderId="12" xfId="1" applyNumberFormat="1" applyFont="1" applyFill="1" applyBorder="1" applyAlignment="1" applyProtection="1">
      <alignment horizontal="center"/>
      <protection locked="0"/>
    </xf>
    <xf numFmtId="164" fontId="24" fillId="9" borderId="11" xfId="1" applyNumberFormat="1" applyFont="1" applyFill="1" applyBorder="1" applyAlignment="1">
      <alignment horizontal="center"/>
    </xf>
    <xf numFmtId="0" fontId="22" fillId="4" borderId="9" xfId="0" applyFont="1" applyFill="1" applyBorder="1" applyAlignment="1">
      <alignment horizontal="left"/>
    </xf>
    <xf numFmtId="0" fontId="28" fillId="4" borderId="9" xfId="0" applyFont="1" applyFill="1" applyBorder="1" applyAlignment="1">
      <alignment horizontal="center"/>
    </xf>
    <xf numFmtId="0" fontId="28" fillId="4" borderId="13" xfId="0" applyFont="1" applyFill="1" applyBorder="1" applyAlignment="1">
      <alignment horizontal="center"/>
    </xf>
    <xf numFmtId="0" fontId="22" fillId="6" borderId="10" xfId="0" applyFont="1" applyFill="1" applyBorder="1" applyAlignment="1">
      <alignment horizontal="center"/>
    </xf>
    <xf numFmtId="9" fontId="29" fillId="7" borderId="11" xfId="2" applyNumberFormat="1" applyFont="1" applyFill="1" applyBorder="1" applyAlignment="1" applyProtection="1">
      <alignment horizontal="center"/>
      <protection locked="0"/>
    </xf>
    <xf numFmtId="0" fontId="30" fillId="0" borderId="0" xfId="3" applyFont="1"/>
    <xf numFmtId="0" fontId="31" fillId="0" borderId="0" xfId="3" applyFont="1"/>
    <xf numFmtId="0" fontId="8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left"/>
    </xf>
    <xf numFmtId="0" fontId="32" fillId="7" borderId="2" xfId="0" applyFont="1" applyFill="1" applyBorder="1" applyAlignment="1" applyProtection="1">
      <alignment horizontal="right"/>
      <protection locked="0"/>
    </xf>
    <xf numFmtId="0" fontId="24" fillId="0" borderId="6" xfId="0" applyFont="1" applyFill="1" applyBorder="1" applyAlignment="1">
      <alignment horizontal="left"/>
    </xf>
    <xf numFmtId="0" fontId="32" fillId="7" borderId="6" xfId="0" applyFont="1" applyFill="1" applyBorder="1" applyAlignment="1" applyProtection="1">
      <alignment horizontal="right"/>
      <protection locked="0"/>
    </xf>
    <xf numFmtId="0" fontId="24" fillId="5" borderId="6" xfId="0" applyFont="1" applyFill="1" applyBorder="1" applyAlignment="1">
      <alignment horizontal="left"/>
    </xf>
    <xf numFmtId="0" fontId="32" fillId="5" borderId="6" xfId="0" applyFont="1" applyFill="1" applyBorder="1" applyAlignment="1">
      <alignment horizontal="right"/>
    </xf>
    <xf numFmtId="0" fontId="8" fillId="4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5">
    <cellStyle name="Comma" xfId="1" builtinId="3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di%20DPCP%20&#32463;&#38144;&#21830;&#30408;&#21033;&#25552;&#21319;&#39033;&#30446;&#39318;&#27425;&#35786;&#26029;&#20449;&#24687;&#37319;&#38598;&#34920;&#27169;&#26495;_&#32463;&#38144;&#21830;&#21517;&#31216;_20151024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部门填表分工索引"/>
      <sheetName val="总体分析G"/>
      <sheetName val="新车N"/>
      <sheetName val="二手车U"/>
      <sheetName val="售后服务工时S"/>
      <sheetName val="备件P"/>
      <sheetName val="金融保险FI"/>
      <sheetName val="存货清单"/>
      <sheetName val="新车、二手车销售清单"/>
      <sheetName val="HR"/>
      <sheetName val="财务"/>
      <sheetName val="售后、续保清单"/>
    </sheetNames>
    <sheetDataSet>
      <sheetData sheetId="0"/>
      <sheetData sheetId="1"/>
      <sheetData sheetId="2"/>
      <sheetData sheetId="3"/>
      <sheetData sheetId="4"/>
      <sheetData sheetId="5">
        <row r="82">
          <cell r="D82" t="str">
            <v>3.售后事故车短信监控统计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P164"/>
  <sheetViews>
    <sheetView showGridLines="0" tabSelected="1" topLeftCell="B1" zoomScaleNormal="100" workbookViewId="0">
      <selection activeCell="B1" sqref="B1"/>
    </sheetView>
  </sheetViews>
  <sheetFormatPr defaultRowHeight="15.75"/>
  <cols>
    <col min="2" max="2" width="17.375" bestFit="1" customWidth="1"/>
    <col min="3" max="3" width="2.125" customWidth="1"/>
    <col min="4" max="4" width="24.125" customWidth="1"/>
    <col min="5" max="16" width="17.375" customWidth="1"/>
  </cols>
  <sheetData>
    <row r="2" spans="2:10">
      <c r="B2" s="1" t="s">
        <v>0</v>
      </c>
      <c r="C2" s="2"/>
      <c r="D2" s="2"/>
    </row>
    <row r="3" spans="2:10">
      <c r="B3" s="3"/>
      <c r="C3" s="4" t="s">
        <v>1</v>
      </c>
      <c r="D3" s="2"/>
    </row>
    <row r="4" spans="2:10">
      <c r="B4" s="5"/>
      <c r="C4" s="4" t="s">
        <v>2</v>
      </c>
      <c r="D4" s="2"/>
    </row>
    <row r="5" spans="2:10">
      <c r="B5" s="2"/>
      <c r="C5" s="4"/>
      <c r="D5" s="2"/>
    </row>
    <row r="6" spans="2:10">
      <c r="B6" s="2"/>
      <c r="C6" s="4"/>
      <c r="D6" s="2"/>
    </row>
    <row r="8" spans="2:10">
      <c r="B8" s="6" t="s">
        <v>3</v>
      </c>
      <c r="D8" s="7" t="s">
        <v>4</v>
      </c>
    </row>
    <row r="9" spans="2:10" ht="18">
      <c r="B9" s="8" t="s">
        <v>5</v>
      </c>
      <c r="C9" s="9"/>
      <c r="D9" s="8" t="s">
        <v>6</v>
      </c>
      <c r="E9" s="10" t="s">
        <v>7</v>
      </c>
      <c r="F9" s="10" t="s">
        <v>8</v>
      </c>
    </row>
    <row r="10" spans="2:10" ht="18">
      <c r="B10" s="64" t="s">
        <v>9</v>
      </c>
      <c r="C10" s="11"/>
      <c r="D10" s="12" t="s">
        <v>10</v>
      </c>
      <c r="E10" s="13"/>
      <c r="F10" s="13"/>
    </row>
    <row r="11" spans="2:10" ht="18">
      <c r="B11" s="65"/>
      <c r="C11" s="11"/>
      <c r="D11" s="12" t="s">
        <v>11</v>
      </c>
      <c r="E11" s="13"/>
      <c r="F11" s="13"/>
    </row>
    <row r="12" spans="2:10" ht="18">
      <c r="B12" s="66" t="s">
        <v>12</v>
      </c>
      <c r="C12" s="11"/>
      <c r="D12" s="14" t="s">
        <v>13</v>
      </c>
      <c r="E12" s="15"/>
      <c r="F12" s="15"/>
      <c r="G12" s="16" t="s">
        <v>14</v>
      </c>
      <c r="I12" s="17"/>
    </row>
    <row r="13" spans="2:10" ht="18">
      <c r="B13" s="66"/>
      <c r="C13" s="11"/>
      <c r="D13" s="14" t="s">
        <v>15</v>
      </c>
      <c r="E13" s="18"/>
      <c r="F13" s="18"/>
      <c r="G13" s="16" t="s">
        <v>16</v>
      </c>
      <c r="I13" s="17"/>
    </row>
    <row r="14" spans="2:10" ht="18">
      <c r="B14" s="66"/>
      <c r="C14" s="11"/>
      <c r="D14" s="14" t="s">
        <v>17</v>
      </c>
      <c r="E14" s="18"/>
      <c r="F14" s="18"/>
      <c r="G14" s="16" t="s">
        <v>18</v>
      </c>
      <c r="J14" s="19"/>
    </row>
    <row r="15" spans="2:10" ht="18">
      <c r="B15" s="66" t="s">
        <v>19</v>
      </c>
      <c r="C15" s="11"/>
      <c r="D15" s="20" t="s">
        <v>20</v>
      </c>
      <c r="E15" s="18"/>
      <c r="F15" s="18"/>
      <c r="G15" s="16" t="s">
        <v>21</v>
      </c>
    </row>
    <row r="16" spans="2:10" ht="18">
      <c r="B16" s="66"/>
      <c r="C16" s="11"/>
      <c r="D16" s="14" t="s">
        <v>22</v>
      </c>
      <c r="E16" s="18"/>
      <c r="F16" s="18"/>
      <c r="G16" s="16" t="s">
        <v>23</v>
      </c>
    </row>
    <row r="17" spans="2:10" ht="18">
      <c r="B17" s="66"/>
      <c r="C17" s="11"/>
      <c r="D17" s="14" t="s">
        <v>24</v>
      </c>
      <c r="E17" s="21"/>
      <c r="F17" s="21"/>
      <c r="G17" s="16" t="s">
        <v>25</v>
      </c>
      <c r="J17" s="19"/>
    </row>
    <row r="18" spans="2:10" ht="18">
      <c r="B18" s="66"/>
      <c r="C18" s="11"/>
      <c r="D18" s="14" t="s">
        <v>26</v>
      </c>
      <c r="E18" s="22"/>
      <c r="F18" s="22"/>
      <c r="G18" s="16" t="s">
        <v>27</v>
      </c>
      <c r="J18" s="19"/>
    </row>
    <row r="19" spans="2:10" ht="18">
      <c r="B19" s="66"/>
      <c r="C19" s="11"/>
      <c r="D19" s="14" t="s">
        <v>28</v>
      </c>
      <c r="E19" s="22"/>
      <c r="F19" s="18"/>
      <c r="G19" s="16" t="s">
        <v>29</v>
      </c>
    </row>
    <row r="20" spans="2:10" ht="18">
      <c r="B20" s="66"/>
      <c r="C20" s="11"/>
      <c r="D20" s="14" t="s">
        <v>30</v>
      </c>
      <c r="E20" s="22"/>
      <c r="F20" s="22"/>
      <c r="G20" s="16" t="s">
        <v>31</v>
      </c>
    </row>
    <row r="21" spans="2:10" ht="18">
      <c r="B21" s="64" t="s">
        <v>32</v>
      </c>
      <c r="C21" s="11"/>
      <c r="D21" s="23" t="s">
        <v>33</v>
      </c>
      <c r="E21" s="18"/>
      <c r="F21" s="18"/>
      <c r="G21" s="16" t="s">
        <v>34</v>
      </c>
      <c r="J21" s="19"/>
    </row>
    <row r="22" spans="2:10" ht="18">
      <c r="B22" s="67"/>
      <c r="C22" s="11"/>
      <c r="D22" s="14" t="s">
        <v>35</v>
      </c>
      <c r="E22" s="18"/>
      <c r="F22" s="18"/>
      <c r="G22" s="16" t="s">
        <v>36</v>
      </c>
      <c r="J22" s="19"/>
    </row>
    <row r="23" spans="2:10" ht="18">
      <c r="B23" s="65"/>
      <c r="C23" s="11"/>
      <c r="D23" s="14" t="s">
        <v>37</v>
      </c>
      <c r="E23" s="18"/>
      <c r="F23" s="18"/>
      <c r="G23" s="16" t="s">
        <v>38</v>
      </c>
      <c r="J23" s="19"/>
    </row>
    <row r="24" spans="2:10" ht="18">
      <c r="B24" s="24" t="s">
        <v>39</v>
      </c>
      <c r="C24" s="11"/>
      <c r="D24" s="14" t="s">
        <v>40</v>
      </c>
      <c r="E24" s="18"/>
      <c r="F24" s="18"/>
      <c r="G24" s="16" t="s">
        <v>41</v>
      </c>
      <c r="J24" s="19"/>
    </row>
    <row r="25" spans="2:10" ht="18">
      <c r="B25" s="66" t="s">
        <v>42</v>
      </c>
      <c r="C25" s="9"/>
      <c r="D25" s="20" t="s">
        <v>43</v>
      </c>
      <c r="E25" s="18"/>
      <c r="F25" s="18"/>
      <c r="G25" s="16" t="s">
        <v>44</v>
      </c>
    </row>
    <row r="26" spans="2:10" ht="18">
      <c r="B26" s="66"/>
      <c r="C26" s="9"/>
      <c r="D26" s="20" t="s">
        <v>45</v>
      </c>
      <c r="E26" s="18"/>
      <c r="F26" s="18"/>
      <c r="G26" s="16" t="s">
        <v>46</v>
      </c>
    </row>
    <row r="27" spans="2:10" ht="18">
      <c r="B27" s="66"/>
      <c r="C27" s="9"/>
      <c r="D27" s="20" t="s">
        <v>47</v>
      </c>
      <c r="E27" s="18"/>
      <c r="F27" s="18"/>
      <c r="G27" s="16" t="s">
        <v>48</v>
      </c>
    </row>
    <row r="28" spans="2:10">
      <c r="B28" s="25"/>
      <c r="D28" s="26"/>
      <c r="E28" s="25"/>
      <c r="F28" s="25"/>
      <c r="G28" s="27"/>
    </row>
    <row r="29" spans="2:10">
      <c r="B29" s="25"/>
      <c r="D29" s="26"/>
      <c r="E29" s="25"/>
      <c r="F29" s="25"/>
      <c r="G29" s="27"/>
    </row>
    <row r="30" spans="2:10">
      <c r="B30" s="25"/>
      <c r="D30" s="26"/>
      <c r="E30" s="25"/>
      <c r="F30" s="25"/>
      <c r="G30" s="27"/>
    </row>
    <row r="31" spans="2:10">
      <c r="B31" s="25"/>
      <c r="D31" s="26"/>
      <c r="E31" s="25"/>
      <c r="F31" s="25"/>
    </row>
    <row r="34" spans="2:16">
      <c r="B34" s="6" t="s">
        <v>3</v>
      </c>
      <c r="D34" s="7" t="s">
        <v>49</v>
      </c>
      <c r="E34" s="28"/>
      <c r="F34" s="19"/>
      <c r="G34" s="28"/>
      <c r="H34" s="28"/>
      <c r="I34" s="28"/>
      <c r="J34" s="28"/>
    </row>
    <row r="35" spans="2:16">
      <c r="D35" s="29"/>
      <c r="E35" s="28"/>
      <c r="F35" s="19"/>
      <c r="G35" s="28"/>
      <c r="H35" s="28"/>
      <c r="I35" s="28"/>
      <c r="J35" s="28"/>
    </row>
    <row r="36" spans="2:16">
      <c r="D36" s="30" t="s">
        <v>50</v>
      </c>
      <c r="E36" s="31"/>
      <c r="F36" s="32"/>
      <c r="G36" s="31"/>
      <c r="H36" s="31"/>
      <c r="I36" s="31"/>
      <c r="J36" s="31"/>
      <c r="K36" s="27"/>
      <c r="L36" s="27"/>
      <c r="M36" s="27"/>
      <c r="N36" s="27"/>
      <c r="O36" s="27"/>
      <c r="P36" s="27"/>
    </row>
    <row r="37" spans="2:16" ht="18.75" thickBot="1">
      <c r="D37" s="33" t="s">
        <v>51</v>
      </c>
      <c r="E37" s="34">
        <v>41640</v>
      </c>
      <c r="F37" s="34">
        <v>41671</v>
      </c>
      <c r="G37" s="34">
        <v>41699</v>
      </c>
      <c r="H37" s="34">
        <v>41730</v>
      </c>
      <c r="I37" s="34">
        <v>41760</v>
      </c>
      <c r="J37" s="34">
        <v>41791</v>
      </c>
      <c r="K37" s="34">
        <v>41821</v>
      </c>
      <c r="L37" s="34">
        <v>41852</v>
      </c>
      <c r="M37" s="34">
        <v>41883</v>
      </c>
      <c r="N37" s="34">
        <v>41913</v>
      </c>
      <c r="O37" s="34">
        <v>41944</v>
      </c>
      <c r="P37" s="34">
        <v>41974</v>
      </c>
    </row>
    <row r="38" spans="2:16" ht="19.5" thickTop="1" thickBot="1">
      <c r="D38" s="35" t="s">
        <v>52</v>
      </c>
      <c r="E38" s="36"/>
      <c r="F38" s="36"/>
      <c r="G38" s="37"/>
      <c r="H38" s="36"/>
      <c r="I38" s="37"/>
      <c r="J38" s="36"/>
      <c r="K38" s="36"/>
      <c r="L38" s="36"/>
      <c r="M38" s="36"/>
      <c r="N38" s="36"/>
      <c r="O38" s="36"/>
      <c r="P38" s="36"/>
    </row>
    <row r="39" spans="2:16" ht="19.5" thickTop="1" thickBot="1">
      <c r="D39" s="35" t="s">
        <v>53</v>
      </c>
      <c r="E39" s="36"/>
      <c r="F39" s="36"/>
      <c r="G39" s="37"/>
      <c r="H39" s="36"/>
      <c r="I39" s="37"/>
      <c r="J39" s="36"/>
      <c r="K39" s="36"/>
      <c r="L39" s="36"/>
      <c r="M39" s="36"/>
      <c r="N39" s="36"/>
      <c r="O39" s="36"/>
      <c r="P39" s="36"/>
    </row>
    <row r="40" spans="2:16" ht="19.5" thickTop="1" thickBot="1">
      <c r="D40" s="38" t="s">
        <v>54</v>
      </c>
      <c r="E40" s="39">
        <f>SUM(E38:E39)</f>
        <v>0</v>
      </c>
      <c r="F40" s="39">
        <f t="shared" ref="F40:P40" si="0">SUM(F38:F39)</f>
        <v>0</v>
      </c>
      <c r="G40" s="39">
        <f t="shared" si="0"/>
        <v>0</v>
      </c>
      <c r="H40" s="39">
        <f t="shared" si="0"/>
        <v>0</v>
      </c>
      <c r="I40" s="39">
        <f t="shared" si="0"/>
        <v>0</v>
      </c>
      <c r="J40" s="39">
        <f t="shared" si="0"/>
        <v>0</v>
      </c>
      <c r="K40" s="39">
        <f t="shared" si="0"/>
        <v>0</v>
      </c>
      <c r="L40" s="39">
        <f t="shared" si="0"/>
        <v>0</v>
      </c>
      <c r="M40" s="39">
        <f t="shared" si="0"/>
        <v>0</v>
      </c>
      <c r="N40" s="39">
        <f t="shared" si="0"/>
        <v>0</v>
      </c>
      <c r="O40" s="39">
        <f t="shared" si="0"/>
        <v>0</v>
      </c>
      <c r="P40" s="39">
        <f t="shared" si="0"/>
        <v>0</v>
      </c>
    </row>
    <row r="41" spans="2:16" ht="19.5" thickTop="1" thickBot="1">
      <c r="D41" s="35" t="s">
        <v>55</v>
      </c>
      <c r="E41" s="36"/>
      <c r="F41" s="36"/>
      <c r="G41" s="37"/>
      <c r="H41" s="36"/>
      <c r="I41" s="37"/>
      <c r="J41" s="36"/>
      <c r="K41" s="36"/>
      <c r="L41" s="36"/>
      <c r="M41" s="36"/>
      <c r="N41" s="36"/>
      <c r="O41" s="36"/>
      <c r="P41" s="36"/>
    </row>
    <row r="42" spans="2:16" ht="19.5" thickTop="1" thickBot="1">
      <c r="D42" s="35" t="s">
        <v>56</v>
      </c>
      <c r="E42" s="36"/>
      <c r="F42" s="36"/>
      <c r="G42" s="37"/>
      <c r="H42" s="36"/>
      <c r="I42" s="37"/>
      <c r="J42" s="36"/>
      <c r="K42" s="36"/>
      <c r="L42" s="36"/>
      <c r="M42" s="36"/>
      <c r="N42" s="36"/>
      <c r="O42" s="36"/>
      <c r="P42" s="36"/>
    </row>
    <row r="43" spans="2:16" ht="19.5" thickTop="1" thickBot="1">
      <c r="D43" s="38" t="s">
        <v>57</v>
      </c>
      <c r="E43" s="39">
        <f>SUM(E41:E42)</f>
        <v>0</v>
      </c>
      <c r="F43" s="39">
        <f t="shared" ref="F43:P43" si="1">SUM(F41:F42)</f>
        <v>0</v>
      </c>
      <c r="G43" s="39">
        <f t="shared" si="1"/>
        <v>0</v>
      </c>
      <c r="H43" s="39">
        <f t="shared" si="1"/>
        <v>0</v>
      </c>
      <c r="I43" s="39">
        <f t="shared" si="1"/>
        <v>0</v>
      </c>
      <c r="J43" s="39">
        <f t="shared" si="1"/>
        <v>0</v>
      </c>
      <c r="K43" s="39">
        <f t="shared" si="1"/>
        <v>0</v>
      </c>
      <c r="L43" s="39">
        <f t="shared" si="1"/>
        <v>0</v>
      </c>
      <c r="M43" s="39">
        <f t="shared" si="1"/>
        <v>0</v>
      </c>
      <c r="N43" s="39">
        <f t="shared" si="1"/>
        <v>0</v>
      </c>
      <c r="O43" s="39">
        <f t="shared" si="1"/>
        <v>0</v>
      </c>
      <c r="P43" s="39">
        <f t="shared" si="1"/>
        <v>0</v>
      </c>
    </row>
    <row r="44" spans="2:16" ht="19.5" thickTop="1" thickBot="1">
      <c r="D44" s="38" t="s">
        <v>58</v>
      </c>
      <c r="E44" s="36"/>
      <c r="F44" s="36"/>
      <c r="G44" s="37"/>
      <c r="H44" s="36"/>
      <c r="I44" s="37"/>
      <c r="J44" s="36"/>
      <c r="K44" s="36"/>
      <c r="L44" s="36"/>
      <c r="M44" s="36"/>
      <c r="N44" s="36"/>
      <c r="O44" s="36"/>
      <c r="P44" s="36"/>
    </row>
    <row r="45" spans="2:16" ht="19.5" thickTop="1" thickBot="1">
      <c r="D45" s="38" t="s">
        <v>59</v>
      </c>
      <c r="E45" s="36"/>
      <c r="F45" s="36"/>
      <c r="G45" s="37"/>
      <c r="H45" s="36"/>
      <c r="I45" s="37"/>
      <c r="J45" s="36"/>
      <c r="K45" s="36"/>
      <c r="L45" s="36"/>
      <c r="M45" s="36"/>
      <c r="N45" s="36"/>
      <c r="O45" s="36"/>
      <c r="P45" s="36"/>
    </row>
    <row r="46" spans="2:16" ht="19.5" thickTop="1" thickBot="1">
      <c r="D46" s="38" t="s">
        <v>60</v>
      </c>
      <c r="E46" s="39">
        <f>SUM(E44:E45)</f>
        <v>0</v>
      </c>
      <c r="F46" s="39">
        <f t="shared" ref="F46:P46" si="2">SUM(F44:F45)</f>
        <v>0</v>
      </c>
      <c r="G46" s="39">
        <f t="shared" si="2"/>
        <v>0</v>
      </c>
      <c r="H46" s="39">
        <f t="shared" si="2"/>
        <v>0</v>
      </c>
      <c r="I46" s="39">
        <f t="shared" si="2"/>
        <v>0</v>
      </c>
      <c r="J46" s="39">
        <f t="shared" si="2"/>
        <v>0</v>
      </c>
      <c r="K46" s="39">
        <f t="shared" si="2"/>
        <v>0</v>
      </c>
      <c r="L46" s="39">
        <f t="shared" si="2"/>
        <v>0</v>
      </c>
      <c r="M46" s="39">
        <f t="shared" si="2"/>
        <v>0</v>
      </c>
      <c r="N46" s="39">
        <f t="shared" si="2"/>
        <v>0</v>
      </c>
      <c r="O46" s="39">
        <f t="shared" si="2"/>
        <v>0</v>
      </c>
      <c r="P46" s="39">
        <f t="shared" si="2"/>
        <v>0</v>
      </c>
    </row>
    <row r="47" spans="2:16" ht="19.5" thickTop="1" thickBot="1">
      <c r="D47" s="35" t="s">
        <v>61</v>
      </c>
      <c r="E47" s="39" t="e">
        <f>E44/E41</f>
        <v>#DIV/0!</v>
      </c>
      <c r="F47" s="39" t="e">
        <f t="shared" ref="F47:P49" si="3">F44/F41</f>
        <v>#DIV/0!</v>
      </c>
      <c r="G47" s="39" t="e">
        <f t="shared" si="3"/>
        <v>#DIV/0!</v>
      </c>
      <c r="H47" s="39" t="e">
        <f t="shared" si="3"/>
        <v>#DIV/0!</v>
      </c>
      <c r="I47" s="39" t="e">
        <f t="shared" si="3"/>
        <v>#DIV/0!</v>
      </c>
      <c r="J47" s="39" t="e">
        <f t="shared" si="3"/>
        <v>#DIV/0!</v>
      </c>
      <c r="K47" s="39" t="e">
        <f t="shared" si="3"/>
        <v>#DIV/0!</v>
      </c>
      <c r="L47" s="39" t="e">
        <f t="shared" si="3"/>
        <v>#DIV/0!</v>
      </c>
      <c r="M47" s="39" t="e">
        <f t="shared" si="3"/>
        <v>#DIV/0!</v>
      </c>
      <c r="N47" s="39" t="e">
        <f t="shared" si="3"/>
        <v>#DIV/0!</v>
      </c>
      <c r="O47" s="39" t="e">
        <f t="shared" si="3"/>
        <v>#DIV/0!</v>
      </c>
      <c r="P47" s="39" t="e">
        <f t="shared" si="3"/>
        <v>#DIV/0!</v>
      </c>
    </row>
    <row r="48" spans="2:16" ht="19.5" thickTop="1" thickBot="1">
      <c r="D48" s="35" t="s">
        <v>62</v>
      </c>
      <c r="E48" s="39" t="e">
        <f>E45/E42</f>
        <v>#DIV/0!</v>
      </c>
      <c r="F48" s="39" t="e">
        <f t="shared" si="3"/>
        <v>#DIV/0!</v>
      </c>
      <c r="G48" s="39" t="e">
        <f t="shared" si="3"/>
        <v>#DIV/0!</v>
      </c>
      <c r="H48" s="39" t="e">
        <f t="shared" si="3"/>
        <v>#DIV/0!</v>
      </c>
      <c r="I48" s="39" t="e">
        <f t="shared" si="3"/>
        <v>#DIV/0!</v>
      </c>
      <c r="J48" s="39" t="e">
        <f t="shared" si="3"/>
        <v>#DIV/0!</v>
      </c>
      <c r="K48" s="39" t="e">
        <f t="shared" si="3"/>
        <v>#DIV/0!</v>
      </c>
      <c r="L48" s="39" t="e">
        <f t="shared" si="3"/>
        <v>#DIV/0!</v>
      </c>
      <c r="M48" s="39" t="e">
        <f t="shared" si="3"/>
        <v>#DIV/0!</v>
      </c>
      <c r="N48" s="39" t="e">
        <f t="shared" si="3"/>
        <v>#DIV/0!</v>
      </c>
      <c r="O48" s="39" t="e">
        <f t="shared" si="3"/>
        <v>#DIV/0!</v>
      </c>
      <c r="P48" s="39" t="e">
        <f t="shared" si="3"/>
        <v>#DIV/0!</v>
      </c>
    </row>
    <row r="49" spans="4:16" ht="19.5" thickTop="1" thickBot="1">
      <c r="D49" s="38" t="s">
        <v>63</v>
      </c>
      <c r="E49" s="39" t="e">
        <f>E46/E43</f>
        <v>#DIV/0!</v>
      </c>
      <c r="F49" s="39" t="e">
        <f t="shared" si="3"/>
        <v>#DIV/0!</v>
      </c>
      <c r="G49" s="39" t="e">
        <f t="shared" si="3"/>
        <v>#DIV/0!</v>
      </c>
      <c r="H49" s="39" t="e">
        <f t="shared" si="3"/>
        <v>#DIV/0!</v>
      </c>
      <c r="I49" s="39" t="e">
        <f t="shared" si="3"/>
        <v>#DIV/0!</v>
      </c>
      <c r="J49" s="39" t="e">
        <f t="shared" si="3"/>
        <v>#DIV/0!</v>
      </c>
      <c r="K49" s="39" t="e">
        <f t="shared" si="3"/>
        <v>#DIV/0!</v>
      </c>
      <c r="L49" s="39" t="e">
        <f t="shared" si="3"/>
        <v>#DIV/0!</v>
      </c>
      <c r="M49" s="39" t="e">
        <f t="shared" si="3"/>
        <v>#DIV/0!</v>
      </c>
      <c r="N49" s="39" t="e">
        <f t="shared" si="3"/>
        <v>#DIV/0!</v>
      </c>
      <c r="O49" s="39" t="e">
        <f t="shared" si="3"/>
        <v>#DIV/0!</v>
      </c>
      <c r="P49" s="39" t="e">
        <f t="shared" si="3"/>
        <v>#DIV/0!</v>
      </c>
    </row>
    <row r="50" spans="4:16" ht="16.5" thickTop="1">
      <c r="D50" s="40"/>
      <c r="E50" s="28"/>
      <c r="F50" s="28"/>
      <c r="G50" s="28"/>
      <c r="H50" s="28"/>
      <c r="I50" s="28"/>
      <c r="J50" s="28"/>
    </row>
    <row r="51" spans="4:16">
      <c r="D51" s="30" t="s">
        <v>64</v>
      </c>
      <c r="E51" s="28"/>
      <c r="F51" s="19"/>
      <c r="G51" s="28"/>
      <c r="H51" s="28"/>
      <c r="I51" s="28"/>
      <c r="J51" s="28"/>
    </row>
    <row r="52" spans="4:16" ht="18.75" thickBot="1">
      <c r="D52" s="33" t="s">
        <v>51</v>
      </c>
      <c r="E52" s="34">
        <v>41640</v>
      </c>
      <c r="F52" s="34">
        <v>41671</v>
      </c>
      <c r="G52" s="34">
        <v>41699</v>
      </c>
      <c r="H52" s="34">
        <v>41730</v>
      </c>
      <c r="I52" s="34">
        <v>41760</v>
      </c>
      <c r="J52" s="34">
        <v>41791</v>
      </c>
      <c r="K52" s="34">
        <v>41821</v>
      </c>
      <c r="L52" s="34">
        <v>41852</v>
      </c>
      <c r="M52" s="34">
        <v>41883</v>
      </c>
    </row>
    <row r="53" spans="4:16" ht="19.5" thickTop="1" thickBot="1">
      <c r="D53" s="35" t="s">
        <v>52</v>
      </c>
      <c r="E53" s="36"/>
      <c r="F53" s="36"/>
      <c r="G53" s="37"/>
      <c r="H53" s="36"/>
      <c r="I53" s="37"/>
      <c r="J53" s="36"/>
      <c r="K53" s="36"/>
      <c r="L53" s="36"/>
      <c r="M53" s="36"/>
    </row>
    <row r="54" spans="4:16" ht="19.5" thickTop="1" thickBot="1">
      <c r="D54" s="35" t="s">
        <v>53</v>
      </c>
      <c r="E54" s="36"/>
      <c r="F54" s="36"/>
      <c r="G54" s="37"/>
      <c r="H54" s="36"/>
      <c r="I54" s="37"/>
      <c r="J54" s="36"/>
      <c r="K54" s="36"/>
      <c r="L54" s="36"/>
      <c r="M54" s="36"/>
    </row>
    <row r="55" spans="4:16" ht="19.5" thickTop="1" thickBot="1">
      <c r="D55" s="38" t="s">
        <v>54</v>
      </c>
      <c r="E55" s="39">
        <f>SUM(E53:E54)</f>
        <v>0</v>
      </c>
      <c r="F55" s="39">
        <f t="shared" ref="F55:M55" si="4">SUM(F53:F54)</f>
        <v>0</v>
      </c>
      <c r="G55" s="39">
        <f t="shared" si="4"/>
        <v>0</v>
      </c>
      <c r="H55" s="39">
        <f t="shared" si="4"/>
        <v>0</v>
      </c>
      <c r="I55" s="39">
        <f t="shared" si="4"/>
        <v>0</v>
      </c>
      <c r="J55" s="39">
        <f t="shared" si="4"/>
        <v>0</v>
      </c>
      <c r="K55" s="39">
        <f t="shared" si="4"/>
        <v>0</v>
      </c>
      <c r="L55" s="39">
        <f t="shared" si="4"/>
        <v>0</v>
      </c>
      <c r="M55" s="39">
        <f t="shared" si="4"/>
        <v>0</v>
      </c>
    </row>
    <row r="56" spans="4:16" ht="19.5" thickTop="1" thickBot="1">
      <c r="D56" s="35" t="s">
        <v>55</v>
      </c>
      <c r="E56" s="36"/>
      <c r="F56" s="36"/>
      <c r="G56" s="37"/>
      <c r="H56" s="36"/>
      <c r="I56" s="37"/>
      <c r="J56" s="36"/>
      <c r="K56" s="36"/>
      <c r="L56" s="36"/>
      <c r="M56" s="36"/>
    </row>
    <row r="57" spans="4:16" ht="19.5" thickTop="1" thickBot="1">
      <c r="D57" s="35" t="s">
        <v>56</v>
      </c>
      <c r="E57" s="36"/>
      <c r="F57" s="36"/>
      <c r="G57" s="37"/>
      <c r="H57" s="36"/>
      <c r="I57" s="37"/>
      <c r="J57" s="36"/>
      <c r="K57" s="36"/>
      <c r="L57" s="36"/>
      <c r="M57" s="36"/>
    </row>
    <row r="58" spans="4:16" ht="19.5" thickTop="1" thickBot="1">
      <c r="D58" s="38" t="s">
        <v>57</v>
      </c>
      <c r="E58" s="39">
        <f>SUM(E56:E57)</f>
        <v>0</v>
      </c>
      <c r="F58" s="39">
        <f t="shared" ref="F58:M58" si="5">SUM(F56:F57)</f>
        <v>0</v>
      </c>
      <c r="G58" s="39">
        <f t="shared" si="5"/>
        <v>0</v>
      </c>
      <c r="H58" s="39">
        <f t="shared" si="5"/>
        <v>0</v>
      </c>
      <c r="I58" s="39">
        <f t="shared" si="5"/>
        <v>0</v>
      </c>
      <c r="J58" s="39">
        <f t="shared" si="5"/>
        <v>0</v>
      </c>
      <c r="K58" s="39">
        <f t="shared" si="5"/>
        <v>0</v>
      </c>
      <c r="L58" s="39">
        <f t="shared" si="5"/>
        <v>0</v>
      </c>
      <c r="M58" s="39">
        <f t="shared" si="5"/>
        <v>0</v>
      </c>
    </row>
    <row r="59" spans="4:16" ht="19.5" thickTop="1" thickBot="1">
      <c r="D59" s="38" t="s">
        <v>58</v>
      </c>
      <c r="E59" s="36"/>
      <c r="F59" s="36"/>
      <c r="G59" s="37"/>
      <c r="H59" s="36"/>
      <c r="I59" s="37"/>
      <c r="J59" s="36"/>
      <c r="K59" s="36"/>
      <c r="L59" s="36"/>
      <c r="M59" s="36"/>
    </row>
    <row r="60" spans="4:16" ht="19.5" thickTop="1" thickBot="1">
      <c r="D60" s="38" t="s">
        <v>59</v>
      </c>
      <c r="E60" s="36"/>
      <c r="F60" s="36"/>
      <c r="G60" s="37"/>
      <c r="H60" s="36"/>
      <c r="I60" s="37"/>
      <c r="J60" s="36"/>
      <c r="K60" s="36"/>
      <c r="L60" s="36"/>
      <c r="M60" s="36"/>
    </row>
    <row r="61" spans="4:16" ht="19.5" thickTop="1" thickBot="1">
      <c r="D61" s="38" t="s">
        <v>60</v>
      </c>
      <c r="E61" s="39">
        <f>SUM(E59:E60)</f>
        <v>0</v>
      </c>
      <c r="F61" s="39">
        <f t="shared" ref="F61:M61" si="6">SUM(F59:F60)</f>
        <v>0</v>
      </c>
      <c r="G61" s="39">
        <f t="shared" si="6"/>
        <v>0</v>
      </c>
      <c r="H61" s="39">
        <f t="shared" si="6"/>
        <v>0</v>
      </c>
      <c r="I61" s="39">
        <f t="shared" si="6"/>
        <v>0</v>
      </c>
      <c r="J61" s="39">
        <f t="shared" si="6"/>
        <v>0</v>
      </c>
      <c r="K61" s="39">
        <f t="shared" si="6"/>
        <v>0</v>
      </c>
      <c r="L61" s="39">
        <f t="shared" si="6"/>
        <v>0</v>
      </c>
      <c r="M61" s="39">
        <f t="shared" si="6"/>
        <v>0</v>
      </c>
    </row>
    <row r="62" spans="4:16" ht="19.5" thickTop="1" thickBot="1">
      <c r="D62" s="35" t="s">
        <v>61</v>
      </c>
      <c r="E62" s="39" t="e">
        <f>E59/E56</f>
        <v>#DIV/0!</v>
      </c>
      <c r="F62" s="39" t="e">
        <f t="shared" ref="F62:M64" si="7">F59/F56</f>
        <v>#DIV/0!</v>
      </c>
      <c r="G62" s="39" t="e">
        <f t="shared" si="7"/>
        <v>#DIV/0!</v>
      </c>
      <c r="H62" s="39" t="e">
        <f t="shared" si="7"/>
        <v>#DIV/0!</v>
      </c>
      <c r="I62" s="39" t="e">
        <f t="shared" si="7"/>
        <v>#DIV/0!</v>
      </c>
      <c r="J62" s="39" t="e">
        <f t="shared" si="7"/>
        <v>#DIV/0!</v>
      </c>
      <c r="K62" s="39" t="e">
        <f t="shared" si="7"/>
        <v>#DIV/0!</v>
      </c>
      <c r="L62" s="39" t="e">
        <f t="shared" si="7"/>
        <v>#DIV/0!</v>
      </c>
      <c r="M62" s="39" t="e">
        <f t="shared" si="7"/>
        <v>#DIV/0!</v>
      </c>
    </row>
    <row r="63" spans="4:16" ht="19.5" thickTop="1" thickBot="1">
      <c r="D63" s="35" t="s">
        <v>62</v>
      </c>
      <c r="E63" s="39" t="e">
        <f>E60/E57</f>
        <v>#DIV/0!</v>
      </c>
      <c r="F63" s="39" t="e">
        <f t="shared" si="7"/>
        <v>#DIV/0!</v>
      </c>
      <c r="G63" s="39" t="e">
        <f t="shared" si="7"/>
        <v>#DIV/0!</v>
      </c>
      <c r="H63" s="39" t="e">
        <f t="shared" si="7"/>
        <v>#DIV/0!</v>
      </c>
      <c r="I63" s="39" t="e">
        <f t="shared" si="7"/>
        <v>#DIV/0!</v>
      </c>
      <c r="J63" s="39" t="e">
        <f t="shared" si="7"/>
        <v>#DIV/0!</v>
      </c>
      <c r="K63" s="39" t="e">
        <f t="shared" si="7"/>
        <v>#DIV/0!</v>
      </c>
      <c r="L63" s="39" t="e">
        <f t="shared" si="7"/>
        <v>#DIV/0!</v>
      </c>
      <c r="M63" s="39" t="e">
        <f t="shared" si="7"/>
        <v>#DIV/0!</v>
      </c>
    </row>
    <row r="64" spans="4:16" ht="19.5" thickTop="1" thickBot="1">
      <c r="D64" s="38" t="s">
        <v>63</v>
      </c>
      <c r="E64" s="39" t="e">
        <f>E61/E58</f>
        <v>#DIV/0!</v>
      </c>
      <c r="F64" s="39" t="e">
        <f t="shared" si="7"/>
        <v>#DIV/0!</v>
      </c>
      <c r="G64" s="39" t="e">
        <f t="shared" si="7"/>
        <v>#DIV/0!</v>
      </c>
      <c r="H64" s="39" t="e">
        <f t="shared" si="7"/>
        <v>#DIV/0!</v>
      </c>
      <c r="I64" s="39" t="e">
        <f t="shared" si="7"/>
        <v>#DIV/0!</v>
      </c>
      <c r="J64" s="39" t="e">
        <f t="shared" si="7"/>
        <v>#DIV/0!</v>
      </c>
      <c r="K64" s="39" t="e">
        <f t="shared" si="7"/>
        <v>#DIV/0!</v>
      </c>
      <c r="L64" s="39" t="e">
        <f t="shared" si="7"/>
        <v>#DIV/0!</v>
      </c>
      <c r="M64" s="39" t="e">
        <f t="shared" si="7"/>
        <v>#DIV/0!</v>
      </c>
    </row>
    <row r="65" spans="2:16" ht="16.5" thickTop="1"/>
    <row r="66" spans="2:16">
      <c r="D66" s="40"/>
      <c r="E66" s="28"/>
      <c r="F66" s="28"/>
      <c r="G66" s="28"/>
      <c r="H66" s="28"/>
      <c r="I66" s="28"/>
      <c r="J66" s="28"/>
    </row>
    <row r="67" spans="2:16">
      <c r="B67" s="6" t="s">
        <v>3</v>
      </c>
      <c r="D67" s="7" t="s">
        <v>65</v>
      </c>
      <c r="E67" s="28"/>
      <c r="F67" s="19"/>
      <c r="G67" s="28"/>
      <c r="H67" s="28"/>
      <c r="I67" s="28"/>
      <c r="J67" s="28"/>
    </row>
    <row r="68" spans="2:16">
      <c r="D68" s="29"/>
      <c r="E68" s="28"/>
      <c r="F68" s="19"/>
      <c r="G68" s="28"/>
      <c r="H68" s="28"/>
      <c r="I68" s="28"/>
      <c r="J68" s="28"/>
    </row>
    <row r="69" spans="2:16">
      <c r="D69" s="30" t="s">
        <v>50</v>
      </c>
      <c r="E69" s="28"/>
      <c r="F69" s="19"/>
      <c r="G69" s="28"/>
      <c r="H69" s="28"/>
      <c r="I69" s="28"/>
      <c r="J69" s="28"/>
    </row>
    <row r="70" spans="2:16" ht="18.75" thickBot="1">
      <c r="D70" s="33" t="s">
        <v>51</v>
      </c>
      <c r="E70" s="34">
        <v>41640</v>
      </c>
      <c r="F70" s="34">
        <v>41671</v>
      </c>
      <c r="G70" s="34">
        <v>41699</v>
      </c>
      <c r="H70" s="34">
        <v>41730</v>
      </c>
      <c r="I70" s="34">
        <v>41760</v>
      </c>
      <c r="J70" s="34">
        <v>41791</v>
      </c>
      <c r="K70" s="34">
        <v>41821</v>
      </c>
      <c r="L70" s="34">
        <v>41852</v>
      </c>
      <c r="M70" s="34">
        <v>41883</v>
      </c>
      <c r="N70" s="34">
        <v>41913</v>
      </c>
      <c r="O70" s="34">
        <v>41944</v>
      </c>
      <c r="P70" s="34">
        <v>41974</v>
      </c>
    </row>
    <row r="71" spans="2:16" ht="19.5" thickTop="1" thickBot="1">
      <c r="D71" s="35" t="s">
        <v>66</v>
      </c>
      <c r="E71" s="41"/>
      <c r="F71" s="41"/>
      <c r="G71" s="42"/>
      <c r="H71" s="41"/>
      <c r="I71" s="42"/>
      <c r="J71" s="43"/>
      <c r="K71" s="43"/>
      <c r="L71" s="43"/>
      <c r="M71" s="43"/>
      <c r="N71" s="43"/>
      <c r="O71" s="43"/>
      <c r="P71" s="43"/>
    </row>
    <row r="72" spans="2:16" ht="19.5" thickTop="1" thickBot="1">
      <c r="D72" s="35" t="s">
        <v>67</v>
      </c>
      <c r="E72" s="41"/>
      <c r="F72" s="41"/>
      <c r="G72" s="42"/>
      <c r="H72" s="41"/>
      <c r="I72" s="42"/>
      <c r="J72" s="43"/>
      <c r="K72" s="43"/>
      <c r="L72" s="43"/>
      <c r="M72" s="43"/>
      <c r="N72" s="43"/>
      <c r="O72" s="43"/>
      <c r="P72" s="43"/>
    </row>
    <row r="73" spans="2:16" ht="19.5" thickTop="1" thickBot="1">
      <c r="D73" s="38" t="s">
        <v>68</v>
      </c>
      <c r="E73" s="39">
        <f>SUM(E71:E72)</f>
        <v>0</v>
      </c>
      <c r="F73" s="39">
        <f t="shared" ref="F73:P73" si="8">SUM(F71:F72)</f>
        <v>0</v>
      </c>
      <c r="G73" s="39">
        <f t="shared" si="8"/>
        <v>0</v>
      </c>
      <c r="H73" s="39">
        <f t="shared" si="8"/>
        <v>0</v>
      </c>
      <c r="I73" s="39">
        <f t="shared" si="8"/>
        <v>0</v>
      </c>
      <c r="J73" s="39">
        <f t="shared" si="8"/>
        <v>0</v>
      </c>
      <c r="K73" s="39">
        <f t="shared" si="8"/>
        <v>0</v>
      </c>
      <c r="L73" s="39">
        <f t="shared" si="8"/>
        <v>0</v>
      </c>
      <c r="M73" s="39">
        <f t="shared" si="8"/>
        <v>0</v>
      </c>
      <c r="N73" s="39">
        <f t="shared" si="8"/>
        <v>0</v>
      </c>
      <c r="O73" s="39">
        <f t="shared" si="8"/>
        <v>0</v>
      </c>
      <c r="P73" s="39">
        <f t="shared" si="8"/>
        <v>0</v>
      </c>
    </row>
    <row r="74" spans="2:16" ht="19.5" thickTop="1" thickBot="1">
      <c r="D74" s="35" t="s">
        <v>69</v>
      </c>
      <c r="E74" s="41"/>
      <c r="F74" s="41"/>
      <c r="G74" s="42"/>
      <c r="H74" s="41"/>
      <c r="I74" s="42"/>
      <c r="J74" s="43"/>
      <c r="K74" s="43"/>
      <c r="L74" s="43"/>
      <c r="M74" s="43"/>
      <c r="N74" s="43"/>
      <c r="O74" s="43"/>
      <c r="P74" s="43"/>
    </row>
    <row r="75" spans="2:16" ht="19.5" thickTop="1" thickBot="1">
      <c r="D75" s="35" t="s">
        <v>70</v>
      </c>
      <c r="E75" s="41"/>
      <c r="F75" s="41"/>
      <c r="G75" s="42"/>
      <c r="H75" s="41"/>
      <c r="I75" s="42"/>
      <c r="J75" s="43"/>
      <c r="K75" s="43"/>
      <c r="L75" s="43"/>
      <c r="M75" s="43"/>
      <c r="N75" s="43"/>
      <c r="O75" s="43"/>
      <c r="P75" s="43"/>
    </row>
    <row r="76" spans="2:16" ht="19.5" thickTop="1" thickBot="1">
      <c r="D76" s="38" t="s">
        <v>71</v>
      </c>
      <c r="E76" s="39">
        <f>SUM(E74:E75)</f>
        <v>0</v>
      </c>
      <c r="F76" s="39">
        <f t="shared" ref="F76:P76" si="9">SUM(F74:F75)</f>
        <v>0</v>
      </c>
      <c r="G76" s="39">
        <f t="shared" si="9"/>
        <v>0</v>
      </c>
      <c r="H76" s="39">
        <f t="shared" si="9"/>
        <v>0</v>
      </c>
      <c r="I76" s="39">
        <f t="shared" si="9"/>
        <v>0</v>
      </c>
      <c r="J76" s="39">
        <f t="shared" si="9"/>
        <v>0</v>
      </c>
      <c r="K76" s="39">
        <f t="shared" si="9"/>
        <v>0</v>
      </c>
      <c r="L76" s="39">
        <f t="shared" si="9"/>
        <v>0</v>
      </c>
      <c r="M76" s="39">
        <f t="shared" si="9"/>
        <v>0</v>
      </c>
      <c r="N76" s="39">
        <f t="shared" si="9"/>
        <v>0</v>
      </c>
      <c r="O76" s="39">
        <f t="shared" si="9"/>
        <v>0</v>
      </c>
      <c r="P76" s="39">
        <f t="shared" si="9"/>
        <v>0</v>
      </c>
    </row>
    <row r="77" spans="2:16" ht="19.5" thickTop="1" thickBot="1">
      <c r="D77" s="38" t="s">
        <v>72</v>
      </c>
      <c r="E77" s="41"/>
      <c r="F77" s="41"/>
      <c r="G77" s="42"/>
      <c r="H77" s="41"/>
      <c r="I77" s="42"/>
      <c r="J77" s="43"/>
      <c r="K77" s="43"/>
      <c r="L77" s="43"/>
      <c r="M77" s="43"/>
      <c r="N77" s="43"/>
      <c r="O77" s="43"/>
      <c r="P77" s="43"/>
    </row>
    <row r="78" spans="2:16" ht="19.5" thickTop="1" thickBot="1">
      <c r="D78" s="38" t="s">
        <v>73</v>
      </c>
      <c r="E78" s="41"/>
      <c r="F78" s="41"/>
      <c r="G78" s="42"/>
      <c r="H78" s="41"/>
      <c r="I78" s="42"/>
      <c r="J78" s="43"/>
      <c r="K78" s="43"/>
      <c r="L78" s="43"/>
      <c r="M78" s="43"/>
      <c r="N78" s="43"/>
      <c r="O78" s="43"/>
      <c r="P78" s="43"/>
    </row>
    <row r="79" spans="2:16" ht="19.5" thickTop="1" thickBot="1">
      <c r="D79" s="38" t="s">
        <v>74</v>
      </c>
      <c r="E79" s="39">
        <f>SUM(E77:E78)</f>
        <v>0</v>
      </c>
      <c r="F79" s="39">
        <f t="shared" ref="F79:P79" si="10">SUM(F77:F78)</f>
        <v>0</v>
      </c>
      <c r="G79" s="39">
        <f t="shared" si="10"/>
        <v>0</v>
      </c>
      <c r="H79" s="39">
        <f t="shared" si="10"/>
        <v>0</v>
      </c>
      <c r="I79" s="39">
        <f t="shared" si="10"/>
        <v>0</v>
      </c>
      <c r="J79" s="39">
        <f t="shared" si="10"/>
        <v>0</v>
      </c>
      <c r="K79" s="39">
        <f t="shared" si="10"/>
        <v>0</v>
      </c>
      <c r="L79" s="39">
        <f t="shared" si="10"/>
        <v>0</v>
      </c>
      <c r="M79" s="39">
        <f t="shared" si="10"/>
        <v>0</v>
      </c>
      <c r="N79" s="39">
        <f t="shared" si="10"/>
        <v>0</v>
      </c>
      <c r="O79" s="39">
        <f t="shared" si="10"/>
        <v>0</v>
      </c>
      <c r="P79" s="39">
        <f t="shared" si="10"/>
        <v>0</v>
      </c>
    </row>
    <row r="80" spans="2:16" ht="19.5" thickTop="1" thickBot="1">
      <c r="D80" s="38" t="s">
        <v>75</v>
      </c>
      <c r="E80" s="39" t="e">
        <f>E74/E71</f>
        <v>#DIV/0!</v>
      </c>
      <c r="F80" s="39" t="e">
        <f t="shared" ref="F80:P83" si="11">F74/F71</f>
        <v>#DIV/0!</v>
      </c>
      <c r="G80" s="39" t="e">
        <f t="shared" si="11"/>
        <v>#DIV/0!</v>
      </c>
      <c r="H80" s="39" t="e">
        <f t="shared" si="11"/>
        <v>#DIV/0!</v>
      </c>
      <c r="I80" s="39" t="e">
        <f t="shared" si="11"/>
        <v>#DIV/0!</v>
      </c>
      <c r="J80" s="39" t="e">
        <f t="shared" si="11"/>
        <v>#DIV/0!</v>
      </c>
      <c r="K80" s="39" t="e">
        <f t="shared" si="11"/>
        <v>#DIV/0!</v>
      </c>
      <c r="L80" s="39" t="e">
        <f t="shared" si="11"/>
        <v>#DIV/0!</v>
      </c>
      <c r="M80" s="39" t="e">
        <f t="shared" si="11"/>
        <v>#DIV/0!</v>
      </c>
      <c r="N80" s="39" t="e">
        <f t="shared" si="11"/>
        <v>#DIV/0!</v>
      </c>
      <c r="O80" s="39" t="e">
        <f t="shared" si="11"/>
        <v>#DIV/0!</v>
      </c>
      <c r="P80" s="39" t="e">
        <f t="shared" si="11"/>
        <v>#DIV/0!</v>
      </c>
    </row>
    <row r="81" spans="4:16" ht="19.5" thickTop="1" thickBot="1">
      <c r="D81" s="38" t="s">
        <v>76</v>
      </c>
      <c r="E81" s="39" t="e">
        <f>E75/E72</f>
        <v>#DIV/0!</v>
      </c>
      <c r="F81" s="39" t="e">
        <f t="shared" si="11"/>
        <v>#DIV/0!</v>
      </c>
      <c r="G81" s="39" t="e">
        <f t="shared" si="11"/>
        <v>#DIV/0!</v>
      </c>
      <c r="H81" s="39" t="e">
        <f t="shared" si="11"/>
        <v>#DIV/0!</v>
      </c>
      <c r="I81" s="39" t="e">
        <f t="shared" si="11"/>
        <v>#DIV/0!</v>
      </c>
      <c r="J81" s="39" t="e">
        <f t="shared" si="11"/>
        <v>#DIV/0!</v>
      </c>
      <c r="K81" s="39" t="e">
        <f t="shared" si="11"/>
        <v>#DIV/0!</v>
      </c>
      <c r="L81" s="39" t="e">
        <f t="shared" si="11"/>
        <v>#DIV/0!</v>
      </c>
      <c r="M81" s="39" t="e">
        <f t="shared" si="11"/>
        <v>#DIV/0!</v>
      </c>
      <c r="N81" s="39" t="e">
        <f t="shared" si="11"/>
        <v>#DIV/0!</v>
      </c>
      <c r="O81" s="39" t="e">
        <f t="shared" si="11"/>
        <v>#DIV/0!</v>
      </c>
      <c r="P81" s="39" t="e">
        <f t="shared" si="11"/>
        <v>#DIV/0!</v>
      </c>
    </row>
    <row r="82" spans="4:16" ht="19.5" thickTop="1" thickBot="1">
      <c r="D82" s="38" t="s">
        <v>77</v>
      </c>
      <c r="E82" s="39" t="e">
        <f>E76/E73</f>
        <v>#DIV/0!</v>
      </c>
      <c r="F82" s="39" t="e">
        <f t="shared" si="11"/>
        <v>#DIV/0!</v>
      </c>
      <c r="G82" s="39" t="e">
        <f t="shared" si="11"/>
        <v>#DIV/0!</v>
      </c>
      <c r="H82" s="39" t="e">
        <f t="shared" si="11"/>
        <v>#DIV/0!</v>
      </c>
      <c r="I82" s="39" t="e">
        <f t="shared" si="11"/>
        <v>#DIV/0!</v>
      </c>
      <c r="J82" s="39" t="e">
        <f t="shared" si="11"/>
        <v>#DIV/0!</v>
      </c>
      <c r="K82" s="39" t="e">
        <f t="shared" si="11"/>
        <v>#DIV/0!</v>
      </c>
      <c r="L82" s="39" t="e">
        <f t="shared" si="11"/>
        <v>#DIV/0!</v>
      </c>
      <c r="M82" s="39" t="e">
        <f t="shared" si="11"/>
        <v>#DIV/0!</v>
      </c>
      <c r="N82" s="39" t="e">
        <f t="shared" si="11"/>
        <v>#DIV/0!</v>
      </c>
      <c r="O82" s="39" t="e">
        <f t="shared" si="11"/>
        <v>#DIV/0!</v>
      </c>
      <c r="P82" s="39" t="e">
        <f t="shared" si="11"/>
        <v>#DIV/0!</v>
      </c>
    </row>
    <row r="83" spans="4:16" ht="19.5" thickTop="1" thickBot="1">
      <c r="D83" s="38" t="s">
        <v>78</v>
      </c>
      <c r="E83" s="39" t="e">
        <f>E77/E74</f>
        <v>#DIV/0!</v>
      </c>
      <c r="F83" s="39" t="e">
        <f t="shared" si="11"/>
        <v>#DIV/0!</v>
      </c>
      <c r="G83" s="39" t="e">
        <f t="shared" si="11"/>
        <v>#DIV/0!</v>
      </c>
      <c r="H83" s="39" t="e">
        <f t="shared" si="11"/>
        <v>#DIV/0!</v>
      </c>
      <c r="I83" s="39" t="e">
        <f t="shared" si="11"/>
        <v>#DIV/0!</v>
      </c>
      <c r="J83" s="39" t="e">
        <f t="shared" si="11"/>
        <v>#DIV/0!</v>
      </c>
      <c r="K83" s="39" t="e">
        <f t="shared" si="11"/>
        <v>#DIV/0!</v>
      </c>
      <c r="L83" s="39" t="e">
        <f t="shared" si="11"/>
        <v>#DIV/0!</v>
      </c>
      <c r="M83" s="39" t="e">
        <f t="shared" si="11"/>
        <v>#DIV/0!</v>
      </c>
      <c r="N83" s="39" t="e">
        <f t="shared" si="11"/>
        <v>#DIV/0!</v>
      </c>
      <c r="O83" s="39" t="e">
        <f t="shared" si="11"/>
        <v>#DIV/0!</v>
      </c>
      <c r="P83" s="39" t="e">
        <f t="shared" si="11"/>
        <v>#DIV/0!</v>
      </c>
    </row>
    <row r="84" spans="4:16" ht="19.5" thickTop="1" thickBot="1">
      <c r="D84" s="38" t="s">
        <v>79</v>
      </c>
      <c r="E84" s="39" t="e">
        <f t="shared" ref="E84:P85" si="12">E78/E75</f>
        <v>#DIV/0!</v>
      </c>
      <c r="F84" s="39" t="e">
        <f t="shared" si="12"/>
        <v>#DIV/0!</v>
      </c>
      <c r="G84" s="39" t="e">
        <f t="shared" si="12"/>
        <v>#DIV/0!</v>
      </c>
      <c r="H84" s="39" t="e">
        <f t="shared" si="12"/>
        <v>#DIV/0!</v>
      </c>
      <c r="I84" s="39" t="e">
        <f t="shared" si="12"/>
        <v>#DIV/0!</v>
      </c>
      <c r="J84" s="39" t="e">
        <f t="shared" si="12"/>
        <v>#DIV/0!</v>
      </c>
      <c r="K84" s="39" t="e">
        <f t="shared" si="12"/>
        <v>#DIV/0!</v>
      </c>
      <c r="L84" s="39" t="e">
        <f t="shared" si="12"/>
        <v>#DIV/0!</v>
      </c>
      <c r="M84" s="39" t="e">
        <f t="shared" si="12"/>
        <v>#DIV/0!</v>
      </c>
      <c r="N84" s="39" t="e">
        <f t="shared" si="12"/>
        <v>#DIV/0!</v>
      </c>
      <c r="O84" s="39" t="e">
        <f t="shared" si="12"/>
        <v>#DIV/0!</v>
      </c>
      <c r="P84" s="39" t="e">
        <f t="shared" si="12"/>
        <v>#DIV/0!</v>
      </c>
    </row>
    <row r="85" spans="4:16" ht="19.5" thickTop="1" thickBot="1">
      <c r="D85" s="38" t="s">
        <v>80</v>
      </c>
      <c r="E85" s="39" t="e">
        <f t="shared" si="12"/>
        <v>#DIV/0!</v>
      </c>
      <c r="F85" s="39" t="e">
        <f t="shared" si="12"/>
        <v>#DIV/0!</v>
      </c>
      <c r="G85" s="39" t="e">
        <f t="shared" si="12"/>
        <v>#DIV/0!</v>
      </c>
      <c r="H85" s="39" t="e">
        <f t="shared" si="12"/>
        <v>#DIV/0!</v>
      </c>
      <c r="I85" s="39" t="e">
        <f t="shared" si="12"/>
        <v>#DIV/0!</v>
      </c>
      <c r="J85" s="39" t="e">
        <f t="shared" si="12"/>
        <v>#DIV/0!</v>
      </c>
      <c r="K85" s="39" t="e">
        <f t="shared" si="12"/>
        <v>#DIV/0!</v>
      </c>
      <c r="L85" s="39" t="e">
        <f t="shared" si="12"/>
        <v>#DIV/0!</v>
      </c>
      <c r="M85" s="39" t="e">
        <f t="shared" si="12"/>
        <v>#DIV/0!</v>
      </c>
      <c r="N85" s="39" t="e">
        <f t="shared" si="12"/>
        <v>#DIV/0!</v>
      </c>
      <c r="O85" s="39" t="e">
        <f t="shared" si="12"/>
        <v>#DIV/0!</v>
      </c>
      <c r="P85" s="39" t="e">
        <f t="shared" si="12"/>
        <v>#DIV/0!</v>
      </c>
    </row>
    <row r="86" spans="4:16" ht="16.5" thickTop="1"/>
    <row r="87" spans="4:16">
      <c r="D87" s="30" t="s">
        <v>64</v>
      </c>
      <c r="E87" s="28"/>
      <c r="F87" s="19"/>
      <c r="G87" s="28"/>
      <c r="H87" s="28"/>
      <c r="I87" s="28"/>
      <c r="J87" s="28"/>
    </row>
    <row r="88" spans="4:16" ht="18.75" thickBot="1">
      <c r="D88" s="33" t="s">
        <v>51</v>
      </c>
      <c r="E88" s="34">
        <v>42005</v>
      </c>
      <c r="F88" s="34">
        <v>42036</v>
      </c>
      <c r="G88" s="34">
        <v>42064</v>
      </c>
      <c r="H88" s="34">
        <v>42095</v>
      </c>
      <c r="I88" s="34">
        <v>42125</v>
      </c>
      <c r="J88" s="34">
        <v>42156</v>
      </c>
      <c r="K88" s="34">
        <v>42186</v>
      </c>
      <c r="L88" s="34">
        <v>42217</v>
      </c>
      <c r="M88" s="34">
        <v>42248</v>
      </c>
    </row>
    <row r="89" spans="4:16" ht="19.5" thickTop="1" thickBot="1">
      <c r="D89" s="35" t="s">
        <v>66</v>
      </c>
      <c r="E89" s="41"/>
      <c r="F89" s="41"/>
      <c r="G89" s="42"/>
      <c r="H89" s="41"/>
      <c r="I89" s="42"/>
      <c r="J89" s="43"/>
      <c r="K89" s="43"/>
      <c r="L89" s="43"/>
      <c r="M89" s="43"/>
    </row>
    <row r="90" spans="4:16" ht="19.5" thickTop="1" thickBot="1">
      <c r="D90" s="35" t="s">
        <v>67</v>
      </c>
      <c r="E90" s="41"/>
      <c r="F90" s="41"/>
      <c r="G90" s="42"/>
      <c r="H90" s="41"/>
      <c r="I90" s="42"/>
      <c r="J90" s="43"/>
      <c r="K90" s="43"/>
      <c r="L90" s="43"/>
      <c r="M90" s="43"/>
    </row>
    <row r="91" spans="4:16" ht="19.5" thickTop="1" thickBot="1">
      <c r="D91" s="38" t="s">
        <v>68</v>
      </c>
      <c r="E91" s="39">
        <f>SUM(E89:E90)</f>
        <v>0</v>
      </c>
      <c r="F91" s="39">
        <f t="shared" ref="F91:M91" si="13">SUM(F89:F90)</f>
        <v>0</v>
      </c>
      <c r="G91" s="39">
        <f t="shared" si="13"/>
        <v>0</v>
      </c>
      <c r="H91" s="39">
        <f t="shared" si="13"/>
        <v>0</v>
      </c>
      <c r="I91" s="39">
        <f t="shared" si="13"/>
        <v>0</v>
      </c>
      <c r="J91" s="39">
        <f t="shared" si="13"/>
        <v>0</v>
      </c>
      <c r="K91" s="39">
        <f t="shared" si="13"/>
        <v>0</v>
      </c>
      <c r="L91" s="39">
        <f t="shared" si="13"/>
        <v>0</v>
      </c>
      <c r="M91" s="39">
        <f t="shared" si="13"/>
        <v>0</v>
      </c>
    </row>
    <row r="92" spans="4:16" ht="19.5" thickTop="1" thickBot="1">
      <c r="D92" s="35" t="s">
        <v>69</v>
      </c>
      <c r="E92" s="41"/>
      <c r="F92" s="41"/>
      <c r="G92" s="42"/>
      <c r="H92" s="41"/>
      <c r="I92" s="42"/>
      <c r="J92" s="43"/>
      <c r="K92" s="43"/>
      <c r="L92" s="43"/>
      <c r="M92" s="43"/>
    </row>
    <row r="93" spans="4:16" ht="19.5" thickTop="1" thickBot="1">
      <c r="D93" s="35" t="s">
        <v>70</v>
      </c>
      <c r="E93" s="41"/>
      <c r="F93" s="41"/>
      <c r="G93" s="42"/>
      <c r="H93" s="41"/>
      <c r="I93" s="42"/>
      <c r="J93" s="43"/>
      <c r="K93" s="43"/>
      <c r="L93" s="43"/>
      <c r="M93" s="43"/>
    </row>
    <row r="94" spans="4:16" ht="19.5" thickTop="1" thickBot="1">
      <c r="D94" s="38" t="s">
        <v>71</v>
      </c>
      <c r="E94" s="39">
        <f>SUM(E92:E93)</f>
        <v>0</v>
      </c>
      <c r="F94" s="39">
        <f t="shared" ref="F94:M94" si="14">SUM(F92:F93)</f>
        <v>0</v>
      </c>
      <c r="G94" s="39">
        <f t="shared" si="14"/>
        <v>0</v>
      </c>
      <c r="H94" s="39">
        <f t="shared" si="14"/>
        <v>0</v>
      </c>
      <c r="I94" s="39">
        <f t="shared" si="14"/>
        <v>0</v>
      </c>
      <c r="J94" s="39">
        <f t="shared" si="14"/>
        <v>0</v>
      </c>
      <c r="K94" s="39">
        <f t="shared" si="14"/>
        <v>0</v>
      </c>
      <c r="L94" s="39">
        <f t="shared" si="14"/>
        <v>0</v>
      </c>
      <c r="M94" s="39">
        <f t="shared" si="14"/>
        <v>0</v>
      </c>
    </row>
    <row r="95" spans="4:16" ht="19.5" thickTop="1" thickBot="1">
      <c r="D95" s="38" t="s">
        <v>72</v>
      </c>
      <c r="E95" s="41"/>
      <c r="F95" s="41"/>
      <c r="G95" s="42"/>
      <c r="H95" s="41"/>
      <c r="I95" s="42"/>
      <c r="J95" s="43"/>
      <c r="K95" s="43"/>
      <c r="L95" s="43"/>
      <c r="M95" s="43"/>
    </row>
    <row r="96" spans="4:16" ht="19.5" thickTop="1" thickBot="1">
      <c r="D96" s="38" t="s">
        <v>73</v>
      </c>
      <c r="E96" s="41"/>
      <c r="F96" s="41"/>
      <c r="G96" s="42"/>
      <c r="H96" s="41"/>
      <c r="I96" s="42"/>
      <c r="J96" s="43"/>
      <c r="K96" s="43"/>
      <c r="L96" s="43"/>
      <c r="M96" s="43"/>
    </row>
    <row r="97" spans="2:16" ht="19.5" thickTop="1" thickBot="1">
      <c r="D97" s="38" t="s">
        <v>74</v>
      </c>
      <c r="E97" s="39">
        <f>SUM(E95:E96)</f>
        <v>0</v>
      </c>
      <c r="F97" s="39">
        <f t="shared" ref="F97:M97" si="15">SUM(F95:F96)</f>
        <v>0</v>
      </c>
      <c r="G97" s="39">
        <f t="shared" si="15"/>
        <v>0</v>
      </c>
      <c r="H97" s="39">
        <f t="shared" si="15"/>
        <v>0</v>
      </c>
      <c r="I97" s="39">
        <f t="shared" si="15"/>
        <v>0</v>
      </c>
      <c r="J97" s="39">
        <f t="shared" si="15"/>
        <v>0</v>
      </c>
      <c r="K97" s="39">
        <f t="shared" si="15"/>
        <v>0</v>
      </c>
      <c r="L97" s="39">
        <f t="shared" si="15"/>
        <v>0</v>
      </c>
      <c r="M97" s="39">
        <f t="shared" si="15"/>
        <v>0</v>
      </c>
    </row>
    <row r="98" spans="2:16" ht="19.5" thickTop="1" thickBot="1">
      <c r="D98" s="38" t="s">
        <v>75</v>
      </c>
      <c r="E98" s="39" t="e">
        <f>E92/E89</f>
        <v>#DIV/0!</v>
      </c>
      <c r="F98" s="39" t="e">
        <f t="shared" ref="F98:M101" si="16">F92/F89</f>
        <v>#DIV/0!</v>
      </c>
      <c r="G98" s="39" t="e">
        <f t="shared" si="16"/>
        <v>#DIV/0!</v>
      </c>
      <c r="H98" s="39" t="e">
        <f t="shared" si="16"/>
        <v>#DIV/0!</v>
      </c>
      <c r="I98" s="39" t="e">
        <f t="shared" si="16"/>
        <v>#DIV/0!</v>
      </c>
      <c r="J98" s="39" t="e">
        <f t="shared" si="16"/>
        <v>#DIV/0!</v>
      </c>
      <c r="K98" s="39" t="e">
        <f t="shared" si="16"/>
        <v>#DIV/0!</v>
      </c>
      <c r="L98" s="39" t="e">
        <f t="shared" si="16"/>
        <v>#DIV/0!</v>
      </c>
      <c r="M98" s="39" t="e">
        <f t="shared" si="16"/>
        <v>#DIV/0!</v>
      </c>
    </row>
    <row r="99" spans="2:16" ht="19.5" thickTop="1" thickBot="1">
      <c r="D99" s="38" t="s">
        <v>76</v>
      </c>
      <c r="E99" s="39" t="e">
        <f>E93/E90</f>
        <v>#DIV/0!</v>
      </c>
      <c r="F99" s="39" t="e">
        <f t="shared" si="16"/>
        <v>#DIV/0!</v>
      </c>
      <c r="G99" s="39" t="e">
        <f t="shared" si="16"/>
        <v>#DIV/0!</v>
      </c>
      <c r="H99" s="39" t="e">
        <f t="shared" si="16"/>
        <v>#DIV/0!</v>
      </c>
      <c r="I99" s="39" t="e">
        <f t="shared" si="16"/>
        <v>#DIV/0!</v>
      </c>
      <c r="J99" s="39" t="e">
        <f t="shared" si="16"/>
        <v>#DIV/0!</v>
      </c>
      <c r="K99" s="39" t="e">
        <f t="shared" si="16"/>
        <v>#DIV/0!</v>
      </c>
      <c r="L99" s="39" t="e">
        <f t="shared" si="16"/>
        <v>#DIV/0!</v>
      </c>
      <c r="M99" s="39" t="e">
        <f t="shared" si="16"/>
        <v>#DIV/0!</v>
      </c>
    </row>
    <row r="100" spans="2:16" ht="19.5" thickTop="1" thickBot="1">
      <c r="D100" s="38" t="s">
        <v>77</v>
      </c>
      <c r="E100" s="39" t="e">
        <f>E94/E91</f>
        <v>#DIV/0!</v>
      </c>
      <c r="F100" s="39" t="e">
        <f t="shared" si="16"/>
        <v>#DIV/0!</v>
      </c>
      <c r="G100" s="39" t="e">
        <f t="shared" si="16"/>
        <v>#DIV/0!</v>
      </c>
      <c r="H100" s="39" t="e">
        <f t="shared" si="16"/>
        <v>#DIV/0!</v>
      </c>
      <c r="I100" s="39" t="e">
        <f t="shared" si="16"/>
        <v>#DIV/0!</v>
      </c>
      <c r="J100" s="39" t="e">
        <f t="shared" si="16"/>
        <v>#DIV/0!</v>
      </c>
      <c r="K100" s="39" t="e">
        <f t="shared" si="16"/>
        <v>#DIV/0!</v>
      </c>
      <c r="L100" s="39" t="e">
        <f t="shared" si="16"/>
        <v>#DIV/0!</v>
      </c>
      <c r="M100" s="39" t="e">
        <f t="shared" si="16"/>
        <v>#DIV/0!</v>
      </c>
    </row>
    <row r="101" spans="2:16" ht="19.5" thickTop="1" thickBot="1">
      <c r="D101" s="38" t="s">
        <v>78</v>
      </c>
      <c r="E101" s="39" t="e">
        <f>E95/E92</f>
        <v>#DIV/0!</v>
      </c>
      <c r="F101" s="39" t="e">
        <f t="shared" si="16"/>
        <v>#DIV/0!</v>
      </c>
      <c r="G101" s="39" t="e">
        <f t="shared" si="16"/>
        <v>#DIV/0!</v>
      </c>
      <c r="H101" s="39" t="e">
        <f t="shared" si="16"/>
        <v>#DIV/0!</v>
      </c>
      <c r="I101" s="39" t="e">
        <f t="shared" si="16"/>
        <v>#DIV/0!</v>
      </c>
      <c r="J101" s="39" t="e">
        <f t="shared" si="16"/>
        <v>#DIV/0!</v>
      </c>
      <c r="K101" s="39" t="e">
        <f t="shared" si="16"/>
        <v>#DIV/0!</v>
      </c>
      <c r="L101" s="39" t="e">
        <f t="shared" si="16"/>
        <v>#DIV/0!</v>
      </c>
      <c r="M101" s="39" t="e">
        <f t="shared" si="16"/>
        <v>#DIV/0!</v>
      </c>
    </row>
    <row r="102" spans="2:16" ht="19.5" thickTop="1" thickBot="1">
      <c r="D102" s="38" t="s">
        <v>79</v>
      </c>
      <c r="E102" s="39" t="e">
        <f t="shared" ref="E102:M103" si="17">E96/E93</f>
        <v>#DIV/0!</v>
      </c>
      <c r="F102" s="39" t="e">
        <f t="shared" si="17"/>
        <v>#DIV/0!</v>
      </c>
      <c r="G102" s="39" t="e">
        <f t="shared" si="17"/>
        <v>#DIV/0!</v>
      </c>
      <c r="H102" s="39" t="e">
        <f t="shared" si="17"/>
        <v>#DIV/0!</v>
      </c>
      <c r="I102" s="39" t="e">
        <f t="shared" si="17"/>
        <v>#DIV/0!</v>
      </c>
      <c r="J102" s="39" t="e">
        <f t="shared" si="17"/>
        <v>#DIV/0!</v>
      </c>
      <c r="K102" s="39" t="e">
        <f t="shared" si="17"/>
        <v>#DIV/0!</v>
      </c>
      <c r="L102" s="39" t="e">
        <f t="shared" si="17"/>
        <v>#DIV/0!</v>
      </c>
      <c r="M102" s="39" t="e">
        <f t="shared" si="17"/>
        <v>#DIV/0!</v>
      </c>
    </row>
    <row r="103" spans="2:16" ht="19.5" thickTop="1" thickBot="1">
      <c r="D103" s="38" t="s">
        <v>80</v>
      </c>
      <c r="E103" s="39" t="e">
        <f t="shared" si="17"/>
        <v>#DIV/0!</v>
      </c>
      <c r="F103" s="39" t="e">
        <f t="shared" si="17"/>
        <v>#DIV/0!</v>
      </c>
      <c r="G103" s="39" t="e">
        <f t="shared" si="17"/>
        <v>#DIV/0!</v>
      </c>
      <c r="H103" s="39" t="e">
        <f t="shared" si="17"/>
        <v>#DIV/0!</v>
      </c>
      <c r="I103" s="39" t="e">
        <f t="shared" si="17"/>
        <v>#DIV/0!</v>
      </c>
      <c r="J103" s="39" t="e">
        <f t="shared" si="17"/>
        <v>#DIV/0!</v>
      </c>
      <c r="K103" s="39" t="e">
        <f t="shared" si="17"/>
        <v>#DIV/0!</v>
      </c>
      <c r="L103" s="39" t="e">
        <f t="shared" si="17"/>
        <v>#DIV/0!</v>
      </c>
      <c r="M103" s="39" t="e">
        <f t="shared" si="17"/>
        <v>#DIV/0!</v>
      </c>
    </row>
    <row r="104" spans="2:16" ht="16.5" thickTop="1"/>
    <row r="106" spans="2:16">
      <c r="B106" s="6" t="s">
        <v>3</v>
      </c>
      <c r="D106" s="7" t="s">
        <v>81</v>
      </c>
    </row>
    <row r="107" spans="2:16" ht="18.75" thickBot="1">
      <c r="D107" s="44" t="s">
        <v>82</v>
      </c>
      <c r="E107" s="45">
        <v>41640</v>
      </c>
      <c r="F107" s="45">
        <v>41671</v>
      </c>
      <c r="G107" s="45">
        <v>41699</v>
      </c>
      <c r="H107" s="45">
        <v>41730</v>
      </c>
      <c r="I107" s="45">
        <v>41760</v>
      </c>
      <c r="J107" s="45">
        <v>41791</v>
      </c>
      <c r="K107" s="45">
        <v>41821</v>
      </c>
      <c r="L107" s="45">
        <v>41852</v>
      </c>
      <c r="M107" s="45">
        <v>41883</v>
      </c>
      <c r="N107" s="45">
        <v>41913</v>
      </c>
      <c r="O107" s="45">
        <v>41944</v>
      </c>
      <c r="P107" s="45">
        <v>41974</v>
      </c>
    </row>
    <row r="108" spans="2:16" ht="19.5" thickTop="1" thickBot="1">
      <c r="D108" s="38" t="s">
        <v>83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46">
        <v>0</v>
      </c>
    </row>
    <row r="109" spans="2:16" ht="19.5" thickTop="1" thickBot="1">
      <c r="D109" s="38" t="s">
        <v>84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</row>
    <row r="110" spans="2:16" ht="19.5" thickTop="1" thickBot="1">
      <c r="D110" s="38" t="s">
        <v>85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</row>
    <row r="111" spans="2:16" ht="19.5" thickTop="1" thickBot="1">
      <c r="D111" s="38" t="s">
        <v>86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</row>
    <row r="112" spans="2:16" ht="19.5" thickTop="1" thickBot="1">
      <c r="D112" s="38" t="s">
        <v>87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</row>
    <row r="113" spans="4:16" ht="19.5" thickTop="1" thickBot="1">
      <c r="D113" s="35" t="s">
        <v>88</v>
      </c>
      <c r="E113" s="47">
        <f>SUM(E108:E112)</f>
        <v>0</v>
      </c>
      <c r="F113" s="47">
        <f t="shared" ref="F113:P113" si="18">SUM(F108:F112)</f>
        <v>0</v>
      </c>
      <c r="G113" s="47">
        <f t="shared" si="18"/>
        <v>0</v>
      </c>
      <c r="H113" s="47">
        <f t="shared" si="18"/>
        <v>0</v>
      </c>
      <c r="I113" s="47">
        <f t="shared" si="18"/>
        <v>0</v>
      </c>
      <c r="J113" s="47">
        <f t="shared" si="18"/>
        <v>0</v>
      </c>
      <c r="K113" s="47">
        <f t="shared" si="18"/>
        <v>0</v>
      </c>
      <c r="L113" s="47">
        <f t="shared" si="18"/>
        <v>0</v>
      </c>
      <c r="M113" s="47">
        <f t="shared" si="18"/>
        <v>0</v>
      </c>
      <c r="N113" s="47">
        <f t="shared" si="18"/>
        <v>0</v>
      </c>
      <c r="O113" s="47">
        <f t="shared" si="18"/>
        <v>0</v>
      </c>
      <c r="P113" s="47">
        <f t="shared" si="18"/>
        <v>0</v>
      </c>
    </row>
    <row r="114" spans="4:16" ht="16.5" thickTop="1"/>
    <row r="115" spans="4:16" ht="18.75" thickBot="1">
      <c r="D115" s="44" t="s">
        <v>82</v>
      </c>
      <c r="E115" s="45">
        <v>42005</v>
      </c>
      <c r="F115" s="45">
        <v>42036</v>
      </c>
      <c r="G115" s="45">
        <v>42064</v>
      </c>
      <c r="H115" s="45">
        <v>42095</v>
      </c>
      <c r="I115" s="45">
        <v>42125</v>
      </c>
      <c r="J115" s="45">
        <v>42156</v>
      </c>
      <c r="K115" s="45">
        <v>42186</v>
      </c>
      <c r="L115" s="45">
        <v>42217</v>
      </c>
      <c r="M115" s="45">
        <v>42248</v>
      </c>
    </row>
    <row r="116" spans="4:16" ht="19.5" thickTop="1" thickBot="1">
      <c r="D116" s="38" t="s">
        <v>83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</row>
    <row r="117" spans="4:16" ht="19.5" thickTop="1" thickBot="1">
      <c r="D117" s="38" t="s">
        <v>84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</row>
    <row r="118" spans="4:16" ht="19.5" thickTop="1" thickBot="1">
      <c r="D118" s="38" t="s">
        <v>85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</row>
    <row r="119" spans="4:16" ht="19.5" thickTop="1" thickBot="1">
      <c r="D119" s="38" t="s">
        <v>86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</row>
    <row r="120" spans="4:16" ht="19.5" thickTop="1" thickBot="1">
      <c r="D120" s="38" t="s">
        <v>89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</row>
    <row r="121" spans="4:16" ht="19.5" thickTop="1" thickBot="1">
      <c r="D121" s="35" t="s">
        <v>88</v>
      </c>
      <c r="E121" s="47">
        <f>SUM(E116:E120)</f>
        <v>0</v>
      </c>
      <c r="F121" s="47">
        <f t="shared" ref="F121:M121" si="19">SUM(F116:F120)</f>
        <v>0</v>
      </c>
      <c r="G121" s="47">
        <f t="shared" si="19"/>
        <v>0</v>
      </c>
      <c r="H121" s="47">
        <f t="shared" si="19"/>
        <v>0</v>
      </c>
      <c r="I121" s="47">
        <f t="shared" si="19"/>
        <v>0</v>
      </c>
      <c r="J121" s="47">
        <f t="shared" si="19"/>
        <v>0</v>
      </c>
      <c r="K121" s="47">
        <f t="shared" si="19"/>
        <v>0</v>
      </c>
      <c r="L121" s="47">
        <f t="shared" si="19"/>
        <v>0</v>
      </c>
      <c r="M121" s="47">
        <f t="shared" si="19"/>
        <v>0</v>
      </c>
    </row>
    <row r="122" spans="4:16" ht="16.5" thickTop="1"/>
    <row r="125" spans="4:16" ht="18.75" thickBot="1">
      <c r="D125" s="48" t="s">
        <v>90</v>
      </c>
      <c r="E125" s="45">
        <v>41640</v>
      </c>
      <c r="F125" s="45">
        <v>41671</v>
      </c>
      <c r="G125" s="45">
        <v>41699</v>
      </c>
      <c r="H125" s="45">
        <v>41730</v>
      </c>
      <c r="I125" s="45">
        <v>41760</v>
      </c>
      <c r="J125" s="45">
        <v>41791</v>
      </c>
      <c r="K125" s="45">
        <v>41821</v>
      </c>
      <c r="L125" s="45">
        <v>41852</v>
      </c>
      <c r="M125" s="45">
        <v>41883</v>
      </c>
      <c r="N125" s="45">
        <v>41913</v>
      </c>
      <c r="O125" s="45">
        <v>41944</v>
      </c>
      <c r="P125" s="45">
        <v>41974</v>
      </c>
    </row>
    <row r="126" spans="4:16" ht="19.5" thickTop="1" thickBot="1">
      <c r="D126" s="38" t="s">
        <v>91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</row>
    <row r="127" spans="4:16" ht="19.5" thickTop="1" thickBot="1">
      <c r="D127" s="38" t="s">
        <v>92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</row>
    <row r="128" spans="4:16" ht="19.5" thickTop="1" thickBot="1">
      <c r="D128" s="38" t="s">
        <v>93</v>
      </c>
      <c r="E128" s="39" t="e">
        <f>E127/E126</f>
        <v>#DIV/0!</v>
      </c>
      <c r="F128" s="39" t="e">
        <f t="shared" ref="F128:P128" si="20">F127/F126</f>
        <v>#DIV/0!</v>
      </c>
      <c r="G128" s="39" t="e">
        <f t="shared" si="20"/>
        <v>#DIV/0!</v>
      </c>
      <c r="H128" s="39" t="e">
        <f t="shared" si="20"/>
        <v>#DIV/0!</v>
      </c>
      <c r="I128" s="39" t="e">
        <f t="shared" si="20"/>
        <v>#DIV/0!</v>
      </c>
      <c r="J128" s="39" t="e">
        <f t="shared" si="20"/>
        <v>#DIV/0!</v>
      </c>
      <c r="K128" s="39" t="e">
        <f t="shared" si="20"/>
        <v>#DIV/0!</v>
      </c>
      <c r="L128" s="39" t="e">
        <f t="shared" si="20"/>
        <v>#DIV/0!</v>
      </c>
      <c r="M128" s="39" t="e">
        <f t="shared" si="20"/>
        <v>#DIV/0!</v>
      </c>
      <c r="N128" s="39" t="e">
        <f t="shared" si="20"/>
        <v>#DIV/0!</v>
      </c>
      <c r="O128" s="39" t="e">
        <f t="shared" si="20"/>
        <v>#DIV/0!</v>
      </c>
      <c r="P128" s="39" t="e">
        <f t="shared" si="20"/>
        <v>#DIV/0!</v>
      </c>
    </row>
    <row r="129" spans="2:16" ht="19.5" thickTop="1" thickBot="1">
      <c r="D129" s="38" t="s">
        <v>94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46">
        <v>0</v>
      </c>
    </row>
    <row r="130" spans="2:16" ht="19.5" thickTop="1" thickBot="1">
      <c r="D130" s="38" t="s">
        <v>95</v>
      </c>
      <c r="E130" s="39" t="e">
        <f>E129/E126</f>
        <v>#DIV/0!</v>
      </c>
      <c r="F130" s="39" t="e">
        <f t="shared" ref="F130:P130" si="21">F129/F126</f>
        <v>#DIV/0!</v>
      </c>
      <c r="G130" s="39" t="e">
        <f t="shared" si="21"/>
        <v>#DIV/0!</v>
      </c>
      <c r="H130" s="39" t="e">
        <f t="shared" si="21"/>
        <v>#DIV/0!</v>
      </c>
      <c r="I130" s="39" t="e">
        <f t="shared" si="21"/>
        <v>#DIV/0!</v>
      </c>
      <c r="J130" s="39" t="e">
        <f t="shared" si="21"/>
        <v>#DIV/0!</v>
      </c>
      <c r="K130" s="39" t="e">
        <f t="shared" si="21"/>
        <v>#DIV/0!</v>
      </c>
      <c r="L130" s="39" t="e">
        <f t="shared" si="21"/>
        <v>#DIV/0!</v>
      </c>
      <c r="M130" s="39" t="e">
        <f t="shared" si="21"/>
        <v>#DIV/0!</v>
      </c>
      <c r="N130" s="39" t="e">
        <f t="shared" si="21"/>
        <v>#DIV/0!</v>
      </c>
      <c r="O130" s="39" t="e">
        <f t="shared" si="21"/>
        <v>#DIV/0!</v>
      </c>
      <c r="P130" s="39" t="e">
        <f t="shared" si="21"/>
        <v>#DIV/0!</v>
      </c>
    </row>
    <row r="131" spans="2:16" ht="16.5" thickTop="1"/>
    <row r="133" spans="2:16" ht="18.75" thickBot="1">
      <c r="D133" s="48" t="s">
        <v>90</v>
      </c>
      <c r="E133" s="45">
        <v>42005</v>
      </c>
      <c r="F133" s="45">
        <v>42036</v>
      </c>
      <c r="G133" s="45">
        <v>42064</v>
      </c>
      <c r="H133" s="45">
        <v>42095</v>
      </c>
      <c r="I133" s="45">
        <v>42125</v>
      </c>
      <c r="J133" s="45">
        <v>42156</v>
      </c>
      <c r="K133" s="45">
        <v>42186</v>
      </c>
      <c r="L133" s="45">
        <v>42217</v>
      </c>
      <c r="M133" s="45">
        <v>42248</v>
      </c>
    </row>
    <row r="134" spans="2:16" ht="19.5" thickTop="1" thickBot="1">
      <c r="D134" s="38" t="s">
        <v>91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</row>
    <row r="135" spans="2:16" ht="19.5" thickTop="1" thickBot="1">
      <c r="D135" s="38" t="s">
        <v>92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</row>
    <row r="136" spans="2:16" ht="19.5" thickTop="1" thickBot="1">
      <c r="D136" s="38" t="s">
        <v>93</v>
      </c>
      <c r="E136" s="39" t="e">
        <f>E135/E134</f>
        <v>#DIV/0!</v>
      </c>
      <c r="F136" s="39" t="e">
        <f t="shared" ref="F136:M136" si="22">F135/F134</f>
        <v>#DIV/0!</v>
      </c>
      <c r="G136" s="39" t="e">
        <f t="shared" si="22"/>
        <v>#DIV/0!</v>
      </c>
      <c r="H136" s="39" t="e">
        <f t="shared" si="22"/>
        <v>#DIV/0!</v>
      </c>
      <c r="I136" s="39" t="e">
        <f t="shared" si="22"/>
        <v>#DIV/0!</v>
      </c>
      <c r="J136" s="39" t="e">
        <f t="shared" si="22"/>
        <v>#DIV/0!</v>
      </c>
      <c r="K136" s="39" t="e">
        <f t="shared" si="22"/>
        <v>#DIV/0!</v>
      </c>
      <c r="L136" s="39" t="e">
        <f t="shared" si="22"/>
        <v>#DIV/0!</v>
      </c>
      <c r="M136" s="39" t="e">
        <f t="shared" si="22"/>
        <v>#DIV/0!</v>
      </c>
    </row>
    <row r="137" spans="2:16" ht="19.5" thickTop="1" thickBot="1">
      <c r="D137" s="38" t="s">
        <v>94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</row>
    <row r="138" spans="2:16" ht="19.5" thickTop="1" thickBot="1">
      <c r="D138" s="38" t="s">
        <v>95</v>
      </c>
      <c r="E138" s="39" t="e">
        <f>E137/E134</f>
        <v>#DIV/0!</v>
      </c>
      <c r="F138" s="39" t="e">
        <f t="shared" ref="F138:M138" si="23">F137/F134</f>
        <v>#DIV/0!</v>
      </c>
      <c r="G138" s="39" t="e">
        <f t="shared" si="23"/>
        <v>#DIV/0!</v>
      </c>
      <c r="H138" s="39" t="e">
        <f t="shared" si="23"/>
        <v>#DIV/0!</v>
      </c>
      <c r="I138" s="39" t="e">
        <f t="shared" si="23"/>
        <v>#DIV/0!</v>
      </c>
      <c r="J138" s="39" t="e">
        <f t="shared" si="23"/>
        <v>#DIV/0!</v>
      </c>
      <c r="K138" s="39" t="e">
        <f t="shared" si="23"/>
        <v>#DIV/0!</v>
      </c>
      <c r="L138" s="39" t="e">
        <f t="shared" si="23"/>
        <v>#DIV/0!</v>
      </c>
      <c r="M138" s="39" t="e">
        <f t="shared" si="23"/>
        <v>#DIV/0!</v>
      </c>
    </row>
    <row r="139" spans="2:16" ht="16.5" thickTop="1"/>
    <row r="144" spans="2:16">
      <c r="B144" s="6" t="s">
        <v>96</v>
      </c>
      <c r="D144" s="7" t="s">
        <v>97</v>
      </c>
      <c r="E144" s="2"/>
      <c r="F144" s="2"/>
    </row>
    <row r="145" spans="2:7">
      <c r="B145" s="6"/>
      <c r="D145" s="7"/>
      <c r="E145" s="2"/>
      <c r="F145" s="2"/>
    </row>
    <row r="146" spans="2:7">
      <c r="D146" s="1"/>
      <c r="E146" s="1" t="s">
        <v>98</v>
      </c>
      <c r="F146" s="1" t="s">
        <v>99</v>
      </c>
    </row>
    <row r="147" spans="2:7" ht="16.5" thickBot="1">
      <c r="D147" s="49"/>
      <c r="E147" s="50" t="s">
        <v>100</v>
      </c>
      <c r="F147" s="50" t="s">
        <v>100</v>
      </c>
    </row>
    <row r="148" spans="2:7" ht="17.25" thickTop="1" thickBot="1">
      <c r="D148" s="51" t="s">
        <v>101</v>
      </c>
      <c r="E148" s="52"/>
      <c r="F148" s="52"/>
      <c r="G148" t="s">
        <v>102</v>
      </c>
    </row>
    <row r="149" spans="2:7" ht="16.5" thickTop="1"/>
    <row r="151" spans="2:7">
      <c r="B151" s="6" t="s">
        <v>103</v>
      </c>
      <c r="D151" s="7" t="s">
        <v>104</v>
      </c>
      <c r="E151" s="53"/>
      <c r="F151" s="28"/>
    </row>
    <row r="152" spans="2:7">
      <c r="C152" s="28"/>
      <c r="D152" s="54"/>
      <c r="E152" s="53"/>
      <c r="F152" s="28"/>
    </row>
    <row r="153" spans="2:7" ht="18">
      <c r="C153" s="28"/>
      <c r="D153" s="63" t="s">
        <v>105</v>
      </c>
      <c r="E153" s="55" t="s">
        <v>106</v>
      </c>
      <c r="F153" s="55" t="s">
        <v>107</v>
      </c>
    </row>
    <row r="154" spans="2:7" ht="18">
      <c r="C154" s="28"/>
      <c r="D154" s="63"/>
      <c r="E154" s="56" t="s">
        <v>108</v>
      </c>
      <c r="F154" s="56" t="s">
        <v>108</v>
      </c>
    </row>
    <row r="155" spans="2:7" ht="18">
      <c r="C155" s="28"/>
      <c r="D155" s="57" t="s">
        <v>109</v>
      </c>
      <c r="E155" s="58"/>
      <c r="F155" s="58">
        <v>19</v>
      </c>
    </row>
    <row r="156" spans="2:7" ht="18">
      <c r="C156" s="28"/>
      <c r="D156" s="57" t="s">
        <v>110</v>
      </c>
      <c r="E156" s="58"/>
      <c r="F156" s="58">
        <v>4</v>
      </c>
    </row>
    <row r="157" spans="2:7" ht="18">
      <c r="C157" s="28"/>
      <c r="D157" s="59" t="s">
        <v>111</v>
      </c>
      <c r="E157" s="60"/>
      <c r="F157" s="60">
        <v>3</v>
      </c>
    </row>
    <row r="158" spans="2:7" ht="18">
      <c r="C158" s="28"/>
      <c r="D158" s="59" t="s">
        <v>112</v>
      </c>
      <c r="E158" s="60"/>
      <c r="F158" s="60">
        <v>2</v>
      </c>
    </row>
    <row r="159" spans="2:7" ht="18">
      <c r="C159" s="28"/>
      <c r="D159" s="59" t="s">
        <v>113</v>
      </c>
      <c r="E159" s="60"/>
      <c r="F159" s="60">
        <v>4</v>
      </c>
    </row>
    <row r="160" spans="2:7" ht="18">
      <c r="C160" s="28"/>
      <c r="D160" s="59" t="s">
        <v>114</v>
      </c>
      <c r="E160" s="60"/>
      <c r="F160" s="60">
        <v>1</v>
      </c>
    </row>
    <row r="161" spans="3:6" ht="18">
      <c r="C161" s="28"/>
      <c r="D161" s="59" t="s">
        <v>115</v>
      </c>
      <c r="E161" s="60"/>
      <c r="F161" s="60">
        <v>2</v>
      </c>
    </row>
    <row r="162" spans="3:6" ht="18">
      <c r="C162" s="28"/>
      <c r="D162" s="59" t="s">
        <v>116</v>
      </c>
      <c r="E162" s="60"/>
      <c r="F162" s="60"/>
    </row>
    <row r="163" spans="3:6" ht="18">
      <c r="C163" s="28"/>
      <c r="D163" s="59" t="s">
        <v>117</v>
      </c>
      <c r="E163" s="60"/>
      <c r="F163" s="60"/>
    </row>
    <row r="164" spans="3:6" ht="18">
      <c r="C164" s="28"/>
      <c r="D164" s="61" t="s">
        <v>88</v>
      </c>
      <c r="E164" s="62"/>
      <c r="F164" s="62">
        <f>SUM(F155:F163)</f>
        <v>35</v>
      </c>
    </row>
  </sheetData>
  <mergeCells count="6">
    <mergeCell ref="D153:D154"/>
    <mergeCell ref="B10:B11"/>
    <mergeCell ref="B12:B14"/>
    <mergeCell ref="B15:B20"/>
    <mergeCell ref="B21:B23"/>
    <mergeCell ref="B25:B27"/>
  </mergeCells>
  <hyperlinks>
    <hyperlink ref="D8" location="TextRefCopy29" display="TextRefCopy29"/>
    <hyperlink ref="D34" location="TextRefCopy31" display="TextRefCopy31"/>
    <hyperlink ref="D67" location="TextRefCopy33" display="TextRefCopy33"/>
    <hyperlink ref="D106" location="TextRefCopy35" display="TextRefCopy35"/>
    <hyperlink ref="D144" location="TextRefCopy37" display="TextRefCopy37"/>
    <hyperlink ref="D151" location="TextRefCopy41" display="TextRefCopy4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2.75"/>
  <cols>
    <col min="1" max="1" width="25.375" style="28" bestFit="1" customWidth="1"/>
    <col min="2" max="2" width="24.125" style="28" customWidth="1"/>
    <col min="3" max="3" width="17.375" style="28" customWidth="1"/>
    <col min="4" max="4" width="65.25" style="28" bestFit="1" customWidth="1"/>
    <col min="5" max="6" width="17.375" style="28" customWidth="1"/>
    <col min="7" max="16384" width="9" style="28"/>
  </cols>
  <sheetData>
    <row r="1" spans="1:5" ht="18">
      <c r="A1" s="8" t="s">
        <v>6</v>
      </c>
      <c r="B1" s="10" t="s">
        <v>7</v>
      </c>
      <c r="C1" s="10" t="s">
        <v>8</v>
      </c>
      <c r="D1"/>
      <c r="E1"/>
    </row>
    <row r="2" spans="1:5" ht="18">
      <c r="A2" s="12" t="s">
        <v>10</v>
      </c>
      <c r="B2" s="13"/>
      <c r="C2" s="13"/>
      <c r="D2"/>
      <c r="E2"/>
    </row>
    <row r="3" spans="1:5" ht="18">
      <c r="A3" s="12" t="s">
        <v>11</v>
      </c>
      <c r="B3" s="13"/>
      <c r="C3" s="13"/>
      <c r="D3"/>
      <c r="E3"/>
    </row>
    <row r="4" spans="1:5" ht="18">
      <c r="A4" s="14" t="s">
        <v>13</v>
      </c>
      <c r="B4" s="15"/>
      <c r="C4" s="15"/>
      <c r="D4" s="16" t="s">
        <v>14</v>
      </c>
      <c r="E4"/>
    </row>
    <row r="5" spans="1:5" ht="18">
      <c r="A5" s="14" t="s">
        <v>15</v>
      </c>
      <c r="B5" s="18"/>
      <c r="C5" s="18"/>
      <c r="D5" s="16" t="s">
        <v>16</v>
      </c>
      <c r="E5"/>
    </row>
    <row r="6" spans="1:5" ht="18">
      <c r="A6" s="14" t="s">
        <v>17</v>
      </c>
      <c r="B6" s="18"/>
      <c r="C6" s="18"/>
      <c r="D6" s="16" t="s">
        <v>18</v>
      </c>
      <c r="E6"/>
    </row>
    <row r="7" spans="1:5" ht="18">
      <c r="A7" s="20" t="s">
        <v>20</v>
      </c>
      <c r="B7" s="18"/>
      <c r="C7" s="18"/>
      <c r="D7" s="16" t="s">
        <v>21</v>
      </c>
      <c r="E7"/>
    </row>
    <row r="8" spans="1:5" ht="18">
      <c r="A8" s="14" t="s">
        <v>22</v>
      </c>
      <c r="B8" s="18"/>
      <c r="C8" s="18"/>
      <c r="D8" s="16" t="s">
        <v>23</v>
      </c>
      <c r="E8"/>
    </row>
    <row r="9" spans="1:5" ht="18">
      <c r="A9" s="14" t="s">
        <v>24</v>
      </c>
      <c r="B9" s="21"/>
      <c r="C9" s="21"/>
      <c r="D9" s="16" t="s">
        <v>25</v>
      </c>
      <c r="E9"/>
    </row>
    <row r="10" spans="1:5" ht="18">
      <c r="A10" s="14" t="s">
        <v>26</v>
      </c>
      <c r="B10" s="22"/>
      <c r="C10" s="22"/>
      <c r="D10" s="16" t="s">
        <v>27</v>
      </c>
      <c r="E10"/>
    </row>
    <row r="11" spans="1:5" ht="18">
      <c r="A11" s="14" t="s">
        <v>28</v>
      </c>
      <c r="B11" s="22"/>
      <c r="C11" s="18"/>
      <c r="D11" s="16" t="s">
        <v>29</v>
      </c>
      <c r="E11"/>
    </row>
    <row r="12" spans="1:5" ht="18">
      <c r="A12" s="14" t="s">
        <v>30</v>
      </c>
      <c r="B12" s="22"/>
      <c r="C12" s="22"/>
      <c r="D12" s="16" t="s">
        <v>31</v>
      </c>
      <c r="E12"/>
    </row>
    <row r="13" spans="1:5" ht="18">
      <c r="A13" s="23" t="s">
        <v>33</v>
      </c>
      <c r="B13" s="18"/>
      <c r="C13" s="18"/>
      <c r="D13" s="16" t="s">
        <v>34</v>
      </c>
      <c r="E13"/>
    </row>
    <row r="14" spans="1:5" ht="18">
      <c r="A14" s="14" t="s">
        <v>35</v>
      </c>
      <c r="B14" s="18"/>
      <c r="C14" s="18"/>
      <c r="D14" s="16" t="s">
        <v>36</v>
      </c>
      <c r="E14"/>
    </row>
    <row r="15" spans="1:5" ht="18">
      <c r="A15" s="14" t="s">
        <v>37</v>
      </c>
      <c r="B15" s="18"/>
      <c r="C15" s="18"/>
      <c r="D15" s="16" t="s">
        <v>38</v>
      </c>
      <c r="E15"/>
    </row>
    <row r="16" spans="1:5" ht="18">
      <c r="A16" s="14" t="s">
        <v>40</v>
      </c>
      <c r="B16" s="18"/>
      <c r="C16" s="18"/>
      <c r="D16" s="16" t="s">
        <v>41</v>
      </c>
      <c r="E16"/>
    </row>
    <row r="17" spans="1:5" ht="18">
      <c r="A17" s="20" t="s">
        <v>43</v>
      </c>
      <c r="B17" s="18"/>
      <c r="C17" s="18"/>
      <c r="D17" s="16" t="s">
        <v>44</v>
      </c>
      <c r="E17"/>
    </row>
    <row r="18" spans="1:5" ht="18">
      <c r="A18" s="20" t="s">
        <v>45</v>
      </c>
      <c r="B18" s="18"/>
      <c r="C18" s="18"/>
      <c r="D18" s="16" t="s">
        <v>46</v>
      </c>
      <c r="E18"/>
    </row>
    <row r="19" spans="1:5" ht="18">
      <c r="A19" s="20" t="s">
        <v>118</v>
      </c>
      <c r="B19" s="18"/>
      <c r="C19" s="18"/>
      <c r="D19" s="16" t="s">
        <v>48</v>
      </c>
      <c r="E1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/>
  </sheetViews>
  <sheetFormatPr defaultRowHeight="12.75"/>
  <cols>
    <col min="1" max="1" width="24.125" style="28" customWidth="1"/>
    <col min="2" max="2" width="17.375" style="28" customWidth="1"/>
    <col min="3" max="22" width="10.125" style="28" bestFit="1" customWidth="1"/>
    <col min="23" max="16384" width="9" style="28"/>
  </cols>
  <sheetData>
    <row r="1" spans="1:22" ht="18.75" thickBot="1">
      <c r="A1" s="33" t="s">
        <v>51</v>
      </c>
      <c r="B1" s="34">
        <v>41640</v>
      </c>
      <c r="C1" s="34">
        <v>41671</v>
      </c>
      <c r="D1" s="34">
        <v>41699</v>
      </c>
      <c r="E1" s="34">
        <v>41730</v>
      </c>
      <c r="F1" s="34">
        <v>41760</v>
      </c>
      <c r="G1" s="34">
        <v>41791</v>
      </c>
      <c r="H1" s="34">
        <v>41821</v>
      </c>
      <c r="I1" s="34">
        <v>41852</v>
      </c>
      <c r="J1" s="34">
        <v>41883</v>
      </c>
      <c r="K1" s="34">
        <v>41913</v>
      </c>
      <c r="L1" s="34">
        <v>41944</v>
      </c>
      <c r="M1" s="34">
        <v>41974</v>
      </c>
      <c r="N1" s="34">
        <v>42005</v>
      </c>
      <c r="O1" s="34">
        <v>42036</v>
      </c>
      <c r="P1" s="34">
        <v>42064</v>
      </c>
      <c r="Q1" s="34">
        <v>42095</v>
      </c>
      <c r="R1" s="34">
        <v>42125</v>
      </c>
      <c r="S1" s="34">
        <v>42156</v>
      </c>
      <c r="T1" s="34">
        <v>42186</v>
      </c>
      <c r="U1" s="34">
        <v>42217</v>
      </c>
      <c r="V1" s="34">
        <v>42248</v>
      </c>
    </row>
    <row r="2" spans="1:22" ht="19.5" thickTop="1" thickBot="1">
      <c r="A2" s="35" t="s">
        <v>52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ht="19.5" thickTop="1" thickBot="1">
      <c r="A3" s="35" t="s">
        <v>53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ht="19.5" thickTop="1" thickBot="1">
      <c r="A4" s="38" t="s">
        <v>54</v>
      </c>
      <c r="B4" s="39">
        <f>SUM(B2:B3)</f>
        <v>0</v>
      </c>
      <c r="C4" s="39">
        <f t="shared" ref="C4:V4" si="0">SUM(C2:C3)</f>
        <v>0</v>
      </c>
      <c r="D4" s="39">
        <f t="shared" si="0"/>
        <v>0</v>
      </c>
      <c r="E4" s="39">
        <f t="shared" si="0"/>
        <v>0</v>
      </c>
      <c r="F4" s="39">
        <f t="shared" si="0"/>
        <v>0</v>
      </c>
      <c r="G4" s="39">
        <f t="shared" si="0"/>
        <v>0</v>
      </c>
      <c r="H4" s="39">
        <f t="shared" si="0"/>
        <v>0</v>
      </c>
      <c r="I4" s="39">
        <f t="shared" si="0"/>
        <v>0</v>
      </c>
      <c r="J4" s="39">
        <f t="shared" si="0"/>
        <v>0</v>
      </c>
      <c r="K4" s="39">
        <f t="shared" si="0"/>
        <v>0</v>
      </c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si="0"/>
        <v>0</v>
      </c>
      <c r="P4" s="39">
        <f t="shared" si="0"/>
        <v>0</v>
      </c>
      <c r="Q4" s="39">
        <f t="shared" si="0"/>
        <v>0</v>
      </c>
      <c r="R4" s="39">
        <f t="shared" si="0"/>
        <v>0</v>
      </c>
      <c r="S4" s="39">
        <f t="shared" si="0"/>
        <v>0</v>
      </c>
      <c r="T4" s="39">
        <f t="shared" si="0"/>
        <v>0</v>
      </c>
      <c r="U4" s="39">
        <f t="shared" si="0"/>
        <v>0</v>
      </c>
      <c r="V4" s="39">
        <f t="shared" si="0"/>
        <v>0</v>
      </c>
    </row>
    <row r="5" spans="1:22" ht="19.5" thickTop="1" thickBot="1">
      <c r="A5" s="35" t="s">
        <v>55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2" ht="19.5" thickTop="1" thickBot="1">
      <c r="A6" s="35" t="s">
        <v>56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1:22" ht="19.5" thickTop="1" thickBot="1">
      <c r="A7" s="38" t="s">
        <v>57</v>
      </c>
      <c r="B7" s="39">
        <f>SUM(B5:B6)</f>
        <v>0</v>
      </c>
      <c r="C7" s="39">
        <f t="shared" ref="C7" si="1">SUM(C5:C6)</f>
        <v>0</v>
      </c>
      <c r="D7" s="39">
        <f t="shared" ref="D7" si="2">SUM(D5:D6)</f>
        <v>0</v>
      </c>
      <c r="E7" s="39">
        <f t="shared" ref="E7" si="3">SUM(E5:E6)</f>
        <v>0</v>
      </c>
      <c r="F7" s="39">
        <f t="shared" ref="F7" si="4">SUM(F5:F6)</f>
        <v>0</v>
      </c>
      <c r="G7" s="39">
        <f t="shared" ref="G7" si="5">SUM(G5:G6)</f>
        <v>0</v>
      </c>
      <c r="H7" s="39">
        <f t="shared" ref="H7" si="6">SUM(H5:H6)</f>
        <v>0</v>
      </c>
      <c r="I7" s="39">
        <f t="shared" ref="I7" si="7">SUM(I5:I6)</f>
        <v>0</v>
      </c>
      <c r="J7" s="39">
        <f t="shared" ref="J7" si="8">SUM(J5:J6)</f>
        <v>0</v>
      </c>
      <c r="K7" s="39">
        <f t="shared" ref="K7" si="9">SUM(K5:K6)</f>
        <v>0</v>
      </c>
      <c r="L7" s="39">
        <f t="shared" ref="L7" si="10">SUM(L5:L6)</f>
        <v>0</v>
      </c>
      <c r="M7" s="39">
        <f t="shared" ref="M7" si="11">SUM(M5:M6)</f>
        <v>0</v>
      </c>
      <c r="N7" s="39">
        <f t="shared" ref="N7" si="12">SUM(N5:N6)</f>
        <v>0</v>
      </c>
      <c r="O7" s="39">
        <f t="shared" ref="O7" si="13">SUM(O5:O6)</f>
        <v>0</v>
      </c>
      <c r="P7" s="39">
        <f t="shared" ref="P7" si="14">SUM(P5:P6)</f>
        <v>0</v>
      </c>
      <c r="Q7" s="39">
        <f t="shared" ref="Q7" si="15">SUM(Q5:Q6)</f>
        <v>0</v>
      </c>
      <c r="R7" s="39">
        <f t="shared" ref="R7" si="16">SUM(R5:R6)</f>
        <v>0</v>
      </c>
      <c r="S7" s="39">
        <f t="shared" ref="S7" si="17">SUM(S5:S6)</f>
        <v>0</v>
      </c>
      <c r="T7" s="39">
        <f t="shared" ref="T7" si="18">SUM(T5:T6)</f>
        <v>0</v>
      </c>
      <c r="U7" s="39">
        <f t="shared" ref="U7" si="19">SUM(U5:U6)</f>
        <v>0</v>
      </c>
      <c r="V7" s="39">
        <f t="shared" ref="V7" si="20">SUM(V5:V6)</f>
        <v>0</v>
      </c>
    </row>
    <row r="8" spans="1:22" ht="19.5" thickTop="1" thickBot="1">
      <c r="A8" s="38" t="s">
        <v>58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ht="19.5" thickTop="1" thickBot="1">
      <c r="A9" s="38" t="s">
        <v>59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1:22" ht="19.5" thickTop="1" thickBot="1">
      <c r="A10" s="38" t="s">
        <v>60</v>
      </c>
      <c r="B10" s="39">
        <f>SUM(B8:B9)</f>
        <v>0</v>
      </c>
      <c r="C10" s="39">
        <f t="shared" ref="C10" si="21">SUM(C8:C9)</f>
        <v>0</v>
      </c>
      <c r="D10" s="39">
        <f t="shared" ref="D10" si="22">SUM(D8:D9)</f>
        <v>0</v>
      </c>
      <c r="E10" s="39">
        <f t="shared" ref="E10" si="23">SUM(E8:E9)</f>
        <v>0</v>
      </c>
      <c r="F10" s="39">
        <f t="shared" ref="F10" si="24">SUM(F8:F9)</f>
        <v>0</v>
      </c>
      <c r="G10" s="39">
        <f t="shared" ref="G10" si="25">SUM(G8:G9)</f>
        <v>0</v>
      </c>
      <c r="H10" s="39">
        <f t="shared" ref="H10" si="26">SUM(H8:H9)</f>
        <v>0</v>
      </c>
      <c r="I10" s="39">
        <f t="shared" ref="I10" si="27">SUM(I8:I9)</f>
        <v>0</v>
      </c>
      <c r="J10" s="39">
        <f t="shared" ref="J10" si="28">SUM(J8:J9)</f>
        <v>0</v>
      </c>
      <c r="K10" s="39">
        <f t="shared" ref="K10" si="29">SUM(K8:K9)</f>
        <v>0</v>
      </c>
      <c r="L10" s="39">
        <f t="shared" ref="L10" si="30">SUM(L8:L9)</f>
        <v>0</v>
      </c>
      <c r="M10" s="39">
        <f t="shared" ref="M10" si="31">SUM(M8:M9)</f>
        <v>0</v>
      </c>
      <c r="N10" s="39">
        <f t="shared" ref="N10" si="32">SUM(N8:N9)</f>
        <v>0</v>
      </c>
      <c r="O10" s="39">
        <f t="shared" ref="O10" si="33">SUM(O8:O9)</f>
        <v>0</v>
      </c>
      <c r="P10" s="39">
        <f t="shared" ref="P10" si="34">SUM(P8:P9)</f>
        <v>0</v>
      </c>
      <c r="Q10" s="39">
        <f t="shared" ref="Q10" si="35">SUM(Q8:Q9)</f>
        <v>0</v>
      </c>
      <c r="R10" s="39">
        <f t="shared" ref="R10" si="36">SUM(R8:R9)</f>
        <v>0</v>
      </c>
      <c r="S10" s="39">
        <f t="shared" ref="S10" si="37">SUM(S8:S9)</f>
        <v>0</v>
      </c>
      <c r="T10" s="39">
        <f t="shared" ref="T10" si="38">SUM(T8:T9)</f>
        <v>0</v>
      </c>
      <c r="U10" s="39">
        <f t="shared" ref="U10" si="39">SUM(U8:U9)</f>
        <v>0</v>
      </c>
      <c r="V10" s="39">
        <f t="shared" ref="V10" si="40">SUM(V8:V9)</f>
        <v>0</v>
      </c>
    </row>
    <row r="11" spans="1:22" ht="19.5" thickTop="1" thickBot="1">
      <c r="A11" s="35" t="s">
        <v>61</v>
      </c>
      <c r="B11" s="39" t="e">
        <f>B8/B5</f>
        <v>#DIV/0!</v>
      </c>
      <c r="C11" s="39" t="e">
        <f t="shared" ref="C11:V11" si="41">C8/C5</f>
        <v>#DIV/0!</v>
      </c>
      <c r="D11" s="39" t="e">
        <f t="shared" si="41"/>
        <v>#DIV/0!</v>
      </c>
      <c r="E11" s="39" t="e">
        <f t="shared" si="41"/>
        <v>#DIV/0!</v>
      </c>
      <c r="F11" s="39" t="e">
        <f t="shared" si="41"/>
        <v>#DIV/0!</v>
      </c>
      <c r="G11" s="39" t="e">
        <f t="shared" si="41"/>
        <v>#DIV/0!</v>
      </c>
      <c r="H11" s="39" t="e">
        <f t="shared" si="41"/>
        <v>#DIV/0!</v>
      </c>
      <c r="I11" s="39" t="e">
        <f t="shared" si="41"/>
        <v>#DIV/0!</v>
      </c>
      <c r="J11" s="39" t="e">
        <f t="shared" si="41"/>
        <v>#DIV/0!</v>
      </c>
      <c r="K11" s="39" t="e">
        <f t="shared" si="41"/>
        <v>#DIV/0!</v>
      </c>
      <c r="L11" s="39" t="e">
        <f t="shared" si="41"/>
        <v>#DIV/0!</v>
      </c>
      <c r="M11" s="39" t="e">
        <f t="shared" si="41"/>
        <v>#DIV/0!</v>
      </c>
      <c r="N11" s="39" t="e">
        <f t="shared" si="41"/>
        <v>#DIV/0!</v>
      </c>
      <c r="O11" s="39" t="e">
        <f t="shared" si="41"/>
        <v>#DIV/0!</v>
      </c>
      <c r="P11" s="39" t="e">
        <f t="shared" si="41"/>
        <v>#DIV/0!</v>
      </c>
      <c r="Q11" s="39" t="e">
        <f t="shared" si="41"/>
        <v>#DIV/0!</v>
      </c>
      <c r="R11" s="39" t="e">
        <f t="shared" si="41"/>
        <v>#DIV/0!</v>
      </c>
      <c r="S11" s="39" t="e">
        <f t="shared" si="41"/>
        <v>#DIV/0!</v>
      </c>
      <c r="T11" s="39" t="e">
        <f t="shared" si="41"/>
        <v>#DIV/0!</v>
      </c>
      <c r="U11" s="39" t="e">
        <f t="shared" si="41"/>
        <v>#DIV/0!</v>
      </c>
      <c r="V11" s="39" t="e">
        <f t="shared" si="41"/>
        <v>#DIV/0!</v>
      </c>
    </row>
    <row r="12" spans="1:22" ht="19.5" thickTop="1" thickBot="1">
      <c r="A12" s="35" t="s">
        <v>62</v>
      </c>
      <c r="B12" s="39" t="e">
        <f t="shared" ref="B12:V12" si="42">B9/B6</f>
        <v>#DIV/0!</v>
      </c>
      <c r="C12" s="39" t="e">
        <f t="shared" si="42"/>
        <v>#DIV/0!</v>
      </c>
      <c r="D12" s="39" t="e">
        <f t="shared" si="42"/>
        <v>#DIV/0!</v>
      </c>
      <c r="E12" s="39" t="e">
        <f t="shared" si="42"/>
        <v>#DIV/0!</v>
      </c>
      <c r="F12" s="39" t="e">
        <f t="shared" si="42"/>
        <v>#DIV/0!</v>
      </c>
      <c r="G12" s="39" t="e">
        <f t="shared" si="42"/>
        <v>#DIV/0!</v>
      </c>
      <c r="H12" s="39" t="e">
        <f t="shared" si="42"/>
        <v>#DIV/0!</v>
      </c>
      <c r="I12" s="39" t="e">
        <f t="shared" si="42"/>
        <v>#DIV/0!</v>
      </c>
      <c r="J12" s="39" t="e">
        <f t="shared" si="42"/>
        <v>#DIV/0!</v>
      </c>
      <c r="K12" s="39" t="e">
        <f t="shared" si="42"/>
        <v>#DIV/0!</v>
      </c>
      <c r="L12" s="39" t="e">
        <f t="shared" si="42"/>
        <v>#DIV/0!</v>
      </c>
      <c r="M12" s="39" t="e">
        <f t="shared" si="42"/>
        <v>#DIV/0!</v>
      </c>
      <c r="N12" s="39" t="e">
        <f t="shared" si="42"/>
        <v>#DIV/0!</v>
      </c>
      <c r="O12" s="39" t="e">
        <f t="shared" si="42"/>
        <v>#DIV/0!</v>
      </c>
      <c r="P12" s="39" t="e">
        <f t="shared" si="42"/>
        <v>#DIV/0!</v>
      </c>
      <c r="Q12" s="39" t="e">
        <f t="shared" si="42"/>
        <v>#DIV/0!</v>
      </c>
      <c r="R12" s="39" t="e">
        <f t="shared" si="42"/>
        <v>#DIV/0!</v>
      </c>
      <c r="S12" s="39" t="e">
        <f t="shared" si="42"/>
        <v>#DIV/0!</v>
      </c>
      <c r="T12" s="39" t="e">
        <f t="shared" si="42"/>
        <v>#DIV/0!</v>
      </c>
      <c r="U12" s="39" t="e">
        <f t="shared" si="42"/>
        <v>#DIV/0!</v>
      </c>
      <c r="V12" s="39" t="e">
        <f t="shared" si="42"/>
        <v>#DIV/0!</v>
      </c>
    </row>
    <row r="13" spans="1:22" ht="19.5" thickTop="1" thickBot="1">
      <c r="A13" s="38" t="s">
        <v>63</v>
      </c>
      <c r="B13" s="39" t="e">
        <f t="shared" ref="B13:V13" si="43">B10/B7</f>
        <v>#DIV/0!</v>
      </c>
      <c r="C13" s="39" t="e">
        <f t="shared" si="43"/>
        <v>#DIV/0!</v>
      </c>
      <c r="D13" s="39" t="e">
        <f t="shared" si="43"/>
        <v>#DIV/0!</v>
      </c>
      <c r="E13" s="39" t="e">
        <f t="shared" si="43"/>
        <v>#DIV/0!</v>
      </c>
      <c r="F13" s="39" t="e">
        <f t="shared" si="43"/>
        <v>#DIV/0!</v>
      </c>
      <c r="G13" s="39" t="e">
        <f t="shared" si="43"/>
        <v>#DIV/0!</v>
      </c>
      <c r="H13" s="39" t="e">
        <f t="shared" si="43"/>
        <v>#DIV/0!</v>
      </c>
      <c r="I13" s="39" t="e">
        <f t="shared" si="43"/>
        <v>#DIV/0!</v>
      </c>
      <c r="J13" s="39" t="e">
        <f t="shared" si="43"/>
        <v>#DIV/0!</v>
      </c>
      <c r="K13" s="39" t="e">
        <f t="shared" si="43"/>
        <v>#DIV/0!</v>
      </c>
      <c r="L13" s="39" t="e">
        <f t="shared" si="43"/>
        <v>#DIV/0!</v>
      </c>
      <c r="M13" s="39" t="e">
        <f t="shared" si="43"/>
        <v>#DIV/0!</v>
      </c>
      <c r="N13" s="39" t="e">
        <f t="shared" si="43"/>
        <v>#DIV/0!</v>
      </c>
      <c r="O13" s="39" t="e">
        <f t="shared" si="43"/>
        <v>#DIV/0!</v>
      </c>
      <c r="P13" s="39" t="e">
        <f t="shared" si="43"/>
        <v>#DIV/0!</v>
      </c>
      <c r="Q13" s="39" t="e">
        <f t="shared" si="43"/>
        <v>#DIV/0!</v>
      </c>
      <c r="R13" s="39" t="e">
        <f t="shared" si="43"/>
        <v>#DIV/0!</v>
      </c>
      <c r="S13" s="39" t="e">
        <f t="shared" si="43"/>
        <v>#DIV/0!</v>
      </c>
      <c r="T13" s="39" t="e">
        <f t="shared" si="43"/>
        <v>#DIV/0!</v>
      </c>
      <c r="U13" s="39" t="e">
        <f t="shared" si="43"/>
        <v>#DIV/0!</v>
      </c>
      <c r="V13" s="39" t="e">
        <f t="shared" si="43"/>
        <v>#DIV/0!</v>
      </c>
    </row>
    <row r="14" spans="1:22" ht="13.5" thickTop="1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zoomScaleNormal="100" workbookViewId="0"/>
  </sheetViews>
  <sheetFormatPr defaultRowHeight="12.75"/>
  <cols>
    <col min="1" max="1" width="24.125" style="28" customWidth="1"/>
    <col min="2" max="2" width="10.125" style="28" customWidth="1"/>
    <col min="3" max="41" width="10.125" style="28" bestFit="1" customWidth="1"/>
    <col min="42" max="16384" width="9" style="28"/>
  </cols>
  <sheetData>
    <row r="1" spans="1:22" ht="18.75" thickBot="1">
      <c r="A1" s="33" t="s">
        <v>51</v>
      </c>
      <c r="B1" s="34">
        <v>41640</v>
      </c>
      <c r="C1" s="34">
        <v>41671</v>
      </c>
      <c r="D1" s="34">
        <v>41699</v>
      </c>
      <c r="E1" s="34">
        <v>41730</v>
      </c>
      <c r="F1" s="34">
        <v>41760</v>
      </c>
      <c r="G1" s="34">
        <v>41791</v>
      </c>
      <c r="H1" s="34">
        <v>41821</v>
      </c>
      <c r="I1" s="34">
        <v>41852</v>
      </c>
      <c r="J1" s="34">
        <v>41883</v>
      </c>
      <c r="K1" s="34">
        <v>41913</v>
      </c>
      <c r="L1" s="34">
        <v>41944</v>
      </c>
      <c r="M1" s="34">
        <v>41974</v>
      </c>
      <c r="N1" s="34">
        <v>42005</v>
      </c>
      <c r="O1" s="34">
        <v>42036</v>
      </c>
      <c r="P1" s="34">
        <v>42064</v>
      </c>
      <c r="Q1" s="34">
        <v>42095</v>
      </c>
      <c r="R1" s="34">
        <v>42125</v>
      </c>
      <c r="S1" s="34">
        <v>42156</v>
      </c>
      <c r="T1" s="34">
        <v>42186</v>
      </c>
      <c r="U1" s="34">
        <v>42217</v>
      </c>
      <c r="V1" s="34">
        <v>42248</v>
      </c>
    </row>
    <row r="2" spans="1:22" ht="19.5" thickTop="1" thickBot="1">
      <c r="A2" s="35" t="s">
        <v>66</v>
      </c>
      <c r="B2" s="41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ht="19.5" thickTop="1" thickBot="1">
      <c r="A3" s="35" t="s">
        <v>67</v>
      </c>
      <c r="B3" s="41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ht="19.5" thickTop="1" thickBot="1">
      <c r="A4" s="38" t="s">
        <v>68</v>
      </c>
      <c r="B4" s="39">
        <f>SUM(B2:B3)</f>
        <v>0</v>
      </c>
      <c r="C4" s="39">
        <f>SUM(C2:C3)</f>
        <v>0</v>
      </c>
      <c r="D4" s="39">
        <f t="shared" ref="D4:V4" si="0">SUM(D2:D3)</f>
        <v>0</v>
      </c>
      <c r="E4" s="39">
        <f t="shared" si="0"/>
        <v>0</v>
      </c>
      <c r="F4" s="39">
        <f t="shared" si="0"/>
        <v>0</v>
      </c>
      <c r="G4" s="39">
        <f t="shared" si="0"/>
        <v>0</v>
      </c>
      <c r="H4" s="39">
        <f t="shared" si="0"/>
        <v>0</v>
      </c>
      <c r="I4" s="39">
        <f t="shared" si="0"/>
        <v>0</v>
      </c>
      <c r="J4" s="39">
        <f t="shared" si="0"/>
        <v>0</v>
      </c>
      <c r="K4" s="39">
        <f t="shared" si="0"/>
        <v>0</v>
      </c>
      <c r="L4" s="39">
        <f t="shared" si="0"/>
        <v>0</v>
      </c>
      <c r="M4" s="39">
        <f t="shared" si="0"/>
        <v>0</v>
      </c>
      <c r="N4" s="39">
        <f t="shared" si="0"/>
        <v>0</v>
      </c>
      <c r="O4" s="39">
        <f t="shared" si="0"/>
        <v>0</v>
      </c>
      <c r="P4" s="39">
        <f t="shared" si="0"/>
        <v>0</v>
      </c>
      <c r="Q4" s="39">
        <f t="shared" si="0"/>
        <v>0</v>
      </c>
      <c r="R4" s="39">
        <f t="shared" si="0"/>
        <v>0</v>
      </c>
      <c r="S4" s="39">
        <f t="shared" si="0"/>
        <v>0</v>
      </c>
      <c r="T4" s="39">
        <f t="shared" si="0"/>
        <v>0</v>
      </c>
      <c r="U4" s="39">
        <f t="shared" si="0"/>
        <v>0</v>
      </c>
      <c r="V4" s="39">
        <f t="shared" si="0"/>
        <v>0</v>
      </c>
    </row>
    <row r="5" spans="1:22" ht="19.5" thickTop="1" thickBot="1">
      <c r="A5" s="35" t="s">
        <v>69</v>
      </c>
      <c r="B5" s="41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2" ht="19.5" thickTop="1" thickBot="1">
      <c r="A6" s="35" t="s">
        <v>70</v>
      </c>
      <c r="B6" s="41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1:22" ht="19.5" thickTop="1" thickBot="1">
      <c r="A7" s="38" t="s">
        <v>71</v>
      </c>
      <c r="B7" s="39">
        <f>SUM(B5:B6)</f>
        <v>0</v>
      </c>
      <c r="C7" s="39">
        <f>SUM(C5:C6)</f>
        <v>0</v>
      </c>
      <c r="D7" s="39">
        <f t="shared" ref="D7:V7" si="1">SUM(D5:D6)</f>
        <v>0</v>
      </c>
      <c r="E7" s="39">
        <f t="shared" si="1"/>
        <v>0</v>
      </c>
      <c r="F7" s="39">
        <f t="shared" si="1"/>
        <v>0</v>
      </c>
      <c r="G7" s="39">
        <f t="shared" si="1"/>
        <v>0</v>
      </c>
      <c r="H7" s="39">
        <f t="shared" si="1"/>
        <v>0</v>
      </c>
      <c r="I7" s="39">
        <f t="shared" si="1"/>
        <v>0</v>
      </c>
      <c r="J7" s="39">
        <f t="shared" si="1"/>
        <v>0</v>
      </c>
      <c r="K7" s="39">
        <f t="shared" si="1"/>
        <v>0</v>
      </c>
      <c r="L7" s="39">
        <f t="shared" si="1"/>
        <v>0</v>
      </c>
      <c r="M7" s="39">
        <f t="shared" si="1"/>
        <v>0</v>
      </c>
      <c r="N7" s="39">
        <f t="shared" si="1"/>
        <v>0</v>
      </c>
      <c r="O7" s="39">
        <f t="shared" si="1"/>
        <v>0</v>
      </c>
      <c r="P7" s="39">
        <f t="shared" si="1"/>
        <v>0</v>
      </c>
      <c r="Q7" s="39">
        <f t="shared" si="1"/>
        <v>0</v>
      </c>
      <c r="R7" s="39">
        <f t="shared" si="1"/>
        <v>0</v>
      </c>
      <c r="S7" s="39">
        <f t="shared" si="1"/>
        <v>0</v>
      </c>
      <c r="T7" s="39">
        <f t="shared" si="1"/>
        <v>0</v>
      </c>
      <c r="U7" s="39">
        <f t="shared" si="1"/>
        <v>0</v>
      </c>
      <c r="V7" s="39">
        <f t="shared" si="1"/>
        <v>0</v>
      </c>
    </row>
    <row r="8" spans="1:22" ht="19.5" thickTop="1" thickBot="1">
      <c r="A8" s="38" t="s">
        <v>72</v>
      </c>
      <c r="B8" s="41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ht="19.5" thickTop="1" thickBot="1">
      <c r="A9" s="38" t="s">
        <v>73</v>
      </c>
      <c r="B9" s="41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1:22" ht="19.5" thickTop="1" thickBot="1">
      <c r="A10" s="38" t="s">
        <v>74</v>
      </c>
      <c r="B10" s="39">
        <f>SUM(B8:B9)</f>
        <v>0</v>
      </c>
      <c r="C10" s="39">
        <f>SUM(C8:C9)</f>
        <v>0</v>
      </c>
      <c r="D10" s="39">
        <f t="shared" ref="D10:V10" si="2">SUM(D8:D9)</f>
        <v>0</v>
      </c>
      <c r="E10" s="39">
        <f t="shared" si="2"/>
        <v>0</v>
      </c>
      <c r="F10" s="39">
        <f t="shared" si="2"/>
        <v>0</v>
      </c>
      <c r="G10" s="39">
        <f t="shared" si="2"/>
        <v>0</v>
      </c>
      <c r="H10" s="39">
        <f t="shared" si="2"/>
        <v>0</v>
      </c>
      <c r="I10" s="39">
        <f t="shared" si="2"/>
        <v>0</v>
      </c>
      <c r="J10" s="39">
        <f t="shared" si="2"/>
        <v>0</v>
      </c>
      <c r="K10" s="39">
        <f t="shared" si="2"/>
        <v>0</v>
      </c>
      <c r="L10" s="39">
        <f t="shared" si="2"/>
        <v>0</v>
      </c>
      <c r="M10" s="39">
        <f t="shared" si="2"/>
        <v>0</v>
      </c>
      <c r="N10" s="39">
        <f t="shared" si="2"/>
        <v>0</v>
      </c>
      <c r="O10" s="39">
        <f t="shared" si="2"/>
        <v>0</v>
      </c>
      <c r="P10" s="39">
        <f t="shared" si="2"/>
        <v>0</v>
      </c>
      <c r="Q10" s="39">
        <f t="shared" si="2"/>
        <v>0</v>
      </c>
      <c r="R10" s="39">
        <f t="shared" si="2"/>
        <v>0</v>
      </c>
      <c r="S10" s="39">
        <f t="shared" si="2"/>
        <v>0</v>
      </c>
      <c r="T10" s="39">
        <f t="shared" si="2"/>
        <v>0</v>
      </c>
      <c r="U10" s="39">
        <f t="shared" si="2"/>
        <v>0</v>
      </c>
      <c r="V10" s="39">
        <f t="shared" si="2"/>
        <v>0</v>
      </c>
    </row>
    <row r="11" spans="1:22" ht="19.5" thickTop="1" thickBot="1">
      <c r="A11" s="38" t="s">
        <v>75</v>
      </c>
      <c r="B11" s="39" t="e">
        <f>B5/B2</f>
        <v>#DIV/0!</v>
      </c>
      <c r="C11" s="39" t="e">
        <f t="shared" ref="C11:V11" si="3">C5/C2</f>
        <v>#DIV/0!</v>
      </c>
      <c r="D11" s="39" t="e">
        <f t="shared" si="3"/>
        <v>#DIV/0!</v>
      </c>
      <c r="E11" s="39" t="e">
        <f t="shared" si="3"/>
        <v>#DIV/0!</v>
      </c>
      <c r="F11" s="39" t="e">
        <f t="shared" si="3"/>
        <v>#DIV/0!</v>
      </c>
      <c r="G11" s="39" t="e">
        <f t="shared" si="3"/>
        <v>#DIV/0!</v>
      </c>
      <c r="H11" s="39" t="e">
        <f t="shared" si="3"/>
        <v>#DIV/0!</v>
      </c>
      <c r="I11" s="39" t="e">
        <f t="shared" si="3"/>
        <v>#DIV/0!</v>
      </c>
      <c r="J11" s="39" t="e">
        <f t="shared" si="3"/>
        <v>#DIV/0!</v>
      </c>
      <c r="K11" s="39" t="e">
        <f t="shared" si="3"/>
        <v>#DIV/0!</v>
      </c>
      <c r="L11" s="39" t="e">
        <f t="shared" si="3"/>
        <v>#DIV/0!</v>
      </c>
      <c r="M11" s="39" t="e">
        <f t="shared" si="3"/>
        <v>#DIV/0!</v>
      </c>
      <c r="N11" s="39" t="e">
        <f t="shared" si="3"/>
        <v>#DIV/0!</v>
      </c>
      <c r="O11" s="39" t="e">
        <f t="shared" si="3"/>
        <v>#DIV/0!</v>
      </c>
      <c r="P11" s="39" t="e">
        <f t="shared" si="3"/>
        <v>#DIV/0!</v>
      </c>
      <c r="Q11" s="39" t="e">
        <f t="shared" si="3"/>
        <v>#DIV/0!</v>
      </c>
      <c r="R11" s="39" t="e">
        <f t="shared" si="3"/>
        <v>#DIV/0!</v>
      </c>
      <c r="S11" s="39" t="e">
        <f t="shared" si="3"/>
        <v>#DIV/0!</v>
      </c>
      <c r="T11" s="39" t="e">
        <f t="shared" si="3"/>
        <v>#DIV/0!</v>
      </c>
      <c r="U11" s="39" t="e">
        <f t="shared" si="3"/>
        <v>#DIV/0!</v>
      </c>
      <c r="V11" s="39" t="e">
        <f t="shared" si="3"/>
        <v>#DIV/0!</v>
      </c>
    </row>
    <row r="12" spans="1:22" ht="19.5" thickTop="1" thickBot="1">
      <c r="A12" s="38" t="s">
        <v>76</v>
      </c>
      <c r="B12" s="39" t="e">
        <f t="shared" ref="B12:V12" si="4">B6/B3</f>
        <v>#DIV/0!</v>
      </c>
      <c r="C12" s="39" t="e">
        <f t="shared" si="4"/>
        <v>#DIV/0!</v>
      </c>
      <c r="D12" s="39" t="e">
        <f t="shared" si="4"/>
        <v>#DIV/0!</v>
      </c>
      <c r="E12" s="39" t="e">
        <f t="shared" si="4"/>
        <v>#DIV/0!</v>
      </c>
      <c r="F12" s="39" t="e">
        <f t="shared" si="4"/>
        <v>#DIV/0!</v>
      </c>
      <c r="G12" s="39" t="e">
        <f t="shared" si="4"/>
        <v>#DIV/0!</v>
      </c>
      <c r="H12" s="39" t="e">
        <f t="shared" si="4"/>
        <v>#DIV/0!</v>
      </c>
      <c r="I12" s="39" t="e">
        <f t="shared" si="4"/>
        <v>#DIV/0!</v>
      </c>
      <c r="J12" s="39" t="e">
        <f t="shared" si="4"/>
        <v>#DIV/0!</v>
      </c>
      <c r="K12" s="39" t="e">
        <f t="shared" si="4"/>
        <v>#DIV/0!</v>
      </c>
      <c r="L12" s="39" t="e">
        <f t="shared" si="4"/>
        <v>#DIV/0!</v>
      </c>
      <c r="M12" s="39" t="e">
        <f t="shared" si="4"/>
        <v>#DIV/0!</v>
      </c>
      <c r="N12" s="39" t="e">
        <f t="shared" si="4"/>
        <v>#DIV/0!</v>
      </c>
      <c r="O12" s="39" t="e">
        <f t="shared" si="4"/>
        <v>#DIV/0!</v>
      </c>
      <c r="P12" s="39" t="e">
        <f t="shared" si="4"/>
        <v>#DIV/0!</v>
      </c>
      <c r="Q12" s="39" t="e">
        <f t="shared" si="4"/>
        <v>#DIV/0!</v>
      </c>
      <c r="R12" s="39" t="e">
        <f t="shared" si="4"/>
        <v>#DIV/0!</v>
      </c>
      <c r="S12" s="39" t="e">
        <f t="shared" si="4"/>
        <v>#DIV/0!</v>
      </c>
      <c r="T12" s="39" t="e">
        <f t="shared" si="4"/>
        <v>#DIV/0!</v>
      </c>
      <c r="U12" s="39" t="e">
        <f t="shared" si="4"/>
        <v>#DIV/0!</v>
      </c>
      <c r="V12" s="39" t="e">
        <f t="shared" si="4"/>
        <v>#DIV/0!</v>
      </c>
    </row>
    <row r="13" spans="1:22" ht="19.5" thickTop="1" thickBot="1">
      <c r="A13" s="38" t="s">
        <v>77</v>
      </c>
      <c r="B13" s="39" t="e">
        <f t="shared" ref="B13:V13" si="5">B7/B4</f>
        <v>#DIV/0!</v>
      </c>
      <c r="C13" s="39" t="e">
        <f t="shared" si="5"/>
        <v>#DIV/0!</v>
      </c>
      <c r="D13" s="39" t="e">
        <f t="shared" si="5"/>
        <v>#DIV/0!</v>
      </c>
      <c r="E13" s="39" t="e">
        <f t="shared" si="5"/>
        <v>#DIV/0!</v>
      </c>
      <c r="F13" s="39" t="e">
        <f t="shared" si="5"/>
        <v>#DIV/0!</v>
      </c>
      <c r="G13" s="39" t="e">
        <f t="shared" si="5"/>
        <v>#DIV/0!</v>
      </c>
      <c r="H13" s="39" t="e">
        <f t="shared" si="5"/>
        <v>#DIV/0!</v>
      </c>
      <c r="I13" s="39" t="e">
        <f t="shared" si="5"/>
        <v>#DIV/0!</v>
      </c>
      <c r="J13" s="39" t="e">
        <f t="shared" si="5"/>
        <v>#DIV/0!</v>
      </c>
      <c r="K13" s="39" t="e">
        <f t="shared" si="5"/>
        <v>#DIV/0!</v>
      </c>
      <c r="L13" s="39" t="e">
        <f t="shared" si="5"/>
        <v>#DIV/0!</v>
      </c>
      <c r="M13" s="39" t="e">
        <f t="shared" si="5"/>
        <v>#DIV/0!</v>
      </c>
      <c r="N13" s="39" t="e">
        <f t="shared" si="5"/>
        <v>#DIV/0!</v>
      </c>
      <c r="O13" s="39" t="e">
        <f t="shared" si="5"/>
        <v>#DIV/0!</v>
      </c>
      <c r="P13" s="39" t="e">
        <f t="shared" si="5"/>
        <v>#DIV/0!</v>
      </c>
      <c r="Q13" s="39" t="e">
        <f t="shared" si="5"/>
        <v>#DIV/0!</v>
      </c>
      <c r="R13" s="39" t="e">
        <f t="shared" si="5"/>
        <v>#DIV/0!</v>
      </c>
      <c r="S13" s="39" t="e">
        <f t="shared" si="5"/>
        <v>#DIV/0!</v>
      </c>
      <c r="T13" s="39" t="e">
        <f t="shared" si="5"/>
        <v>#DIV/0!</v>
      </c>
      <c r="U13" s="39" t="e">
        <f t="shared" si="5"/>
        <v>#DIV/0!</v>
      </c>
      <c r="V13" s="39" t="e">
        <f t="shared" si="5"/>
        <v>#DIV/0!</v>
      </c>
    </row>
    <row r="14" spans="1:22" ht="19.5" thickTop="1" thickBot="1">
      <c r="A14" s="38" t="s">
        <v>78</v>
      </c>
      <c r="B14" s="39" t="e">
        <f t="shared" ref="B14:V14" si="6">B8/B5</f>
        <v>#DIV/0!</v>
      </c>
      <c r="C14" s="39" t="e">
        <f t="shared" si="6"/>
        <v>#DIV/0!</v>
      </c>
      <c r="D14" s="39" t="e">
        <f t="shared" si="6"/>
        <v>#DIV/0!</v>
      </c>
      <c r="E14" s="39" t="e">
        <f t="shared" si="6"/>
        <v>#DIV/0!</v>
      </c>
      <c r="F14" s="39" t="e">
        <f t="shared" si="6"/>
        <v>#DIV/0!</v>
      </c>
      <c r="G14" s="39" t="e">
        <f t="shared" si="6"/>
        <v>#DIV/0!</v>
      </c>
      <c r="H14" s="39" t="e">
        <f t="shared" si="6"/>
        <v>#DIV/0!</v>
      </c>
      <c r="I14" s="39" t="e">
        <f t="shared" si="6"/>
        <v>#DIV/0!</v>
      </c>
      <c r="J14" s="39" t="e">
        <f t="shared" si="6"/>
        <v>#DIV/0!</v>
      </c>
      <c r="K14" s="39" t="e">
        <f t="shared" si="6"/>
        <v>#DIV/0!</v>
      </c>
      <c r="L14" s="39" t="e">
        <f t="shared" si="6"/>
        <v>#DIV/0!</v>
      </c>
      <c r="M14" s="39" t="e">
        <f t="shared" si="6"/>
        <v>#DIV/0!</v>
      </c>
      <c r="N14" s="39" t="e">
        <f t="shared" si="6"/>
        <v>#DIV/0!</v>
      </c>
      <c r="O14" s="39" t="e">
        <f t="shared" si="6"/>
        <v>#DIV/0!</v>
      </c>
      <c r="P14" s="39" t="e">
        <f t="shared" si="6"/>
        <v>#DIV/0!</v>
      </c>
      <c r="Q14" s="39" t="e">
        <f t="shared" si="6"/>
        <v>#DIV/0!</v>
      </c>
      <c r="R14" s="39" t="e">
        <f t="shared" si="6"/>
        <v>#DIV/0!</v>
      </c>
      <c r="S14" s="39" t="e">
        <f t="shared" si="6"/>
        <v>#DIV/0!</v>
      </c>
      <c r="T14" s="39" t="e">
        <f t="shared" si="6"/>
        <v>#DIV/0!</v>
      </c>
      <c r="U14" s="39" t="e">
        <f t="shared" si="6"/>
        <v>#DIV/0!</v>
      </c>
      <c r="V14" s="39" t="e">
        <f t="shared" si="6"/>
        <v>#DIV/0!</v>
      </c>
    </row>
    <row r="15" spans="1:22" ht="19.5" thickTop="1" thickBot="1">
      <c r="A15" s="38" t="s">
        <v>79</v>
      </c>
      <c r="B15" s="39" t="e">
        <f t="shared" ref="B15:V15" si="7">B9/B6</f>
        <v>#DIV/0!</v>
      </c>
      <c r="C15" s="39" t="e">
        <f t="shared" si="7"/>
        <v>#DIV/0!</v>
      </c>
      <c r="D15" s="39" t="e">
        <f t="shared" si="7"/>
        <v>#DIV/0!</v>
      </c>
      <c r="E15" s="39" t="e">
        <f t="shared" si="7"/>
        <v>#DIV/0!</v>
      </c>
      <c r="F15" s="39" t="e">
        <f t="shared" si="7"/>
        <v>#DIV/0!</v>
      </c>
      <c r="G15" s="39" t="e">
        <f t="shared" si="7"/>
        <v>#DIV/0!</v>
      </c>
      <c r="H15" s="39" t="e">
        <f t="shared" si="7"/>
        <v>#DIV/0!</v>
      </c>
      <c r="I15" s="39" t="e">
        <f t="shared" si="7"/>
        <v>#DIV/0!</v>
      </c>
      <c r="J15" s="39" t="e">
        <f t="shared" si="7"/>
        <v>#DIV/0!</v>
      </c>
      <c r="K15" s="39" t="e">
        <f t="shared" si="7"/>
        <v>#DIV/0!</v>
      </c>
      <c r="L15" s="39" t="e">
        <f t="shared" si="7"/>
        <v>#DIV/0!</v>
      </c>
      <c r="M15" s="39" t="e">
        <f t="shared" si="7"/>
        <v>#DIV/0!</v>
      </c>
      <c r="N15" s="39" t="e">
        <f t="shared" si="7"/>
        <v>#DIV/0!</v>
      </c>
      <c r="O15" s="39" t="e">
        <f t="shared" si="7"/>
        <v>#DIV/0!</v>
      </c>
      <c r="P15" s="39" t="e">
        <f t="shared" si="7"/>
        <v>#DIV/0!</v>
      </c>
      <c r="Q15" s="39" t="e">
        <f t="shared" si="7"/>
        <v>#DIV/0!</v>
      </c>
      <c r="R15" s="39" t="e">
        <f t="shared" si="7"/>
        <v>#DIV/0!</v>
      </c>
      <c r="S15" s="39" t="e">
        <f t="shared" si="7"/>
        <v>#DIV/0!</v>
      </c>
      <c r="T15" s="39" t="e">
        <f t="shared" si="7"/>
        <v>#DIV/0!</v>
      </c>
      <c r="U15" s="39" t="e">
        <f t="shared" si="7"/>
        <v>#DIV/0!</v>
      </c>
      <c r="V15" s="39" t="e">
        <f t="shared" si="7"/>
        <v>#DIV/0!</v>
      </c>
    </row>
    <row r="16" spans="1:22" ht="19.5" thickTop="1" thickBot="1">
      <c r="A16" s="38" t="s">
        <v>80</v>
      </c>
      <c r="B16" s="39" t="e">
        <f t="shared" ref="B16:V16" si="8">B10/B7</f>
        <v>#DIV/0!</v>
      </c>
      <c r="C16" s="39" t="e">
        <f t="shared" si="8"/>
        <v>#DIV/0!</v>
      </c>
      <c r="D16" s="39" t="e">
        <f t="shared" si="8"/>
        <v>#DIV/0!</v>
      </c>
      <c r="E16" s="39" t="e">
        <f t="shared" si="8"/>
        <v>#DIV/0!</v>
      </c>
      <c r="F16" s="39" t="e">
        <f t="shared" si="8"/>
        <v>#DIV/0!</v>
      </c>
      <c r="G16" s="39" t="e">
        <f t="shared" si="8"/>
        <v>#DIV/0!</v>
      </c>
      <c r="H16" s="39" t="e">
        <f t="shared" si="8"/>
        <v>#DIV/0!</v>
      </c>
      <c r="I16" s="39" t="e">
        <f t="shared" si="8"/>
        <v>#DIV/0!</v>
      </c>
      <c r="J16" s="39" t="e">
        <f t="shared" si="8"/>
        <v>#DIV/0!</v>
      </c>
      <c r="K16" s="39" t="e">
        <f t="shared" si="8"/>
        <v>#DIV/0!</v>
      </c>
      <c r="L16" s="39" t="e">
        <f t="shared" si="8"/>
        <v>#DIV/0!</v>
      </c>
      <c r="M16" s="39" t="e">
        <f t="shared" si="8"/>
        <v>#DIV/0!</v>
      </c>
      <c r="N16" s="39" t="e">
        <f t="shared" si="8"/>
        <v>#DIV/0!</v>
      </c>
      <c r="O16" s="39" t="e">
        <f t="shared" si="8"/>
        <v>#DIV/0!</v>
      </c>
      <c r="P16" s="39" t="e">
        <f t="shared" si="8"/>
        <v>#DIV/0!</v>
      </c>
      <c r="Q16" s="39" t="e">
        <f t="shared" si="8"/>
        <v>#DIV/0!</v>
      </c>
      <c r="R16" s="39" t="e">
        <f t="shared" si="8"/>
        <v>#DIV/0!</v>
      </c>
      <c r="S16" s="39" t="e">
        <f t="shared" si="8"/>
        <v>#DIV/0!</v>
      </c>
      <c r="T16" s="39" t="e">
        <f t="shared" si="8"/>
        <v>#DIV/0!</v>
      </c>
      <c r="U16" s="39" t="e">
        <f t="shared" si="8"/>
        <v>#DIV/0!</v>
      </c>
      <c r="V16" s="39" t="e">
        <f t="shared" si="8"/>
        <v>#DIV/0!</v>
      </c>
    </row>
    <row r="17" ht="13.5" thickTop="1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zoomScale="98" zoomScaleNormal="98" workbookViewId="0"/>
  </sheetViews>
  <sheetFormatPr defaultRowHeight="12.75"/>
  <cols>
    <col min="1" max="1" width="24.125" style="28" customWidth="1"/>
    <col min="2" max="2" width="10.125" style="28" customWidth="1"/>
    <col min="3" max="22" width="10.125" style="28" bestFit="1" customWidth="1"/>
    <col min="23" max="16384" width="9" style="28"/>
  </cols>
  <sheetData>
    <row r="1" spans="1:22" ht="18.75" thickBot="1">
      <c r="A1" s="44" t="s">
        <v>82</v>
      </c>
      <c r="B1" s="34">
        <v>41640</v>
      </c>
      <c r="C1" s="34">
        <v>41671</v>
      </c>
      <c r="D1" s="34">
        <v>41699</v>
      </c>
      <c r="E1" s="34">
        <v>41730</v>
      </c>
      <c r="F1" s="34">
        <v>41760</v>
      </c>
      <c r="G1" s="34">
        <v>41791</v>
      </c>
      <c r="H1" s="34">
        <v>41821</v>
      </c>
      <c r="I1" s="34">
        <v>41852</v>
      </c>
      <c r="J1" s="34">
        <v>41883</v>
      </c>
      <c r="K1" s="34">
        <v>41913</v>
      </c>
      <c r="L1" s="34">
        <v>41944</v>
      </c>
      <c r="M1" s="34">
        <v>41974</v>
      </c>
      <c r="N1" s="34">
        <v>42005</v>
      </c>
      <c r="O1" s="34">
        <v>42036</v>
      </c>
      <c r="P1" s="34">
        <v>42064</v>
      </c>
      <c r="Q1" s="34">
        <v>42095</v>
      </c>
      <c r="R1" s="34">
        <v>42125</v>
      </c>
      <c r="S1" s="34">
        <v>42156</v>
      </c>
      <c r="T1" s="34">
        <v>42186</v>
      </c>
      <c r="U1" s="34">
        <v>42217</v>
      </c>
      <c r="V1" s="34">
        <v>42248</v>
      </c>
    </row>
    <row r="2" spans="1:22" ht="19.5" thickTop="1" thickBot="1">
      <c r="A2" s="38" t="s">
        <v>83</v>
      </c>
      <c r="B2" s="46">
        <v>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</row>
    <row r="3" spans="1:22" ht="19.5" thickTop="1" thickBot="1">
      <c r="A3" s="38" t="s">
        <v>84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</row>
    <row r="4" spans="1:22" ht="19.5" thickTop="1" thickBot="1">
      <c r="A4" s="38" t="s">
        <v>85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</row>
    <row r="5" spans="1:22" ht="19.5" thickTop="1" thickBot="1">
      <c r="A5" s="38" t="s">
        <v>86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</row>
    <row r="6" spans="1:22" ht="19.5" thickTop="1" thickBot="1">
      <c r="A6" s="38" t="s">
        <v>87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</row>
    <row r="7" spans="1:22" ht="19.5" thickTop="1" thickBot="1">
      <c r="A7" s="35" t="s">
        <v>88</v>
      </c>
      <c r="B7" s="47">
        <f>SUM(B2:B6)</f>
        <v>0</v>
      </c>
      <c r="C7" s="47">
        <f t="shared" ref="C7:V7" si="0">SUM(C2:C6)</f>
        <v>0</v>
      </c>
      <c r="D7" s="47">
        <f t="shared" si="0"/>
        <v>0</v>
      </c>
      <c r="E7" s="47">
        <f t="shared" si="0"/>
        <v>0</v>
      </c>
      <c r="F7" s="47">
        <f t="shared" si="0"/>
        <v>0</v>
      </c>
      <c r="G7" s="47">
        <f t="shared" si="0"/>
        <v>0</v>
      </c>
      <c r="H7" s="47">
        <f t="shared" si="0"/>
        <v>0</v>
      </c>
      <c r="I7" s="47">
        <f t="shared" si="0"/>
        <v>0</v>
      </c>
      <c r="J7" s="47">
        <f t="shared" si="0"/>
        <v>0</v>
      </c>
      <c r="K7" s="47">
        <f t="shared" si="0"/>
        <v>0</v>
      </c>
      <c r="L7" s="47">
        <f t="shared" si="0"/>
        <v>0</v>
      </c>
      <c r="M7" s="47">
        <f t="shared" si="0"/>
        <v>0</v>
      </c>
      <c r="N7" s="47">
        <f t="shared" si="0"/>
        <v>0</v>
      </c>
      <c r="O7" s="47">
        <f t="shared" si="0"/>
        <v>0</v>
      </c>
      <c r="P7" s="47">
        <f t="shared" si="0"/>
        <v>0</v>
      </c>
      <c r="Q7" s="47">
        <f t="shared" si="0"/>
        <v>0</v>
      </c>
      <c r="R7" s="47">
        <f t="shared" si="0"/>
        <v>0</v>
      </c>
      <c r="S7" s="47">
        <f t="shared" si="0"/>
        <v>0</v>
      </c>
      <c r="T7" s="47">
        <f t="shared" si="0"/>
        <v>0</v>
      </c>
      <c r="U7" s="47">
        <f t="shared" si="0"/>
        <v>0</v>
      </c>
      <c r="V7" s="47">
        <f t="shared" si="0"/>
        <v>0</v>
      </c>
    </row>
    <row r="8" spans="1:22" ht="13.5" thickTop="1"/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defaultRowHeight="12.75"/>
  <cols>
    <col min="1" max="1" width="24.125" style="28" customWidth="1"/>
    <col min="2" max="2" width="10.125" style="28" customWidth="1"/>
    <col min="3" max="22" width="10.125" style="28" bestFit="1" customWidth="1"/>
    <col min="23" max="16384" width="9" style="28"/>
  </cols>
  <sheetData>
    <row r="1" spans="1:22" ht="18.75" thickBot="1">
      <c r="A1" s="44" t="s">
        <v>120</v>
      </c>
      <c r="B1" s="34">
        <v>41640</v>
      </c>
      <c r="C1" s="34">
        <v>41671</v>
      </c>
      <c r="D1" s="34">
        <v>41699</v>
      </c>
      <c r="E1" s="34">
        <v>41730</v>
      </c>
      <c r="F1" s="34">
        <v>41760</v>
      </c>
      <c r="G1" s="34">
        <v>41791</v>
      </c>
      <c r="H1" s="34">
        <v>41821</v>
      </c>
      <c r="I1" s="34">
        <v>41852</v>
      </c>
      <c r="J1" s="34">
        <v>41883</v>
      </c>
      <c r="K1" s="34">
        <v>41913</v>
      </c>
      <c r="L1" s="34">
        <v>41944</v>
      </c>
      <c r="M1" s="34">
        <v>41974</v>
      </c>
      <c r="N1" s="34">
        <v>42005</v>
      </c>
      <c r="O1" s="34">
        <v>42036</v>
      </c>
      <c r="P1" s="34">
        <v>42064</v>
      </c>
      <c r="Q1" s="34">
        <v>42095</v>
      </c>
      <c r="R1" s="34">
        <v>42125</v>
      </c>
      <c r="S1" s="34">
        <v>42156</v>
      </c>
      <c r="T1" s="34">
        <v>42186</v>
      </c>
      <c r="U1" s="34">
        <v>42217</v>
      </c>
      <c r="V1" s="34">
        <v>42248</v>
      </c>
    </row>
    <row r="2" spans="1:22" ht="19.5" thickTop="1" thickBot="1">
      <c r="A2" s="38" t="s">
        <v>91</v>
      </c>
      <c r="B2" s="46">
        <v>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</row>
    <row r="3" spans="1:22" ht="19.5" thickTop="1" thickBot="1">
      <c r="A3" s="38" t="s">
        <v>92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</row>
    <row r="4" spans="1:22" ht="19.5" thickTop="1" thickBot="1">
      <c r="A4" s="38" t="s">
        <v>93</v>
      </c>
      <c r="B4" s="39" t="e">
        <f>B3/B2</f>
        <v>#DIV/0!</v>
      </c>
      <c r="C4" s="39" t="e">
        <f t="shared" ref="C4:V4" si="0">C3/C2</f>
        <v>#DIV/0!</v>
      </c>
      <c r="D4" s="39" t="e">
        <f t="shared" si="0"/>
        <v>#DIV/0!</v>
      </c>
      <c r="E4" s="39" t="e">
        <f t="shared" si="0"/>
        <v>#DIV/0!</v>
      </c>
      <c r="F4" s="39" t="e">
        <f t="shared" si="0"/>
        <v>#DIV/0!</v>
      </c>
      <c r="G4" s="39" t="e">
        <f t="shared" si="0"/>
        <v>#DIV/0!</v>
      </c>
      <c r="H4" s="39" t="e">
        <f t="shared" si="0"/>
        <v>#DIV/0!</v>
      </c>
      <c r="I4" s="39" t="e">
        <f t="shared" si="0"/>
        <v>#DIV/0!</v>
      </c>
      <c r="J4" s="39" t="e">
        <f t="shared" si="0"/>
        <v>#DIV/0!</v>
      </c>
      <c r="K4" s="39" t="e">
        <f t="shared" si="0"/>
        <v>#DIV/0!</v>
      </c>
      <c r="L4" s="39" t="e">
        <f t="shared" si="0"/>
        <v>#DIV/0!</v>
      </c>
      <c r="M4" s="39" t="e">
        <f t="shared" si="0"/>
        <v>#DIV/0!</v>
      </c>
      <c r="N4" s="39" t="e">
        <f t="shared" si="0"/>
        <v>#DIV/0!</v>
      </c>
      <c r="O4" s="39" t="e">
        <f t="shared" si="0"/>
        <v>#DIV/0!</v>
      </c>
      <c r="P4" s="39" t="e">
        <f t="shared" si="0"/>
        <v>#DIV/0!</v>
      </c>
      <c r="Q4" s="39" t="e">
        <f t="shared" si="0"/>
        <v>#DIV/0!</v>
      </c>
      <c r="R4" s="39" t="e">
        <f t="shared" si="0"/>
        <v>#DIV/0!</v>
      </c>
      <c r="S4" s="39" t="e">
        <f t="shared" si="0"/>
        <v>#DIV/0!</v>
      </c>
      <c r="T4" s="39" t="e">
        <f t="shared" si="0"/>
        <v>#DIV/0!</v>
      </c>
      <c r="U4" s="39" t="e">
        <f t="shared" si="0"/>
        <v>#DIV/0!</v>
      </c>
      <c r="V4" s="39" t="e">
        <f t="shared" si="0"/>
        <v>#DIV/0!</v>
      </c>
    </row>
    <row r="5" spans="1:22" ht="19.5" thickTop="1" thickBot="1">
      <c r="A5" s="38" t="s">
        <v>94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</row>
    <row r="6" spans="1:22" ht="19.5" thickTop="1" thickBot="1">
      <c r="A6" s="38" t="s">
        <v>95</v>
      </c>
      <c r="B6" s="39" t="e">
        <f>B5/B2</f>
        <v>#DIV/0!</v>
      </c>
      <c r="C6" s="39" t="e">
        <f t="shared" ref="C6:V6" si="1">C5/C2</f>
        <v>#DIV/0!</v>
      </c>
      <c r="D6" s="39" t="e">
        <f t="shared" si="1"/>
        <v>#DIV/0!</v>
      </c>
      <c r="E6" s="39" t="e">
        <f t="shared" si="1"/>
        <v>#DIV/0!</v>
      </c>
      <c r="F6" s="39" t="e">
        <f t="shared" si="1"/>
        <v>#DIV/0!</v>
      </c>
      <c r="G6" s="39" t="e">
        <f t="shared" si="1"/>
        <v>#DIV/0!</v>
      </c>
      <c r="H6" s="39" t="e">
        <f t="shared" si="1"/>
        <v>#DIV/0!</v>
      </c>
      <c r="I6" s="39" t="e">
        <f t="shared" si="1"/>
        <v>#DIV/0!</v>
      </c>
      <c r="J6" s="39" t="e">
        <f t="shared" si="1"/>
        <v>#DIV/0!</v>
      </c>
      <c r="K6" s="39" t="e">
        <f t="shared" si="1"/>
        <v>#DIV/0!</v>
      </c>
      <c r="L6" s="39" t="e">
        <f t="shared" si="1"/>
        <v>#DIV/0!</v>
      </c>
      <c r="M6" s="39" t="e">
        <f t="shared" si="1"/>
        <v>#DIV/0!</v>
      </c>
      <c r="N6" s="39" t="e">
        <f t="shared" si="1"/>
        <v>#DIV/0!</v>
      </c>
      <c r="O6" s="39" t="e">
        <f t="shared" si="1"/>
        <v>#DIV/0!</v>
      </c>
      <c r="P6" s="39" t="e">
        <f t="shared" si="1"/>
        <v>#DIV/0!</v>
      </c>
      <c r="Q6" s="39" t="e">
        <f t="shared" si="1"/>
        <v>#DIV/0!</v>
      </c>
      <c r="R6" s="39" t="e">
        <f t="shared" si="1"/>
        <v>#DIV/0!</v>
      </c>
      <c r="S6" s="39" t="e">
        <f t="shared" si="1"/>
        <v>#DIV/0!</v>
      </c>
      <c r="T6" s="39" t="e">
        <f t="shared" si="1"/>
        <v>#DIV/0!</v>
      </c>
      <c r="U6" s="39" t="e">
        <f t="shared" si="1"/>
        <v>#DIV/0!</v>
      </c>
      <c r="V6" s="39" t="e">
        <f t="shared" si="1"/>
        <v>#DIV/0!</v>
      </c>
    </row>
    <row r="7" spans="1:22" ht="13.5" thickTop="1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7" sqref="B7"/>
    </sheetView>
  </sheetViews>
  <sheetFormatPr defaultRowHeight="12.75"/>
  <cols>
    <col min="1" max="1" width="24.125" style="28" customWidth="1"/>
    <col min="2" max="5" width="17.375" style="28" customWidth="1"/>
    <col min="6" max="16384" width="9" style="28"/>
  </cols>
  <sheetData>
    <row r="1" spans="1:5" ht="16.5" thickBot="1">
      <c r="A1" s="49" t="s">
        <v>119</v>
      </c>
      <c r="B1" s="50" t="s">
        <v>100</v>
      </c>
      <c r="C1" s="50" t="s">
        <v>100</v>
      </c>
      <c r="D1"/>
      <c r="E1"/>
    </row>
    <row r="2" spans="1:5" ht="17.25" thickTop="1" thickBot="1">
      <c r="A2" s="51" t="s">
        <v>101</v>
      </c>
      <c r="B2" s="52"/>
      <c r="C2" s="52"/>
      <c r="D2" t="s">
        <v>102</v>
      </c>
      <c r="E2"/>
    </row>
    <row r="3" spans="1:5" ht="13.5" thickTop="1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3" sqref="G13"/>
    </sheetView>
  </sheetViews>
  <sheetFormatPr defaultRowHeight="12.75"/>
  <cols>
    <col min="1" max="1" width="24.125" style="28" customWidth="1"/>
    <col min="2" max="3" width="17.375" style="28" customWidth="1"/>
    <col min="4" max="16384" width="9" style="28"/>
  </cols>
  <sheetData>
    <row r="1" spans="1:3" ht="18">
      <c r="A1" s="63" t="s">
        <v>105</v>
      </c>
      <c r="B1" s="55" t="s">
        <v>106</v>
      </c>
      <c r="C1" s="55" t="s">
        <v>107</v>
      </c>
    </row>
    <row r="2" spans="1:3" ht="18">
      <c r="A2" s="63"/>
      <c r="B2" s="56" t="s">
        <v>108</v>
      </c>
      <c r="C2" s="56" t="s">
        <v>108</v>
      </c>
    </row>
    <row r="3" spans="1:3" ht="18">
      <c r="A3" s="57" t="s">
        <v>109</v>
      </c>
      <c r="B3" s="58"/>
      <c r="C3" s="58">
        <v>19</v>
      </c>
    </row>
    <row r="4" spans="1:3" ht="18">
      <c r="A4" s="57" t="s">
        <v>110</v>
      </c>
      <c r="B4" s="58"/>
      <c r="C4" s="58">
        <v>4</v>
      </c>
    </row>
    <row r="5" spans="1:3" ht="18">
      <c r="A5" s="59" t="s">
        <v>111</v>
      </c>
      <c r="B5" s="60"/>
      <c r="C5" s="60">
        <v>3</v>
      </c>
    </row>
    <row r="6" spans="1:3" ht="18">
      <c r="A6" s="59" t="s">
        <v>112</v>
      </c>
      <c r="B6" s="60"/>
      <c r="C6" s="60">
        <v>2</v>
      </c>
    </row>
    <row r="7" spans="1:3" ht="18">
      <c r="A7" s="59" t="s">
        <v>113</v>
      </c>
      <c r="B7" s="60"/>
      <c r="C7" s="60">
        <v>4</v>
      </c>
    </row>
    <row r="8" spans="1:3" ht="18">
      <c r="A8" s="59" t="s">
        <v>114</v>
      </c>
      <c r="B8" s="60"/>
      <c r="C8" s="60">
        <v>1</v>
      </c>
    </row>
    <row r="9" spans="1:3" ht="18">
      <c r="A9" s="59" t="s">
        <v>115</v>
      </c>
      <c r="B9" s="60"/>
      <c r="C9" s="60">
        <v>2</v>
      </c>
    </row>
    <row r="10" spans="1:3" ht="18">
      <c r="A10" s="59" t="s">
        <v>116</v>
      </c>
      <c r="B10" s="60"/>
      <c r="C10" s="60"/>
    </row>
    <row r="11" spans="1:3" ht="18">
      <c r="A11" s="59" t="s">
        <v>117</v>
      </c>
      <c r="B11" s="60"/>
      <c r="C11" s="60"/>
    </row>
    <row r="12" spans="1:3" ht="18">
      <c r="A12" s="61" t="s">
        <v>88</v>
      </c>
      <c r="B12" s="62"/>
      <c r="C12" s="62">
        <f>SUM(C3:C11)</f>
        <v>35</v>
      </c>
    </row>
  </sheetData>
  <mergeCells count="1">
    <mergeCell ref="A1:A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二手车U</vt:lpstr>
      <vt:lpstr>1.核心KPI采集</vt:lpstr>
      <vt:lpstr>2.二手车按品牌类别分析 - 自动生成</vt:lpstr>
      <vt:lpstr>3.二手车按分销渠道分析 </vt:lpstr>
      <vt:lpstr>4.1.二手车收车来源占比分析</vt:lpstr>
      <vt:lpstr>4.2.新车置换二手车分析</vt:lpstr>
      <vt:lpstr>5.二手车 - 商业车险占有率 - 按车龄</vt:lpstr>
      <vt:lpstr>6.二手车库龄统计</vt:lpstr>
      <vt:lpstr>TextRefCopy30</vt:lpstr>
      <vt:lpstr>TextRefCopy32</vt:lpstr>
      <vt:lpstr>TextRefCopy34</vt:lpstr>
      <vt:lpstr>TextRefCopy36</vt:lpstr>
      <vt:lpstr>TextRefCopy38</vt:lpstr>
      <vt:lpstr>TextRefCopy42</vt:lpstr>
    </vt:vector>
  </TitlesOfParts>
  <Company>Deloitte Touche Tohmatsu Services,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Jieyun Wang</dc:creator>
  <cp:lastModifiedBy>Celine Jieyun Wang</cp:lastModifiedBy>
  <dcterms:created xsi:type="dcterms:W3CDTF">2015-10-26T02:53:00Z</dcterms:created>
  <dcterms:modified xsi:type="dcterms:W3CDTF">2015-10-26T03:29:05Z</dcterms:modified>
</cp:coreProperties>
</file>