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iwang\Desktop\"/>
    </mc:Choice>
  </mc:AlternateContent>
  <bookViews>
    <workbookView xWindow="0" yWindow="0" windowWidth="20490" windowHeight="7365"/>
  </bookViews>
  <sheets>
    <sheet name="售后服务工时S" sheetId="1" r:id="rId1"/>
    <sheet name="1.售后服务按类别统计" sheetId="2" r:id="rId2"/>
    <sheet name="2.汽车美容业务统计" sheetId="3" r:id="rId3"/>
    <sheet name="3.售后事故车短信监控统计" sheetId="4" r:id="rId4"/>
    <sheet name="4.核心KPI" sheetId="5" r:id="rId5"/>
    <sheet name=" 5.KPI" sheetId="6" r:id="rId6"/>
  </sheets>
  <externalReferences>
    <externalReference r:id="rId7"/>
  </externalReferences>
  <definedNames>
    <definedName name="TextRefCopy108">售后服务工时S!$D$66</definedName>
    <definedName name="TextRefCopy11">[1]部门填表分工索引!#REF!</definedName>
    <definedName name="TextRefCopy110">售后服务工时S!$D$66</definedName>
    <definedName name="TextRefCopy112">售后服务工时S!$D$82</definedName>
    <definedName name="TextRefCopy113">售后服务工时S!$D$82</definedName>
    <definedName name="TextRefCopy115">售后服务工时S!$D$82</definedName>
    <definedName name="TextRefCopy12">[1]总体分析G!#REF!</definedName>
    <definedName name="TextRefCopy13">[1]部门填表分工索引!#REF!</definedName>
    <definedName name="TextRefCopy14">[1]总体分析G!#REF!</definedName>
    <definedName name="TextRefCopy17">[1]部门填表分工索引!#REF!</definedName>
    <definedName name="TextRefCopy18">[1]总体分析G!#REF!</definedName>
    <definedName name="TextRefCopy22">#REF!</definedName>
    <definedName name="TextRefCopy24">#REF!</definedName>
    <definedName name="TextRefCopy26">#REF!</definedName>
    <definedName name="TextRefCopy28">#REF!</definedName>
    <definedName name="TextRefCopy39">[1]部门填表分工索引!#REF!</definedName>
    <definedName name="TextRefCopy40">[1]二手车U!#REF!</definedName>
    <definedName name="TextRefCopy46">售后服务工时S!$D$8</definedName>
    <definedName name="TextRefCopy48">售后服务工时S!$D$100</definedName>
    <definedName name="TextRefCopy54">#REF!</definedName>
    <definedName name="TextRefCopy56">#REF!</definedName>
    <definedName name="TextRefCopy58">#REF!</definedName>
    <definedName name="TextRefCopy60">#REF!</definedName>
    <definedName name="TextRefCopy61">#REF!</definedName>
    <definedName name="TextRefCopy63">#REF!</definedName>
    <definedName name="TextRefCopy66">#REF!</definedName>
    <definedName name="TextRefCopy68">#REF!</definedName>
    <definedName name="TextRefCopy70">#REF!</definedName>
    <definedName name="TextRefCopy72">#REF!</definedName>
    <definedName name="TextRefCopy74">#REF!</definedName>
    <definedName name="TextRefCopy76">#REF!</definedName>
    <definedName name="TextRefCopyRangeCount" hidden="1">154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2" l="1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B5" i="3"/>
  <c r="B4" i="4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6" i="2"/>
  <c r="M94" i="1"/>
  <c r="L94" i="1"/>
  <c r="K94" i="1"/>
  <c r="J94" i="1"/>
  <c r="I94" i="1"/>
  <c r="H94" i="1"/>
  <c r="G94" i="1"/>
  <c r="F94" i="1"/>
  <c r="E94" i="1"/>
  <c r="P87" i="1"/>
  <c r="O87" i="1"/>
  <c r="N87" i="1"/>
  <c r="M87" i="1"/>
  <c r="L87" i="1"/>
  <c r="K87" i="1"/>
  <c r="J87" i="1"/>
  <c r="I87" i="1"/>
  <c r="H87" i="1"/>
  <c r="G87" i="1"/>
  <c r="F87" i="1"/>
  <c r="E87" i="1"/>
  <c r="M79" i="1"/>
  <c r="L79" i="1"/>
  <c r="K79" i="1"/>
  <c r="J79" i="1"/>
  <c r="I79" i="1"/>
  <c r="H79" i="1"/>
  <c r="G79" i="1"/>
  <c r="F79" i="1"/>
  <c r="E79" i="1"/>
  <c r="P72" i="1"/>
  <c r="O72" i="1"/>
  <c r="N72" i="1"/>
  <c r="M72" i="1"/>
  <c r="L72" i="1"/>
  <c r="K72" i="1"/>
  <c r="J72" i="1"/>
  <c r="I72" i="1"/>
  <c r="H72" i="1"/>
  <c r="G72" i="1"/>
  <c r="F72" i="1"/>
  <c r="E72" i="1"/>
  <c r="M63" i="1"/>
  <c r="L63" i="1"/>
  <c r="K63" i="1"/>
  <c r="J63" i="1"/>
  <c r="I63" i="1"/>
  <c r="H63" i="1"/>
  <c r="G63" i="1"/>
  <c r="F63" i="1"/>
  <c r="E63" i="1"/>
  <c r="M62" i="1"/>
  <c r="L62" i="1"/>
  <c r="K62" i="1"/>
  <c r="J62" i="1"/>
  <c r="I62" i="1"/>
  <c r="H62" i="1"/>
  <c r="G62" i="1"/>
  <c r="F62" i="1"/>
  <c r="E62" i="1"/>
  <c r="M61" i="1"/>
  <c r="L61" i="1"/>
  <c r="K61" i="1"/>
  <c r="J61" i="1"/>
  <c r="I61" i="1"/>
  <c r="H61" i="1"/>
  <c r="G61" i="1"/>
  <c r="F61" i="1"/>
  <c r="E61" i="1"/>
  <c r="M60" i="1"/>
  <c r="L60" i="1"/>
  <c r="K60" i="1"/>
  <c r="J60" i="1"/>
  <c r="I60" i="1"/>
  <c r="H60" i="1"/>
  <c r="G60" i="1"/>
  <c r="F60" i="1"/>
  <c r="E60" i="1"/>
  <c r="M58" i="1"/>
  <c r="L58" i="1"/>
  <c r="K58" i="1"/>
  <c r="J58" i="1"/>
  <c r="I58" i="1"/>
  <c r="H58" i="1"/>
  <c r="G58" i="1"/>
  <c r="F58" i="1"/>
  <c r="E58" i="1"/>
  <c r="M57" i="1"/>
  <c r="L57" i="1"/>
  <c r="K57" i="1"/>
  <c r="J57" i="1"/>
  <c r="I57" i="1"/>
  <c r="H57" i="1"/>
  <c r="G57" i="1"/>
  <c r="F57" i="1"/>
  <c r="E57" i="1"/>
  <c r="M56" i="1"/>
  <c r="L56" i="1"/>
  <c r="K56" i="1"/>
  <c r="J56" i="1"/>
  <c r="I56" i="1"/>
  <c r="H56" i="1"/>
  <c r="G56" i="1"/>
  <c r="F56" i="1"/>
  <c r="E56" i="1"/>
  <c r="M55" i="1"/>
  <c r="L55" i="1"/>
  <c r="K55" i="1"/>
  <c r="J55" i="1"/>
  <c r="I55" i="1"/>
  <c r="H55" i="1"/>
  <c r="G55" i="1"/>
  <c r="F55" i="1"/>
  <c r="E55" i="1"/>
  <c r="M54" i="1"/>
  <c r="M64" i="1" s="1"/>
  <c r="L54" i="1"/>
  <c r="L64" i="1" s="1"/>
  <c r="K54" i="1"/>
  <c r="K64" i="1" s="1"/>
  <c r="J54" i="1"/>
  <c r="J64" i="1" s="1"/>
  <c r="I54" i="1"/>
  <c r="I64" i="1" s="1"/>
  <c r="H54" i="1"/>
  <c r="H64" i="1" s="1"/>
  <c r="G54" i="1"/>
  <c r="G64" i="1" s="1"/>
  <c r="F54" i="1"/>
  <c r="F64" i="1" s="1"/>
  <c r="E54" i="1"/>
  <c r="E64" i="1" s="1"/>
  <c r="M49" i="1"/>
  <c r="M59" i="1" s="1"/>
  <c r="L49" i="1"/>
  <c r="L59" i="1" s="1"/>
  <c r="K49" i="1"/>
  <c r="K59" i="1" s="1"/>
  <c r="J49" i="1"/>
  <c r="J59" i="1" s="1"/>
  <c r="I49" i="1"/>
  <c r="I59" i="1" s="1"/>
  <c r="H49" i="1"/>
  <c r="H59" i="1" s="1"/>
  <c r="G49" i="1"/>
  <c r="G59" i="1" s="1"/>
  <c r="F49" i="1"/>
  <c r="F59" i="1" s="1"/>
  <c r="E49" i="1"/>
  <c r="E59" i="1" s="1"/>
  <c r="M44" i="1"/>
  <c r="L44" i="1"/>
  <c r="K44" i="1"/>
  <c r="J44" i="1"/>
  <c r="I44" i="1"/>
  <c r="H44" i="1"/>
  <c r="G44" i="1"/>
  <c r="F44" i="1"/>
  <c r="E44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P16" i="1"/>
  <c r="O16" i="1"/>
  <c r="N16" i="1"/>
  <c r="M16" i="1"/>
  <c r="L16" i="1"/>
  <c r="K16" i="1"/>
  <c r="J16" i="1"/>
  <c r="I16" i="1"/>
  <c r="H16" i="1"/>
  <c r="G16" i="1"/>
  <c r="F16" i="1"/>
  <c r="E16" i="1"/>
</calcChain>
</file>

<file path=xl/comments1.xml><?xml version="1.0" encoding="utf-8"?>
<comments xmlns="http://schemas.openxmlformats.org/spreadsheetml/2006/main">
  <authors>
    <author>作者</author>
  </authors>
  <commentList>
    <comment ref="D55" authorId="0" shapeId="0">
      <text>
        <r>
          <rPr>
            <b/>
            <sz val="9"/>
            <color indexed="81"/>
            <rFont val="Tahoma"/>
            <family val="2"/>
          </rPr>
          <t>售后服务收入的分类由于各家经销商口径有所不同，贵店可根据自己的核算口径进行更改，请尽量细的拆分，便于我们后续分析，谢谢！</t>
        </r>
      </text>
    </comment>
  </commentList>
</comments>
</file>

<file path=xl/sharedStrings.xml><?xml version="1.0" encoding="utf-8"?>
<sst xmlns="http://schemas.openxmlformats.org/spreadsheetml/2006/main" count="200" uniqueCount="97">
  <si>
    <t>填写说明：</t>
  </si>
  <si>
    <t>绿色单元格显示填表部门</t>
  </si>
  <si>
    <t>黄色单元格代表录入区域，需要经销商各部门进行填列</t>
  </si>
  <si>
    <t>售后部门填列</t>
  </si>
  <si>
    <t>1.售后服务按类别统计</t>
  </si>
  <si>
    <t>数据包含期间：2014.01.01-2014.12.31</t>
  </si>
  <si>
    <r>
      <t>R3</t>
    </r>
    <r>
      <rPr>
        <b/>
        <sz val="9"/>
        <color theme="0"/>
        <rFont val="宋体"/>
        <family val="3"/>
        <charset val="134"/>
      </rPr>
      <t>系统返厂台次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保险事故</t>
    </r>
  </si>
  <si>
    <t>R3系统返厂台次 - 自费</t>
    <phoneticPr fontId="12" type="noConversion"/>
  </si>
  <si>
    <t>R3系统返厂台次 - 首保</t>
    <phoneticPr fontId="12" type="noConversion"/>
  </si>
  <si>
    <r>
      <t>R3</t>
    </r>
    <r>
      <rPr>
        <b/>
        <sz val="9"/>
        <color theme="0"/>
        <rFont val="宋体"/>
        <family val="3"/>
        <charset val="134"/>
      </rPr>
      <t>系统返厂台次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索赔</t>
    </r>
  </si>
  <si>
    <t>合计台次</t>
    <phoneticPr fontId="12" type="noConversion"/>
  </si>
  <si>
    <r>
      <t>R3</t>
    </r>
    <r>
      <rPr>
        <b/>
        <sz val="9"/>
        <color theme="0"/>
        <rFont val="宋体"/>
        <family val="3"/>
        <charset val="134"/>
      </rPr>
      <t>系统返厂产值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保险事故</t>
    </r>
  </si>
  <si>
    <t>R3系统返厂产值 - 自费</t>
    <phoneticPr fontId="12" type="noConversion"/>
  </si>
  <si>
    <t>R3系统返厂产值 - 首保</t>
    <phoneticPr fontId="12" type="noConversion"/>
  </si>
  <si>
    <r>
      <t>R3</t>
    </r>
    <r>
      <rPr>
        <b/>
        <sz val="9"/>
        <color theme="0"/>
        <rFont val="宋体"/>
        <family val="3"/>
        <charset val="134"/>
      </rPr>
      <t>系统返厂产值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索赔</t>
    </r>
  </si>
  <si>
    <t>合计产值</t>
    <phoneticPr fontId="12" type="noConversion"/>
  </si>
  <si>
    <t>毛利 - 保险事故</t>
  </si>
  <si>
    <t>毛利 - 自费</t>
  </si>
  <si>
    <t>毛利 - 首保</t>
  </si>
  <si>
    <t>毛利 - 索赔</t>
  </si>
  <si>
    <t>合计毛利</t>
    <phoneticPr fontId="12" type="noConversion"/>
  </si>
  <si>
    <r>
      <rPr>
        <b/>
        <sz val="9"/>
        <color theme="0"/>
        <rFont val="宋体"/>
        <family val="3"/>
        <charset val="134"/>
      </rPr>
      <t>单台次产值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保险事故</t>
    </r>
  </si>
  <si>
    <t>单台次产值 - 自费</t>
    <phoneticPr fontId="12" type="noConversion"/>
  </si>
  <si>
    <t>单台次产值 - 首保</t>
    <phoneticPr fontId="12" type="noConversion"/>
  </si>
  <si>
    <r>
      <rPr>
        <b/>
        <sz val="9"/>
        <color theme="0"/>
        <rFont val="宋体"/>
        <family val="3"/>
        <charset val="134"/>
      </rPr>
      <t>单台次产值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索赔</t>
    </r>
  </si>
  <si>
    <t>综合单台次产值</t>
    <phoneticPr fontId="12" type="noConversion"/>
  </si>
  <si>
    <r>
      <rPr>
        <b/>
        <sz val="9"/>
        <color theme="0"/>
        <rFont val="宋体"/>
        <family val="3"/>
        <charset val="134"/>
      </rPr>
      <t>毛利率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保险事故</t>
    </r>
  </si>
  <si>
    <t>毛利率 - 自费</t>
  </si>
  <si>
    <t>毛利率 - 首保</t>
  </si>
  <si>
    <t>毛利率 - 索赔</t>
  </si>
  <si>
    <t>综合毛利率</t>
    <phoneticPr fontId="12" type="noConversion"/>
  </si>
  <si>
    <r>
      <rPr>
        <b/>
        <sz val="9"/>
        <color theme="1"/>
        <rFont val="宋体"/>
        <family val="3"/>
        <charset val="134"/>
      </rPr>
      <t>数据包含期间：</t>
    </r>
    <r>
      <rPr>
        <b/>
        <sz val="9"/>
        <color theme="1"/>
        <rFont val="Arial"/>
        <family val="2"/>
      </rPr>
      <t>2015.1-9</t>
    </r>
  </si>
  <si>
    <r>
      <t>R3</t>
    </r>
    <r>
      <rPr>
        <b/>
        <sz val="9"/>
        <color theme="0"/>
        <rFont val="宋体"/>
        <family val="3"/>
        <charset val="134"/>
      </rPr>
      <t>系统返厂实际结算产值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保险事故</t>
    </r>
  </si>
  <si>
    <t>R3系统返厂实际结算产值 - 自费</t>
    <phoneticPr fontId="12" type="noConversion"/>
  </si>
  <si>
    <t>R3系统返厂实际结算产值 - 首保</t>
    <phoneticPr fontId="12" type="noConversion"/>
  </si>
  <si>
    <r>
      <t>R3</t>
    </r>
    <r>
      <rPr>
        <b/>
        <sz val="9"/>
        <color theme="0"/>
        <rFont val="宋体"/>
        <family val="3"/>
        <charset val="134"/>
      </rPr>
      <t>系统返厂实际结算产值</t>
    </r>
    <r>
      <rPr>
        <b/>
        <sz val="9"/>
        <color theme="0"/>
        <rFont val="Palatino Linotype"/>
        <family val="1"/>
      </rPr>
      <t xml:space="preserve"> - </t>
    </r>
    <r>
      <rPr>
        <b/>
        <sz val="9"/>
        <color theme="0"/>
        <rFont val="宋体"/>
        <family val="3"/>
        <charset val="134"/>
      </rPr>
      <t>索赔</t>
    </r>
  </si>
  <si>
    <t>合计实际结算产值</t>
    <phoneticPr fontId="12" type="noConversion"/>
  </si>
  <si>
    <r>
      <t>2.</t>
    </r>
    <r>
      <rPr>
        <u/>
        <sz val="9"/>
        <color theme="10"/>
        <rFont val="宋体"/>
        <family val="2"/>
      </rPr>
      <t>汽车美容业务统计</t>
    </r>
  </si>
  <si>
    <t>美容开单台次</t>
    <phoneticPr fontId="12" type="noConversion"/>
  </si>
  <si>
    <t>美容总产值</t>
    <phoneticPr fontId="12" type="noConversion"/>
  </si>
  <si>
    <t>美容总毛利</t>
    <phoneticPr fontId="12" type="noConversion"/>
  </si>
  <si>
    <t>美容毛利率</t>
    <phoneticPr fontId="12" type="noConversion"/>
  </si>
  <si>
    <r>
      <t>3.</t>
    </r>
    <r>
      <rPr>
        <u/>
        <sz val="9"/>
        <color theme="10"/>
        <rFont val="宋体"/>
        <family val="3"/>
        <charset val="134"/>
      </rPr>
      <t>售后事故车短信监控统计</t>
    </r>
  </si>
  <si>
    <t>月度各家保险公司推送短信数量</t>
    <phoneticPr fontId="12" type="noConversion"/>
  </si>
  <si>
    <t>月度事故车短信联系后返厂台次</t>
    <phoneticPr fontId="12" type="noConversion"/>
  </si>
  <si>
    <t>月度事故车短信返厂率</t>
    <phoneticPr fontId="12" type="noConversion"/>
  </si>
  <si>
    <t>月度事故车短信返厂台次总产值</t>
    <phoneticPr fontId="12" type="noConversion"/>
  </si>
  <si>
    <t>4.关键KPI统计</t>
    <phoneticPr fontId="12" type="noConversion"/>
  </si>
  <si>
    <r>
      <rPr>
        <b/>
        <sz val="9"/>
        <color theme="0"/>
        <rFont val="宋体"/>
        <family val="3"/>
        <charset val="134"/>
      </rPr>
      <t>核心</t>
    </r>
    <r>
      <rPr>
        <b/>
        <sz val="9"/>
        <color theme="0"/>
        <rFont val="Palatino Linotype"/>
        <family val="1"/>
      </rPr>
      <t>KPI</t>
    </r>
  </si>
  <si>
    <t>准时交车率</t>
    <phoneticPr fontId="12" type="noConversion"/>
  </si>
  <si>
    <r>
      <rPr>
        <sz val="9"/>
        <rFont val="宋体"/>
        <family val="3"/>
        <charset val="134"/>
      </rPr>
      <t>月度按照预计时间或提前交车台次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总交车台次</t>
    </r>
  </si>
  <si>
    <t>售后保养预约达成率</t>
    <phoneticPr fontId="12" type="noConversion"/>
  </si>
  <si>
    <r>
      <rPr>
        <sz val="9"/>
        <rFont val="宋体"/>
        <family val="3"/>
        <charset val="134"/>
      </rPr>
      <t>月度实际经过预约保养进店台次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月度售后保养返厂总台次</t>
    </r>
  </si>
  <si>
    <t>售后保养预约率</t>
    <phoneticPr fontId="12" type="noConversion"/>
  </si>
  <si>
    <r>
      <rPr>
        <sz val="9"/>
        <rFont val="宋体"/>
        <family val="3"/>
        <charset val="134"/>
      </rPr>
      <t>月度预约保养返厂台次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月度总保养台次</t>
    </r>
  </si>
  <si>
    <t>外反率</t>
    <phoneticPr fontId="12" type="noConversion"/>
  </si>
  <si>
    <r>
      <rPr>
        <sz val="9"/>
        <rFont val="宋体"/>
        <family val="3"/>
        <charset val="134"/>
      </rPr>
      <t>月外返修台次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月度维修总台次</t>
    </r>
  </si>
  <si>
    <t>内反率</t>
    <phoneticPr fontId="12" type="noConversion"/>
  </si>
  <si>
    <r>
      <rPr>
        <sz val="9"/>
        <rFont val="宋体"/>
        <family val="3"/>
        <charset val="134"/>
      </rPr>
      <t>月度内部返修台次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月度维修总台次</t>
    </r>
  </si>
  <si>
    <t>一次修复率</t>
    <phoneticPr fontId="12" type="noConversion"/>
  </si>
  <si>
    <r>
      <rPr>
        <sz val="9"/>
        <rFont val="宋体"/>
        <family val="3"/>
        <charset val="134"/>
      </rPr>
      <t>月度售后一次性解决维修台次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月度总售后进店台次</t>
    </r>
  </si>
  <si>
    <t>服务顾问人均接车台次/日</t>
    <phoneticPr fontId="12" type="noConversion"/>
  </si>
  <si>
    <r>
      <rPr>
        <sz val="9"/>
        <rFont val="宋体"/>
        <family val="3"/>
        <charset val="134"/>
      </rPr>
      <t>月度接车总台次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服务顾问数</t>
    </r>
    <r>
      <rPr>
        <sz val="9"/>
        <rFont val="Arial"/>
        <family val="2"/>
      </rPr>
      <t>/30</t>
    </r>
  </si>
  <si>
    <t>料工比</t>
    <phoneticPr fontId="12" type="noConversion"/>
  </si>
  <si>
    <r>
      <rPr>
        <sz val="9"/>
        <rFont val="宋体"/>
        <family val="3"/>
        <charset val="134"/>
      </rPr>
      <t>月度材料销售收入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月度工时收入</t>
    </r>
  </si>
  <si>
    <t>每炉（烤漆房）平均喷漆面数（面/炉）</t>
    <phoneticPr fontId="12" type="noConversion"/>
  </si>
  <si>
    <t>每炉（烤漆房）平均间隔（分钟）</t>
    <phoneticPr fontId="12" type="noConversion"/>
  </si>
  <si>
    <t xml:space="preserve"> KPI</t>
    <phoneticPr fontId="12" type="noConversion"/>
  </si>
  <si>
    <t>2014年度</t>
  </si>
  <si>
    <t>2015年1月-9月</t>
  </si>
  <si>
    <t>售后团队总人数</t>
    <phoneticPr fontId="12" type="noConversion"/>
  </si>
  <si>
    <t>其中：机修工人数</t>
    <phoneticPr fontId="12" type="noConversion"/>
  </si>
  <si>
    <t>其中：钣金工人数</t>
    <phoneticPr fontId="12" type="noConversion"/>
  </si>
  <si>
    <t>其中：喷漆工人数</t>
    <phoneticPr fontId="12" type="noConversion"/>
  </si>
  <si>
    <t>其中：售后SA人数</t>
    <phoneticPr fontId="12" type="noConversion"/>
  </si>
  <si>
    <t>其中：</t>
    <phoneticPr fontId="12" type="noConversion"/>
  </si>
  <si>
    <t>机修工位数量</t>
    <phoneticPr fontId="12" type="noConversion"/>
  </si>
  <si>
    <t>烤漆一体房数量</t>
    <phoneticPr fontId="12" type="noConversion"/>
  </si>
  <si>
    <t>纯烤房数量</t>
    <phoneticPr fontId="12" type="noConversion"/>
  </si>
  <si>
    <t>生产利用率</t>
    <phoneticPr fontId="12" type="noConversion"/>
  </si>
  <si>
    <r>
      <rPr>
        <sz val="9"/>
        <rFont val="宋体"/>
        <family val="3"/>
        <charset val="134"/>
      </rPr>
      <t>年度技工实际工时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年度技工可用工时（实际工时即真正干活标准工时之和，可用工时</t>
    </r>
    <r>
      <rPr>
        <sz val="9"/>
        <rFont val="Arial"/>
        <family val="2"/>
      </rPr>
      <t>=</t>
    </r>
    <r>
      <rPr>
        <sz val="9"/>
        <rFont val="宋体"/>
        <family val="3"/>
        <charset val="134"/>
      </rPr>
      <t>在岗天数</t>
    </r>
    <r>
      <rPr>
        <sz val="9"/>
        <rFont val="Arial"/>
        <family val="2"/>
      </rPr>
      <t>*</t>
    </r>
    <r>
      <rPr>
        <sz val="9"/>
        <rFont val="宋体"/>
        <family val="3"/>
        <charset val="134"/>
      </rPr>
      <t>每日在岗规定上班时间）</t>
    </r>
  </si>
  <si>
    <t>工时效率</t>
    <phoneticPr fontId="12" type="noConversion"/>
  </si>
  <si>
    <r>
      <rPr>
        <sz val="9"/>
        <rFont val="宋体"/>
        <family val="3"/>
        <charset val="134"/>
      </rPr>
      <t>年度实际发生工时总量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年度定额标准工时应投入总量</t>
    </r>
  </si>
  <si>
    <t>工位日翻台频率</t>
    <phoneticPr fontId="12" type="noConversion"/>
  </si>
  <si>
    <t>月维修车辆台次/（工位数*月天数）</t>
    <phoneticPr fontId="12" type="noConversion"/>
  </si>
  <si>
    <t>机修人均工位数</t>
    <phoneticPr fontId="12" type="noConversion"/>
  </si>
  <si>
    <r>
      <rPr>
        <sz val="9"/>
        <rFont val="宋体"/>
        <family val="3"/>
        <charset val="134"/>
      </rPr>
      <t>平均每日维修技师在岗人数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机修工位数</t>
    </r>
  </si>
  <si>
    <t>钣金人均工位数</t>
    <phoneticPr fontId="12" type="noConversion"/>
  </si>
  <si>
    <r>
      <rPr>
        <sz val="9"/>
        <rFont val="宋体"/>
        <family val="3"/>
        <charset val="134"/>
      </rPr>
      <t>平均每日钣金技师在岗人数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钣金工位数</t>
    </r>
  </si>
  <si>
    <t>油漆人均工位数</t>
    <phoneticPr fontId="12" type="noConversion"/>
  </si>
  <si>
    <r>
      <rPr>
        <sz val="9"/>
        <rFont val="宋体"/>
        <family val="3"/>
        <charset val="134"/>
      </rPr>
      <t>平均每日油漆技师在岗人数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油漆工位数</t>
    </r>
  </si>
  <si>
    <t>零服吸收率</t>
    <phoneticPr fontId="12" type="noConversion"/>
  </si>
  <si>
    <r>
      <rPr>
        <sz val="8"/>
        <color rgb="FF333333"/>
        <rFont val="宋体"/>
        <family val="3"/>
        <charset val="134"/>
      </rPr>
      <t>零服吸收率</t>
    </r>
    <r>
      <rPr>
        <sz val="8"/>
        <color rgb="FF333333"/>
        <rFont val="Arial"/>
        <family val="2"/>
      </rPr>
      <t>=</t>
    </r>
    <r>
      <rPr>
        <sz val="8"/>
        <color rgb="FF333333"/>
        <rFont val="宋体"/>
        <family val="3"/>
        <charset val="134"/>
      </rPr>
      <t>年度全部售后业务毛利</t>
    </r>
    <r>
      <rPr>
        <sz val="8"/>
        <color rgb="FF333333"/>
        <rFont val="Arial"/>
        <family val="2"/>
      </rPr>
      <t>/</t>
    </r>
    <r>
      <rPr>
        <sz val="8"/>
        <color rgb="FF333333"/>
        <rFont val="宋体"/>
        <family val="3"/>
        <charset val="134"/>
      </rPr>
      <t>公司年度运营成本（固定成本</t>
    </r>
    <r>
      <rPr>
        <sz val="8"/>
        <color rgb="FF333333"/>
        <rFont val="Arial"/>
        <family val="2"/>
      </rPr>
      <t>+</t>
    </r>
    <r>
      <rPr>
        <sz val="8"/>
        <color rgb="FF333333"/>
        <rFont val="宋体"/>
        <family val="3"/>
        <charset val="134"/>
      </rPr>
      <t>变动成本）</t>
    </r>
    <r>
      <rPr>
        <sz val="8"/>
        <color rgb="FF333333"/>
        <rFont val="Arial"/>
        <family val="2"/>
      </rPr>
      <t>*100%</t>
    </r>
  </si>
  <si>
    <t>2.汽车美容业务统计</t>
  </si>
  <si>
    <t>3.售后事故车短信监控统计</t>
  </si>
  <si>
    <r>
      <t>4.</t>
    </r>
    <r>
      <rPr>
        <b/>
        <sz val="9"/>
        <color theme="0"/>
        <rFont val="宋体"/>
        <family val="3"/>
        <charset val="134"/>
      </rPr>
      <t>核心</t>
    </r>
    <r>
      <rPr>
        <b/>
        <sz val="9"/>
        <color theme="0"/>
        <rFont val="Palatino Linotype"/>
        <family val="1"/>
      </rPr>
      <t>KPI</t>
    </r>
  </si>
  <si>
    <t xml:space="preserve"> 5.KPI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</si>
</sst>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0"/>
      <name val="宋体"/>
      <family val="3"/>
      <charset val="134"/>
    </font>
    <font>
      <b/>
      <sz val="10"/>
      <color rgb="FF00823B"/>
      <name val="Arial"/>
      <family val="2"/>
    </font>
    <font>
      <sz val="10"/>
      <color rgb="FFFF0000"/>
      <name val="Arial"/>
      <family val="2"/>
    </font>
    <font>
      <b/>
      <sz val="9"/>
      <color theme="0"/>
      <name val="Palatino Linotype"/>
      <family val="1"/>
    </font>
    <font>
      <b/>
      <sz val="9"/>
      <color theme="0"/>
      <name val="宋体"/>
      <family val="3"/>
      <charset val="134"/>
    </font>
    <font>
      <b/>
      <sz val="9"/>
      <color theme="1"/>
      <name val="Palatino Linotype"/>
      <family val="1"/>
    </font>
    <font>
      <b/>
      <sz val="9"/>
      <color theme="1"/>
      <name val="宋体"/>
      <family val="3"/>
      <charset val="134"/>
    </font>
    <font>
      <u/>
      <sz val="9"/>
      <color theme="10"/>
      <name val="arial"/>
      <family val="2"/>
    </font>
    <font>
      <u/>
      <sz val="9"/>
      <color theme="10"/>
      <name val="宋体"/>
      <family val="2"/>
    </font>
    <font>
      <u/>
      <sz val="9"/>
      <color theme="10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10"/>
      <color rgb="FF333333"/>
      <name val="Arial"/>
      <family val="2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name val="Palatino Linotype"/>
      <family val="1"/>
    </font>
    <font>
      <sz val="9"/>
      <color rgb="FF00B050"/>
      <name val="Arial"/>
      <family val="2"/>
    </font>
    <font>
      <b/>
      <sz val="10"/>
      <name val="Arial"/>
      <family val="2"/>
    </font>
    <font>
      <b/>
      <sz val="10"/>
      <color rgb="FF00823B"/>
      <name val="宋体"/>
      <family val="3"/>
      <charset val="134"/>
    </font>
    <font>
      <sz val="8"/>
      <color rgb="FF333333"/>
      <name val="宋体"/>
      <family val="3"/>
      <charset val="134"/>
    </font>
    <font>
      <sz val="8"/>
      <color rgb="FF333333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A1DE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rgb="FF00A1DE"/>
      </bottom>
      <diagonal/>
    </border>
    <border>
      <left/>
      <right/>
      <top style="medium">
        <color indexed="64"/>
      </top>
      <bottom style="thin">
        <color rgb="FF00A1DE"/>
      </bottom>
      <diagonal/>
    </border>
    <border>
      <left/>
      <right style="medium">
        <color indexed="64"/>
      </right>
      <top style="medium">
        <color indexed="64"/>
      </top>
      <bottom style="thin">
        <color rgb="FF00A1DE"/>
      </bottom>
      <diagonal/>
    </border>
    <border>
      <left style="medium">
        <color indexed="64"/>
      </left>
      <right/>
      <top/>
      <bottom style="thin">
        <color rgb="FF00A1DE"/>
      </bottom>
      <diagonal/>
    </border>
    <border>
      <left/>
      <right/>
      <top/>
      <bottom style="thin">
        <color rgb="FF00A1DE"/>
      </bottom>
      <diagonal/>
    </border>
    <border>
      <left/>
      <right style="medium">
        <color indexed="64"/>
      </right>
      <top/>
      <bottom style="thin">
        <color rgb="FF00A1D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A1DE"/>
      </top>
      <bottom style="thin">
        <color rgb="FF00A1DE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2"/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5" fillId="2" borderId="0" xfId="2" applyFont="1" applyFill="1" applyBorder="1" applyAlignment="1">
      <alignment horizontal="center" vertical="center"/>
    </xf>
    <xf numFmtId="0" fontId="4" fillId="0" borderId="0" xfId="2" applyAlignment="1">
      <alignment horizontal="center"/>
    </xf>
    <xf numFmtId="0" fontId="7" fillId="0" borderId="0" xfId="3"/>
    <xf numFmtId="0" fontId="8" fillId="0" borderId="0" xfId="2" applyFont="1"/>
    <xf numFmtId="0" fontId="9" fillId="0" borderId="0" xfId="2" applyFont="1"/>
    <xf numFmtId="0" fontId="10" fillId="0" borderId="0" xfId="2" applyFont="1"/>
    <xf numFmtId="0" fontId="11" fillId="4" borderId="1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left"/>
    </xf>
    <xf numFmtId="43" fontId="13" fillId="6" borderId="3" xfId="1" applyNumberFormat="1" applyFont="1" applyFill="1" applyBorder="1" applyAlignment="1" applyProtection="1">
      <alignment horizontal="center"/>
      <protection locked="0"/>
    </xf>
    <xf numFmtId="9" fontId="13" fillId="6" borderId="3" xfId="1" applyFont="1" applyFill="1" applyBorder="1" applyAlignment="1" applyProtection="1">
      <alignment horizontal="center"/>
      <protection locked="0"/>
    </xf>
    <xf numFmtId="0" fontId="12" fillId="5" borderId="2" xfId="0" applyFont="1" applyFill="1" applyBorder="1" applyAlignment="1">
      <alignment horizontal="left"/>
    </xf>
    <xf numFmtId="43" fontId="13" fillId="7" borderId="3" xfId="1" applyNumberFormat="1" applyFont="1" applyFill="1" applyBorder="1" applyAlignment="1" applyProtection="1">
      <alignment horizontal="center"/>
      <protection locked="0"/>
    </xf>
    <xf numFmtId="0" fontId="15" fillId="0" borderId="0" xfId="3" applyFont="1"/>
    <xf numFmtId="0" fontId="18" fillId="8" borderId="0" xfId="2" applyFont="1" applyFill="1" applyBorder="1" applyProtection="1">
      <protection locked="0"/>
    </xf>
    <xf numFmtId="0" fontId="18" fillId="8" borderId="0" xfId="2" applyFont="1" applyFill="1"/>
    <xf numFmtId="0" fontId="0" fillId="0" borderId="0" xfId="0" applyAlignment="1">
      <alignment horizontal="center"/>
    </xf>
    <xf numFmtId="0" fontId="11" fillId="4" borderId="0" xfId="0" applyFont="1" applyFill="1" applyBorder="1" applyAlignment="1">
      <alignment horizontal="left"/>
    </xf>
    <xf numFmtId="0" fontId="11" fillId="4" borderId="0" xfId="0" applyFont="1" applyFill="1" applyBorder="1" applyAlignment="1" applyProtection="1">
      <alignment horizontal="center"/>
      <protection locked="0"/>
    </xf>
    <xf numFmtId="0" fontId="20" fillId="8" borderId="0" xfId="0" applyFont="1" applyFill="1" applyAlignment="1">
      <alignment horizontal="right"/>
    </xf>
    <xf numFmtId="0" fontId="21" fillId="0" borderId="0" xfId="2" applyFont="1" applyBorder="1" applyAlignment="1">
      <alignment horizontal="center"/>
    </xf>
    <xf numFmtId="0" fontId="22" fillId="8" borderId="4" xfId="0" applyFont="1" applyFill="1" applyBorder="1"/>
    <xf numFmtId="43" fontId="23" fillId="6" borderId="5" xfId="2" applyNumberFormat="1" applyFont="1" applyFill="1" applyBorder="1" applyProtection="1">
      <protection locked="0"/>
    </xf>
    <xf numFmtId="43" fontId="23" fillId="6" borderId="6" xfId="2" applyNumberFormat="1" applyFont="1" applyFill="1" applyBorder="1" applyProtection="1">
      <protection locked="0"/>
    </xf>
    <xf numFmtId="0" fontId="22" fillId="8" borderId="7" xfId="0" applyFont="1" applyFill="1" applyBorder="1"/>
    <xf numFmtId="43" fontId="23" fillId="6" borderId="8" xfId="2" applyNumberFormat="1" applyFont="1" applyFill="1" applyBorder="1" applyProtection="1">
      <protection locked="0"/>
    </xf>
    <xf numFmtId="43" fontId="23" fillId="6" borderId="9" xfId="2" applyNumberFormat="1" applyFont="1" applyFill="1" applyBorder="1" applyProtection="1">
      <protection locked="0"/>
    </xf>
    <xf numFmtId="0" fontId="22" fillId="8" borderId="10" xfId="0" applyFont="1" applyFill="1" applyBorder="1"/>
    <xf numFmtId="43" fontId="23" fillId="6" borderId="11" xfId="2" applyNumberFormat="1" applyFont="1" applyFill="1" applyBorder="1" applyProtection="1">
      <protection locked="0"/>
    </xf>
    <xf numFmtId="43" fontId="23" fillId="6" borderId="12" xfId="2" applyNumberFormat="1" applyFont="1" applyFill="1" applyBorder="1" applyProtection="1">
      <protection locked="0"/>
    </xf>
    <xf numFmtId="0" fontId="24" fillId="8" borderId="0" xfId="2" applyFont="1" applyFill="1"/>
    <xf numFmtId="0" fontId="22" fillId="8" borderId="8" xfId="0" applyFont="1" applyFill="1" applyBorder="1"/>
    <xf numFmtId="0" fontId="22" fillId="8" borderId="13" xfId="0" applyFont="1" applyFill="1" applyBorder="1"/>
    <xf numFmtId="43" fontId="23" fillId="6" borderId="13" xfId="2" applyNumberFormat="1" applyFont="1" applyFill="1" applyBorder="1" applyProtection="1">
      <protection locked="0"/>
    </xf>
    <xf numFmtId="0" fontId="9" fillId="8" borderId="0" xfId="2" applyFont="1" applyFill="1" applyBorder="1" applyAlignment="1">
      <alignment horizontal="right"/>
    </xf>
    <xf numFmtId="0" fontId="25" fillId="0" borderId="0" xfId="2" applyFont="1" applyBorder="1" applyAlignment="1">
      <alignment horizontal="center"/>
    </xf>
    <xf numFmtId="0" fontId="26" fillId="8" borderId="0" xfId="2" applyFont="1" applyFill="1" applyBorder="1" applyAlignment="1">
      <alignment horizontal="center"/>
    </xf>
    <xf numFmtId="0" fontId="4" fillId="0" borderId="0" xfId="2" applyFill="1"/>
    <xf numFmtId="0" fontId="18" fillId="0" borderId="0" xfId="2" applyFont="1" applyFill="1" applyBorder="1" applyProtection="1">
      <protection locked="0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di%20DPCP%20&#32463;&#38144;&#21830;&#30408;&#21033;&#25552;&#21319;&#39033;&#30446;&#39318;&#27425;&#35786;&#26029;&#20449;&#24687;&#37319;&#38598;&#34920;&#27169;&#26495;_&#32463;&#38144;&#21830;&#21517;&#31216;_20151024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部门填表分工索引"/>
      <sheetName val="总体分析G"/>
      <sheetName val="新车N"/>
      <sheetName val="二手车U"/>
      <sheetName val="售后服务工时S"/>
      <sheetName val="备件P"/>
      <sheetName val="金融保险FI"/>
      <sheetName val="存货清单"/>
      <sheetName val="新车、二手车销售清单"/>
      <sheetName val="HR"/>
      <sheetName val="财务"/>
      <sheetName val="售后、续保清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P131"/>
  <sheetViews>
    <sheetView showGridLines="0" tabSelected="1" workbookViewId="0"/>
  </sheetViews>
  <sheetFormatPr defaultColWidth="9" defaultRowHeight="12.75" x14ac:dyDescent="0.2"/>
  <cols>
    <col min="1" max="1" width="9" style="4"/>
    <col min="2" max="2" width="13.625" style="4" customWidth="1"/>
    <col min="3" max="3" width="3.25" style="9" customWidth="1"/>
    <col min="4" max="4" width="37.625" style="4" bestFit="1" customWidth="1"/>
    <col min="5" max="8" width="12.5" style="4" customWidth="1"/>
    <col min="9" max="9" width="12.25" style="4" customWidth="1"/>
    <col min="10" max="11" width="13.125" style="4" customWidth="1"/>
    <col min="12" max="13" width="12.125" style="4" bestFit="1" customWidth="1"/>
    <col min="14" max="16384" width="9" style="4"/>
  </cols>
  <sheetData>
    <row r="2" spans="2:16" x14ac:dyDescent="0.2">
      <c r="B2" s="1" t="s">
        <v>0</v>
      </c>
      <c r="C2" s="2"/>
      <c r="D2" s="3"/>
    </row>
    <row r="3" spans="2:16" x14ac:dyDescent="0.2">
      <c r="B3" s="5"/>
      <c r="C3" s="6" t="s">
        <v>1</v>
      </c>
      <c r="D3" s="3"/>
    </row>
    <row r="4" spans="2:16" x14ac:dyDescent="0.2">
      <c r="B4" s="7"/>
      <c r="C4" s="6" t="s">
        <v>2</v>
      </c>
      <c r="D4" s="3"/>
    </row>
    <row r="8" spans="2:16" ht="15.75" x14ac:dyDescent="0.25">
      <c r="B8" s="8" t="s">
        <v>3</v>
      </c>
      <c r="D8" s="10" t="s">
        <v>4</v>
      </c>
      <c r="E8" s="11"/>
    </row>
    <row r="9" spans="2:16" x14ac:dyDescent="0.2">
      <c r="D9" s="12"/>
      <c r="G9" s="13"/>
    </row>
    <row r="10" spans="2:16" x14ac:dyDescent="0.2">
      <c r="D10" s="1" t="s">
        <v>5</v>
      </c>
      <c r="E10" s="3"/>
      <c r="F10" s="3"/>
      <c r="G10" s="3"/>
      <c r="H10" s="1"/>
    </row>
    <row r="11" spans="2:16" ht="15" thickBot="1" x14ac:dyDescent="0.35">
      <c r="D11" s="14"/>
      <c r="E11" s="15">
        <v>41640</v>
      </c>
      <c r="F11" s="15">
        <v>41671</v>
      </c>
      <c r="G11" s="15">
        <v>41699</v>
      </c>
      <c r="H11" s="15">
        <v>41730</v>
      </c>
      <c r="I11" s="15">
        <v>41760</v>
      </c>
      <c r="J11" s="15">
        <v>41791</v>
      </c>
      <c r="K11" s="15">
        <v>41821</v>
      </c>
      <c r="L11" s="15">
        <v>41852</v>
      </c>
      <c r="M11" s="15">
        <v>41883</v>
      </c>
      <c r="N11" s="15">
        <v>41913</v>
      </c>
      <c r="O11" s="15">
        <v>41944</v>
      </c>
      <c r="P11" s="15">
        <v>41974</v>
      </c>
    </row>
    <row r="12" spans="2:16" ht="15.75" thickTop="1" thickBot="1" x14ac:dyDescent="0.35">
      <c r="D12" s="16" t="s">
        <v>6</v>
      </c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</row>
    <row r="13" spans="2:16" ht="15.75" thickTop="1" thickBot="1" x14ac:dyDescent="0.35">
      <c r="D13" s="19" t="s">
        <v>7</v>
      </c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</row>
    <row r="14" spans="2:16" ht="15.75" thickTop="1" thickBot="1" x14ac:dyDescent="0.35">
      <c r="D14" s="19" t="s">
        <v>8</v>
      </c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</row>
    <row r="15" spans="2:16" ht="15.75" thickTop="1" thickBot="1" x14ac:dyDescent="0.35">
      <c r="D15" s="16" t="s">
        <v>9</v>
      </c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</row>
    <row r="16" spans="2:16" ht="15.75" thickTop="1" thickBot="1" x14ac:dyDescent="0.35">
      <c r="D16" s="19" t="s">
        <v>10</v>
      </c>
      <c r="E16" s="20">
        <f>SUM(E12:E15)</f>
        <v>0</v>
      </c>
      <c r="F16" s="20">
        <f t="shared" ref="F16:P16" si="0">SUM(F12:F15)</f>
        <v>0</v>
      </c>
      <c r="G16" s="20">
        <f t="shared" si="0"/>
        <v>0</v>
      </c>
      <c r="H16" s="20">
        <f t="shared" si="0"/>
        <v>0</v>
      </c>
      <c r="I16" s="20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20">
        <f t="shared" si="0"/>
        <v>0</v>
      </c>
      <c r="P16" s="20">
        <f t="shared" si="0"/>
        <v>0</v>
      </c>
    </row>
    <row r="17" spans="4:16" ht="15.75" thickTop="1" thickBot="1" x14ac:dyDescent="0.35">
      <c r="D17" s="16" t="s">
        <v>11</v>
      </c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</row>
    <row r="18" spans="4:16" ht="15.75" thickTop="1" thickBot="1" x14ac:dyDescent="0.35">
      <c r="D18" s="19" t="s">
        <v>12</v>
      </c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</row>
    <row r="19" spans="4:16" ht="15.75" thickTop="1" thickBot="1" x14ac:dyDescent="0.35">
      <c r="D19" s="19" t="s">
        <v>13</v>
      </c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</row>
    <row r="20" spans="4:16" ht="15.75" thickTop="1" thickBot="1" x14ac:dyDescent="0.35">
      <c r="D20" s="16" t="s">
        <v>14</v>
      </c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</row>
    <row r="21" spans="4:16" ht="15.75" thickTop="1" thickBot="1" x14ac:dyDescent="0.35">
      <c r="D21" s="19" t="s">
        <v>15</v>
      </c>
      <c r="E21" s="20">
        <f>SUM(E17:E20)</f>
        <v>0</v>
      </c>
      <c r="F21" s="20">
        <f t="shared" ref="F21:P21" si="1">SUM(F17:F20)</f>
        <v>0</v>
      </c>
      <c r="G21" s="20">
        <f t="shared" si="1"/>
        <v>0</v>
      </c>
      <c r="H21" s="20">
        <f t="shared" si="1"/>
        <v>0</v>
      </c>
      <c r="I21" s="20">
        <f t="shared" si="1"/>
        <v>0</v>
      </c>
      <c r="J21" s="20">
        <f t="shared" si="1"/>
        <v>0</v>
      </c>
      <c r="K21" s="20">
        <f t="shared" si="1"/>
        <v>0</v>
      </c>
      <c r="L21" s="20">
        <f t="shared" si="1"/>
        <v>0</v>
      </c>
      <c r="M21" s="20">
        <f t="shared" si="1"/>
        <v>0</v>
      </c>
      <c r="N21" s="20">
        <f t="shared" si="1"/>
        <v>0</v>
      </c>
      <c r="O21" s="20">
        <f t="shared" si="1"/>
        <v>0</v>
      </c>
      <c r="P21" s="20">
        <f t="shared" si="1"/>
        <v>0</v>
      </c>
    </row>
    <row r="22" spans="4:16" ht="15.75" thickTop="1" thickBot="1" x14ac:dyDescent="0.35">
      <c r="D22" s="16" t="s">
        <v>16</v>
      </c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</row>
    <row r="23" spans="4:16" ht="15.75" thickTop="1" thickBot="1" x14ac:dyDescent="0.35">
      <c r="D23" s="19" t="s">
        <v>17</v>
      </c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  <c r="P23" s="18"/>
    </row>
    <row r="24" spans="4:16" ht="15.75" thickTop="1" thickBot="1" x14ac:dyDescent="0.35">
      <c r="D24" s="19" t="s">
        <v>18</v>
      </c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</row>
    <row r="25" spans="4:16" ht="15.75" thickTop="1" thickBot="1" x14ac:dyDescent="0.35">
      <c r="D25" s="16" t="s">
        <v>19</v>
      </c>
      <c r="E25" s="17"/>
      <c r="F25" s="17"/>
      <c r="G25" s="17"/>
      <c r="H25" s="18"/>
      <c r="I25" s="18"/>
      <c r="J25" s="18"/>
      <c r="K25" s="18"/>
      <c r="L25" s="18"/>
      <c r="M25" s="18"/>
      <c r="N25" s="18"/>
      <c r="O25" s="18"/>
      <c r="P25" s="18"/>
    </row>
    <row r="26" spans="4:16" ht="15.75" thickTop="1" thickBot="1" x14ac:dyDescent="0.35">
      <c r="D26" s="19" t="s">
        <v>20</v>
      </c>
      <c r="E26" s="20">
        <f>SUM(E22:E25)</f>
        <v>0</v>
      </c>
      <c r="F26" s="20">
        <f t="shared" ref="F26:P26" si="2">SUM(F22:F25)</f>
        <v>0</v>
      </c>
      <c r="G26" s="20">
        <f t="shared" si="2"/>
        <v>0</v>
      </c>
      <c r="H26" s="20">
        <f t="shared" si="2"/>
        <v>0</v>
      </c>
      <c r="I26" s="20">
        <f t="shared" si="2"/>
        <v>0</v>
      </c>
      <c r="J26" s="20">
        <f t="shared" si="2"/>
        <v>0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0</v>
      </c>
      <c r="O26" s="20">
        <f t="shared" si="2"/>
        <v>0</v>
      </c>
      <c r="P26" s="20">
        <f t="shared" si="2"/>
        <v>0</v>
      </c>
    </row>
    <row r="27" spans="4:16" ht="15.75" thickTop="1" thickBot="1" x14ac:dyDescent="0.35">
      <c r="D27" s="16" t="s">
        <v>21</v>
      </c>
      <c r="E27" s="20" t="e">
        <f>E17/E12</f>
        <v>#DIV/0!</v>
      </c>
      <c r="F27" s="20" t="e">
        <f t="shared" ref="F27:P27" si="3">F17/F12</f>
        <v>#DIV/0!</v>
      </c>
      <c r="G27" s="20" t="e">
        <f t="shared" si="3"/>
        <v>#DIV/0!</v>
      </c>
      <c r="H27" s="20" t="e">
        <f t="shared" si="3"/>
        <v>#DIV/0!</v>
      </c>
      <c r="I27" s="20" t="e">
        <f t="shared" si="3"/>
        <v>#DIV/0!</v>
      </c>
      <c r="J27" s="20" t="e">
        <f t="shared" si="3"/>
        <v>#DIV/0!</v>
      </c>
      <c r="K27" s="20" t="e">
        <f t="shared" si="3"/>
        <v>#DIV/0!</v>
      </c>
      <c r="L27" s="20" t="e">
        <f t="shared" si="3"/>
        <v>#DIV/0!</v>
      </c>
      <c r="M27" s="20" t="e">
        <f t="shared" si="3"/>
        <v>#DIV/0!</v>
      </c>
      <c r="N27" s="20" t="e">
        <f t="shared" si="3"/>
        <v>#DIV/0!</v>
      </c>
      <c r="O27" s="20" t="e">
        <f t="shared" si="3"/>
        <v>#DIV/0!</v>
      </c>
      <c r="P27" s="20" t="e">
        <f t="shared" si="3"/>
        <v>#DIV/0!</v>
      </c>
    </row>
    <row r="28" spans="4:16" ht="15.75" thickTop="1" thickBot="1" x14ac:dyDescent="0.35">
      <c r="D28" s="19" t="s">
        <v>22</v>
      </c>
      <c r="E28" s="20" t="e">
        <f t="shared" ref="E28:P32" si="4">E18/E13</f>
        <v>#DIV/0!</v>
      </c>
      <c r="F28" s="20" t="e">
        <f t="shared" si="4"/>
        <v>#DIV/0!</v>
      </c>
      <c r="G28" s="20" t="e">
        <f t="shared" si="4"/>
        <v>#DIV/0!</v>
      </c>
      <c r="H28" s="20" t="e">
        <f t="shared" si="4"/>
        <v>#DIV/0!</v>
      </c>
      <c r="I28" s="20" t="e">
        <f t="shared" si="4"/>
        <v>#DIV/0!</v>
      </c>
      <c r="J28" s="20" t="e">
        <f t="shared" si="4"/>
        <v>#DIV/0!</v>
      </c>
      <c r="K28" s="20" t="e">
        <f t="shared" si="4"/>
        <v>#DIV/0!</v>
      </c>
      <c r="L28" s="20" t="e">
        <f t="shared" si="4"/>
        <v>#DIV/0!</v>
      </c>
      <c r="M28" s="20" t="e">
        <f t="shared" si="4"/>
        <v>#DIV/0!</v>
      </c>
      <c r="N28" s="20" t="e">
        <f t="shared" si="4"/>
        <v>#DIV/0!</v>
      </c>
      <c r="O28" s="20" t="e">
        <f t="shared" si="4"/>
        <v>#DIV/0!</v>
      </c>
      <c r="P28" s="20" t="e">
        <f t="shared" si="4"/>
        <v>#DIV/0!</v>
      </c>
    </row>
    <row r="29" spans="4:16" ht="15.75" thickTop="1" thickBot="1" x14ac:dyDescent="0.35">
      <c r="D29" s="19" t="s">
        <v>23</v>
      </c>
      <c r="E29" s="20" t="e">
        <f t="shared" si="4"/>
        <v>#DIV/0!</v>
      </c>
      <c r="F29" s="20" t="e">
        <f t="shared" si="4"/>
        <v>#DIV/0!</v>
      </c>
      <c r="G29" s="20" t="e">
        <f t="shared" si="4"/>
        <v>#DIV/0!</v>
      </c>
      <c r="H29" s="20" t="e">
        <f t="shared" si="4"/>
        <v>#DIV/0!</v>
      </c>
      <c r="I29" s="20" t="e">
        <f t="shared" si="4"/>
        <v>#DIV/0!</v>
      </c>
      <c r="J29" s="20" t="e">
        <f t="shared" si="4"/>
        <v>#DIV/0!</v>
      </c>
      <c r="K29" s="20" t="e">
        <f t="shared" si="4"/>
        <v>#DIV/0!</v>
      </c>
      <c r="L29" s="20" t="e">
        <f t="shared" si="4"/>
        <v>#DIV/0!</v>
      </c>
      <c r="M29" s="20" t="e">
        <f t="shared" si="4"/>
        <v>#DIV/0!</v>
      </c>
      <c r="N29" s="20" t="e">
        <f t="shared" si="4"/>
        <v>#DIV/0!</v>
      </c>
      <c r="O29" s="20" t="e">
        <f t="shared" si="4"/>
        <v>#DIV/0!</v>
      </c>
      <c r="P29" s="20" t="e">
        <f t="shared" si="4"/>
        <v>#DIV/0!</v>
      </c>
    </row>
    <row r="30" spans="4:16" ht="15.75" thickTop="1" thickBot="1" x14ac:dyDescent="0.35">
      <c r="D30" s="16" t="s">
        <v>24</v>
      </c>
      <c r="E30" s="20" t="e">
        <f t="shared" si="4"/>
        <v>#DIV/0!</v>
      </c>
      <c r="F30" s="20" t="e">
        <f t="shared" si="4"/>
        <v>#DIV/0!</v>
      </c>
      <c r="G30" s="20" t="e">
        <f t="shared" si="4"/>
        <v>#DIV/0!</v>
      </c>
      <c r="H30" s="20" t="e">
        <f t="shared" si="4"/>
        <v>#DIV/0!</v>
      </c>
      <c r="I30" s="20" t="e">
        <f t="shared" si="4"/>
        <v>#DIV/0!</v>
      </c>
      <c r="J30" s="20" t="e">
        <f t="shared" si="4"/>
        <v>#DIV/0!</v>
      </c>
      <c r="K30" s="20" t="e">
        <f t="shared" si="4"/>
        <v>#DIV/0!</v>
      </c>
      <c r="L30" s="20" t="e">
        <f t="shared" si="4"/>
        <v>#DIV/0!</v>
      </c>
      <c r="M30" s="20" t="e">
        <f t="shared" si="4"/>
        <v>#DIV/0!</v>
      </c>
      <c r="N30" s="20" t="e">
        <f t="shared" si="4"/>
        <v>#DIV/0!</v>
      </c>
      <c r="O30" s="20" t="e">
        <f t="shared" si="4"/>
        <v>#DIV/0!</v>
      </c>
      <c r="P30" s="20" t="e">
        <f t="shared" si="4"/>
        <v>#DIV/0!</v>
      </c>
    </row>
    <row r="31" spans="4:16" ht="15.75" thickTop="1" thickBot="1" x14ac:dyDescent="0.35">
      <c r="D31" s="19" t="s">
        <v>25</v>
      </c>
      <c r="E31" s="20" t="e">
        <f t="shared" si="4"/>
        <v>#DIV/0!</v>
      </c>
      <c r="F31" s="20" t="e">
        <f t="shared" si="4"/>
        <v>#DIV/0!</v>
      </c>
      <c r="G31" s="20" t="e">
        <f t="shared" si="4"/>
        <v>#DIV/0!</v>
      </c>
      <c r="H31" s="20" t="e">
        <f t="shared" si="4"/>
        <v>#DIV/0!</v>
      </c>
      <c r="I31" s="20" t="e">
        <f t="shared" si="4"/>
        <v>#DIV/0!</v>
      </c>
      <c r="J31" s="20" t="e">
        <f t="shared" si="4"/>
        <v>#DIV/0!</v>
      </c>
      <c r="K31" s="20" t="e">
        <f t="shared" si="4"/>
        <v>#DIV/0!</v>
      </c>
      <c r="L31" s="20" t="e">
        <f t="shared" si="4"/>
        <v>#DIV/0!</v>
      </c>
      <c r="M31" s="20" t="e">
        <f t="shared" si="4"/>
        <v>#DIV/0!</v>
      </c>
      <c r="N31" s="20" t="e">
        <f t="shared" si="4"/>
        <v>#DIV/0!</v>
      </c>
      <c r="O31" s="20" t="e">
        <f t="shared" si="4"/>
        <v>#DIV/0!</v>
      </c>
      <c r="P31" s="20" t="e">
        <f t="shared" si="4"/>
        <v>#DIV/0!</v>
      </c>
    </row>
    <row r="32" spans="4:16" ht="15.75" thickTop="1" thickBot="1" x14ac:dyDescent="0.35">
      <c r="D32" s="16" t="s">
        <v>26</v>
      </c>
      <c r="E32" s="20" t="e">
        <f>E22/E17</f>
        <v>#DIV/0!</v>
      </c>
      <c r="F32" s="20" t="e">
        <f t="shared" si="4"/>
        <v>#DIV/0!</v>
      </c>
      <c r="G32" s="20" t="e">
        <f t="shared" si="4"/>
        <v>#DIV/0!</v>
      </c>
      <c r="H32" s="20" t="e">
        <f t="shared" si="4"/>
        <v>#DIV/0!</v>
      </c>
      <c r="I32" s="20" t="e">
        <f t="shared" si="4"/>
        <v>#DIV/0!</v>
      </c>
      <c r="J32" s="20" t="e">
        <f t="shared" si="4"/>
        <v>#DIV/0!</v>
      </c>
      <c r="K32" s="20" t="e">
        <f t="shared" si="4"/>
        <v>#DIV/0!</v>
      </c>
      <c r="L32" s="20" t="e">
        <f t="shared" si="4"/>
        <v>#DIV/0!</v>
      </c>
      <c r="M32" s="20" t="e">
        <f t="shared" si="4"/>
        <v>#DIV/0!</v>
      </c>
      <c r="N32" s="20" t="e">
        <f t="shared" si="4"/>
        <v>#DIV/0!</v>
      </c>
      <c r="O32" s="20" t="e">
        <f t="shared" si="4"/>
        <v>#DIV/0!</v>
      </c>
      <c r="P32" s="20" t="e">
        <f t="shared" si="4"/>
        <v>#DIV/0!</v>
      </c>
    </row>
    <row r="33" spans="4:16" ht="15.75" thickTop="1" thickBot="1" x14ac:dyDescent="0.35">
      <c r="D33" s="19" t="s">
        <v>27</v>
      </c>
      <c r="E33" s="20" t="e">
        <f t="shared" ref="E33:P36" si="5">E23/E18</f>
        <v>#DIV/0!</v>
      </c>
      <c r="F33" s="20" t="e">
        <f t="shared" si="5"/>
        <v>#DIV/0!</v>
      </c>
      <c r="G33" s="20" t="e">
        <f t="shared" si="5"/>
        <v>#DIV/0!</v>
      </c>
      <c r="H33" s="20" t="e">
        <f t="shared" si="5"/>
        <v>#DIV/0!</v>
      </c>
      <c r="I33" s="20" t="e">
        <f t="shared" si="5"/>
        <v>#DIV/0!</v>
      </c>
      <c r="J33" s="20" t="e">
        <f t="shared" si="5"/>
        <v>#DIV/0!</v>
      </c>
      <c r="K33" s="20" t="e">
        <f t="shared" si="5"/>
        <v>#DIV/0!</v>
      </c>
      <c r="L33" s="20" t="e">
        <f t="shared" si="5"/>
        <v>#DIV/0!</v>
      </c>
      <c r="M33" s="20" t="e">
        <f t="shared" si="5"/>
        <v>#DIV/0!</v>
      </c>
      <c r="N33" s="20" t="e">
        <f t="shared" si="5"/>
        <v>#DIV/0!</v>
      </c>
      <c r="O33" s="20" t="e">
        <f t="shared" si="5"/>
        <v>#DIV/0!</v>
      </c>
      <c r="P33" s="20" t="e">
        <f t="shared" si="5"/>
        <v>#DIV/0!</v>
      </c>
    </row>
    <row r="34" spans="4:16" ht="15.75" thickTop="1" thickBot="1" x14ac:dyDescent="0.35">
      <c r="D34" s="19" t="s">
        <v>28</v>
      </c>
      <c r="E34" s="20" t="e">
        <f t="shared" si="5"/>
        <v>#DIV/0!</v>
      </c>
      <c r="F34" s="20" t="e">
        <f t="shared" si="5"/>
        <v>#DIV/0!</v>
      </c>
      <c r="G34" s="20" t="e">
        <f t="shared" si="5"/>
        <v>#DIV/0!</v>
      </c>
      <c r="H34" s="20" t="e">
        <f t="shared" si="5"/>
        <v>#DIV/0!</v>
      </c>
      <c r="I34" s="20" t="e">
        <f t="shared" si="5"/>
        <v>#DIV/0!</v>
      </c>
      <c r="J34" s="20" t="e">
        <f t="shared" si="5"/>
        <v>#DIV/0!</v>
      </c>
      <c r="K34" s="20" t="e">
        <f t="shared" si="5"/>
        <v>#DIV/0!</v>
      </c>
      <c r="L34" s="20" t="e">
        <f t="shared" si="5"/>
        <v>#DIV/0!</v>
      </c>
      <c r="M34" s="20" t="e">
        <f t="shared" si="5"/>
        <v>#DIV/0!</v>
      </c>
      <c r="N34" s="20" t="e">
        <f t="shared" si="5"/>
        <v>#DIV/0!</v>
      </c>
      <c r="O34" s="20" t="e">
        <f t="shared" si="5"/>
        <v>#DIV/0!</v>
      </c>
      <c r="P34" s="20" t="e">
        <f t="shared" si="5"/>
        <v>#DIV/0!</v>
      </c>
    </row>
    <row r="35" spans="4:16" ht="15.75" thickTop="1" thickBot="1" x14ac:dyDescent="0.35">
      <c r="D35" s="16" t="s">
        <v>29</v>
      </c>
      <c r="E35" s="20" t="e">
        <f t="shared" si="5"/>
        <v>#DIV/0!</v>
      </c>
      <c r="F35" s="20" t="e">
        <f t="shared" si="5"/>
        <v>#DIV/0!</v>
      </c>
      <c r="G35" s="20" t="e">
        <f t="shared" si="5"/>
        <v>#DIV/0!</v>
      </c>
      <c r="H35" s="20" t="e">
        <f t="shared" si="5"/>
        <v>#DIV/0!</v>
      </c>
      <c r="I35" s="20" t="e">
        <f t="shared" si="5"/>
        <v>#DIV/0!</v>
      </c>
      <c r="J35" s="20" t="e">
        <f t="shared" si="5"/>
        <v>#DIV/0!</v>
      </c>
      <c r="K35" s="20" t="e">
        <f t="shared" si="5"/>
        <v>#DIV/0!</v>
      </c>
      <c r="L35" s="20" t="e">
        <f t="shared" si="5"/>
        <v>#DIV/0!</v>
      </c>
      <c r="M35" s="20" t="e">
        <f t="shared" si="5"/>
        <v>#DIV/0!</v>
      </c>
      <c r="N35" s="20" t="e">
        <f t="shared" si="5"/>
        <v>#DIV/0!</v>
      </c>
      <c r="O35" s="20" t="e">
        <f t="shared" si="5"/>
        <v>#DIV/0!</v>
      </c>
      <c r="P35" s="20" t="e">
        <f t="shared" si="5"/>
        <v>#DIV/0!</v>
      </c>
    </row>
    <row r="36" spans="4:16" ht="15.75" thickTop="1" thickBot="1" x14ac:dyDescent="0.35">
      <c r="D36" s="19" t="s">
        <v>30</v>
      </c>
      <c r="E36" s="20" t="e">
        <f>E26/E21</f>
        <v>#DIV/0!</v>
      </c>
      <c r="F36" s="20" t="e">
        <f t="shared" si="5"/>
        <v>#DIV/0!</v>
      </c>
      <c r="G36" s="20" t="e">
        <f t="shared" si="5"/>
        <v>#DIV/0!</v>
      </c>
      <c r="H36" s="20" t="e">
        <f t="shared" si="5"/>
        <v>#DIV/0!</v>
      </c>
      <c r="I36" s="20" t="e">
        <f t="shared" si="5"/>
        <v>#DIV/0!</v>
      </c>
      <c r="J36" s="20" t="e">
        <f t="shared" si="5"/>
        <v>#DIV/0!</v>
      </c>
      <c r="K36" s="20" t="e">
        <f t="shared" si="5"/>
        <v>#DIV/0!</v>
      </c>
      <c r="L36" s="20" t="e">
        <f t="shared" si="5"/>
        <v>#DIV/0!</v>
      </c>
      <c r="M36" s="20" t="e">
        <f t="shared" si="5"/>
        <v>#DIV/0!</v>
      </c>
      <c r="N36" s="20" t="e">
        <f t="shared" si="5"/>
        <v>#DIV/0!</v>
      </c>
      <c r="O36" s="20" t="e">
        <f t="shared" si="5"/>
        <v>#DIV/0!</v>
      </c>
      <c r="P36" s="20" t="e">
        <f t="shared" si="5"/>
        <v>#DIV/0!</v>
      </c>
    </row>
    <row r="37" spans="4:16" ht="13.5" thickTop="1" x14ac:dyDescent="0.2"/>
    <row r="38" spans="4:16" x14ac:dyDescent="0.2">
      <c r="D38" s="1" t="s">
        <v>31</v>
      </c>
      <c r="E38" s="3"/>
      <c r="F38" s="3"/>
      <c r="G38" s="3"/>
      <c r="H38" s="1"/>
    </row>
    <row r="39" spans="4:16" ht="15" thickBot="1" x14ac:dyDescent="0.35">
      <c r="D39" s="14"/>
      <c r="E39" s="15">
        <v>42005</v>
      </c>
      <c r="F39" s="15">
        <v>42036</v>
      </c>
      <c r="G39" s="15">
        <v>42064</v>
      </c>
      <c r="H39" s="15">
        <v>42095</v>
      </c>
      <c r="I39" s="15">
        <v>42125</v>
      </c>
      <c r="J39" s="15">
        <v>42156</v>
      </c>
      <c r="K39" s="15">
        <v>42186</v>
      </c>
      <c r="L39" s="15">
        <v>42217</v>
      </c>
      <c r="M39" s="15">
        <v>42248</v>
      </c>
    </row>
    <row r="40" spans="4:16" ht="15.75" thickTop="1" thickBot="1" x14ac:dyDescent="0.35">
      <c r="D40" s="16" t="s">
        <v>6</v>
      </c>
      <c r="E40" s="17"/>
      <c r="F40" s="17"/>
      <c r="G40" s="17"/>
      <c r="H40" s="18"/>
      <c r="I40" s="18"/>
      <c r="J40" s="18"/>
      <c r="K40" s="18"/>
      <c r="L40" s="18"/>
      <c r="M40" s="18"/>
    </row>
    <row r="41" spans="4:16" ht="15.75" thickTop="1" thickBot="1" x14ac:dyDescent="0.35">
      <c r="D41" s="19" t="s">
        <v>7</v>
      </c>
      <c r="E41" s="17"/>
      <c r="F41" s="17"/>
      <c r="G41" s="17"/>
      <c r="H41" s="18"/>
      <c r="I41" s="18"/>
      <c r="J41" s="18"/>
      <c r="K41" s="18"/>
      <c r="L41" s="18"/>
      <c r="M41" s="18"/>
    </row>
    <row r="42" spans="4:16" ht="15.75" thickTop="1" thickBot="1" x14ac:dyDescent="0.35">
      <c r="D42" s="19" t="s">
        <v>8</v>
      </c>
      <c r="E42" s="17"/>
      <c r="F42" s="17"/>
      <c r="G42" s="17"/>
      <c r="H42" s="18"/>
      <c r="I42" s="18"/>
      <c r="J42" s="18"/>
      <c r="K42" s="18"/>
      <c r="L42" s="18"/>
      <c r="M42" s="18"/>
    </row>
    <row r="43" spans="4:16" ht="15.75" thickTop="1" thickBot="1" x14ac:dyDescent="0.35">
      <c r="D43" s="16" t="s">
        <v>9</v>
      </c>
      <c r="E43" s="17"/>
      <c r="F43" s="17"/>
      <c r="G43" s="17"/>
      <c r="H43" s="18"/>
      <c r="I43" s="18"/>
      <c r="J43" s="18"/>
      <c r="K43" s="18"/>
      <c r="L43" s="18"/>
      <c r="M43" s="18"/>
    </row>
    <row r="44" spans="4:16" ht="15.75" thickTop="1" thickBot="1" x14ac:dyDescent="0.35">
      <c r="D44" s="19" t="s">
        <v>10</v>
      </c>
      <c r="E44" s="20">
        <f>SUM(E40:E43)</f>
        <v>0</v>
      </c>
      <c r="F44" s="20">
        <f t="shared" ref="F44:M44" si="6">SUM(F40:F43)</f>
        <v>0</v>
      </c>
      <c r="G44" s="20">
        <f t="shared" si="6"/>
        <v>0</v>
      </c>
      <c r="H44" s="20">
        <f t="shared" si="6"/>
        <v>0</v>
      </c>
      <c r="I44" s="20">
        <f t="shared" si="6"/>
        <v>0</v>
      </c>
      <c r="J44" s="20">
        <f t="shared" si="6"/>
        <v>0</v>
      </c>
      <c r="K44" s="20">
        <f t="shared" si="6"/>
        <v>0</v>
      </c>
      <c r="L44" s="20">
        <f t="shared" si="6"/>
        <v>0</v>
      </c>
      <c r="M44" s="20">
        <f t="shared" si="6"/>
        <v>0</v>
      </c>
    </row>
    <row r="45" spans="4:16" ht="15.75" thickTop="1" thickBot="1" x14ac:dyDescent="0.35">
      <c r="D45" s="16" t="s">
        <v>32</v>
      </c>
      <c r="E45" s="17"/>
      <c r="F45" s="17"/>
      <c r="G45" s="17"/>
      <c r="H45" s="18"/>
      <c r="I45" s="18"/>
      <c r="J45" s="18"/>
      <c r="K45" s="18"/>
      <c r="L45" s="18"/>
      <c r="M45" s="18"/>
    </row>
    <row r="46" spans="4:16" ht="15.75" thickTop="1" thickBot="1" x14ac:dyDescent="0.35">
      <c r="D46" s="19" t="s">
        <v>33</v>
      </c>
      <c r="E46" s="17"/>
      <c r="F46" s="17"/>
      <c r="G46" s="17"/>
      <c r="H46" s="18"/>
      <c r="I46" s="18"/>
      <c r="J46" s="18"/>
      <c r="K46" s="18"/>
      <c r="L46" s="18"/>
      <c r="M46" s="18"/>
    </row>
    <row r="47" spans="4:16" ht="15.75" thickTop="1" thickBot="1" x14ac:dyDescent="0.35">
      <c r="D47" s="19" t="s">
        <v>34</v>
      </c>
      <c r="E47" s="17"/>
      <c r="F47" s="17"/>
      <c r="G47" s="17"/>
      <c r="H47" s="18"/>
      <c r="I47" s="18"/>
      <c r="J47" s="18"/>
      <c r="K47" s="18"/>
      <c r="L47" s="18"/>
      <c r="M47" s="18"/>
    </row>
    <row r="48" spans="4:16" ht="15.75" thickTop="1" thickBot="1" x14ac:dyDescent="0.35">
      <c r="D48" s="16" t="s">
        <v>35</v>
      </c>
      <c r="E48" s="17"/>
      <c r="F48" s="17"/>
      <c r="G48" s="17"/>
      <c r="H48" s="18"/>
      <c r="I48" s="18"/>
      <c r="J48" s="18"/>
      <c r="K48" s="18"/>
      <c r="L48" s="18"/>
      <c r="M48" s="18"/>
    </row>
    <row r="49" spans="4:13" ht="15.75" thickTop="1" thickBot="1" x14ac:dyDescent="0.35">
      <c r="D49" s="19" t="s">
        <v>36</v>
      </c>
      <c r="E49" s="20">
        <f>SUM(E45:E48)</f>
        <v>0</v>
      </c>
      <c r="F49" s="20">
        <f t="shared" ref="F49:M49" si="7">SUM(F45:F48)</f>
        <v>0</v>
      </c>
      <c r="G49" s="20">
        <f t="shared" si="7"/>
        <v>0</v>
      </c>
      <c r="H49" s="20">
        <f t="shared" si="7"/>
        <v>0</v>
      </c>
      <c r="I49" s="20">
        <f t="shared" si="7"/>
        <v>0</v>
      </c>
      <c r="J49" s="20">
        <f t="shared" si="7"/>
        <v>0</v>
      </c>
      <c r="K49" s="20">
        <f t="shared" si="7"/>
        <v>0</v>
      </c>
      <c r="L49" s="20">
        <f t="shared" si="7"/>
        <v>0</v>
      </c>
      <c r="M49" s="20">
        <f t="shared" si="7"/>
        <v>0</v>
      </c>
    </row>
    <row r="50" spans="4:13" ht="15.75" thickTop="1" thickBot="1" x14ac:dyDescent="0.35">
      <c r="D50" s="16" t="s">
        <v>16</v>
      </c>
      <c r="E50" s="17"/>
      <c r="F50" s="17"/>
      <c r="G50" s="17"/>
      <c r="H50" s="18"/>
      <c r="I50" s="18"/>
      <c r="J50" s="18"/>
      <c r="K50" s="18"/>
      <c r="L50" s="18"/>
      <c r="M50" s="18"/>
    </row>
    <row r="51" spans="4:13" ht="15.75" thickTop="1" thickBot="1" x14ac:dyDescent="0.35">
      <c r="D51" s="19" t="s">
        <v>17</v>
      </c>
      <c r="E51" s="17"/>
      <c r="F51" s="17"/>
      <c r="G51" s="17"/>
      <c r="H51" s="18"/>
      <c r="I51" s="18"/>
      <c r="J51" s="18"/>
      <c r="K51" s="18"/>
      <c r="L51" s="18"/>
      <c r="M51" s="18"/>
    </row>
    <row r="52" spans="4:13" ht="15.75" thickTop="1" thickBot="1" x14ac:dyDescent="0.35">
      <c r="D52" s="19" t="s">
        <v>18</v>
      </c>
      <c r="E52" s="17"/>
      <c r="F52" s="17"/>
      <c r="G52" s="17"/>
      <c r="H52" s="18"/>
      <c r="I52" s="18"/>
      <c r="J52" s="18"/>
      <c r="K52" s="18"/>
      <c r="L52" s="18"/>
      <c r="M52" s="18"/>
    </row>
    <row r="53" spans="4:13" ht="15.75" thickTop="1" thickBot="1" x14ac:dyDescent="0.35">
      <c r="D53" s="16" t="s">
        <v>19</v>
      </c>
      <c r="E53" s="17"/>
      <c r="F53" s="17"/>
      <c r="G53" s="17"/>
      <c r="H53" s="18"/>
      <c r="I53" s="18"/>
      <c r="J53" s="18"/>
      <c r="K53" s="18"/>
      <c r="L53" s="18"/>
      <c r="M53" s="18"/>
    </row>
    <row r="54" spans="4:13" ht="15.75" thickTop="1" thickBot="1" x14ac:dyDescent="0.35">
      <c r="D54" s="19" t="s">
        <v>20</v>
      </c>
      <c r="E54" s="20">
        <f>SUM(E50:E53)</f>
        <v>0</v>
      </c>
      <c r="F54" s="20">
        <f t="shared" ref="F54:M54" si="8">SUM(F50:F53)</f>
        <v>0</v>
      </c>
      <c r="G54" s="20">
        <f t="shared" si="8"/>
        <v>0</v>
      </c>
      <c r="H54" s="20">
        <f t="shared" si="8"/>
        <v>0</v>
      </c>
      <c r="I54" s="20">
        <f t="shared" si="8"/>
        <v>0</v>
      </c>
      <c r="J54" s="20">
        <f t="shared" si="8"/>
        <v>0</v>
      </c>
      <c r="K54" s="20">
        <f t="shared" si="8"/>
        <v>0</v>
      </c>
      <c r="L54" s="20">
        <f t="shared" si="8"/>
        <v>0</v>
      </c>
      <c r="M54" s="20">
        <f t="shared" si="8"/>
        <v>0</v>
      </c>
    </row>
    <row r="55" spans="4:13" ht="15.75" thickTop="1" thickBot="1" x14ac:dyDescent="0.35">
      <c r="D55" s="16" t="s">
        <v>21</v>
      </c>
      <c r="E55" s="20" t="e">
        <f>E45/E40</f>
        <v>#DIV/0!</v>
      </c>
      <c r="F55" s="20" t="e">
        <f t="shared" ref="F55:M55" si="9">F45/F40</f>
        <v>#DIV/0!</v>
      </c>
      <c r="G55" s="20" t="e">
        <f t="shared" si="9"/>
        <v>#DIV/0!</v>
      </c>
      <c r="H55" s="20" t="e">
        <f t="shared" si="9"/>
        <v>#DIV/0!</v>
      </c>
      <c r="I55" s="20" t="e">
        <f t="shared" si="9"/>
        <v>#DIV/0!</v>
      </c>
      <c r="J55" s="20" t="e">
        <f t="shared" si="9"/>
        <v>#DIV/0!</v>
      </c>
      <c r="K55" s="20" t="e">
        <f t="shared" si="9"/>
        <v>#DIV/0!</v>
      </c>
      <c r="L55" s="20" t="e">
        <f t="shared" si="9"/>
        <v>#DIV/0!</v>
      </c>
      <c r="M55" s="20" t="e">
        <f t="shared" si="9"/>
        <v>#DIV/0!</v>
      </c>
    </row>
    <row r="56" spans="4:13" ht="15.75" thickTop="1" thickBot="1" x14ac:dyDescent="0.35">
      <c r="D56" s="19" t="s">
        <v>22</v>
      </c>
      <c r="E56" s="20" t="e">
        <f t="shared" ref="E56:M60" si="10">E46/E41</f>
        <v>#DIV/0!</v>
      </c>
      <c r="F56" s="20" t="e">
        <f t="shared" si="10"/>
        <v>#DIV/0!</v>
      </c>
      <c r="G56" s="20" t="e">
        <f t="shared" si="10"/>
        <v>#DIV/0!</v>
      </c>
      <c r="H56" s="20" t="e">
        <f t="shared" si="10"/>
        <v>#DIV/0!</v>
      </c>
      <c r="I56" s="20" t="e">
        <f t="shared" si="10"/>
        <v>#DIV/0!</v>
      </c>
      <c r="J56" s="20" t="e">
        <f t="shared" si="10"/>
        <v>#DIV/0!</v>
      </c>
      <c r="K56" s="20" t="e">
        <f t="shared" si="10"/>
        <v>#DIV/0!</v>
      </c>
      <c r="L56" s="20" t="e">
        <f t="shared" si="10"/>
        <v>#DIV/0!</v>
      </c>
      <c r="M56" s="20" t="e">
        <f t="shared" si="10"/>
        <v>#DIV/0!</v>
      </c>
    </row>
    <row r="57" spans="4:13" ht="15.75" thickTop="1" thickBot="1" x14ac:dyDescent="0.35">
      <c r="D57" s="19" t="s">
        <v>23</v>
      </c>
      <c r="E57" s="20" t="e">
        <f t="shared" si="10"/>
        <v>#DIV/0!</v>
      </c>
      <c r="F57" s="20" t="e">
        <f t="shared" si="10"/>
        <v>#DIV/0!</v>
      </c>
      <c r="G57" s="20" t="e">
        <f t="shared" si="10"/>
        <v>#DIV/0!</v>
      </c>
      <c r="H57" s="20" t="e">
        <f t="shared" si="10"/>
        <v>#DIV/0!</v>
      </c>
      <c r="I57" s="20" t="e">
        <f t="shared" si="10"/>
        <v>#DIV/0!</v>
      </c>
      <c r="J57" s="20" t="e">
        <f t="shared" si="10"/>
        <v>#DIV/0!</v>
      </c>
      <c r="K57" s="20" t="e">
        <f t="shared" si="10"/>
        <v>#DIV/0!</v>
      </c>
      <c r="L57" s="20" t="e">
        <f t="shared" si="10"/>
        <v>#DIV/0!</v>
      </c>
      <c r="M57" s="20" t="e">
        <f t="shared" si="10"/>
        <v>#DIV/0!</v>
      </c>
    </row>
    <row r="58" spans="4:13" ht="15.75" thickTop="1" thickBot="1" x14ac:dyDescent="0.35">
      <c r="D58" s="16" t="s">
        <v>24</v>
      </c>
      <c r="E58" s="20" t="e">
        <f t="shared" si="10"/>
        <v>#DIV/0!</v>
      </c>
      <c r="F58" s="20" t="e">
        <f t="shared" si="10"/>
        <v>#DIV/0!</v>
      </c>
      <c r="G58" s="20" t="e">
        <f t="shared" si="10"/>
        <v>#DIV/0!</v>
      </c>
      <c r="H58" s="20" t="e">
        <f t="shared" si="10"/>
        <v>#DIV/0!</v>
      </c>
      <c r="I58" s="20" t="e">
        <f t="shared" si="10"/>
        <v>#DIV/0!</v>
      </c>
      <c r="J58" s="20" t="e">
        <f t="shared" si="10"/>
        <v>#DIV/0!</v>
      </c>
      <c r="K58" s="20" t="e">
        <f t="shared" si="10"/>
        <v>#DIV/0!</v>
      </c>
      <c r="L58" s="20" t="e">
        <f t="shared" si="10"/>
        <v>#DIV/0!</v>
      </c>
      <c r="M58" s="20" t="e">
        <f t="shared" si="10"/>
        <v>#DIV/0!</v>
      </c>
    </row>
    <row r="59" spans="4:13" ht="15.75" thickTop="1" thickBot="1" x14ac:dyDescent="0.35">
      <c r="D59" s="19" t="s">
        <v>25</v>
      </c>
      <c r="E59" s="20" t="e">
        <f t="shared" si="10"/>
        <v>#DIV/0!</v>
      </c>
      <c r="F59" s="20" t="e">
        <f t="shared" si="10"/>
        <v>#DIV/0!</v>
      </c>
      <c r="G59" s="20" t="e">
        <f t="shared" si="10"/>
        <v>#DIV/0!</v>
      </c>
      <c r="H59" s="20" t="e">
        <f t="shared" si="10"/>
        <v>#DIV/0!</v>
      </c>
      <c r="I59" s="20" t="e">
        <f t="shared" si="10"/>
        <v>#DIV/0!</v>
      </c>
      <c r="J59" s="20" t="e">
        <f t="shared" si="10"/>
        <v>#DIV/0!</v>
      </c>
      <c r="K59" s="20" t="e">
        <f t="shared" si="10"/>
        <v>#DIV/0!</v>
      </c>
      <c r="L59" s="20" t="e">
        <f t="shared" si="10"/>
        <v>#DIV/0!</v>
      </c>
      <c r="M59" s="20" t="e">
        <f t="shared" si="10"/>
        <v>#DIV/0!</v>
      </c>
    </row>
    <row r="60" spans="4:13" ht="15.75" thickTop="1" thickBot="1" x14ac:dyDescent="0.35">
      <c r="D60" s="16" t="s">
        <v>26</v>
      </c>
      <c r="E60" s="20" t="e">
        <f>E50/E45</f>
        <v>#DIV/0!</v>
      </c>
      <c r="F60" s="20" t="e">
        <f t="shared" si="10"/>
        <v>#DIV/0!</v>
      </c>
      <c r="G60" s="20" t="e">
        <f t="shared" si="10"/>
        <v>#DIV/0!</v>
      </c>
      <c r="H60" s="20" t="e">
        <f t="shared" si="10"/>
        <v>#DIV/0!</v>
      </c>
      <c r="I60" s="20" t="e">
        <f t="shared" si="10"/>
        <v>#DIV/0!</v>
      </c>
      <c r="J60" s="20" t="e">
        <f t="shared" si="10"/>
        <v>#DIV/0!</v>
      </c>
      <c r="K60" s="20" t="e">
        <f t="shared" si="10"/>
        <v>#DIV/0!</v>
      </c>
      <c r="L60" s="20" t="e">
        <f t="shared" si="10"/>
        <v>#DIV/0!</v>
      </c>
      <c r="M60" s="20" t="e">
        <f t="shared" si="10"/>
        <v>#DIV/0!</v>
      </c>
    </row>
    <row r="61" spans="4:13" ht="15.75" thickTop="1" thickBot="1" x14ac:dyDescent="0.35">
      <c r="D61" s="19" t="s">
        <v>27</v>
      </c>
      <c r="E61" s="20" t="e">
        <f t="shared" ref="E61:M64" si="11">E51/E46</f>
        <v>#DIV/0!</v>
      </c>
      <c r="F61" s="20" t="e">
        <f t="shared" si="11"/>
        <v>#DIV/0!</v>
      </c>
      <c r="G61" s="20" t="e">
        <f t="shared" si="11"/>
        <v>#DIV/0!</v>
      </c>
      <c r="H61" s="20" t="e">
        <f t="shared" si="11"/>
        <v>#DIV/0!</v>
      </c>
      <c r="I61" s="20" t="e">
        <f t="shared" si="11"/>
        <v>#DIV/0!</v>
      </c>
      <c r="J61" s="20" t="e">
        <f t="shared" si="11"/>
        <v>#DIV/0!</v>
      </c>
      <c r="K61" s="20" t="e">
        <f t="shared" si="11"/>
        <v>#DIV/0!</v>
      </c>
      <c r="L61" s="20" t="e">
        <f t="shared" si="11"/>
        <v>#DIV/0!</v>
      </c>
      <c r="M61" s="20" t="e">
        <f t="shared" si="11"/>
        <v>#DIV/0!</v>
      </c>
    </row>
    <row r="62" spans="4:13" ht="15.75" thickTop="1" thickBot="1" x14ac:dyDescent="0.35">
      <c r="D62" s="19" t="s">
        <v>28</v>
      </c>
      <c r="E62" s="20" t="e">
        <f t="shared" si="11"/>
        <v>#DIV/0!</v>
      </c>
      <c r="F62" s="20" t="e">
        <f t="shared" si="11"/>
        <v>#DIV/0!</v>
      </c>
      <c r="G62" s="20" t="e">
        <f t="shared" si="11"/>
        <v>#DIV/0!</v>
      </c>
      <c r="H62" s="20" t="e">
        <f t="shared" si="11"/>
        <v>#DIV/0!</v>
      </c>
      <c r="I62" s="20" t="e">
        <f t="shared" si="11"/>
        <v>#DIV/0!</v>
      </c>
      <c r="J62" s="20" t="e">
        <f t="shared" si="11"/>
        <v>#DIV/0!</v>
      </c>
      <c r="K62" s="20" t="e">
        <f t="shared" si="11"/>
        <v>#DIV/0!</v>
      </c>
      <c r="L62" s="20" t="e">
        <f t="shared" si="11"/>
        <v>#DIV/0!</v>
      </c>
      <c r="M62" s="20" t="e">
        <f t="shared" si="11"/>
        <v>#DIV/0!</v>
      </c>
    </row>
    <row r="63" spans="4:13" ht="15.75" thickTop="1" thickBot="1" x14ac:dyDescent="0.35">
      <c r="D63" s="16" t="s">
        <v>29</v>
      </c>
      <c r="E63" s="20" t="e">
        <f t="shared" si="11"/>
        <v>#DIV/0!</v>
      </c>
      <c r="F63" s="20" t="e">
        <f t="shared" si="11"/>
        <v>#DIV/0!</v>
      </c>
      <c r="G63" s="20" t="e">
        <f t="shared" si="11"/>
        <v>#DIV/0!</v>
      </c>
      <c r="H63" s="20" t="e">
        <f t="shared" si="11"/>
        <v>#DIV/0!</v>
      </c>
      <c r="I63" s="20" t="e">
        <f t="shared" si="11"/>
        <v>#DIV/0!</v>
      </c>
      <c r="J63" s="20" t="e">
        <f t="shared" si="11"/>
        <v>#DIV/0!</v>
      </c>
      <c r="K63" s="20" t="e">
        <f t="shared" si="11"/>
        <v>#DIV/0!</v>
      </c>
      <c r="L63" s="20" t="e">
        <f t="shared" si="11"/>
        <v>#DIV/0!</v>
      </c>
      <c r="M63" s="20" t="e">
        <f t="shared" si="11"/>
        <v>#DIV/0!</v>
      </c>
    </row>
    <row r="64" spans="4:13" ht="15.75" thickTop="1" thickBot="1" x14ac:dyDescent="0.35">
      <c r="D64" s="19" t="s">
        <v>30</v>
      </c>
      <c r="E64" s="20" t="e">
        <f>E54/E49</f>
        <v>#DIV/0!</v>
      </c>
      <c r="F64" s="20" t="e">
        <f t="shared" si="11"/>
        <v>#DIV/0!</v>
      </c>
      <c r="G64" s="20" t="e">
        <f t="shared" si="11"/>
        <v>#DIV/0!</v>
      </c>
      <c r="H64" s="20" t="e">
        <f t="shared" si="11"/>
        <v>#DIV/0!</v>
      </c>
      <c r="I64" s="20" t="e">
        <f t="shared" si="11"/>
        <v>#DIV/0!</v>
      </c>
      <c r="J64" s="20" t="e">
        <f t="shared" si="11"/>
        <v>#DIV/0!</v>
      </c>
      <c r="K64" s="20" t="e">
        <f t="shared" si="11"/>
        <v>#DIV/0!</v>
      </c>
      <c r="L64" s="20" t="e">
        <f t="shared" si="11"/>
        <v>#DIV/0!</v>
      </c>
      <c r="M64" s="20" t="e">
        <f t="shared" si="11"/>
        <v>#DIV/0!</v>
      </c>
    </row>
    <row r="65" spans="4:16" ht="13.5" thickTop="1" x14ac:dyDescent="0.2"/>
    <row r="66" spans="4:16" x14ac:dyDescent="0.2">
      <c r="D66" s="21" t="s">
        <v>37</v>
      </c>
    </row>
    <row r="67" spans="4:16" x14ac:dyDescent="0.2">
      <c r="D67" s="1" t="s">
        <v>5</v>
      </c>
      <c r="E67" s="3"/>
      <c r="F67" s="3"/>
      <c r="G67" s="3"/>
      <c r="H67" s="1"/>
    </row>
    <row r="68" spans="4:16" ht="15" thickBot="1" x14ac:dyDescent="0.35">
      <c r="D68" s="14"/>
      <c r="E68" s="15">
        <v>41640</v>
      </c>
      <c r="F68" s="15">
        <v>41671</v>
      </c>
      <c r="G68" s="15">
        <v>41699</v>
      </c>
      <c r="H68" s="15">
        <v>41730</v>
      </c>
      <c r="I68" s="15">
        <v>41760</v>
      </c>
      <c r="J68" s="15">
        <v>41791</v>
      </c>
      <c r="K68" s="15">
        <v>41821</v>
      </c>
      <c r="L68" s="15">
        <v>41852</v>
      </c>
      <c r="M68" s="15">
        <v>41883</v>
      </c>
      <c r="N68" s="15">
        <v>41913</v>
      </c>
      <c r="O68" s="15">
        <v>41944</v>
      </c>
      <c r="P68" s="15">
        <v>41974</v>
      </c>
    </row>
    <row r="69" spans="4:16" ht="15.75" thickTop="1" thickBot="1" x14ac:dyDescent="0.35">
      <c r="D69" s="19" t="s">
        <v>38</v>
      </c>
      <c r="E69" s="17"/>
      <c r="F69" s="17"/>
      <c r="G69" s="17"/>
      <c r="H69" s="18"/>
      <c r="I69" s="18"/>
      <c r="J69" s="18"/>
      <c r="K69" s="18"/>
      <c r="L69" s="18"/>
      <c r="M69" s="18"/>
      <c r="N69" s="18"/>
      <c r="O69" s="18"/>
      <c r="P69" s="18"/>
    </row>
    <row r="70" spans="4:16" ht="15.75" thickTop="1" thickBot="1" x14ac:dyDescent="0.35">
      <c r="D70" s="19" t="s">
        <v>39</v>
      </c>
      <c r="E70" s="17"/>
      <c r="F70" s="17"/>
      <c r="G70" s="17"/>
      <c r="H70" s="18"/>
      <c r="I70" s="18"/>
      <c r="J70" s="18"/>
      <c r="K70" s="18"/>
      <c r="L70" s="18"/>
      <c r="M70" s="18"/>
      <c r="N70" s="18"/>
      <c r="O70" s="18"/>
      <c r="P70" s="18"/>
    </row>
    <row r="71" spans="4:16" ht="15.75" thickTop="1" thickBot="1" x14ac:dyDescent="0.35">
      <c r="D71" s="19" t="s">
        <v>40</v>
      </c>
      <c r="E71" s="17"/>
      <c r="F71" s="17"/>
      <c r="G71" s="17"/>
      <c r="H71" s="18"/>
      <c r="I71" s="18"/>
      <c r="J71" s="18"/>
      <c r="K71" s="18"/>
      <c r="L71" s="18"/>
      <c r="M71" s="18"/>
      <c r="N71" s="18"/>
      <c r="O71" s="18"/>
      <c r="P71" s="18"/>
    </row>
    <row r="72" spans="4:16" ht="15.75" thickTop="1" thickBot="1" x14ac:dyDescent="0.35">
      <c r="D72" s="19" t="s">
        <v>41</v>
      </c>
      <c r="E72" s="20" t="e">
        <f>E71/E70</f>
        <v>#DIV/0!</v>
      </c>
      <c r="F72" s="20" t="e">
        <f t="shared" ref="F72:P72" si="12">F71/F70</f>
        <v>#DIV/0!</v>
      </c>
      <c r="G72" s="20" t="e">
        <f t="shared" si="12"/>
        <v>#DIV/0!</v>
      </c>
      <c r="H72" s="20" t="e">
        <f t="shared" si="12"/>
        <v>#DIV/0!</v>
      </c>
      <c r="I72" s="20" t="e">
        <f t="shared" si="12"/>
        <v>#DIV/0!</v>
      </c>
      <c r="J72" s="20" t="e">
        <f t="shared" si="12"/>
        <v>#DIV/0!</v>
      </c>
      <c r="K72" s="20" t="e">
        <f t="shared" si="12"/>
        <v>#DIV/0!</v>
      </c>
      <c r="L72" s="20" t="e">
        <f t="shared" si="12"/>
        <v>#DIV/0!</v>
      </c>
      <c r="M72" s="20" t="e">
        <f t="shared" si="12"/>
        <v>#DIV/0!</v>
      </c>
      <c r="N72" s="20" t="e">
        <f t="shared" si="12"/>
        <v>#DIV/0!</v>
      </c>
      <c r="O72" s="20" t="e">
        <f t="shared" si="12"/>
        <v>#DIV/0!</v>
      </c>
      <c r="P72" s="20" t="e">
        <f t="shared" si="12"/>
        <v>#DIV/0!</v>
      </c>
    </row>
    <row r="73" spans="4:16" ht="13.5" thickTop="1" x14ac:dyDescent="0.2"/>
    <row r="74" spans="4:16" x14ac:dyDescent="0.2">
      <c r="D74" s="1" t="s">
        <v>31</v>
      </c>
      <c r="E74" s="3"/>
      <c r="F74" s="3"/>
      <c r="G74" s="3"/>
      <c r="H74" s="1"/>
    </row>
    <row r="75" spans="4:16" ht="15" thickBot="1" x14ac:dyDescent="0.35">
      <c r="D75" s="14"/>
      <c r="E75" s="15">
        <v>42005</v>
      </c>
      <c r="F75" s="15">
        <v>42036</v>
      </c>
      <c r="G75" s="15">
        <v>42064</v>
      </c>
      <c r="H75" s="15">
        <v>42095</v>
      </c>
      <c r="I75" s="15">
        <v>42125</v>
      </c>
      <c r="J75" s="15">
        <v>42156</v>
      </c>
      <c r="K75" s="15">
        <v>42186</v>
      </c>
      <c r="L75" s="15">
        <v>42217</v>
      </c>
      <c r="M75" s="15">
        <v>42248</v>
      </c>
    </row>
    <row r="76" spans="4:16" ht="15.75" thickTop="1" thickBot="1" x14ac:dyDescent="0.35">
      <c r="D76" s="19" t="s">
        <v>38</v>
      </c>
      <c r="E76" s="17"/>
      <c r="F76" s="17"/>
      <c r="G76" s="17"/>
      <c r="H76" s="18"/>
      <c r="I76" s="18"/>
      <c r="J76" s="18"/>
      <c r="K76" s="18"/>
      <c r="L76" s="18"/>
      <c r="M76" s="18"/>
    </row>
    <row r="77" spans="4:16" ht="15.75" thickTop="1" thickBot="1" x14ac:dyDescent="0.35">
      <c r="D77" s="19" t="s">
        <v>39</v>
      </c>
      <c r="E77" s="17"/>
      <c r="F77" s="17"/>
      <c r="G77" s="17"/>
      <c r="H77" s="18"/>
      <c r="I77" s="18"/>
      <c r="J77" s="18"/>
      <c r="K77" s="18"/>
      <c r="L77" s="18"/>
      <c r="M77" s="18"/>
    </row>
    <row r="78" spans="4:16" ht="15.75" thickTop="1" thickBot="1" x14ac:dyDescent="0.35">
      <c r="D78" s="19" t="s">
        <v>40</v>
      </c>
      <c r="E78" s="17"/>
      <c r="F78" s="17"/>
      <c r="G78" s="17"/>
      <c r="H78" s="18"/>
      <c r="I78" s="18"/>
      <c r="J78" s="18"/>
      <c r="K78" s="18"/>
      <c r="L78" s="18"/>
      <c r="M78" s="18"/>
    </row>
    <row r="79" spans="4:16" ht="15.75" thickTop="1" thickBot="1" x14ac:dyDescent="0.35">
      <c r="D79" s="19" t="s">
        <v>41</v>
      </c>
      <c r="E79" s="20" t="e">
        <f>E78/E77</f>
        <v>#DIV/0!</v>
      </c>
      <c r="F79" s="20" t="e">
        <f t="shared" ref="F79:M79" si="13">F78/F77</f>
        <v>#DIV/0!</v>
      </c>
      <c r="G79" s="20" t="e">
        <f t="shared" si="13"/>
        <v>#DIV/0!</v>
      </c>
      <c r="H79" s="20" t="e">
        <f t="shared" si="13"/>
        <v>#DIV/0!</v>
      </c>
      <c r="I79" s="20" t="e">
        <f t="shared" si="13"/>
        <v>#DIV/0!</v>
      </c>
      <c r="J79" s="20" t="e">
        <f t="shared" si="13"/>
        <v>#DIV/0!</v>
      </c>
      <c r="K79" s="20" t="e">
        <f t="shared" si="13"/>
        <v>#DIV/0!</v>
      </c>
      <c r="L79" s="20" t="e">
        <f t="shared" si="13"/>
        <v>#DIV/0!</v>
      </c>
      <c r="M79" s="20" t="e">
        <f t="shared" si="13"/>
        <v>#DIV/0!</v>
      </c>
    </row>
    <row r="80" spans="4:16" ht="13.5" thickTop="1" x14ac:dyDescent="0.2"/>
    <row r="82" spans="4:16" x14ac:dyDescent="0.2">
      <c r="D82" s="21" t="s">
        <v>42</v>
      </c>
    </row>
    <row r="83" spans="4:16" x14ac:dyDescent="0.2">
      <c r="D83" s="1" t="s">
        <v>5</v>
      </c>
      <c r="E83" s="3"/>
      <c r="F83" s="3"/>
      <c r="G83" s="3"/>
      <c r="H83" s="1"/>
    </row>
    <row r="84" spans="4:16" ht="15" thickBot="1" x14ac:dyDescent="0.35">
      <c r="D84" s="14"/>
      <c r="E84" s="15">
        <v>41640</v>
      </c>
      <c r="F84" s="15">
        <v>41671</v>
      </c>
      <c r="G84" s="15">
        <v>41699</v>
      </c>
      <c r="H84" s="15">
        <v>41730</v>
      </c>
      <c r="I84" s="15">
        <v>41760</v>
      </c>
      <c r="J84" s="15">
        <v>41791</v>
      </c>
      <c r="K84" s="15">
        <v>41821</v>
      </c>
      <c r="L84" s="15">
        <v>41852</v>
      </c>
      <c r="M84" s="15">
        <v>41883</v>
      </c>
      <c r="N84" s="15">
        <v>41913</v>
      </c>
      <c r="O84" s="15">
        <v>41944</v>
      </c>
      <c r="P84" s="15">
        <v>41974</v>
      </c>
    </row>
    <row r="85" spans="4:16" ht="15.75" thickTop="1" thickBot="1" x14ac:dyDescent="0.35">
      <c r="D85" s="19" t="s">
        <v>43</v>
      </c>
      <c r="E85" s="17"/>
      <c r="F85" s="17"/>
      <c r="G85" s="17"/>
      <c r="H85" s="18"/>
      <c r="I85" s="18"/>
      <c r="J85" s="18"/>
      <c r="K85" s="18"/>
      <c r="L85" s="18"/>
      <c r="M85" s="18"/>
      <c r="N85" s="18"/>
      <c r="O85" s="18"/>
      <c r="P85" s="18"/>
    </row>
    <row r="86" spans="4:16" ht="15.75" thickTop="1" thickBot="1" x14ac:dyDescent="0.35">
      <c r="D86" s="19" t="s">
        <v>44</v>
      </c>
      <c r="E86" s="17"/>
      <c r="F86" s="17"/>
      <c r="G86" s="17"/>
      <c r="H86" s="18"/>
      <c r="I86" s="18"/>
      <c r="J86" s="18"/>
      <c r="K86" s="18"/>
      <c r="L86" s="18"/>
      <c r="M86" s="18"/>
      <c r="N86" s="18"/>
      <c r="O86" s="18"/>
      <c r="P86" s="18"/>
    </row>
    <row r="87" spans="4:16" ht="15.75" thickTop="1" thickBot="1" x14ac:dyDescent="0.35">
      <c r="D87" s="19" t="s">
        <v>45</v>
      </c>
      <c r="E87" s="20" t="e">
        <f>E86/E85</f>
        <v>#DIV/0!</v>
      </c>
      <c r="F87" s="20" t="e">
        <f t="shared" ref="F87:P87" si="14">F86/F85</f>
        <v>#DIV/0!</v>
      </c>
      <c r="G87" s="20" t="e">
        <f t="shared" si="14"/>
        <v>#DIV/0!</v>
      </c>
      <c r="H87" s="20" t="e">
        <f t="shared" si="14"/>
        <v>#DIV/0!</v>
      </c>
      <c r="I87" s="20" t="e">
        <f t="shared" si="14"/>
        <v>#DIV/0!</v>
      </c>
      <c r="J87" s="20" t="e">
        <f t="shared" si="14"/>
        <v>#DIV/0!</v>
      </c>
      <c r="K87" s="20" t="e">
        <f t="shared" si="14"/>
        <v>#DIV/0!</v>
      </c>
      <c r="L87" s="20" t="e">
        <f t="shared" si="14"/>
        <v>#DIV/0!</v>
      </c>
      <c r="M87" s="20" t="e">
        <f t="shared" si="14"/>
        <v>#DIV/0!</v>
      </c>
      <c r="N87" s="20" t="e">
        <f t="shared" si="14"/>
        <v>#DIV/0!</v>
      </c>
      <c r="O87" s="20" t="e">
        <f t="shared" si="14"/>
        <v>#DIV/0!</v>
      </c>
      <c r="P87" s="20" t="e">
        <f t="shared" si="14"/>
        <v>#DIV/0!</v>
      </c>
    </row>
    <row r="88" spans="4:16" ht="15.75" thickTop="1" thickBot="1" x14ac:dyDescent="0.35">
      <c r="D88" s="19" t="s">
        <v>46</v>
      </c>
      <c r="E88" s="17"/>
      <c r="F88" s="17"/>
      <c r="G88" s="17"/>
      <c r="H88" s="18"/>
      <c r="I88" s="18"/>
      <c r="J88" s="18"/>
      <c r="K88" s="18"/>
      <c r="L88" s="18"/>
      <c r="M88" s="18"/>
      <c r="N88" s="18"/>
      <c r="O88" s="18"/>
      <c r="P88" s="18"/>
    </row>
    <row r="89" spans="4:16" ht="13.5" thickTop="1" x14ac:dyDescent="0.2"/>
    <row r="90" spans="4:16" x14ac:dyDescent="0.2">
      <c r="D90" s="1" t="s">
        <v>31</v>
      </c>
      <c r="E90" s="3"/>
      <c r="F90" s="3"/>
      <c r="G90" s="3"/>
      <c r="H90" s="1"/>
    </row>
    <row r="91" spans="4:16" ht="15" thickBot="1" x14ac:dyDescent="0.35">
      <c r="D91" s="14"/>
      <c r="E91" s="15">
        <v>42005</v>
      </c>
      <c r="F91" s="15">
        <v>42036</v>
      </c>
      <c r="G91" s="15">
        <v>42064</v>
      </c>
      <c r="H91" s="15">
        <v>42095</v>
      </c>
      <c r="I91" s="15">
        <v>42125</v>
      </c>
      <c r="J91" s="15">
        <v>42156</v>
      </c>
      <c r="K91" s="15">
        <v>42186</v>
      </c>
      <c r="L91" s="15">
        <v>42217</v>
      </c>
      <c r="M91" s="15">
        <v>42248</v>
      </c>
    </row>
    <row r="92" spans="4:16" ht="15.75" thickTop="1" thickBot="1" x14ac:dyDescent="0.35">
      <c r="D92" s="19" t="s">
        <v>43</v>
      </c>
      <c r="E92" s="17"/>
      <c r="F92" s="17"/>
      <c r="G92" s="17"/>
      <c r="H92" s="18"/>
      <c r="I92" s="18"/>
      <c r="J92" s="18"/>
      <c r="K92" s="18"/>
      <c r="L92" s="18"/>
      <c r="M92" s="18"/>
    </row>
    <row r="93" spans="4:16" ht="15.75" thickTop="1" thickBot="1" x14ac:dyDescent="0.35">
      <c r="D93" s="19" t="s">
        <v>44</v>
      </c>
      <c r="E93" s="17"/>
      <c r="F93" s="17"/>
      <c r="G93" s="17"/>
      <c r="H93" s="18"/>
      <c r="I93" s="18"/>
      <c r="J93" s="18"/>
      <c r="K93" s="18"/>
      <c r="L93" s="18"/>
      <c r="M93" s="18"/>
    </row>
    <row r="94" spans="4:16" ht="15.75" thickTop="1" thickBot="1" x14ac:dyDescent="0.35">
      <c r="D94" s="19" t="s">
        <v>45</v>
      </c>
      <c r="E94" s="20" t="e">
        <f>E93/E92</f>
        <v>#DIV/0!</v>
      </c>
      <c r="F94" s="20" t="e">
        <f t="shared" ref="F94:M94" si="15">F93/F92</f>
        <v>#DIV/0!</v>
      </c>
      <c r="G94" s="20" t="e">
        <f t="shared" si="15"/>
        <v>#DIV/0!</v>
      </c>
      <c r="H94" s="20" t="e">
        <f t="shared" si="15"/>
        <v>#DIV/0!</v>
      </c>
      <c r="I94" s="20" t="e">
        <f t="shared" si="15"/>
        <v>#DIV/0!</v>
      </c>
      <c r="J94" s="20" t="e">
        <f t="shared" si="15"/>
        <v>#DIV/0!</v>
      </c>
      <c r="K94" s="20" t="e">
        <f t="shared" si="15"/>
        <v>#DIV/0!</v>
      </c>
      <c r="L94" s="20" t="e">
        <f t="shared" si="15"/>
        <v>#DIV/0!</v>
      </c>
      <c r="M94" s="20" t="e">
        <f t="shared" si="15"/>
        <v>#DIV/0!</v>
      </c>
    </row>
    <row r="95" spans="4:16" ht="15.75" thickTop="1" thickBot="1" x14ac:dyDescent="0.35">
      <c r="D95" s="19" t="s">
        <v>46</v>
      </c>
      <c r="E95" s="17"/>
      <c r="F95" s="17"/>
      <c r="G95" s="17"/>
      <c r="H95" s="18"/>
      <c r="I95" s="18"/>
      <c r="J95" s="18"/>
      <c r="K95" s="18"/>
      <c r="L95" s="18"/>
      <c r="M95" s="18"/>
    </row>
    <row r="96" spans="4:16" ht="13.5" thickTop="1" x14ac:dyDescent="0.2"/>
    <row r="100" spans="2:14" ht="15.75" x14ac:dyDescent="0.25">
      <c r="B100" s="8" t="s">
        <v>3</v>
      </c>
      <c r="D100" s="10" t="s">
        <v>47</v>
      </c>
    </row>
    <row r="101" spans="2:14" x14ac:dyDescent="0.2">
      <c r="D101" s="1" t="s">
        <v>31</v>
      </c>
      <c r="E101" s="3"/>
      <c r="F101" s="3"/>
      <c r="G101" s="3"/>
      <c r="H101" s="1"/>
    </row>
    <row r="102" spans="2:14" ht="15" thickBot="1" x14ac:dyDescent="0.35">
      <c r="D102" s="14" t="s">
        <v>48</v>
      </c>
      <c r="E102" s="15">
        <v>42005</v>
      </c>
      <c r="F102" s="15">
        <v>42036</v>
      </c>
      <c r="G102" s="15">
        <v>42064</v>
      </c>
      <c r="H102" s="15">
        <v>42095</v>
      </c>
      <c r="I102" s="15">
        <v>42125</v>
      </c>
      <c r="J102" s="15">
        <v>42156</v>
      </c>
      <c r="K102" s="15">
        <v>42186</v>
      </c>
      <c r="L102" s="15">
        <v>42217</v>
      </c>
      <c r="M102" s="15">
        <v>42248</v>
      </c>
    </row>
    <row r="103" spans="2:14" ht="15.75" thickTop="1" thickBot="1" x14ac:dyDescent="0.35">
      <c r="D103" s="19" t="s">
        <v>49</v>
      </c>
      <c r="E103" s="17"/>
      <c r="F103" s="17"/>
      <c r="G103" s="17"/>
      <c r="H103" s="18"/>
      <c r="I103" s="18"/>
      <c r="J103" s="18"/>
      <c r="K103" s="18"/>
      <c r="L103" s="18"/>
      <c r="M103" s="18"/>
      <c r="N103" s="22" t="s">
        <v>50</v>
      </c>
    </row>
    <row r="104" spans="2:14" ht="15.75" thickTop="1" thickBot="1" x14ac:dyDescent="0.35">
      <c r="D104" s="19" t="s">
        <v>51</v>
      </c>
      <c r="E104" s="17"/>
      <c r="F104" s="17"/>
      <c r="G104" s="17"/>
      <c r="H104" s="18"/>
      <c r="I104" s="18"/>
      <c r="J104" s="18"/>
      <c r="K104" s="18"/>
      <c r="L104" s="18"/>
      <c r="M104" s="18"/>
      <c r="N104" s="22" t="s">
        <v>52</v>
      </c>
    </row>
    <row r="105" spans="2:14" ht="15.75" thickTop="1" thickBot="1" x14ac:dyDescent="0.35">
      <c r="D105" s="19" t="s">
        <v>53</v>
      </c>
      <c r="E105" s="17"/>
      <c r="F105" s="17"/>
      <c r="G105" s="17"/>
      <c r="H105" s="18"/>
      <c r="I105" s="18"/>
      <c r="J105" s="18"/>
      <c r="K105" s="18"/>
      <c r="L105" s="18"/>
      <c r="M105" s="18"/>
      <c r="N105" s="22" t="s">
        <v>54</v>
      </c>
    </row>
    <row r="106" spans="2:14" ht="15.75" thickTop="1" thickBot="1" x14ac:dyDescent="0.35">
      <c r="D106" s="19" t="s">
        <v>55</v>
      </c>
      <c r="E106" s="17"/>
      <c r="F106" s="17"/>
      <c r="G106" s="17"/>
      <c r="H106" s="18"/>
      <c r="I106" s="18"/>
      <c r="J106" s="18"/>
      <c r="K106" s="18"/>
      <c r="L106" s="18"/>
      <c r="M106" s="18"/>
      <c r="N106" s="22" t="s">
        <v>56</v>
      </c>
    </row>
    <row r="107" spans="2:14" ht="15.75" thickTop="1" thickBot="1" x14ac:dyDescent="0.35">
      <c r="D107" s="19" t="s">
        <v>57</v>
      </c>
      <c r="E107" s="17"/>
      <c r="F107" s="17"/>
      <c r="G107" s="17"/>
      <c r="H107" s="18"/>
      <c r="I107" s="18"/>
      <c r="J107" s="18"/>
      <c r="K107" s="18"/>
      <c r="L107" s="18"/>
      <c r="M107" s="18"/>
      <c r="N107" s="22" t="s">
        <v>58</v>
      </c>
    </row>
    <row r="108" spans="2:14" ht="15.75" thickTop="1" thickBot="1" x14ac:dyDescent="0.35">
      <c r="D108" s="19" t="s">
        <v>59</v>
      </c>
      <c r="E108" s="17"/>
      <c r="F108" s="17"/>
      <c r="G108" s="17"/>
      <c r="H108" s="18"/>
      <c r="I108" s="18"/>
      <c r="J108" s="18"/>
      <c r="K108" s="18"/>
      <c r="L108" s="18"/>
      <c r="M108" s="18"/>
      <c r="N108" s="22" t="s">
        <v>60</v>
      </c>
    </row>
    <row r="109" spans="2:14" ht="15.75" thickTop="1" thickBot="1" x14ac:dyDescent="0.35">
      <c r="D109" s="19" t="s">
        <v>61</v>
      </c>
      <c r="E109" s="17"/>
      <c r="F109" s="17"/>
      <c r="G109" s="17"/>
      <c r="H109" s="18"/>
      <c r="I109" s="18"/>
      <c r="J109" s="18"/>
      <c r="K109" s="18"/>
      <c r="L109" s="18"/>
      <c r="M109" s="18"/>
      <c r="N109" s="22" t="s">
        <v>62</v>
      </c>
    </row>
    <row r="110" spans="2:14" ht="15.75" thickTop="1" thickBot="1" x14ac:dyDescent="0.35">
      <c r="D110" s="19" t="s">
        <v>63</v>
      </c>
      <c r="E110" s="17"/>
      <c r="F110" s="17"/>
      <c r="G110" s="17"/>
      <c r="H110" s="18"/>
      <c r="I110" s="18"/>
      <c r="J110" s="18"/>
      <c r="K110" s="18"/>
      <c r="L110" s="18"/>
      <c r="M110" s="18"/>
      <c r="N110" s="22" t="s">
        <v>64</v>
      </c>
    </row>
    <row r="111" spans="2:14" ht="15.75" thickTop="1" thickBot="1" x14ac:dyDescent="0.35">
      <c r="D111" s="19" t="s">
        <v>65</v>
      </c>
      <c r="E111" s="17"/>
      <c r="F111" s="17"/>
      <c r="G111" s="17"/>
      <c r="H111" s="18"/>
      <c r="I111" s="18"/>
      <c r="J111" s="18"/>
      <c r="K111" s="18"/>
      <c r="L111" s="18"/>
      <c r="M111" s="18"/>
      <c r="N111" s="22"/>
    </row>
    <row r="112" spans="2:14" ht="15.75" thickTop="1" thickBot="1" x14ac:dyDescent="0.35">
      <c r="D112" s="19" t="s">
        <v>66</v>
      </c>
      <c r="E112" s="17"/>
      <c r="F112" s="17"/>
      <c r="G112" s="17"/>
      <c r="H112" s="18"/>
      <c r="I112" s="18"/>
      <c r="J112" s="18"/>
      <c r="K112" s="18"/>
      <c r="L112" s="18"/>
      <c r="M112" s="18"/>
      <c r="N112" s="22"/>
    </row>
    <row r="113" spans="1:9" ht="13.5" thickTop="1" x14ac:dyDescent="0.2"/>
    <row r="114" spans="1:9" x14ac:dyDescent="0.2">
      <c r="C114" s="4"/>
    </row>
    <row r="115" spans="1:9" ht="17.25" thickBot="1" x14ac:dyDescent="0.35">
      <c r="A115" s="23"/>
      <c r="C115" s="24"/>
      <c r="D115" s="25" t="s">
        <v>67</v>
      </c>
      <c r="E115" s="26" t="s">
        <v>68</v>
      </c>
      <c r="F115" s="26" t="s">
        <v>69</v>
      </c>
    </row>
    <row r="116" spans="1:9" ht="14.25" x14ac:dyDescent="0.3">
      <c r="A116" s="27"/>
      <c r="C116" s="28"/>
      <c r="D116" s="29" t="s">
        <v>70</v>
      </c>
      <c r="E116" s="30"/>
      <c r="F116" s="31"/>
      <c r="G116" s="22"/>
    </row>
    <row r="117" spans="1:9" ht="14.25" x14ac:dyDescent="0.3">
      <c r="A117" s="27"/>
      <c r="C117" s="28"/>
      <c r="D117" s="32" t="s">
        <v>71</v>
      </c>
      <c r="E117" s="33"/>
      <c r="F117" s="34"/>
      <c r="G117" s="22"/>
    </row>
    <row r="118" spans="1:9" ht="14.25" x14ac:dyDescent="0.3">
      <c r="A118" s="27"/>
      <c r="C118" s="28"/>
      <c r="D118" s="32" t="s">
        <v>72</v>
      </c>
      <c r="E118" s="33"/>
      <c r="F118" s="34"/>
      <c r="G118" s="22"/>
    </row>
    <row r="119" spans="1:9" ht="14.25" x14ac:dyDescent="0.3">
      <c r="A119" s="27"/>
      <c r="C119" s="28"/>
      <c r="D119" s="32" t="s">
        <v>73</v>
      </c>
      <c r="E119" s="33"/>
      <c r="F119" s="34"/>
      <c r="G119" s="22"/>
    </row>
    <row r="120" spans="1:9" ht="14.25" x14ac:dyDescent="0.3">
      <c r="A120" s="27"/>
      <c r="C120" s="28"/>
      <c r="D120" s="32" t="s">
        <v>74</v>
      </c>
      <c r="E120" s="33"/>
      <c r="F120" s="34"/>
      <c r="G120" s="22"/>
    </row>
    <row r="121" spans="1:9" ht="15" thickBot="1" x14ac:dyDescent="0.35">
      <c r="A121" s="27"/>
      <c r="C121" s="28"/>
      <c r="D121" s="35" t="s">
        <v>75</v>
      </c>
      <c r="E121" s="36"/>
      <c r="F121" s="37"/>
      <c r="G121" s="22"/>
    </row>
    <row r="122" spans="1:9" ht="14.25" x14ac:dyDescent="0.3">
      <c r="A122" s="38"/>
      <c r="C122" s="28"/>
      <c r="D122" s="39" t="s">
        <v>76</v>
      </c>
      <c r="E122" s="33"/>
      <c r="F122" s="33"/>
      <c r="G122" s="22"/>
    </row>
    <row r="123" spans="1:9" ht="14.25" x14ac:dyDescent="0.3">
      <c r="A123" s="38"/>
      <c r="C123" s="28"/>
      <c r="D123" s="40" t="s">
        <v>77</v>
      </c>
      <c r="E123" s="41"/>
      <c r="F123" s="41"/>
      <c r="G123" s="22"/>
    </row>
    <row r="124" spans="1:9" ht="14.25" x14ac:dyDescent="0.3">
      <c r="A124" s="38"/>
      <c r="C124" s="28"/>
      <c r="D124" s="40" t="s">
        <v>78</v>
      </c>
      <c r="E124" s="41"/>
      <c r="F124" s="41"/>
      <c r="G124" s="22"/>
    </row>
    <row r="125" spans="1:9" ht="14.25" x14ac:dyDescent="0.3">
      <c r="A125" s="42"/>
      <c r="C125" s="43"/>
      <c r="D125" s="40" t="s">
        <v>79</v>
      </c>
      <c r="E125" s="41"/>
      <c r="F125" s="41"/>
      <c r="G125" s="22" t="s">
        <v>80</v>
      </c>
      <c r="H125" s="13"/>
      <c r="I125" s="13"/>
    </row>
    <row r="126" spans="1:9" ht="14.25" x14ac:dyDescent="0.3">
      <c r="A126" s="42"/>
      <c r="C126" s="43"/>
      <c r="D126" s="40" t="s">
        <v>81</v>
      </c>
      <c r="E126" s="41"/>
      <c r="F126" s="41"/>
      <c r="G126" s="22" t="s">
        <v>82</v>
      </c>
    </row>
    <row r="127" spans="1:9" ht="14.25" x14ac:dyDescent="0.3">
      <c r="A127" s="42"/>
      <c r="C127" s="43"/>
      <c r="D127" s="40" t="s">
        <v>83</v>
      </c>
      <c r="E127" s="41"/>
      <c r="F127" s="41"/>
      <c r="G127" s="22" t="s">
        <v>84</v>
      </c>
      <c r="H127" s="13"/>
    </row>
    <row r="128" spans="1:9" ht="14.25" x14ac:dyDescent="0.3">
      <c r="A128" s="23"/>
      <c r="C128" s="43"/>
      <c r="D128" s="40" t="s">
        <v>85</v>
      </c>
      <c r="E128" s="41"/>
      <c r="F128" s="41"/>
      <c r="G128" s="22" t="s">
        <v>86</v>
      </c>
    </row>
    <row r="129" spans="1:8" ht="14.25" x14ac:dyDescent="0.3">
      <c r="A129" s="23"/>
      <c r="C129" s="43"/>
      <c r="D129" s="40" t="s">
        <v>87</v>
      </c>
      <c r="E129" s="41"/>
      <c r="F129" s="41"/>
      <c r="G129" s="22" t="s">
        <v>88</v>
      </c>
    </row>
    <row r="130" spans="1:8" ht="14.25" x14ac:dyDescent="0.3">
      <c r="A130" s="23"/>
      <c r="C130" s="43"/>
      <c r="D130" s="40" t="s">
        <v>89</v>
      </c>
      <c r="E130" s="41"/>
      <c r="F130" s="41"/>
      <c r="G130" s="22" t="s">
        <v>90</v>
      </c>
    </row>
    <row r="131" spans="1:8" ht="14.25" x14ac:dyDescent="0.3">
      <c r="A131" s="42"/>
      <c r="C131" s="44"/>
      <c r="D131" s="40" t="s">
        <v>91</v>
      </c>
      <c r="E131" s="41"/>
      <c r="F131" s="41"/>
      <c r="G131" s="22" t="s">
        <v>92</v>
      </c>
      <c r="H131" s="13"/>
    </row>
  </sheetData>
  <hyperlinks>
    <hyperlink ref="D8" location="TextRefCopy45" display="TextRefCopy45"/>
    <hyperlink ref="D100" location="TextRefCopy47" display="TextRefCopy47"/>
    <hyperlink ref="D66" location="TextRefCopy109" display="TextRefCopy109"/>
    <hyperlink ref="D82" location="TextRefCopy114" display="TextRefCopy114"/>
  </hyperlink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98" zoomScaleNormal="98" workbookViewId="0"/>
  </sheetViews>
  <sheetFormatPr defaultRowHeight="12.75" x14ac:dyDescent="0.2"/>
  <cols>
    <col min="1" max="1" width="37.625" style="4" bestFit="1" customWidth="1"/>
    <col min="2" max="2" width="12.5" style="4" customWidth="1"/>
    <col min="3" max="22" width="8.875" style="4" bestFit="1" customWidth="1"/>
    <col min="23" max="16384" width="9" style="4"/>
  </cols>
  <sheetData>
    <row r="1" spans="1:22" ht="15" thickBot="1" x14ac:dyDescent="0.35">
      <c r="A1" s="14" t="s">
        <v>4</v>
      </c>
      <c r="B1" s="15">
        <v>41640</v>
      </c>
      <c r="C1" s="15">
        <v>41671</v>
      </c>
      <c r="D1" s="15">
        <v>41699</v>
      </c>
      <c r="E1" s="15">
        <v>41730</v>
      </c>
      <c r="F1" s="15">
        <v>41760</v>
      </c>
      <c r="G1" s="15">
        <v>41791</v>
      </c>
      <c r="H1" s="15">
        <v>41821</v>
      </c>
      <c r="I1" s="15">
        <v>41852</v>
      </c>
      <c r="J1" s="15">
        <v>41883</v>
      </c>
      <c r="K1" s="15">
        <v>41913</v>
      </c>
      <c r="L1" s="15">
        <v>41944</v>
      </c>
      <c r="M1" s="15">
        <v>41974</v>
      </c>
      <c r="N1" s="15">
        <v>42005</v>
      </c>
      <c r="O1" s="15">
        <v>42036</v>
      </c>
      <c r="P1" s="15">
        <v>42064</v>
      </c>
      <c r="Q1" s="15">
        <v>42095</v>
      </c>
      <c r="R1" s="15">
        <v>42125</v>
      </c>
      <c r="S1" s="15">
        <v>42156</v>
      </c>
      <c r="T1" s="15">
        <v>42186</v>
      </c>
      <c r="U1" s="15">
        <v>42217</v>
      </c>
      <c r="V1" s="15">
        <v>42248</v>
      </c>
    </row>
    <row r="2" spans="1:22" ht="15.75" thickTop="1" thickBot="1" x14ac:dyDescent="0.35">
      <c r="A2" s="16" t="s">
        <v>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15.75" thickTop="1" thickBot="1" x14ac:dyDescent="0.35">
      <c r="A3" s="19" t="s">
        <v>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.75" thickTop="1" thickBot="1" x14ac:dyDescent="0.35">
      <c r="A4" s="19" t="s">
        <v>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15.75" thickTop="1" thickBot="1" x14ac:dyDescent="0.35">
      <c r="A5" s="16" t="s">
        <v>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ht="15.75" thickTop="1" thickBot="1" x14ac:dyDescent="0.35">
      <c r="A6" s="19" t="s">
        <v>10</v>
      </c>
      <c r="B6" s="20">
        <f>SUM(B2:B5)</f>
        <v>0</v>
      </c>
      <c r="C6" s="20">
        <f t="shared" ref="C6:V6" si="0">SUM(C2:C5)</f>
        <v>0</v>
      </c>
      <c r="D6" s="20">
        <f t="shared" si="0"/>
        <v>0</v>
      </c>
      <c r="E6" s="20">
        <f t="shared" si="0"/>
        <v>0</v>
      </c>
      <c r="F6" s="20">
        <f t="shared" si="0"/>
        <v>0</v>
      </c>
      <c r="G6" s="20">
        <f t="shared" si="0"/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si="0"/>
        <v>0</v>
      </c>
      <c r="P6" s="20">
        <f t="shared" si="0"/>
        <v>0</v>
      </c>
      <c r="Q6" s="20">
        <f t="shared" si="0"/>
        <v>0</v>
      </c>
      <c r="R6" s="20">
        <f t="shared" si="0"/>
        <v>0</v>
      </c>
      <c r="S6" s="20">
        <f t="shared" si="0"/>
        <v>0</v>
      </c>
      <c r="T6" s="20">
        <f t="shared" si="0"/>
        <v>0</v>
      </c>
      <c r="U6" s="20">
        <f t="shared" si="0"/>
        <v>0</v>
      </c>
      <c r="V6" s="20">
        <f t="shared" si="0"/>
        <v>0</v>
      </c>
    </row>
    <row r="7" spans="1:22" ht="15.75" thickTop="1" thickBot="1" x14ac:dyDescent="0.35">
      <c r="A7" s="16" t="s">
        <v>11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ht="15.75" thickTop="1" thickBot="1" x14ac:dyDescent="0.35">
      <c r="A8" s="19" t="s">
        <v>12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ht="15.75" thickTop="1" thickBot="1" x14ac:dyDescent="0.35">
      <c r="A9" s="19" t="s">
        <v>13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15.75" thickTop="1" thickBot="1" x14ac:dyDescent="0.35">
      <c r="A10" s="16" t="s">
        <v>14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ht="15.75" thickTop="1" thickBot="1" x14ac:dyDescent="0.35">
      <c r="A11" s="19" t="s">
        <v>15</v>
      </c>
      <c r="B11" s="20">
        <f>SUM(B7:B10)</f>
        <v>0</v>
      </c>
      <c r="C11" s="20">
        <f t="shared" ref="C11" si="1">SUM(C7:C10)</f>
        <v>0</v>
      </c>
      <c r="D11" s="20">
        <f t="shared" ref="D11" si="2">SUM(D7:D10)</f>
        <v>0</v>
      </c>
      <c r="E11" s="20">
        <f t="shared" ref="E11" si="3">SUM(E7:E10)</f>
        <v>0</v>
      </c>
      <c r="F11" s="20">
        <f t="shared" ref="F11" si="4">SUM(F7:F10)</f>
        <v>0</v>
      </c>
      <c r="G11" s="20">
        <f t="shared" ref="G11" si="5">SUM(G7:G10)</f>
        <v>0</v>
      </c>
      <c r="H11" s="20">
        <f t="shared" ref="H11" si="6">SUM(H7:H10)</f>
        <v>0</v>
      </c>
      <c r="I11" s="20">
        <f t="shared" ref="I11" si="7">SUM(I7:I10)</f>
        <v>0</v>
      </c>
      <c r="J11" s="20">
        <f t="shared" ref="J11" si="8">SUM(J7:J10)</f>
        <v>0</v>
      </c>
      <c r="K11" s="20">
        <f t="shared" ref="K11" si="9">SUM(K7:K10)</f>
        <v>0</v>
      </c>
      <c r="L11" s="20">
        <f t="shared" ref="L11" si="10">SUM(L7:L10)</f>
        <v>0</v>
      </c>
      <c r="M11" s="20">
        <f t="shared" ref="M11" si="11">SUM(M7:M10)</f>
        <v>0</v>
      </c>
      <c r="N11" s="20">
        <f t="shared" ref="N11" si="12">SUM(N7:N10)</f>
        <v>0</v>
      </c>
      <c r="O11" s="20">
        <f t="shared" ref="O11" si="13">SUM(O7:O10)</f>
        <v>0</v>
      </c>
      <c r="P11" s="20">
        <f t="shared" ref="P11" si="14">SUM(P7:P10)</f>
        <v>0</v>
      </c>
      <c r="Q11" s="20">
        <f t="shared" ref="Q11" si="15">SUM(Q7:Q10)</f>
        <v>0</v>
      </c>
      <c r="R11" s="20">
        <f t="shared" ref="R11" si="16">SUM(R7:R10)</f>
        <v>0</v>
      </c>
      <c r="S11" s="20">
        <f t="shared" ref="S11" si="17">SUM(S7:S10)</f>
        <v>0</v>
      </c>
      <c r="T11" s="20">
        <f t="shared" ref="T11" si="18">SUM(T7:T10)</f>
        <v>0</v>
      </c>
      <c r="U11" s="20">
        <f t="shared" ref="U11" si="19">SUM(U7:U10)</f>
        <v>0</v>
      </c>
      <c r="V11" s="20">
        <f t="shared" ref="V11" si="20">SUM(V7:V10)</f>
        <v>0</v>
      </c>
    </row>
    <row r="12" spans="1:22" ht="15.75" thickTop="1" thickBot="1" x14ac:dyDescent="0.35">
      <c r="A12" s="16" t="s">
        <v>16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15.75" thickTop="1" thickBot="1" x14ac:dyDescent="0.35">
      <c r="A13" s="19" t="s">
        <v>17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15.75" thickTop="1" thickBot="1" x14ac:dyDescent="0.35">
      <c r="A14" s="19" t="s">
        <v>18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15.75" thickTop="1" thickBot="1" x14ac:dyDescent="0.35">
      <c r="A15" s="16" t="s">
        <v>19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15.75" thickTop="1" thickBot="1" x14ac:dyDescent="0.35">
      <c r="A16" s="19" t="s">
        <v>20</v>
      </c>
      <c r="B16" s="20">
        <f>SUM(B12:B15)</f>
        <v>0</v>
      </c>
      <c r="C16" s="20">
        <f t="shared" ref="C16" si="21">SUM(C12:C15)</f>
        <v>0</v>
      </c>
      <c r="D16" s="20">
        <f t="shared" ref="D16" si="22">SUM(D12:D15)</f>
        <v>0</v>
      </c>
      <c r="E16" s="20">
        <f t="shared" ref="E16" si="23">SUM(E12:E15)</f>
        <v>0</v>
      </c>
      <c r="F16" s="20">
        <f t="shared" ref="F16" si="24">SUM(F12:F15)</f>
        <v>0</v>
      </c>
      <c r="G16" s="20">
        <f t="shared" ref="G16" si="25">SUM(G12:G15)</f>
        <v>0</v>
      </c>
      <c r="H16" s="20">
        <f t="shared" ref="H16" si="26">SUM(H12:H15)</f>
        <v>0</v>
      </c>
      <c r="I16" s="20">
        <f t="shared" ref="I16" si="27">SUM(I12:I15)</f>
        <v>0</v>
      </c>
      <c r="J16" s="20">
        <f t="shared" ref="J16" si="28">SUM(J12:J15)</f>
        <v>0</v>
      </c>
      <c r="K16" s="20">
        <f t="shared" ref="K16" si="29">SUM(K12:K15)</f>
        <v>0</v>
      </c>
      <c r="L16" s="20">
        <f t="shared" ref="L16" si="30">SUM(L12:L15)</f>
        <v>0</v>
      </c>
      <c r="M16" s="20">
        <f t="shared" ref="M16" si="31">SUM(M12:M15)</f>
        <v>0</v>
      </c>
      <c r="N16" s="20">
        <f t="shared" ref="N16" si="32">SUM(N12:N15)</f>
        <v>0</v>
      </c>
      <c r="O16" s="20">
        <f t="shared" ref="O16" si="33">SUM(O12:O15)</f>
        <v>0</v>
      </c>
      <c r="P16" s="20">
        <f t="shared" ref="P16" si="34">SUM(P12:P15)</f>
        <v>0</v>
      </c>
      <c r="Q16" s="20">
        <f t="shared" ref="Q16" si="35">SUM(Q12:Q15)</f>
        <v>0</v>
      </c>
      <c r="R16" s="20">
        <f t="shared" ref="R16" si="36">SUM(R12:R15)</f>
        <v>0</v>
      </c>
      <c r="S16" s="20">
        <f t="shared" ref="S16" si="37">SUM(S12:S15)</f>
        <v>0</v>
      </c>
      <c r="T16" s="20">
        <f t="shared" ref="T16" si="38">SUM(T12:T15)</f>
        <v>0</v>
      </c>
      <c r="U16" s="20">
        <f t="shared" ref="U16" si="39">SUM(U12:U15)</f>
        <v>0</v>
      </c>
      <c r="V16" s="20">
        <f t="shared" ref="V16" si="40">SUM(V12:V15)</f>
        <v>0</v>
      </c>
    </row>
    <row r="17" spans="1:22" ht="15.75" thickTop="1" thickBot="1" x14ac:dyDescent="0.35">
      <c r="A17" s="16" t="s">
        <v>21</v>
      </c>
      <c r="B17" s="20" t="e">
        <f>B7/B2</f>
        <v>#DIV/0!</v>
      </c>
      <c r="C17" s="20" t="e">
        <f t="shared" ref="C17:M17" si="41">C7/C2</f>
        <v>#DIV/0!</v>
      </c>
      <c r="D17" s="20" t="e">
        <f t="shared" si="41"/>
        <v>#DIV/0!</v>
      </c>
      <c r="E17" s="20" t="e">
        <f t="shared" si="41"/>
        <v>#DIV/0!</v>
      </c>
      <c r="F17" s="20" t="e">
        <f t="shared" si="41"/>
        <v>#DIV/0!</v>
      </c>
      <c r="G17" s="20" t="e">
        <f t="shared" si="41"/>
        <v>#DIV/0!</v>
      </c>
      <c r="H17" s="20" t="e">
        <f t="shared" si="41"/>
        <v>#DIV/0!</v>
      </c>
      <c r="I17" s="20" t="e">
        <f t="shared" si="41"/>
        <v>#DIV/0!</v>
      </c>
      <c r="J17" s="20" t="e">
        <f t="shared" si="41"/>
        <v>#DIV/0!</v>
      </c>
      <c r="K17" s="20" t="e">
        <f t="shared" si="41"/>
        <v>#DIV/0!</v>
      </c>
      <c r="L17" s="20" t="e">
        <f t="shared" si="41"/>
        <v>#DIV/0!</v>
      </c>
      <c r="M17" s="20" t="e">
        <f t="shared" si="41"/>
        <v>#DIV/0!</v>
      </c>
      <c r="N17" s="20" t="e">
        <f>N7/N2</f>
        <v>#DIV/0!</v>
      </c>
      <c r="O17" s="20" t="e">
        <f t="shared" ref="O17:V17" si="42">O7/O2</f>
        <v>#DIV/0!</v>
      </c>
      <c r="P17" s="20" t="e">
        <f t="shared" si="42"/>
        <v>#DIV/0!</v>
      </c>
      <c r="Q17" s="20" t="e">
        <f t="shared" si="42"/>
        <v>#DIV/0!</v>
      </c>
      <c r="R17" s="20" t="e">
        <f t="shared" si="42"/>
        <v>#DIV/0!</v>
      </c>
      <c r="S17" s="20" t="e">
        <f t="shared" si="42"/>
        <v>#DIV/0!</v>
      </c>
      <c r="T17" s="20" t="e">
        <f t="shared" si="42"/>
        <v>#DIV/0!</v>
      </c>
      <c r="U17" s="20" t="e">
        <f t="shared" si="42"/>
        <v>#DIV/0!</v>
      </c>
      <c r="V17" s="20" t="e">
        <f t="shared" si="42"/>
        <v>#DIV/0!</v>
      </c>
    </row>
    <row r="18" spans="1:22" ht="15.75" thickTop="1" thickBot="1" x14ac:dyDescent="0.35">
      <c r="A18" s="19" t="s">
        <v>22</v>
      </c>
      <c r="B18" s="20" t="e">
        <f t="shared" ref="B18:M22" si="43">B8/B3</f>
        <v>#DIV/0!</v>
      </c>
      <c r="C18" s="20" t="e">
        <f t="shared" si="43"/>
        <v>#DIV/0!</v>
      </c>
      <c r="D18" s="20" t="e">
        <f t="shared" si="43"/>
        <v>#DIV/0!</v>
      </c>
      <c r="E18" s="20" t="e">
        <f t="shared" si="43"/>
        <v>#DIV/0!</v>
      </c>
      <c r="F18" s="20" t="e">
        <f t="shared" si="43"/>
        <v>#DIV/0!</v>
      </c>
      <c r="G18" s="20" t="e">
        <f t="shared" si="43"/>
        <v>#DIV/0!</v>
      </c>
      <c r="H18" s="20" t="e">
        <f t="shared" si="43"/>
        <v>#DIV/0!</v>
      </c>
      <c r="I18" s="20" t="e">
        <f t="shared" si="43"/>
        <v>#DIV/0!</v>
      </c>
      <c r="J18" s="20" t="e">
        <f t="shared" si="43"/>
        <v>#DIV/0!</v>
      </c>
      <c r="K18" s="20" t="e">
        <f t="shared" si="43"/>
        <v>#DIV/0!</v>
      </c>
      <c r="L18" s="20" t="e">
        <f t="shared" si="43"/>
        <v>#DIV/0!</v>
      </c>
      <c r="M18" s="20" t="e">
        <f t="shared" si="43"/>
        <v>#DIV/0!</v>
      </c>
      <c r="N18" s="20" t="e">
        <f t="shared" ref="N18:V18" si="44">N8/N3</f>
        <v>#DIV/0!</v>
      </c>
      <c r="O18" s="20" t="e">
        <f t="shared" si="44"/>
        <v>#DIV/0!</v>
      </c>
      <c r="P18" s="20" t="e">
        <f t="shared" si="44"/>
        <v>#DIV/0!</v>
      </c>
      <c r="Q18" s="20" t="e">
        <f t="shared" si="44"/>
        <v>#DIV/0!</v>
      </c>
      <c r="R18" s="20" t="e">
        <f t="shared" si="44"/>
        <v>#DIV/0!</v>
      </c>
      <c r="S18" s="20" t="e">
        <f t="shared" si="44"/>
        <v>#DIV/0!</v>
      </c>
      <c r="T18" s="20" t="e">
        <f t="shared" si="44"/>
        <v>#DIV/0!</v>
      </c>
      <c r="U18" s="20" t="e">
        <f t="shared" si="44"/>
        <v>#DIV/0!</v>
      </c>
      <c r="V18" s="20" t="e">
        <f t="shared" si="44"/>
        <v>#DIV/0!</v>
      </c>
    </row>
    <row r="19" spans="1:22" ht="15.75" thickTop="1" thickBot="1" x14ac:dyDescent="0.35">
      <c r="A19" s="19" t="s">
        <v>23</v>
      </c>
      <c r="B19" s="20" t="e">
        <f t="shared" si="43"/>
        <v>#DIV/0!</v>
      </c>
      <c r="C19" s="20" t="e">
        <f t="shared" si="43"/>
        <v>#DIV/0!</v>
      </c>
      <c r="D19" s="20" t="e">
        <f t="shared" si="43"/>
        <v>#DIV/0!</v>
      </c>
      <c r="E19" s="20" t="e">
        <f t="shared" si="43"/>
        <v>#DIV/0!</v>
      </c>
      <c r="F19" s="20" t="e">
        <f t="shared" si="43"/>
        <v>#DIV/0!</v>
      </c>
      <c r="G19" s="20" t="e">
        <f t="shared" si="43"/>
        <v>#DIV/0!</v>
      </c>
      <c r="H19" s="20" t="e">
        <f t="shared" si="43"/>
        <v>#DIV/0!</v>
      </c>
      <c r="I19" s="20" t="e">
        <f t="shared" si="43"/>
        <v>#DIV/0!</v>
      </c>
      <c r="J19" s="20" t="e">
        <f t="shared" si="43"/>
        <v>#DIV/0!</v>
      </c>
      <c r="K19" s="20" t="e">
        <f t="shared" si="43"/>
        <v>#DIV/0!</v>
      </c>
      <c r="L19" s="20" t="e">
        <f t="shared" si="43"/>
        <v>#DIV/0!</v>
      </c>
      <c r="M19" s="20" t="e">
        <f t="shared" si="43"/>
        <v>#DIV/0!</v>
      </c>
      <c r="N19" s="20" t="e">
        <f t="shared" ref="N19:V19" si="45">N9/N4</f>
        <v>#DIV/0!</v>
      </c>
      <c r="O19" s="20" t="e">
        <f t="shared" si="45"/>
        <v>#DIV/0!</v>
      </c>
      <c r="P19" s="20" t="e">
        <f t="shared" si="45"/>
        <v>#DIV/0!</v>
      </c>
      <c r="Q19" s="20" t="e">
        <f t="shared" si="45"/>
        <v>#DIV/0!</v>
      </c>
      <c r="R19" s="20" t="e">
        <f t="shared" si="45"/>
        <v>#DIV/0!</v>
      </c>
      <c r="S19" s="20" t="e">
        <f t="shared" si="45"/>
        <v>#DIV/0!</v>
      </c>
      <c r="T19" s="20" t="e">
        <f t="shared" si="45"/>
        <v>#DIV/0!</v>
      </c>
      <c r="U19" s="20" t="e">
        <f t="shared" si="45"/>
        <v>#DIV/0!</v>
      </c>
      <c r="V19" s="20" t="e">
        <f t="shared" si="45"/>
        <v>#DIV/0!</v>
      </c>
    </row>
    <row r="20" spans="1:22" ht="15.75" thickTop="1" thickBot="1" x14ac:dyDescent="0.35">
      <c r="A20" s="16" t="s">
        <v>24</v>
      </c>
      <c r="B20" s="20" t="e">
        <f t="shared" si="43"/>
        <v>#DIV/0!</v>
      </c>
      <c r="C20" s="20" t="e">
        <f t="shared" si="43"/>
        <v>#DIV/0!</v>
      </c>
      <c r="D20" s="20" t="e">
        <f t="shared" si="43"/>
        <v>#DIV/0!</v>
      </c>
      <c r="E20" s="20" t="e">
        <f t="shared" si="43"/>
        <v>#DIV/0!</v>
      </c>
      <c r="F20" s="20" t="e">
        <f t="shared" si="43"/>
        <v>#DIV/0!</v>
      </c>
      <c r="G20" s="20" t="e">
        <f t="shared" si="43"/>
        <v>#DIV/0!</v>
      </c>
      <c r="H20" s="20" t="e">
        <f t="shared" si="43"/>
        <v>#DIV/0!</v>
      </c>
      <c r="I20" s="20" t="e">
        <f t="shared" si="43"/>
        <v>#DIV/0!</v>
      </c>
      <c r="J20" s="20" t="e">
        <f t="shared" si="43"/>
        <v>#DIV/0!</v>
      </c>
      <c r="K20" s="20" t="e">
        <f t="shared" si="43"/>
        <v>#DIV/0!</v>
      </c>
      <c r="L20" s="20" t="e">
        <f t="shared" si="43"/>
        <v>#DIV/0!</v>
      </c>
      <c r="M20" s="20" t="e">
        <f t="shared" si="43"/>
        <v>#DIV/0!</v>
      </c>
      <c r="N20" s="20" t="e">
        <f t="shared" ref="N20:V20" si="46">N10/N5</f>
        <v>#DIV/0!</v>
      </c>
      <c r="O20" s="20" t="e">
        <f t="shared" si="46"/>
        <v>#DIV/0!</v>
      </c>
      <c r="P20" s="20" t="e">
        <f t="shared" si="46"/>
        <v>#DIV/0!</v>
      </c>
      <c r="Q20" s="20" t="e">
        <f t="shared" si="46"/>
        <v>#DIV/0!</v>
      </c>
      <c r="R20" s="20" t="e">
        <f t="shared" si="46"/>
        <v>#DIV/0!</v>
      </c>
      <c r="S20" s="20" t="e">
        <f t="shared" si="46"/>
        <v>#DIV/0!</v>
      </c>
      <c r="T20" s="20" t="e">
        <f t="shared" si="46"/>
        <v>#DIV/0!</v>
      </c>
      <c r="U20" s="20" t="e">
        <f t="shared" si="46"/>
        <v>#DIV/0!</v>
      </c>
      <c r="V20" s="20" t="e">
        <f t="shared" si="46"/>
        <v>#DIV/0!</v>
      </c>
    </row>
    <row r="21" spans="1:22" ht="15.75" thickTop="1" thickBot="1" x14ac:dyDescent="0.35">
      <c r="A21" s="19" t="s">
        <v>25</v>
      </c>
      <c r="B21" s="20" t="e">
        <f t="shared" si="43"/>
        <v>#DIV/0!</v>
      </c>
      <c r="C21" s="20" t="e">
        <f t="shared" si="43"/>
        <v>#DIV/0!</v>
      </c>
      <c r="D21" s="20" t="e">
        <f t="shared" si="43"/>
        <v>#DIV/0!</v>
      </c>
      <c r="E21" s="20" t="e">
        <f t="shared" si="43"/>
        <v>#DIV/0!</v>
      </c>
      <c r="F21" s="20" t="e">
        <f t="shared" si="43"/>
        <v>#DIV/0!</v>
      </c>
      <c r="G21" s="20" t="e">
        <f t="shared" si="43"/>
        <v>#DIV/0!</v>
      </c>
      <c r="H21" s="20" t="e">
        <f t="shared" si="43"/>
        <v>#DIV/0!</v>
      </c>
      <c r="I21" s="20" t="e">
        <f t="shared" si="43"/>
        <v>#DIV/0!</v>
      </c>
      <c r="J21" s="20" t="e">
        <f t="shared" si="43"/>
        <v>#DIV/0!</v>
      </c>
      <c r="K21" s="20" t="e">
        <f t="shared" si="43"/>
        <v>#DIV/0!</v>
      </c>
      <c r="L21" s="20" t="e">
        <f t="shared" si="43"/>
        <v>#DIV/0!</v>
      </c>
      <c r="M21" s="20" t="e">
        <f t="shared" si="43"/>
        <v>#DIV/0!</v>
      </c>
      <c r="N21" s="20" t="e">
        <f t="shared" ref="N21:V21" si="47">N11/N6</f>
        <v>#DIV/0!</v>
      </c>
      <c r="O21" s="20" t="e">
        <f t="shared" si="47"/>
        <v>#DIV/0!</v>
      </c>
      <c r="P21" s="20" t="e">
        <f t="shared" si="47"/>
        <v>#DIV/0!</v>
      </c>
      <c r="Q21" s="20" t="e">
        <f t="shared" si="47"/>
        <v>#DIV/0!</v>
      </c>
      <c r="R21" s="20" t="e">
        <f t="shared" si="47"/>
        <v>#DIV/0!</v>
      </c>
      <c r="S21" s="20" t="e">
        <f t="shared" si="47"/>
        <v>#DIV/0!</v>
      </c>
      <c r="T21" s="20" t="e">
        <f t="shared" si="47"/>
        <v>#DIV/0!</v>
      </c>
      <c r="U21" s="20" t="e">
        <f t="shared" si="47"/>
        <v>#DIV/0!</v>
      </c>
      <c r="V21" s="20" t="e">
        <f t="shared" si="47"/>
        <v>#DIV/0!</v>
      </c>
    </row>
    <row r="22" spans="1:22" ht="15.75" thickTop="1" thickBot="1" x14ac:dyDescent="0.35">
      <c r="A22" s="16" t="s">
        <v>26</v>
      </c>
      <c r="B22" s="20" t="e">
        <f>B12/B7</f>
        <v>#DIV/0!</v>
      </c>
      <c r="C22" s="20" t="e">
        <f t="shared" si="43"/>
        <v>#DIV/0!</v>
      </c>
      <c r="D22" s="20" t="e">
        <f t="shared" si="43"/>
        <v>#DIV/0!</v>
      </c>
      <c r="E22" s="20" t="e">
        <f t="shared" si="43"/>
        <v>#DIV/0!</v>
      </c>
      <c r="F22" s="20" t="e">
        <f t="shared" si="43"/>
        <v>#DIV/0!</v>
      </c>
      <c r="G22" s="20" t="e">
        <f t="shared" si="43"/>
        <v>#DIV/0!</v>
      </c>
      <c r="H22" s="20" t="e">
        <f t="shared" si="43"/>
        <v>#DIV/0!</v>
      </c>
      <c r="I22" s="20" t="e">
        <f t="shared" si="43"/>
        <v>#DIV/0!</v>
      </c>
      <c r="J22" s="20" t="e">
        <f t="shared" si="43"/>
        <v>#DIV/0!</v>
      </c>
      <c r="K22" s="20" t="e">
        <f t="shared" si="43"/>
        <v>#DIV/0!</v>
      </c>
      <c r="L22" s="20" t="e">
        <f t="shared" si="43"/>
        <v>#DIV/0!</v>
      </c>
      <c r="M22" s="20" t="e">
        <f t="shared" si="43"/>
        <v>#DIV/0!</v>
      </c>
      <c r="N22" s="20" t="e">
        <f>N12/N7</f>
        <v>#DIV/0!</v>
      </c>
      <c r="O22" s="20" t="e">
        <f t="shared" ref="O22:V22" si="48">O12/O7</f>
        <v>#DIV/0!</v>
      </c>
      <c r="P22" s="20" t="e">
        <f t="shared" si="48"/>
        <v>#DIV/0!</v>
      </c>
      <c r="Q22" s="20" t="e">
        <f t="shared" si="48"/>
        <v>#DIV/0!</v>
      </c>
      <c r="R22" s="20" t="e">
        <f t="shared" si="48"/>
        <v>#DIV/0!</v>
      </c>
      <c r="S22" s="20" t="e">
        <f t="shared" si="48"/>
        <v>#DIV/0!</v>
      </c>
      <c r="T22" s="20" t="e">
        <f t="shared" si="48"/>
        <v>#DIV/0!</v>
      </c>
      <c r="U22" s="20" t="e">
        <f t="shared" si="48"/>
        <v>#DIV/0!</v>
      </c>
      <c r="V22" s="20" t="e">
        <f t="shared" si="48"/>
        <v>#DIV/0!</v>
      </c>
    </row>
    <row r="23" spans="1:22" ht="15.75" thickTop="1" thickBot="1" x14ac:dyDescent="0.35">
      <c r="A23" s="19" t="s">
        <v>27</v>
      </c>
      <c r="B23" s="20" t="e">
        <f t="shared" ref="B23:M26" si="49">B13/B8</f>
        <v>#DIV/0!</v>
      </c>
      <c r="C23" s="20" t="e">
        <f t="shared" si="49"/>
        <v>#DIV/0!</v>
      </c>
      <c r="D23" s="20" t="e">
        <f t="shared" si="49"/>
        <v>#DIV/0!</v>
      </c>
      <c r="E23" s="20" t="e">
        <f t="shared" si="49"/>
        <v>#DIV/0!</v>
      </c>
      <c r="F23" s="20" t="e">
        <f t="shared" si="49"/>
        <v>#DIV/0!</v>
      </c>
      <c r="G23" s="20" t="e">
        <f t="shared" si="49"/>
        <v>#DIV/0!</v>
      </c>
      <c r="H23" s="20" t="e">
        <f t="shared" si="49"/>
        <v>#DIV/0!</v>
      </c>
      <c r="I23" s="20" t="e">
        <f t="shared" si="49"/>
        <v>#DIV/0!</v>
      </c>
      <c r="J23" s="20" t="e">
        <f t="shared" si="49"/>
        <v>#DIV/0!</v>
      </c>
      <c r="K23" s="20" t="e">
        <f t="shared" si="49"/>
        <v>#DIV/0!</v>
      </c>
      <c r="L23" s="20" t="e">
        <f t="shared" si="49"/>
        <v>#DIV/0!</v>
      </c>
      <c r="M23" s="20" t="e">
        <f t="shared" si="49"/>
        <v>#DIV/0!</v>
      </c>
      <c r="N23" s="20" t="e">
        <f t="shared" ref="N23:V23" si="50">N13/N8</f>
        <v>#DIV/0!</v>
      </c>
      <c r="O23" s="20" t="e">
        <f t="shared" si="50"/>
        <v>#DIV/0!</v>
      </c>
      <c r="P23" s="20" t="e">
        <f t="shared" si="50"/>
        <v>#DIV/0!</v>
      </c>
      <c r="Q23" s="20" t="e">
        <f t="shared" si="50"/>
        <v>#DIV/0!</v>
      </c>
      <c r="R23" s="20" t="e">
        <f t="shared" si="50"/>
        <v>#DIV/0!</v>
      </c>
      <c r="S23" s="20" t="e">
        <f t="shared" si="50"/>
        <v>#DIV/0!</v>
      </c>
      <c r="T23" s="20" t="e">
        <f t="shared" si="50"/>
        <v>#DIV/0!</v>
      </c>
      <c r="U23" s="20" t="e">
        <f t="shared" si="50"/>
        <v>#DIV/0!</v>
      </c>
      <c r="V23" s="20" t="e">
        <f t="shared" si="50"/>
        <v>#DIV/0!</v>
      </c>
    </row>
    <row r="24" spans="1:22" ht="15.75" thickTop="1" thickBot="1" x14ac:dyDescent="0.35">
      <c r="A24" s="19" t="s">
        <v>28</v>
      </c>
      <c r="B24" s="20" t="e">
        <f t="shared" si="49"/>
        <v>#DIV/0!</v>
      </c>
      <c r="C24" s="20" t="e">
        <f t="shared" si="49"/>
        <v>#DIV/0!</v>
      </c>
      <c r="D24" s="20" t="e">
        <f t="shared" si="49"/>
        <v>#DIV/0!</v>
      </c>
      <c r="E24" s="20" t="e">
        <f t="shared" si="49"/>
        <v>#DIV/0!</v>
      </c>
      <c r="F24" s="20" t="e">
        <f t="shared" si="49"/>
        <v>#DIV/0!</v>
      </c>
      <c r="G24" s="20" t="e">
        <f t="shared" si="49"/>
        <v>#DIV/0!</v>
      </c>
      <c r="H24" s="20" t="e">
        <f t="shared" si="49"/>
        <v>#DIV/0!</v>
      </c>
      <c r="I24" s="20" t="e">
        <f t="shared" si="49"/>
        <v>#DIV/0!</v>
      </c>
      <c r="J24" s="20" t="e">
        <f t="shared" si="49"/>
        <v>#DIV/0!</v>
      </c>
      <c r="K24" s="20" t="e">
        <f t="shared" si="49"/>
        <v>#DIV/0!</v>
      </c>
      <c r="L24" s="20" t="e">
        <f t="shared" si="49"/>
        <v>#DIV/0!</v>
      </c>
      <c r="M24" s="20" t="e">
        <f t="shared" si="49"/>
        <v>#DIV/0!</v>
      </c>
      <c r="N24" s="20" t="e">
        <f t="shared" ref="N24:V24" si="51">N14/N9</f>
        <v>#DIV/0!</v>
      </c>
      <c r="O24" s="20" t="e">
        <f t="shared" si="51"/>
        <v>#DIV/0!</v>
      </c>
      <c r="P24" s="20" t="e">
        <f t="shared" si="51"/>
        <v>#DIV/0!</v>
      </c>
      <c r="Q24" s="20" t="e">
        <f t="shared" si="51"/>
        <v>#DIV/0!</v>
      </c>
      <c r="R24" s="20" t="e">
        <f t="shared" si="51"/>
        <v>#DIV/0!</v>
      </c>
      <c r="S24" s="20" t="e">
        <f t="shared" si="51"/>
        <v>#DIV/0!</v>
      </c>
      <c r="T24" s="20" t="e">
        <f t="shared" si="51"/>
        <v>#DIV/0!</v>
      </c>
      <c r="U24" s="20" t="e">
        <f t="shared" si="51"/>
        <v>#DIV/0!</v>
      </c>
      <c r="V24" s="20" t="e">
        <f t="shared" si="51"/>
        <v>#DIV/0!</v>
      </c>
    </row>
    <row r="25" spans="1:22" ht="15.75" thickTop="1" thickBot="1" x14ac:dyDescent="0.35">
      <c r="A25" s="16" t="s">
        <v>29</v>
      </c>
      <c r="B25" s="20" t="e">
        <f t="shared" si="49"/>
        <v>#DIV/0!</v>
      </c>
      <c r="C25" s="20" t="e">
        <f t="shared" si="49"/>
        <v>#DIV/0!</v>
      </c>
      <c r="D25" s="20" t="e">
        <f t="shared" si="49"/>
        <v>#DIV/0!</v>
      </c>
      <c r="E25" s="20" t="e">
        <f t="shared" si="49"/>
        <v>#DIV/0!</v>
      </c>
      <c r="F25" s="20" t="e">
        <f t="shared" si="49"/>
        <v>#DIV/0!</v>
      </c>
      <c r="G25" s="20" t="e">
        <f t="shared" si="49"/>
        <v>#DIV/0!</v>
      </c>
      <c r="H25" s="20" t="e">
        <f t="shared" si="49"/>
        <v>#DIV/0!</v>
      </c>
      <c r="I25" s="20" t="e">
        <f t="shared" si="49"/>
        <v>#DIV/0!</v>
      </c>
      <c r="J25" s="20" t="e">
        <f t="shared" si="49"/>
        <v>#DIV/0!</v>
      </c>
      <c r="K25" s="20" t="e">
        <f t="shared" si="49"/>
        <v>#DIV/0!</v>
      </c>
      <c r="L25" s="20" t="e">
        <f t="shared" si="49"/>
        <v>#DIV/0!</v>
      </c>
      <c r="M25" s="20" t="e">
        <f t="shared" si="49"/>
        <v>#DIV/0!</v>
      </c>
      <c r="N25" s="20" t="e">
        <f t="shared" ref="N25:V25" si="52">N15/N10</f>
        <v>#DIV/0!</v>
      </c>
      <c r="O25" s="20" t="e">
        <f t="shared" si="52"/>
        <v>#DIV/0!</v>
      </c>
      <c r="P25" s="20" t="e">
        <f t="shared" si="52"/>
        <v>#DIV/0!</v>
      </c>
      <c r="Q25" s="20" t="e">
        <f t="shared" si="52"/>
        <v>#DIV/0!</v>
      </c>
      <c r="R25" s="20" t="e">
        <f t="shared" si="52"/>
        <v>#DIV/0!</v>
      </c>
      <c r="S25" s="20" t="e">
        <f t="shared" si="52"/>
        <v>#DIV/0!</v>
      </c>
      <c r="T25" s="20" t="e">
        <f t="shared" si="52"/>
        <v>#DIV/0!</v>
      </c>
      <c r="U25" s="20" t="e">
        <f t="shared" si="52"/>
        <v>#DIV/0!</v>
      </c>
      <c r="V25" s="20" t="e">
        <f t="shared" si="52"/>
        <v>#DIV/0!</v>
      </c>
    </row>
    <row r="26" spans="1:22" ht="15.75" thickTop="1" thickBot="1" x14ac:dyDescent="0.35">
      <c r="A26" s="19" t="s">
        <v>30</v>
      </c>
      <c r="B26" s="20" t="e">
        <f>B16/B11</f>
        <v>#DIV/0!</v>
      </c>
      <c r="C26" s="20" t="e">
        <f t="shared" si="49"/>
        <v>#DIV/0!</v>
      </c>
      <c r="D26" s="20" t="e">
        <f t="shared" si="49"/>
        <v>#DIV/0!</v>
      </c>
      <c r="E26" s="20" t="e">
        <f t="shared" si="49"/>
        <v>#DIV/0!</v>
      </c>
      <c r="F26" s="20" t="e">
        <f t="shared" si="49"/>
        <v>#DIV/0!</v>
      </c>
      <c r="G26" s="20" t="e">
        <f t="shared" si="49"/>
        <v>#DIV/0!</v>
      </c>
      <c r="H26" s="20" t="e">
        <f t="shared" si="49"/>
        <v>#DIV/0!</v>
      </c>
      <c r="I26" s="20" t="e">
        <f t="shared" si="49"/>
        <v>#DIV/0!</v>
      </c>
      <c r="J26" s="20" t="e">
        <f t="shared" si="49"/>
        <v>#DIV/0!</v>
      </c>
      <c r="K26" s="20" t="e">
        <f t="shared" si="49"/>
        <v>#DIV/0!</v>
      </c>
      <c r="L26" s="20" t="e">
        <f t="shared" si="49"/>
        <v>#DIV/0!</v>
      </c>
      <c r="M26" s="20" t="e">
        <f t="shared" si="49"/>
        <v>#DIV/0!</v>
      </c>
      <c r="N26" s="20" t="e">
        <f>N16/N11</f>
        <v>#DIV/0!</v>
      </c>
      <c r="O26" s="20" t="e">
        <f t="shared" ref="O26:V26" si="53">O16/O11</f>
        <v>#DIV/0!</v>
      </c>
      <c r="P26" s="20" t="e">
        <f t="shared" si="53"/>
        <v>#DIV/0!</v>
      </c>
      <c r="Q26" s="20" t="e">
        <f t="shared" si="53"/>
        <v>#DIV/0!</v>
      </c>
      <c r="R26" s="20" t="e">
        <f t="shared" si="53"/>
        <v>#DIV/0!</v>
      </c>
      <c r="S26" s="20" t="e">
        <f t="shared" si="53"/>
        <v>#DIV/0!</v>
      </c>
      <c r="T26" s="20" t="e">
        <f t="shared" si="53"/>
        <v>#DIV/0!</v>
      </c>
      <c r="U26" s="20" t="e">
        <f t="shared" si="53"/>
        <v>#DIV/0!</v>
      </c>
      <c r="V26" s="20" t="e">
        <f t="shared" si="53"/>
        <v>#DIV/0!</v>
      </c>
    </row>
    <row r="27" spans="1:22" ht="13.5" thickTop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/>
  </sheetViews>
  <sheetFormatPr defaultRowHeight="12.75" x14ac:dyDescent="0.2"/>
  <cols>
    <col min="1" max="1" width="37.625" style="4" bestFit="1" customWidth="1"/>
    <col min="2" max="2" width="12.5" style="4" customWidth="1"/>
    <col min="3" max="16384" width="9" style="4"/>
  </cols>
  <sheetData>
    <row r="1" spans="1:22" ht="15" thickBot="1" x14ac:dyDescent="0.35">
      <c r="A1" s="14" t="s">
        <v>93</v>
      </c>
      <c r="B1" s="15">
        <v>41640</v>
      </c>
      <c r="C1" s="15">
        <v>41671</v>
      </c>
      <c r="D1" s="15">
        <v>41699</v>
      </c>
      <c r="E1" s="15">
        <v>41730</v>
      </c>
      <c r="F1" s="15">
        <v>41760</v>
      </c>
      <c r="G1" s="15">
        <v>41791</v>
      </c>
      <c r="H1" s="15">
        <v>41821</v>
      </c>
      <c r="I1" s="15">
        <v>41852</v>
      </c>
      <c r="J1" s="15">
        <v>41883</v>
      </c>
      <c r="K1" s="15">
        <v>41913</v>
      </c>
      <c r="L1" s="15">
        <v>41944</v>
      </c>
      <c r="M1" s="15">
        <v>41974</v>
      </c>
      <c r="N1" s="15">
        <v>42005</v>
      </c>
      <c r="O1" s="15">
        <v>42036</v>
      </c>
      <c r="P1" s="15">
        <v>42064</v>
      </c>
      <c r="Q1" s="15">
        <v>42095</v>
      </c>
      <c r="R1" s="15">
        <v>42125</v>
      </c>
      <c r="S1" s="15">
        <v>42156</v>
      </c>
      <c r="T1" s="15">
        <v>42186</v>
      </c>
      <c r="U1" s="15">
        <v>42217</v>
      </c>
      <c r="V1" s="15">
        <v>42248</v>
      </c>
    </row>
    <row r="2" spans="1:22" ht="15.75" thickTop="1" thickBot="1" x14ac:dyDescent="0.35">
      <c r="A2" s="19" t="s">
        <v>38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15.75" thickTop="1" thickBot="1" x14ac:dyDescent="0.35">
      <c r="A3" s="19" t="s">
        <v>39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.75" thickTop="1" thickBot="1" x14ac:dyDescent="0.35">
      <c r="A4" s="19" t="s">
        <v>40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15.75" thickTop="1" thickBot="1" x14ac:dyDescent="0.35">
      <c r="A5" s="19" t="s">
        <v>41</v>
      </c>
      <c r="B5" s="20" t="e">
        <f>B4/B3</f>
        <v>#DIV/0!</v>
      </c>
      <c r="C5" s="20" t="e">
        <f t="shared" ref="C5:V5" si="0">C4/C3</f>
        <v>#DIV/0!</v>
      </c>
      <c r="D5" s="20" t="e">
        <f t="shared" si="0"/>
        <v>#DIV/0!</v>
      </c>
      <c r="E5" s="20" t="e">
        <f t="shared" si="0"/>
        <v>#DIV/0!</v>
      </c>
      <c r="F5" s="20" t="e">
        <f t="shared" si="0"/>
        <v>#DIV/0!</v>
      </c>
      <c r="G5" s="20" t="e">
        <f t="shared" si="0"/>
        <v>#DIV/0!</v>
      </c>
      <c r="H5" s="20" t="e">
        <f t="shared" si="0"/>
        <v>#DIV/0!</v>
      </c>
      <c r="I5" s="20" t="e">
        <f t="shared" si="0"/>
        <v>#DIV/0!</v>
      </c>
      <c r="J5" s="20" t="e">
        <f t="shared" si="0"/>
        <v>#DIV/0!</v>
      </c>
      <c r="K5" s="20" t="e">
        <f t="shared" si="0"/>
        <v>#DIV/0!</v>
      </c>
      <c r="L5" s="20" t="e">
        <f t="shared" si="0"/>
        <v>#DIV/0!</v>
      </c>
      <c r="M5" s="20" t="e">
        <f t="shared" si="0"/>
        <v>#DIV/0!</v>
      </c>
      <c r="N5" s="20" t="e">
        <f t="shared" si="0"/>
        <v>#DIV/0!</v>
      </c>
      <c r="O5" s="20" t="e">
        <f t="shared" si="0"/>
        <v>#DIV/0!</v>
      </c>
      <c r="P5" s="20" t="e">
        <f t="shared" si="0"/>
        <v>#DIV/0!</v>
      </c>
      <c r="Q5" s="20" t="e">
        <f t="shared" si="0"/>
        <v>#DIV/0!</v>
      </c>
      <c r="R5" s="20" t="e">
        <f t="shared" si="0"/>
        <v>#DIV/0!</v>
      </c>
      <c r="S5" s="20" t="e">
        <f t="shared" si="0"/>
        <v>#DIV/0!</v>
      </c>
      <c r="T5" s="20" t="e">
        <f t="shared" si="0"/>
        <v>#DIV/0!</v>
      </c>
      <c r="U5" s="20" t="e">
        <f t="shared" si="0"/>
        <v>#DIV/0!</v>
      </c>
      <c r="V5" s="20" t="e">
        <f t="shared" si="0"/>
        <v>#DIV/0!</v>
      </c>
    </row>
    <row r="6" spans="1:22" ht="13.5" thickTop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/>
  </sheetViews>
  <sheetFormatPr defaultRowHeight="12.75" x14ac:dyDescent="0.2"/>
  <cols>
    <col min="1" max="1" width="37.625" style="4" bestFit="1" customWidth="1"/>
    <col min="2" max="2" width="12.5" style="4" customWidth="1"/>
    <col min="3" max="16384" width="9" style="4"/>
  </cols>
  <sheetData>
    <row r="1" spans="1:22" ht="15" thickBot="1" x14ac:dyDescent="0.35">
      <c r="A1" s="14" t="s">
        <v>94</v>
      </c>
      <c r="B1" s="15">
        <v>41640</v>
      </c>
      <c r="C1" s="15">
        <v>41671</v>
      </c>
      <c r="D1" s="15">
        <v>41699</v>
      </c>
      <c r="E1" s="15">
        <v>41730</v>
      </c>
      <c r="F1" s="15">
        <v>41760</v>
      </c>
      <c r="G1" s="15">
        <v>41791</v>
      </c>
      <c r="H1" s="15">
        <v>41821</v>
      </c>
      <c r="I1" s="15">
        <v>41852</v>
      </c>
      <c r="J1" s="15">
        <v>41883</v>
      </c>
      <c r="K1" s="15">
        <v>41913</v>
      </c>
      <c r="L1" s="15">
        <v>41944</v>
      </c>
      <c r="M1" s="15">
        <v>41974</v>
      </c>
      <c r="N1" s="15">
        <v>42005</v>
      </c>
      <c r="O1" s="15">
        <v>42036</v>
      </c>
      <c r="P1" s="15">
        <v>42064</v>
      </c>
      <c r="Q1" s="15">
        <v>42095</v>
      </c>
      <c r="R1" s="15">
        <v>42125</v>
      </c>
      <c r="S1" s="15">
        <v>42156</v>
      </c>
      <c r="T1" s="15">
        <v>42186</v>
      </c>
      <c r="U1" s="15">
        <v>42217</v>
      </c>
      <c r="V1" s="15">
        <v>42248</v>
      </c>
    </row>
    <row r="2" spans="1:22" ht="15.75" thickTop="1" thickBot="1" x14ac:dyDescent="0.35">
      <c r="A2" s="19" t="s">
        <v>43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15.75" thickTop="1" thickBot="1" x14ac:dyDescent="0.35">
      <c r="A3" s="19" t="s">
        <v>44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.75" thickTop="1" thickBot="1" x14ac:dyDescent="0.35">
      <c r="A4" s="19" t="s">
        <v>45</v>
      </c>
      <c r="B4" s="20" t="e">
        <f>B3/B2</f>
        <v>#DIV/0!</v>
      </c>
      <c r="C4" s="20" t="e">
        <f t="shared" ref="C4:V4" si="0">C3/C2</f>
        <v>#DIV/0!</v>
      </c>
      <c r="D4" s="20" t="e">
        <f t="shared" si="0"/>
        <v>#DIV/0!</v>
      </c>
      <c r="E4" s="20" t="e">
        <f t="shared" si="0"/>
        <v>#DIV/0!</v>
      </c>
      <c r="F4" s="20" t="e">
        <f t="shared" si="0"/>
        <v>#DIV/0!</v>
      </c>
      <c r="G4" s="20" t="e">
        <f t="shared" si="0"/>
        <v>#DIV/0!</v>
      </c>
      <c r="H4" s="20" t="e">
        <f t="shared" si="0"/>
        <v>#DIV/0!</v>
      </c>
      <c r="I4" s="20" t="e">
        <f t="shared" si="0"/>
        <v>#DIV/0!</v>
      </c>
      <c r="J4" s="20" t="e">
        <f t="shared" si="0"/>
        <v>#DIV/0!</v>
      </c>
      <c r="K4" s="20" t="e">
        <f t="shared" si="0"/>
        <v>#DIV/0!</v>
      </c>
      <c r="L4" s="20" t="e">
        <f t="shared" si="0"/>
        <v>#DIV/0!</v>
      </c>
      <c r="M4" s="20" t="e">
        <f t="shared" si="0"/>
        <v>#DIV/0!</v>
      </c>
      <c r="N4" s="20" t="e">
        <f t="shared" si="0"/>
        <v>#DIV/0!</v>
      </c>
      <c r="O4" s="20" t="e">
        <f t="shared" si="0"/>
        <v>#DIV/0!</v>
      </c>
      <c r="P4" s="20" t="e">
        <f t="shared" si="0"/>
        <v>#DIV/0!</v>
      </c>
      <c r="Q4" s="20" t="e">
        <f t="shared" si="0"/>
        <v>#DIV/0!</v>
      </c>
      <c r="R4" s="20" t="e">
        <f t="shared" si="0"/>
        <v>#DIV/0!</v>
      </c>
      <c r="S4" s="20" t="e">
        <f t="shared" si="0"/>
        <v>#DIV/0!</v>
      </c>
      <c r="T4" s="20" t="e">
        <f t="shared" si="0"/>
        <v>#DIV/0!</v>
      </c>
      <c r="U4" s="20" t="e">
        <f t="shared" si="0"/>
        <v>#DIV/0!</v>
      </c>
      <c r="V4" s="20" t="e">
        <f t="shared" si="0"/>
        <v>#DIV/0!</v>
      </c>
    </row>
    <row r="5" spans="1:22" ht="15.75" thickTop="1" thickBot="1" x14ac:dyDescent="0.35">
      <c r="A5" s="19" t="s">
        <v>46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ht="13.5" thickTop="1" x14ac:dyDescent="0.2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1" max="1" width="37.625" style="4" bestFit="1" customWidth="1"/>
    <col min="2" max="5" width="12.5" style="4" customWidth="1"/>
    <col min="6" max="16384" width="9" style="4"/>
  </cols>
  <sheetData>
    <row r="1" spans="1:10" ht="15" thickBot="1" x14ac:dyDescent="0.35">
      <c r="A1" s="14" t="s">
        <v>95</v>
      </c>
      <c r="B1" s="15">
        <v>42005</v>
      </c>
      <c r="C1" s="15">
        <v>42036</v>
      </c>
      <c r="D1" s="15">
        <v>42064</v>
      </c>
      <c r="E1" s="15">
        <v>42095</v>
      </c>
      <c r="F1" s="15">
        <v>42125</v>
      </c>
      <c r="G1" s="15">
        <v>42156</v>
      </c>
      <c r="H1" s="15">
        <v>42186</v>
      </c>
      <c r="I1" s="15">
        <v>42217</v>
      </c>
      <c r="J1" s="15">
        <v>42248</v>
      </c>
    </row>
    <row r="2" spans="1:10" ht="15.75" thickTop="1" thickBot="1" x14ac:dyDescent="0.35">
      <c r="A2" s="19" t="s">
        <v>49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ht="15.75" thickTop="1" thickBot="1" x14ac:dyDescent="0.35">
      <c r="A3" s="19" t="s">
        <v>51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ht="15.75" thickTop="1" thickBot="1" x14ac:dyDescent="0.35">
      <c r="A4" s="19" t="s">
        <v>53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ht="15.75" thickTop="1" thickBot="1" x14ac:dyDescent="0.35">
      <c r="A5" s="19" t="s">
        <v>55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ht="15.75" thickTop="1" thickBot="1" x14ac:dyDescent="0.35">
      <c r="A6" s="19" t="s">
        <v>57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ht="15.75" thickTop="1" thickBot="1" x14ac:dyDescent="0.35">
      <c r="A7" s="19" t="s">
        <v>59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.75" thickTop="1" thickBot="1" x14ac:dyDescent="0.35">
      <c r="A8" s="19" t="s">
        <v>61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.75" thickTop="1" thickBot="1" x14ac:dyDescent="0.35">
      <c r="A9" s="19" t="s">
        <v>63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 ht="15.75" thickTop="1" thickBot="1" x14ac:dyDescent="0.35">
      <c r="A10" s="19" t="s">
        <v>65</v>
      </c>
      <c r="B10" s="17"/>
      <c r="C10" s="17"/>
      <c r="D10" s="17"/>
      <c r="E10" s="17"/>
      <c r="F10" s="17"/>
      <c r="G10" s="17"/>
      <c r="H10" s="17"/>
      <c r="I10" s="17"/>
      <c r="J10" s="17"/>
    </row>
    <row r="11" spans="1:10" ht="15.75" thickTop="1" thickBot="1" x14ac:dyDescent="0.35">
      <c r="A11" s="19" t="s">
        <v>66</v>
      </c>
      <c r="B11" s="17"/>
      <c r="C11" s="17"/>
      <c r="D11" s="17"/>
      <c r="E11" s="17"/>
      <c r="F11" s="17"/>
      <c r="G11" s="17"/>
      <c r="H11" s="17"/>
      <c r="I11" s="17"/>
      <c r="J11" s="17"/>
    </row>
    <row r="12" spans="1:10" ht="13.5" thickTop="1" x14ac:dyDescent="0.2"/>
    <row r="13" spans="1:10" ht="15.75" x14ac:dyDescent="0.25">
      <c r="A13"/>
      <c r="B13"/>
      <c r="C13"/>
      <c r="D13"/>
    </row>
    <row r="14" spans="1:10" ht="15.75" x14ac:dyDescent="0.25">
      <c r="A14"/>
      <c r="B14"/>
      <c r="C14"/>
      <c r="D14"/>
    </row>
    <row r="15" spans="1:10" ht="15.75" x14ac:dyDescent="0.25">
      <c r="A15"/>
      <c r="B15"/>
      <c r="C15"/>
      <c r="D15"/>
    </row>
    <row r="16" spans="1:10" ht="15.75" x14ac:dyDescent="0.25">
      <c r="A16"/>
      <c r="B16"/>
      <c r="C16"/>
      <c r="D16"/>
    </row>
    <row r="17" spans="1:5" ht="15.75" x14ac:dyDescent="0.25">
      <c r="A17"/>
      <c r="B17"/>
      <c r="C17"/>
      <c r="D17"/>
    </row>
    <row r="18" spans="1:5" ht="15.75" x14ac:dyDescent="0.25">
      <c r="A18"/>
      <c r="B18"/>
      <c r="C18"/>
      <c r="D18"/>
    </row>
    <row r="19" spans="1:5" ht="15.75" x14ac:dyDescent="0.25">
      <c r="A19"/>
      <c r="B19"/>
      <c r="C19"/>
      <c r="D19"/>
    </row>
    <row r="20" spans="1:5" ht="15.75" x14ac:dyDescent="0.25">
      <c r="A20"/>
      <c r="B20"/>
      <c r="C20"/>
      <c r="D20"/>
    </row>
    <row r="21" spans="1:5" ht="15.75" x14ac:dyDescent="0.25">
      <c r="A21"/>
      <c r="B21"/>
      <c r="C21"/>
      <c r="D21"/>
    </row>
    <row r="22" spans="1:5" ht="15.75" x14ac:dyDescent="0.25">
      <c r="A22"/>
      <c r="B22"/>
      <c r="C22"/>
      <c r="D22"/>
    </row>
    <row r="23" spans="1:5" ht="15.75" x14ac:dyDescent="0.25">
      <c r="A23"/>
      <c r="B23"/>
      <c r="C23"/>
      <c r="D23"/>
      <c r="E23" s="13"/>
    </row>
    <row r="24" spans="1:5" ht="15.75" x14ac:dyDescent="0.25">
      <c r="A24"/>
      <c r="B24"/>
      <c r="C24"/>
      <c r="D24"/>
    </row>
    <row r="25" spans="1:5" ht="15.75" x14ac:dyDescent="0.25">
      <c r="A25"/>
      <c r="B25"/>
      <c r="C25"/>
      <c r="D25"/>
      <c r="E25" s="13"/>
    </row>
    <row r="26" spans="1:5" ht="15.75" x14ac:dyDescent="0.25">
      <c r="A26"/>
      <c r="B26"/>
      <c r="C26"/>
      <c r="D26"/>
    </row>
    <row r="27" spans="1:5" ht="15.75" x14ac:dyDescent="0.25">
      <c r="A27"/>
      <c r="B27"/>
      <c r="C27"/>
      <c r="D27"/>
    </row>
    <row r="28" spans="1:5" ht="15.75" x14ac:dyDescent="0.25">
      <c r="A28"/>
      <c r="B28"/>
      <c r="C28"/>
      <c r="D28"/>
    </row>
    <row r="29" spans="1:5" ht="15.75" x14ac:dyDescent="0.25">
      <c r="A29"/>
      <c r="B29"/>
      <c r="C29"/>
      <c r="D29"/>
      <c r="E29" s="13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2.75" x14ac:dyDescent="0.2"/>
  <cols>
    <col min="1" max="1" width="14.125" style="4" bestFit="1" customWidth="1"/>
    <col min="2" max="3" width="12.5" style="4" customWidth="1"/>
    <col min="4" max="4" width="82.875" style="4" bestFit="1" customWidth="1"/>
    <col min="5" max="16384" width="9" style="4"/>
  </cols>
  <sheetData>
    <row r="1" spans="1:4" ht="15" thickBot="1" x14ac:dyDescent="0.35">
      <c r="A1" s="25" t="s">
        <v>96</v>
      </c>
      <c r="B1" s="26" t="s">
        <v>68</v>
      </c>
      <c r="C1" s="26" t="s">
        <v>69</v>
      </c>
      <c r="D1" s="45"/>
    </row>
    <row r="2" spans="1:4" ht="14.25" x14ac:dyDescent="0.3">
      <c r="A2" s="29" t="s">
        <v>70</v>
      </c>
      <c r="B2" s="30"/>
      <c r="C2" s="31"/>
      <c r="D2" s="46"/>
    </row>
    <row r="3" spans="1:4" ht="14.25" x14ac:dyDescent="0.3">
      <c r="A3" s="32" t="s">
        <v>71</v>
      </c>
      <c r="B3" s="33"/>
      <c r="C3" s="34"/>
      <c r="D3" s="46"/>
    </row>
    <row r="4" spans="1:4" ht="14.25" x14ac:dyDescent="0.3">
      <c r="A4" s="32" t="s">
        <v>72</v>
      </c>
      <c r="B4" s="33"/>
      <c r="C4" s="34"/>
      <c r="D4" s="46"/>
    </row>
    <row r="5" spans="1:4" ht="14.25" x14ac:dyDescent="0.3">
      <c r="A5" s="32" t="s">
        <v>73</v>
      </c>
      <c r="B5" s="33"/>
      <c r="C5" s="34"/>
      <c r="D5" s="46"/>
    </row>
    <row r="6" spans="1:4" ht="14.25" x14ac:dyDescent="0.3">
      <c r="A6" s="32" t="s">
        <v>74</v>
      </c>
      <c r="B6" s="33"/>
      <c r="C6" s="34"/>
      <c r="D6" s="46"/>
    </row>
    <row r="7" spans="1:4" ht="15" thickBot="1" x14ac:dyDescent="0.35">
      <c r="A7" s="35" t="s">
        <v>75</v>
      </c>
      <c r="B7" s="36"/>
      <c r="C7" s="37"/>
      <c r="D7" s="46"/>
    </row>
    <row r="8" spans="1:4" ht="14.25" x14ac:dyDescent="0.3">
      <c r="A8" s="39" t="s">
        <v>76</v>
      </c>
      <c r="B8" s="33"/>
      <c r="C8" s="33"/>
      <c r="D8" s="46"/>
    </row>
    <row r="9" spans="1:4" ht="14.25" x14ac:dyDescent="0.3">
      <c r="A9" s="40" t="s">
        <v>77</v>
      </c>
      <c r="B9" s="41"/>
      <c r="C9" s="41"/>
      <c r="D9" s="46"/>
    </row>
    <row r="10" spans="1:4" ht="14.25" x14ac:dyDescent="0.3">
      <c r="A10" s="40" t="s">
        <v>78</v>
      </c>
      <c r="B10" s="41"/>
      <c r="C10" s="41"/>
      <c r="D10" s="46"/>
    </row>
    <row r="11" spans="1:4" ht="14.25" x14ac:dyDescent="0.3">
      <c r="A11" s="40" t="s">
        <v>79</v>
      </c>
      <c r="B11" s="41"/>
      <c r="C11" s="41"/>
      <c r="D11" s="22" t="s">
        <v>80</v>
      </c>
    </row>
    <row r="12" spans="1:4" ht="14.25" x14ac:dyDescent="0.3">
      <c r="A12" s="40" t="s">
        <v>81</v>
      </c>
      <c r="B12" s="41"/>
      <c r="C12" s="41"/>
      <c r="D12" s="22" t="s">
        <v>82</v>
      </c>
    </row>
    <row r="13" spans="1:4" ht="14.25" x14ac:dyDescent="0.3">
      <c r="A13" s="40" t="s">
        <v>83</v>
      </c>
      <c r="B13" s="41"/>
      <c r="C13" s="41"/>
      <c r="D13" s="22" t="s">
        <v>84</v>
      </c>
    </row>
    <row r="14" spans="1:4" ht="14.25" x14ac:dyDescent="0.3">
      <c r="A14" s="40" t="s">
        <v>85</v>
      </c>
      <c r="B14" s="41"/>
      <c r="C14" s="41"/>
      <c r="D14" s="22" t="s">
        <v>86</v>
      </c>
    </row>
    <row r="15" spans="1:4" ht="14.25" x14ac:dyDescent="0.3">
      <c r="A15" s="40" t="s">
        <v>87</v>
      </c>
      <c r="B15" s="41"/>
      <c r="C15" s="41"/>
      <c r="D15" s="22" t="s">
        <v>88</v>
      </c>
    </row>
    <row r="16" spans="1:4" ht="14.25" x14ac:dyDescent="0.3">
      <c r="A16" s="40" t="s">
        <v>89</v>
      </c>
      <c r="B16" s="41"/>
      <c r="C16" s="41"/>
      <c r="D16" s="22" t="s">
        <v>90</v>
      </c>
    </row>
    <row r="17" spans="1:4" ht="14.25" x14ac:dyDescent="0.3">
      <c r="A17" s="40" t="s">
        <v>91</v>
      </c>
      <c r="B17" s="41"/>
      <c r="C17" s="41"/>
      <c r="D17" s="22" t="s">
        <v>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售后服务工时S</vt:lpstr>
      <vt:lpstr>1.售后服务按类别统计</vt:lpstr>
      <vt:lpstr>2.汽车美容业务统计</vt:lpstr>
      <vt:lpstr>3.售后事故车短信监控统计</vt:lpstr>
      <vt:lpstr>4.核心KPI</vt:lpstr>
      <vt:lpstr> 5.KPI</vt:lpstr>
      <vt:lpstr>TextRefCopy108</vt:lpstr>
      <vt:lpstr>TextRefCopy110</vt:lpstr>
      <vt:lpstr>TextRefCopy112</vt:lpstr>
      <vt:lpstr>TextRefCopy113</vt:lpstr>
      <vt:lpstr>TextRefCopy115</vt:lpstr>
      <vt:lpstr>TextRefCopy46</vt:lpstr>
      <vt:lpstr>TextRefCopy48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Jieyun Wang</dc:creator>
  <cp:lastModifiedBy>Celine Jieyun Wang</cp:lastModifiedBy>
  <dcterms:created xsi:type="dcterms:W3CDTF">2015-10-26T03:04:09Z</dcterms:created>
  <dcterms:modified xsi:type="dcterms:W3CDTF">2015-10-26T03:26:40Z</dcterms:modified>
</cp:coreProperties>
</file>