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C927F794-9C68-4CA1-8F11-B52B73709A62}" xr6:coauthVersionLast="45" xr6:coauthVersionMax="45" xr10:uidLastSave="{00000000-0000-0000-0000-000000000000}"/>
  <bookViews>
    <workbookView xWindow="810" yWindow="-120" windowWidth="28110" windowHeight="1644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<sst xmlns="http://schemas.openxmlformats.org/spreadsheetml/2006/main" count="4914" uniqueCount="1436">
  <si>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</si>
  <si>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</si>
  <si>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</si>
  <si>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</si>
  <si>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</si>
  <si>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</si>
  <si>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</si>
  <si>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</si>
  <si>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</si>
  <si>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</si>
  <si>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</si>
  <si>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</si>
  <si>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</si>
  <si>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</si>
  <si>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</si>
  <si>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</si>
  <si>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</si>
  <si>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</si>
  <si>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</si>
  <si>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</si>
  <si>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</si>
  <si>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</si>
  <si>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</si>
  <si>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</si>
  <si>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</si>
  <si>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</si>
  <si>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</si>
  <si>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</si>
  <si>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</si>
  <si>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</si>
  <si>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</si>
  <si>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</si>
  <si>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</si>
  <si>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</si>
  <si>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</si>
  <si>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</si>
  <si>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</si>
  <si>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</si>
  <si>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</si>
  <si>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</si>
  <si>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</si>
  <si>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</si>
  <si>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</si>
  <si>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</si>
  <si>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</si>
  <si>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</si>
  <si>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</si>
  <si>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</si>
  <si>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</si>
  <si>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</si>
  <si>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</si>
  <si>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</si>
  <si>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</si>
  <si>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</si>
  <si>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</si>
  <si>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</si>
  <si>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</si>
  <si>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</si>
  <si>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</si>
  <si>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</si>
  <si>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</si>
  <si>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</si>
  <si>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</si>
  <si>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</si>
  <si>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</si>
  <si>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</si>
  <si>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</si>
  <si>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</si>
  <si>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</si>
  <si>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</si>
  <si>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</si>
  <si>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</si>
  <si>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</si>
  <si>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</si>
  <si>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</si>
  <si>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</si>
  <si>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</si>
  <si>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</si>
  <si>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</si>
  <si>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</si>
  <si>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</si>
  <si>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</si>
  <si>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</si>
  <si>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</si>
  <si>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</si>
  <si>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</si>
  <si>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</si>
  <si>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</si>
  <si>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</si>
  <si>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</si>
  <si>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</si>
  <si>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</si>
  <si>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</si>
  <si>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</si>
  <si>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</si>
  <si>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</si>
  <si>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</si>
  <si>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</si>
  <si>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</si>
  <si>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</si>
  <si>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</si>
  <si>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</si>
  <si>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</si>
  <si>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</si>
  <si>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</si>
  <si>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</si>
  <si>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</si>
  <si>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</si>
  <si>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</si>
  <si>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</si>
  <si>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</si>
  <si>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</si>
  <si>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</si>
  <si>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</si>
  <si>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</si>
  <si>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</si>
  <si>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</si>
  <si>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</si>
  <si>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</si>
  <si>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</si>
  <si>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</si>
  <si>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</si>
  <si>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</si>
  <si>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</si>
  <si>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</si>
  <si>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</si>
  <si>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</si>
  <si>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</si>
  <si>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</si>
  <si>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</si>
  <si>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</si>
  <si>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</si>
  <si>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</si>
  <si>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</si>
  <si>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</si>
  <si>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</si>
  <si>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</si>
  <si>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</si>
  <si>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</si>
  <si>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</si>
  <si>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</si>
  <si>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</si>
  <si>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</si>
  <si>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</si>
  <si>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</si>
  <si>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</si>
  <si>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</si>
  <si>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</si>
  <si>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</si>
  <si>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</si>
  <si>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</si>
  <si>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</si>
  <si>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</si>
  <si>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</si>
  <si>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</si>
  <si>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</si>
  <si>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</si>
  <si>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</si>
  <si>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</si>
  <si>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</si>
  <si>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</si>
  <si>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</si>
  <si>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</si>
  <si>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</si>
  <si>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</si>
  <si>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</si>
  <si>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</si>
  <si>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</si>
  <si>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</si>
  <si>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</si>
  <si>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</si>
  <si>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</si>
  <si>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</si>
  <si>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</si>
  <si>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</si>
  <si>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</si>
  <si>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</si>
  <si>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</si>
  <si>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</si>
  <si>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</si>
  <si>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</si>
  <si>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</si>
  <si>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</si>
  <si>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</si>
  <si>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</si>
  <si>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</si>
  <si>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</si>
  <si>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</si>
  <si>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</si>
  <si>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</si>
  <si>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</si>
  <si>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</si>
  <si>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</si>
  <si>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</si>
  <si>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</si>
  <si>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</si>
  <si>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</si>
  <si>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</si>
  <si>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</si>
  <si>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</si>
  <si>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</si>
  <si>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</si>
  <si>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</si>
  <si>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</si>
  <si>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</si>
  <si>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</si>
  <si>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</si>
  <si>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</si>
  <si>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</si>
  <si>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</si>
  <si>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</si>
  <si>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</si>
  <si>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</si>
  <si>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</si>
  <si>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</si>
  <si>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</si>
  <si>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</si>
  <si>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</si>
  <si>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</si>
  <si>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</si>
  <si>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</si>
  <si>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</si>
  <si>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</si>
  <si>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</si>
  <si>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</si>
  <si>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</si>
  <si>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</si>
  <si>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</si>
  <si>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</si>
  <si>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</si>
  <si>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</si>
  <si>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</si>
  <si>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</si>
  <si>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</si>
  <si>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</si>
  <si>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</si>
  <si>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</si>
  <si>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</si>
  <si>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</si>
  <si>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</si>
  <si>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</si>
  <si>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</si>
  <si>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</si>
  <si>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</si>
  <si>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</si>
  <si>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</si>
  <si>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</si>
  <si>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</si>
  <si>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</si>
  <si>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</si>
  <si>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</si>
  <si>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</si>
  <si>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</si>
  <si>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</si>
  <si>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</si>
  <si>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</si>
  <si>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</si>
  <si>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</si>
  <si>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</si>
  <si>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</si>
  <si>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</si>
  <si>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</si>
  <si>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</si>
  <si>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</si>
  <si>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</si>
  <si>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</si>
  <si>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</si>
  <si>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</si>
  <si>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</si>
  <si>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</si>
  <si>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</si>
  <si>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</si>
  <si>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</si>
  <si>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</si>
  <si>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</si>
  <si>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</si>
  <si>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</si>
  <si>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</si>
  <si>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</si>
  <si>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</si>
  <si>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</si>
  <si>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</si>
  <si>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</si>
  <si>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</si>
  <si>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</si>
  <si>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</si>
  <si>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</si>
  <si>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</si>
  <si>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</si>
  <si>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</si>
  <si>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</si>
  <si>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</si>
  <si>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</si>
  <si>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</si>
  <si>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</si>
  <si>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</si>
  <si>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</si>
  <si>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</si>
  <si>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</si>
  <si>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</si>
  <si>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</si>
  <si>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</si>
  <si>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</si>
  <si>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</si>
  <si>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</si>
  <si>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</si>
  <si>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</si>
  <si>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</si>
  <si>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</si>
  <si>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</si>
  <si>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</si>
  <si>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</si>
  <si>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</si>
  <si>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</si>
  <si>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</si>
  <si>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</si>
  <si>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</si>
  <si>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</si>
  <si>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</si>
  <si>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</si>
  <si>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</si>
  <si>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</si>
  <si>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</si>
  <si>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</si>
  <si>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</si>
  <si>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</si>
  <si>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</si>
  <si>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</si>
  <si>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</si>
  <si>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</si>
  <si>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</si>
  <si>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</si>
  <si>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</si>
  <si>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</si>
  <si>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</si>
  <si>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</si>
  <si>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</si>
  <si>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</si>
  <si>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</si>
  <si>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</si>
  <si>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</si>
  <si>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</si>
  <si>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</si>
  <si>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</si>
  <si>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</si>
  <si>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</si>
  <si>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</si>
  <si>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</si>
  <si>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</si>
  <si>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</si>
  <si>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</si>
  <si>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</si>
  <si>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</si>
  <si>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</si>
  <si>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</si>
  <si>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</si>
  <si>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</si>
  <si>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</si>
  <si>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</si>
  <si>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</si>
  <si>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</si>
  <si>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</si>
  <si>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</si>
  <si>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</si>
  <si>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</si>
  <si>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</si>
  <si>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</si>
  <si>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</si>
  <si>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</si>
  <si>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</si>
  <si>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</si>
  <si>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</si>
  <si>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</si>
  <si>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</si>
  <si>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</si>
  <si>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</si>
  <si>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</si>
  <si>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</si>
  <si>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</si>
  <si>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</si>
  <si>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</si>
  <si>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</si>
  <si>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</si>
  <si>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</si>
  <si>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</si>
  <si>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</si>
  <si>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</si>
  <si>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</si>
  <si>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</si>
  <si>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</si>
  <si>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</si>
  <si>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</si>
  <si>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</si>
  <si>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</si>
  <si>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</si>
  <si>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</si>
  <si>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</si>
  <si>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</si>
  <si>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</si>
  <si>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</si>
  <si>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</si>
  <si>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</si>
  <si>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</si>
  <si>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</si>
  <si>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</si>
  <si>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</si>
  <si>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</si>
  <si>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</si>
  <si>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</si>
  <si>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</si>
  <si>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</si>
  <si>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</si>
  <si>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</si>
  <si>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</si>
  <si>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</si>
  <si>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</si>
  <si>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</si>
  <si>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</si>
  <si>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</si>
  <si>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</si>
  <si>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</si>
  <si>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</si>
  <si>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</si>
  <si>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</si>
  <si>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</si>
  <si>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</si>
  <si>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</si>
  <si>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</si>
  <si>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</si>
  <si>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</si>
  <si>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</si>
  <si>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</si>
  <si>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</si>
  <si>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</si>
  <si>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</si>
  <si>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</si>
  <si>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</si>
  <si>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</si>
  <si>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</si>
  <si>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</si>
  <si>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</si>
  <si>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</si>
  <si>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</si>
  <si>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</si>
  <si>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</si>
  <si>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</si>
  <si>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</si>
  <si>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</si>
  <si>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</si>
  <si>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</si>
  <si>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</si>
  <si>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</si>
  <si>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</si>
  <si>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</si>
  <si>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</si>
  <si>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</si>
  <si>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</si>
  <si>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</si>
  <si>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</si>
  <si>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</si>
  <si>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</si>
  <si>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</si>
  <si>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</si>
  <si>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</si>
  <si>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</si>
  <si>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</si>
  <si>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</si>
  <si>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</si>
  <si>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</si>
  <si>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</si>
  <si>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</si>
  <si>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</si>
  <si>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</si>
  <si>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</si>
  <si>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</si>
  <si>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</si>
  <si>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</si>
  <si>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</si>
  <si>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</si>
  <si>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</si>
  <si>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</si>
  <si>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</si>
  <si>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</si>
  <si>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</si>
  <si>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</si>
  <si>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</si>
  <si>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</si>
  <si>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</si>
  <si>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</si>
  <si>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</si>
  <si>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</si>
  <si>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</si>
  <si>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</si>
  <si>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</si>
  <si>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</si>
  <si>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</si>
  <si>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</si>
  <si>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</si>
  <si>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</si>
  <si>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</si>
  <si>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</si>
  <si>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</si>
  <si>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</si>
  <si>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</si>
  <si>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</si>
  <si>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</si>
  <si>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</si>
  <si>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</si>
  <si>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</si>
  <si>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</si>
  <si>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</si>
  <si>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</si>
  <si>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</si>
  <si>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</si>
  <si>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</si>
  <si>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</si>
  <si>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</si>
  <si>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</si>
  <si>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</si>
  <si>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</si>
  <si>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</si>
  <si>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</si>
  <si>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</si>
  <si>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</si>
  <si>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</si>
  <si>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</si>
  <si>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</si>
  <si>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</si>
  <si>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</si>
  <si>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</si>
  <si>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</si>
  <si>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</si>
  <si>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</si>
  <si>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</si>
  <si>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</si>
  <si>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</si>
  <si>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</si>
  <si>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</si>
  <si>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</si>
  <si>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</si>
  <si>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</si>
  <si>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</si>
  <si>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</si>
  <si>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</si>
  <si>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</si>
  <si>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</si>
  <si>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</si>
  <si>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</si>
  <si>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</si>
  <si>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</si>
  <si>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</si>
  <si>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</si>
  <si>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</si>
  <si>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</si>
  <si>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</si>
  <si>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</si>
  <si>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</si>
  <si>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</si>
  <si>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</si>
  <si>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</si>
  <si>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</si>
  <si>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</si>
  <si>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</si>
  <si>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</si>
  <si>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</si>
  <si>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</si>
  <si>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</si>
  <si>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</si>
  <si>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</si>
  <si>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</si>
  <si>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</si>
  <si>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</si>
  <si>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</si>
  <si>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</si>
  <si>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</si>
  <si>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</si>
  <si>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</si>
  <si>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</si>
  <si>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</si>
  <si>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</si>
  <si>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</si>
  <si>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</si>
  <si>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</si>
  <si>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</si>
  <si>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</si>
  <si>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</si>
  <si>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</si>
  <si>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</si>
  <si>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</si>
  <si>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</si>
  <si>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</si>
  <si>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</si>
  <si>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</si>
  <si>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</si>
  <si>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</si>
  <si>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</si>
  <si>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</si>
  <si>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</si>
  <si>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</si>
  <si>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</si>
  <si>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</si>
  <si>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</si>
  <si>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</si>
  <si>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</si>
  <si>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</si>
  <si>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</si>
  <si>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</si>
  <si>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</si>
  <si>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</si>
  <si>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</si>
  <si>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</si>
  <si>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</si>
  <si>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</si>
  <si>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</si>
  <si>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</si>
  <si>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</si>
  <si>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</si>
  <si>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</si>
  <si>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</si>
  <si>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</si>
  <si>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</si>
  <si>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</si>
  <si>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</si>
  <si>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</si>
  <si>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</si>
  <si>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</si>
  <si>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</si>
  <si>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</si>
  <si>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</si>
  <si>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</si>
  <si>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</si>
  <si>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</si>
  <si>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</si>
  <si>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</si>
  <si>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</si>
  <si>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</si>
  <si>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</si>
  <si>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</si>
  <si>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</si>
  <si>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</si>
  <si>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</si>
  <si>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</si>
  <si>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</si>
  <si>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</si>
  <si>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</si>
  <si>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</si>
  <si>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</si>
  <si>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</si>
  <si>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</si>
  <si>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</si>
  <si>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</si>
  <si>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</si>
  <si>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</si>
  <si>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</si>
  <si>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</si>
  <si>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</si>
  <si>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</si>
  <si>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</si>
  <si>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</si>
  <si>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</si>
  <si>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</si>
  <si>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</si>
  <si>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</si>
  <si>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</si>
  <si>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</si>
  <si>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</si>
  <si>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</si>
  <si>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</si>
  <si>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</si>
  <si>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</si>
  <si>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</si>
  <si>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</si>
  <si>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</si>
  <si>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</si>
  <si>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</si>
  <si>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</si>
  <si>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</si>
  <si>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</si>
  <si>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</si>
  <si>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</si>
  <si>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</si>
  <si>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</si>
  <si>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</si>
  <si>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</si>
  <si>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</si>
  <si>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</si>
  <si>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</si>
  <si>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</si>
  <si>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</si>
  <si>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</si>
  <si>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</si>
  <si>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</si>
  <si>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</si>
  <si>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</si>
  <si>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</si>
  <si>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</si>
  <si>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</si>
  <si>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</si>
  <si>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</si>
  <si>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</si>
  <si>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</si>
  <si>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</si>
  <si>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</si>
  <si>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</si>
  <si>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</si>
  <si>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</si>
  <si>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</si>
  <si>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</si>
  <si>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</si>
  <si>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</si>
  <si>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</si>
  <si>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</si>
  <si>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</si>
  <si>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</si>
  <si>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</si>
  <si>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</si>
  <si>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</si>
  <si>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</si>
  <si>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</si>
  <si>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</si>
  <si>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</si>
  <si>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</si>
  <si>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</si>
  <si>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</si>
  <si>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</si>
  <si>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</si>
  <si>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</si>
  <si>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</si>
  <si>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</si>
  <si>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</si>
  <si>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</si>
  <si>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</si>
  <si>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</si>
  <si>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</si>
  <si>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</si>
  <si>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</si>
  <si>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</si>
  <si>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</si>
  <si>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</si>
  <si>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</si>
  <si>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</si>
  <si>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</si>
  <si>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</si>
  <si>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</si>
  <si>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</si>
  <si>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</si>
  <si>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</si>
  <si>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</si>
  <si>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</si>
  <si>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</si>
  <si>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</si>
  <si>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</si>
  <si>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</si>
  <si>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</si>
  <si>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</si>
  <si>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</si>
  <si>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</si>
  <si>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</si>
  <si>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</si>
  <si>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</si>
  <si>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</si>
  <si>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</si>
  <si>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</si>
  <si>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</si>
  <si>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</si>
  <si>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</si>
  <si>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</si>
  <si>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</si>
  <si>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</si>
  <si>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</si>
  <si>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</si>
  <si>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</si>
  <si>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</si>
  <si>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</si>
  <si>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</si>
  <si>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</si>
  <si>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</si>
  <si>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</si>
  <si>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</si>
  <si>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</si>
  <si>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</si>
  <si>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</si>
  <si>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</si>
  <si>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</si>
  <si>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</si>
  <si>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</si>
  <si>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</si>
  <si>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</si>
  <si>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</si>
  <si>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</si>
  <si>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</si>
  <si>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</si>
  <si>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</si>
  <si>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</si>
  <si>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</si>
  <si>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</si>
  <si>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</si>
  <si>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</si>
  <si>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</si>
  <si>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</si>
  <si>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</si>
  <si>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</si>
  <si>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</si>
  <si>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</si>
  <si>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</si>
  <si>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</si>
  <si>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</si>
  <si>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</si>
  <si>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</si>
  <si>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</si>
  <si>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</si>
  <si>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</si>
  <si>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</si>
  <si>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</si>
  <si>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</si>
  <si>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</si>
  <si>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</si>
  <si>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</si>
  <si>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</si>
  <si>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</si>
  <si>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</si>
  <si>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</si>
  <si>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</si>
  <si>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</si>
  <si>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</si>
  <si>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</si>
  <si>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</si>
  <si>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</si>
  <si>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</si>
  <si>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</si>
  <si>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</si>
  <si>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</si>
  <si>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</si>
  <si>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</si>
  <si>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</si>
  <si>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</si>
  <si>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</si>
  <si>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</si>
  <si>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</si>
  <si>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</si>
  <si>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</si>
  <si>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</si>
  <si>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</si>
  <si>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</si>
  <si>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</si>
  <si>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</si>
  <si>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</si>
  <si>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</si>
  <si>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</si>
  <si>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</si>
  <si>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</si>
  <si>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</si>
  <si>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</si>
  <si>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</si>
  <si>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</si>
  <si>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</si>
  <si>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</si>
  <si>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</si>
  <si>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</si>
  <si>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</si>
  <si>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</si>
  <si>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</si>
  <si>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</si>
  <si>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</si>
  <si>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</si>
  <si>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</si>
  <si>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</si>
  <si>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</si>
  <si>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</si>
  <si>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</si>
  <si>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</si>
  <si>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</si>
  <si>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</si>
  <si>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</si>
  <si>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</si>
  <si>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</si>
  <si>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</si>
  <si>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</si>
  <si>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</si>
  <si>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</si>
  <si>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</si>
  <si>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</si>
  <si>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</si>
  <si>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</si>
  <si>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</si>
  <si>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</si>
  <si>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</si>
  <si>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</si>
  <si>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</si>
  <si>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</si>
  <si>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</si>
  <si>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</si>
  <si>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</si>
  <si>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</si>
  <si>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</si>
  <si>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</si>
  <si>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</si>
  <si>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</si>
  <si>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</si>
  <si>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</si>
  <si>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</si>
  <si>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</si>
  <si>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</si>
  <si>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</si>
  <si>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</si>
  <si>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</si>
  <si>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</si>
  <si>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</si>
  <si>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</si>
  <si>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</si>
  <si>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</si>
  <si>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</si>
  <si>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</si>
  <si>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</si>
  <si>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</si>
  <si>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</si>
  <si>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</si>
  <si>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</si>
  <si>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</si>
  <si>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</si>
  <si>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</si>
  <si>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</si>
  <si>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</si>
  <si>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</si>
  <si>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</si>
  <si>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</si>
  <si>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</si>
  <si>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</si>
  <si>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</si>
  <si>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</si>
  <si>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</si>
  <si>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</si>
  <si>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</si>
  <si>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</si>
  <si>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</si>
  <si>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</si>
  <si>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</si>
  <si>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</si>
  <si>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</si>
  <si>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</si>
  <si>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</si>
  <si>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</si>
  <si>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</si>
  <si>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</si>
  <si>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</si>
  <si>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</si>
  <si>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</si>
  <si>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</si>
  <si>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</si>
  <si>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</si>
  <si>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</si>
  <si>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</si>
  <si>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</si>
  <si>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</si>
  <si>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</si>
  <si>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</si>
  <si>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</si>
  <si>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</si>
  <si>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</si>
  <si>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</si>
  <si>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</si>
  <si>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</si>
  <si>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</si>
  <si>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</si>
  <si>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</si>
  <si>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</si>
  <si>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</si>
  <si>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</si>
  <si>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</si>
  <si>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</si>
  <si>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</si>
  <si>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</si>
  <si>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</si>
  <si>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</si>
  <si>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</si>
  <si>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</si>
  <si>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</si>
  <si>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</si>
  <si>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</si>
  <si>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</si>
  <si>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</si>
  <si>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</si>
  <si>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</si>
  <si>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</si>
  <si>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</si>
  <si>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</si>
  <si>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</si>
  <si>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</si>
  <si>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</si>
  <si>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</si>
  <si>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</si>
  <si>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</si>
  <si>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</si>
  <si>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</si>
  <si>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</si>
  <si>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</si>
  <si>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</si>
  <si>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</si>
  <si>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</si>
  <si>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</si>
  <si>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</si>
  <si>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</si>
  <si>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</si>
  <si>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</si>
  <si>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</si>
  <si>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</si>
  <si>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</si>
  <si>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</si>
  <si>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</si>
  <si>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</si>
  <si>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</si>
  <si>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</si>
  <si>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</si>
  <si>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</si>
  <si>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</si>
  <si>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</si>
  <si>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</si>
  <si>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</si>
  <si>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</si>
  <si>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</si>
  <si>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</si>
  <si>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</si>
  <si>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</si>
  <si>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</si>
  <si>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</si>
  <si>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</si>
  <si>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</si>
  <si>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</si>
  <si>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</si>
  <si>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</si>
  <si>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</si>
  <si>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</si>
  <si>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</si>
  <si>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</si>
  <si>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</si>
  <si>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</si>
  <si>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</si>
  <si>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</si>
  <si>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</si>
  <si>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</si>
  <si>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</si>
  <si>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</si>
  <si>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</si>
  <si>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</si>
  <si>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</si>
  <si>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</si>
  <si>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</si>
  <si>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</si>
  <si>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</si>
  <si>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</si>
  <si>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</si>
  <si>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</si>
  <si>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</si>
  <si>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</si>
  <si>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</si>
  <si>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</si>
  <si>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</si>
  <si>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</si>
  <si>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</si>
  <si>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</si>
  <si>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</si>
  <si>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</si>
  <si>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</si>
  <si>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</si>
  <si>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</si>
  <si>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</si>
  <si>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</si>
  <si>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</si>
  <si>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</si>
  <si>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</si>
  <si>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</si>
  <si>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</si>
  <si>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</si>
  <si>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</si>
  <si>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</si>
  <si>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</si>
  <si>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</si>
  <si>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</si>
  <si>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</si>
  <si>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</si>
  <si>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</si>
  <si>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</si>
  <si>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</si>
  <si>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</si>
  <si>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</si>
  <si>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</si>
  <si>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</si>
  <si>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</si>
  <si>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</si>
  <si>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</si>
  <si>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</si>
  <si>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</si>
  <si>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</si>
  <si>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</si>
  <si>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</si>
  <si>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</si>
  <si>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</si>
  <si>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</si>
  <si>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</si>
  <si>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</si>
  <si>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</si>
  <si>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</si>
  <si>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</si>
  <si>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</si>
  <si>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</si>
  <si>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</si>
  <si>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</si>
  <si>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</si>
  <si>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</si>
  <si>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</si>
  <si>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</si>
  <si>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</si>
  <si>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</si>
  <si>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</si>
  <si>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</si>
  <si>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</si>
  <si>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</si>
  <si>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</si>
  <si>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</si>
  <si>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</si>
  <si>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</si>
  <si>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</si>
  <si>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</si>
  <si>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</si>
  <si>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</si>
  <si>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</si>
  <si>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</si>
  <si>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</si>
  <si>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</si>
  <si>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</si>
  <si>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</si>
  <si>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</si>
  <si>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</si>
  <si>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</si>
  <si>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</si>
  <si>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</si>
  <si>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</si>
  <si>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</si>
  <si>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</si>
  <si>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</si>
  <si>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</si>
  <si>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</si>
  <si>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</si>
  <si>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</si>
  <si>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</si>
  <si>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</si>
  <si>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</si>
  <si>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</si>
  <si>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</si>
  <si>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</si>
  <si>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</si>
  <si>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</si>
  <si>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</si>
  <si>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</si>
  <si>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</si>
  <si>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</si>
  <si>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</si>
  <si>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</si>
  <si>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</si>
  <si>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</si>
  <si>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</si>
  <si>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</si>
  <si>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</si>
  <si>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</si>
  <si>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</si>
  <si>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</si>
  <si>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</si>
  <si>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</si>
  <si>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</si>
  <si>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</si>
  <si>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</si>
  <si>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</si>
  <si>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</si>
  <si>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</si>
  <si>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</si>
  <si>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</si>
  <si>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</si>
  <si>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</si>
  <si>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</si>
  <si>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</si>
  <si>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</si>
  <si>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</si>
  <si>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</si>
  <si>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</si>
  <si>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</si>
  <si>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</si>
  <si>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</si>
  <si>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</si>
  <si>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</si>
  <si>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</si>
  <si>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</si>
  <si>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</si>
  <si>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</si>
  <si>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</si>
  <si>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</si>
  <si>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</si>
  <si>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</si>
  <si>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</si>
  <si>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</si>
  <si>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</si>
  <si>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</si>
  <si>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</si>
  <si>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</si>
  <si>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</si>
  <si>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</si>
  <si>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</si>
  <si>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</si>
  <si>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</si>
  <si>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</si>
  <si>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</si>
  <si>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</si>
  <si>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</si>
  <si>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</si>
  <si>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</si>
  <si>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</si>
  <si>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</si>
  <si>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</si>
  <si>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</si>
  <si>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</si>
  <si>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</si>
  <si>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</si>
  <si>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</si>
  <si>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</si>
  <si>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</si>
  <si>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</si>
  <si>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</si>
  <si>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</si>
  <si>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</si>
  <si>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</si>
  <si>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</si>
  <si>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</si>
  <si>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</si>
  <si>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</si>
  <si>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</si>
  <si>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</si>
  <si>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</si>
  <si>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</si>
  <si>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</si>
  <si>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</si>
  <si>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</si>
  <si>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</si>
  <si>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</si>
  <si>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</si>
  <si>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</si>
  <si>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</si>
  <si>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</si>
  <si>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</si>
  <si>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</si>
  <si>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</si>
  <si>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</si>
  <si>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</si>
  <si>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</si>
  <si>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</si>
  <si>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</si>
  <si>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</si>
  <si>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</si>
  <si>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</si>
  <si>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</si>
  <si>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</si>
  <si>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</si>
  <si>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</si>
  <si>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</si>
  <si>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</si>
  <si>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</si>
  <si>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</si>
  <si>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</si>
  <si>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</si>
  <si>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</si>
  <si>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</si>
  <si>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</si>
  <si>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</si>
  <si>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</si>
  <si>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</si>
  <si>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</si>
  <si>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</si>
  <si>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</si>
  <si>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</si>
  <si>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</si>
  <si>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</si>
  <si>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</si>
  <si>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</si>
  <si>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</si>
  <si>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</si>
  <si>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</si>
  <si>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</si>
  <si>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</si>
  <si>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</si>
  <si>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</si>
  <si>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</si>
  <si>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</si>
  <si>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</si>
  <si>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</si>
  <si>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</si>
  <si>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</si>
  <si>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</si>
  <si>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</si>
  <si>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</si>
  <si>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</si>
  <si>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</si>
  <si>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</si>
  <si>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</si>
  <si>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</si>
  <si>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</si>
  <si>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</si>
  <si>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</si>
  <si>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</si>
  <si>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</si>
  <si>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</si>
  <si>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</si>
  <si>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</si>
  <si>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</si>
  <si>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</si>
  <si>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</si>
  <si>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</si>
  <si>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</si>
  <si>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</si>
  <si>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</si>
  <si>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</si>
  <si>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</si>
  <si>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</si>
  <si>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</si>
  <si>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</si>
  <si>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</si>
  <si>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</si>
  <si>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</si>
  <si>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</si>
  <si>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</si>
  <si>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</si>
  <si>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</si>
  <si>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</si>
  <si>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</si>
  <si>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</si>
  <si>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</si>
  <si>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</si>
  <si>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</si>
  <si>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</si>
  <si>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</si>
  <si>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</si>
  <si>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</si>
  <si>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</si>
  <si>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</si>
  <si>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</si>
  <si>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</si>
  <si>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</si>
  <si>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</si>
  <si>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</si>
  <si>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</si>
  <si>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</si>
  <si>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</si>
  <si>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</si>
  <si>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</si>
  <si>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</si>
  <si>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</si>
  <si>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</si>
  <si>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</si>
  <si>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</si>
  <si>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</si>
  <si>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</si>
  <si>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</si>
  <si>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</si>
  <si>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</si>
  <si>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</si>
  <si>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</si>
  <si>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</si>
  <si>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</si>
  <si>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</si>
  <si>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</si>
  <si>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</si>
  <si>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</si>
  <si>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</si>
  <si>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</si>
  <si>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</si>
  <si>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</si>
  <si>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</si>
  <si>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</si>
  <si>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</si>
  <si>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</si>
  <si>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</si>
  <si>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</si>
  <si>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</si>
  <si>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</si>
  <si>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</si>
  <si>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</si>
  <si>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</si>
  <si>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</si>
  <si>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</si>
  <si>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</si>
  <si>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</si>
  <si>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</si>
  <si>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</si>
  <si>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</si>
  <si>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</si>
  <si>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</si>
  <si>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</si>
  <si>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</si>
  <si>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</si>
  <si>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</si>
  <si>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https://customerportal.solarwinds.com/support/submit-a-ticket/</t>
  </si>
  <si>
    <t>Windows Server 2016 Base 10</t>
  </si>
  <si>
    <t>Amazon EC2,  Amazon RDS (Customer options)</t>
  </si>
  <si>
    <t>Windows Server 2019 Base 10</t>
  </si>
  <si>
    <t>https://www.solarwinds.com/legal/eula</t>
  </si>
  <si>
    <t>solarwinds-ipam-byol</t>
  </si>
  <si>
    <t>Compliance</t>
  </si>
  <si>
    <t>IPAM - Documentation &amp; Release Notes</t>
  </si>
  <si>
    <t>https://support.solarwinds.com/SuccessCenter/s/ip-address-manager-ipam</t>
  </si>
  <si>
    <t>IPAM - Online BYOL Quote</t>
  </si>
  <si>
    <t>IPAM - Community</t>
  </si>
  <si>
    <t>IP Address Manager</t>
  </si>
  <si>
    <t>http://www.solarwinds.com/onlinequotes/#/onlineQuote?productcode=91</t>
  </si>
  <si>
    <t>https://thwack.solarwinds.com/t5/IP-Address-Manager-IPAM/ct-p/orion-ip-address-manager-ipam</t>
  </si>
  <si>
    <t>Yes</t>
  </si>
  <si>
    <t>Track and manage IP addresses and DNS and DHCP resources, helping you save time and prevent errors</t>
  </si>
  <si>
    <t>Monitor your Amazon Route 53® and Microsoft® Azure® DNS zones and resource records without having to log in to separate management consoles.</t>
  </si>
  <si>
    <t>Provides in-depth details on  your IP addresses and how they’ve been used.</t>
  </si>
  <si>
    <t>Allows systems and network administrators to monitor their own range of IP addresses by delegating IP administration.</t>
  </si>
  <si>
    <t>IPAM,IP address management,network management,DHCP management,compliance,network security,IPv6 address management</t>
  </si>
  <si>
    <t>https://www.youtube.com/watch?v=250Is3wngZQ</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</si>
  <si>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</si>
  <si>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2020.04.15</t>
  </si>
  <si>
    <t>IP Address Manager (on Windows Server 2019)</t>
  </si>
  <si>
    <t>IP Address Manager (on Windows Server 2016)</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</si>
  <si>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https://support.solarwinds.com/SuccessCenter/s/ip-address-manager-ipam</t>
  </si>
  <si>
    <t xml:space="preserve">We do not currently support refunds, but you can cancel your 30-day free trial at any time. </t>
  </si>
  <si>
    <t>600724083276
543393342480</t>
  </si>
  <si>
    <t>https://calculator.s3.amazonaws.com/index.html#r=IAD&amp;key=files/calc-4679391e433f5ea53137656bafba3b8250815b46&amp;v=ver20200414v0</t>
  </si>
  <si>
    <t>SolarWinds® IP Address Manager (IPAM) provides centralized subnet and IP address management designed to work hand in hand with unified DHCP and DNS administration, ultimately helping you save time and prevent manual errors. IPAM helps prevent IP conflicts with powerful IPv4/IPv6 address management spanning across on-premises and hybrid environments. With IPAM, you can simultaneously find an available IP address, make the proper DHCP reservations, and manage DNS entries from a fully integrated console.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</si>
  <si>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Administrator</t>
  </si>
  <si>
    <t>ami-0fd514fcda314f145</t>
  </si>
  <si>
    <t>ami-074bfc9188e9e0245</t>
  </si>
  <si>
    <t>https://solarwinds-orion-marketplace.s3.amazonaws.com/images/SolarWinds_Logo_115x115.png</t>
  </si>
  <si>
    <t>https://solarwinds-orion-marketplace.s3.amazonaws.com/images/architecture-diagram.jpg</t>
  </si>
  <si>
    <t>https://solarwinds-orion-marketplace.s3.amazonaws.com/templates/ipam.cfn.json</t>
  </si>
  <si>
    <t>2020.2</t>
  </si>
  <si>
    <t>IP Address Manager (on Windows Server 2016),2020.2</t>
  </si>
  <si>
    <t>IP Address Manager (on Windows Server 2019),2020.2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</si>
</sst>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1"/>
      <color theme="1" tint="0.249977111117893"/>
      <name val="Calibri"/>
      <family val="2"/>
      <scheme val="minor"/>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52">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2" fontId="68" fillId="0" borderId="42" xfId="0" applyNumberFormat="1" applyFont="1" applyFill="1" applyBorder="1" applyAlignment="1">
      <alignment horizontal="left" vertical="top" wrapText="1"/>
    </xf>
    <xf numFmtId="2" fontId="68" fillId="0" borderId="0" xfId="0" applyNumberFormat="1"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0" fillId="0" borderId="52" xfId="0" applyBorder="1" applyAlignment="1">
      <alignment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164" fontId="57" fillId="0" borderId="0" xfId="414" applyNumberFormat="1" applyFill="1" applyBorder="1" applyAlignment="1">
      <alignment horizontal="left" vertical="top"/>
    </xf>
    <xf numFmtId="0" fontId="79" fillId="0" borderId="27" xfId="0" applyFont="1" applyFill="1" applyBorder="1" applyAlignment="1">
      <alignment horizontal="center" vertical="top"/>
    </xf>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0"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7"/>
      <tableStyleElement type="headerRow" dxfId="203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solarwinds.com/legal/eula" TargetMode="External"/><Relationship Id="rId7" Type="http://schemas.openxmlformats.org/officeDocument/2006/relationships/printerSettings" Target="../printerSettings/printerSettings2.bin"/><Relationship Id="rId2" Type="http://schemas.openxmlformats.org/officeDocument/2006/relationships/hyperlink" Target="https://solarwinds-orion-marketplace.s3.amazonaws.com/images/SolarWinds_Logo_115x115.png" TargetMode="External"/><Relationship Id="rId1" Type="http://schemas.openxmlformats.org/officeDocument/2006/relationships/hyperlink" Target="https://support.solarwinds.com/SuccessCenter/s/ip-address-manager-ipam" TargetMode="External"/><Relationship Id="rId6" Type="http://schemas.openxmlformats.org/officeDocument/2006/relationships/hyperlink" Target="https://www.youtube.com/watch?v=250Is3wngZQ" TargetMode="External"/><Relationship Id="rId5" Type="http://schemas.openxmlformats.org/officeDocument/2006/relationships/hyperlink" Target="https://thwack.solarwinds.com/t5/IP-Address-Manager-IPAM/ct-p/orion-ip-address-manager-ipam" TargetMode="External"/><Relationship Id="rId4" Type="http://schemas.openxmlformats.org/officeDocument/2006/relationships/hyperlink" Target="http://www.solarwinds.com/onlinequote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ip-address-manager-ipa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ipam.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565</v>
      </c>
    </row>
    <row r="7" spans="1:13" ht="15" customHeight="1">
      <c r="A7" s="1"/>
      <c r="B7" s="1"/>
      <c r="C7" s="1"/>
      <c r="D7" s="1"/>
      <c r="E7" s="1"/>
      <c r="F7" s="1"/>
      <c r="G7" s="1"/>
      <c r="H7" s="1"/>
      <c r="I7" s="1"/>
      <c r="J7" s="1"/>
      <c r="K7" s="1"/>
      <c r="L7" s="1"/>
      <c r="M7" s="1"/>
    </row>
    <row r="8" spans="1:13" ht="15" customHeight="1">
      <c r="A8" s="1"/>
      <c r="B8" s="351" t="s">
        <v>557</v>
      </c>
      <c r="C8" s="351"/>
      <c r="D8" s="351"/>
      <c r="E8" s="351"/>
      <c r="F8" s="351"/>
      <c r="G8" s="351"/>
      <c r="H8" s="351"/>
      <c r="I8" s="351"/>
      <c r="J8" s="1"/>
      <c r="K8" s="1"/>
      <c r="L8" s="1"/>
      <c r="M8" s="1"/>
    </row>
    <row r="9" spans="1:13" ht="15" customHeight="1">
      <c r="A9" s="1"/>
      <c r="B9" s="1"/>
      <c r="C9" s="1"/>
      <c r="D9" s="1"/>
      <c r="E9" s="1"/>
      <c r="F9" s="1"/>
      <c r="G9" s="1"/>
      <c r="H9" s="1"/>
      <c r="I9" s="1"/>
      <c r="J9" s="1"/>
      <c r="K9" s="1"/>
      <c r="L9" s="1"/>
      <c r="M9" s="1"/>
    </row>
    <row r="10" spans="1:13" ht="15" customHeight="1">
      <c r="A10" s="1"/>
      <c r="B10" s="1" t="s">
        <v>558</v>
      </c>
      <c r="C10" s="1"/>
      <c r="D10" s="1"/>
      <c r="E10" s="1"/>
      <c r="F10" s="1"/>
      <c r="G10" s="1"/>
      <c r="H10" s="1"/>
      <c r="I10" s="1"/>
      <c r="J10" s="1"/>
      <c r="K10" s="1"/>
      <c r="L10" s="1"/>
      <c r="M10" s="1"/>
    </row>
    <row r="11" spans="1:13" ht="15" customHeight="1">
      <c r="A11" s="1"/>
      <c r="B11" s="1" t="s">
        <v>559</v>
      </c>
      <c r="C11" s="1"/>
      <c r="D11" s="1"/>
      <c r="E11" s="1"/>
      <c r="F11" s="1"/>
      <c r="G11" s="1"/>
      <c r="H11" s="1"/>
      <c r="I11" s="1"/>
      <c r="J11" s="1"/>
      <c r="K11" s="1"/>
      <c r="L11" s="1"/>
      <c r="M11" s="1"/>
    </row>
    <row r="12" spans="1:13">
      <c r="A12" s="1"/>
      <c r="B12" s="1" t="s">
        <v>460</v>
      </c>
      <c r="C12" s="1"/>
      <c r="D12" s="1"/>
      <c r="E12" s="1"/>
      <c r="F12" s="1"/>
      <c r="G12" s="1"/>
      <c r="H12" s="1"/>
      <c r="I12" s="1"/>
      <c r="J12" s="1"/>
      <c r="K12" s="1"/>
      <c r="L12" s="1"/>
      <c r="M12" s="1"/>
    </row>
    <row r="13" spans="1:13">
      <c r="A13" s="1"/>
      <c r="B13" s="1" t="s">
        <v>555</v>
      </c>
      <c r="C13" s="1"/>
      <c r="D13" s="1"/>
      <c r="E13" s="1"/>
      <c r="F13" s="1"/>
      <c r="G13" s="1"/>
      <c r="H13" s="1"/>
      <c r="I13" s="1"/>
      <c r="J13" s="1"/>
      <c r="K13" s="1"/>
      <c r="L13" s="1"/>
      <c r="M13" s="1"/>
    </row>
    <row r="14" spans="1:13">
      <c r="A14" s="1"/>
      <c r="B14" s="1"/>
      <c r="C14" s="1" t="s">
        <v>560</v>
      </c>
      <c r="D14" s="1"/>
      <c r="E14" s="1"/>
      <c r="F14" s="1"/>
      <c r="G14" s="1"/>
      <c r="H14" s="1"/>
      <c r="I14" s="1"/>
      <c r="J14" s="1"/>
      <c r="K14" s="1"/>
      <c r="L14" s="1"/>
      <c r="M14" s="1"/>
    </row>
    <row r="15" spans="1:13">
      <c r="A15" s="1"/>
      <c r="B15" s="1"/>
      <c r="C15" s="1" t="s">
        <v>561</v>
      </c>
      <c r="D15" s="1"/>
      <c r="E15" s="1"/>
      <c r="F15" s="1"/>
      <c r="G15" s="1"/>
      <c r="H15" s="1"/>
      <c r="I15" s="1"/>
      <c r="J15" s="1"/>
      <c r="K15" s="1"/>
      <c r="L15" s="1"/>
      <c r="M15" s="1"/>
    </row>
    <row r="16" spans="1:13">
      <c r="A16" s="1"/>
      <c r="B16" s="1"/>
      <c r="C16" s="1" t="s">
        <v>562</v>
      </c>
      <c r="D16" s="1"/>
      <c r="E16" s="1"/>
      <c r="F16" s="1"/>
      <c r="G16" s="1"/>
      <c r="H16" s="1"/>
      <c r="I16" s="1"/>
      <c r="J16" s="1"/>
      <c r="K16" s="1"/>
      <c r="L16" s="1"/>
      <c r="M16" s="1"/>
    </row>
    <row r="17" spans="1:13">
      <c r="A17" s="1"/>
      <c r="B17" s="1" t="s">
        <v>563</v>
      </c>
      <c r="C17" s="1"/>
      <c r="D17" s="1"/>
      <c r="E17" s="1"/>
      <c r="F17" s="1"/>
      <c r="G17" s="1"/>
      <c r="H17" s="1"/>
      <c r="I17" s="1"/>
      <c r="J17" s="1"/>
      <c r="K17" s="1"/>
      <c r="L17" s="1"/>
      <c r="M17" s="1"/>
    </row>
    <row r="18" spans="1:13">
      <c r="A18" s="1"/>
      <c r="B18" s="1" t="s">
        <v>564</v>
      </c>
      <c r="C18" s="1"/>
      <c r="D18" s="1"/>
      <c r="E18" s="1"/>
      <c r="F18" s="1"/>
      <c r="G18" s="1"/>
      <c r="H18" s="1"/>
      <c r="I18" s="1"/>
      <c r="J18" s="1"/>
      <c r="K18" s="1"/>
      <c r="L18" s="1"/>
      <c r="M18" s="1"/>
    </row>
    <row r="19" spans="1:13">
      <c r="A19" s="1"/>
      <c r="B19" s="1" t="s">
        <v>567</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566</v>
      </c>
      <c r="B22" s="1"/>
      <c r="C22" s="1"/>
      <c r="D22" s="1"/>
      <c r="E22" s="1"/>
      <c r="F22" s="1"/>
      <c r="G22" s="1"/>
      <c r="H22" s="1"/>
      <c r="I22" s="1"/>
      <c r="J22" s="1"/>
      <c r="K22" s="1"/>
      <c r="L22" s="1"/>
      <c r="M22" s="1"/>
    </row>
    <row r="23" spans="1:13">
      <c r="A23" s="1" t="s">
        <v>1210</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workbookViewId="0">
      <selection activeCell="E6" sqref="E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472</v>
      </c>
    </row>
    <row r="6" spans="1:26" ht="316.5" customHeight="1">
      <c r="A6" s="302" t="s">
        <v>1402</v>
      </c>
      <c r="B6" s="303" t="s">
        <v>1396</v>
      </c>
      <c r="C6" s="303" t="s">
        <v>1408</v>
      </c>
      <c r="D6" s="304" t="s">
        <v>1412</v>
      </c>
      <c r="E6" s="315" t="s">
        <v>1426</v>
      </c>
      <c r="F6" s="312" t="s">
        <v>1413</v>
      </c>
      <c r="G6" s="304" t="s">
        <v>1414</v>
      </c>
      <c r="H6" s="304" t="s">
        <v>1415</v>
      </c>
      <c r="I6" s="306" t="s">
        <v>402</v>
      </c>
      <c r="J6" s="303" t="s">
        <v>1361</v>
      </c>
      <c r="K6" s="303" t="s">
        <v>1403</v>
      </c>
      <c r="L6" s="316" t="s">
        <v>1416</v>
      </c>
      <c r="M6" s="305" t="s">
        <v>1404</v>
      </c>
      <c r="N6" s="299" t="s">
        <v>1405</v>
      </c>
      <c r="O6" s="303" t="s">
        <v>1406</v>
      </c>
      <c r="P6" s="20" t="s">
        <v>1409</v>
      </c>
      <c r="Q6" s="303" t="s">
        <v>1407</v>
      </c>
      <c r="R6" s="20" t="s">
        <v>1410</v>
      </c>
      <c r="S6" s="21" t="s">
        <v>1430</v>
      </c>
      <c r="T6" s="300" t="s">
        <v>1417</v>
      </c>
      <c r="U6" s="301" t="b">
        <v>1</v>
      </c>
      <c r="V6" s="20" t="s">
        <v>1397</v>
      </c>
      <c r="W6" s="304" t="s">
        <v>1418</v>
      </c>
      <c r="X6" s="307" t="s">
        <v>1423</v>
      </c>
      <c r="Y6" s="300" t="s">
        <v>1401</v>
      </c>
      <c r="Z6" s="350" t="s">
        <v>1424</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N6" r:id="rId1" xr:uid="{4FB08342-8BF1-48F9-A69B-655EF5DDFEE3}"/>
    <hyperlink ref="S6" r:id="rId2" xr:uid="{542AD262-4D25-4723-96E3-64FD89EA9812}"/>
    <hyperlink ref="Y6" r:id="rId3" xr:uid="{F3552FC8-773C-4ADE-95CF-006E1C53BA24}"/>
    <hyperlink ref="P6" r:id="rId4" location="/onlineQuote?productcode=91" xr:uid="{010F48CF-0CC8-4BBF-9EC7-2B0BFC92AD1D}"/>
    <hyperlink ref="R6" r:id="rId5" xr:uid="{44DE8CA0-DCBF-4B88-89CF-26EF51CD037D}"/>
    <hyperlink ref="T6" r:id="rId6" xr:uid="{272DF21C-8304-4D37-8C4F-5661FE94F071}"/>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opLeftCell="C1" zoomScale="80" zoomScaleNormal="80" workbookViewId="0">
      <selection activeCell="AH8" sqref="AH8"/>
    </sheetView>
  </sheetViews>
  <sheetFormatPr defaultColWidth="20.7109375" defaultRowHeight="15"/>
  <cols>
    <col min="1" max="1" width="28.140625" style="143" customWidth="1"/>
    <col min="2" max="2" width="24" style="143" hidden="1" customWidth="1"/>
    <col min="3" max="3" width="47.28515625" style="143" bestFit="1"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4.42578125" style="146" bestFit="1" customWidth="1"/>
    <col min="27" max="27" width="17.42578125" style="147" customWidth="1"/>
    <col min="28" max="29" width="18.42578125" style="143" customWidth="1"/>
    <col min="30" max="30" width="30.2851562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648</v>
      </c>
      <c r="VY1" s="226" t="s">
        <v>650</v>
      </c>
      <c r="VZ1" s="226" t="s">
        <v>650</v>
      </c>
      <c r="WA1" s="226" t="s">
        <v>650</v>
      </c>
      <c r="WB1" s="226" t="s">
        <v>650</v>
      </c>
      <c r="WC1" s="226" t="s">
        <v>650</v>
      </c>
      <c r="WD1" s="226" t="s">
        <v>650</v>
      </c>
      <c r="WE1" s="226" t="s">
        <v>650</v>
      </c>
      <c r="WF1" s="226" t="s">
        <v>650</v>
      </c>
      <c r="WG1" s="226" t="s">
        <v>650</v>
      </c>
      <c r="WH1" s="226" t="s">
        <v>650</v>
      </c>
      <c r="WI1" s="226" t="s">
        <v>650</v>
      </c>
      <c r="WJ1" s="226" t="s">
        <v>650</v>
      </c>
      <c r="WK1" s="226" t="s">
        <v>650</v>
      </c>
      <c r="WL1" s="226" t="s">
        <v>650</v>
      </c>
      <c r="WM1" s="226" t="s">
        <v>650</v>
      </c>
      <c r="WN1" s="226" t="s">
        <v>650</v>
      </c>
      <c r="WO1" s="226" t="s">
        <v>650</v>
      </c>
      <c r="WP1" s="226" t="s">
        <v>650</v>
      </c>
      <c r="WQ1" s="226" t="s">
        <v>650</v>
      </c>
      <c r="WR1" s="226" t="s">
        <v>650</v>
      </c>
      <c r="WS1" s="226" t="s">
        <v>650</v>
      </c>
      <c r="WT1" s="226" t="s">
        <v>650</v>
      </c>
      <c r="WU1" s="226" t="s">
        <v>650</v>
      </c>
      <c r="WV1" s="226" t="s">
        <v>650</v>
      </c>
      <c r="WW1" s="226" t="s">
        <v>650</v>
      </c>
      <c r="WX1" s="226" t="s">
        <v>650</v>
      </c>
      <c r="WY1" s="226" t="s">
        <v>650</v>
      </c>
      <c r="WZ1" s="226" t="s">
        <v>650</v>
      </c>
      <c r="XA1" s="226" t="s">
        <v>650</v>
      </c>
      <c r="XB1" s="226" t="s">
        <v>650</v>
      </c>
      <c r="XC1" s="226" t="s">
        <v>650</v>
      </c>
      <c r="XD1" s="226" t="s">
        <v>650</v>
      </c>
      <c r="XE1" s="226" t="s">
        <v>650</v>
      </c>
      <c r="XF1" s="226" t="s">
        <v>650</v>
      </c>
      <c r="XG1" s="226" t="s">
        <v>650</v>
      </c>
      <c r="XH1" s="226" t="s">
        <v>650</v>
      </c>
      <c r="XI1" s="226" t="s">
        <v>650</v>
      </c>
      <c r="XJ1" s="226" t="s">
        <v>650</v>
      </c>
      <c r="XK1" s="226" t="s">
        <v>650</v>
      </c>
      <c r="XL1" s="226" t="s">
        <v>650</v>
      </c>
      <c r="XM1" s="226" t="s">
        <v>650</v>
      </c>
      <c r="XN1" s="226" t="s">
        <v>650</v>
      </c>
      <c r="XO1" s="226" t="s">
        <v>650</v>
      </c>
      <c r="XP1" s="226" t="s">
        <v>650</v>
      </c>
      <c r="XQ1" s="226" t="s">
        <v>650</v>
      </c>
      <c r="XR1" s="226" t="s">
        <v>650</v>
      </c>
      <c r="XS1" s="226" t="s">
        <v>650</v>
      </c>
      <c r="XT1" s="226" t="s">
        <v>650</v>
      </c>
      <c r="XU1" s="226" t="s">
        <v>650</v>
      </c>
      <c r="XV1" s="228" t="s">
        <v>650</v>
      </c>
      <c r="XW1" s="54" t="s">
        <v>650</v>
      </c>
      <c r="XX1" s="53" t="s">
        <v>650</v>
      </c>
      <c r="XY1" s="53" t="s">
        <v>650</v>
      </c>
      <c r="XZ1" s="53" t="s">
        <v>650</v>
      </c>
      <c r="YA1" s="53" t="s">
        <v>650</v>
      </c>
      <c r="YB1" s="53" t="s">
        <v>650</v>
      </c>
      <c r="YC1" s="53" t="s">
        <v>650</v>
      </c>
      <c r="YD1" s="53" t="s">
        <v>650</v>
      </c>
      <c r="YE1" s="53" t="s">
        <v>650</v>
      </c>
      <c r="YF1" s="53" t="s">
        <v>650</v>
      </c>
      <c r="YG1" s="53" t="s">
        <v>650</v>
      </c>
      <c r="YH1" s="53" t="s">
        <v>650</v>
      </c>
      <c r="YI1" s="53" t="s">
        <v>650</v>
      </c>
      <c r="YJ1" s="53" t="s">
        <v>650</v>
      </c>
      <c r="YK1" s="53" t="s">
        <v>650</v>
      </c>
      <c r="YL1" s="53" t="s">
        <v>650</v>
      </c>
      <c r="YM1" s="53" t="s">
        <v>650</v>
      </c>
      <c r="YN1" s="53" t="s">
        <v>650</v>
      </c>
      <c r="YO1" s="53" t="s">
        <v>650</v>
      </c>
      <c r="YP1" s="53" t="s">
        <v>650</v>
      </c>
      <c r="YQ1" s="53" t="s">
        <v>650</v>
      </c>
      <c r="YR1" s="53" t="s">
        <v>650</v>
      </c>
      <c r="YS1" s="53" t="s">
        <v>650</v>
      </c>
      <c r="YT1" s="53" t="s">
        <v>650</v>
      </c>
      <c r="YU1" s="53" t="s">
        <v>650</v>
      </c>
      <c r="YV1" s="53" t="s">
        <v>650</v>
      </c>
      <c r="YW1" s="53" t="s">
        <v>650</v>
      </c>
      <c r="YX1" s="53" t="s">
        <v>650</v>
      </c>
      <c r="YY1" s="53" t="s">
        <v>650</v>
      </c>
      <c r="YZ1" s="53" t="s">
        <v>650</v>
      </c>
      <c r="ZA1" s="53" t="s">
        <v>650</v>
      </c>
      <c r="ZB1" s="53" t="s">
        <v>650</v>
      </c>
      <c r="ZC1" s="53" t="s">
        <v>650</v>
      </c>
      <c r="ZD1" s="53" t="s">
        <v>650</v>
      </c>
      <c r="ZE1" s="53" t="s">
        <v>650</v>
      </c>
      <c r="ZF1" s="53" t="s">
        <v>650</v>
      </c>
      <c r="ZG1" s="53" t="s">
        <v>650</v>
      </c>
      <c r="ZH1" s="53" t="s">
        <v>650</v>
      </c>
      <c r="ZI1" s="53" t="s">
        <v>650</v>
      </c>
      <c r="ZJ1" s="53" t="s">
        <v>650</v>
      </c>
      <c r="ZK1" s="53" t="s">
        <v>650</v>
      </c>
      <c r="ZL1" s="53" t="s">
        <v>650</v>
      </c>
      <c r="ZM1" s="53" t="s">
        <v>650</v>
      </c>
      <c r="ZN1" s="53" t="s">
        <v>650</v>
      </c>
      <c r="ZO1" s="53" t="s">
        <v>650</v>
      </c>
      <c r="ZP1" s="53" t="s">
        <v>650</v>
      </c>
      <c r="ZQ1" s="53" t="s">
        <v>650</v>
      </c>
      <c r="ZR1" s="53" t="s">
        <v>650</v>
      </c>
      <c r="ZS1" s="53" t="s">
        <v>650</v>
      </c>
      <c r="ZT1" s="53" t="s">
        <v>650</v>
      </c>
      <c r="ZU1" s="228" t="s">
        <v>650</v>
      </c>
      <c r="ZV1" s="227" t="s">
        <v>650</v>
      </c>
      <c r="ZW1" s="54" t="s">
        <v>650</v>
      </c>
      <c r="ZX1" s="54" t="s">
        <v>650</v>
      </c>
      <c r="ZY1" s="53" t="s">
        <v>650</v>
      </c>
      <c r="ZZ1" s="53" t="s">
        <v>650</v>
      </c>
      <c r="AAA1" s="53" t="s">
        <v>650</v>
      </c>
      <c r="AAB1" s="53" t="s">
        <v>650</v>
      </c>
      <c r="AAC1" s="53" t="s">
        <v>650</v>
      </c>
      <c r="AAD1" s="53" t="s">
        <v>650</v>
      </c>
      <c r="AAE1" s="53" t="s">
        <v>650</v>
      </c>
      <c r="AAF1" s="53" t="s">
        <v>650</v>
      </c>
      <c r="AAG1" s="53" t="s">
        <v>650</v>
      </c>
      <c r="AAH1" s="53" t="s">
        <v>650</v>
      </c>
      <c r="AAI1" s="53" t="s">
        <v>650</v>
      </c>
      <c r="AAJ1" s="53" t="s">
        <v>650</v>
      </c>
      <c r="AAK1" s="53" t="s">
        <v>650</v>
      </c>
      <c r="AAL1" s="53" t="s">
        <v>650</v>
      </c>
      <c r="AAM1" s="53" t="s">
        <v>650</v>
      </c>
      <c r="AAN1" s="53" t="s">
        <v>650</v>
      </c>
      <c r="AAO1" s="53" t="s">
        <v>650</v>
      </c>
      <c r="AAP1" s="53" t="s">
        <v>650</v>
      </c>
      <c r="AAQ1" s="53" t="s">
        <v>650</v>
      </c>
      <c r="AAR1" s="53" t="s">
        <v>650</v>
      </c>
      <c r="AAS1" s="53" t="s">
        <v>650</v>
      </c>
      <c r="AAT1" s="53" t="s">
        <v>650</v>
      </c>
      <c r="AAU1" s="53" t="s">
        <v>650</v>
      </c>
      <c r="AAV1" s="53" t="s">
        <v>650</v>
      </c>
      <c r="AAW1" s="53" t="s">
        <v>650</v>
      </c>
      <c r="AAX1" s="53" t="s">
        <v>650</v>
      </c>
      <c r="AAY1" s="53" t="s">
        <v>650</v>
      </c>
      <c r="AAZ1" s="53" t="s">
        <v>650</v>
      </c>
      <c r="ABA1" s="53" t="s">
        <v>650</v>
      </c>
      <c r="ABB1" s="53" t="s">
        <v>650</v>
      </c>
      <c r="ABC1" s="53" t="s">
        <v>650</v>
      </c>
      <c r="ABD1" s="53" t="s">
        <v>650</v>
      </c>
      <c r="ABE1" s="53" t="s">
        <v>650</v>
      </c>
      <c r="ABF1" s="53" t="s">
        <v>650</v>
      </c>
      <c r="ABG1" s="53" t="s">
        <v>650</v>
      </c>
      <c r="ABH1" s="53" t="s">
        <v>650</v>
      </c>
      <c r="ABI1" s="53" t="s">
        <v>650</v>
      </c>
      <c r="ABJ1" s="53" t="s">
        <v>650</v>
      </c>
      <c r="ABK1" s="53" t="s">
        <v>650</v>
      </c>
      <c r="ABL1" s="53" t="s">
        <v>650</v>
      </c>
      <c r="ABM1" s="53" t="s">
        <v>650</v>
      </c>
      <c r="ABN1" s="53" t="s">
        <v>650</v>
      </c>
      <c r="ABO1" s="53" t="s">
        <v>650</v>
      </c>
      <c r="ABP1" s="53" t="s">
        <v>650</v>
      </c>
      <c r="ABQ1" s="53" t="s">
        <v>650</v>
      </c>
      <c r="ABR1" s="53" t="s">
        <v>650</v>
      </c>
      <c r="ABS1" s="53" t="s">
        <v>650</v>
      </c>
      <c r="ABT1" s="53" t="s">
        <v>650</v>
      </c>
      <c r="ABU1" s="53" t="s">
        <v>650</v>
      </c>
      <c r="ABV1" s="53" t="s">
        <v>650</v>
      </c>
      <c r="ABW1" s="53" t="s">
        <v>650</v>
      </c>
      <c r="ABX1" s="53" t="s">
        <v>650</v>
      </c>
      <c r="ABY1" s="53" t="s">
        <v>650</v>
      </c>
      <c r="ABZ1" s="53" t="s">
        <v>650</v>
      </c>
      <c r="ACA1" s="53" t="s">
        <v>650</v>
      </c>
      <c r="ACB1" s="53" t="s">
        <v>650</v>
      </c>
      <c r="ACC1" s="53" t="s">
        <v>650</v>
      </c>
      <c r="ACD1" s="53" t="s">
        <v>650</v>
      </c>
      <c r="ACE1" s="53" t="s">
        <v>650</v>
      </c>
      <c r="ACF1" s="53" t="s">
        <v>650</v>
      </c>
      <c r="ACG1" s="53" t="s">
        <v>650</v>
      </c>
      <c r="ACH1" s="53" t="s">
        <v>650</v>
      </c>
      <c r="ACI1" s="53" t="s">
        <v>650</v>
      </c>
      <c r="ACJ1" s="53" t="s">
        <v>650</v>
      </c>
      <c r="ACK1" s="53" t="s">
        <v>650</v>
      </c>
      <c r="ACL1" s="53" t="s">
        <v>650</v>
      </c>
      <c r="ACM1" s="53" t="s">
        <v>650</v>
      </c>
      <c r="ACN1" s="53" t="s">
        <v>650</v>
      </c>
      <c r="ACO1" s="53" t="s">
        <v>650</v>
      </c>
      <c r="ACP1" s="53" t="s">
        <v>650</v>
      </c>
      <c r="ACQ1" s="53" t="s">
        <v>650</v>
      </c>
      <c r="ACR1" s="229" t="s">
        <v>650</v>
      </c>
      <c r="ACS1" s="230" t="s">
        <v>650</v>
      </c>
      <c r="ACT1" s="53" t="s">
        <v>650</v>
      </c>
      <c r="ACU1" s="54" t="s">
        <v>650</v>
      </c>
      <c r="ACV1" s="54" t="s">
        <v>650</v>
      </c>
      <c r="ACW1" s="54" t="s">
        <v>650</v>
      </c>
      <c r="ACX1" s="43" t="s">
        <v>7</v>
      </c>
      <c r="ACY1" s="43" t="s">
        <v>7</v>
      </c>
      <c r="ACZ1" s="43" t="s">
        <v>7</v>
      </c>
      <c r="ADA1" s="43" t="s">
        <v>7</v>
      </c>
      <c r="ADB1" s="43" t="s">
        <v>7</v>
      </c>
      <c r="ADC1" s="43" t="s">
        <v>7</v>
      </c>
      <c r="ADD1" s="43" t="s">
        <v>7</v>
      </c>
      <c r="ADE1" s="43" t="s">
        <v>7</v>
      </c>
      <c r="ADF1" s="54" t="s">
        <v>650</v>
      </c>
      <c r="ADG1" s="54" t="s">
        <v>650</v>
      </c>
      <c r="ADH1" s="54" t="s">
        <v>650</v>
      </c>
      <c r="ADI1" s="54" t="s">
        <v>650</v>
      </c>
      <c r="ADJ1" s="54" t="s">
        <v>650</v>
      </c>
      <c r="ADK1" s="54" t="s">
        <v>650</v>
      </c>
      <c r="ADL1" s="54" t="s">
        <v>650</v>
      </c>
      <c r="ADM1" s="54" t="s">
        <v>650</v>
      </c>
      <c r="ADN1" s="54" t="s">
        <v>650</v>
      </c>
      <c r="ADO1" s="54" t="s">
        <v>650</v>
      </c>
      <c r="ADP1" s="54" t="s">
        <v>650</v>
      </c>
      <c r="ADQ1" s="54" t="s">
        <v>650</v>
      </c>
      <c r="ADR1" s="54" t="s">
        <v>650</v>
      </c>
      <c r="ADS1" s="54" t="s">
        <v>650</v>
      </c>
      <c r="ADT1" s="54" t="s">
        <v>650</v>
      </c>
      <c r="ADU1" s="54" t="s">
        <v>650</v>
      </c>
      <c r="ADV1" s="54" t="s">
        <v>650</v>
      </c>
      <c r="ADW1" s="54" t="s">
        <v>650</v>
      </c>
      <c r="ADX1" s="54" t="s">
        <v>650</v>
      </c>
      <c r="ADY1" s="54" t="s">
        <v>650</v>
      </c>
      <c r="ADZ1" s="54" t="s">
        <v>650</v>
      </c>
      <c r="AEA1" s="54" t="s">
        <v>650</v>
      </c>
      <c r="AEB1" s="54" t="s">
        <v>650</v>
      </c>
      <c r="AEC1" s="54" t="s">
        <v>650</v>
      </c>
      <c r="AED1" s="54" t="s">
        <v>650</v>
      </c>
      <c r="AEE1" s="54" t="s">
        <v>650</v>
      </c>
      <c r="AEF1" s="54" t="s">
        <v>650</v>
      </c>
      <c r="AEG1" s="54" t="s">
        <v>650</v>
      </c>
      <c r="AEH1" s="54" t="s">
        <v>650</v>
      </c>
      <c r="AEI1" s="54" t="s">
        <v>650</v>
      </c>
      <c r="AEJ1" s="54" t="s">
        <v>650</v>
      </c>
      <c r="AEK1" s="54" t="s">
        <v>650</v>
      </c>
      <c r="AEL1" s="54" t="s">
        <v>650</v>
      </c>
      <c r="AEM1" s="54" t="s">
        <v>650</v>
      </c>
      <c r="AEN1" s="54" t="s">
        <v>650</v>
      </c>
      <c r="AEO1" s="54" t="s">
        <v>650</v>
      </c>
      <c r="AEP1" s="54" t="s">
        <v>650</v>
      </c>
      <c r="AEQ1" s="54" t="s">
        <v>650</v>
      </c>
      <c r="AER1" s="54" t="s">
        <v>650</v>
      </c>
      <c r="AES1" s="54" t="s">
        <v>650</v>
      </c>
      <c r="AET1" s="54" t="s">
        <v>650</v>
      </c>
      <c r="AEU1" s="54" t="s">
        <v>650</v>
      </c>
      <c r="AEV1" s="54" t="s">
        <v>650</v>
      </c>
      <c r="AEW1" s="54" t="s">
        <v>650</v>
      </c>
      <c r="AEX1" s="54" t="s">
        <v>650</v>
      </c>
      <c r="AEY1" s="54" t="s">
        <v>650</v>
      </c>
      <c r="AEZ1" s="54" t="s">
        <v>650</v>
      </c>
      <c r="AFA1" s="54" t="s">
        <v>650</v>
      </c>
      <c r="AFB1" s="54" t="s">
        <v>650</v>
      </c>
      <c r="AFC1" s="54" t="s">
        <v>650</v>
      </c>
      <c r="AFD1" s="54" t="s">
        <v>650</v>
      </c>
      <c r="AFE1" s="54" t="s">
        <v>650</v>
      </c>
      <c r="AFF1" s="54" t="s">
        <v>650</v>
      </c>
      <c r="AFG1" s="54" t="s">
        <v>650</v>
      </c>
      <c r="AFH1" s="54" t="s">
        <v>650</v>
      </c>
      <c r="AFI1" s="54" t="s">
        <v>650</v>
      </c>
      <c r="AFJ1" s="54" t="s">
        <v>650</v>
      </c>
      <c r="AFK1" s="54" t="s">
        <v>650</v>
      </c>
      <c r="AFL1" s="54" t="s">
        <v>650</v>
      </c>
      <c r="AFM1" s="54" t="s">
        <v>650</v>
      </c>
      <c r="AFN1" s="54" t="s">
        <v>650</v>
      </c>
      <c r="AFO1" s="54" t="s">
        <v>650</v>
      </c>
      <c r="AFP1" s="54" t="s">
        <v>650</v>
      </c>
      <c r="AFQ1" s="54" t="s">
        <v>650</v>
      </c>
      <c r="AFR1" s="54" t="s">
        <v>650</v>
      </c>
      <c r="AFS1" s="54" t="s">
        <v>650</v>
      </c>
      <c r="AFT1" s="54" t="s">
        <v>650</v>
      </c>
      <c r="AFU1" s="54" t="s">
        <v>650</v>
      </c>
      <c r="AFV1" s="54" t="s">
        <v>650</v>
      </c>
      <c r="AFW1" s="54" t="s">
        <v>650</v>
      </c>
      <c r="AFX1" s="54" t="s">
        <v>650</v>
      </c>
      <c r="AFY1" s="54" t="s">
        <v>650</v>
      </c>
      <c r="AFZ1" s="54" t="s">
        <v>650</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509</v>
      </c>
      <c r="ER2" s="66" t="s">
        <v>509</v>
      </c>
      <c r="ES2" s="66" t="s">
        <v>509</v>
      </c>
      <c r="ET2" s="65" t="s">
        <v>509</v>
      </c>
      <c r="EU2" s="66" t="s">
        <v>509</v>
      </c>
      <c r="EV2" s="65" t="s">
        <v>509</v>
      </c>
      <c r="EW2" s="66" t="s">
        <v>509</v>
      </c>
      <c r="EX2" s="66" t="s">
        <v>509</v>
      </c>
      <c r="EY2" s="66" t="s">
        <v>509</v>
      </c>
      <c r="EZ2" s="66" t="s">
        <v>509</v>
      </c>
      <c r="FA2" s="66" t="s">
        <v>509</v>
      </c>
      <c r="FB2" s="66" t="s">
        <v>509</v>
      </c>
      <c r="FC2" s="66" t="s">
        <v>509</v>
      </c>
      <c r="FD2" s="66" t="s">
        <v>509</v>
      </c>
      <c r="FE2" s="66" t="s">
        <v>509</v>
      </c>
      <c r="FF2" s="65" t="s">
        <v>509</v>
      </c>
      <c r="FG2" s="66" t="s">
        <v>509</v>
      </c>
      <c r="FH2" s="66" t="s">
        <v>509</v>
      </c>
      <c r="FI2" s="65" t="s">
        <v>509</v>
      </c>
      <c r="FJ2" s="66" t="s">
        <v>509</v>
      </c>
      <c r="FK2" s="66" t="s">
        <v>509</v>
      </c>
      <c r="FL2" s="206" t="s">
        <v>509</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839</v>
      </c>
      <c r="HI2" s="66" t="s">
        <v>839</v>
      </c>
      <c r="HJ2" s="66" t="s">
        <v>839</v>
      </c>
      <c r="HK2" s="66" t="s">
        <v>839</v>
      </c>
      <c r="HL2" s="66" t="s">
        <v>839</v>
      </c>
      <c r="HM2" s="79" t="s">
        <v>522</v>
      </c>
      <c r="HN2" s="66" t="s">
        <v>522</v>
      </c>
      <c r="HO2" s="66" t="s">
        <v>522</v>
      </c>
      <c r="HP2" s="66" t="s">
        <v>522</v>
      </c>
      <c r="HQ2" s="66" t="s">
        <v>522</v>
      </c>
      <c r="HR2" s="65" t="s">
        <v>522</v>
      </c>
      <c r="HS2" s="66" t="s">
        <v>522</v>
      </c>
      <c r="HT2" s="66" t="s">
        <v>522</v>
      </c>
      <c r="HU2" s="66" t="s">
        <v>522</v>
      </c>
      <c r="HV2" s="66" t="s">
        <v>522</v>
      </c>
      <c r="HW2" s="66" t="s">
        <v>522</v>
      </c>
      <c r="HX2" s="65" t="s">
        <v>522</v>
      </c>
      <c r="HY2" s="66" t="s">
        <v>522</v>
      </c>
      <c r="HZ2" s="66" t="s">
        <v>522</v>
      </c>
      <c r="IA2" s="66" t="s">
        <v>522</v>
      </c>
      <c r="IB2" s="66" t="s">
        <v>522</v>
      </c>
      <c r="IC2" s="66" t="s">
        <v>522</v>
      </c>
      <c r="ID2" s="66" t="s">
        <v>522</v>
      </c>
      <c r="IE2" s="65" t="s">
        <v>522</v>
      </c>
      <c r="IF2" s="66" t="s">
        <v>522</v>
      </c>
      <c r="IG2" s="66" t="s">
        <v>522</v>
      </c>
      <c r="IH2" s="66" t="s">
        <v>522</v>
      </c>
      <c r="II2" s="206" t="s">
        <v>522</v>
      </c>
      <c r="IJ2" s="207" t="s">
        <v>522</v>
      </c>
      <c r="IK2" s="65" t="s">
        <v>522</v>
      </c>
      <c r="IL2" s="66" t="s">
        <v>522</v>
      </c>
      <c r="IM2" s="66" t="s">
        <v>522</v>
      </c>
      <c r="IN2" s="66" t="s">
        <v>522</v>
      </c>
      <c r="IO2" s="79" t="s">
        <v>816</v>
      </c>
      <c r="IP2" s="66" t="s">
        <v>816</v>
      </c>
      <c r="IQ2" s="66" t="s">
        <v>816</v>
      </c>
      <c r="IR2" s="66" t="s">
        <v>816</v>
      </c>
      <c r="IS2" s="66" t="s">
        <v>816</v>
      </c>
      <c r="IT2" s="66" t="s">
        <v>816</v>
      </c>
      <c r="IU2" s="66" t="s">
        <v>816</v>
      </c>
      <c r="IV2" s="66" t="s">
        <v>816</v>
      </c>
      <c r="IW2" s="79" t="s">
        <v>816</v>
      </c>
      <c r="IX2" s="66" t="s">
        <v>816</v>
      </c>
      <c r="IY2" s="66" t="s">
        <v>816</v>
      </c>
      <c r="IZ2" s="66" t="s">
        <v>816</v>
      </c>
      <c r="JA2" s="66" t="s">
        <v>816</v>
      </c>
      <c r="JB2" s="66" t="s">
        <v>816</v>
      </c>
      <c r="JC2" s="66" t="s">
        <v>816</v>
      </c>
      <c r="JD2" s="66" t="s">
        <v>816</v>
      </c>
      <c r="JE2" s="79" t="s">
        <v>816</v>
      </c>
      <c r="JF2" s="66" t="s">
        <v>816</v>
      </c>
      <c r="JG2" s="66" t="s">
        <v>816</v>
      </c>
      <c r="JH2" s="66" t="s">
        <v>816</v>
      </c>
      <c r="JI2" s="66" t="s">
        <v>816</v>
      </c>
      <c r="JJ2" s="66" t="s">
        <v>816</v>
      </c>
      <c r="JK2" s="79" t="s">
        <v>816</v>
      </c>
      <c r="JL2" s="66" t="s">
        <v>816</v>
      </c>
      <c r="JM2" s="66" t="s">
        <v>816</v>
      </c>
      <c r="JN2" s="66" t="s">
        <v>816</v>
      </c>
      <c r="JO2" s="66" t="s">
        <v>816</v>
      </c>
      <c r="JP2" s="66" t="s">
        <v>816</v>
      </c>
      <c r="JQ2" s="66" t="s">
        <v>522</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509</v>
      </c>
      <c r="KF2" s="79" t="s">
        <v>816</v>
      </c>
      <c r="KG2" s="66" t="s">
        <v>816</v>
      </c>
      <c r="KH2" s="66" t="s">
        <v>816</v>
      </c>
      <c r="KI2" s="66" t="s">
        <v>816</v>
      </c>
      <c r="KJ2" s="66" t="s">
        <v>816</v>
      </c>
      <c r="KK2" s="66" t="s">
        <v>816</v>
      </c>
      <c r="KL2" s="66" t="s">
        <v>816</v>
      </c>
      <c r="KM2" s="66" t="s">
        <v>816</v>
      </c>
      <c r="KN2" s="66" t="s">
        <v>816</v>
      </c>
      <c r="KO2" s="66" t="s">
        <v>816</v>
      </c>
      <c r="KP2" s="66" t="s">
        <v>816</v>
      </c>
      <c r="KQ2" s="66" t="s">
        <v>816</v>
      </c>
      <c r="KR2" s="66" t="s">
        <v>816</v>
      </c>
      <c r="KS2" s="66" t="s">
        <v>816</v>
      </c>
      <c r="KT2" s="66" t="s">
        <v>816</v>
      </c>
      <c r="KU2" s="66" t="s">
        <v>816</v>
      </c>
      <c r="KV2" s="66" t="s">
        <v>816</v>
      </c>
      <c r="KW2" s="66" t="s">
        <v>816</v>
      </c>
      <c r="KX2" s="66" t="s">
        <v>816</v>
      </c>
      <c r="KY2" s="66" t="s">
        <v>816</v>
      </c>
      <c r="KZ2" s="66" t="s">
        <v>816</v>
      </c>
      <c r="LA2" s="66" t="s">
        <v>816</v>
      </c>
      <c r="LB2" s="66" t="s">
        <v>816</v>
      </c>
      <c r="LC2" s="66" t="s">
        <v>816</v>
      </c>
      <c r="LD2" s="66" t="s">
        <v>816</v>
      </c>
      <c r="LE2" s="66" t="s">
        <v>816</v>
      </c>
      <c r="LF2" s="66" t="s">
        <v>816</v>
      </c>
      <c r="LG2" s="66" t="s">
        <v>816</v>
      </c>
      <c r="LH2" s="66" t="s">
        <v>816</v>
      </c>
      <c r="LI2" s="66" t="s">
        <v>816</v>
      </c>
      <c r="LJ2" s="66" t="s">
        <v>816</v>
      </c>
      <c r="LK2" s="66" t="s">
        <v>816</v>
      </c>
      <c r="LL2" s="66" t="s">
        <v>816</v>
      </c>
      <c r="LM2" s="66" t="s">
        <v>816</v>
      </c>
      <c r="LN2" s="66" t="s">
        <v>816</v>
      </c>
      <c r="LO2" s="66" t="s">
        <v>816</v>
      </c>
      <c r="LP2" s="66" t="s">
        <v>816</v>
      </c>
      <c r="LQ2" s="66" t="s">
        <v>816</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509</v>
      </c>
      <c r="OX2" s="70" t="s">
        <v>509</v>
      </c>
      <c r="OY2" s="70" t="s">
        <v>509</v>
      </c>
      <c r="OZ2" s="69" t="s">
        <v>509</v>
      </c>
      <c r="PA2" s="70" t="s">
        <v>509</v>
      </c>
      <c r="PB2" s="69" t="s">
        <v>509</v>
      </c>
      <c r="PC2" s="70" t="s">
        <v>509</v>
      </c>
      <c r="PD2" s="70" t="s">
        <v>509</v>
      </c>
      <c r="PE2" s="70" t="s">
        <v>509</v>
      </c>
      <c r="PF2" s="70" t="s">
        <v>509</v>
      </c>
      <c r="PG2" s="70" t="s">
        <v>509</v>
      </c>
      <c r="PH2" s="70" t="s">
        <v>509</v>
      </c>
      <c r="PI2" s="70" t="s">
        <v>509</v>
      </c>
      <c r="PJ2" s="70" t="s">
        <v>509</v>
      </c>
      <c r="PK2" s="70" t="s">
        <v>509</v>
      </c>
      <c r="PL2" s="69" t="s">
        <v>509</v>
      </c>
      <c r="PM2" s="70" t="s">
        <v>509</v>
      </c>
      <c r="PN2" s="70" t="s">
        <v>509</v>
      </c>
      <c r="PO2" s="69" t="s">
        <v>509</v>
      </c>
      <c r="PP2" s="70" t="s">
        <v>509</v>
      </c>
      <c r="PQ2" s="70" t="s">
        <v>509</v>
      </c>
      <c r="PR2" s="216" t="s">
        <v>509</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522</v>
      </c>
      <c r="RT2" s="70" t="s">
        <v>522</v>
      </c>
      <c r="RU2" s="70" t="s">
        <v>522</v>
      </c>
      <c r="RV2" s="70" t="s">
        <v>522</v>
      </c>
      <c r="RW2" s="69" t="s">
        <v>522</v>
      </c>
      <c r="RX2" s="70" t="s">
        <v>522</v>
      </c>
      <c r="RY2" s="70" t="s">
        <v>522</v>
      </c>
      <c r="RZ2" s="70" t="s">
        <v>522</v>
      </c>
      <c r="SA2" s="70" t="s">
        <v>522</v>
      </c>
      <c r="SB2" s="70" t="s">
        <v>522</v>
      </c>
      <c r="SC2" s="70" t="s">
        <v>522</v>
      </c>
      <c r="SD2" s="69" t="s">
        <v>522</v>
      </c>
      <c r="SE2" s="70" t="s">
        <v>522</v>
      </c>
      <c r="SF2" s="70" t="s">
        <v>522</v>
      </c>
      <c r="SG2" s="70" t="s">
        <v>522</v>
      </c>
      <c r="SH2" s="70" t="s">
        <v>522</v>
      </c>
      <c r="SI2" s="70" t="s">
        <v>522</v>
      </c>
      <c r="SJ2" s="70" t="s">
        <v>522</v>
      </c>
      <c r="SK2" s="69" t="s">
        <v>522</v>
      </c>
      <c r="SL2" s="70" t="s">
        <v>522</v>
      </c>
      <c r="SM2" s="70" t="s">
        <v>522</v>
      </c>
      <c r="SN2" s="70" t="s">
        <v>522</v>
      </c>
      <c r="SO2" s="216" t="s">
        <v>522</v>
      </c>
      <c r="SP2" s="70" t="s">
        <v>522</v>
      </c>
      <c r="SQ2" s="69" t="s">
        <v>522</v>
      </c>
      <c r="SR2" s="70" t="s">
        <v>522</v>
      </c>
      <c r="SS2" s="70" t="s">
        <v>522</v>
      </c>
      <c r="ST2" s="70" t="s">
        <v>522</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522</v>
      </c>
      <c r="UE2" s="70" t="s">
        <v>522</v>
      </c>
      <c r="UF2" s="70" t="s">
        <v>522</v>
      </c>
      <c r="UG2" s="70" t="s">
        <v>522</v>
      </c>
      <c r="UH2" s="70" t="s">
        <v>522</v>
      </c>
      <c r="UI2" s="70" t="s">
        <v>522</v>
      </c>
      <c r="UJ2" s="70" t="s">
        <v>522</v>
      </c>
      <c r="UK2" s="69" t="s">
        <v>522</v>
      </c>
      <c r="UL2" s="69" t="s">
        <v>522</v>
      </c>
      <c r="UM2" s="70" t="s">
        <v>522</v>
      </c>
      <c r="UN2" s="70" t="s">
        <v>522</v>
      </c>
      <c r="UO2" s="70" t="s">
        <v>522</v>
      </c>
      <c r="UP2" s="70" t="s">
        <v>522</v>
      </c>
      <c r="UQ2" s="70" t="s">
        <v>522</v>
      </c>
      <c r="UR2" s="70" t="s">
        <v>522</v>
      </c>
      <c r="US2" s="70" t="s">
        <v>522</v>
      </c>
      <c r="UT2" s="70" t="s">
        <v>522</v>
      </c>
      <c r="UU2" s="70" t="s">
        <v>522</v>
      </c>
      <c r="UV2" s="70" t="s">
        <v>522</v>
      </c>
      <c r="UW2" s="70" t="s">
        <v>522</v>
      </c>
      <c r="UX2" s="70" t="s">
        <v>522</v>
      </c>
      <c r="UY2" s="70" t="s">
        <v>522</v>
      </c>
      <c r="UZ2" s="70" t="s">
        <v>522</v>
      </c>
      <c r="VA2" s="70" t="s">
        <v>522</v>
      </c>
      <c r="VB2" s="70" t="s">
        <v>522</v>
      </c>
      <c r="VC2" s="70" t="s">
        <v>522</v>
      </c>
      <c r="VD2" s="70" t="s">
        <v>522</v>
      </c>
      <c r="VE2" s="70" t="s">
        <v>522</v>
      </c>
      <c r="VF2" s="70" t="s">
        <v>522</v>
      </c>
      <c r="VG2" s="70" t="s">
        <v>522</v>
      </c>
      <c r="VH2" s="70" t="s">
        <v>522</v>
      </c>
      <c r="VI2" s="70" t="s">
        <v>522</v>
      </c>
      <c r="VJ2" s="70" t="s">
        <v>522</v>
      </c>
      <c r="VK2" s="70" t="s">
        <v>522</v>
      </c>
      <c r="VL2" s="70" t="s">
        <v>522</v>
      </c>
      <c r="VM2" s="70" t="s">
        <v>522</v>
      </c>
      <c r="VN2" s="70" t="s">
        <v>522</v>
      </c>
      <c r="VO2" s="70" t="s">
        <v>522</v>
      </c>
      <c r="VP2" s="70" t="s">
        <v>522</v>
      </c>
      <c r="VQ2" s="70" t="s">
        <v>522</v>
      </c>
      <c r="VR2" s="70" t="s">
        <v>522</v>
      </c>
      <c r="VS2" s="70" t="s">
        <v>522</v>
      </c>
      <c r="VT2" s="70" t="s">
        <v>522</v>
      </c>
      <c r="VU2" s="70" t="s">
        <v>522</v>
      </c>
      <c r="VV2" s="70" t="s">
        <v>522</v>
      </c>
      <c r="VW2" s="70" t="s">
        <v>522</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509</v>
      </c>
      <c r="ZA2" s="233" t="s">
        <v>509</v>
      </c>
      <c r="ZB2" s="233" t="s">
        <v>509</v>
      </c>
      <c r="ZC2" s="232" t="s">
        <v>509</v>
      </c>
      <c r="ZD2" s="233" t="s">
        <v>509</v>
      </c>
      <c r="ZE2" s="232" t="s">
        <v>509</v>
      </c>
      <c r="ZF2" s="233" t="s">
        <v>509</v>
      </c>
      <c r="ZG2" s="233" t="s">
        <v>509</v>
      </c>
      <c r="ZH2" s="233" t="s">
        <v>509</v>
      </c>
      <c r="ZI2" s="233" t="s">
        <v>509</v>
      </c>
      <c r="ZJ2" s="233" t="s">
        <v>509</v>
      </c>
      <c r="ZK2" s="233" t="s">
        <v>509</v>
      </c>
      <c r="ZL2" s="233" t="s">
        <v>509</v>
      </c>
      <c r="ZM2" s="233" t="s">
        <v>509</v>
      </c>
      <c r="ZN2" s="233" t="s">
        <v>509</v>
      </c>
      <c r="ZO2" s="232" t="s">
        <v>509</v>
      </c>
      <c r="ZP2" s="233" t="s">
        <v>509</v>
      </c>
      <c r="ZQ2" s="233" t="s">
        <v>509</v>
      </c>
      <c r="ZR2" s="232" t="s">
        <v>509</v>
      </c>
      <c r="ZS2" s="233" t="s">
        <v>509</v>
      </c>
      <c r="ZT2" s="233" t="s">
        <v>509</v>
      </c>
      <c r="ZU2" s="235" t="s">
        <v>509</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522</v>
      </c>
      <c r="ABW2" s="233" t="s">
        <v>522</v>
      </c>
      <c r="ABX2" s="233" t="s">
        <v>522</v>
      </c>
      <c r="ABY2" s="233" t="s">
        <v>522</v>
      </c>
      <c r="ABZ2" s="232" t="s">
        <v>522</v>
      </c>
      <c r="ACA2" s="233" t="s">
        <v>522</v>
      </c>
      <c r="ACB2" s="233" t="s">
        <v>522</v>
      </c>
      <c r="ACC2" s="233" t="s">
        <v>522</v>
      </c>
      <c r="ACD2" s="233" t="s">
        <v>522</v>
      </c>
      <c r="ACE2" s="233" t="s">
        <v>522</v>
      </c>
      <c r="ACF2" s="233" t="s">
        <v>522</v>
      </c>
      <c r="ACG2" s="232" t="s">
        <v>522</v>
      </c>
      <c r="ACH2" s="233" t="s">
        <v>522</v>
      </c>
      <c r="ACI2" s="233" t="s">
        <v>522</v>
      </c>
      <c r="ACJ2" s="233" t="s">
        <v>522</v>
      </c>
      <c r="ACK2" s="233" t="s">
        <v>522</v>
      </c>
      <c r="ACL2" s="233" t="s">
        <v>522</v>
      </c>
      <c r="ACM2" s="233" t="s">
        <v>522</v>
      </c>
      <c r="ACN2" s="232" t="s">
        <v>522</v>
      </c>
      <c r="ACO2" s="233" t="s">
        <v>522</v>
      </c>
      <c r="ACP2" s="233" t="s">
        <v>522</v>
      </c>
      <c r="ACQ2" s="233" t="s">
        <v>522</v>
      </c>
      <c r="ACR2" s="236" t="s">
        <v>522</v>
      </c>
      <c r="ACS2" s="237" t="s">
        <v>522</v>
      </c>
      <c r="ACT2" s="232" t="s">
        <v>522</v>
      </c>
      <c r="ACU2" s="233" t="s">
        <v>522</v>
      </c>
      <c r="ACV2" s="233" t="s">
        <v>522</v>
      </c>
      <c r="ACW2" s="233" t="s">
        <v>522</v>
      </c>
      <c r="ACX2" s="69" t="s">
        <v>17</v>
      </c>
      <c r="ACY2" s="70" t="s">
        <v>17</v>
      </c>
      <c r="ACZ2" s="70" t="s">
        <v>17</v>
      </c>
      <c r="ADA2" s="70" t="s">
        <v>17</v>
      </c>
      <c r="ADB2" s="70" t="s">
        <v>17</v>
      </c>
      <c r="ADC2" s="70" t="s">
        <v>17</v>
      </c>
      <c r="ADD2" s="70" t="s">
        <v>17</v>
      </c>
      <c r="ADE2" s="70" t="s">
        <v>17</v>
      </c>
      <c r="ADF2" s="232" t="s">
        <v>522</v>
      </c>
      <c r="ADG2" s="233" t="s">
        <v>522</v>
      </c>
      <c r="ADH2" s="233" t="s">
        <v>522</v>
      </c>
      <c r="ADI2" s="233" t="s">
        <v>522</v>
      </c>
      <c r="ADJ2" s="233" t="s">
        <v>522</v>
      </c>
      <c r="ADK2" s="233" t="s">
        <v>522</v>
      </c>
      <c r="ADL2" s="233" t="s">
        <v>522</v>
      </c>
      <c r="ADM2" s="233" t="s">
        <v>522</v>
      </c>
      <c r="ADN2" s="232" t="s">
        <v>522</v>
      </c>
      <c r="ADO2" s="233" t="s">
        <v>522</v>
      </c>
      <c r="ADP2" s="233" t="s">
        <v>522</v>
      </c>
      <c r="ADQ2" s="233" t="s">
        <v>522</v>
      </c>
      <c r="ADR2" s="233" t="s">
        <v>522</v>
      </c>
      <c r="ADS2" s="233" t="s">
        <v>522</v>
      </c>
      <c r="ADT2" s="232" t="s">
        <v>522</v>
      </c>
      <c r="ADU2" s="233" t="s">
        <v>522</v>
      </c>
      <c r="ADV2" s="233" t="s">
        <v>522</v>
      </c>
      <c r="ADW2" s="233" t="s">
        <v>522</v>
      </c>
      <c r="ADX2" s="233" t="s">
        <v>522</v>
      </c>
      <c r="ADY2" s="233" t="s">
        <v>522</v>
      </c>
      <c r="ADZ2" s="233" t="s">
        <v>522</v>
      </c>
      <c r="AEA2" s="65" t="s">
        <v>522</v>
      </c>
      <c r="AEB2" s="233" t="s">
        <v>522</v>
      </c>
      <c r="AEC2" s="233" t="s">
        <v>522</v>
      </c>
      <c r="AED2" s="233" t="s">
        <v>522</v>
      </c>
      <c r="AEE2" s="233" t="s">
        <v>522</v>
      </c>
      <c r="AEF2" s="233" t="s">
        <v>522</v>
      </c>
      <c r="AEG2" s="65" t="s">
        <v>522</v>
      </c>
      <c r="AEH2" s="233" t="s">
        <v>522</v>
      </c>
      <c r="AEI2" s="233" t="s">
        <v>522</v>
      </c>
      <c r="AEJ2" s="233" t="s">
        <v>522</v>
      </c>
      <c r="AEK2" s="233" t="s">
        <v>522</v>
      </c>
      <c r="AEL2" s="233" t="s">
        <v>522</v>
      </c>
      <c r="AEM2" s="233" t="s">
        <v>522</v>
      </c>
      <c r="AEN2" s="232" t="s">
        <v>522</v>
      </c>
      <c r="AEO2" s="232" t="s">
        <v>522</v>
      </c>
      <c r="AEP2" s="233" t="s">
        <v>522</v>
      </c>
      <c r="AEQ2" s="233" t="s">
        <v>522</v>
      </c>
      <c r="AER2" s="233" t="s">
        <v>522</v>
      </c>
      <c r="AES2" s="233" t="s">
        <v>522</v>
      </c>
      <c r="AET2" s="233" t="s">
        <v>522</v>
      </c>
      <c r="AEU2" s="233" t="s">
        <v>522</v>
      </c>
      <c r="AEV2" s="233" t="s">
        <v>522</v>
      </c>
      <c r="AEW2" s="233" t="s">
        <v>522</v>
      </c>
      <c r="AEX2" s="233" t="s">
        <v>522</v>
      </c>
      <c r="AEY2" s="233" t="s">
        <v>522</v>
      </c>
      <c r="AEZ2" s="233" t="s">
        <v>522</v>
      </c>
      <c r="AFA2" s="233" t="s">
        <v>522</v>
      </c>
      <c r="AFB2" s="233" t="s">
        <v>522</v>
      </c>
      <c r="AFC2" s="233" t="s">
        <v>522</v>
      </c>
      <c r="AFD2" s="233" t="s">
        <v>522</v>
      </c>
      <c r="AFE2" s="233" t="s">
        <v>522</v>
      </c>
      <c r="AFF2" s="233" t="s">
        <v>522</v>
      </c>
      <c r="AFG2" s="233" t="s">
        <v>522</v>
      </c>
      <c r="AFH2" s="233" t="s">
        <v>522</v>
      </c>
      <c r="AFI2" s="233" t="s">
        <v>522</v>
      </c>
      <c r="AFJ2" s="233" t="s">
        <v>522</v>
      </c>
      <c r="AFK2" s="233" t="s">
        <v>522</v>
      </c>
      <c r="AFL2" s="233" t="s">
        <v>522</v>
      </c>
      <c r="AFM2" s="233" t="s">
        <v>522</v>
      </c>
      <c r="AFN2" s="233" t="s">
        <v>522</v>
      </c>
      <c r="AFO2" s="233" t="s">
        <v>522</v>
      </c>
      <c r="AFP2" s="233" t="s">
        <v>522</v>
      </c>
      <c r="AFQ2" s="233" t="s">
        <v>522</v>
      </c>
      <c r="AFR2" s="233" t="s">
        <v>522</v>
      </c>
      <c r="AFS2" s="233" t="s">
        <v>522</v>
      </c>
      <c r="AFT2" s="233" t="s">
        <v>522</v>
      </c>
      <c r="AFU2" s="233" t="s">
        <v>522</v>
      </c>
      <c r="AFV2" s="233" t="s">
        <v>522</v>
      </c>
      <c r="AFW2" s="233" t="s">
        <v>522</v>
      </c>
      <c r="AFX2" s="233" t="s">
        <v>522</v>
      </c>
      <c r="AFY2" s="233" t="s">
        <v>522</v>
      </c>
      <c r="AFZ2" s="233" t="s">
        <v>522</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494</v>
      </c>
      <c r="BC3" s="198" t="s">
        <v>1201</v>
      </c>
      <c r="BD3" s="7" t="s">
        <v>22</v>
      </c>
      <c r="BE3" s="7" t="s">
        <v>23</v>
      </c>
      <c r="BF3" s="7" t="s">
        <v>24</v>
      </c>
      <c r="BG3" s="7" t="s">
        <v>25</v>
      </c>
      <c r="BH3" s="7" t="s">
        <v>26</v>
      </c>
      <c r="BI3" s="198" t="s">
        <v>1110</v>
      </c>
      <c r="BJ3" s="198" t="s">
        <v>27</v>
      </c>
      <c r="BK3" s="198" t="s">
        <v>1204</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1209</v>
      </c>
      <c r="AW4" s="199" t="s">
        <v>1208</v>
      </c>
      <c r="AX4" s="10" t="s">
        <v>35</v>
      </c>
      <c r="AY4" s="10" t="s">
        <v>36</v>
      </c>
      <c r="AZ4" s="10" t="s">
        <v>37</v>
      </c>
      <c r="BA4" s="10" t="s">
        <v>38</v>
      </c>
      <c r="BB4" s="10" t="s">
        <v>495</v>
      </c>
      <c r="BC4" s="199" t="s">
        <v>1202</v>
      </c>
      <c r="BD4" s="10" t="s">
        <v>22</v>
      </c>
      <c r="BE4" s="10" t="s">
        <v>39</v>
      </c>
      <c r="BF4" s="10" t="s">
        <v>40</v>
      </c>
      <c r="BG4" s="10" t="s">
        <v>41</v>
      </c>
      <c r="BH4" s="10" t="s">
        <v>42</v>
      </c>
      <c r="BI4" s="198" t="s">
        <v>1110</v>
      </c>
      <c r="BJ4" s="199" t="s">
        <v>43</v>
      </c>
      <c r="BK4" s="199" t="s">
        <v>1205</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556</v>
      </c>
      <c r="AW5" s="201" t="s">
        <v>1207</v>
      </c>
      <c r="AX5" s="102" t="s">
        <v>91</v>
      </c>
      <c r="AY5" s="102" t="s">
        <v>92</v>
      </c>
      <c r="AZ5" s="102" t="s">
        <v>93</v>
      </c>
      <c r="BA5" s="102" t="s">
        <v>94</v>
      </c>
      <c r="BB5" s="102" t="s">
        <v>496</v>
      </c>
      <c r="BC5" s="201" t="s">
        <v>1203</v>
      </c>
      <c r="BD5" s="102" t="s">
        <v>95</v>
      </c>
      <c r="BE5" s="102" t="s">
        <v>96</v>
      </c>
      <c r="BF5" s="102" t="s">
        <v>97</v>
      </c>
      <c r="BG5" s="102" t="s">
        <v>98</v>
      </c>
      <c r="BH5" s="102" t="s">
        <v>99</v>
      </c>
      <c r="BI5" s="201" t="s">
        <v>1109</v>
      </c>
      <c r="BJ5" s="201" t="s">
        <v>100</v>
      </c>
      <c r="BK5" s="201" t="s">
        <v>1206</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603</v>
      </c>
      <c r="BY5" s="107" t="s">
        <v>604</v>
      </c>
      <c r="BZ5" s="107" t="s">
        <v>605</v>
      </c>
      <c r="CA5" s="107" t="s">
        <v>606</v>
      </c>
      <c r="CB5" s="107" t="s">
        <v>607</v>
      </c>
      <c r="CC5" s="107" t="s">
        <v>608</v>
      </c>
      <c r="CD5" s="107" t="s">
        <v>609</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1129</v>
      </c>
      <c r="CT5" s="108" t="s">
        <v>497</v>
      </c>
      <c r="CU5" s="201" t="s">
        <v>498</v>
      </c>
      <c r="CV5" s="201" t="s">
        <v>499</v>
      </c>
      <c r="CW5" s="201" t="s">
        <v>500</v>
      </c>
      <c r="CX5" s="201" t="s">
        <v>1132</v>
      </c>
      <c r="CY5" s="201" t="s">
        <v>501</v>
      </c>
      <c r="CZ5" s="201" t="s">
        <v>1133</v>
      </c>
      <c r="DA5" s="192" t="s">
        <v>502</v>
      </c>
      <c r="DB5" s="201" t="s">
        <v>793</v>
      </c>
      <c r="DC5" s="201" t="s">
        <v>794</v>
      </c>
      <c r="DD5" s="201" t="s">
        <v>795</v>
      </c>
      <c r="DE5" s="201" t="s">
        <v>796</v>
      </c>
      <c r="DF5" s="201" t="s">
        <v>797</v>
      </c>
      <c r="DG5" s="201" t="s">
        <v>1138</v>
      </c>
      <c r="DH5" s="201" t="s">
        <v>798</v>
      </c>
      <c r="DI5" s="201" t="s">
        <v>1139</v>
      </c>
      <c r="DJ5" s="201" t="s">
        <v>799</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503</v>
      </c>
      <c r="DZ5" s="201" t="s">
        <v>504</v>
      </c>
      <c r="EA5" s="201" t="s">
        <v>505</v>
      </c>
      <c r="EB5" s="201" t="s">
        <v>506</v>
      </c>
      <c r="EC5" s="201" t="s">
        <v>507</v>
      </c>
      <c r="ED5" s="201" t="s">
        <v>1144</v>
      </c>
      <c r="EE5" s="201" t="s">
        <v>508</v>
      </c>
      <c r="EF5" s="201" t="s">
        <v>1146</v>
      </c>
      <c r="EG5" s="201" t="s">
        <v>1152</v>
      </c>
      <c r="EH5" s="201" t="s">
        <v>800</v>
      </c>
      <c r="EI5" s="201" t="s">
        <v>801</v>
      </c>
      <c r="EJ5" s="201" t="s">
        <v>802</v>
      </c>
      <c r="EK5" s="201" t="s">
        <v>803</v>
      </c>
      <c r="EL5" s="201" t="s">
        <v>804</v>
      </c>
      <c r="EM5" s="201" t="s">
        <v>1390</v>
      </c>
      <c r="EN5" s="201" t="s">
        <v>805</v>
      </c>
      <c r="EO5" s="201" t="s">
        <v>1392</v>
      </c>
      <c r="EP5" s="201" t="s">
        <v>1391</v>
      </c>
      <c r="EQ5" s="101" t="s">
        <v>141</v>
      </c>
      <c r="ER5" s="201" t="s">
        <v>806</v>
      </c>
      <c r="ES5" s="201" t="s">
        <v>142</v>
      </c>
      <c r="ET5" s="108" t="s">
        <v>143</v>
      </c>
      <c r="EU5" s="201" t="s">
        <v>144</v>
      </c>
      <c r="EV5" s="108" t="s">
        <v>807</v>
      </c>
      <c r="EW5" s="201" t="s">
        <v>510</v>
      </c>
      <c r="EX5" s="201" t="s">
        <v>511</v>
      </c>
      <c r="EY5" s="201" t="s">
        <v>512</v>
      </c>
      <c r="EZ5" s="201" t="s">
        <v>1220</v>
      </c>
      <c r="FA5" s="201" t="s">
        <v>1221</v>
      </c>
      <c r="FB5" s="201" t="s">
        <v>1222</v>
      </c>
      <c r="FC5" s="201" t="s">
        <v>1223</v>
      </c>
      <c r="FD5" s="201" t="s">
        <v>1224</v>
      </c>
      <c r="FE5" s="201" t="s">
        <v>1225</v>
      </c>
      <c r="FF5" s="108" t="s">
        <v>145</v>
      </c>
      <c r="FG5" s="201" t="s">
        <v>146</v>
      </c>
      <c r="FH5" s="201" t="s">
        <v>147</v>
      </c>
      <c r="FI5" s="108" t="s">
        <v>513</v>
      </c>
      <c r="FJ5" s="201" t="s">
        <v>514</v>
      </c>
      <c r="FK5" s="201" t="s">
        <v>515</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568</v>
      </c>
      <c r="GC5" s="107" t="s">
        <v>569</v>
      </c>
      <c r="GD5" s="107" t="s">
        <v>570</v>
      </c>
      <c r="GE5" s="107" t="s">
        <v>571</v>
      </c>
      <c r="GF5" s="107" t="s">
        <v>1154</v>
      </c>
      <c r="GG5" s="107" t="s">
        <v>572</v>
      </c>
      <c r="GH5" s="107" t="s">
        <v>1155</v>
      </c>
      <c r="GI5" s="107" t="s">
        <v>573</v>
      </c>
      <c r="GJ5" s="107" t="s">
        <v>1153</v>
      </c>
      <c r="GK5" s="201" t="s">
        <v>574</v>
      </c>
      <c r="GL5" s="107" t="s">
        <v>575</v>
      </c>
      <c r="GM5" s="107" t="s">
        <v>576</v>
      </c>
      <c r="GN5" s="107" t="s">
        <v>577</v>
      </c>
      <c r="GO5" s="107" t="s">
        <v>1161</v>
      </c>
      <c r="GP5" s="107" t="s">
        <v>578</v>
      </c>
      <c r="GQ5" s="107" t="s">
        <v>1162</v>
      </c>
      <c r="GR5" s="107" t="s">
        <v>579</v>
      </c>
      <c r="GS5" s="108" t="s">
        <v>809</v>
      </c>
      <c r="GT5" s="108" t="s">
        <v>580</v>
      </c>
      <c r="GU5" s="107" t="s">
        <v>581</v>
      </c>
      <c r="GV5" s="107" t="s">
        <v>582</v>
      </c>
      <c r="GW5" s="107" t="s">
        <v>583</v>
      </c>
      <c r="GX5" s="107" t="s">
        <v>584</v>
      </c>
      <c r="GY5" s="107" t="s">
        <v>585</v>
      </c>
      <c r="GZ5" s="108" t="s">
        <v>164</v>
      </c>
      <c r="HA5" s="201" t="s">
        <v>165</v>
      </c>
      <c r="HB5" s="108" t="s">
        <v>516</v>
      </c>
      <c r="HC5" s="201" t="s">
        <v>517</v>
      </c>
      <c r="HD5" s="201" t="s">
        <v>518</v>
      </c>
      <c r="HE5" s="201" t="s">
        <v>519</v>
      </c>
      <c r="HF5" s="201" t="s">
        <v>520</v>
      </c>
      <c r="HG5" s="201" t="s">
        <v>521</v>
      </c>
      <c r="HH5" s="101" t="s">
        <v>836</v>
      </c>
      <c r="HI5" s="201" t="s">
        <v>837</v>
      </c>
      <c r="HJ5" s="201" t="s">
        <v>838</v>
      </c>
      <c r="HK5" s="201" t="s">
        <v>1238</v>
      </c>
      <c r="HL5" s="201" t="s">
        <v>1239</v>
      </c>
      <c r="HM5" s="101" t="s">
        <v>166</v>
      </c>
      <c r="HN5" s="201" t="s">
        <v>167</v>
      </c>
      <c r="HO5" s="201" t="s">
        <v>168</v>
      </c>
      <c r="HP5" s="201" t="s">
        <v>169</v>
      </c>
      <c r="HQ5" s="201" t="s">
        <v>170</v>
      </c>
      <c r="HR5" s="108" t="s">
        <v>171</v>
      </c>
      <c r="HS5" s="201" t="s">
        <v>172</v>
      </c>
      <c r="HT5" s="201" t="s">
        <v>173</v>
      </c>
      <c r="HU5" s="201" t="s">
        <v>174</v>
      </c>
      <c r="HV5" s="201" t="s">
        <v>175</v>
      </c>
      <c r="HW5" s="201" t="s">
        <v>1168</v>
      </c>
      <c r="HX5" s="108" t="s">
        <v>1111</v>
      </c>
      <c r="HY5" s="201" t="s">
        <v>1112</v>
      </c>
      <c r="HZ5" s="201" t="s">
        <v>1113</v>
      </c>
      <c r="IA5" s="201" t="s">
        <v>1114</v>
      </c>
      <c r="IB5" s="201" t="s">
        <v>1115</v>
      </c>
      <c r="IC5" s="201" t="s">
        <v>1116</v>
      </c>
      <c r="ID5" s="201" t="s">
        <v>1217</v>
      </c>
      <c r="IE5" s="108" t="s">
        <v>523</v>
      </c>
      <c r="IF5" s="201" t="s">
        <v>524</v>
      </c>
      <c r="IG5" s="201" t="s">
        <v>525</v>
      </c>
      <c r="IH5" s="201" t="s">
        <v>526</v>
      </c>
      <c r="II5" s="210" t="s">
        <v>176</v>
      </c>
      <c r="IJ5" s="211" t="s">
        <v>177</v>
      </c>
      <c r="IK5" s="108" t="s">
        <v>178</v>
      </c>
      <c r="IL5" s="201" t="s">
        <v>179</v>
      </c>
      <c r="IM5" s="201" t="s">
        <v>180</v>
      </c>
      <c r="IN5" s="201" t="s">
        <v>181</v>
      </c>
      <c r="IO5" s="101" t="s">
        <v>1169</v>
      </c>
      <c r="IP5" s="201" t="s">
        <v>1170</v>
      </c>
      <c r="IQ5" s="201" t="s">
        <v>1171</v>
      </c>
      <c r="IR5" s="201" t="s">
        <v>1172</v>
      </c>
      <c r="IS5" s="201" t="s">
        <v>1175</v>
      </c>
      <c r="IT5" s="201" t="s">
        <v>1173</v>
      </c>
      <c r="IU5" s="201" t="s">
        <v>1176</v>
      </c>
      <c r="IV5" s="201" t="s">
        <v>1174</v>
      </c>
      <c r="IW5" s="101" t="s">
        <v>830</v>
      </c>
      <c r="IX5" s="201" t="s">
        <v>831</v>
      </c>
      <c r="IY5" s="201" t="s">
        <v>832</v>
      </c>
      <c r="IZ5" s="201" t="s">
        <v>833</v>
      </c>
      <c r="JA5" s="201" t="s">
        <v>1178</v>
      </c>
      <c r="JB5" s="201" t="s">
        <v>834</v>
      </c>
      <c r="JC5" s="201" t="s">
        <v>1177</v>
      </c>
      <c r="JD5" s="201" t="s">
        <v>835</v>
      </c>
      <c r="JE5" s="101" t="s">
        <v>824</v>
      </c>
      <c r="JF5" s="201" t="s">
        <v>825</v>
      </c>
      <c r="JG5" s="201" t="s">
        <v>826</v>
      </c>
      <c r="JH5" s="201" t="s">
        <v>827</v>
      </c>
      <c r="JI5" s="201" t="s">
        <v>828</v>
      </c>
      <c r="JJ5" s="201" t="s">
        <v>829</v>
      </c>
      <c r="JK5" s="101" t="s">
        <v>817</v>
      </c>
      <c r="JL5" s="201" t="s">
        <v>818</v>
      </c>
      <c r="JM5" s="201" t="s">
        <v>819</v>
      </c>
      <c r="JN5" s="201" t="s">
        <v>820</v>
      </c>
      <c r="JO5" s="201" t="s">
        <v>821</v>
      </c>
      <c r="JP5" s="201" t="s">
        <v>822</v>
      </c>
      <c r="JQ5" s="201" t="s">
        <v>823</v>
      </c>
      <c r="JR5" s="108" t="s">
        <v>617</v>
      </c>
      <c r="JS5" s="201" t="s">
        <v>618</v>
      </c>
      <c r="JT5" s="201" t="s">
        <v>619</v>
      </c>
      <c r="JU5" s="201" t="s">
        <v>620</v>
      </c>
      <c r="JV5" s="201" t="s">
        <v>621</v>
      </c>
      <c r="JW5" s="201" t="s">
        <v>1211</v>
      </c>
      <c r="JX5" s="108" t="s">
        <v>622</v>
      </c>
      <c r="JY5" s="201" t="s">
        <v>623</v>
      </c>
      <c r="JZ5" s="201" t="s">
        <v>624</v>
      </c>
      <c r="KA5" s="201" t="s">
        <v>625</v>
      </c>
      <c r="KB5" s="201" t="s">
        <v>626</v>
      </c>
      <c r="KC5" s="201" t="s">
        <v>627</v>
      </c>
      <c r="KD5" s="201" t="s">
        <v>1214</v>
      </c>
      <c r="KE5" s="201" t="s">
        <v>808</v>
      </c>
      <c r="KF5" s="101" t="s">
        <v>810</v>
      </c>
      <c r="KG5" s="201" t="s">
        <v>811</v>
      </c>
      <c r="KH5" s="201" t="s">
        <v>812</v>
      </c>
      <c r="KI5" s="201" t="s">
        <v>813</v>
      </c>
      <c r="KJ5" s="201" t="s">
        <v>814</v>
      </c>
      <c r="KK5" s="201" t="s">
        <v>815</v>
      </c>
      <c r="KL5" s="201" t="s">
        <v>1244</v>
      </c>
      <c r="KM5" s="201" t="s">
        <v>1245</v>
      </c>
      <c r="KN5" s="201" t="s">
        <v>1246</v>
      </c>
      <c r="KO5" s="201" t="s">
        <v>1251</v>
      </c>
      <c r="KP5" s="201" t="s">
        <v>1250</v>
      </c>
      <c r="KQ5" s="201" t="s">
        <v>1249</v>
      </c>
      <c r="KR5" s="201" t="s">
        <v>1248</v>
      </c>
      <c r="KS5" s="201" t="s">
        <v>1247</v>
      </c>
      <c r="KT5" s="201" t="s">
        <v>1252</v>
      </c>
      <c r="KU5" s="201" t="s">
        <v>1253</v>
      </c>
      <c r="KV5" s="201" t="s">
        <v>1254</v>
      </c>
      <c r="KW5" s="201" t="s">
        <v>1255</v>
      </c>
      <c r="KX5" s="201" t="s">
        <v>1256</v>
      </c>
      <c r="KY5" s="201" t="s">
        <v>1257</v>
      </c>
      <c r="KZ5" s="201" t="s">
        <v>1258</v>
      </c>
      <c r="LA5" s="201" t="s">
        <v>1259</v>
      </c>
      <c r="LB5" s="201" t="s">
        <v>1292</v>
      </c>
      <c r="LC5" s="201" t="s">
        <v>1293</v>
      </c>
      <c r="LD5" s="201" t="s">
        <v>1294</v>
      </c>
      <c r="LE5" s="201" t="s">
        <v>1295</v>
      </c>
      <c r="LF5" s="201" t="s">
        <v>1296</v>
      </c>
      <c r="LG5" s="201" t="s">
        <v>1297</v>
      </c>
      <c r="LH5" s="201" t="s">
        <v>1298</v>
      </c>
      <c r="LI5" s="201" t="s">
        <v>1299</v>
      </c>
      <c r="LJ5" s="201" t="s">
        <v>1300</v>
      </c>
      <c r="LK5" s="201" t="s">
        <v>1301</v>
      </c>
      <c r="LL5" s="201" t="s">
        <v>1302</v>
      </c>
      <c r="LM5" s="201" t="s">
        <v>1303</v>
      </c>
      <c r="LN5" s="201" t="s">
        <v>1304</v>
      </c>
      <c r="LO5" s="201" t="s">
        <v>1305</v>
      </c>
      <c r="LP5" s="201" t="s">
        <v>1306</v>
      </c>
      <c r="LQ5" s="201" t="s">
        <v>1307</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610</v>
      </c>
      <c r="ME5" s="114" t="s">
        <v>611</v>
      </c>
      <c r="MF5" s="114" t="s">
        <v>612</v>
      </c>
      <c r="MG5" s="114" t="s">
        <v>613</v>
      </c>
      <c r="MH5" s="114" t="s">
        <v>614</v>
      </c>
      <c r="MI5" s="114" t="s">
        <v>615</v>
      </c>
      <c r="MJ5" s="114" t="s">
        <v>616</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1130</v>
      </c>
      <c r="MZ5" s="115" t="s">
        <v>527</v>
      </c>
      <c r="NA5" s="116" t="s">
        <v>528</v>
      </c>
      <c r="NB5" s="116" t="s">
        <v>529</v>
      </c>
      <c r="NC5" s="116" t="s">
        <v>530</v>
      </c>
      <c r="ND5" s="116" t="s">
        <v>1134</v>
      </c>
      <c r="NE5" s="116" t="s">
        <v>531</v>
      </c>
      <c r="NF5" s="116" t="s">
        <v>1135</v>
      </c>
      <c r="NG5" s="116" t="s">
        <v>532</v>
      </c>
      <c r="NH5" s="118" t="s">
        <v>840</v>
      </c>
      <c r="NI5" s="116" t="s">
        <v>841</v>
      </c>
      <c r="NJ5" s="116" t="s">
        <v>842</v>
      </c>
      <c r="NK5" s="116" t="s">
        <v>843</v>
      </c>
      <c r="NL5" s="116" t="s">
        <v>844</v>
      </c>
      <c r="NM5" s="116" t="s">
        <v>1140</v>
      </c>
      <c r="NN5" s="116" t="s">
        <v>845</v>
      </c>
      <c r="NO5" s="116" t="s">
        <v>1141</v>
      </c>
      <c r="NP5" s="116" t="s">
        <v>846</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533</v>
      </c>
      <c r="OF5" s="116" t="s">
        <v>534</v>
      </c>
      <c r="OG5" s="116" t="s">
        <v>535</v>
      </c>
      <c r="OH5" s="116" t="s">
        <v>536</v>
      </c>
      <c r="OI5" s="116" t="s">
        <v>537</v>
      </c>
      <c r="OJ5" s="116" t="s">
        <v>1145</v>
      </c>
      <c r="OK5" s="116" t="s">
        <v>538</v>
      </c>
      <c r="OL5" s="116" t="s">
        <v>1147</v>
      </c>
      <c r="OM5" s="116" t="s">
        <v>1148</v>
      </c>
      <c r="ON5" s="118" t="s">
        <v>847</v>
      </c>
      <c r="OO5" s="116" t="s">
        <v>848</v>
      </c>
      <c r="OP5" s="116" t="s">
        <v>849</v>
      </c>
      <c r="OQ5" s="116" t="s">
        <v>850</v>
      </c>
      <c r="OR5" s="116" t="s">
        <v>851</v>
      </c>
      <c r="OS5" s="116" t="s">
        <v>1393</v>
      </c>
      <c r="OT5" s="116" t="s">
        <v>852</v>
      </c>
      <c r="OU5" s="116" t="s">
        <v>1394</v>
      </c>
      <c r="OV5" s="116" t="s">
        <v>1395</v>
      </c>
      <c r="OW5" s="118" t="s">
        <v>222</v>
      </c>
      <c r="OX5" s="116" t="s">
        <v>853</v>
      </c>
      <c r="OY5" s="116" t="s">
        <v>223</v>
      </c>
      <c r="OZ5" s="115" t="s">
        <v>224</v>
      </c>
      <c r="PA5" s="116" t="s">
        <v>225</v>
      </c>
      <c r="PB5" s="115" t="s">
        <v>919</v>
      </c>
      <c r="PC5" s="116" t="s">
        <v>552</v>
      </c>
      <c r="PD5" s="116" t="s">
        <v>553</v>
      </c>
      <c r="PE5" s="116" t="s">
        <v>554</v>
      </c>
      <c r="PF5" s="116" t="s">
        <v>1226</v>
      </c>
      <c r="PG5" s="116" t="s">
        <v>1227</v>
      </c>
      <c r="PH5" s="116" t="s">
        <v>1230</v>
      </c>
      <c r="PI5" s="116" t="s">
        <v>1231</v>
      </c>
      <c r="PJ5" s="116" t="s">
        <v>1229</v>
      </c>
      <c r="PK5" s="116" t="s">
        <v>1228</v>
      </c>
      <c r="PL5" s="115" t="s">
        <v>226</v>
      </c>
      <c r="PM5" s="116" t="s">
        <v>227</v>
      </c>
      <c r="PN5" s="116" t="s">
        <v>228</v>
      </c>
      <c r="PO5" s="115" t="s">
        <v>539</v>
      </c>
      <c r="PP5" s="116" t="s">
        <v>540</v>
      </c>
      <c r="PQ5" s="116" t="s">
        <v>541</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586</v>
      </c>
      <c r="QI5" s="114" t="s">
        <v>587</v>
      </c>
      <c r="QJ5" s="114" t="s">
        <v>588</v>
      </c>
      <c r="QK5" s="114" t="s">
        <v>589</v>
      </c>
      <c r="QL5" s="114" t="s">
        <v>1157</v>
      </c>
      <c r="QM5" s="114" t="s">
        <v>590</v>
      </c>
      <c r="QN5" s="114" t="s">
        <v>1158</v>
      </c>
      <c r="QO5" s="114" t="s">
        <v>591</v>
      </c>
      <c r="QP5" s="114" t="s">
        <v>1156</v>
      </c>
      <c r="QQ5" s="114" t="s">
        <v>592</v>
      </c>
      <c r="QR5" s="114" t="s">
        <v>593</v>
      </c>
      <c r="QS5" s="114" t="s">
        <v>594</v>
      </c>
      <c r="QT5" s="114" t="s">
        <v>921</v>
      </c>
      <c r="QU5" s="114" t="s">
        <v>1164</v>
      </c>
      <c r="QV5" s="114" t="s">
        <v>595</v>
      </c>
      <c r="QW5" s="114" t="s">
        <v>1163</v>
      </c>
      <c r="QX5" s="114" t="s">
        <v>596</v>
      </c>
      <c r="QY5" s="114" t="s">
        <v>854</v>
      </c>
      <c r="QZ5" s="114" t="s">
        <v>597</v>
      </c>
      <c r="RA5" s="114" t="s">
        <v>598</v>
      </c>
      <c r="RB5" s="114" t="s">
        <v>599</v>
      </c>
      <c r="RC5" s="114" t="s">
        <v>600</v>
      </c>
      <c r="RD5" s="114" t="s">
        <v>601</v>
      </c>
      <c r="RE5" s="114" t="s">
        <v>602</v>
      </c>
      <c r="RF5" s="115" t="s">
        <v>245</v>
      </c>
      <c r="RG5" s="114" t="s">
        <v>246</v>
      </c>
      <c r="RH5" s="275" t="s">
        <v>542</v>
      </c>
      <c r="RI5" s="114" t="s">
        <v>543</v>
      </c>
      <c r="RJ5" s="114" t="s">
        <v>544</v>
      </c>
      <c r="RK5" s="114" t="s">
        <v>545</v>
      </c>
      <c r="RL5" s="114" t="s">
        <v>546</v>
      </c>
      <c r="RM5" s="114" t="s">
        <v>547</v>
      </c>
      <c r="RN5" s="119" t="s">
        <v>855</v>
      </c>
      <c r="RO5" s="114" t="s">
        <v>856</v>
      </c>
      <c r="RP5" s="114" t="s">
        <v>857</v>
      </c>
      <c r="RQ5" s="114" t="s">
        <v>1241</v>
      </c>
      <c r="RR5" s="114" t="s">
        <v>1240</v>
      </c>
      <c r="RS5" s="115" t="s">
        <v>247</v>
      </c>
      <c r="RT5" s="114" t="s">
        <v>248</v>
      </c>
      <c r="RU5" s="114" t="s">
        <v>249</v>
      </c>
      <c r="RV5" s="114" t="s">
        <v>250</v>
      </c>
      <c r="RW5" s="115" t="s">
        <v>251</v>
      </c>
      <c r="RX5" s="114" t="s">
        <v>252</v>
      </c>
      <c r="RY5" s="114" t="s">
        <v>253</v>
      </c>
      <c r="RZ5" s="114" t="s">
        <v>254</v>
      </c>
      <c r="SA5" s="114" t="s">
        <v>255</v>
      </c>
      <c r="SB5" s="114" t="s">
        <v>256</v>
      </c>
      <c r="SC5" s="114" t="s">
        <v>1189</v>
      </c>
      <c r="SD5" s="119" t="s">
        <v>1117</v>
      </c>
      <c r="SE5" s="114" t="s">
        <v>1118</v>
      </c>
      <c r="SF5" s="114" t="s">
        <v>1119</v>
      </c>
      <c r="SG5" s="114" t="s">
        <v>1120</v>
      </c>
      <c r="SH5" s="114" t="s">
        <v>1121</v>
      </c>
      <c r="SI5" s="114" t="s">
        <v>1122</v>
      </c>
      <c r="SJ5" s="114" t="s">
        <v>1218</v>
      </c>
      <c r="SK5" s="119" t="s">
        <v>548</v>
      </c>
      <c r="SL5" s="114" t="s">
        <v>549</v>
      </c>
      <c r="SM5" s="114" t="s">
        <v>550</v>
      </c>
      <c r="SN5" s="114" t="s">
        <v>551</v>
      </c>
      <c r="SO5" s="115" t="s">
        <v>257</v>
      </c>
      <c r="SP5" s="114" t="s">
        <v>258</v>
      </c>
      <c r="SQ5" s="119" t="s">
        <v>259</v>
      </c>
      <c r="SR5" s="114" t="s">
        <v>260</v>
      </c>
      <c r="SS5" s="114" t="s">
        <v>261</v>
      </c>
      <c r="ST5" s="114" t="s">
        <v>262</v>
      </c>
      <c r="SU5" s="119" t="s">
        <v>1187</v>
      </c>
      <c r="SV5" s="114" t="s">
        <v>1186</v>
      </c>
      <c r="SW5" s="114" t="s">
        <v>1185</v>
      </c>
      <c r="SX5" s="114" t="s">
        <v>1188</v>
      </c>
      <c r="SY5" s="114" t="s">
        <v>1184</v>
      </c>
      <c r="SZ5" s="114" t="s">
        <v>1183</v>
      </c>
      <c r="TA5" s="114" t="s">
        <v>1182</v>
      </c>
      <c r="TB5" s="114" t="s">
        <v>1181</v>
      </c>
      <c r="TC5" s="119" t="s">
        <v>858</v>
      </c>
      <c r="TD5" s="114" t="s">
        <v>859</v>
      </c>
      <c r="TE5" s="114" t="s">
        <v>860</v>
      </c>
      <c r="TF5" s="114" t="s">
        <v>861</v>
      </c>
      <c r="TG5" s="114" t="s">
        <v>1179</v>
      </c>
      <c r="TH5" s="114" t="s">
        <v>862</v>
      </c>
      <c r="TI5" s="114" t="s">
        <v>1180</v>
      </c>
      <c r="TJ5" s="114" t="s">
        <v>863</v>
      </c>
      <c r="TK5" s="119" t="s">
        <v>864</v>
      </c>
      <c r="TL5" s="114" t="s">
        <v>865</v>
      </c>
      <c r="TM5" s="114" t="s">
        <v>866</v>
      </c>
      <c r="TN5" s="114" t="s">
        <v>867</v>
      </c>
      <c r="TO5" s="114" t="s">
        <v>922</v>
      </c>
      <c r="TP5" s="114" t="s">
        <v>868</v>
      </c>
      <c r="TQ5" s="119" t="s">
        <v>869</v>
      </c>
      <c r="TR5" s="114" t="s">
        <v>870</v>
      </c>
      <c r="TS5" s="114" t="s">
        <v>871</v>
      </c>
      <c r="TT5" s="114" t="s">
        <v>872</v>
      </c>
      <c r="TU5" s="114" t="s">
        <v>873</v>
      </c>
      <c r="TV5" s="114" t="s">
        <v>874</v>
      </c>
      <c r="TW5" s="114" t="s">
        <v>875</v>
      </c>
      <c r="TX5" s="119" t="s">
        <v>628</v>
      </c>
      <c r="TY5" s="114" t="s">
        <v>629</v>
      </c>
      <c r="TZ5" s="114" t="s">
        <v>630</v>
      </c>
      <c r="UA5" s="114" t="s">
        <v>631</v>
      </c>
      <c r="UB5" s="114" t="s">
        <v>632</v>
      </c>
      <c r="UC5" s="114" t="s">
        <v>1212</v>
      </c>
      <c r="UD5" s="119" t="s">
        <v>633</v>
      </c>
      <c r="UE5" s="114" t="s">
        <v>634</v>
      </c>
      <c r="UF5" s="114" t="s">
        <v>635</v>
      </c>
      <c r="UG5" s="114" t="s">
        <v>636</v>
      </c>
      <c r="UH5" s="114" t="s">
        <v>637</v>
      </c>
      <c r="UI5" s="114" t="s">
        <v>638</v>
      </c>
      <c r="UJ5" s="114" t="s">
        <v>1215</v>
      </c>
      <c r="UK5" s="119" t="s">
        <v>920</v>
      </c>
      <c r="UL5" s="119" t="s">
        <v>876</v>
      </c>
      <c r="UM5" s="114" t="s">
        <v>877</v>
      </c>
      <c r="UN5" s="114" t="s">
        <v>878</v>
      </c>
      <c r="UO5" s="114" t="s">
        <v>879</v>
      </c>
      <c r="UP5" s="114" t="s">
        <v>880</v>
      </c>
      <c r="UQ5" s="114" t="s">
        <v>881</v>
      </c>
      <c r="UR5" s="114" t="s">
        <v>1260</v>
      </c>
      <c r="US5" s="114" t="s">
        <v>1261</v>
      </c>
      <c r="UT5" s="114" t="s">
        <v>1262</v>
      </c>
      <c r="UU5" s="114" t="s">
        <v>1264</v>
      </c>
      <c r="UV5" s="114" t="s">
        <v>1265</v>
      </c>
      <c r="UW5" s="114" t="s">
        <v>1266</v>
      </c>
      <c r="UX5" s="114" t="s">
        <v>1267</v>
      </c>
      <c r="UY5" s="114" t="s">
        <v>1263</v>
      </c>
      <c r="UZ5" s="114" t="s">
        <v>1268</v>
      </c>
      <c r="VA5" s="114" t="s">
        <v>1269</v>
      </c>
      <c r="VB5" s="114" t="s">
        <v>1270</v>
      </c>
      <c r="VC5" s="114" t="s">
        <v>1271</v>
      </c>
      <c r="VD5" s="114" t="s">
        <v>1272</v>
      </c>
      <c r="VE5" s="114" t="s">
        <v>1273</v>
      </c>
      <c r="VF5" s="114" t="s">
        <v>1274</v>
      </c>
      <c r="VG5" s="114" t="s">
        <v>1275</v>
      </c>
      <c r="VH5" s="114" t="s">
        <v>1308</v>
      </c>
      <c r="VI5" s="114" t="s">
        <v>1309</v>
      </c>
      <c r="VJ5" s="114" t="s">
        <v>1310</v>
      </c>
      <c r="VK5" s="114" t="s">
        <v>1311</v>
      </c>
      <c r="VL5" s="114" t="s">
        <v>1312</v>
      </c>
      <c r="VM5" s="114" t="s">
        <v>1313</v>
      </c>
      <c r="VN5" s="114" t="s">
        <v>1314</v>
      </c>
      <c r="VO5" s="114" t="s">
        <v>1315</v>
      </c>
      <c r="VP5" s="114" t="s">
        <v>1316</v>
      </c>
      <c r="VQ5" s="114" t="s">
        <v>1317</v>
      </c>
      <c r="VR5" s="114" t="s">
        <v>1318</v>
      </c>
      <c r="VS5" s="114" t="s">
        <v>1319</v>
      </c>
      <c r="VT5" s="114" t="s">
        <v>1320</v>
      </c>
      <c r="VU5" s="114" t="s">
        <v>1321</v>
      </c>
      <c r="VV5" s="114" t="s">
        <v>1322</v>
      </c>
      <c r="VW5" s="114" t="s">
        <v>1323</v>
      </c>
      <c r="VX5" s="224" t="s">
        <v>649</v>
      </c>
      <c r="VY5" s="252" t="s">
        <v>651</v>
      </c>
      <c r="VZ5" s="253" t="s">
        <v>652</v>
      </c>
      <c r="WA5" s="254" t="s">
        <v>653</v>
      </c>
      <c r="WB5" s="254" t="s">
        <v>654</v>
      </c>
      <c r="WC5" s="255" t="s">
        <v>655</v>
      </c>
      <c r="WD5" s="255" t="s">
        <v>656</v>
      </c>
      <c r="WE5" s="255" t="s">
        <v>657</v>
      </c>
      <c r="WF5" s="255" t="s">
        <v>658</v>
      </c>
      <c r="WG5" s="256" t="s">
        <v>659</v>
      </c>
      <c r="WH5" s="255" t="s">
        <v>660</v>
      </c>
      <c r="WI5" s="255" t="s">
        <v>661</v>
      </c>
      <c r="WJ5" s="255" t="s">
        <v>662</v>
      </c>
      <c r="WK5" s="255" t="s">
        <v>663</v>
      </c>
      <c r="WL5" s="255" t="s">
        <v>664</v>
      </c>
      <c r="WM5" s="255" t="s">
        <v>665</v>
      </c>
      <c r="WN5" s="253" t="s">
        <v>666</v>
      </c>
      <c r="WO5" s="254" t="s">
        <v>667</v>
      </c>
      <c r="WP5" s="254" t="s">
        <v>668</v>
      </c>
      <c r="WQ5" s="254" t="s">
        <v>669</v>
      </c>
      <c r="WR5" s="256" t="s">
        <v>670</v>
      </c>
      <c r="WS5" s="257" t="s">
        <v>671</v>
      </c>
      <c r="WT5" s="257" t="s">
        <v>672</v>
      </c>
      <c r="WU5" s="257" t="s">
        <v>673</v>
      </c>
      <c r="WV5" s="256" t="s">
        <v>674</v>
      </c>
      <c r="WW5" s="257" t="s">
        <v>675</v>
      </c>
      <c r="WX5" s="257" t="s">
        <v>676</v>
      </c>
      <c r="WY5" s="257" t="s">
        <v>677</v>
      </c>
      <c r="WZ5" s="257" t="s">
        <v>678</v>
      </c>
      <c r="XA5" s="257" t="s">
        <v>679</v>
      </c>
      <c r="XB5" s="257" t="s">
        <v>1131</v>
      </c>
      <c r="XC5" s="256" t="s">
        <v>680</v>
      </c>
      <c r="XD5" s="257" t="s">
        <v>681</v>
      </c>
      <c r="XE5" s="257" t="s">
        <v>682</v>
      </c>
      <c r="XF5" s="257" t="s">
        <v>683</v>
      </c>
      <c r="XG5" s="257" t="s">
        <v>1136</v>
      </c>
      <c r="XH5" s="257" t="s">
        <v>684</v>
      </c>
      <c r="XI5" s="257" t="s">
        <v>1137</v>
      </c>
      <c r="XJ5" s="257" t="s">
        <v>685</v>
      </c>
      <c r="XK5" s="256" t="s">
        <v>882</v>
      </c>
      <c r="XL5" s="257" t="s">
        <v>883</v>
      </c>
      <c r="XM5" s="257" t="s">
        <v>884</v>
      </c>
      <c r="XN5" s="257" t="s">
        <v>885</v>
      </c>
      <c r="XO5" s="257" t="s">
        <v>886</v>
      </c>
      <c r="XP5" s="257" t="s">
        <v>1142</v>
      </c>
      <c r="XQ5" s="257" t="s">
        <v>887</v>
      </c>
      <c r="XR5" s="257" t="s">
        <v>1143</v>
      </c>
      <c r="XS5" s="257" t="s">
        <v>888</v>
      </c>
      <c r="XT5" s="258" t="s">
        <v>686</v>
      </c>
      <c r="XU5" s="254" t="s">
        <v>687</v>
      </c>
      <c r="XV5" s="259" t="s">
        <v>688</v>
      </c>
      <c r="XW5" s="257" t="s">
        <v>689</v>
      </c>
      <c r="XX5" s="256" t="s">
        <v>690</v>
      </c>
      <c r="XY5" s="257" t="s">
        <v>691</v>
      </c>
      <c r="XZ5" s="257" t="s">
        <v>692</v>
      </c>
      <c r="YA5" s="257" t="s">
        <v>693</v>
      </c>
      <c r="YB5" s="257" t="s">
        <v>694</v>
      </c>
      <c r="YC5" s="256" t="s">
        <v>695</v>
      </c>
      <c r="YD5" s="257" t="s">
        <v>696</v>
      </c>
      <c r="YE5" s="257" t="s">
        <v>697</v>
      </c>
      <c r="YF5" s="257" t="s">
        <v>698</v>
      </c>
      <c r="YG5" s="257" t="s">
        <v>699</v>
      </c>
      <c r="YH5" s="256" t="s">
        <v>700</v>
      </c>
      <c r="YI5" s="257" t="s">
        <v>701</v>
      </c>
      <c r="YJ5" s="257" t="s">
        <v>702</v>
      </c>
      <c r="YK5" s="257" t="s">
        <v>703</v>
      </c>
      <c r="YL5" s="257" t="s">
        <v>704</v>
      </c>
      <c r="YM5" s="257" t="s">
        <v>1151</v>
      </c>
      <c r="YN5" s="257" t="s">
        <v>705</v>
      </c>
      <c r="YO5" s="257" t="s">
        <v>1150</v>
      </c>
      <c r="YP5" s="257" t="s">
        <v>1149</v>
      </c>
      <c r="YQ5" s="256" t="s">
        <v>800</v>
      </c>
      <c r="YR5" s="257" t="s">
        <v>801</v>
      </c>
      <c r="YS5" s="257" t="s">
        <v>802</v>
      </c>
      <c r="YT5" s="257" t="s">
        <v>803</v>
      </c>
      <c r="YU5" s="257" t="s">
        <v>804</v>
      </c>
      <c r="YV5" s="257" t="s">
        <v>1390</v>
      </c>
      <c r="YW5" s="257" t="s">
        <v>805</v>
      </c>
      <c r="YX5" s="257" t="s">
        <v>1392</v>
      </c>
      <c r="YY5" s="257" t="s">
        <v>1391</v>
      </c>
      <c r="YZ5" s="260" t="s">
        <v>706</v>
      </c>
      <c r="ZA5" s="257" t="s">
        <v>806</v>
      </c>
      <c r="ZB5" s="257" t="s">
        <v>707</v>
      </c>
      <c r="ZC5" s="256" t="s">
        <v>708</v>
      </c>
      <c r="ZD5" s="257" t="s">
        <v>709</v>
      </c>
      <c r="ZE5" s="256" t="s">
        <v>889</v>
      </c>
      <c r="ZF5" s="257" t="s">
        <v>710</v>
      </c>
      <c r="ZG5" s="257" t="s">
        <v>711</v>
      </c>
      <c r="ZH5" s="257" t="s">
        <v>712</v>
      </c>
      <c r="ZI5" s="257" t="s">
        <v>1232</v>
      </c>
      <c r="ZJ5" s="257" t="s">
        <v>1233</v>
      </c>
      <c r="ZK5" s="257" t="s">
        <v>1234</v>
      </c>
      <c r="ZL5" s="257" t="s">
        <v>1235</v>
      </c>
      <c r="ZM5" s="257" t="s">
        <v>1236</v>
      </c>
      <c r="ZN5" s="257" t="s">
        <v>1237</v>
      </c>
      <c r="ZO5" s="256" t="s">
        <v>713</v>
      </c>
      <c r="ZP5" s="257" t="s">
        <v>714</v>
      </c>
      <c r="ZQ5" s="257" t="s">
        <v>715</v>
      </c>
      <c r="ZR5" s="256" t="s">
        <v>716</v>
      </c>
      <c r="ZS5" s="257" t="s">
        <v>717</v>
      </c>
      <c r="ZT5" s="257" t="s">
        <v>718</v>
      </c>
      <c r="ZU5" s="259" t="s">
        <v>719</v>
      </c>
      <c r="ZV5" s="258" t="s">
        <v>720</v>
      </c>
      <c r="ZW5" s="254" t="s">
        <v>721</v>
      </c>
      <c r="ZX5" s="254" t="s">
        <v>722</v>
      </c>
      <c r="ZY5" s="261" t="s">
        <v>723</v>
      </c>
      <c r="ZZ5" s="261" t="s">
        <v>724</v>
      </c>
      <c r="AAA5" s="255" t="s">
        <v>725</v>
      </c>
      <c r="AAB5" s="255" t="s">
        <v>726</v>
      </c>
      <c r="AAC5" s="255" t="s">
        <v>727</v>
      </c>
      <c r="AAD5" s="255" t="s">
        <v>728</v>
      </c>
      <c r="AAE5" s="261" t="s">
        <v>729</v>
      </c>
      <c r="AAF5" s="255" t="s">
        <v>730</v>
      </c>
      <c r="AAG5" s="255" t="s">
        <v>731</v>
      </c>
      <c r="AAH5" s="255" t="s">
        <v>732</v>
      </c>
      <c r="AAI5" s="255" t="s">
        <v>733</v>
      </c>
      <c r="AAJ5" s="255" t="s">
        <v>734</v>
      </c>
      <c r="AAK5" s="256" t="s">
        <v>735</v>
      </c>
      <c r="AAL5" s="255" t="s">
        <v>736</v>
      </c>
      <c r="AAM5" s="255" t="s">
        <v>737</v>
      </c>
      <c r="AAN5" s="255" t="s">
        <v>738</v>
      </c>
      <c r="AAO5" s="255" t="s">
        <v>1159</v>
      </c>
      <c r="AAP5" s="255" t="s">
        <v>739</v>
      </c>
      <c r="AAQ5" s="255" t="s">
        <v>1160</v>
      </c>
      <c r="AAR5" s="255" t="s">
        <v>740</v>
      </c>
      <c r="AAS5" s="255" t="s">
        <v>1166</v>
      </c>
      <c r="AAT5" s="257" t="s">
        <v>741</v>
      </c>
      <c r="AAU5" s="255" t="s">
        <v>742</v>
      </c>
      <c r="AAV5" s="255" t="s">
        <v>743</v>
      </c>
      <c r="AAW5" s="255" t="s">
        <v>744</v>
      </c>
      <c r="AAX5" s="255" t="s">
        <v>1165</v>
      </c>
      <c r="AAY5" s="255" t="s">
        <v>745</v>
      </c>
      <c r="AAZ5" s="255" t="s">
        <v>1167</v>
      </c>
      <c r="ABA5" s="255" t="s">
        <v>746</v>
      </c>
      <c r="ABB5" s="261" t="s">
        <v>809</v>
      </c>
      <c r="ABC5" s="256" t="s">
        <v>747</v>
      </c>
      <c r="ABD5" s="255" t="s">
        <v>748</v>
      </c>
      <c r="ABE5" s="255" t="s">
        <v>749</v>
      </c>
      <c r="ABF5" s="255" t="s">
        <v>750</v>
      </c>
      <c r="ABG5" s="255" t="s">
        <v>751</v>
      </c>
      <c r="ABH5" s="255" t="s">
        <v>752</v>
      </c>
      <c r="ABI5" s="256" t="s">
        <v>753</v>
      </c>
      <c r="ABJ5" s="257" t="s">
        <v>754</v>
      </c>
      <c r="ABK5" s="256" t="s">
        <v>755</v>
      </c>
      <c r="ABL5" s="257" t="s">
        <v>756</v>
      </c>
      <c r="ABM5" s="257" t="s">
        <v>757</v>
      </c>
      <c r="ABN5" s="257" t="s">
        <v>758</v>
      </c>
      <c r="ABO5" s="257" t="s">
        <v>759</v>
      </c>
      <c r="ABP5" s="257" t="s">
        <v>760</v>
      </c>
      <c r="ABQ5" s="256" t="s">
        <v>891</v>
      </c>
      <c r="ABR5" s="257" t="s">
        <v>892</v>
      </c>
      <c r="ABS5" s="257" t="s">
        <v>893</v>
      </c>
      <c r="ABT5" s="257" t="s">
        <v>1242</v>
      </c>
      <c r="ABU5" s="257" t="s">
        <v>1243</v>
      </c>
      <c r="ABV5" s="260" t="s">
        <v>761</v>
      </c>
      <c r="ABW5" s="257" t="s">
        <v>762</v>
      </c>
      <c r="ABX5" s="257" t="s">
        <v>763</v>
      </c>
      <c r="ABY5" s="257" t="s">
        <v>764</v>
      </c>
      <c r="ABZ5" s="256" t="s">
        <v>765</v>
      </c>
      <c r="ACA5" s="257" t="s">
        <v>766</v>
      </c>
      <c r="ACB5" s="257" t="s">
        <v>767</v>
      </c>
      <c r="ACC5" s="257" t="s">
        <v>768</v>
      </c>
      <c r="ACD5" s="257" t="s">
        <v>769</v>
      </c>
      <c r="ACE5" s="257" t="s">
        <v>770</v>
      </c>
      <c r="ACF5" s="257" t="s">
        <v>1190</v>
      </c>
      <c r="ACG5" s="256" t="s">
        <v>1123</v>
      </c>
      <c r="ACH5" s="257" t="s">
        <v>1124</v>
      </c>
      <c r="ACI5" s="257" t="s">
        <v>1125</v>
      </c>
      <c r="ACJ5" s="257" t="s">
        <v>1126</v>
      </c>
      <c r="ACK5" s="257" t="s">
        <v>1127</v>
      </c>
      <c r="ACL5" s="257" t="s">
        <v>1128</v>
      </c>
      <c r="ACM5" s="257" t="s">
        <v>1219</v>
      </c>
      <c r="ACN5" s="256" t="s">
        <v>771</v>
      </c>
      <c r="ACO5" s="257" t="s">
        <v>772</v>
      </c>
      <c r="ACP5" s="257" t="s">
        <v>773</v>
      </c>
      <c r="ACQ5" s="257" t="s">
        <v>774</v>
      </c>
      <c r="ACR5" s="262" t="s">
        <v>775</v>
      </c>
      <c r="ACS5" s="263" t="s">
        <v>776</v>
      </c>
      <c r="ACT5" s="256" t="s">
        <v>777</v>
      </c>
      <c r="ACU5" s="257" t="s">
        <v>778</v>
      </c>
      <c r="ACV5" s="257" t="s">
        <v>779</v>
      </c>
      <c r="ACW5" s="257" t="s">
        <v>780</v>
      </c>
      <c r="ACX5" s="119" t="s">
        <v>1191</v>
      </c>
      <c r="ACY5" s="114" t="s">
        <v>1192</v>
      </c>
      <c r="ACZ5" s="114" t="s">
        <v>1193</v>
      </c>
      <c r="ADA5" s="114" t="s">
        <v>1194</v>
      </c>
      <c r="ADB5" s="114" t="s">
        <v>1195</v>
      </c>
      <c r="ADC5" s="114" t="s">
        <v>1196</v>
      </c>
      <c r="ADD5" s="114" t="s">
        <v>1197</v>
      </c>
      <c r="ADE5" s="114" t="s">
        <v>1198</v>
      </c>
      <c r="ADF5" s="256" t="s">
        <v>894</v>
      </c>
      <c r="ADG5" s="257" t="s">
        <v>895</v>
      </c>
      <c r="ADH5" s="257" t="s">
        <v>896</v>
      </c>
      <c r="ADI5" s="257" t="s">
        <v>897</v>
      </c>
      <c r="ADJ5" s="257" t="s">
        <v>1199</v>
      </c>
      <c r="ADK5" s="257" t="s">
        <v>898</v>
      </c>
      <c r="ADL5" s="257" t="s">
        <v>1200</v>
      </c>
      <c r="ADM5" s="257" t="s">
        <v>899</v>
      </c>
      <c r="ADN5" s="256" t="s">
        <v>900</v>
      </c>
      <c r="ADO5" s="257" t="s">
        <v>901</v>
      </c>
      <c r="ADP5" s="257" t="s">
        <v>902</v>
      </c>
      <c r="ADQ5" s="257" t="s">
        <v>903</v>
      </c>
      <c r="ADR5" s="257" t="s">
        <v>904</v>
      </c>
      <c r="ADS5" s="257" t="s">
        <v>905</v>
      </c>
      <c r="ADT5" s="256" t="s">
        <v>906</v>
      </c>
      <c r="ADU5" s="257" t="s">
        <v>907</v>
      </c>
      <c r="ADV5" s="257" t="s">
        <v>908</v>
      </c>
      <c r="ADW5" s="257" t="s">
        <v>909</v>
      </c>
      <c r="ADX5" s="257" t="s">
        <v>910</v>
      </c>
      <c r="ADY5" s="257" t="s">
        <v>911</v>
      </c>
      <c r="ADZ5" s="257" t="s">
        <v>912</v>
      </c>
      <c r="AEA5" s="256" t="s">
        <v>781</v>
      </c>
      <c r="AEB5" s="257" t="s">
        <v>782</v>
      </c>
      <c r="AEC5" s="257" t="s">
        <v>783</v>
      </c>
      <c r="AED5" s="257" t="s">
        <v>784</v>
      </c>
      <c r="AEE5" s="257" t="s">
        <v>785</v>
      </c>
      <c r="AEF5" s="257" t="s">
        <v>1213</v>
      </c>
      <c r="AEG5" s="256" t="s">
        <v>786</v>
      </c>
      <c r="AEH5" s="257" t="s">
        <v>787</v>
      </c>
      <c r="AEI5" s="257" t="s">
        <v>788</v>
      </c>
      <c r="AEJ5" s="257" t="s">
        <v>789</v>
      </c>
      <c r="AEK5" s="257" t="s">
        <v>790</v>
      </c>
      <c r="AEL5" s="257" t="s">
        <v>791</v>
      </c>
      <c r="AEM5" s="257" t="s">
        <v>1216</v>
      </c>
      <c r="AEN5" s="256" t="s">
        <v>890</v>
      </c>
      <c r="AEO5" s="256" t="s">
        <v>913</v>
      </c>
      <c r="AEP5" s="257" t="s">
        <v>914</v>
      </c>
      <c r="AEQ5" s="257" t="s">
        <v>915</v>
      </c>
      <c r="AER5" s="257" t="s">
        <v>916</v>
      </c>
      <c r="AES5" s="257" t="s">
        <v>917</v>
      </c>
      <c r="AET5" s="257" t="s">
        <v>918</v>
      </c>
      <c r="AEU5" s="257" t="s">
        <v>1277</v>
      </c>
      <c r="AEV5" s="257" t="s">
        <v>1276</v>
      </c>
      <c r="AEW5" s="257" t="s">
        <v>1278</v>
      </c>
      <c r="AEX5" s="257" t="s">
        <v>1280</v>
      </c>
      <c r="AEY5" s="257" t="s">
        <v>1281</v>
      </c>
      <c r="AEZ5" s="257" t="s">
        <v>1282</v>
      </c>
      <c r="AFA5" s="257" t="s">
        <v>1283</v>
      </c>
      <c r="AFB5" s="257" t="s">
        <v>1279</v>
      </c>
      <c r="AFC5" s="257" t="s">
        <v>1284</v>
      </c>
      <c r="AFD5" s="257" t="s">
        <v>1285</v>
      </c>
      <c r="AFE5" s="257" t="s">
        <v>1286</v>
      </c>
      <c r="AFF5" s="257" t="s">
        <v>1287</v>
      </c>
      <c r="AFG5" s="257" t="s">
        <v>1288</v>
      </c>
      <c r="AFH5" s="257" t="s">
        <v>1289</v>
      </c>
      <c r="AFI5" s="257" t="s">
        <v>1290</v>
      </c>
      <c r="AFJ5" s="257" t="s">
        <v>1291</v>
      </c>
      <c r="AFK5" s="257" t="s">
        <v>1324</v>
      </c>
      <c r="AFL5" s="257" t="s">
        <v>1325</v>
      </c>
      <c r="AFM5" s="257" t="s">
        <v>1326</v>
      </c>
      <c r="AFN5" s="257" t="s">
        <v>1327</v>
      </c>
      <c r="AFO5" s="257" t="s">
        <v>1328</v>
      </c>
      <c r="AFP5" s="257" t="s">
        <v>1329</v>
      </c>
      <c r="AFQ5" s="257" t="s">
        <v>1330</v>
      </c>
      <c r="AFR5" s="257" t="s">
        <v>1331</v>
      </c>
      <c r="AFS5" s="257" t="s">
        <v>1332</v>
      </c>
      <c r="AFT5" s="257" t="s">
        <v>1333</v>
      </c>
      <c r="AFU5" s="257" t="s">
        <v>1334</v>
      </c>
      <c r="AFV5" s="257" t="s">
        <v>1335</v>
      </c>
      <c r="AFW5" s="257" t="s">
        <v>1336</v>
      </c>
      <c r="AFX5" s="257" t="s">
        <v>1337</v>
      </c>
      <c r="AFY5" s="257" t="s">
        <v>1338</v>
      </c>
      <c r="AFZ5" s="257" t="s">
        <v>1339</v>
      </c>
      <c r="AGA5" s="278" t="s">
        <v>645</v>
      </c>
      <c r="AGB5" s="95" t="s">
        <v>646</v>
      </c>
      <c r="AGC5" s="95" t="s">
        <v>647</v>
      </c>
      <c r="AGD5" s="95" t="s">
        <v>639</v>
      </c>
      <c r="AGE5" s="95" t="s">
        <v>640</v>
      </c>
      <c r="AGF5" s="95" t="s">
        <v>641</v>
      </c>
      <c r="AGG5" s="95" t="s">
        <v>642</v>
      </c>
      <c r="AGH5" s="95" t="s">
        <v>643</v>
      </c>
      <c r="AGI5" s="95" t="s">
        <v>644</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02" t="s">
        <v>1402</v>
      </c>
      <c r="B6" s="303" t="str">
        <f>'1.Solution metadata'!B6</f>
        <v>SolarWinds</v>
      </c>
      <c r="C6" s="303" t="s">
        <v>1421</v>
      </c>
      <c r="D6" s="308" t="s">
        <v>1412</v>
      </c>
      <c r="E6" s="176" t="str">
        <f>'1.Solution metadata'!$E$6</f>
        <v>SolarWinds® IP Address Manager (IPAM) provides centralized subnet and IP address management designed to work hand in hand with unified DHCP and DNS administration, ultimately helping you save time and prevent manual errors. IPAM helps prevent IP conflicts with powerful IPv4/IPv6 address management spanning across on-premises and hybrid environments. With IPAM, you can simultaneously find an available IP address, make the proper DHCP reservations, and manage DNS entries from a fully integrated console.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9" t="str">
        <f>'1.Solution metadata'!$F$6</f>
        <v>Monitor your Amazon Route 53® and Microsoft® Azure® DNS zones and resource records without having to log in to separate management consoles.</v>
      </c>
      <c r="G6" s="19" t="str">
        <f>'1.Solution metadata'!$G$6</f>
        <v>Provides in-depth details on  your IP addresses and how they’ve been used.</v>
      </c>
      <c r="H6" s="180" t="str">
        <f>'1.Solution metadata'!$H$6</f>
        <v>Allows systems and network administrators to monitor their own range of IP addresses by delegating IP administration.</v>
      </c>
      <c r="I6" s="180" t="str">
        <f>'1.Solution metadata'!$I$6</f>
        <v>Monitoring</v>
      </c>
      <c r="J6" s="17" t="str">
        <f>'1.Solution metadata'!J$6</f>
        <v>IT Business Management</v>
      </c>
      <c r="K6" s="180" t="str">
        <f>'1.Solution metadata'!$K$6</f>
        <v>Compliance</v>
      </c>
      <c r="L6" s="183" t="str">
        <f>'1.Solution metadata'!$L$6</f>
        <v>IPAM,IP address management,network management,DHCP management,compliance,network security,IPv6 address management</v>
      </c>
      <c r="M6" s="180" t="str">
        <f>'1.Solution metadata'!$M$6</f>
        <v>IPAM - Documentation &amp; Release Notes</v>
      </c>
      <c r="N6" s="180" t="str">
        <f>'1.Solution metadata'!$N$6</f>
        <v>https://support.solarwinds.com/SuccessCenter/s/ip-address-manager-ipam</v>
      </c>
      <c r="O6" s="17" t="str">
        <f>'1.Solution metadata'!$O$6</f>
        <v>IPAM - Online BYOL Quote</v>
      </c>
      <c r="P6" s="180" t="str">
        <f>'1.Solution metadata'!$P$6</f>
        <v>http://www.solarwinds.com/onlinequotes/#/onlineQuote?productcode=91</v>
      </c>
      <c r="Q6" s="180" t="str">
        <f>'1.Solution metadata'!$Q$6</f>
        <v>IPAM - Community</v>
      </c>
      <c r="R6" s="180" t="str">
        <f>'1.Solution metadata'!$R$6</f>
        <v>https://thwack.solarwinds.com/t5/IP-Address-Manager-IPAM/ct-p/orion-ip-address-manager-ipam</v>
      </c>
      <c r="S6" s="184" t="str">
        <f>'1.Solution metadata'!$S$6</f>
        <v>https://solarwinds-orion-marketplace.s3.amazonaws.com/images/SolarWinds_Logo_115x115.png</v>
      </c>
      <c r="T6" s="184" t="str">
        <f>'1.Solution metadata'!$T$6</f>
        <v>https://www.youtube.com/watch?v=250Is3wngZQ</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30-day free trial at any time. </v>
      </c>
      <c r="Y6" s="90" t="s">
        <v>306</v>
      </c>
      <c r="Z6" s="320" t="s">
        <v>1428</v>
      </c>
      <c r="AA6" s="293" t="s">
        <v>307</v>
      </c>
      <c r="AB6" s="293" t="s">
        <v>308</v>
      </c>
      <c r="AC6" s="293"/>
      <c r="AD6" s="310" t="s">
        <v>1398</v>
      </c>
      <c r="AE6" s="302" t="s">
        <v>1419</v>
      </c>
      <c r="AF6" s="311" t="s">
        <v>1427</v>
      </c>
      <c r="AG6" s="22"/>
      <c r="AH6" s="312" t="s">
        <v>1399</v>
      </c>
      <c r="AI6" s="303"/>
      <c r="AJ6" s="313" t="s">
        <v>1433</v>
      </c>
      <c r="AK6" s="20" t="s">
        <v>1405</v>
      </c>
      <c r="AL6" s="318"/>
      <c r="AM6" s="314" t="s">
        <v>1422</v>
      </c>
      <c r="AN6" s="22"/>
      <c r="AP6" s="22"/>
      <c r="AQ6" s="185" t="s">
        <v>1401</v>
      </c>
      <c r="AR6" s="168" t="b">
        <v>1</v>
      </c>
      <c r="AS6" s="168" t="b">
        <v>1</v>
      </c>
      <c r="AT6" s="168" t="b">
        <v>1</v>
      </c>
      <c r="AU6" s="168" t="b">
        <v>1</v>
      </c>
      <c r="AV6" s="168" t="b">
        <v>0</v>
      </c>
      <c r="AW6" s="168" t="b">
        <v>0</v>
      </c>
      <c r="AX6" s="168" t="b">
        <v>1</v>
      </c>
      <c r="AY6" s="168" t="b">
        <v>1</v>
      </c>
      <c r="AZ6" s="168" t="b">
        <v>1</v>
      </c>
      <c r="BA6" s="168" t="b">
        <v>1</v>
      </c>
      <c r="BB6" s="168" t="b">
        <v>1</v>
      </c>
      <c r="BC6" s="321" t="b">
        <v>1</v>
      </c>
      <c r="BD6" s="168" t="b">
        <v>1</v>
      </c>
      <c r="BE6" s="168" t="b">
        <v>1</v>
      </c>
      <c r="BF6" s="168" t="b">
        <v>1</v>
      </c>
      <c r="BG6" s="168" t="b">
        <v>1</v>
      </c>
      <c r="BH6" s="168" t="b">
        <v>1</v>
      </c>
      <c r="BI6" s="168" t="b">
        <v>0</v>
      </c>
      <c r="BJ6" s="186" t="b">
        <v>1</v>
      </c>
      <c r="BK6" s="186" t="b">
        <v>0</v>
      </c>
      <c r="BL6" s="168" t="b">
        <v>0</v>
      </c>
      <c r="BM6" s="186" t="b">
        <v>0</v>
      </c>
      <c r="BN6" s="203" t="s">
        <v>311</v>
      </c>
      <c r="BO6" s="203" t="s">
        <v>1411</v>
      </c>
      <c r="BP6" s="322"/>
      <c r="BQ6" s="323" t="b">
        <v>0</v>
      </c>
      <c r="BR6" s="324" t="b">
        <v>0</v>
      </c>
      <c r="BS6" s="324" t="b">
        <v>0</v>
      </c>
      <c r="BT6" s="324" t="b">
        <v>0</v>
      </c>
      <c r="BU6" s="324" t="b">
        <v>0</v>
      </c>
      <c r="BV6" s="324" t="b">
        <v>0</v>
      </c>
      <c r="BW6" s="324" t="b">
        <v>0</v>
      </c>
      <c r="BX6" s="323" t="b">
        <v>0</v>
      </c>
      <c r="BY6" s="324" t="b">
        <v>0</v>
      </c>
      <c r="BZ6" s="324" t="b">
        <v>0</v>
      </c>
      <c r="CA6" s="324" t="b">
        <v>0</v>
      </c>
      <c r="CB6" s="324" t="b">
        <v>0</v>
      </c>
      <c r="CC6" s="324" t="b">
        <v>0</v>
      </c>
      <c r="CD6" s="324" t="b">
        <v>0</v>
      </c>
      <c r="CE6" s="279"/>
      <c r="CF6" s="325"/>
      <c r="CG6" s="325"/>
      <c r="CH6" s="325"/>
      <c r="CI6" s="323" t="b">
        <v>0</v>
      </c>
      <c r="CJ6" s="324" t="b">
        <v>0</v>
      </c>
      <c r="CK6" s="324" t="b">
        <v>0</v>
      </c>
      <c r="CL6" s="324" t="b">
        <v>0</v>
      </c>
      <c r="CM6" s="323" t="b">
        <v>1</v>
      </c>
      <c r="CN6" s="324" t="b">
        <v>1</v>
      </c>
      <c r="CO6" s="324" t="b">
        <v>1</v>
      </c>
      <c r="CP6" s="324" t="b">
        <v>0</v>
      </c>
      <c r="CQ6" s="324" t="b">
        <v>0</v>
      </c>
      <c r="CR6" s="324" t="b">
        <v>0</v>
      </c>
      <c r="CS6" s="324" t="b">
        <v>0</v>
      </c>
      <c r="CT6" s="324" t="b">
        <v>0</v>
      </c>
      <c r="CU6" s="324" t="b">
        <v>0</v>
      </c>
      <c r="CV6" s="324" t="b">
        <v>1</v>
      </c>
      <c r="CW6" s="324" t="b">
        <v>0</v>
      </c>
      <c r="CX6" s="324" t="b">
        <v>0</v>
      </c>
      <c r="CY6" s="324" t="b">
        <v>0</v>
      </c>
      <c r="CZ6" s="324" t="b">
        <v>0</v>
      </c>
      <c r="DA6" s="324" t="b">
        <v>0</v>
      </c>
      <c r="DB6" s="324" t="b">
        <v>0</v>
      </c>
      <c r="DC6" s="324" t="b">
        <v>0</v>
      </c>
      <c r="DD6" s="324" t="b">
        <v>0</v>
      </c>
      <c r="DE6" s="324" t="b">
        <v>1</v>
      </c>
      <c r="DF6" s="324" t="b">
        <v>0</v>
      </c>
      <c r="DG6" s="324" t="b">
        <v>0</v>
      </c>
      <c r="DH6" s="324" t="b">
        <v>0</v>
      </c>
      <c r="DI6" s="324" t="b">
        <v>0</v>
      </c>
      <c r="DJ6" s="324" t="b">
        <v>0</v>
      </c>
      <c r="DK6" s="281"/>
      <c r="DL6" s="325"/>
      <c r="DM6" s="212"/>
      <c r="DN6" s="324" t="b">
        <v>0</v>
      </c>
      <c r="DO6" s="323" t="b">
        <v>0</v>
      </c>
      <c r="DP6" s="324" t="b">
        <v>0</v>
      </c>
      <c r="DQ6" s="324" t="b">
        <v>0</v>
      </c>
      <c r="DR6" s="324" t="b">
        <v>0</v>
      </c>
      <c r="DS6" s="324" t="b">
        <v>0</v>
      </c>
      <c r="DT6" s="324" t="b">
        <v>0</v>
      </c>
      <c r="DU6" s="324" t="b">
        <v>0</v>
      </c>
      <c r="DV6" s="324" t="b">
        <v>0</v>
      </c>
      <c r="DW6" s="324" t="b">
        <v>0</v>
      </c>
      <c r="DX6" s="324" t="b">
        <v>0</v>
      </c>
      <c r="DY6" s="324" t="b">
        <v>0</v>
      </c>
      <c r="DZ6" s="324" t="b">
        <v>0</v>
      </c>
      <c r="EA6" s="324" t="b">
        <v>0</v>
      </c>
      <c r="EB6" s="324" t="b">
        <v>0</v>
      </c>
      <c r="EC6" s="324" t="b">
        <v>0</v>
      </c>
      <c r="ED6" s="324" t="b">
        <v>0</v>
      </c>
      <c r="EE6" s="324" t="b">
        <v>0</v>
      </c>
      <c r="EF6" s="324" t="b">
        <v>0</v>
      </c>
      <c r="EG6" s="324" t="b">
        <v>0</v>
      </c>
      <c r="EH6" s="324" t="b">
        <v>0</v>
      </c>
      <c r="EI6" s="324" t="b">
        <v>0</v>
      </c>
      <c r="EJ6" s="324" t="b">
        <v>0</v>
      </c>
      <c r="EK6" s="324" t="b">
        <v>0</v>
      </c>
      <c r="EL6" s="324" t="b">
        <v>0</v>
      </c>
      <c r="EM6" s="324" t="b">
        <v>0</v>
      </c>
      <c r="EN6" s="324" t="b">
        <v>0</v>
      </c>
      <c r="EO6" s="324" t="b">
        <v>0</v>
      </c>
      <c r="EP6" s="324" t="b">
        <v>0</v>
      </c>
      <c r="EQ6" s="324" t="b">
        <v>0</v>
      </c>
      <c r="ER6" s="324" t="b">
        <v>0</v>
      </c>
      <c r="ES6" s="324" t="b">
        <v>0</v>
      </c>
      <c r="ET6" s="324" t="b">
        <v>0</v>
      </c>
      <c r="EU6" s="324" t="b">
        <v>0</v>
      </c>
      <c r="EV6" s="324" t="b">
        <v>0</v>
      </c>
      <c r="EW6" s="324" t="b">
        <v>0</v>
      </c>
      <c r="EX6" s="324" t="b">
        <v>0</v>
      </c>
      <c r="EY6" s="324" t="b">
        <v>0</v>
      </c>
      <c r="EZ6" s="324" t="b">
        <v>0</v>
      </c>
      <c r="FA6" s="324" t="b">
        <v>0</v>
      </c>
      <c r="FB6" s="324" t="b">
        <v>0</v>
      </c>
      <c r="FC6" s="324" t="b">
        <v>0</v>
      </c>
      <c r="FD6" s="324" t="b">
        <v>0</v>
      </c>
      <c r="FE6" s="324" t="b">
        <v>0</v>
      </c>
      <c r="FF6" s="324" t="b">
        <v>0</v>
      </c>
      <c r="FG6" s="324" t="b">
        <v>0</v>
      </c>
      <c r="FH6" s="324" t="b">
        <v>0</v>
      </c>
      <c r="FI6" s="324" t="b">
        <v>0</v>
      </c>
      <c r="FJ6" s="324" t="b">
        <v>0</v>
      </c>
      <c r="FK6" s="324" t="b">
        <v>0</v>
      </c>
      <c r="FL6" s="212"/>
      <c r="FM6" s="281"/>
      <c r="FN6" s="325"/>
      <c r="FO6" s="325"/>
      <c r="FP6" s="324" t="b">
        <v>0</v>
      </c>
      <c r="FQ6" s="324" t="b">
        <v>0</v>
      </c>
      <c r="FR6" s="324" t="b">
        <v>0</v>
      </c>
      <c r="FS6" s="324" t="b">
        <v>0</v>
      </c>
      <c r="FT6" s="324" t="b">
        <v>0</v>
      </c>
      <c r="FU6" s="324" t="b">
        <v>0</v>
      </c>
      <c r="FV6" s="324" t="b">
        <v>0</v>
      </c>
      <c r="FW6" s="324" t="b">
        <v>0</v>
      </c>
      <c r="FX6" s="324" t="b">
        <v>0</v>
      </c>
      <c r="FY6" s="324" t="b">
        <v>0</v>
      </c>
      <c r="FZ6" s="324" t="b">
        <v>0</v>
      </c>
      <c r="GA6" s="324" t="b">
        <v>0</v>
      </c>
      <c r="GB6" s="324" t="b">
        <v>0</v>
      </c>
      <c r="GC6" s="324" t="b">
        <v>0</v>
      </c>
      <c r="GD6" s="324" t="b">
        <v>0</v>
      </c>
      <c r="GE6" s="324" t="b">
        <v>0</v>
      </c>
      <c r="GF6" s="324" t="b">
        <v>0</v>
      </c>
      <c r="GG6" s="324" t="b">
        <v>0</v>
      </c>
      <c r="GH6" s="324" t="b">
        <v>0</v>
      </c>
      <c r="GI6" s="324" t="b">
        <v>0</v>
      </c>
      <c r="GJ6" s="324" t="b">
        <v>0</v>
      </c>
      <c r="GK6" s="324" t="b">
        <v>0</v>
      </c>
      <c r="GL6" s="324" t="b">
        <v>0</v>
      </c>
      <c r="GM6" s="324" t="b">
        <v>0</v>
      </c>
      <c r="GN6" s="324" t="b">
        <v>0</v>
      </c>
      <c r="GO6" s="324" t="b">
        <v>0</v>
      </c>
      <c r="GP6" s="324" t="b">
        <v>0</v>
      </c>
      <c r="GQ6" s="324" t="b">
        <v>0</v>
      </c>
      <c r="GR6" s="324" t="b">
        <v>0</v>
      </c>
      <c r="GS6" s="324" t="b">
        <v>0</v>
      </c>
      <c r="GT6" s="324" t="b">
        <v>0</v>
      </c>
      <c r="GU6" s="324" t="b">
        <v>0</v>
      </c>
      <c r="GV6" s="324" t="b">
        <v>0</v>
      </c>
      <c r="GW6" s="324" t="b">
        <v>0</v>
      </c>
      <c r="GX6" s="324" t="b">
        <v>0</v>
      </c>
      <c r="GY6" s="324" t="b">
        <v>0</v>
      </c>
      <c r="GZ6" s="324" t="b">
        <v>0</v>
      </c>
      <c r="HA6" s="324" t="b">
        <v>0</v>
      </c>
      <c r="HB6" s="324" t="b">
        <v>0</v>
      </c>
      <c r="HC6" s="324" t="b">
        <v>0</v>
      </c>
      <c r="HD6" s="324" t="b">
        <v>0</v>
      </c>
      <c r="HE6" s="324" t="b">
        <v>0</v>
      </c>
      <c r="HF6" s="324" t="b">
        <v>0</v>
      </c>
      <c r="HG6" s="324" t="b">
        <v>0</v>
      </c>
      <c r="HH6" s="324" t="b">
        <v>0</v>
      </c>
      <c r="HI6" s="324" t="b">
        <v>0</v>
      </c>
      <c r="HJ6" s="324" t="b">
        <v>0</v>
      </c>
      <c r="HK6" s="324" t="b">
        <v>0</v>
      </c>
      <c r="HL6" s="324" t="b">
        <v>0</v>
      </c>
      <c r="HM6" s="324" t="b">
        <v>0</v>
      </c>
      <c r="HN6" s="324" t="b">
        <v>0</v>
      </c>
      <c r="HO6" s="324" t="b">
        <v>0</v>
      </c>
      <c r="HP6" s="324" t="b">
        <v>0</v>
      </c>
      <c r="HQ6" s="324" t="b">
        <v>0</v>
      </c>
      <c r="HR6" s="324" t="b">
        <v>0</v>
      </c>
      <c r="HS6" s="324" t="b">
        <v>0</v>
      </c>
      <c r="HT6" s="324" t="b">
        <v>0</v>
      </c>
      <c r="HU6" s="324" t="b">
        <v>0</v>
      </c>
      <c r="HV6" s="324" t="b">
        <v>0</v>
      </c>
      <c r="HW6" s="324" t="b">
        <v>0</v>
      </c>
      <c r="HX6" s="324" t="b">
        <v>0</v>
      </c>
      <c r="HY6" s="324" t="b">
        <v>0</v>
      </c>
      <c r="HZ6" s="324" t="b">
        <v>0</v>
      </c>
      <c r="IA6" s="324" t="b">
        <v>0</v>
      </c>
      <c r="IB6" s="324" t="b">
        <v>0</v>
      </c>
      <c r="IC6" s="324" t="b">
        <v>0</v>
      </c>
      <c r="ID6" s="324" t="b">
        <v>0</v>
      </c>
      <c r="IE6" s="324" t="b">
        <v>0</v>
      </c>
      <c r="IF6" s="324" t="b">
        <v>0</v>
      </c>
      <c r="IG6" s="324" t="b">
        <v>0</v>
      </c>
      <c r="IH6" s="324" t="b">
        <v>0</v>
      </c>
      <c r="II6" s="212"/>
      <c r="IJ6" s="324" t="b">
        <v>0</v>
      </c>
      <c r="IK6" s="324" t="b">
        <v>0</v>
      </c>
      <c r="IL6" s="324" t="b">
        <v>0</v>
      </c>
      <c r="IM6" s="324" t="b">
        <v>0</v>
      </c>
      <c r="IN6" s="324" t="b">
        <v>0</v>
      </c>
      <c r="IO6" s="324" t="b">
        <v>0</v>
      </c>
      <c r="IP6" s="324" t="b">
        <v>0</v>
      </c>
      <c r="IQ6" s="324" t="b">
        <v>0</v>
      </c>
      <c r="IR6" s="324" t="b">
        <v>0</v>
      </c>
      <c r="IS6" s="324" t="b">
        <v>0</v>
      </c>
      <c r="IT6" s="324" t="b">
        <v>0</v>
      </c>
      <c r="IU6" s="324" t="b">
        <v>0</v>
      </c>
      <c r="IV6" s="324" t="b">
        <v>0</v>
      </c>
      <c r="IW6" s="324" t="b">
        <v>0</v>
      </c>
      <c r="IX6" s="324" t="b">
        <v>0</v>
      </c>
      <c r="IY6" s="324" t="b">
        <v>0</v>
      </c>
      <c r="IZ6" s="324" t="b">
        <v>0</v>
      </c>
      <c r="JA6" s="324" t="b">
        <v>0</v>
      </c>
      <c r="JB6" s="324" t="b">
        <v>0</v>
      </c>
      <c r="JC6" s="324" t="b">
        <v>0</v>
      </c>
      <c r="JD6" s="324" t="b">
        <v>0</v>
      </c>
      <c r="JE6" s="324" t="b">
        <v>0</v>
      </c>
      <c r="JF6" s="324" t="b">
        <v>0</v>
      </c>
      <c r="JG6" s="324" t="b">
        <v>0</v>
      </c>
      <c r="JH6" s="324" t="b">
        <v>0</v>
      </c>
      <c r="JI6" s="324" t="b">
        <v>0</v>
      </c>
      <c r="JJ6" s="324" t="b">
        <v>0</v>
      </c>
      <c r="JK6" s="324" t="b">
        <v>0</v>
      </c>
      <c r="JL6" s="324" t="b">
        <v>0</v>
      </c>
      <c r="JM6" s="324" t="b">
        <v>0</v>
      </c>
      <c r="JN6" s="324" t="b">
        <v>0</v>
      </c>
      <c r="JO6" s="324" t="b">
        <v>0</v>
      </c>
      <c r="JP6" s="324" t="b">
        <v>0</v>
      </c>
      <c r="JQ6" s="324" t="b">
        <v>0</v>
      </c>
      <c r="JR6" s="324" t="b">
        <v>0</v>
      </c>
      <c r="JS6" s="324" t="b">
        <v>0</v>
      </c>
      <c r="JT6" s="324" t="b">
        <v>0</v>
      </c>
      <c r="JU6" s="324" t="b">
        <v>0</v>
      </c>
      <c r="JV6" s="324" t="b">
        <v>0</v>
      </c>
      <c r="JW6" s="324" t="b">
        <v>0</v>
      </c>
      <c r="JX6" s="324" t="b">
        <v>0</v>
      </c>
      <c r="JY6" s="324" t="b">
        <v>0</v>
      </c>
      <c r="JZ6" s="324" t="b">
        <v>0</v>
      </c>
      <c r="KA6" s="324" t="b">
        <v>0</v>
      </c>
      <c r="KB6" s="324" t="b">
        <v>0</v>
      </c>
      <c r="KC6" s="324" t="b">
        <v>0</v>
      </c>
      <c r="KD6" s="324" t="b">
        <v>0</v>
      </c>
      <c r="KE6" s="324" t="b">
        <v>0</v>
      </c>
      <c r="KF6" s="324" t="b">
        <v>0</v>
      </c>
      <c r="KG6" s="324" t="b">
        <v>0</v>
      </c>
      <c r="KH6" s="324" t="b">
        <v>0</v>
      </c>
      <c r="KI6" s="324" t="b">
        <v>0</v>
      </c>
      <c r="KJ6" s="324" t="b">
        <v>0</v>
      </c>
      <c r="KK6" s="324" t="b">
        <v>0</v>
      </c>
      <c r="KL6" s="324" t="b">
        <v>0</v>
      </c>
      <c r="KM6" s="324" t="b">
        <v>0</v>
      </c>
      <c r="KN6" s="324" t="b">
        <v>0</v>
      </c>
      <c r="KO6" s="324" t="b">
        <v>0</v>
      </c>
      <c r="KP6" s="324" t="b">
        <v>0</v>
      </c>
      <c r="KQ6" s="324" t="b">
        <v>0</v>
      </c>
      <c r="KR6" s="324" t="b">
        <v>0</v>
      </c>
      <c r="KS6" s="324" t="b">
        <v>0</v>
      </c>
      <c r="KT6" s="324" t="b">
        <v>0</v>
      </c>
      <c r="KU6" s="324" t="b">
        <v>0</v>
      </c>
      <c r="KV6" s="324" t="b">
        <v>0</v>
      </c>
      <c r="KW6" s="324" t="b">
        <v>0</v>
      </c>
      <c r="KX6" s="324" t="b">
        <v>0</v>
      </c>
      <c r="KY6" s="324" t="b">
        <v>0</v>
      </c>
      <c r="KZ6" s="324" t="b">
        <v>0</v>
      </c>
      <c r="LA6" s="324" t="b">
        <v>0</v>
      </c>
      <c r="LB6" s="324" t="b">
        <v>0</v>
      </c>
      <c r="LC6" s="324" t="b">
        <v>0</v>
      </c>
      <c r="LD6" s="324" t="b">
        <v>0</v>
      </c>
      <c r="LE6" s="324" t="b">
        <v>0</v>
      </c>
      <c r="LF6" s="324" t="b">
        <v>0</v>
      </c>
      <c r="LG6" s="324" t="b">
        <v>0</v>
      </c>
      <c r="LH6" s="324" t="b">
        <v>0</v>
      </c>
      <c r="LI6" s="324" t="b">
        <v>0</v>
      </c>
      <c r="LJ6" s="324" t="b">
        <v>0</v>
      </c>
      <c r="LK6" s="324" t="b">
        <v>0</v>
      </c>
      <c r="LL6" s="324" t="b">
        <v>0</v>
      </c>
      <c r="LM6" s="324" t="b">
        <v>0</v>
      </c>
      <c r="LN6" s="324" t="b">
        <v>0</v>
      </c>
      <c r="LO6" s="324" t="b">
        <v>0</v>
      </c>
      <c r="LP6" s="324" t="b">
        <v>0</v>
      </c>
      <c r="LQ6" s="324" t="b">
        <v>0</v>
      </c>
      <c r="LR6" s="326" t="s">
        <v>345</v>
      </c>
      <c r="LS6" s="327"/>
      <c r="LT6" s="328"/>
      <c r="LU6" s="329"/>
      <c r="LV6" s="330"/>
      <c r="LW6" s="331"/>
      <c r="LX6" s="332"/>
      <c r="LY6" s="332"/>
      <c r="LZ6" s="332"/>
      <c r="MA6" s="332"/>
      <c r="MB6" s="332"/>
      <c r="MC6" s="332"/>
      <c r="MD6" s="331"/>
      <c r="ME6" s="332"/>
      <c r="MF6" s="332"/>
      <c r="MG6" s="332"/>
      <c r="MH6" s="332"/>
      <c r="MI6" s="332"/>
      <c r="MJ6" s="332"/>
      <c r="MK6" s="294"/>
      <c r="ML6" s="333"/>
      <c r="MM6" s="333"/>
      <c r="MN6" s="333"/>
      <c r="MO6" s="331"/>
      <c r="MP6" s="332"/>
      <c r="MQ6" s="332"/>
      <c r="MR6" s="332"/>
      <c r="MS6" s="331"/>
      <c r="MT6" s="332"/>
      <c r="MU6" s="332"/>
      <c r="MV6" s="332"/>
      <c r="MW6" s="332"/>
      <c r="MX6" s="332"/>
      <c r="MY6" s="332"/>
      <c r="MZ6" s="331"/>
      <c r="NA6" s="332"/>
      <c r="NB6" s="332"/>
      <c r="NC6" s="332"/>
      <c r="ND6" s="332"/>
      <c r="NE6" s="332"/>
      <c r="NF6" s="332"/>
      <c r="NG6" s="332"/>
      <c r="NH6" s="334"/>
      <c r="NI6" s="332"/>
      <c r="NJ6" s="332"/>
      <c r="NK6" s="332"/>
      <c r="NL6" s="332"/>
      <c r="NM6" s="332"/>
      <c r="NN6" s="332"/>
      <c r="NO6" s="332"/>
      <c r="NP6" s="332"/>
      <c r="NQ6" s="295"/>
      <c r="NR6" s="333"/>
      <c r="NS6" s="219"/>
      <c r="NT6" s="332"/>
      <c r="NU6" s="331"/>
      <c r="NV6" s="332"/>
      <c r="NW6" s="332"/>
      <c r="NX6" s="332"/>
      <c r="NY6" s="332"/>
      <c r="NZ6" s="331"/>
      <c r="OA6" s="332"/>
      <c r="OB6" s="332"/>
      <c r="OC6" s="332"/>
      <c r="OD6" s="332"/>
      <c r="OE6" s="331"/>
      <c r="OF6" s="332"/>
      <c r="OG6" s="332"/>
      <c r="OH6" s="332"/>
      <c r="OI6" s="332"/>
      <c r="OJ6" s="332"/>
      <c r="OK6" s="332"/>
      <c r="OL6" s="332"/>
      <c r="OM6" s="332"/>
      <c r="ON6" s="334"/>
      <c r="OO6" s="332"/>
      <c r="OP6" s="332"/>
      <c r="OQ6" s="332"/>
      <c r="OR6" s="332"/>
      <c r="OS6" s="332"/>
      <c r="OT6" s="332"/>
      <c r="OU6" s="332"/>
      <c r="OV6" s="332"/>
      <c r="OW6" s="334"/>
      <c r="OX6" s="332"/>
      <c r="OY6" s="332"/>
      <c r="OZ6" s="331"/>
      <c r="PA6" s="332"/>
      <c r="PB6" s="331"/>
      <c r="PC6" s="332"/>
      <c r="PD6" s="332"/>
      <c r="PE6" s="332"/>
      <c r="PF6" s="332"/>
      <c r="PG6" s="332"/>
      <c r="PH6" s="332"/>
      <c r="PI6" s="332"/>
      <c r="PJ6" s="332"/>
      <c r="PK6" s="332"/>
      <c r="PL6" s="331"/>
      <c r="PM6" s="332"/>
      <c r="PN6" s="332"/>
      <c r="PO6" s="331"/>
      <c r="PP6" s="332"/>
      <c r="PQ6" s="332"/>
      <c r="PR6" s="219"/>
      <c r="PS6" s="295"/>
      <c r="PT6" s="333"/>
      <c r="PU6" s="333"/>
      <c r="PV6" s="331"/>
      <c r="PW6" s="331"/>
      <c r="PX6" s="332"/>
      <c r="PY6" s="332"/>
      <c r="PZ6" s="332"/>
      <c r="QA6" s="332"/>
      <c r="QB6" s="331"/>
      <c r="QC6" s="332"/>
      <c r="QD6" s="332"/>
      <c r="QE6" s="332"/>
      <c r="QF6" s="332"/>
      <c r="QG6" s="332"/>
      <c r="QH6" s="331"/>
      <c r="QI6" s="332"/>
      <c r="QJ6" s="332"/>
      <c r="QK6" s="332"/>
      <c r="QL6" s="332"/>
      <c r="QM6" s="332"/>
      <c r="QN6" s="332"/>
      <c r="QO6" s="332"/>
      <c r="QP6" s="332"/>
      <c r="QQ6" s="332"/>
      <c r="QR6" s="332"/>
      <c r="QS6" s="332"/>
      <c r="QT6" s="332"/>
      <c r="QU6" s="332"/>
      <c r="QV6" s="332"/>
      <c r="QW6" s="332"/>
      <c r="QX6" s="332"/>
      <c r="QY6" s="332"/>
      <c r="QZ6" s="331"/>
      <c r="RA6" s="332"/>
      <c r="RB6" s="332"/>
      <c r="RC6" s="332"/>
      <c r="RD6" s="332"/>
      <c r="RE6" s="332"/>
      <c r="RF6" s="331"/>
      <c r="RG6" s="332"/>
      <c r="RH6" s="331"/>
      <c r="RI6" s="332"/>
      <c r="RJ6" s="332"/>
      <c r="RK6" s="332"/>
      <c r="RL6" s="332"/>
      <c r="RM6" s="332"/>
      <c r="RN6" s="331"/>
      <c r="RO6" s="332"/>
      <c r="RP6" s="332"/>
      <c r="RQ6" s="332"/>
      <c r="RR6" s="332"/>
      <c r="RS6" s="334"/>
      <c r="RT6" s="332"/>
      <c r="RU6" s="332"/>
      <c r="RV6" s="332"/>
      <c r="RW6" s="331"/>
      <c r="RX6" s="332"/>
      <c r="RY6" s="332"/>
      <c r="RZ6" s="332"/>
      <c r="SA6" s="332"/>
      <c r="SB6" s="332"/>
      <c r="SC6" s="332"/>
      <c r="SD6" s="331"/>
      <c r="SE6" s="332"/>
      <c r="SF6" s="332"/>
      <c r="SG6" s="332"/>
      <c r="SH6" s="332"/>
      <c r="SI6" s="332"/>
      <c r="SJ6" s="332"/>
      <c r="SK6" s="331"/>
      <c r="SL6" s="332"/>
      <c r="SM6" s="332"/>
      <c r="SN6" s="332"/>
      <c r="SO6" s="219"/>
      <c r="SP6" s="331"/>
      <c r="SQ6" s="331"/>
      <c r="SR6" s="332"/>
      <c r="SS6" s="332"/>
      <c r="ST6" s="332"/>
      <c r="SU6" s="331"/>
      <c r="SV6" s="332"/>
      <c r="SW6" s="332"/>
      <c r="SX6" s="332"/>
      <c r="SY6" s="332"/>
      <c r="SZ6" s="332"/>
      <c r="TA6" s="332"/>
      <c r="TB6" s="332"/>
      <c r="TC6" s="331"/>
      <c r="TD6" s="332"/>
      <c r="TE6" s="332"/>
      <c r="TF6" s="332"/>
      <c r="TG6" s="332"/>
      <c r="TH6" s="332"/>
      <c r="TI6" s="332"/>
      <c r="TJ6" s="332"/>
      <c r="TK6" s="331"/>
      <c r="TL6" s="332"/>
      <c r="TM6" s="332"/>
      <c r="TN6" s="332"/>
      <c r="TO6" s="332"/>
      <c r="TP6" s="332"/>
      <c r="TQ6" s="331"/>
      <c r="TR6" s="332"/>
      <c r="TS6" s="332"/>
      <c r="TT6" s="332"/>
      <c r="TU6" s="332"/>
      <c r="TV6" s="332"/>
      <c r="TW6" s="332"/>
      <c r="TX6" s="331"/>
      <c r="TY6" s="332"/>
      <c r="TZ6" s="332"/>
      <c r="UA6" s="332"/>
      <c r="UB6" s="332"/>
      <c r="UC6" s="332"/>
      <c r="UD6" s="331"/>
      <c r="UE6" s="332"/>
      <c r="UF6" s="332"/>
      <c r="UG6" s="332"/>
      <c r="UH6" s="332"/>
      <c r="UI6" s="332"/>
      <c r="UJ6" s="332"/>
      <c r="UK6" s="331"/>
      <c r="UL6" s="331"/>
      <c r="UM6" s="332"/>
      <c r="UN6" s="332"/>
      <c r="UO6" s="332"/>
      <c r="UP6" s="332"/>
      <c r="UQ6" s="332"/>
      <c r="UR6" s="332"/>
      <c r="US6" s="332"/>
      <c r="UT6" s="332"/>
      <c r="UU6" s="332"/>
      <c r="UV6" s="332"/>
      <c r="UW6" s="332"/>
      <c r="UX6" s="332"/>
      <c r="UY6" s="332"/>
      <c r="UZ6" s="332"/>
      <c r="VA6" s="332"/>
      <c r="VB6" s="332"/>
      <c r="VC6" s="332"/>
      <c r="VD6" s="332"/>
      <c r="VE6" s="332"/>
      <c r="VF6" s="332"/>
      <c r="VG6" s="332"/>
      <c r="VH6" s="332"/>
      <c r="VI6" s="332"/>
      <c r="VJ6" s="332"/>
      <c r="VK6" s="332"/>
      <c r="VL6" s="332"/>
      <c r="VM6" s="332"/>
      <c r="VN6" s="332"/>
      <c r="VO6" s="332"/>
      <c r="VP6" s="332"/>
      <c r="VQ6" s="332"/>
      <c r="VR6" s="332"/>
      <c r="VS6" s="332"/>
      <c r="VT6" s="332"/>
      <c r="VU6" s="332"/>
      <c r="VV6" s="332"/>
      <c r="VW6" s="332"/>
      <c r="VX6" s="335"/>
      <c r="VY6" s="296"/>
      <c r="VZ6" s="329"/>
      <c r="WA6" s="328"/>
      <c r="WB6" s="328"/>
      <c r="WC6" s="328"/>
      <c r="WD6" s="328"/>
      <c r="WE6" s="328"/>
      <c r="WF6" s="328"/>
      <c r="WG6" s="329"/>
      <c r="WH6" s="328"/>
      <c r="WI6" s="328"/>
      <c r="WJ6" s="328"/>
      <c r="WK6" s="328"/>
      <c r="WL6" s="328"/>
      <c r="WM6" s="328"/>
      <c r="WN6" s="297"/>
      <c r="WO6" s="336"/>
      <c r="WP6" s="336"/>
      <c r="WQ6" s="336"/>
      <c r="WR6" s="329"/>
      <c r="WS6" s="328"/>
      <c r="WT6" s="328"/>
      <c r="WU6" s="328"/>
      <c r="WV6" s="329"/>
      <c r="WW6" s="328"/>
      <c r="WX6" s="328"/>
      <c r="WY6" s="328"/>
      <c r="WZ6" s="328"/>
      <c r="XA6" s="328"/>
      <c r="XB6" s="328"/>
      <c r="XC6" s="329"/>
      <c r="XD6" s="328"/>
      <c r="XE6" s="328"/>
      <c r="XF6" s="328"/>
      <c r="XG6" s="328"/>
      <c r="XH6" s="328"/>
      <c r="XI6" s="328"/>
      <c r="XJ6" s="328"/>
      <c r="XK6" s="329"/>
      <c r="XL6" s="328"/>
      <c r="XM6" s="328"/>
      <c r="XN6" s="328"/>
      <c r="XO6" s="328"/>
      <c r="XP6" s="328"/>
      <c r="XQ6" s="328"/>
      <c r="XR6" s="328"/>
      <c r="XS6" s="328"/>
      <c r="XT6" s="282"/>
      <c r="XU6" s="336"/>
      <c r="XV6" s="264"/>
      <c r="XW6" s="328"/>
      <c r="XX6" s="329"/>
      <c r="XY6" s="328"/>
      <c r="XZ6" s="328"/>
      <c r="YA6" s="328"/>
      <c r="YB6" s="328"/>
      <c r="YC6" s="329"/>
      <c r="YD6" s="328"/>
      <c r="YE6" s="328"/>
      <c r="YF6" s="328"/>
      <c r="YG6" s="328"/>
      <c r="YH6" s="329"/>
      <c r="YI6" s="328"/>
      <c r="YJ6" s="328"/>
      <c r="YK6" s="328"/>
      <c r="YL6" s="328"/>
      <c r="YM6" s="328"/>
      <c r="YN6" s="328"/>
      <c r="YO6" s="328"/>
      <c r="YP6" s="328"/>
      <c r="YQ6" s="329"/>
      <c r="YR6" s="328"/>
      <c r="YS6" s="328"/>
      <c r="YT6" s="328"/>
      <c r="YU6" s="328"/>
      <c r="YV6" s="328"/>
      <c r="YW6" s="328"/>
      <c r="YX6" s="328"/>
      <c r="YY6" s="328"/>
      <c r="YZ6" s="337"/>
      <c r="ZA6" s="328"/>
      <c r="ZB6" s="328"/>
      <c r="ZC6" s="329"/>
      <c r="ZD6" s="328"/>
      <c r="ZE6" s="329"/>
      <c r="ZF6" s="328"/>
      <c r="ZG6" s="328"/>
      <c r="ZH6" s="328"/>
      <c r="ZI6" s="328"/>
      <c r="ZJ6" s="328"/>
      <c r="ZK6" s="328"/>
      <c r="ZL6" s="328"/>
      <c r="ZM6" s="328"/>
      <c r="ZN6" s="328"/>
      <c r="ZO6" s="329"/>
      <c r="ZP6" s="328"/>
      <c r="ZQ6" s="328"/>
      <c r="ZR6" s="329"/>
      <c r="ZS6" s="328"/>
      <c r="ZT6" s="328"/>
      <c r="ZU6" s="264"/>
      <c r="ZV6" s="282"/>
      <c r="ZW6" s="336"/>
      <c r="ZX6" s="336"/>
      <c r="ZY6" s="329"/>
      <c r="ZZ6" s="329"/>
      <c r="AAA6" s="328"/>
      <c r="AAB6" s="328"/>
      <c r="AAC6" s="328"/>
      <c r="AAD6" s="328"/>
      <c r="AAE6" s="329"/>
      <c r="AAF6" s="328"/>
      <c r="AAG6" s="328"/>
      <c r="AAH6" s="328"/>
      <c r="AAI6" s="328"/>
      <c r="AAJ6" s="328"/>
      <c r="AAK6" s="329"/>
      <c r="AAL6" s="328"/>
      <c r="AAM6" s="328"/>
      <c r="AAN6" s="328"/>
      <c r="AAO6" s="328"/>
      <c r="AAP6" s="328"/>
      <c r="AAQ6" s="328"/>
      <c r="AAR6" s="328"/>
      <c r="AAS6" s="328"/>
      <c r="AAT6" s="328"/>
      <c r="AAU6" s="328"/>
      <c r="AAV6" s="328"/>
      <c r="AAW6" s="328"/>
      <c r="AAX6" s="328"/>
      <c r="AAY6" s="328"/>
      <c r="AAZ6" s="328"/>
      <c r="ABA6" s="328"/>
      <c r="ABB6" s="329"/>
      <c r="ABC6" s="329"/>
      <c r="ABD6" s="328"/>
      <c r="ABE6" s="328"/>
      <c r="ABF6" s="328"/>
      <c r="ABG6" s="328"/>
      <c r="ABH6" s="328"/>
      <c r="ABI6" s="329"/>
      <c r="ABJ6" s="328"/>
      <c r="ABK6" s="329"/>
      <c r="ABL6" s="328"/>
      <c r="ABM6" s="328"/>
      <c r="ABN6" s="328"/>
      <c r="ABO6" s="328"/>
      <c r="ABP6" s="328"/>
      <c r="ABQ6" s="329"/>
      <c r="ABR6" s="329"/>
      <c r="ABS6" s="329"/>
      <c r="ABT6" s="329"/>
      <c r="ABU6" s="329"/>
      <c r="ABV6" s="337"/>
      <c r="ABW6" s="328"/>
      <c r="ABX6" s="328"/>
      <c r="ABY6" s="328"/>
      <c r="ABZ6" s="329"/>
      <c r="ACA6" s="328"/>
      <c r="ACB6" s="328"/>
      <c r="ACC6" s="328"/>
      <c r="ACD6" s="328"/>
      <c r="ACE6" s="328"/>
      <c r="ACF6" s="328"/>
      <c r="ACG6" s="329"/>
      <c r="ACH6" s="328"/>
      <c r="ACI6" s="328"/>
      <c r="ACJ6" s="328"/>
      <c r="ACK6" s="328"/>
      <c r="ACL6" s="328"/>
      <c r="ACM6" s="328"/>
      <c r="ACN6" s="329"/>
      <c r="ACO6" s="328"/>
      <c r="ACP6" s="328"/>
      <c r="ACQ6" s="328"/>
      <c r="ACR6" s="265"/>
      <c r="ACS6" s="338"/>
      <c r="ACT6" s="329"/>
      <c r="ACU6" s="328"/>
      <c r="ACV6" s="328"/>
      <c r="ACW6" s="328"/>
      <c r="ACX6" s="331"/>
      <c r="ACY6" s="332"/>
      <c r="ACZ6" s="332"/>
      <c r="ADA6" s="332"/>
      <c r="ADB6" s="332"/>
      <c r="ADC6" s="332"/>
      <c r="ADD6" s="332"/>
      <c r="ADE6" s="332"/>
      <c r="ADF6" s="329"/>
      <c r="ADG6" s="328"/>
      <c r="ADH6" s="328"/>
      <c r="ADI6" s="328"/>
      <c r="ADJ6" s="328"/>
      <c r="ADK6" s="328"/>
      <c r="ADL6" s="328"/>
      <c r="ADM6" s="328"/>
      <c r="ADN6" s="329"/>
      <c r="ADO6" s="328"/>
      <c r="ADP6" s="328"/>
      <c r="ADQ6" s="328"/>
      <c r="ADR6" s="328"/>
      <c r="ADS6" s="328"/>
      <c r="ADT6" s="329"/>
      <c r="ADU6" s="328"/>
      <c r="ADV6" s="328"/>
      <c r="ADW6" s="328"/>
      <c r="ADX6" s="328"/>
      <c r="ADY6" s="328"/>
      <c r="ADZ6" s="328"/>
      <c r="AEA6" s="329"/>
      <c r="AEB6" s="328"/>
      <c r="AEC6" s="328"/>
      <c r="AED6" s="328"/>
      <c r="AEE6" s="328"/>
      <c r="AEF6" s="328"/>
      <c r="AEG6" s="329"/>
      <c r="AEH6" s="328"/>
      <c r="AEI6" s="328"/>
      <c r="AEJ6" s="328"/>
      <c r="AEK6" s="328"/>
      <c r="AEL6" s="328"/>
      <c r="AEM6" s="328"/>
      <c r="AEN6" s="329"/>
      <c r="AEO6" s="329"/>
      <c r="AEP6" s="328"/>
      <c r="AEQ6" s="328"/>
      <c r="AER6" s="328"/>
      <c r="AES6" s="328"/>
      <c r="AET6" s="328"/>
      <c r="AEU6" s="328"/>
      <c r="AEV6" s="328"/>
      <c r="AEW6" s="328"/>
      <c r="AEX6" s="328"/>
      <c r="AEY6" s="328"/>
      <c r="AEZ6" s="328"/>
      <c r="AFA6" s="328"/>
      <c r="AFB6" s="328"/>
      <c r="AFC6" s="328"/>
      <c r="AFD6" s="328"/>
      <c r="AFE6" s="328"/>
      <c r="AFF6" s="328"/>
      <c r="AFG6" s="328"/>
      <c r="AFH6" s="328"/>
      <c r="AFI6" s="328"/>
      <c r="AFJ6" s="328"/>
      <c r="AFK6" s="328"/>
      <c r="AFL6" s="328"/>
      <c r="AFM6" s="328"/>
      <c r="AFN6" s="328"/>
      <c r="AFO6" s="328"/>
      <c r="AFP6" s="328"/>
      <c r="AFQ6" s="328"/>
      <c r="AFR6" s="328"/>
      <c r="AFS6" s="328"/>
      <c r="AFT6" s="328"/>
      <c r="AFU6" s="328"/>
      <c r="AFV6" s="328"/>
      <c r="AFW6" s="328"/>
      <c r="AFX6" s="328"/>
      <c r="AFY6" s="328"/>
      <c r="AFZ6" s="328"/>
      <c r="AGA6" s="327"/>
      <c r="AGB6" s="339"/>
      <c r="AGC6" s="339"/>
      <c r="AGD6" s="339"/>
      <c r="AGE6" s="339"/>
      <c r="AGF6" s="339"/>
      <c r="AGG6" s="339"/>
      <c r="AGH6" s="339"/>
      <c r="AGI6" s="339"/>
      <c r="AGJ6" s="339"/>
      <c r="AGK6" s="339"/>
      <c r="AGL6" s="339"/>
      <c r="AGM6" s="340"/>
      <c r="AGN6" s="340"/>
      <c r="AGO6" s="340"/>
      <c r="AGP6" s="340"/>
      <c r="AGQ6" s="340"/>
      <c r="AGR6" s="340"/>
      <c r="AGS6" s="340"/>
      <c r="AGT6" s="340"/>
      <c r="AGU6" s="340"/>
      <c r="AGV6" s="340"/>
      <c r="AGW6" s="340"/>
      <c r="AGX6" s="340"/>
      <c r="AGY6" s="340"/>
      <c r="AGZ6" s="341"/>
      <c r="AHA6" s="339"/>
      <c r="AHB6" s="342"/>
      <c r="AHC6" s="339"/>
      <c r="AHD6" s="332"/>
      <c r="AHE6" s="342"/>
      <c r="AHF6" s="339"/>
      <c r="AHG6" s="332"/>
      <c r="AHH6" s="342"/>
      <c r="AHI6" s="339"/>
      <c r="AHJ6" s="332"/>
      <c r="AHK6" s="342"/>
      <c r="AHL6" s="339"/>
      <c r="AHM6" s="332"/>
      <c r="AHN6" s="342"/>
      <c r="AHO6" s="339"/>
      <c r="AHP6" s="332"/>
      <c r="AHQ6" s="342"/>
      <c r="AHR6" s="339"/>
      <c r="AHS6" s="332"/>
      <c r="AHT6" s="342"/>
      <c r="AHU6" s="339"/>
      <c r="AHV6" s="332"/>
      <c r="AHW6" s="342"/>
      <c r="AHX6" s="339"/>
      <c r="AHY6" s="332"/>
    </row>
    <row r="7" spans="1:912" s="17" customFormat="1" ht="46.5" customHeight="1">
      <c r="A7" s="302" t="s">
        <v>1402</v>
      </c>
      <c r="B7" s="303" t="str">
        <f>'1.Solution metadata'!B6</f>
        <v>SolarWinds</v>
      </c>
      <c r="C7" s="303" t="s">
        <v>1420</v>
      </c>
      <c r="D7" s="309" t="s">
        <v>1412</v>
      </c>
      <c r="E7" s="18" t="str">
        <f>'1.Solution metadata'!$E$6</f>
        <v>SolarWinds® IP Address Manager (IPAM) provides centralized subnet and IP address management designed to work hand in hand with unified DHCP and DNS administration, ultimately helping you save time and prevent manual errors. IPAM helps prevent IP conflicts with powerful IPv4/IPv6 address management spanning across on-premises and hybrid environments. With IPAM, you can simultaneously find an available IP address, make the proper DHCP reservations, and manage DNS entries from a fully integrated console.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7" t="str">
        <f>'1.Solution metadata'!$F$6</f>
        <v>Monitor your Amazon Route 53® and Microsoft® Azure® DNS zones and resource records without having to log in to separate management consoles.</v>
      </c>
      <c r="G7" s="17" t="str">
        <f>'1.Solution metadata'!$G$6</f>
        <v>Provides in-depth details on  your IP addresses and how they’ve been used.</v>
      </c>
      <c r="H7" s="17" t="str">
        <f>'1.Solution metadata'!$H$6</f>
        <v>Allows systems and network administrators to monitor their own range of IP addresses by delegating IP administration.</v>
      </c>
      <c r="I7" s="17" t="str">
        <f>'1.Solution metadata'!$I$6</f>
        <v>Monitoring</v>
      </c>
      <c r="J7" s="17" t="str">
        <f>'1.Solution metadata'!J$6</f>
        <v>IT Business Management</v>
      </c>
      <c r="K7" s="17" t="str">
        <f>'1.Solution metadata'!$K$6</f>
        <v>Compliance</v>
      </c>
      <c r="L7" s="17" t="str">
        <f>'1.Solution metadata'!$L$6</f>
        <v>IPAM,IP address management,network management,DHCP management,compliance,network security,IPv6 address management</v>
      </c>
      <c r="M7" s="17" t="str">
        <f>'1.Solution metadata'!$M$6</f>
        <v>IPAM - Documentation &amp; Release Notes</v>
      </c>
      <c r="N7" s="17" t="str">
        <f>'1.Solution metadata'!$N$6</f>
        <v>https://support.solarwinds.com/SuccessCenter/s/ip-address-manager-ipam</v>
      </c>
      <c r="O7" s="17" t="str">
        <f>'1.Solution metadata'!$O$6</f>
        <v>IPAM - Online BYOL Quote</v>
      </c>
      <c r="P7" s="17" t="str">
        <f>'1.Solution metadata'!$P$6</f>
        <v>http://www.solarwinds.com/onlinequotes/#/onlineQuote?productcode=91</v>
      </c>
      <c r="Q7" s="17" t="str">
        <f>'1.Solution metadata'!$Q$6</f>
        <v>IPAM - Community</v>
      </c>
      <c r="R7" s="17" t="str">
        <f>'1.Solution metadata'!$R$6</f>
        <v>https://thwack.solarwinds.com/t5/IP-Address-Manager-IPAM/ct-p/orion-ip-address-manager-ipam</v>
      </c>
      <c r="S7" s="292" t="str">
        <f>'1.Solution metadata'!$S$6</f>
        <v>https://solarwinds-orion-marketplace.s3.amazonaws.com/images/SolarWinds_Logo_115x115.png</v>
      </c>
      <c r="T7" s="292" t="str">
        <f>'1.Solution metadata'!$T$6</f>
        <v>https://www.youtube.com/watch?v=250Is3wngZQ</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30-day free trial at any time. </v>
      </c>
      <c r="Y7" s="293" t="s">
        <v>306</v>
      </c>
      <c r="Z7" s="320" t="s">
        <v>1429</v>
      </c>
      <c r="AA7" s="293" t="s">
        <v>307</v>
      </c>
      <c r="AB7" s="293" t="s">
        <v>308</v>
      </c>
      <c r="AC7" s="293"/>
      <c r="AD7" s="311" t="s">
        <v>1400</v>
      </c>
      <c r="AE7" s="302" t="s">
        <v>1419</v>
      </c>
      <c r="AF7" s="311" t="s">
        <v>1427</v>
      </c>
      <c r="AG7" s="195"/>
      <c r="AH7" s="304" t="s">
        <v>1399</v>
      </c>
      <c r="AI7" s="303"/>
      <c r="AJ7" s="302" t="s">
        <v>1433</v>
      </c>
      <c r="AK7" s="20" t="s">
        <v>1405</v>
      </c>
      <c r="AL7" s="318"/>
      <c r="AM7" s="304" t="s">
        <v>1422</v>
      </c>
      <c r="AN7" s="195"/>
      <c r="AP7" s="195"/>
      <c r="AQ7" s="20" t="s">
        <v>1401</v>
      </c>
      <c r="AR7" s="168" t="b">
        <v>1</v>
      </c>
      <c r="AS7" s="168" t="b">
        <v>1</v>
      </c>
      <c r="AT7" s="168" t="b">
        <v>1</v>
      </c>
      <c r="AU7" s="168" t="b">
        <v>1</v>
      </c>
      <c r="AV7" s="168" t="b">
        <v>0</v>
      </c>
      <c r="AW7" s="168" t="b">
        <v>0</v>
      </c>
      <c r="AX7" s="168" t="b">
        <v>1</v>
      </c>
      <c r="AY7" s="168" t="b">
        <v>1</v>
      </c>
      <c r="AZ7" s="168" t="b">
        <v>1</v>
      </c>
      <c r="BA7" s="168" t="b">
        <v>1</v>
      </c>
      <c r="BB7" s="168" t="b">
        <v>1</v>
      </c>
      <c r="BC7" s="321" t="b">
        <v>1</v>
      </c>
      <c r="BD7" s="168" t="b">
        <v>1</v>
      </c>
      <c r="BE7" s="168" t="b">
        <v>1</v>
      </c>
      <c r="BF7" s="168" t="b">
        <v>1</v>
      </c>
      <c r="BG7" s="168" t="b">
        <v>1</v>
      </c>
      <c r="BH7" s="168" t="b">
        <v>1</v>
      </c>
      <c r="BI7" s="168" t="b">
        <v>0</v>
      </c>
      <c r="BJ7" s="168" t="b">
        <v>1</v>
      </c>
      <c r="BK7" s="168" t="b">
        <v>0</v>
      </c>
      <c r="BL7" s="168" t="b">
        <v>0</v>
      </c>
      <c r="BM7" s="168" t="b">
        <v>0</v>
      </c>
      <c r="BN7" s="203" t="s">
        <v>311</v>
      </c>
      <c r="BO7" s="203" t="s">
        <v>1411</v>
      </c>
      <c r="BP7" s="324"/>
      <c r="BQ7" s="324" t="b">
        <v>0</v>
      </c>
      <c r="BR7" s="324" t="b">
        <v>0</v>
      </c>
      <c r="BS7" s="324" t="b">
        <v>0</v>
      </c>
      <c r="BT7" s="324" t="b">
        <v>0</v>
      </c>
      <c r="BU7" s="324" t="b">
        <v>0</v>
      </c>
      <c r="BV7" s="324" t="b">
        <v>0</v>
      </c>
      <c r="BW7" s="324" t="b">
        <v>0</v>
      </c>
      <c r="BX7" s="324" t="b">
        <v>0</v>
      </c>
      <c r="BY7" s="324" t="b">
        <v>0</v>
      </c>
      <c r="BZ7" s="324" t="b">
        <v>0</v>
      </c>
      <c r="CA7" s="324" t="b">
        <v>0</v>
      </c>
      <c r="CB7" s="324" t="b">
        <v>0</v>
      </c>
      <c r="CC7" s="324" t="b">
        <v>0</v>
      </c>
      <c r="CD7" s="324" t="b">
        <v>0</v>
      </c>
      <c r="CE7" s="325"/>
      <c r="CF7" s="325"/>
      <c r="CG7" s="325"/>
      <c r="CH7" s="325"/>
      <c r="CI7" s="324" t="b">
        <v>0</v>
      </c>
      <c r="CJ7" s="324" t="b">
        <v>0</v>
      </c>
      <c r="CK7" s="324" t="b">
        <v>0</v>
      </c>
      <c r="CL7" s="324" t="b">
        <v>0</v>
      </c>
      <c r="CM7" s="324" t="b">
        <v>1</v>
      </c>
      <c r="CN7" s="324" t="b">
        <v>1</v>
      </c>
      <c r="CO7" s="324" t="b">
        <v>1</v>
      </c>
      <c r="CP7" s="324" t="b">
        <v>0</v>
      </c>
      <c r="CQ7" s="324" t="b">
        <v>0</v>
      </c>
      <c r="CR7" s="324" t="b">
        <v>0</v>
      </c>
      <c r="CS7" s="324" t="b">
        <v>0</v>
      </c>
      <c r="CT7" s="324" t="b">
        <v>0</v>
      </c>
      <c r="CU7" s="324" t="b">
        <v>0</v>
      </c>
      <c r="CV7" s="324" t="b">
        <v>1</v>
      </c>
      <c r="CW7" s="324" t="b">
        <v>0</v>
      </c>
      <c r="CX7" s="324" t="b">
        <v>0</v>
      </c>
      <c r="CY7" s="324" t="b">
        <v>0</v>
      </c>
      <c r="CZ7" s="324" t="b">
        <v>0</v>
      </c>
      <c r="DA7" s="324" t="b">
        <v>0</v>
      </c>
      <c r="DB7" s="324" t="b">
        <v>0</v>
      </c>
      <c r="DC7" s="324" t="b">
        <v>0</v>
      </c>
      <c r="DD7" s="324" t="b">
        <v>0</v>
      </c>
      <c r="DE7" s="324" t="b">
        <v>1</v>
      </c>
      <c r="DF7" s="324" t="b">
        <v>0</v>
      </c>
      <c r="DG7" s="324" t="b">
        <v>0</v>
      </c>
      <c r="DH7" s="324" t="b">
        <v>0</v>
      </c>
      <c r="DI7" s="324" t="b">
        <v>0</v>
      </c>
      <c r="DJ7" s="324" t="b">
        <v>0</v>
      </c>
      <c r="DK7" s="325"/>
      <c r="DL7" s="325"/>
      <c r="DM7" s="343"/>
      <c r="DN7" s="324" t="b">
        <v>0</v>
      </c>
      <c r="DO7" s="324" t="b">
        <v>0</v>
      </c>
      <c r="DP7" s="324" t="b">
        <v>0</v>
      </c>
      <c r="DQ7" s="324" t="b">
        <v>0</v>
      </c>
      <c r="DR7" s="324" t="b">
        <v>0</v>
      </c>
      <c r="DS7" s="324" t="b">
        <v>0</v>
      </c>
      <c r="DT7" s="324" t="b">
        <v>0</v>
      </c>
      <c r="DU7" s="324" t="b">
        <v>0</v>
      </c>
      <c r="DV7" s="324" t="b">
        <v>0</v>
      </c>
      <c r="DW7" s="324" t="b">
        <v>0</v>
      </c>
      <c r="DX7" s="324" t="b">
        <v>0</v>
      </c>
      <c r="DY7" s="324" t="b">
        <v>0</v>
      </c>
      <c r="DZ7" s="324" t="b">
        <v>0</v>
      </c>
      <c r="EA7" s="324" t="b">
        <v>0</v>
      </c>
      <c r="EB7" s="324" t="b">
        <v>0</v>
      </c>
      <c r="EC7" s="324" t="b">
        <v>0</v>
      </c>
      <c r="ED7" s="324" t="b">
        <v>0</v>
      </c>
      <c r="EE7" s="324" t="b">
        <v>0</v>
      </c>
      <c r="EF7" s="324" t="b">
        <v>0</v>
      </c>
      <c r="EG7" s="324" t="b">
        <v>0</v>
      </c>
      <c r="EH7" s="324" t="b">
        <v>0</v>
      </c>
      <c r="EI7" s="324" t="b">
        <v>0</v>
      </c>
      <c r="EJ7" s="324" t="b">
        <v>0</v>
      </c>
      <c r="EK7" s="324" t="b">
        <v>0</v>
      </c>
      <c r="EL7" s="324" t="b">
        <v>0</v>
      </c>
      <c r="EM7" s="324" t="b">
        <v>0</v>
      </c>
      <c r="EN7" s="324" t="b">
        <v>0</v>
      </c>
      <c r="EO7" s="324" t="b">
        <v>0</v>
      </c>
      <c r="EP7" s="324" t="b">
        <v>0</v>
      </c>
      <c r="EQ7" s="324" t="b">
        <v>0</v>
      </c>
      <c r="ER7" s="324" t="b">
        <v>0</v>
      </c>
      <c r="ES7" s="324" t="b">
        <v>0</v>
      </c>
      <c r="ET7" s="324" t="b">
        <v>0</v>
      </c>
      <c r="EU7" s="324" t="b">
        <v>0</v>
      </c>
      <c r="EV7" s="324" t="b">
        <v>0</v>
      </c>
      <c r="EW7" s="324" t="b">
        <v>0</v>
      </c>
      <c r="EX7" s="324" t="b">
        <v>0</v>
      </c>
      <c r="EY7" s="324" t="b">
        <v>0</v>
      </c>
      <c r="EZ7" s="324" t="b">
        <v>0</v>
      </c>
      <c r="FA7" s="324" t="b">
        <v>0</v>
      </c>
      <c r="FB7" s="324" t="b">
        <v>0</v>
      </c>
      <c r="FC7" s="324" t="b">
        <v>0</v>
      </c>
      <c r="FD7" s="324" t="b">
        <v>0</v>
      </c>
      <c r="FE7" s="324" t="b">
        <v>0</v>
      </c>
      <c r="FF7" s="324" t="b">
        <v>0</v>
      </c>
      <c r="FG7" s="324" t="b">
        <v>0</v>
      </c>
      <c r="FH7" s="324" t="b">
        <v>0</v>
      </c>
      <c r="FI7" s="324" t="b">
        <v>0</v>
      </c>
      <c r="FJ7" s="324" t="b">
        <v>0</v>
      </c>
      <c r="FK7" s="324" t="b">
        <v>0</v>
      </c>
      <c r="FL7" s="343"/>
      <c r="FM7" s="325"/>
      <c r="FN7" s="325"/>
      <c r="FO7" s="325"/>
      <c r="FP7" s="324" t="b">
        <v>0</v>
      </c>
      <c r="FQ7" s="324" t="b">
        <v>0</v>
      </c>
      <c r="FR7" s="324" t="b">
        <v>0</v>
      </c>
      <c r="FS7" s="324" t="b">
        <v>0</v>
      </c>
      <c r="FT7" s="324" t="b">
        <v>0</v>
      </c>
      <c r="FU7" s="324" t="b">
        <v>0</v>
      </c>
      <c r="FV7" s="324" t="b">
        <v>0</v>
      </c>
      <c r="FW7" s="324" t="b">
        <v>0</v>
      </c>
      <c r="FX7" s="324" t="b">
        <v>0</v>
      </c>
      <c r="FY7" s="324" t="b">
        <v>0</v>
      </c>
      <c r="FZ7" s="324" t="b">
        <v>0</v>
      </c>
      <c r="GA7" s="324" t="b">
        <v>0</v>
      </c>
      <c r="GB7" s="324" t="b">
        <v>0</v>
      </c>
      <c r="GC7" s="324" t="b">
        <v>0</v>
      </c>
      <c r="GD7" s="324" t="b">
        <v>0</v>
      </c>
      <c r="GE7" s="324" t="b">
        <v>0</v>
      </c>
      <c r="GF7" s="324" t="b">
        <v>0</v>
      </c>
      <c r="GG7" s="324" t="b">
        <v>0</v>
      </c>
      <c r="GH7" s="324" t="b">
        <v>0</v>
      </c>
      <c r="GI7" s="324" t="b">
        <v>0</v>
      </c>
      <c r="GJ7" s="324" t="b">
        <v>0</v>
      </c>
      <c r="GK7" s="324" t="b">
        <v>0</v>
      </c>
      <c r="GL7" s="324" t="b">
        <v>0</v>
      </c>
      <c r="GM7" s="324" t="b">
        <v>0</v>
      </c>
      <c r="GN7" s="324" t="b">
        <v>0</v>
      </c>
      <c r="GO7" s="324" t="b">
        <v>0</v>
      </c>
      <c r="GP7" s="324" t="b">
        <v>0</v>
      </c>
      <c r="GQ7" s="324" t="b">
        <v>0</v>
      </c>
      <c r="GR7" s="324" t="b">
        <v>0</v>
      </c>
      <c r="GS7" s="324" t="b">
        <v>0</v>
      </c>
      <c r="GT7" s="324" t="b">
        <v>0</v>
      </c>
      <c r="GU7" s="324" t="b">
        <v>0</v>
      </c>
      <c r="GV7" s="324" t="b">
        <v>0</v>
      </c>
      <c r="GW7" s="324" t="b">
        <v>0</v>
      </c>
      <c r="GX7" s="324" t="b">
        <v>0</v>
      </c>
      <c r="GY7" s="324" t="b">
        <v>0</v>
      </c>
      <c r="GZ7" s="324" t="b">
        <v>0</v>
      </c>
      <c r="HA7" s="324" t="b">
        <v>0</v>
      </c>
      <c r="HB7" s="324" t="b">
        <v>0</v>
      </c>
      <c r="HC7" s="324" t="b">
        <v>0</v>
      </c>
      <c r="HD7" s="324" t="b">
        <v>0</v>
      </c>
      <c r="HE7" s="324" t="b">
        <v>0</v>
      </c>
      <c r="HF7" s="324" t="b">
        <v>0</v>
      </c>
      <c r="HG7" s="324" t="b">
        <v>0</v>
      </c>
      <c r="HH7" s="324" t="b">
        <v>0</v>
      </c>
      <c r="HI7" s="324" t="b">
        <v>0</v>
      </c>
      <c r="HJ7" s="324" t="b">
        <v>0</v>
      </c>
      <c r="HK7" s="324" t="b">
        <v>0</v>
      </c>
      <c r="HL7" s="324" t="b">
        <v>0</v>
      </c>
      <c r="HM7" s="324" t="b">
        <v>0</v>
      </c>
      <c r="HN7" s="324" t="b">
        <v>0</v>
      </c>
      <c r="HO7" s="324" t="b">
        <v>0</v>
      </c>
      <c r="HP7" s="324" t="b">
        <v>0</v>
      </c>
      <c r="HQ7" s="324" t="b">
        <v>0</v>
      </c>
      <c r="HR7" s="324" t="b">
        <v>0</v>
      </c>
      <c r="HS7" s="324" t="b">
        <v>0</v>
      </c>
      <c r="HT7" s="324" t="b">
        <v>0</v>
      </c>
      <c r="HU7" s="324" t="b">
        <v>0</v>
      </c>
      <c r="HV7" s="324" t="b">
        <v>0</v>
      </c>
      <c r="HW7" s="324" t="b">
        <v>0</v>
      </c>
      <c r="HX7" s="324" t="b">
        <v>0</v>
      </c>
      <c r="HY7" s="324" t="b">
        <v>0</v>
      </c>
      <c r="HZ7" s="324" t="b">
        <v>0</v>
      </c>
      <c r="IA7" s="324" t="b">
        <v>0</v>
      </c>
      <c r="IB7" s="324" t="b">
        <v>0</v>
      </c>
      <c r="IC7" s="324" t="b">
        <v>0</v>
      </c>
      <c r="ID7" s="324" t="b">
        <v>0</v>
      </c>
      <c r="IE7" s="324" t="b">
        <v>0</v>
      </c>
      <c r="IF7" s="324" t="b">
        <v>0</v>
      </c>
      <c r="IG7" s="324" t="b">
        <v>0</v>
      </c>
      <c r="IH7" s="324" t="b">
        <v>0</v>
      </c>
      <c r="II7" s="343"/>
      <c r="IJ7" s="324" t="b">
        <v>0</v>
      </c>
      <c r="IK7" s="324" t="b">
        <v>0</v>
      </c>
      <c r="IL7" s="324" t="b">
        <v>0</v>
      </c>
      <c r="IM7" s="324" t="b">
        <v>0</v>
      </c>
      <c r="IN7" s="324" t="b">
        <v>0</v>
      </c>
      <c r="IO7" s="324" t="b">
        <v>0</v>
      </c>
      <c r="IP7" s="324" t="b">
        <v>0</v>
      </c>
      <c r="IQ7" s="324" t="b">
        <v>0</v>
      </c>
      <c r="IR7" s="324" t="b">
        <v>0</v>
      </c>
      <c r="IS7" s="324" t="b">
        <v>0</v>
      </c>
      <c r="IT7" s="324" t="b">
        <v>0</v>
      </c>
      <c r="IU7" s="324" t="b">
        <v>0</v>
      </c>
      <c r="IV7" s="324" t="b">
        <v>0</v>
      </c>
      <c r="IW7" s="324" t="b">
        <v>0</v>
      </c>
      <c r="IX7" s="324" t="b">
        <v>0</v>
      </c>
      <c r="IY7" s="324" t="b">
        <v>0</v>
      </c>
      <c r="IZ7" s="324" t="b">
        <v>0</v>
      </c>
      <c r="JA7" s="324" t="b">
        <v>0</v>
      </c>
      <c r="JB7" s="324" t="b">
        <v>0</v>
      </c>
      <c r="JC7" s="324" t="b">
        <v>0</v>
      </c>
      <c r="JD7" s="324" t="b">
        <v>0</v>
      </c>
      <c r="JE7" s="324" t="b">
        <v>0</v>
      </c>
      <c r="JF7" s="324" t="b">
        <v>0</v>
      </c>
      <c r="JG7" s="324" t="b">
        <v>0</v>
      </c>
      <c r="JH7" s="324" t="b">
        <v>0</v>
      </c>
      <c r="JI7" s="324" t="b">
        <v>0</v>
      </c>
      <c r="JJ7" s="324" t="b">
        <v>0</v>
      </c>
      <c r="JK7" s="324" t="b">
        <v>0</v>
      </c>
      <c r="JL7" s="324" t="b">
        <v>0</v>
      </c>
      <c r="JM7" s="324" t="b">
        <v>0</v>
      </c>
      <c r="JN7" s="324" t="b">
        <v>0</v>
      </c>
      <c r="JO7" s="324" t="b">
        <v>0</v>
      </c>
      <c r="JP7" s="324" t="b">
        <v>0</v>
      </c>
      <c r="JQ7" s="324" t="b">
        <v>0</v>
      </c>
      <c r="JR7" s="324" t="b">
        <v>0</v>
      </c>
      <c r="JS7" s="324" t="b">
        <v>0</v>
      </c>
      <c r="JT7" s="324" t="b">
        <v>0</v>
      </c>
      <c r="JU7" s="324" t="b">
        <v>0</v>
      </c>
      <c r="JV7" s="324" t="b">
        <v>0</v>
      </c>
      <c r="JW7" s="324" t="b">
        <v>0</v>
      </c>
      <c r="JX7" s="324" t="b">
        <v>0</v>
      </c>
      <c r="JY7" s="324" t="b">
        <v>0</v>
      </c>
      <c r="JZ7" s="324" t="b">
        <v>0</v>
      </c>
      <c r="KA7" s="324" t="b">
        <v>0</v>
      </c>
      <c r="KB7" s="324" t="b">
        <v>0</v>
      </c>
      <c r="KC7" s="324" t="b">
        <v>0</v>
      </c>
      <c r="KD7" s="324" t="b">
        <v>0</v>
      </c>
      <c r="KE7" s="324" t="b">
        <v>0</v>
      </c>
      <c r="KF7" s="324" t="b">
        <v>0</v>
      </c>
      <c r="KG7" s="324" t="b">
        <v>0</v>
      </c>
      <c r="KH7" s="324" t="b">
        <v>0</v>
      </c>
      <c r="KI7" s="324" t="b">
        <v>0</v>
      </c>
      <c r="KJ7" s="324" t="b">
        <v>0</v>
      </c>
      <c r="KK7" s="324" t="b">
        <v>0</v>
      </c>
      <c r="KL7" s="324" t="b">
        <v>0</v>
      </c>
      <c r="KM7" s="324" t="b">
        <v>0</v>
      </c>
      <c r="KN7" s="324" t="b">
        <v>0</v>
      </c>
      <c r="KO7" s="324" t="b">
        <v>0</v>
      </c>
      <c r="KP7" s="324" t="b">
        <v>0</v>
      </c>
      <c r="KQ7" s="324" t="b">
        <v>0</v>
      </c>
      <c r="KR7" s="324" t="b">
        <v>0</v>
      </c>
      <c r="KS7" s="324" t="b">
        <v>0</v>
      </c>
      <c r="KT7" s="324" t="b">
        <v>0</v>
      </c>
      <c r="KU7" s="324" t="b">
        <v>0</v>
      </c>
      <c r="KV7" s="324" t="b">
        <v>0</v>
      </c>
      <c r="KW7" s="324" t="b">
        <v>0</v>
      </c>
      <c r="KX7" s="324" t="b">
        <v>0</v>
      </c>
      <c r="KY7" s="324" t="b">
        <v>0</v>
      </c>
      <c r="KZ7" s="324" t="b">
        <v>0</v>
      </c>
      <c r="LA7" s="324" t="b">
        <v>0</v>
      </c>
      <c r="LB7" s="324" t="b">
        <v>0</v>
      </c>
      <c r="LC7" s="324" t="b">
        <v>0</v>
      </c>
      <c r="LD7" s="324" t="b">
        <v>0</v>
      </c>
      <c r="LE7" s="324" t="b">
        <v>0</v>
      </c>
      <c r="LF7" s="324" t="b">
        <v>0</v>
      </c>
      <c r="LG7" s="324" t="b">
        <v>0</v>
      </c>
      <c r="LH7" s="324" t="b">
        <v>0</v>
      </c>
      <c r="LI7" s="324" t="b">
        <v>0</v>
      </c>
      <c r="LJ7" s="324" t="b">
        <v>0</v>
      </c>
      <c r="LK7" s="324" t="b">
        <v>0</v>
      </c>
      <c r="LL7" s="324" t="b">
        <v>0</v>
      </c>
      <c r="LM7" s="324" t="b">
        <v>0</v>
      </c>
      <c r="LN7" s="324" t="b">
        <v>0</v>
      </c>
      <c r="LO7" s="324" t="b">
        <v>0</v>
      </c>
      <c r="LP7" s="324" t="b">
        <v>0</v>
      </c>
      <c r="LQ7" s="324" t="b">
        <v>0</v>
      </c>
      <c r="LR7" s="203" t="s">
        <v>345</v>
      </c>
      <c r="LS7" s="339"/>
      <c r="LT7" s="328"/>
      <c r="LU7" s="328"/>
      <c r="LV7" s="332"/>
      <c r="LW7" s="332"/>
      <c r="LX7" s="332"/>
      <c r="LY7" s="332"/>
      <c r="LZ7" s="332"/>
      <c r="MA7" s="332"/>
      <c r="MB7" s="332"/>
      <c r="MC7" s="332"/>
      <c r="MD7" s="332"/>
      <c r="ME7" s="332"/>
      <c r="MF7" s="332"/>
      <c r="MG7" s="332"/>
      <c r="MH7" s="332"/>
      <c r="MI7" s="332"/>
      <c r="MJ7" s="332"/>
      <c r="MK7" s="333"/>
      <c r="ML7" s="333"/>
      <c r="MM7" s="333"/>
      <c r="MN7" s="333"/>
      <c r="MO7" s="332"/>
      <c r="MP7" s="332"/>
      <c r="MQ7" s="332"/>
      <c r="MR7" s="332"/>
      <c r="MS7" s="332"/>
      <c r="MT7" s="332"/>
      <c r="MU7" s="332"/>
      <c r="MV7" s="332"/>
      <c r="MW7" s="332"/>
      <c r="MX7" s="332"/>
      <c r="MY7" s="332"/>
      <c r="MZ7" s="332"/>
      <c r="NA7" s="332"/>
      <c r="NB7" s="332"/>
      <c r="NC7" s="332"/>
      <c r="ND7" s="332"/>
      <c r="NE7" s="332"/>
      <c r="NF7" s="332"/>
      <c r="NG7" s="332"/>
      <c r="NH7" s="332"/>
      <c r="NI7" s="332"/>
      <c r="NJ7" s="332"/>
      <c r="NK7" s="332"/>
      <c r="NL7" s="332"/>
      <c r="NM7" s="332"/>
      <c r="NN7" s="332"/>
      <c r="NO7" s="332"/>
      <c r="NP7" s="332"/>
      <c r="NQ7" s="333"/>
      <c r="NR7" s="333"/>
      <c r="NS7" s="344"/>
      <c r="NT7" s="332"/>
      <c r="NU7" s="332"/>
      <c r="NV7" s="332"/>
      <c r="NW7" s="332"/>
      <c r="NX7" s="332"/>
      <c r="NY7" s="332"/>
      <c r="NZ7" s="332"/>
      <c r="OA7" s="332"/>
      <c r="OB7" s="332"/>
      <c r="OC7" s="332"/>
      <c r="OD7" s="332"/>
      <c r="OE7" s="332"/>
      <c r="OF7" s="332"/>
      <c r="OG7" s="332"/>
      <c r="OH7" s="332"/>
      <c r="OI7" s="332"/>
      <c r="OJ7" s="332"/>
      <c r="OK7" s="332"/>
      <c r="OL7" s="332"/>
      <c r="OM7" s="332"/>
      <c r="ON7" s="332"/>
      <c r="OO7" s="332"/>
      <c r="OP7" s="332"/>
      <c r="OQ7" s="332"/>
      <c r="OR7" s="332"/>
      <c r="OS7" s="332"/>
      <c r="OT7" s="332"/>
      <c r="OU7" s="332"/>
      <c r="OV7" s="332"/>
      <c r="OW7" s="332"/>
      <c r="OX7" s="332"/>
      <c r="OY7" s="332"/>
      <c r="OZ7" s="332"/>
      <c r="PA7" s="332"/>
      <c r="PB7" s="332"/>
      <c r="PC7" s="332"/>
      <c r="PD7" s="332"/>
      <c r="PE7" s="332"/>
      <c r="PF7" s="332"/>
      <c r="PG7" s="332"/>
      <c r="PH7" s="332"/>
      <c r="PI7" s="332"/>
      <c r="PJ7" s="332"/>
      <c r="PK7" s="332"/>
      <c r="PL7" s="332"/>
      <c r="PM7" s="332"/>
      <c r="PN7" s="332"/>
      <c r="PO7" s="332"/>
      <c r="PP7" s="332"/>
      <c r="PQ7" s="332"/>
      <c r="PR7" s="344"/>
      <c r="PS7" s="333"/>
      <c r="PT7" s="333"/>
      <c r="PU7" s="333"/>
      <c r="PV7" s="332"/>
      <c r="PW7" s="332"/>
      <c r="PX7" s="332"/>
      <c r="PY7" s="332"/>
      <c r="PZ7" s="332"/>
      <c r="QA7" s="332"/>
      <c r="QB7" s="332"/>
      <c r="QC7" s="332"/>
      <c r="QD7" s="332"/>
      <c r="QE7" s="332"/>
      <c r="QF7" s="332"/>
      <c r="QG7" s="332"/>
      <c r="QH7" s="332"/>
      <c r="QI7" s="332"/>
      <c r="QJ7" s="332"/>
      <c r="QK7" s="332"/>
      <c r="QL7" s="332"/>
      <c r="QM7" s="332"/>
      <c r="QN7" s="332"/>
      <c r="QO7" s="332"/>
      <c r="QP7" s="332"/>
      <c r="QQ7" s="332"/>
      <c r="QR7" s="332"/>
      <c r="QS7" s="332"/>
      <c r="QT7" s="332"/>
      <c r="QU7" s="332"/>
      <c r="QV7" s="332"/>
      <c r="QW7" s="332"/>
      <c r="QX7" s="332"/>
      <c r="QY7" s="332"/>
      <c r="QZ7" s="332"/>
      <c r="RA7" s="332"/>
      <c r="RB7" s="332"/>
      <c r="RC7" s="332"/>
      <c r="RD7" s="332"/>
      <c r="RE7" s="332"/>
      <c r="RF7" s="332"/>
      <c r="RG7" s="332"/>
      <c r="RH7" s="332"/>
      <c r="RI7" s="324"/>
      <c r="RJ7" s="332"/>
      <c r="RK7" s="332"/>
      <c r="RL7" s="332"/>
      <c r="RM7" s="332"/>
      <c r="RN7" s="332"/>
      <c r="RO7" s="332"/>
      <c r="RP7" s="332"/>
      <c r="RQ7" s="332"/>
      <c r="RR7" s="332"/>
      <c r="RS7" s="332"/>
      <c r="RT7" s="332"/>
      <c r="RU7" s="332"/>
      <c r="RV7" s="332"/>
      <c r="RW7" s="332"/>
      <c r="RX7" s="332"/>
      <c r="RY7" s="332"/>
      <c r="RZ7" s="332"/>
      <c r="SA7" s="332"/>
      <c r="SB7" s="332"/>
      <c r="SC7" s="332"/>
      <c r="SD7" s="332"/>
      <c r="SE7" s="332"/>
      <c r="SF7" s="332"/>
      <c r="SG7" s="332"/>
      <c r="SH7" s="332"/>
      <c r="SI7" s="332"/>
      <c r="SJ7" s="332"/>
      <c r="SK7" s="332"/>
      <c r="SL7" s="332"/>
      <c r="SM7" s="332"/>
      <c r="SN7" s="332"/>
      <c r="SO7" s="332"/>
      <c r="SP7" s="345"/>
      <c r="SQ7" s="332"/>
      <c r="SR7" s="332"/>
      <c r="SS7" s="332"/>
      <c r="ST7" s="332"/>
      <c r="SU7" s="332"/>
      <c r="SV7" s="332"/>
      <c r="SW7" s="332"/>
      <c r="SX7" s="332"/>
      <c r="SY7" s="332"/>
      <c r="SZ7" s="332"/>
      <c r="TA7" s="332"/>
      <c r="TB7" s="332"/>
      <c r="TC7" s="332"/>
      <c r="TD7" s="332"/>
      <c r="TE7" s="332"/>
      <c r="TF7" s="332"/>
      <c r="TG7" s="332"/>
      <c r="TH7" s="332"/>
      <c r="TI7" s="332"/>
      <c r="TJ7" s="332"/>
      <c r="TK7" s="332"/>
      <c r="TL7" s="332"/>
      <c r="TM7" s="332"/>
      <c r="TN7" s="332"/>
      <c r="TO7" s="332"/>
      <c r="TP7" s="332"/>
      <c r="TQ7" s="332"/>
      <c r="TR7" s="332"/>
      <c r="TS7" s="332"/>
      <c r="TT7" s="332"/>
      <c r="TU7" s="332"/>
      <c r="TV7" s="332"/>
      <c r="TW7" s="332"/>
      <c r="TX7" s="332"/>
      <c r="TY7" s="332"/>
      <c r="TZ7" s="332"/>
      <c r="UA7" s="332"/>
      <c r="UB7" s="332"/>
      <c r="UC7" s="332"/>
      <c r="UD7" s="332"/>
      <c r="UE7" s="332"/>
      <c r="UF7" s="332"/>
      <c r="UG7" s="332"/>
      <c r="UH7" s="332"/>
      <c r="UI7" s="332"/>
      <c r="UJ7" s="332"/>
      <c r="UK7" s="332"/>
      <c r="UL7" s="332"/>
      <c r="UM7" s="332"/>
      <c r="UN7" s="332"/>
      <c r="UO7" s="332"/>
      <c r="UP7" s="332"/>
      <c r="UQ7" s="332"/>
      <c r="UR7" s="332"/>
      <c r="US7" s="332"/>
      <c r="UT7" s="332"/>
      <c r="UU7" s="332"/>
      <c r="UV7" s="332"/>
      <c r="UW7" s="332"/>
      <c r="UX7" s="332"/>
      <c r="UY7" s="332"/>
      <c r="UZ7" s="332"/>
      <c r="VA7" s="332"/>
      <c r="VB7" s="332"/>
      <c r="VC7" s="332"/>
      <c r="VD7" s="332"/>
      <c r="VE7" s="332"/>
      <c r="VF7" s="332"/>
      <c r="VG7" s="332"/>
      <c r="VH7" s="332"/>
      <c r="VI7" s="332"/>
      <c r="VJ7" s="332"/>
      <c r="VK7" s="332"/>
      <c r="VL7" s="332"/>
      <c r="VM7" s="332"/>
      <c r="VN7" s="332"/>
      <c r="VO7" s="332"/>
      <c r="VP7" s="332"/>
      <c r="VQ7" s="332"/>
      <c r="VR7" s="332"/>
      <c r="VS7" s="332"/>
      <c r="VT7" s="332"/>
      <c r="VU7" s="332"/>
      <c r="VV7" s="332"/>
      <c r="VW7" s="332"/>
      <c r="VX7" s="332"/>
      <c r="VY7" s="346"/>
      <c r="VZ7" s="328"/>
      <c r="WA7" s="328"/>
      <c r="WB7" s="328"/>
      <c r="WC7" s="328"/>
      <c r="WD7" s="328"/>
      <c r="WE7" s="328"/>
      <c r="WF7" s="328"/>
      <c r="WG7" s="328"/>
      <c r="WH7" s="328"/>
      <c r="WI7" s="328"/>
      <c r="WJ7" s="328"/>
      <c r="WK7" s="328"/>
      <c r="WL7" s="328"/>
      <c r="WM7" s="328"/>
      <c r="WN7" s="328"/>
      <c r="WO7" s="328"/>
      <c r="WP7" s="328"/>
      <c r="WQ7" s="328"/>
      <c r="WR7" s="328"/>
      <c r="WS7" s="328"/>
      <c r="WT7" s="328"/>
      <c r="WU7" s="328"/>
      <c r="WV7" s="328"/>
      <c r="WW7" s="328"/>
      <c r="WX7" s="328"/>
      <c r="WY7" s="328"/>
      <c r="WZ7" s="328"/>
      <c r="XA7" s="328"/>
      <c r="XB7" s="328"/>
      <c r="XC7" s="328"/>
      <c r="XD7" s="328"/>
      <c r="XE7" s="328"/>
      <c r="XF7" s="328"/>
      <c r="XG7" s="328"/>
      <c r="XH7" s="328"/>
      <c r="XI7" s="328"/>
      <c r="XJ7" s="328"/>
      <c r="XK7" s="328"/>
      <c r="XL7" s="328"/>
      <c r="XM7" s="328"/>
      <c r="XN7" s="328"/>
      <c r="XO7" s="328"/>
      <c r="XP7" s="328"/>
      <c r="XQ7" s="328"/>
      <c r="XR7" s="328"/>
      <c r="XS7" s="328"/>
      <c r="XT7" s="328"/>
      <c r="XU7" s="347"/>
      <c r="XV7" s="347"/>
      <c r="XW7" s="348"/>
      <c r="XX7" s="328"/>
      <c r="XY7" s="328"/>
      <c r="XZ7" s="328"/>
      <c r="YA7" s="328"/>
      <c r="YB7" s="328"/>
      <c r="YC7" s="328"/>
      <c r="YD7" s="328"/>
      <c r="YE7" s="328"/>
      <c r="YF7" s="328"/>
      <c r="YG7" s="328"/>
      <c r="YH7" s="328"/>
      <c r="YI7" s="328"/>
      <c r="YJ7" s="328"/>
      <c r="YK7" s="328"/>
      <c r="YL7" s="328"/>
      <c r="YM7" s="328"/>
      <c r="YN7" s="328"/>
      <c r="YO7" s="328"/>
      <c r="YP7" s="328"/>
      <c r="YQ7" s="328"/>
      <c r="YR7" s="328"/>
      <c r="YS7" s="328"/>
      <c r="YT7" s="328"/>
      <c r="YU7" s="328"/>
      <c r="YV7" s="328"/>
      <c r="YW7" s="328"/>
      <c r="YX7" s="328"/>
      <c r="YY7" s="328"/>
      <c r="YZ7" s="328"/>
      <c r="ZA7" s="328"/>
      <c r="ZB7" s="328"/>
      <c r="ZC7" s="328"/>
      <c r="ZD7" s="328"/>
      <c r="ZE7" s="328"/>
      <c r="ZF7" s="328"/>
      <c r="ZG7" s="328"/>
      <c r="ZH7" s="328"/>
      <c r="ZI7" s="328"/>
      <c r="ZJ7" s="328"/>
      <c r="ZK7" s="328"/>
      <c r="ZL7" s="328"/>
      <c r="ZM7" s="328"/>
      <c r="ZN7" s="328"/>
      <c r="ZO7" s="328"/>
      <c r="ZP7" s="328"/>
      <c r="ZQ7" s="328"/>
      <c r="ZR7" s="328"/>
      <c r="ZS7" s="328"/>
      <c r="ZT7" s="328"/>
      <c r="ZU7" s="328"/>
      <c r="ZV7" s="348"/>
      <c r="ZW7" s="328"/>
      <c r="ZX7" s="328"/>
      <c r="ZY7" s="328"/>
      <c r="ZZ7" s="328"/>
      <c r="AAA7" s="328"/>
      <c r="AAB7" s="328"/>
      <c r="AAC7" s="328"/>
      <c r="AAD7" s="328"/>
      <c r="AAE7" s="328"/>
      <c r="AAF7" s="328"/>
      <c r="AAG7" s="328"/>
      <c r="AAH7" s="328"/>
      <c r="AAI7" s="328"/>
      <c r="AAJ7" s="328"/>
      <c r="AAK7" s="328"/>
      <c r="AAL7" s="328"/>
      <c r="AAM7" s="328"/>
      <c r="AAN7" s="328"/>
      <c r="AAO7" s="328"/>
      <c r="AAP7" s="328"/>
      <c r="AAQ7" s="328"/>
      <c r="AAR7" s="328"/>
      <c r="AAS7" s="328"/>
      <c r="AAT7" s="328"/>
      <c r="AAU7" s="328"/>
      <c r="AAV7" s="328"/>
      <c r="AAW7" s="328"/>
      <c r="AAX7" s="328"/>
      <c r="AAY7" s="328"/>
      <c r="AAZ7" s="328"/>
      <c r="ABA7" s="328"/>
      <c r="ABB7" s="328"/>
      <c r="ABC7" s="328"/>
      <c r="ABD7" s="328"/>
      <c r="ABE7" s="328"/>
      <c r="ABF7" s="328"/>
      <c r="ABG7" s="328"/>
      <c r="ABH7" s="328"/>
      <c r="ABI7" s="328"/>
      <c r="ABJ7" s="328"/>
      <c r="ABK7" s="328"/>
      <c r="ABL7" s="328"/>
      <c r="ABM7" s="328"/>
      <c r="ABN7" s="328"/>
      <c r="ABO7" s="328"/>
      <c r="ABP7" s="328"/>
      <c r="ABQ7" s="328"/>
      <c r="ABR7" s="328"/>
      <c r="ABS7" s="328"/>
      <c r="ABT7" s="328"/>
      <c r="ABU7" s="328"/>
      <c r="ABV7" s="328"/>
      <c r="ABW7" s="328"/>
      <c r="ABX7" s="328"/>
      <c r="ABY7" s="328"/>
      <c r="ABZ7" s="328"/>
      <c r="ACA7" s="328"/>
      <c r="ACB7" s="328"/>
      <c r="ACC7" s="328"/>
      <c r="ACD7" s="328"/>
      <c r="ACE7" s="328"/>
      <c r="ACF7" s="328"/>
      <c r="ACG7" s="328"/>
      <c r="ACH7" s="328"/>
      <c r="ACI7" s="328"/>
      <c r="ACJ7" s="328"/>
      <c r="ACK7" s="328"/>
      <c r="ACL7" s="328"/>
      <c r="ACM7" s="328"/>
      <c r="ACN7" s="328"/>
      <c r="ACO7" s="328"/>
      <c r="ACP7" s="328"/>
      <c r="ACQ7" s="328"/>
      <c r="ACR7" s="328"/>
      <c r="ACS7" s="328"/>
      <c r="ACT7" s="348"/>
      <c r="ACU7" s="328"/>
      <c r="ACV7" s="328"/>
      <c r="ACW7" s="328"/>
      <c r="ACX7" s="332"/>
      <c r="ACY7" s="332"/>
      <c r="ACZ7" s="332"/>
      <c r="ADA7" s="332"/>
      <c r="ADB7" s="332"/>
      <c r="ADC7" s="332"/>
      <c r="ADD7" s="332"/>
      <c r="ADE7" s="332"/>
      <c r="ADF7" s="328"/>
      <c r="ADG7" s="328"/>
      <c r="ADH7" s="328"/>
      <c r="ADI7" s="328"/>
      <c r="ADJ7" s="328"/>
      <c r="ADK7" s="328"/>
      <c r="ADL7" s="328"/>
      <c r="ADM7" s="328"/>
      <c r="ADN7" s="328"/>
      <c r="ADO7" s="328"/>
      <c r="ADP7" s="328"/>
      <c r="ADQ7" s="328"/>
      <c r="ADR7" s="328"/>
      <c r="ADS7" s="328"/>
      <c r="ADT7" s="328"/>
      <c r="ADU7" s="328"/>
      <c r="ADV7" s="328"/>
      <c r="ADW7" s="328"/>
      <c r="ADX7" s="328"/>
      <c r="ADY7" s="328"/>
      <c r="ADZ7" s="328"/>
      <c r="AEA7" s="328"/>
      <c r="AEB7" s="328"/>
      <c r="AEC7" s="328"/>
      <c r="AED7" s="328"/>
      <c r="AEE7" s="328"/>
      <c r="AEF7" s="328"/>
      <c r="AEG7" s="328"/>
      <c r="AEH7" s="328"/>
      <c r="AEI7" s="328"/>
      <c r="AEJ7" s="328"/>
      <c r="AEK7" s="328"/>
      <c r="AEL7" s="328"/>
      <c r="AEM7" s="328"/>
      <c r="AEN7" s="328"/>
      <c r="AEO7" s="328"/>
      <c r="AEP7" s="328"/>
      <c r="AEQ7" s="328"/>
      <c r="AER7" s="328"/>
      <c r="AES7" s="328"/>
      <c r="AET7" s="328"/>
      <c r="AEU7" s="328"/>
      <c r="AEV7" s="328"/>
      <c r="AEW7" s="328"/>
      <c r="AEX7" s="328"/>
      <c r="AEY7" s="328"/>
      <c r="AEZ7" s="328"/>
      <c r="AFA7" s="328"/>
      <c r="AFB7" s="328"/>
      <c r="AFC7" s="328"/>
      <c r="AFD7" s="328"/>
      <c r="AFE7" s="328"/>
      <c r="AFF7" s="328"/>
      <c r="AFG7" s="328"/>
      <c r="AFH7" s="328"/>
      <c r="AFI7" s="328"/>
      <c r="AFJ7" s="328"/>
      <c r="AFK7" s="328"/>
      <c r="AFL7" s="328"/>
      <c r="AFM7" s="328"/>
      <c r="AFN7" s="328"/>
      <c r="AFO7" s="328"/>
      <c r="AFP7" s="328"/>
      <c r="AFQ7" s="328"/>
      <c r="AFR7" s="328"/>
      <c r="AFS7" s="328"/>
      <c r="AFT7" s="328"/>
      <c r="AFU7" s="328"/>
      <c r="AFV7" s="328"/>
      <c r="AFW7" s="328"/>
      <c r="AFX7" s="328"/>
      <c r="AFY7" s="328"/>
      <c r="AFZ7" s="328"/>
      <c r="AGA7" s="328"/>
      <c r="AGB7" s="328"/>
      <c r="AGC7" s="339"/>
      <c r="AGD7" s="339"/>
      <c r="AGE7" s="339"/>
      <c r="AGF7" s="339"/>
      <c r="AGG7" s="339"/>
      <c r="AGH7" s="339"/>
      <c r="AGI7" s="339"/>
      <c r="AGJ7" s="339"/>
      <c r="AGK7" s="339"/>
      <c r="AGL7" s="339"/>
      <c r="AGM7" s="339"/>
      <c r="AGN7" s="339"/>
      <c r="AGO7" s="340"/>
      <c r="AGP7" s="340"/>
      <c r="AGQ7" s="340"/>
      <c r="AGR7" s="340"/>
      <c r="AGS7" s="340"/>
      <c r="AGT7" s="340"/>
      <c r="AGU7" s="340"/>
      <c r="AGV7" s="340"/>
      <c r="AGW7" s="340"/>
      <c r="AGX7" s="340"/>
      <c r="AGY7" s="340"/>
      <c r="AGZ7" s="340"/>
      <c r="AHA7" s="340"/>
      <c r="AHB7" s="339"/>
      <c r="AHC7" s="339"/>
      <c r="AHD7" s="339"/>
      <c r="AHE7" s="339"/>
      <c r="AHF7" s="332"/>
      <c r="AHG7" s="339"/>
      <c r="AHH7" s="339"/>
      <c r="AHI7" s="332"/>
      <c r="AHJ7" s="339"/>
      <c r="AHK7" s="339"/>
      <c r="AHL7" s="332"/>
      <c r="AHM7" s="339"/>
      <c r="AHN7" s="339"/>
      <c r="AHO7" s="332"/>
      <c r="AHP7" s="339"/>
      <c r="AHQ7" s="339"/>
      <c r="AHR7" s="332"/>
      <c r="AHS7" s="339"/>
      <c r="AHT7" s="339"/>
      <c r="AHU7" s="332"/>
      <c r="AHV7" s="339"/>
      <c r="AHW7" s="339"/>
      <c r="AHX7" s="332"/>
      <c r="AHY7" s="339"/>
      <c r="AIA7" s="25"/>
    </row>
    <row r="8" spans="1:912" s="17" customFormat="1" ht="360">
      <c r="A8" s="16"/>
      <c r="D8" s="291"/>
      <c r="E8" s="18" t="str">
        <f>'1.Solution metadata'!$E$6</f>
        <v>SolarWinds® IP Address Manager (IPAM) provides centralized subnet and IP address management designed to work hand in hand with unified DHCP and DNS administration, ultimately helping you save time and prevent manual errors. IPAM helps prevent IP conflicts with powerful IPv4/IPv6 address management spanning across on-premises and hybrid environments. With IPAM, you can simultaneously find an available IP address, make the proper DHCP reservations, and manage DNS entries from a fully integrated console.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7" t="str">
        <f>'1.Solution metadata'!$F$6</f>
        <v>Monitor your Amazon Route 53® and Microsoft® Azure® DNS zones and resource records without having to log in to separate management consoles.</v>
      </c>
      <c r="G8" s="17" t="str">
        <f>'1.Solution metadata'!$G$6</f>
        <v>Provides in-depth details on  your IP addresses and how they’ve been used.</v>
      </c>
      <c r="H8" s="17" t="str">
        <f>'1.Solution metadata'!$H$6</f>
        <v>Allows systems and network administrators to monitor their own range of IP addresses by delegating IP administration.</v>
      </c>
      <c r="I8" s="17" t="str">
        <f>'1.Solution metadata'!$I$6</f>
        <v>Monitoring</v>
      </c>
      <c r="J8" s="17" t="str">
        <f>'1.Solution metadata'!J$6</f>
        <v>IT Business Management</v>
      </c>
      <c r="K8" s="17" t="str">
        <f>'1.Solution metadata'!$K$6</f>
        <v>Compliance</v>
      </c>
      <c r="L8" s="17" t="str">
        <f>'1.Solution metadata'!$L$6</f>
        <v>IPAM,IP address management,network management,DHCP management,compliance,network security,IPv6 address management</v>
      </c>
      <c r="M8" s="17" t="str">
        <f>'1.Solution metadata'!$M$6</f>
        <v>IPAM - Documentation &amp; Release Notes</v>
      </c>
      <c r="N8" s="17" t="str">
        <f>'1.Solution metadata'!$N$6</f>
        <v>https://support.solarwinds.com/SuccessCenter/s/ip-address-manager-ipam</v>
      </c>
      <c r="O8" s="17" t="str">
        <f>'1.Solution metadata'!$O$6</f>
        <v>IPAM - Online BYOL Quote</v>
      </c>
      <c r="P8" s="17" t="str">
        <f>'1.Solution metadata'!$P$6</f>
        <v>http://www.solarwinds.com/onlinequotes/#/onlineQuote?productcode=91</v>
      </c>
      <c r="Q8" s="17" t="str">
        <f>'1.Solution metadata'!$Q$6</f>
        <v>IPAM - Community</v>
      </c>
      <c r="R8" s="17" t="str">
        <f>'1.Solution metadata'!$R$6</f>
        <v>https://thwack.solarwinds.com/t5/IP-Address-Manager-IPAM/ct-p/orion-ip-address-manager-ipam</v>
      </c>
      <c r="S8" s="292" t="str">
        <f>'1.Solution metadata'!$S$6</f>
        <v>https://solarwinds-orion-marketplace.s3.amazonaws.com/images/SolarWinds_Logo_115x115.png</v>
      </c>
      <c r="T8" s="292" t="str">
        <f>'1.Solution metadata'!$T$6</f>
        <v>https://www.youtube.com/watch?v=250Is3wngZQ</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30-day free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60">
      <c r="A9" s="16"/>
      <c r="D9" s="291"/>
      <c r="E9" s="18" t="str">
        <f>'1.Solution metadata'!$E$6</f>
        <v>SolarWinds® IP Address Manager (IPAM) provides centralized subnet and IP address management designed to work hand in hand with unified DHCP and DNS administration, ultimately helping you save time and prevent manual errors. IPAM helps prevent IP conflicts with powerful IPv4/IPv6 address management spanning across on-premises and hybrid environments. With IPAM, you can simultaneously find an available IP address, make the proper DHCP reservations, and manage DNS entries from a fully integrated console.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7" t="str">
        <f>'1.Solution metadata'!$F$6</f>
        <v>Monitor your Amazon Route 53® and Microsoft® Azure® DNS zones and resource records without having to log in to separate management consoles.</v>
      </c>
      <c r="G9" s="17" t="str">
        <f>'1.Solution metadata'!$G$6</f>
        <v>Provides in-depth details on  your IP addresses and how they’ve been used.</v>
      </c>
      <c r="H9" s="17" t="str">
        <f>'1.Solution metadata'!$H$6</f>
        <v>Allows systems and network administrators to monitor their own range of IP addresses by delegating IP administration.</v>
      </c>
      <c r="I9" s="17" t="str">
        <f>'1.Solution metadata'!$I$6</f>
        <v>Monitoring</v>
      </c>
      <c r="J9" s="17" t="str">
        <f>'1.Solution metadata'!J$6</f>
        <v>IT Business Management</v>
      </c>
      <c r="K9" s="17" t="str">
        <f>'1.Solution metadata'!$K$6</f>
        <v>Compliance</v>
      </c>
      <c r="L9" s="17" t="str">
        <f>'1.Solution metadata'!$L$6</f>
        <v>IPAM,IP address management,network management,DHCP management,compliance,network security,IPv6 address management</v>
      </c>
      <c r="M9" s="17" t="str">
        <f>'1.Solution metadata'!$M$6</f>
        <v>IPAM - Documentation &amp; Release Notes</v>
      </c>
      <c r="N9" s="17" t="str">
        <f>'1.Solution metadata'!$N$6</f>
        <v>https://support.solarwinds.com/SuccessCenter/s/ip-address-manager-ipam</v>
      </c>
      <c r="O9" s="17" t="str">
        <f>'1.Solution metadata'!$O$6</f>
        <v>IPAM - Online BYOL Quote</v>
      </c>
      <c r="P9" s="17" t="str">
        <f>'1.Solution metadata'!$P$6</f>
        <v>http://www.solarwinds.com/onlinequotes/#/onlineQuote?productcode=91</v>
      </c>
      <c r="Q9" s="17" t="str">
        <f>'1.Solution metadata'!$Q$6</f>
        <v>IPAM - Community</v>
      </c>
      <c r="R9" s="17" t="str">
        <f>'1.Solution metadata'!$R$6</f>
        <v>https://thwack.solarwinds.com/t5/IP-Address-Manager-IPAM/ct-p/orion-ip-address-manager-ipam</v>
      </c>
      <c r="S9" s="292" t="str">
        <f>'1.Solution metadata'!$S$6</f>
        <v>https://solarwinds-orion-marketplace.s3.amazonaws.com/images/SolarWinds_Logo_115x115.png</v>
      </c>
      <c r="T9" s="292" t="str">
        <f>'1.Solution metadata'!$T$6</f>
        <v>https://www.youtube.com/watch?v=250Is3wngZQ</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30-day free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3" priority="5096" operator="containsText" text="TRUE">
      <formula>NOT(ISERROR(SEARCH("TRUE",U1)))</formula>
    </cfRule>
    <cfRule type="containsText" dxfId="2032" priority="5097" operator="containsText" text="FALSE">
      <formula>NOT(ISERROR(SEARCH("FALSE",U1)))</formula>
    </cfRule>
  </conditionalFormatting>
  <conditionalFormatting sqref="Y5:Y849">
    <cfRule type="containsText" dxfId="2031" priority="5094" operator="containsText" text="SaaS">
      <formula>NOT(ISERROR(SEARCH("SaaS",Y5)))</formula>
    </cfRule>
    <cfRule type="containsText" dxfId="2030" priority="5095" operator="containsText" text="AMI">
      <formula>NOT(ISERROR(SEARCH("AMI",Y5)))</formula>
    </cfRule>
  </conditionalFormatting>
  <conditionalFormatting sqref="LU8:LU849">
    <cfRule type="expression" dxfId="2029" priority="5091">
      <formula>AND($LS8&lt;&gt;"BYOL",$LS8&lt;&gt;"")</formula>
    </cfRule>
  </conditionalFormatting>
  <conditionalFormatting sqref="AHC12:AIB849 AHC9:AIB10">
    <cfRule type="expression" dxfId="2028" priority="5084">
      <formula>AND($LS10&lt;&gt;"Usage",$LS10&lt;&gt;"")</formula>
    </cfRule>
  </conditionalFormatting>
  <conditionalFormatting sqref="LV8:LV849">
    <cfRule type="expression" dxfId="2027"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6" priority="5057">
      <formula>$Y8="SaaS"</formula>
    </cfRule>
  </conditionalFormatting>
  <conditionalFormatting sqref="AS1:AS5 AS850:AS1048576">
    <cfRule type="containsText" dxfId="2025" priority="5054" operator="containsText" text="TRUE">
      <formula>NOT(ISERROR(SEARCH("TRUE",AS1)))</formula>
    </cfRule>
    <cfRule type="containsText" dxfId="2024" priority="5055" operator="containsText" text="FALSE">
      <formula>NOT(ISERROR(SEARCH("FALSE",AS1)))</formula>
    </cfRule>
  </conditionalFormatting>
  <conditionalFormatting sqref="AX850:AX1048576 AX1 AX3:AX5">
    <cfRule type="containsText" dxfId="2023" priority="5051" operator="containsText" text="TRUE">
      <formula>NOT(ISERROR(SEARCH("TRUE",AX1)))</formula>
    </cfRule>
    <cfRule type="containsText" dxfId="2022" priority="5052" operator="containsText" text="FALSE">
      <formula>NOT(ISERROR(SEARCH("FALSE",AX1)))</formula>
    </cfRule>
  </conditionalFormatting>
  <conditionalFormatting sqref="AX2">
    <cfRule type="containsText" dxfId="2021" priority="5048" operator="containsText" text="TRUE">
      <formula>NOT(ISERROR(SEARCH("TRUE",AX2)))</formula>
    </cfRule>
    <cfRule type="containsText" dxfId="2020" priority="5049" operator="containsText" text="FALSE">
      <formula>NOT(ISERROR(SEARCH("FALSE",AX2)))</formula>
    </cfRule>
  </conditionalFormatting>
  <conditionalFormatting sqref="BA850:BA1048576 BA1:BA5">
    <cfRule type="containsText" dxfId="2019" priority="5046" operator="containsText" text="TRUE">
      <formula>NOT(ISERROR(SEARCH("TRUE",BA1)))</formula>
    </cfRule>
    <cfRule type="containsText" dxfId="2018" priority="5047" operator="containsText" text="FALSE">
      <formula>NOT(ISERROR(SEARCH("FALSE",BA1)))</formula>
    </cfRule>
  </conditionalFormatting>
  <conditionalFormatting sqref="LS10:LS11 LS13:LS850">
    <cfRule type="expression" dxfId="2017" priority="4884">
      <formula>$Y9="SaaS"</formula>
    </cfRule>
  </conditionalFormatting>
  <conditionalFormatting sqref="AHZ7:AIA7">
    <cfRule type="expression" dxfId="2016" priority="5285">
      <formula>AND(#REF!&lt;&gt;"Usage",#REF!&lt;&gt;"")</formula>
    </cfRule>
  </conditionalFormatting>
  <conditionalFormatting sqref="BB850:BB1048576 BB1:BB5">
    <cfRule type="containsText" dxfId="2015" priority="4868" operator="containsText" text="TRUE">
      <formula>NOT(ISERROR(SEARCH("TRUE",BB1)))</formula>
    </cfRule>
    <cfRule type="containsText" dxfId="2014" priority="4869" operator="containsText" text="FALSE">
      <formula>NOT(ISERROR(SEARCH("FALSE",BB1)))</formula>
    </cfRule>
  </conditionalFormatting>
  <conditionalFormatting sqref="BP1:BU5 FL856:GA1048576 FL1:FU5 DK1:DX5 EQ2:EU5 GV856:GZ1048576 GC856:GJ1048576 GM856:GT1048576 CE2:CR5 CE1:CS1">
    <cfRule type="containsText" dxfId="2013" priority="3614" operator="containsText" text="TRUE">
      <formula>NOT(ISERROR(SEARCH("TRUE",BP1)))</formula>
    </cfRule>
    <cfRule type="containsText" dxfId="2012" priority="3615" operator="containsText" text="FALSE">
      <formula>NOT(ISERROR(SEARCH("FALSE",BP1)))</formula>
    </cfRule>
  </conditionalFormatting>
  <conditionalFormatting sqref="BP8:BP855 FM8:FO855 DK8:DL855 CE8:CH855 ZX8:ZZ857 XV8:XW857 PT8:PV856 WA8:WA857 WP8:WS857 LW8:LW856 ML8:MO856 NR8:NS856">
    <cfRule type="expression" dxfId="2011"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10"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9" priority="3611">
      <formula>$AD8="i386"</formula>
    </cfRule>
  </conditionalFormatting>
  <conditionalFormatting sqref="FF2:FF5 FF856:FF1048576">
    <cfRule type="containsText" dxfId="2008" priority="3603" operator="containsText" text="TRUE">
      <formula>NOT(ISERROR(SEARCH("TRUE",FF2)))</formula>
    </cfRule>
    <cfRule type="containsText" dxfId="2007" priority="3604" operator="containsText" text="FALSE">
      <formula>NOT(ISERROR(SEARCH("FALSE",FF2)))</formula>
    </cfRule>
  </conditionalFormatting>
  <conditionalFormatting sqref="FG2:FG5 FG856:FG1048576">
    <cfRule type="containsText" dxfId="2006" priority="3598" operator="containsText" text="TRUE">
      <formula>NOT(ISERROR(SEARCH("TRUE",FG2)))</formula>
    </cfRule>
    <cfRule type="containsText" dxfId="2005" priority="3599" operator="containsText" text="FALSE">
      <formula>NOT(ISERROR(SEARCH("FALSE",FG2)))</formula>
    </cfRule>
  </conditionalFormatting>
  <conditionalFormatting sqref="FH2:FH5 FH856:FH1048576">
    <cfRule type="containsText" dxfId="2004" priority="3593" operator="containsText" text="TRUE">
      <formula>NOT(ISERROR(SEARCH("TRUE",FH2)))</formula>
    </cfRule>
    <cfRule type="containsText" dxfId="2003" priority="3594" operator="containsText" text="FALSE">
      <formula>NOT(ISERROR(SEARCH("FALSE",FH2)))</formula>
    </cfRule>
  </conditionalFormatting>
  <conditionalFormatting sqref="BV1:BV5">
    <cfRule type="containsText" dxfId="2002" priority="3588" operator="containsText" text="TRUE">
      <formula>NOT(ISERROR(SEARCH("TRUE",BV1)))</formula>
    </cfRule>
    <cfRule type="containsText" dxfId="2001" priority="3589" operator="containsText" text="FALSE">
      <formula>NOT(ISERROR(SEARCH("FALSE",BV1)))</formula>
    </cfRule>
  </conditionalFormatting>
  <conditionalFormatting sqref="BW1:BW5 BY1:CD5">
    <cfRule type="containsText" dxfId="2000" priority="3581" operator="containsText" text="TRUE">
      <formula>NOT(ISERROR(SEARCH("TRUE",BW1)))</formula>
    </cfRule>
    <cfRule type="containsText" dxfId="1999" priority="3582" operator="containsText" text="FALSE">
      <formula>NOT(ISERROR(SEARCH("FALSE",BW1)))</formula>
    </cfRule>
  </conditionalFormatting>
  <conditionalFormatting sqref="FV1:FV5">
    <cfRule type="containsText" dxfId="1998" priority="3574" operator="containsText" text="TRUE">
      <formula>NOT(ISERROR(SEARCH("TRUE",FV1)))</formula>
    </cfRule>
    <cfRule type="containsText" dxfId="1997" priority="3575" operator="containsText" text="FALSE">
      <formula>NOT(ISERROR(SEARCH("FALSE",FV1)))</formula>
    </cfRule>
  </conditionalFormatting>
  <conditionalFormatting sqref="FW1:FW5">
    <cfRule type="containsText" dxfId="1996" priority="3567" operator="containsText" text="TRUE">
      <formula>NOT(ISERROR(SEARCH("TRUE",FW1)))</formula>
    </cfRule>
    <cfRule type="containsText" dxfId="1995" priority="3568" operator="containsText" text="FALSE">
      <formula>NOT(ISERROR(SEARCH("FALSE",FW1)))</formula>
    </cfRule>
  </conditionalFormatting>
  <conditionalFormatting sqref="FX1:FX5">
    <cfRule type="containsText" dxfId="1994" priority="3560" operator="containsText" text="TRUE">
      <formula>NOT(ISERROR(SEARCH("TRUE",FX1)))</formula>
    </cfRule>
    <cfRule type="containsText" dxfId="1993" priority="3561" operator="containsText" text="FALSE">
      <formula>NOT(ISERROR(SEARCH("FALSE",FX1)))</formula>
    </cfRule>
  </conditionalFormatting>
  <conditionalFormatting sqref="FY1:FY5">
    <cfRule type="containsText" dxfId="1992" priority="3553" operator="containsText" text="TRUE">
      <formula>NOT(ISERROR(SEARCH("TRUE",FY1)))</formula>
    </cfRule>
    <cfRule type="containsText" dxfId="1991" priority="3554" operator="containsText" text="FALSE">
      <formula>NOT(ISERROR(SEARCH("FALSE",FY1)))</formula>
    </cfRule>
  </conditionalFormatting>
  <conditionalFormatting sqref="FZ1:FZ5">
    <cfRule type="containsText" dxfId="1990" priority="3546" operator="containsText" text="TRUE">
      <formula>NOT(ISERROR(SEARCH("TRUE",FZ1)))</formula>
    </cfRule>
    <cfRule type="containsText" dxfId="1989" priority="3547" operator="containsText" text="FALSE">
      <formula>NOT(ISERROR(SEARCH("FALSE",FZ1)))</formula>
    </cfRule>
  </conditionalFormatting>
  <conditionalFormatting sqref="GU1:GY5 GA1:GA5 GC1:GE5 GL1:GN5 GJ1:GJ5 GG1:GG5 GP1:GP5">
    <cfRule type="containsText" dxfId="1988" priority="3539" operator="containsText" text="TRUE">
      <formula>NOT(ISERROR(SEARCH("TRUE",GA1)))</formula>
    </cfRule>
    <cfRule type="containsText" dxfId="1987" priority="3540" operator="containsText" text="FALSE">
      <formula>NOT(ISERROR(SEARCH("FALSE",GA1)))</formula>
    </cfRule>
  </conditionalFormatting>
  <conditionalFormatting sqref="DB1:DF5 DH1:DH5 DJ1:DJ5">
    <cfRule type="containsText" dxfId="1986" priority="3518" operator="containsText" text="TRUE">
      <formula>NOT(ISERROR(SEARCH("TRUE",DB1)))</formula>
    </cfRule>
    <cfRule type="containsText" dxfId="1985" priority="3519" operator="containsText" text="FALSE">
      <formula>NOT(ISERROR(SEARCH("FALSE",DB1)))</formula>
    </cfRule>
  </conditionalFormatting>
  <conditionalFormatting sqref="CT1:CT5">
    <cfRule type="containsText" dxfId="1984" priority="3511" operator="containsText" text="TRUE">
      <formula>NOT(ISERROR(SEARCH("TRUE",CT1)))</formula>
    </cfRule>
    <cfRule type="containsText" dxfId="1983" priority="3512" operator="containsText" text="FALSE">
      <formula>NOT(ISERROR(SEARCH("FALSE",CT1)))</formula>
    </cfRule>
  </conditionalFormatting>
  <conditionalFormatting sqref="CY1:CY5 DB1:DF5 DH1:DH5 DJ1:DJ5">
    <cfRule type="containsText" dxfId="1982" priority="3504" operator="containsText" text="TRUE">
      <formula>NOT(ISERROR(SEARCH("TRUE",CY1)))</formula>
    </cfRule>
    <cfRule type="containsText" dxfId="1981" priority="3505" operator="containsText" text="FALSE">
      <formula>NOT(ISERROR(SEARCH("FALSE",CY1)))</formula>
    </cfRule>
  </conditionalFormatting>
  <conditionalFormatting sqref="CW1:CW5">
    <cfRule type="containsText" dxfId="1980" priority="3497" operator="containsText" text="TRUE">
      <formula>NOT(ISERROR(SEARCH("TRUE",CW1)))</formula>
    </cfRule>
    <cfRule type="containsText" dxfId="1979" priority="3498" operator="containsText" text="FALSE">
      <formula>NOT(ISERROR(SEARCH("FALSE",CW1)))</formula>
    </cfRule>
  </conditionalFormatting>
  <conditionalFormatting sqref="CV1:CV5">
    <cfRule type="containsText" dxfId="1978" priority="3490" operator="containsText" text="TRUE">
      <formula>NOT(ISERROR(SEARCH("TRUE",CV1)))</formula>
    </cfRule>
    <cfRule type="containsText" dxfId="1977" priority="3491" operator="containsText" text="FALSE">
      <formula>NOT(ISERROR(SEARCH("FALSE",CV1)))</formula>
    </cfRule>
  </conditionalFormatting>
  <conditionalFormatting sqref="CU1:CU5">
    <cfRule type="containsText" dxfId="1976" priority="3483" operator="containsText" text="TRUE">
      <formula>NOT(ISERROR(SEARCH("TRUE",CU1)))</formula>
    </cfRule>
    <cfRule type="containsText" dxfId="1975" priority="3484" operator="containsText" text="FALSE">
      <formula>NOT(ISERROR(SEARCH("FALSE",CU1)))</formula>
    </cfRule>
  </conditionalFormatting>
  <conditionalFormatting sqref="EC1:EC5">
    <cfRule type="containsText" dxfId="1974" priority="3469" operator="containsText" text="TRUE">
      <formula>NOT(ISERROR(SEARCH("TRUE",EC1)))</formula>
    </cfRule>
    <cfRule type="containsText" dxfId="1973" priority="3470" operator="containsText" text="FALSE">
      <formula>NOT(ISERROR(SEARCH("FALSE",EC1)))</formula>
    </cfRule>
  </conditionalFormatting>
  <conditionalFormatting sqref="EB1:EB5">
    <cfRule type="containsText" dxfId="1972" priority="3462" operator="containsText" text="TRUE">
      <formula>NOT(ISERROR(SEARCH("TRUE",EB1)))</formula>
    </cfRule>
    <cfRule type="containsText" dxfId="1971" priority="3463" operator="containsText" text="FALSE">
      <formula>NOT(ISERROR(SEARCH("FALSE",EB1)))</formula>
    </cfRule>
  </conditionalFormatting>
  <conditionalFormatting sqref="EA1:EA5">
    <cfRule type="containsText" dxfId="1970" priority="3455" operator="containsText" text="TRUE">
      <formula>NOT(ISERROR(SEARCH("TRUE",EA1)))</formula>
    </cfRule>
    <cfRule type="containsText" dxfId="1969" priority="3456" operator="containsText" text="FALSE">
      <formula>NOT(ISERROR(SEARCH("FALSE",EA1)))</formula>
    </cfRule>
  </conditionalFormatting>
  <conditionalFormatting sqref="DZ1:DZ5">
    <cfRule type="containsText" dxfId="1968" priority="3448" operator="containsText" text="TRUE">
      <formula>NOT(ISERROR(SEARCH("TRUE",DZ1)))</formula>
    </cfRule>
    <cfRule type="containsText" dxfId="1967" priority="3449" operator="containsText" text="FALSE">
      <formula>NOT(ISERROR(SEARCH("FALSE",DZ1)))</formula>
    </cfRule>
  </conditionalFormatting>
  <conditionalFormatting sqref="DY1:DY5">
    <cfRule type="containsText" dxfId="1966" priority="3441" operator="containsText" text="TRUE">
      <formula>NOT(ISERROR(SEARCH("TRUE",DY1)))</formula>
    </cfRule>
    <cfRule type="containsText" dxfId="1965" priority="3442" operator="containsText" text="FALSE">
      <formula>NOT(ISERROR(SEARCH("FALSE",DY1)))</formula>
    </cfRule>
  </conditionalFormatting>
  <conditionalFormatting sqref="EV2:EW5">
    <cfRule type="containsText" dxfId="1964" priority="3434" operator="containsText" text="TRUE">
      <formula>NOT(ISERROR(SEARCH("TRUE",EV2)))</formula>
    </cfRule>
    <cfRule type="containsText" dxfId="1963" priority="3435" operator="containsText" text="FALSE">
      <formula>NOT(ISERROR(SEARCH("FALSE",EV2)))</formula>
    </cfRule>
  </conditionalFormatting>
  <conditionalFormatting sqref="EX2:EX5">
    <cfRule type="containsText" dxfId="1962" priority="3427" operator="containsText" text="TRUE">
      <formula>NOT(ISERROR(SEARCH("TRUE",EX2)))</formula>
    </cfRule>
    <cfRule type="containsText" dxfId="1961" priority="3428" operator="containsText" text="FALSE">
      <formula>NOT(ISERROR(SEARCH("FALSE",EX2)))</formula>
    </cfRule>
  </conditionalFormatting>
  <conditionalFormatting sqref="FE2:FE5">
    <cfRule type="containsText" dxfId="1960" priority="3420" operator="containsText" text="TRUE">
      <formula>NOT(ISERROR(SEARCH("TRUE",FE2)))</formula>
    </cfRule>
    <cfRule type="containsText" dxfId="1959" priority="3421" operator="containsText" text="FALSE">
      <formula>NOT(ISERROR(SEARCH("FALSE",FE2)))</formula>
    </cfRule>
  </conditionalFormatting>
  <conditionalFormatting sqref="FI2:FI5 FI856:FI1048576">
    <cfRule type="containsText" dxfId="1958" priority="3408" operator="containsText" text="TRUE">
      <formula>NOT(ISERROR(SEARCH("TRUE",FI2)))</formula>
    </cfRule>
    <cfRule type="containsText" dxfId="1957" priority="3409" operator="containsText" text="FALSE">
      <formula>NOT(ISERROR(SEARCH("FALSE",FI2)))</formula>
    </cfRule>
  </conditionalFormatting>
  <conditionalFormatting sqref="FJ856:FK1048576 FJ2:FJ5">
    <cfRule type="containsText" dxfId="1956" priority="3398" operator="containsText" text="TRUE">
      <formula>NOT(ISERROR(SEARCH("TRUE",FJ2)))</formula>
    </cfRule>
    <cfRule type="containsText" dxfId="1955" priority="3399" operator="containsText" text="FALSE">
      <formula>NOT(ISERROR(SEARCH("FALSE",FJ2)))</formula>
    </cfRule>
  </conditionalFormatting>
  <conditionalFormatting sqref="BX1:BX5">
    <cfRule type="containsText" dxfId="1954" priority="3128" operator="containsText" text="TRUE">
      <formula>NOT(ISERROR(SEARCH("TRUE",BX1)))</formula>
    </cfRule>
    <cfRule type="containsText" dxfId="1953"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52"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51" priority="3117">
      <formula>AND($LW8="Usage",$LW8&lt;&gt;"")</formula>
    </cfRule>
  </conditionalFormatting>
  <conditionalFormatting sqref="RF2:RM2">
    <cfRule type="containsText" dxfId="1950" priority="3110" operator="containsText" text="TRUE">
      <formula>NOT(ISERROR(SEARCH("TRUE",RF2)))</formula>
    </cfRule>
    <cfRule type="containsText" dxfId="1949" priority="3111" operator="containsText" text="FALSE">
      <formula>NOT(ISERROR(SEARCH("FALSE",RF2)))</formula>
    </cfRule>
  </conditionalFormatting>
  <conditionalFormatting sqref="RW5">
    <cfRule type="containsText" dxfId="1948" priority="3077" operator="containsText" text="TRUE">
      <formula>NOT(ISERROR(SEARCH("TRUE",RW5)))</formula>
    </cfRule>
    <cfRule type="containsText" dxfId="1947" priority="3078" operator="containsText" text="FALSE">
      <formula>NOT(ISERROR(SEARCH("FALSE",RW5)))</formula>
    </cfRule>
  </conditionalFormatting>
  <conditionalFormatting sqref="QZ2">
    <cfRule type="containsText" dxfId="1946" priority="3070" operator="containsText" text="TRUE">
      <formula>NOT(ISERROR(SEARCH("TRUE",QZ2)))</formula>
    </cfRule>
    <cfRule type="containsText" dxfId="1945" priority="3071" operator="containsText" text="FALSE">
      <formula>NOT(ISERROR(SEARCH("FALSE",QZ2)))</formula>
    </cfRule>
  </conditionalFormatting>
  <conditionalFormatting sqref="QH2">
    <cfRule type="containsText" dxfId="1944" priority="3063" operator="containsText" text="TRUE">
      <formula>NOT(ISERROR(SEARCH("TRUE",QH2)))</formula>
    </cfRule>
    <cfRule type="containsText" dxfId="1943" priority="3064" operator="containsText" text="FALSE">
      <formula>NOT(ISERROR(SEARCH("FALSE",QH2)))</formula>
    </cfRule>
  </conditionalFormatting>
  <conditionalFormatting sqref="QQ2">
    <cfRule type="containsText" dxfId="1942" priority="3056" operator="containsText" text="TRUE">
      <formula>NOT(ISERROR(SEARCH("TRUE",QQ2)))</formula>
    </cfRule>
    <cfRule type="containsText" dxfId="1941" priority="3057" operator="containsText" text="FALSE">
      <formula>NOT(ISERROR(SEARCH("FALSE",QQ2)))</formula>
    </cfRule>
  </conditionalFormatting>
  <conditionalFormatting sqref="AGD9:AGD857 VZ8:VZ857">
    <cfRule type="expression" dxfId="1940"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9" priority="3024">
      <formula>OR($LW8="SaaS",$LW8="Free",$LW8="BYOL",$LW8="Hourly",$LW8="Monthly",$LW8="Hourly_Monthly")</formula>
    </cfRule>
  </conditionalFormatting>
  <conditionalFormatting sqref="ABI2:ABP2">
    <cfRule type="containsText" dxfId="1938" priority="3017" operator="containsText" text="TRUE">
      <formula>NOT(ISERROR(SEARCH("TRUE",ABI2)))</formula>
    </cfRule>
    <cfRule type="containsText" dxfId="1937" priority="3018" operator="containsText" text="FALSE">
      <formula>NOT(ISERROR(SEARCH("FALSE",ABI2)))</formula>
    </cfRule>
  </conditionalFormatting>
  <conditionalFormatting sqref="ABC2">
    <cfRule type="containsText" dxfId="1936" priority="2963" operator="containsText" text="TRUE">
      <formula>NOT(ISERROR(SEARCH("TRUE",ABC2)))</formula>
    </cfRule>
    <cfRule type="containsText" dxfId="1935" priority="2964" operator="containsText" text="FALSE">
      <formula>NOT(ISERROR(SEARCH("FALSE",ABC2)))</formula>
    </cfRule>
  </conditionalFormatting>
  <conditionalFormatting sqref="AAK2">
    <cfRule type="containsText" dxfId="1934" priority="2956" operator="containsText" text="TRUE">
      <formula>NOT(ISERROR(SEARCH("TRUE",AAK2)))</formula>
    </cfRule>
    <cfRule type="containsText" dxfId="1933" priority="2957" operator="containsText" text="FALSE">
      <formula>NOT(ISERROR(SEARCH("FALSE",AAK2)))</formula>
    </cfRule>
  </conditionalFormatting>
  <conditionalFormatting sqref="AAT2">
    <cfRule type="containsText" dxfId="1932" priority="2944" operator="containsText" text="TRUE">
      <formula>NOT(ISERROR(SEARCH("TRUE",AAT2)))</formula>
    </cfRule>
    <cfRule type="containsText" dxfId="1931" priority="2945" operator="containsText" text="FALSE">
      <formula>NOT(ISERROR(SEARCH("FALSE",AAT2)))</formula>
    </cfRule>
  </conditionalFormatting>
  <conditionalFormatting sqref="AEA2">
    <cfRule type="containsText" dxfId="1930" priority="2904" operator="containsText" text="TRUE">
      <formula>NOT(ISERROR(SEARCH("TRUE",AEA2)))</formula>
    </cfRule>
    <cfRule type="containsText" dxfId="1929" priority="2905" operator="containsText" text="FALSE">
      <formula>NOT(ISERROR(SEARCH("FALSE",AEA2)))</formula>
    </cfRule>
  </conditionalFormatting>
  <conditionalFormatting sqref="AEG2">
    <cfRule type="containsText" dxfId="1928" priority="2897" operator="containsText" text="TRUE">
      <formula>NOT(ISERROR(SEARCH("TRUE",AEG2)))</formula>
    </cfRule>
    <cfRule type="containsText" dxfId="1927" priority="2898" operator="containsText" text="FALSE">
      <formula>NOT(ISERROR(SEARCH("FALSE",AEG2)))</formula>
    </cfRule>
  </conditionalFormatting>
  <conditionalFormatting sqref="DA2:DA5">
    <cfRule type="containsText" dxfId="1926" priority="2877" operator="containsText" text="TRUE">
      <formula>NOT(ISERROR(SEARCH("TRUE",DA2)))</formula>
    </cfRule>
    <cfRule type="containsText" dxfId="1925" priority="2878" operator="containsText" text="FALSE">
      <formula>NOT(ISERROR(SEARCH("FALSE",DA2)))</formula>
    </cfRule>
  </conditionalFormatting>
  <conditionalFormatting sqref="DA2:DA5">
    <cfRule type="containsText" dxfId="1924" priority="2879" operator="containsText" text="TRUE">
      <formula>NOT(ISERROR(SEARCH("TRUE",DA2)))</formula>
    </cfRule>
    <cfRule type="containsText" dxfId="1923" priority="2880" operator="containsText" text="FALSE">
      <formula>NOT(ISERROR(SEARCH("FALSE",DA2)))</formula>
    </cfRule>
  </conditionalFormatting>
  <conditionalFormatting sqref="AHC8:AIB8">
    <cfRule type="expression" dxfId="1922" priority="5823">
      <formula>AND(#REF!&lt;&gt;"Usage",#REF!&lt;&gt;"")</formula>
    </cfRule>
  </conditionalFormatting>
  <conditionalFormatting sqref="LS8:LS9">
    <cfRule type="expression" dxfId="1921" priority="5841">
      <formula>#REF!="SaaS"</formula>
    </cfRule>
  </conditionalFormatting>
  <conditionalFormatting sqref="RN2">
    <cfRule type="containsText" dxfId="1920" priority="2829" operator="containsText" text="TRUE">
      <formula>NOT(ISERROR(SEARCH("TRUE",RN2)))</formula>
    </cfRule>
    <cfRule type="containsText" dxfId="1919" priority="2830" operator="containsText" text="FALSE">
      <formula>NOT(ISERROR(SEARCH("FALSE",RN2)))</formula>
    </cfRule>
  </conditionalFormatting>
  <conditionalFormatting sqref="RO2">
    <cfRule type="containsText" dxfId="1918" priority="2827" operator="containsText" text="TRUE">
      <formula>NOT(ISERROR(SEARCH("TRUE",RO2)))</formula>
    </cfRule>
    <cfRule type="containsText" dxfId="1917" priority="2828" operator="containsText" text="FALSE">
      <formula>NOT(ISERROR(SEARCH("FALSE",RO2)))</formula>
    </cfRule>
  </conditionalFormatting>
  <conditionalFormatting sqref="RR2">
    <cfRule type="containsText" dxfId="1916" priority="2825" operator="containsText" text="TRUE">
      <formula>NOT(ISERROR(SEARCH("TRUE",RR2)))</formula>
    </cfRule>
    <cfRule type="containsText" dxfId="1915" priority="2826" operator="containsText" text="FALSE">
      <formula>NOT(ISERROR(SEARCH("FALSE",RR2)))</formula>
    </cfRule>
  </conditionalFormatting>
  <conditionalFormatting sqref="ABQ2">
    <cfRule type="containsText" dxfId="1914" priority="2782" operator="containsText" text="TRUE">
      <formula>NOT(ISERROR(SEARCH("TRUE",ABQ2)))</formula>
    </cfRule>
    <cfRule type="containsText" dxfId="1913" priority="2783" operator="containsText" text="FALSE">
      <formula>NOT(ISERROR(SEARCH("FALSE",ABQ2)))</formula>
    </cfRule>
  </conditionalFormatting>
  <conditionalFormatting sqref="ABR2">
    <cfRule type="containsText" dxfId="1912" priority="2780" operator="containsText" text="TRUE">
      <formula>NOT(ISERROR(SEARCH("TRUE",ABR2)))</formula>
    </cfRule>
    <cfRule type="containsText" dxfId="1911" priority="2781" operator="containsText" text="FALSE">
      <formula>NOT(ISERROR(SEARCH("FALSE",ABR2)))</formula>
    </cfRule>
  </conditionalFormatting>
  <conditionalFormatting sqref="ABU2">
    <cfRule type="containsText" dxfId="1910" priority="2778" operator="containsText" text="TRUE">
      <formula>NOT(ISERROR(SEARCH("TRUE",ABU2)))</formula>
    </cfRule>
    <cfRule type="containsText" dxfId="1909" priority="2779" operator="containsText" text="FALSE">
      <formula>NOT(ISERROR(SEARCH("FALSE",ABU2)))</formula>
    </cfRule>
  </conditionalFormatting>
  <conditionalFormatting sqref="AHC11:AIB11">
    <cfRule type="expression" dxfId="1908" priority="5913">
      <formula>AND(#REF!&lt;&gt;"Usage",#REF!&lt;&gt;"")</formula>
    </cfRule>
  </conditionalFormatting>
  <conditionalFormatting sqref="LS12">
    <cfRule type="expression" dxfId="1907" priority="5925">
      <formula>#REF!="SaaS"</formula>
    </cfRule>
  </conditionalFormatting>
  <conditionalFormatting sqref="CS2:CS5">
    <cfRule type="containsText" dxfId="1906" priority="2533" operator="containsText" text="TRUE">
      <formula>NOT(ISERROR(SEARCH("TRUE",CS2)))</formula>
    </cfRule>
    <cfRule type="containsText" dxfId="1905" priority="2534" operator="containsText" text="FALSE">
      <formula>NOT(ISERROR(SEARCH("FALSE",CS2)))</formula>
    </cfRule>
  </conditionalFormatting>
  <conditionalFormatting sqref="EH1:EL1 FE1:FK1 EN1 EQ1:EX1">
    <cfRule type="containsText" dxfId="1904" priority="2514" operator="containsText" text="TRUE">
      <formula>NOT(ISERROR(SEARCH("TRUE",EH1)))</formula>
    </cfRule>
    <cfRule type="containsText" dxfId="1903" priority="2515" operator="containsText" text="FALSE">
      <formula>NOT(ISERROR(SEARCH("FALSE",EH1)))</formula>
    </cfRule>
  </conditionalFormatting>
  <conditionalFormatting sqref="CX1:CX5">
    <cfRule type="containsText" dxfId="1902" priority="2504" operator="containsText" text="TRUE">
      <formula>NOT(ISERROR(SEARCH("TRUE",CX1)))</formula>
    </cfRule>
    <cfRule type="containsText" dxfId="1901" priority="2505" operator="containsText" text="FALSE">
      <formula>NOT(ISERROR(SEARCH("FALSE",CX1)))</formula>
    </cfRule>
  </conditionalFormatting>
  <conditionalFormatting sqref="CZ1:CZ5">
    <cfRule type="containsText" dxfId="1900" priority="2494" operator="containsText" text="TRUE">
      <formula>NOT(ISERROR(SEARCH("TRUE",CZ1)))</formula>
    </cfRule>
    <cfRule type="containsText" dxfId="1899" priority="2495" operator="containsText" text="FALSE">
      <formula>NOT(ISERROR(SEARCH("FALSE",CZ1)))</formula>
    </cfRule>
  </conditionalFormatting>
  <conditionalFormatting sqref="DG1:DG5">
    <cfRule type="containsText" dxfId="1898" priority="2464" operator="containsText" text="TRUE">
      <formula>NOT(ISERROR(SEARCH("TRUE",DG1)))</formula>
    </cfRule>
    <cfRule type="containsText" dxfId="1897" priority="2465" operator="containsText" text="FALSE">
      <formula>NOT(ISERROR(SEARCH("FALSE",DG1)))</formula>
    </cfRule>
  </conditionalFormatting>
  <conditionalFormatting sqref="DG1:DG5">
    <cfRule type="containsText" dxfId="1896" priority="2462" operator="containsText" text="TRUE">
      <formula>NOT(ISERROR(SEARCH("TRUE",DG1)))</formula>
    </cfRule>
    <cfRule type="containsText" dxfId="1895" priority="2463" operator="containsText" text="FALSE">
      <formula>NOT(ISERROR(SEARCH("FALSE",DG1)))</formula>
    </cfRule>
  </conditionalFormatting>
  <conditionalFormatting sqref="DI1:DI5">
    <cfRule type="containsText" dxfId="1894" priority="2450" operator="containsText" text="TRUE">
      <formula>NOT(ISERROR(SEARCH("TRUE",DI1)))</formula>
    </cfRule>
    <cfRule type="containsText" dxfId="1893" priority="2451" operator="containsText" text="FALSE">
      <formula>NOT(ISERROR(SEARCH("FALSE",DI1)))</formula>
    </cfRule>
  </conditionalFormatting>
  <conditionalFormatting sqref="DI1:DI5">
    <cfRule type="containsText" dxfId="1892" priority="2448" operator="containsText" text="TRUE">
      <formula>NOT(ISERROR(SEARCH("TRUE",DI1)))</formula>
    </cfRule>
    <cfRule type="containsText" dxfId="1891" priority="2449" operator="containsText" text="FALSE">
      <formula>NOT(ISERROR(SEARCH("FALSE",DI1)))</formula>
    </cfRule>
  </conditionalFormatting>
  <conditionalFormatting sqref="ED1:ED5">
    <cfRule type="containsText" dxfId="1890" priority="2416" operator="containsText" text="TRUE">
      <formula>NOT(ISERROR(SEARCH("TRUE",ED1)))</formula>
    </cfRule>
    <cfRule type="containsText" dxfId="1889" priority="2417" operator="containsText" text="FALSE">
      <formula>NOT(ISERROR(SEARCH("FALSE",ED1)))</formula>
    </cfRule>
  </conditionalFormatting>
  <conditionalFormatting sqref="EF1:EF5">
    <cfRule type="containsText" dxfId="1888" priority="2404" operator="containsText" text="TRUE">
      <formula>NOT(ISERROR(SEARCH("TRUE",EF1)))</formula>
    </cfRule>
    <cfRule type="containsText" dxfId="1887" priority="2405" operator="containsText" text="FALSE">
      <formula>NOT(ISERROR(SEARCH("FALSE",EF1)))</formula>
    </cfRule>
  </conditionalFormatting>
  <conditionalFormatting sqref="EG1:EG5">
    <cfRule type="containsText" dxfId="1886" priority="2369" operator="containsText" text="TRUE">
      <formula>NOT(ISERROR(SEARCH("TRUE",EG1)))</formula>
    </cfRule>
    <cfRule type="containsText" dxfId="1885" priority="2370" operator="containsText" text="FALSE">
      <formula>NOT(ISERROR(SEARCH("FALSE",EG1)))</formula>
    </cfRule>
  </conditionalFormatting>
  <conditionalFormatting sqref="GI1:GI5">
    <cfRule type="containsText" dxfId="1884" priority="2359" operator="containsText" text="TRUE">
      <formula>NOT(ISERROR(SEARCH("TRUE",GI1)))</formula>
    </cfRule>
    <cfRule type="containsText" dxfId="1883" priority="2360" operator="containsText" text="FALSE">
      <formula>NOT(ISERROR(SEARCH("FALSE",GI1)))</formula>
    </cfRule>
  </conditionalFormatting>
  <conditionalFormatting sqref="GF1:GF5">
    <cfRule type="containsText" dxfId="1882" priority="2347" operator="containsText" text="TRUE">
      <formula>NOT(ISERROR(SEARCH("TRUE",GF1)))</formula>
    </cfRule>
    <cfRule type="containsText" dxfId="1881" priority="2348" operator="containsText" text="FALSE">
      <formula>NOT(ISERROR(SEARCH("FALSE",GF1)))</formula>
    </cfRule>
  </conditionalFormatting>
  <conditionalFormatting sqref="GH1:GH5">
    <cfRule type="containsText" dxfId="1880" priority="2335" operator="containsText" text="TRUE">
      <formula>NOT(ISERROR(SEARCH("TRUE",GH1)))</formula>
    </cfRule>
    <cfRule type="containsText" dxfId="1879" priority="2336" operator="containsText" text="FALSE">
      <formula>NOT(ISERROR(SEARCH("FALSE",GH1)))</formula>
    </cfRule>
  </conditionalFormatting>
  <conditionalFormatting sqref="GR1">
    <cfRule type="containsText" dxfId="1878" priority="2293" operator="containsText" text="TRUE">
      <formula>NOT(ISERROR(SEARCH("TRUE",GR1)))</formula>
    </cfRule>
    <cfRule type="containsText" dxfId="1877" priority="2294" operator="containsText" text="FALSE">
      <formula>NOT(ISERROR(SEARCH("FALSE",GR1)))</formula>
    </cfRule>
  </conditionalFormatting>
  <conditionalFormatting sqref="GR1:GR5">
    <cfRule type="containsText" dxfId="1876" priority="2291" operator="containsText" text="TRUE">
      <formula>NOT(ISERROR(SEARCH("TRUE",GR1)))</formula>
    </cfRule>
    <cfRule type="containsText" dxfId="1875" priority="2292" operator="containsText" text="FALSE">
      <formula>NOT(ISERROR(SEARCH("FALSE",GR1)))</formula>
    </cfRule>
  </conditionalFormatting>
  <conditionalFormatting sqref="GS1:GS5">
    <cfRule type="containsText" dxfId="1874" priority="2279" operator="containsText" text="TRUE">
      <formula>NOT(ISERROR(SEARCH("TRUE",GS1)))</formula>
    </cfRule>
    <cfRule type="containsText" dxfId="1873" priority="2280" operator="containsText" text="FALSE">
      <formula>NOT(ISERROR(SEARCH("FALSE",GS1)))</formula>
    </cfRule>
  </conditionalFormatting>
  <conditionalFormatting sqref="GO1">
    <cfRule type="containsText" dxfId="1872" priority="2269" operator="containsText" text="TRUE">
      <formula>NOT(ISERROR(SEARCH("TRUE",GO1)))</formula>
    </cfRule>
    <cfRule type="containsText" dxfId="1871" priority="2270" operator="containsText" text="FALSE">
      <formula>NOT(ISERROR(SEARCH("FALSE",GO1)))</formula>
    </cfRule>
  </conditionalFormatting>
  <conditionalFormatting sqref="GO1:GO5">
    <cfRule type="containsText" dxfId="1870" priority="2267" operator="containsText" text="TRUE">
      <formula>NOT(ISERROR(SEARCH("TRUE",GO1)))</formula>
    </cfRule>
    <cfRule type="containsText" dxfId="1869" priority="2268" operator="containsText" text="FALSE">
      <formula>NOT(ISERROR(SEARCH("FALSE",GO1)))</formula>
    </cfRule>
  </conditionalFormatting>
  <conditionalFormatting sqref="GQ1">
    <cfRule type="containsText" dxfId="1868" priority="2255" operator="containsText" text="TRUE">
      <formula>NOT(ISERROR(SEARCH("TRUE",GQ1)))</formula>
    </cfRule>
    <cfRule type="containsText" dxfId="1867" priority="2256" operator="containsText" text="FALSE">
      <formula>NOT(ISERROR(SEARCH("FALSE",GQ1)))</formula>
    </cfRule>
  </conditionalFormatting>
  <conditionalFormatting sqref="GQ1:GQ5">
    <cfRule type="containsText" dxfId="1866" priority="2253" operator="containsText" text="TRUE">
      <formula>NOT(ISERROR(SEARCH("TRUE",GQ1)))</formula>
    </cfRule>
    <cfRule type="containsText" dxfId="1865" priority="2254" operator="containsText" text="FALSE">
      <formula>NOT(ISERROR(SEARCH("FALSE",GQ1)))</formula>
    </cfRule>
  </conditionalFormatting>
  <conditionalFormatting sqref="HR1:HV5 HR8:HV1048576">
    <cfRule type="containsText" dxfId="1864" priority="2206" operator="containsText" text="TRUE">
      <formula>NOT(ISERROR(SEARCH("TRUE",HR1)))</formula>
    </cfRule>
    <cfRule type="containsText" dxfId="1863" priority="2207" operator="containsText" text="FALSE">
      <formula>NOT(ISERROR(SEARCH("FALSE",HR1)))</formula>
    </cfRule>
  </conditionalFormatting>
  <conditionalFormatting sqref="HR8:HV855">
    <cfRule type="expression" dxfId="1862" priority="2205">
      <formula>$Y8="SaaS"</formula>
    </cfRule>
  </conditionalFormatting>
  <conditionalFormatting sqref="HR8:HV855">
    <cfRule type="expression" dxfId="1861" priority="2204">
      <formula>AND(LEFT($AF8,3)&lt;&gt;"WIN",$AC8="PV")</formula>
    </cfRule>
  </conditionalFormatting>
  <conditionalFormatting sqref="HR8:HV855">
    <cfRule type="expression" dxfId="1860" priority="2203">
      <formula>$AD8="i386"</formula>
    </cfRule>
  </conditionalFormatting>
  <conditionalFormatting sqref="HW1:HW5 HW8:HW1048576">
    <cfRule type="containsText" dxfId="1859" priority="2196" operator="containsText" text="TRUE">
      <formula>NOT(ISERROR(SEARCH("TRUE",HW1)))</formula>
    </cfRule>
    <cfRule type="containsText" dxfId="1858" priority="2197" operator="containsText" text="FALSE">
      <formula>NOT(ISERROR(SEARCH("FALSE",HW1)))</formula>
    </cfRule>
  </conditionalFormatting>
  <conditionalFormatting sqref="HW8:HW855">
    <cfRule type="expression" dxfId="1857" priority="2195">
      <formula>$Y8="SaaS"</formula>
    </cfRule>
  </conditionalFormatting>
  <conditionalFormatting sqref="HW8:HW855">
    <cfRule type="expression" dxfId="1856" priority="2194">
      <formula>AND(LEFT($AF8,3)&lt;&gt;"WIN",$AC8="PV")</formula>
    </cfRule>
  </conditionalFormatting>
  <conditionalFormatting sqref="HW8:HW855">
    <cfRule type="expression" dxfId="1855" priority="2193">
      <formula>$AD8="i386"</formula>
    </cfRule>
  </conditionalFormatting>
  <conditionalFormatting sqref="IO1:IV5 IO8:IV1048576">
    <cfRule type="containsText" dxfId="1854" priority="2186" operator="containsText" text="TRUE">
      <formula>NOT(ISERROR(SEARCH("TRUE",IO1)))</formula>
    </cfRule>
    <cfRule type="containsText" dxfId="1853" priority="2187" operator="containsText" text="FALSE">
      <formula>NOT(ISERROR(SEARCH("FALSE",IO1)))</formula>
    </cfRule>
  </conditionalFormatting>
  <conditionalFormatting sqref="IO8:IV855">
    <cfRule type="expression" dxfId="1852" priority="2185">
      <formula>$Y8="SaaS"</formula>
    </cfRule>
  </conditionalFormatting>
  <conditionalFormatting sqref="IO8:IV855">
    <cfRule type="expression" dxfId="1851" priority="2184">
      <formula>AND(LEFT($AF8,3)&lt;&gt;"WIN",$AC8="PV")</formula>
    </cfRule>
  </conditionalFormatting>
  <conditionalFormatting sqref="IO8:IV855">
    <cfRule type="expression" dxfId="1850" priority="2183">
      <formula>$AD8="i386"</formula>
    </cfRule>
  </conditionalFormatting>
  <conditionalFormatting sqref="JA1:JA5 JA8:JA1048576">
    <cfRule type="containsText" dxfId="1849" priority="2180" operator="containsText" text="TRUE">
      <formula>NOT(ISERROR(SEARCH("TRUE",JA1)))</formula>
    </cfRule>
    <cfRule type="containsText" dxfId="1848" priority="2181" operator="containsText" text="FALSE">
      <formula>NOT(ISERROR(SEARCH("FALSE",JA1)))</formula>
    </cfRule>
  </conditionalFormatting>
  <conditionalFormatting sqref="JA8:JA855">
    <cfRule type="expression" dxfId="1847" priority="2179">
      <formula>$Y8="SaaS"</formula>
    </cfRule>
  </conditionalFormatting>
  <conditionalFormatting sqref="JA8:JA855">
    <cfRule type="expression" dxfId="1846" priority="2178">
      <formula>AND(LEFT($AF8,3)&lt;&gt;"WIN",$AC8="PV")</formula>
    </cfRule>
  </conditionalFormatting>
  <conditionalFormatting sqref="JA8:JA855">
    <cfRule type="expression" dxfId="1845" priority="2177">
      <formula>$AD8="i386"</formula>
    </cfRule>
  </conditionalFormatting>
  <conditionalFormatting sqref="JC1:JC5 JC8:JC1048576">
    <cfRule type="containsText" dxfId="1844" priority="2174" operator="containsText" text="TRUE">
      <formula>NOT(ISERROR(SEARCH("TRUE",JC1)))</formula>
    </cfRule>
    <cfRule type="containsText" dxfId="1843" priority="2175" operator="containsText" text="FALSE">
      <formula>NOT(ISERROR(SEARCH("FALSE",JC1)))</formula>
    </cfRule>
  </conditionalFormatting>
  <conditionalFormatting sqref="JC8:JC855">
    <cfRule type="expression" dxfId="1842" priority="2173">
      <formula>$Y8="SaaS"</formula>
    </cfRule>
  </conditionalFormatting>
  <conditionalFormatting sqref="JC8:JC855">
    <cfRule type="expression" dxfId="1841" priority="2172">
      <formula>AND(LEFT($AF8,3)&lt;&gt;"WIN",$AC8="PV")</formula>
    </cfRule>
  </conditionalFormatting>
  <conditionalFormatting sqref="JC8:JC855">
    <cfRule type="expression" dxfId="1840" priority="2171">
      <formula>$AD8="i386"</formula>
    </cfRule>
  </conditionalFormatting>
  <conditionalFormatting sqref="KE5 KE8:KE855">
    <cfRule type="containsText" dxfId="1839" priority="2149" operator="containsText" text="TRUE">
      <formula>NOT(ISERROR(SEARCH("TRUE",KE5)))</formula>
    </cfRule>
    <cfRule type="containsText" dxfId="1838" priority="2150" operator="containsText" text="FALSE">
      <formula>NOT(ISERROR(SEARCH("FALSE",KE5)))</formula>
    </cfRule>
  </conditionalFormatting>
  <conditionalFormatting sqref="KE8:KE855">
    <cfRule type="expression" dxfId="1837" priority="2148">
      <formula>$Y8="SaaS"</formula>
    </cfRule>
  </conditionalFormatting>
  <conditionalFormatting sqref="KE8:KE855">
    <cfRule type="expression" dxfId="1836" priority="2147">
      <formula>AND(LEFT($AF8,3)&lt;&gt;"WIN",$AC8="PV")</formula>
    </cfRule>
  </conditionalFormatting>
  <conditionalFormatting sqref="KE8:KE855">
    <cfRule type="expression" dxfId="1835" priority="2146">
      <formula>$AD8="i386"</formula>
    </cfRule>
  </conditionalFormatting>
  <conditionalFormatting sqref="KE856:KE1048576">
    <cfRule type="containsText" dxfId="1834" priority="2144" operator="containsText" text="TRUE">
      <formula>NOT(ISERROR(SEARCH("TRUE",KE856)))</formula>
    </cfRule>
    <cfRule type="containsText" dxfId="1833" priority="2145" operator="containsText" text="FALSE">
      <formula>NOT(ISERROR(SEARCH("FALSE",KE856)))</formula>
    </cfRule>
  </conditionalFormatting>
  <conditionalFormatting sqref="KE1">
    <cfRule type="containsText" dxfId="1832" priority="2132" operator="containsText" text="TRUE">
      <formula>NOT(ISERROR(SEARCH("TRUE",KE1)))</formula>
    </cfRule>
    <cfRule type="containsText" dxfId="1831" priority="2133" operator="containsText" text="FALSE">
      <formula>NOT(ISERROR(SEARCH("FALSE",KE1)))</formula>
    </cfRule>
  </conditionalFormatting>
  <conditionalFormatting sqref="UK8:UK856">
    <cfRule type="expression" dxfId="1830" priority="2131">
      <formula>$Y8="SaaS"</formula>
    </cfRule>
  </conditionalFormatting>
  <conditionalFormatting sqref="UK8:UK856">
    <cfRule type="expression" dxfId="1829" priority="2130">
      <formula>AND(LEFT($AF8,3)&lt;&gt;"WIN",$AC8="PV")</formula>
    </cfRule>
  </conditionalFormatting>
  <conditionalFormatting sqref="UK8:UK856">
    <cfRule type="expression" dxfId="1828" priority="2129">
      <formula>$AD8="i386"</formula>
    </cfRule>
  </conditionalFormatting>
  <conditionalFormatting sqref="UK8:UK856">
    <cfRule type="expression" dxfId="1827" priority="2128">
      <formula>OR($LW8="SaaS",$LW8="Free",$LW8="BYOL",$LW8="Monthly")</formula>
    </cfRule>
  </conditionalFormatting>
  <conditionalFormatting sqref="UK8:UK856">
    <cfRule type="expression" dxfId="1826" priority="2127">
      <formula>AND($LW8="Usage",$LW8&lt;&gt;"")</formula>
    </cfRule>
  </conditionalFormatting>
  <conditionalFormatting sqref="AEN8:AEN857">
    <cfRule type="expression" dxfId="1825" priority="2124">
      <formula>$Y8="SaaS"</formula>
    </cfRule>
  </conditionalFormatting>
  <conditionalFormatting sqref="AEN8:AEN857">
    <cfRule type="expression" dxfId="1824" priority="2123">
      <formula>AND(LEFT($AF8,3)&lt;&gt;"WIN",$AC8="PV")</formula>
    </cfRule>
  </conditionalFormatting>
  <conditionalFormatting sqref="AEN8:AEN857">
    <cfRule type="expression" dxfId="1823" priority="2122">
      <formula>$AD8="i386"</formula>
    </cfRule>
  </conditionalFormatting>
  <conditionalFormatting sqref="AEN8:AEN857">
    <cfRule type="expression" dxfId="1822" priority="2121">
      <formula>AND($LW8="Usage",$LW8&lt;&gt;"")</formula>
    </cfRule>
  </conditionalFormatting>
  <conditionalFormatting sqref="AEN8:AEN857">
    <cfRule type="expression" dxfId="1821" priority="2119">
      <formula>OR($LW8="SaaS",$LW8="Free",$LW8="BYOL",$LW8="Hourly",$LW8="Monthly",$LW8="Hourly_Monthly")</formula>
    </cfRule>
  </conditionalFormatting>
  <conditionalFormatting sqref="TG8:TG856">
    <cfRule type="expression" dxfId="1820" priority="2117">
      <formula>$Y8="SaaS"</formula>
    </cfRule>
  </conditionalFormatting>
  <conditionalFormatting sqref="TG8:TG856">
    <cfRule type="expression" dxfId="1819" priority="2116">
      <formula>AND(LEFT($AF8,3)&lt;&gt;"WIN",$AC8="PV")</formula>
    </cfRule>
  </conditionalFormatting>
  <conditionalFormatting sqref="TG8:TG856">
    <cfRule type="expression" dxfId="1818" priority="2115">
      <formula>$AD8="i386"</formula>
    </cfRule>
  </conditionalFormatting>
  <conditionalFormatting sqref="TG8:TG856">
    <cfRule type="expression" dxfId="1817" priority="2114">
      <formula>OR($LW8="SaaS",$LW8="Free",$LW8="BYOL",$LW8="Monthly")</formula>
    </cfRule>
  </conditionalFormatting>
  <conditionalFormatting sqref="TG8:TG856">
    <cfRule type="expression" dxfId="1816" priority="2113">
      <formula>AND($LW8="Usage",$LW8&lt;&gt;"")</formula>
    </cfRule>
  </conditionalFormatting>
  <conditionalFormatting sqref="TI8:TI856">
    <cfRule type="expression" dxfId="1815" priority="2110">
      <formula>$Y8="SaaS"</formula>
    </cfRule>
  </conditionalFormatting>
  <conditionalFormatting sqref="TI8:TI856">
    <cfRule type="expression" dxfId="1814" priority="2109">
      <formula>AND(LEFT($AF8,3)&lt;&gt;"WIN",$AC8="PV")</formula>
    </cfRule>
  </conditionalFormatting>
  <conditionalFormatting sqref="TI8:TI856">
    <cfRule type="expression" dxfId="1813" priority="2108">
      <formula>$AD8="i386"</formula>
    </cfRule>
  </conditionalFormatting>
  <conditionalFormatting sqref="TI8:TI856">
    <cfRule type="expression" dxfId="1812" priority="2107">
      <formula>OR($LW8="SaaS",$LW8="Free",$LW8="BYOL",$LW8="Monthly")</formula>
    </cfRule>
  </conditionalFormatting>
  <conditionalFormatting sqref="TI8:TI856">
    <cfRule type="expression" dxfId="1811" priority="2106">
      <formula>AND($LW8="Usage",$LW8&lt;&gt;"")</formula>
    </cfRule>
  </conditionalFormatting>
  <conditionalFormatting sqref="SZ8:SZ856 TB8:TB856 SU8:SX856">
    <cfRule type="expression" dxfId="1810" priority="2103">
      <formula>$Y8="SaaS"</formula>
    </cfRule>
  </conditionalFormatting>
  <conditionalFormatting sqref="SZ8:SZ856 TB8:TB856 SU8:SX856">
    <cfRule type="expression" dxfId="1809" priority="2102">
      <formula>AND(LEFT($AF8,3)&lt;&gt;"WIN",$AC8="PV")</formula>
    </cfRule>
  </conditionalFormatting>
  <conditionalFormatting sqref="SZ8:SZ856 TB8:TB856 SU8:SX856">
    <cfRule type="expression" dxfId="1808" priority="2101">
      <formula>$AD8="i386"</formula>
    </cfRule>
  </conditionalFormatting>
  <conditionalFormatting sqref="SZ8:SZ856">
    <cfRule type="expression" dxfId="1807" priority="2100">
      <formula>OR($LW8="SaaS",$LW8="Free",$LW8="BYOL",$LW8="Monthly")</formula>
    </cfRule>
  </conditionalFormatting>
  <conditionalFormatting sqref="SZ8:SZ856">
    <cfRule type="expression" dxfId="1806" priority="2099">
      <formula>AND($LW8="Usage",$LW8&lt;&gt;"")</formula>
    </cfRule>
  </conditionalFormatting>
  <conditionalFormatting sqref="SY8:SY856">
    <cfRule type="expression" dxfId="1805" priority="2096">
      <formula>$Y8="SaaS"</formula>
    </cfRule>
  </conditionalFormatting>
  <conditionalFormatting sqref="SY8:SY856">
    <cfRule type="expression" dxfId="1804" priority="2095">
      <formula>AND(LEFT($AF8,3)&lt;&gt;"WIN",$AC8="PV")</formula>
    </cfRule>
  </conditionalFormatting>
  <conditionalFormatting sqref="SY8:SY856">
    <cfRule type="expression" dxfId="1803" priority="2094">
      <formula>$AD8="i386"</formula>
    </cfRule>
  </conditionalFormatting>
  <conditionalFormatting sqref="SY8:SY856">
    <cfRule type="expression" dxfId="1802" priority="2093">
      <formula>OR($LW8="SaaS",$LW8="Free",$LW8="BYOL",$LW8="Monthly")</formula>
    </cfRule>
  </conditionalFormatting>
  <conditionalFormatting sqref="SY8:SY856">
    <cfRule type="expression" dxfId="1801" priority="2092">
      <formula>AND($LW8="Usage",$LW8&lt;&gt;"")</formula>
    </cfRule>
  </conditionalFormatting>
  <conditionalFormatting sqref="TA8:TA856">
    <cfRule type="expression" dxfId="1800" priority="2089">
      <formula>$Y8="SaaS"</formula>
    </cfRule>
  </conditionalFormatting>
  <conditionalFormatting sqref="TA8:TA856">
    <cfRule type="expression" dxfId="1799" priority="2088">
      <formula>AND(LEFT($AF8,3)&lt;&gt;"WIN",$AC8="PV")</formula>
    </cfRule>
  </conditionalFormatting>
  <conditionalFormatting sqref="TA8:TA856">
    <cfRule type="expression" dxfId="1798" priority="2087">
      <formula>$AD8="i386"</formula>
    </cfRule>
  </conditionalFormatting>
  <conditionalFormatting sqref="TA8:TA856">
    <cfRule type="expression" dxfId="1797" priority="2086">
      <formula>OR($LW8="SaaS",$LW8="Free",$LW8="BYOL",$LW8="Monthly")</formula>
    </cfRule>
  </conditionalFormatting>
  <conditionalFormatting sqref="TA8:TA856">
    <cfRule type="expression" dxfId="1796" priority="2085">
      <formula>AND($LW8="Usage",$LW8&lt;&gt;"")</formula>
    </cfRule>
  </conditionalFormatting>
  <conditionalFormatting sqref="SC8:SC856">
    <cfRule type="expression" dxfId="1795" priority="2082">
      <formula>$Y8="SaaS"</formula>
    </cfRule>
  </conditionalFormatting>
  <conditionalFormatting sqref="SC8:SC856">
    <cfRule type="expression" dxfId="1794" priority="2081">
      <formula>AND(LEFT($AF8,3)&lt;&gt;"WIN",$AC8="PV")</formula>
    </cfRule>
  </conditionalFormatting>
  <conditionalFormatting sqref="SC8:SC856">
    <cfRule type="expression" dxfId="1793" priority="2080">
      <formula>$AD8="i386"</formula>
    </cfRule>
  </conditionalFormatting>
  <conditionalFormatting sqref="SC8:SC856">
    <cfRule type="expression" dxfId="1792" priority="2079">
      <formula>OR($LW8="SaaS",$LW8="Free",$LW8="BYOL",$LW8="Monthly")</formula>
    </cfRule>
  </conditionalFormatting>
  <conditionalFormatting sqref="SC8:SC856">
    <cfRule type="expression" dxfId="1791" priority="2078">
      <formula>AND($LW8="Usage",$LW8&lt;&gt;"")</formula>
    </cfRule>
  </conditionalFormatting>
  <conditionalFormatting sqref="ACF8:ACF857">
    <cfRule type="expression" dxfId="1790" priority="2075">
      <formula>$Y8="SaaS"</formula>
    </cfRule>
  </conditionalFormatting>
  <conditionalFormatting sqref="ACF8:ACF857">
    <cfRule type="expression" dxfId="1789" priority="2074">
      <formula>AND(LEFT($AF8,3)&lt;&gt;"WIN",$AC8="PV")</formula>
    </cfRule>
  </conditionalFormatting>
  <conditionalFormatting sqref="ACF8:ACF857">
    <cfRule type="expression" dxfId="1788" priority="2073">
      <formula>$AD8="i386"</formula>
    </cfRule>
  </conditionalFormatting>
  <conditionalFormatting sqref="ACF8:ACF857">
    <cfRule type="expression" dxfId="1787" priority="2072">
      <formula>AND($LW8="Usage",$LW8&lt;&gt;"")</formula>
    </cfRule>
  </conditionalFormatting>
  <conditionalFormatting sqref="ACF8:ACF857">
    <cfRule type="expression" dxfId="1786" priority="2070">
      <formula>OR($LW8="SaaS",$LW8="Free",$LW8="BYOL",$LW8="Hourly",$LW8="Monthly",$LW8="Hourly_Monthly")</formula>
    </cfRule>
  </conditionalFormatting>
  <conditionalFormatting sqref="ADC8:ADC856 ADE8:ADE856 ACX8:ADA856">
    <cfRule type="expression" dxfId="1785" priority="2068">
      <formula>$Y8="SaaS"</formula>
    </cfRule>
  </conditionalFormatting>
  <conditionalFormatting sqref="ADC8:ADC856 ADE8:ADE856 ACX8:ADA856">
    <cfRule type="expression" dxfId="1784" priority="2067">
      <formula>AND(LEFT($AF8,3)&lt;&gt;"WIN",$AC8="PV")</formula>
    </cfRule>
  </conditionalFormatting>
  <conditionalFormatting sqref="ADC8:ADC856 ADE8:ADE856 ACX8:ADA856">
    <cfRule type="expression" dxfId="1783" priority="2066">
      <formula>$AD8="i386"</formula>
    </cfRule>
  </conditionalFormatting>
  <conditionalFormatting sqref="ADC8:ADC856">
    <cfRule type="expression" dxfId="1782" priority="2065">
      <formula>OR($LW8="SaaS",$LW8="Free",$LW8="BYOL",$LW8="Monthly")</formula>
    </cfRule>
  </conditionalFormatting>
  <conditionalFormatting sqref="ADC8:ADC856">
    <cfRule type="expression" dxfId="1781" priority="2064">
      <formula>AND($LW8="Usage",$LW8&lt;&gt;"")</formula>
    </cfRule>
  </conditionalFormatting>
  <conditionalFormatting sqref="ADB8:ADB856">
    <cfRule type="expression" dxfId="1780" priority="2061">
      <formula>$Y8="SaaS"</formula>
    </cfRule>
  </conditionalFormatting>
  <conditionalFormatting sqref="ADB8:ADB856">
    <cfRule type="expression" dxfId="1779" priority="2060">
      <formula>AND(LEFT($AF8,3)&lt;&gt;"WIN",$AC8="PV")</formula>
    </cfRule>
  </conditionalFormatting>
  <conditionalFormatting sqref="ADB8:ADB856">
    <cfRule type="expression" dxfId="1778" priority="2059">
      <formula>$AD8="i386"</formula>
    </cfRule>
  </conditionalFormatting>
  <conditionalFormatting sqref="ADB8:ADB856">
    <cfRule type="expression" dxfId="1777" priority="2058">
      <formula>OR($LW8="SaaS",$LW8="Free",$LW8="BYOL",$LW8="Monthly")</formula>
    </cfRule>
  </conditionalFormatting>
  <conditionalFormatting sqref="ADB8:ADB856">
    <cfRule type="expression" dxfId="1776" priority="2057">
      <formula>AND($LW8="Usage",$LW8&lt;&gt;"")</formula>
    </cfRule>
  </conditionalFormatting>
  <conditionalFormatting sqref="ADD8:ADD856">
    <cfRule type="expression" dxfId="1775" priority="2054">
      <formula>$Y8="SaaS"</formula>
    </cfRule>
  </conditionalFormatting>
  <conditionalFormatting sqref="ADD8:ADD856">
    <cfRule type="expression" dxfId="1774" priority="2053">
      <formula>AND(LEFT($AF8,3)&lt;&gt;"WIN",$AC8="PV")</formula>
    </cfRule>
  </conditionalFormatting>
  <conditionalFormatting sqref="ADD8:ADD856">
    <cfRule type="expression" dxfId="1773" priority="2052">
      <formula>$AD8="i386"</formula>
    </cfRule>
  </conditionalFormatting>
  <conditionalFormatting sqref="ADD8:ADD856">
    <cfRule type="expression" dxfId="1772" priority="2051">
      <formula>OR($LW8="SaaS",$LW8="Free",$LW8="BYOL",$LW8="Monthly")</formula>
    </cfRule>
  </conditionalFormatting>
  <conditionalFormatting sqref="ADD8:ADD856">
    <cfRule type="expression" dxfId="1771" priority="2050">
      <formula>AND($LW8="Usage",$LW8&lt;&gt;"")</formula>
    </cfRule>
  </conditionalFormatting>
  <conditionalFormatting sqref="ADJ8:ADJ857">
    <cfRule type="expression" dxfId="1770" priority="2047">
      <formula>$Y8="SaaS"</formula>
    </cfRule>
  </conditionalFormatting>
  <conditionalFormatting sqref="ADJ8:ADJ857">
    <cfRule type="expression" dxfId="1769" priority="2046">
      <formula>AND(LEFT($AF8,3)&lt;&gt;"WIN",$AC8="PV")</formula>
    </cfRule>
  </conditionalFormatting>
  <conditionalFormatting sqref="ADJ8:ADJ857">
    <cfRule type="expression" dxfId="1768" priority="2045">
      <formula>$AD8="i386"</formula>
    </cfRule>
  </conditionalFormatting>
  <conditionalFormatting sqref="ADJ8:ADJ857">
    <cfRule type="expression" dxfId="1767" priority="2044">
      <formula>AND($LW8="Usage",$LW8&lt;&gt;"")</formula>
    </cfRule>
  </conditionalFormatting>
  <conditionalFormatting sqref="ADJ8:ADJ857">
    <cfRule type="expression" dxfId="1766" priority="2042">
      <formula>OR($LW8="SaaS",$LW8="Free",$LW8="BYOL",$LW8="Hourly",$LW8="Monthly",$LW8="Hourly_Monthly")</formula>
    </cfRule>
  </conditionalFormatting>
  <conditionalFormatting sqref="ADL8:ADL857">
    <cfRule type="expression" dxfId="1765" priority="2040">
      <formula>$Y8="SaaS"</formula>
    </cfRule>
  </conditionalFormatting>
  <conditionalFormatting sqref="ADL8:ADL857">
    <cfRule type="expression" dxfId="1764" priority="2039">
      <formula>AND(LEFT($AF8,3)&lt;&gt;"WIN",$AC8="PV")</formula>
    </cfRule>
  </conditionalFormatting>
  <conditionalFormatting sqref="ADL8:ADL857">
    <cfRule type="expression" dxfId="1763" priority="2038">
      <formula>$AD8="i386"</formula>
    </cfRule>
  </conditionalFormatting>
  <conditionalFormatting sqref="ADL8:ADL857">
    <cfRule type="expression" dxfId="1762" priority="2037">
      <formula>AND($LW8="Usage",$LW8&lt;&gt;"")</formula>
    </cfRule>
  </conditionalFormatting>
  <conditionalFormatting sqref="ADL8:ADL857">
    <cfRule type="expression" dxfId="1761" priority="2035">
      <formula>OR($LW8="SaaS",$LW8="Free",$LW8="BYOL",$LW8="Hourly",$LW8="Monthly",$LW8="Hourly_Monthly")</formula>
    </cfRule>
  </conditionalFormatting>
  <conditionalFormatting sqref="BC8:BC849">
    <cfRule type="containsText" dxfId="1760" priority="2032" operator="containsText" text="TRUE">
      <formula>NOT(ISERROR(SEARCH("TRUE",BC8)))</formula>
    </cfRule>
    <cfRule type="containsText" dxfId="1759" priority="2033" operator="containsText" text="FALSE">
      <formula>NOT(ISERROR(SEARCH("FALSE",BC8)))</formula>
    </cfRule>
  </conditionalFormatting>
  <conditionalFormatting sqref="BC8:BC849">
    <cfRule type="expression" dxfId="1758" priority="2031">
      <formula>$Y8="SaaS"</formula>
    </cfRule>
  </conditionalFormatting>
  <conditionalFormatting sqref="BC850:BC1048576 BC1">
    <cfRule type="containsText" dxfId="1757" priority="2027" operator="containsText" text="TRUE">
      <formula>NOT(ISERROR(SEARCH("TRUE",BC1)))</formula>
    </cfRule>
    <cfRule type="containsText" dxfId="1756" priority="2028" operator="containsText" text="FALSE">
      <formula>NOT(ISERROR(SEARCH("FALSE",BC1)))</formula>
    </cfRule>
  </conditionalFormatting>
  <conditionalFormatting sqref="BC2:BC5">
    <cfRule type="containsText" dxfId="1755" priority="2025" operator="containsText" text="TRUE">
      <formula>NOT(ISERROR(SEARCH("TRUE",BC2)))</formula>
    </cfRule>
    <cfRule type="containsText" dxfId="1754" priority="2026" operator="containsText" text="FALSE">
      <formula>NOT(ISERROR(SEARCH("FALSE",BC2)))</formula>
    </cfRule>
  </conditionalFormatting>
  <conditionalFormatting sqref="BJ1:BJ5">
    <cfRule type="containsText" dxfId="1753" priority="2005" operator="containsText" text="TRUE">
      <formula>NOT(ISERROR(SEARCH("TRUE",BJ1)))</formula>
    </cfRule>
    <cfRule type="containsText" dxfId="1752" priority="2006" operator="containsText" text="FALSE">
      <formula>NOT(ISERROR(SEARCH("FALSE",BJ1)))</formula>
    </cfRule>
  </conditionalFormatting>
  <conditionalFormatting sqref="BK1:BK5 BK8:BK1048576">
    <cfRule type="containsText" dxfId="1751" priority="1997" operator="containsText" text="TRUE">
      <formula>NOT(ISERROR(SEARCH("TRUE",BK1)))</formula>
    </cfRule>
    <cfRule type="containsText" dxfId="1750" priority="1998" operator="containsText" text="FALSE">
      <formula>NOT(ISERROR(SEARCH("FALSE",BK1)))</formula>
    </cfRule>
  </conditionalFormatting>
  <conditionalFormatting sqref="AV8:AV1048576 AV1:AV5">
    <cfRule type="containsText" dxfId="1749" priority="1989" operator="containsText" text="TRUE">
      <formula>NOT(ISERROR(SEARCH("TRUE",AV1)))</formula>
    </cfRule>
    <cfRule type="containsText" dxfId="1748" priority="1990" operator="containsText" text="FALSE">
      <formula>NOT(ISERROR(SEARCH("FALSE",AV1)))</formula>
    </cfRule>
  </conditionalFormatting>
  <conditionalFormatting sqref="UB8:UB856">
    <cfRule type="expression" dxfId="1747" priority="1986">
      <formula>$Y8="SaaS"</formula>
    </cfRule>
  </conditionalFormatting>
  <conditionalFormatting sqref="UB8:UB856">
    <cfRule type="expression" dxfId="1746" priority="1985">
      <formula>AND(LEFT($AF8,3)&lt;&gt;"WIN",$AC8="PV")</formula>
    </cfRule>
  </conditionalFormatting>
  <conditionalFormatting sqref="UB8:UB856">
    <cfRule type="expression" dxfId="1745" priority="1984">
      <formula>$AD8="i386"</formula>
    </cfRule>
  </conditionalFormatting>
  <conditionalFormatting sqref="UB8:UB856">
    <cfRule type="expression" dxfId="1744" priority="1983">
      <formula>OR($LW8="SaaS",$LW8="Free",$LW8="BYOL",$LW8="Monthly")</formula>
    </cfRule>
  </conditionalFormatting>
  <conditionalFormatting sqref="UB8:UB856">
    <cfRule type="expression" dxfId="1743" priority="1982">
      <formula>AND($LW8="Usage",$LW8&lt;&gt;"")</formula>
    </cfRule>
  </conditionalFormatting>
  <conditionalFormatting sqref="AEE8:AEE857">
    <cfRule type="expression" dxfId="1742" priority="1979">
      <formula>$Y8="SaaS"</formula>
    </cfRule>
  </conditionalFormatting>
  <conditionalFormatting sqref="AEE8:AEE857">
    <cfRule type="expression" dxfId="1741" priority="1978">
      <formula>AND(LEFT($AF8,3)&lt;&gt;"WIN",$AC8="PV")</formula>
    </cfRule>
  </conditionalFormatting>
  <conditionalFormatting sqref="AEE8:AEE857">
    <cfRule type="expression" dxfId="1740" priority="1977">
      <formula>$AD8="i386"</formula>
    </cfRule>
  </conditionalFormatting>
  <conditionalFormatting sqref="AEE8:AEE857">
    <cfRule type="expression" dxfId="1739" priority="1976">
      <formula>AND($LW8="Usage",$LW8&lt;&gt;"")</formula>
    </cfRule>
  </conditionalFormatting>
  <conditionalFormatting sqref="AEE8:AEE857">
    <cfRule type="expression" dxfId="1738" priority="1974">
      <formula>OR($LW8="SaaS",$LW8="Free",$LW8="BYOL",$LW8="Hourly",$LW8="Monthly",$LW8="Hourly_Monthly")</formula>
    </cfRule>
  </conditionalFormatting>
  <conditionalFormatting sqref="UI8:UI856">
    <cfRule type="expression" dxfId="1737" priority="1972">
      <formula>$Y8="SaaS"</formula>
    </cfRule>
  </conditionalFormatting>
  <conditionalFormatting sqref="UI8:UI856">
    <cfRule type="expression" dxfId="1736" priority="1971">
      <formula>AND(LEFT($AF8,3)&lt;&gt;"WIN",$AC8="PV")</formula>
    </cfRule>
  </conditionalFormatting>
  <conditionalFormatting sqref="UI8:UI856">
    <cfRule type="expression" dxfId="1735" priority="1970">
      <formula>$AD8="i386"</formula>
    </cfRule>
  </conditionalFormatting>
  <conditionalFormatting sqref="UI8:UI856">
    <cfRule type="expression" dxfId="1734" priority="1969">
      <formula>OR($LW8="SaaS",$LW8="Free",$LW8="BYOL",$LW8="Monthly")</formula>
    </cfRule>
  </conditionalFormatting>
  <conditionalFormatting sqref="UI8:UI856">
    <cfRule type="expression" dxfId="1733" priority="1968">
      <formula>AND($LW8="Usage",$LW8&lt;&gt;"")</formula>
    </cfRule>
  </conditionalFormatting>
  <conditionalFormatting sqref="AEL8:AEL857">
    <cfRule type="expression" dxfId="1732" priority="1965">
      <formula>$Y8="SaaS"</formula>
    </cfRule>
  </conditionalFormatting>
  <conditionalFormatting sqref="AEL8:AEL857">
    <cfRule type="expression" dxfId="1731" priority="1964">
      <formula>AND(LEFT($AF8,3)&lt;&gt;"WIN",$AC8="PV")</formula>
    </cfRule>
  </conditionalFormatting>
  <conditionalFormatting sqref="AEL8:AEL857">
    <cfRule type="expression" dxfId="1730" priority="1963">
      <formula>$AD8="i386"</formula>
    </cfRule>
  </conditionalFormatting>
  <conditionalFormatting sqref="AEL8:AEL857">
    <cfRule type="expression" dxfId="1729" priority="1962">
      <formula>AND($LW8="Usage",$LW8&lt;&gt;"")</formula>
    </cfRule>
  </conditionalFormatting>
  <conditionalFormatting sqref="AEL8:AEL857">
    <cfRule type="expression" dxfId="1728" priority="1960">
      <formula>OR($LW8="SaaS",$LW8="Free",$LW8="BYOL",$LW8="Hourly",$LW8="Monthly",$LW8="Hourly_Monthly")</formula>
    </cfRule>
  </conditionalFormatting>
  <conditionalFormatting sqref="SI8:SI856">
    <cfRule type="expression" dxfId="1727" priority="1958">
      <formula>$Y8="SaaS"</formula>
    </cfRule>
  </conditionalFormatting>
  <conditionalFormatting sqref="SI8:SI856">
    <cfRule type="expression" dxfId="1726" priority="1957">
      <formula>AND(LEFT($AF8,3)&lt;&gt;"WIN",$AC8="PV")</formula>
    </cfRule>
  </conditionalFormatting>
  <conditionalFormatting sqref="SI8:SI856">
    <cfRule type="expression" dxfId="1725" priority="1956">
      <formula>$AD8="i386"</formula>
    </cfRule>
  </conditionalFormatting>
  <conditionalFormatting sqref="SI8:SI856">
    <cfRule type="expression" dxfId="1724" priority="1955">
      <formula>OR($LW8="SaaS",$LW8="Free",$LW8="BYOL",$LW8="Monthly")</formula>
    </cfRule>
  </conditionalFormatting>
  <conditionalFormatting sqref="SI8:SI856">
    <cfRule type="expression" dxfId="1723" priority="1954">
      <formula>AND($LW8="Usage",$LW8&lt;&gt;"")</formula>
    </cfRule>
  </conditionalFormatting>
  <conditionalFormatting sqref="ACL8:ACL857">
    <cfRule type="expression" dxfId="1722" priority="1951">
      <formula>$Y8="SaaS"</formula>
    </cfRule>
  </conditionalFormatting>
  <conditionalFormatting sqref="ACL8:ACL857">
    <cfRule type="expression" dxfId="1721" priority="1950">
      <formula>AND(LEFT($AF8,3)&lt;&gt;"WIN",$AC8="PV")</formula>
    </cfRule>
  </conditionalFormatting>
  <conditionalFormatting sqref="ACL8:ACL857">
    <cfRule type="expression" dxfId="1720" priority="1949">
      <formula>$AD8="i386"</formula>
    </cfRule>
  </conditionalFormatting>
  <conditionalFormatting sqref="ACL8:ACL857">
    <cfRule type="expression" dxfId="1719" priority="1948">
      <formula>AND($LW8="Usage",$LW8&lt;&gt;"")</formula>
    </cfRule>
  </conditionalFormatting>
  <conditionalFormatting sqref="ACL8:ACL857">
    <cfRule type="expression" dxfId="1718" priority="1946">
      <formula>OR($LW8="SaaS",$LW8="Free",$LW8="BYOL",$LW8="Hourly",$LW8="Monthly",$LW8="Hourly_Monthly")</formula>
    </cfRule>
  </conditionalFormatting>
  <conditionalFormatting sqref="EY8:EY1048576">
    <cfRule type="containsText" dxfId="1717" priority="1943" operator="containsText" text="TRUE">
      <formula>NOT(ISERROR(SEARCH("TRUE",EY8)))</formula>
    </cfRule>
    <cfRule type="containsText" dxfId="1716" priority="1944" operator="containsText" text="FALSE">
      <formula>NOT(ISERROR(SEARCH("FALSE",EY8)))</formula>
    </cfRule>
  </conditionalFormatting>
  <conditionalFormatting sqref="EY8:EY855">
    <cfRule type="expression" dxfId="1715" priority="1942">
      <formula>$Y8="SaaS"</formula>
    </cfRule>
  </conditionalFormatting>
  <conditionalFormatting sqref="EY8:EY855">
    <cfRule type="expression" dxfId="1714" priority="1941">
      <formula>AND(LEFT($AF8,3)&lt;&gt;"WIN",$AC8="PV")</formula>
    </cfRule>
  </conditionalFormatting>
  <conditionalFormatting sqref="EY8:EY855">
    <cfRule type="expression" dxfId="1713" priority="1940">
      <formula>$AD8="i386"</formula>
    </cfRule>
  </conditionalFormatting>
  <conditionalFormatting sqref="EY2:EY5">
    <cfRule type="containsText" dxfId="1712" priority="1938" operator="containsText" text="TRUE">
      <formula>NOT(ISERROR(SEARCH("TRUE",EY2)))</formula>
    </cfRule>
    <cfRule type="containsText" dxfId="1711" priority="1939" operator="containsText" text="FALSE">
      <formula>NOT(ISERROR(SEARCH("FALSE",EY2)))</formula>
    </cfRule>
  </conditionalFormatting>
  <conditionalFormatting sqref="EY1">
    <cfRule type="containsText" dxfId="1710" priority="1931" operator="containsText" text="TRUE">
      <formula>NOT(ISERROR(SEARCH("TRUE",EY1)))</formula>
    </cfRule>
    <cfRule type="containsText" dxfId="1709" priority="1932" operator="containsText" text="FALSE">
      <formula>NOT(ISERROR(SEARCH("FALSE",EY1)))</formula>
    </cfRule>
  </conditionalFormatting>
  <conditionalFormatting sqref="EZ8:EZ1048576">
    <cfRule type="containsText" dxfId="1708" priority="1929" operator="containsText" text="TRUE">
      <formula>NOT(ISERROR(SEARCH("TRUE",EZ8)))</formula>
    </cfRule>
    <cfRule type="containsText" dxfId="1707" priority="1930" operator="containsText" text="FALSE">
      <formula>NOT(ISERROR(SEARCH("FALSE",EZ8)))</formula>
    </cfRule>
  </conditionalFormatting>
  <conditionalFormatting sqref="EZ8:EZ855">
    <cfRule type="expression" dxfId="1706" priority="1928">
      <formula>$Y8="SaaS"</formula>
    </cfRule>
  </conditionalFormatting>
  <conditionalFormatting sqref="EZ8:EZ855">
    <cfRule type="expression" dxfId="1705" priority="1927">
      <formula>AND(LEFT($AF8,3)&lt;&gt;"WIN",$AC8="PV")</formula>
    </cfRule>
  </conditionalFormatting>
  <conditionalFormatting sqref="EZ8:EZ855">
    <cfRule type="expression" dxfId="1704" priority="1926">
      <formula>$AD8="i386"</formula>
    </cfRule>
  </conditionalFormatting>
  <conditionalFormatting sqref="EZ2:EZ5">
    <cfRule type="containsText" dxfId="1703" priority="1924" operator="containsText" text="TRUE">
      <formula>NOT(ISERROR(SEARCH("TRUE",EZ2)))</formula>
    </cfRule>
    <cfRule type="containsText" dxfId="1702" priority="1925" operator="containsText" text="FALSE">
      <formula>NOT(ISERROR(SEARCH("FALSE",EZ2)))</formula>
    </cfRule>
  </conditionalFormatting>
  <conditionalFormatting sqref="EZ1">
    <cfRule type="containsText" dxfId="1701" priority="1917" operator="containsText" text="TRUE">
      <formula>NOT(ISERROR(SEARCH("TRUE",EZ1)))</formula>
    </cfRule>
    <cfRule type="containsText" dxfId="1700" priority="1918" operator="containsText" text="FALSE">
      <formula>NOT(ISERROR(SEARCH("FALSE",EZ1)))</formula>
    </cfRule>
  </conditionalFormatting>
  <conditionalFormatting sqref="FA8:FD1048576">
    <cfRule type="containsText" dxfId="1699" priority="1915" operator="containsText" text="TRUE">
      <formula>NOT(ISERROR(SEARCH("TRUE",FA8)))</formula>
    </cfRule>
    <cfRule type="containsText" dxfId="1698" priority="1916" operator="containsText" text="FALSE">
      <formula>NOT(ISERROR(SEARCH("FALSE",FA8)))</formula>
    </cfRule>
  </conditionalFormatting>
  <conditionalFormatting sqref="FA8:FD855">
    <cfRule type="expression" dxfId="1697" priority="1914">
      <formula>$Y8="SaaS"</formula>
    </cfRule>
  </conditionalFormatting>
  <conditionalFormatting sqref="FA8:FD855">
    <cfRule type="expression" dxfId="1696" priority="1913">
      <formula>AND(LEFT($AF8,3)&lt;&gt;"WIN",$AC8="PV")</formula>
    </cfRule>
  </conditionalFormatting>
  <conditionalFormatting sqref="FA8:FD855">
    <cfRule type="expression" dxfId="1695" priority="1912">
      <formula>$AD8="i386"</formula>
    </cfRule>
  </conditionalFormatting>
  <conditionalFormatting sqref="FA2:FD5">
    <cfRule type="containsText" dxfId="1694" priority="1910" operator="containsText" text="TRUE">
      <formula>NOT(ISERROR(SEARCH("TRUE",FA2)))</formula>
    </cfRule>
    <cfRule type="containsText" dxfId="1693" priority="1911" operator="containsText" text="FALSE">
      <formula>NOT(ISERROR(SEARCH("FALSE",FA2)))</formula>
    </cfRule>
  </conditionalFormatting>
  <conditionalFormatting sqref="FA1:FD1">
    <cfRule type="containsText" dxfId="1692" priority="1903" operator="containsText" text="TRUE">
      <formula>NOT(ISERROR(SEARCH("TRUE",FA1)))</formula>
    </cfRule>
    <cfRule type="containsText" dxfId="1691" priority="1904" operator="containsText" text="FALSE">
      <formula>NOT(ISERROR(SEARCH("FALSE",FA1)))</formula>
    </cfRule>
  </conditionalFormatting>
  <conditionalFormatting sqref="PE8:PE856">
    <cfRule type="expression" dxfId="1690" priority="1902">
      <formula>$Y8="SaaS"</formula>
    </cfRule>
  </conditionalFormatting>
  <conditionalFormatting sqref="PE8:PE856">
    <cfRule type="expression" dxfId="1689" priority="1901">
      <formula>AND(LEFT($AF8,3)&lt;&gt;"WIN",$AC8="PV")</formula>
    </cfRule>
  </conditionalFormatting>
  <conditionalFormatting sqref="PE8:PE856">
    <cfRule type="expression" dxfId="1688" priority="1900">
      <formula>$AD8="i386"</formula>
    </cfRule>
  </conditionalFormatting>
  <conditionalFormatting sqref="PE8:PE856">
    <cfRule type="expression" dxfId="1687" priority="1899">
      <formula>OR($LW8="SaaS",$LW8="Free",$LW8="BYOL",$LW8="Monthly")</formula>
    </cfRule>
  </conditionalFormatting>
  <conditionalFormatting sqref="PE8:PE856">
    <cfRule type="expression" dxfId="1686" priority="1898">
      <formula>AND($LW8="Usage",$LW8&lt;&gt;"")</formula>
    </cfRule>
  </conditionalFormatting>
  <conditionalFormatting sqref="PF8:PF856">
    <cfRule type="expression" dxfId="1685" priority="1895">
      <formula>$Y8="SaaS"</formula>
    </cfRule>
  </conditionalFormatting>
  <conditionalFormatting sqref="PF8:PF856">
    <cfRule type="expression" dxfId="1684" priority="1894">
      <formula>AND(LEFT($AF8,3)&lt;&gt;"WIN",$AC8="PV")</formula>
    </cfRule>
  </conditionalFormatting>
  <conditionalFormatting sqref="PF8:PF856">
    <cfRule type="expression" dxfId="1683" priority="1893">
      <formula>$AD8="i386"</formula>
    </cfRule>
  </conditionalFormatting>
  <conditionalFormatting sqref="PF8:PF856">
    <cfRule type="expression" dxfId="1682" priority="1892">
      <formula>OR($LW8="SaaS",$LW8="Free",$LW8="BYOL",$LW8="Monthly")</formula>
    </cfRule>
  </conditionalFormatting>
  <conditionalFormatting sqref="PF8:PF856">
    <cfRule type="expression" dxfId="1681" priority="1891">
      <formula>AND($LW8="Usage",$LW8&lt;&gt;"")</formula>
    </cfRule>
  </conditionalFormatting>
  <conditionalFormatting sqref="PK8:PK856">
    <cfRule type="expression" dxfId="1680" priority="1888">
      <formula>$Y8="SaaS"</formula>
    </cfRule>
  </conditionalFormatting>
  <conditionalFormatting sqref="PK8:PK856">
    <cfRule type="expression" dxfId="1679" priority="1887">
      <formula>AND(LEFT($AF8,3)&lt;&gt;"WIN",$AC8="PV")</formula>
    </cfRule>
  </conditionalFormatting>
  <conditionalFormatting sqref="PK8:PK856">
    <cfRule type="expression" dxfId="1678" priority="1886">
      <formula>$AD8="i386"</formula>
    </cfRule>
  </conditionalFormatting>
  <conditionalFormatting sqref="PK8:PK856">
    <cfRule type="expression" dxfId="1677" priority="1885">
      <formula>OR($LW8="SaaS",$LW8="Free",$LW8="BYOL",$LW8="Monthly")</formula>
    </cfRule>
  </conditionalFormatting>
  <conditionalFormatting sqref="PK8:PK856">
    <cfRule type="expression" dxfId="1676" priority="1884">
      <formula>AND($LW8="Usage",$LW8&lt;&gt;"")</formula>
    </cfRule>
  </conditionalFormatting>
  <conditionalFormatting sqref="PG8:PG856">
    <cfRule type="expression" dxfId="1675" priority="1881">
      <formula>$Y8="SaaS"</formula>
    </cfRule>
  </conditionalFormatting>
  <conditionalFormatting sqref="PG8:PG856">
    <cfRule type="expression" dxfId="1674" priority="1880">
      <formula>AND(LEFT($AF8,3)&lt;&gt;"WIN",$AC8="PV")</formula>
    </cfRule>
  </conditionalFormatting>
  <conditionalFormatting sqref="PG8:PG856">
    <cfRule type="expression" dxfId="1673" priority="1879">
      <formula>$AD8="i386"</formula>
    </cfRule>
  </conditionalFormatting>
  <conditionalFormatting sqref="PG8:PG856">
    <cfRule type="expression" dxfId="1672" priority="1878">
      <formula>OR($LW8="SaaS",$LW8="Free",$LW8="BYOL",$LW8="Monthly")</formula>
    </cfRule>
  </conditionalFormatting>
  <conditionalFormatting sqref="PG8:PG856">
    <cfRule type="expression" dxfId="1671" priority="1877">
      <formula>AND($LW8="Usage",$LW8&lt;&gt;"")</formula>
    </cfRule>
  </conditionalFormatting>
  <conditionalFormatting sqref="PH8:PH856">
    <cfRule type="expression" dxfId="1670" priority="1874">
      <formula>$Y8="SaaS"</formula>
    </cfRule>
  </conditionalFormatting>
  <conditionalFormatting sqref="PH8:PH856">
    <cfRule type="expression" dxfId="1669" priority="1873">
      <formula>AND(LEFT($AF8,3)&lt;&gt;"WIN",$AC8="PV")</formula>
    </cfRule>
  </conditionalFormatting>
  <conditionalFormatting sqref="PH8:PH856">
    <cfRule type="expression" dxfId="1668" priority="1872">
      <formula>$AD8="i386"</formula>
    </cfRule>
  </conditionalFormatting>
  <conditionalFormatting sqref="PH8:PH856">
    <cfRule type="expression" dxfId="1667" priority="1871">
      <formula>OR($LW8="SaaS",$LW8="Free",$LW8="BYOL",$LW8="Monthly")</formula>
    </cfRule>
  </conditionalFormatting>
  <conditionalFormatting sqref="PH8:PH856">
    <cfRule type="expression" dxfId="1666" priority="1870">
      <formula>AND($LW8="Usage",$LW8&lt;&gt;"")</formula>
    </cfRule>
  </conditionalFormatting>
  <conditionalFormatting sqref="PI8:PI856">
    <cfRule type="expression" dxfId="1665" priority="1867">
      <formula>$Y8="SaaS"</formula>
    </cfRule>
  </conditionalFormatting>
  <conditionalFormatting sqref="PI8:PI856">
    <cfRule type="expression" dxfId="1664" priority="1866">
      <formula>AND(LEFT($AF8,3)&lt;&gt;"WIN",$AC8="PV")</formula>
    </cfRule>
  </conditionalFormatting>
  <conditionalFormatting sqref="PI8:PI856">
    <cfRule type="expression" dxfId="1663" priority="1865">
      <formula>$AD8="i386"</formula>
    </cfRule>
  </conditionalFormatting>
  <conditionalFormatting sqref="PI8:PI856">
    <cfRule type="expression" dxfId="1662" priority="1864">
      <formula>OR($LW8="SaaS",$LW8="Free",$LW8="BYOL",$LW8="Monthly")</formula>
    </cfRule>
  </conditionalFormatting>
  <conditionalFormatting sqref="PI8:PI856">
    <cfRule type="expression" dxfId="1661" priority="1863">
      <formula>AND($LW8="Usage",$LW8&lt;&gt;"")</formula>
    </cfRule>
  </conditionalFormatting>
  <conditionalFormatting sqref="ZH8:ZH857">
    <cfRule type="expression" dxfId="1660" priority="1853">
      <formula>$Y8="SaaS"</formula>
    </cfRule>
  </conditionalFormatting>
  <conditionalFormatting sqref="ZH8:ZH857">
    <cfRule type="expression" dxfId="1659" priority="1852">
      <formula>AND(LEFT($AF8,3)&lt;&gt;"WIN",$AC8="PV")</formula>
    </cfRule>
  </conditionalFormatting>
  <conditionalFormatting sqref="ZH8:ZH857">
    <cfRule type="expression" dxfId="1658" priority="1851">
      <formula>$AD8="i386"</formula>
    </cfRule>
  </conditionalFormatting>
  <conditionalFormatting sqref="ZH8:ZH857">
    <cfRule type="expression" dxfId="1657" priority="1850">
      <formula>AND($LW8="Usage",$LW8&lt;&gt;"")</formula>
    </cfRule>
  </conditionalFormatting>
  <conditionalFormatting sqref="ZH8:ZH857">
    <cfRule type="expression" dxfId="1656" priority="1848">
      <formula>OR($LW8="SaaS",$LW8="Free",$LW8="BYOL",$LW8="Hourly",$LW8="Monthly",$LW8="Hourly_Monthly")</formula>
    </cfRule>
  </conditionalFormatting>
  <conditionalFormatting sqref="ZI8:ZI857">
    <cfRule type="expression" dxfId="1655" priority="1846">
      <formula>$Y8="SaaS"</formula>
    </cfRule>
  </conditionalFormatting>
  <conditionalFormatting sqref="ZI8:ZI857">
    <cfRule type="expression" dxfId="1654" priority="1845">
      <formula>AND(LEFT($AF8,3)&lt;&gt;"WIN",$AC8="PV")</formula>
    </cfRule>
  </conditionalFormatting>
  <conditionalFormatting sqref="ZI8:ZI857">
    <cfRule type="expression" dxfId="1653" priority="1844">
      <formula>$AD8="i386"</formula>
    </cfRule>
  </conditionalFormatting>
  <conditionalFormatting sqref="ZI8:ZI857">
    <cfRule type="expression" dxfId="1652" priority="1843">
      <formula>AND($LW8="Usage",$LW8&lt;&gt;"")</formula>
    </cfRule>
  </conditionalFormatting>
  <conditionalFormatting sqref="ZI8:ZI857">
    <cfRule type="expression" dxfId="1651" priority="1841">
      <formula>OR($LW8="SaaS",$LW8="Free",$LW8="BYOL",$LW8="Hourly",$LW8="Monthly",$LW8="Hourly_Monthly")</formula>
    </cfRule>
  </conditionalFormatting>
  <conditionalFormatting sqref="ZK8:ZN857">
    <cfRule type="expression" dxfId="1650" priority="1839">
      <formula>$Y8="SaaS"</formula>
    </cfRule>
  </conditionalFormatting>
  <conditionalFormatting sqref="ZK8:ZN857">
    <cfRule type="expression" dxfId="1649" priority="1838">
      <formula>AND(LEFT($AF8,3)&lt;&gt;"WIN",$AC8="PV")</formula>
    </cfRule>
  </conditionalFormatting>
  <conditionalFormatting sqref="ZK8:ZN857">
    <cfRule type="expression" dxfId="1648" priority="1837">
      <formula>$AD8="i386"</formula>
    </cfRule>
  </conditionalFormatting>
  <conditionalFormatting sqref="ZK8:ZN857">
    <cfRule type="expression" dxfId="1647" priority="1836">
      <formula>AND($LW8="Usage",$LW8&lt;&gt;"")</formula>
    </cfRule>
  </conditionalFormatting>
  <conditionalFormatting sqref="ZK8:ZN857">
    <cfRule type="expression" dxfId="1646" priority="1834">
      <formula>OR($LW8="SaaS",$LW8="Free",$LW8="BYOL",$LW8="Hourly",$LW8="Monthly",$LW8="Hourly_Monthly")</formula>
    </cfRule>
  </conditionalFormatting>
  <conditionalFormatting sqref="HJ1:HJ5 HJ8:HJ1048576">
    <cfRule type="containsText" dxfId="1645" priority="1831" operator="containsText" text="TRUE">
      <formula>NOT(ISERROR(SEARCH("TRUE",HJ1)))</formula>
    </cfRule>
    <cfRule type="containsText" dxfId="1644" priority="1832" operator="containsText" text="FALSE">
      <formula>NOT(ISERROR(SEARCH("FALSE",HJ1)))</formula>
    </cfRule>
  </conditionalFormatting>
  <conditionalFormatting sqref="HJ8:HJ855">
    <cfRule type="expression" dxfId="1643" priority="1830">
      <formula>$Y8="SaaS"</formula>
    </cfRule>
  </conditionalFormatting>
  <conditionalFormatting sqref="HJ8:HJ855">
    <cfRule type="expression" dxfId="1642" priority="1829">
      <formula>AND(LEFT($AF8,3)&lt;&gt;"WIN",$AC8="PV")</formula>
    </cfRule>
  </conditionalFormatting>
  <conditionalFormatting sqref="HJ8:HJ855">
    <cfRule type="expression" dxfId="1641" priority="1828">
      <formula>$AD8="i386"</formula>
    </cfRule>
  </conditionalFormatting>
  <conditionalFormatting sqref="HK1:HK5 HK8:HK1048576">
    <cfRule type="containsText" dxfId="1640" priority="1821" operator="containsText" text="TRUE">
      <formula>NOT(ISERROR(SEARCH("TRUE",HK1)))</formula>
    </cfRule>
    <cfRule type="containsText" dxfId="1639" priority="1822" operator="containsText" text="FALSE">
      <formula>NOT(ISERROR(SEARCH("FALSE",HK1)))</formula>
    </cfRule>
  </conditionalFormatting>
  <conditionalFormatting sqref="HK8:HK855">
    <cfRule type="expression" dxfId="1638" priority="1820">
      <formula>$Y8="SaaS"</formula>
    </cfRule>
  </conditionalFormatting>
  <conditionalFormatting sqref="HK8:HK855">
    <cfRule type="expression" dxfId="1637" priority="1819">
      <formula>AND(LEFT($AF8,3)&lt;&gt;"WIN",$AC8="PV")</formula>
    </cfRule>
  </conditionalFormatting>
  <conditionalFormatting sqref="HK8:HK855">
    <cfRule type="expression" dxfId="1636" priority="1818">
      <formula>$AD8="i386"</formula>
    </cfRule>
  </conditionalFormatting>
  <conditionalFormatting sqref="RP8:RP856">
    <cfRule type="expression" dxfId="1635" priority="1812">
      <formula>$Y8="SaaS"</formula>
    </cfRule>
  </conditionalFormatting>
  <conditionalFormatting sqref="RP8:RP856">
    <cfRule type="expression" dxfId="1634" priority="1811">
      <formula>AND(LEFT($AF8,3)&lt;&gt;"WIN",$AC8="PV")</formula>
    </cfRule>
  </conditionalFormatting>
  <conditionalFormatting sqref="RP8:RP856">
    <cfRule type="expression" dxfId="1633" priority="1810">
      <formula>$AD8="i386"</formula>
    </cfRule>
  </conditionalFormatting>
  <conditionalFormatting sqref="RP8:RP856">
    <cfRule type="expression" dxfId="1632" priority="1809">
      <formula>OR($LW8="SaaS",$LW8="Free",$LW8="BYOL",$LW8="Monthly")</formula>
    </cfRule>
  </conditionalFormatting>
  <conditionalFormatting sqref="RP8:RP856">
    <cfRule type="expression" dxfId="1631" priority="1808">
      <formula>AND($LW8="Usage",$LW8&lt;&gt;"")</formula>
    </cfRule>
  </conditionalFormatting>
  <conditionalFormatting sqref="RP2">
    <cfRule type="containsText" dxfId="1630" priority="1801" operator="containsText" text="TRUE">
      <formula>NOT(ISERROR(SEARCH("TRUE",RP2)))</formula>
    </cfRule>
    <cfRule type="containsText" dxfId="1629" priority="1802" operator="containsText" text="FALSE">
      <formula>NOT(ISERROR(SEARCH("FALSE",RP2)))</formula>
    </cfRule>
  </conditionalFormatting>
  <conditionalFormatting sqref="RQ8:RQ856">
    <cfRule type="expression" dxfId="1628" priority="1800">
      <formula>$Y8="SaaS"</formula>
    </cfRule>
  </conditionalFormatting>
  <conditionalFormatting sqref="RQ8:RQ856">
    <cfRule type="expression" dxfId="1627" priority="1799">
      <formula>AND(LEFT($AF8,3)&lt;&gt;"WIN",$AC8="PV")</formula>
    </cfRule>
  </conditionalFormatting>
  <conditionalFormatting sqref="RQ8:RQ856">
    <cfRule type="expression" dxfId="1626" priority="1798">
      <formula>$AD8="i386"</formula>
    </cfRule>
  </conditionalFormatting>
  <conditionalFormatting sqref="RQ8:RQ856">
    <cfRule type="expression" dxfId="1625" priority="1797">
      <formula>OR($LW8="SaaS",$LW8="Free",$LW8="BYOL",$LW8="Monthly")</formula>
    </cfRule>
  </conditionalFormatting>
  <conditionalFormatting sqref="RQ8:RQ856">
    <cfRule type="expression" dxfId="1624" priority="1796">
      <formula>AND($LW8="Usage",$LW8&lt;&gt;"")</formula>
    </cfRule>
  </conditionalFormatting>
  <conditionalFormatting sqref="RQ2">
    <cfRule type="containsText" dxfId="1623" priority="1789" operator="containsText" text="TRUE">
      <formula>NOT(ISERROR(SEARCH("TRUE",RQ2)))</formula>
    </cfRule>
    <cfRule type="containsText" dxfId="1622" priority="1790" operator="containsText" text="FALSE">
      <formula>NOT(ISERROR(SEARCH("FALSE",RQ2)))</formula>
    </cfRule>
  </conditionalFormatting>
  <conditionalFormatting sqref="ABS8:ABS857">
    <cfRule type="expression" dxfId="1621" priority="1788">
      <formula>$Y8="SaaS"</formula>
    </cfRule>
  </conditionalFormatting>
  <conditionalFormatting sqref="ABS8:ABS857">
    <cfRule type="expression" dxfId="1620" priority="1787">
      <formula>AND(LEFT($AF8,3)&lt;&gt;"WIN",$AC8="PV")</formula>
    </cfRule>
  </conditionalFormatting>
  <conditionalFormatting sqref="ABS8:ABS857">
    <cfRule type="expression" dxfId="1619" priority="1786">
      <formula>$AD8="i386"</formula>
    </cfRule>
  </conditionalFormatting>
  <conditionalFormatting sqref="ABS8:ABS857">
    <cfRule type="expression" dxfId="1618" priority="1785">
      <formula>AND($LW8="Usage",$LW8&lt;&gt;"")</formula>
    </cfRule>
  </conditionalFormatting>
  <conditionalFormatting sqref="ABS8:ABS857">
    <cfRule type="expression" dxfId="1617" priority="1783">
      <formula>OR($LW8="SaaS",$LW8="Free",$LW8="BYOL",$LW8="Hourly",$LW8="Monthly",$LW8="Hourly_Monthly")</formula>
    </cfRule>
  </conditionalFormatting>
  <conditionalFormatting sqref="ABS2">
    <cfRule type="containsText" dxfId="1616" priority="1780" operator="containsText" text="TRUE">
      <formula>NOT(ISERROR(SEARCH("TRUE",ABS2)))</formula>
    </cfRule>
    <cfRule type="containsText" dxfId="1615" priority="1781" operator="containsText" text="FALSE">
      <formula>NOT(ISERROR(SEARCH("FALSE",ABS2)))</formula>
    </cfRule>
  </conditionalFormatting>
  <conditionalFormatting sqref="ABT8:ABT857">
    <cfRule type="expression" dxfId="1614" priority="1779">
      <formula>$Y8="SaaS"</formula>
    </cfRule>
  </conditionalFormatting>
  <conditionalFormatting sqref="ABT8:ABT857">
    <cfRule type="expression" dxfId="1613" priority="1778">
      <formula>AND(LEFT($AF8,3)&lt;&gt;"WIN",$AC8="PV")</formula>
    </cfRule>
  </conditionalFormatting>
  <conditionalFormatting sqref="ABT8:ABT857">
    <cfRule type="expression" dxfId="1612" priority="1777">
      <formula>$AD8="i386"</formula>
    </cfRule>
  </conditionalFormatting>
  <conditionalFormatting sqref="ABT8:ABT857">
    <cfRule type="expression" dxfId="1611" priority="1776">
      <formula>AND($LW8="Usage",$LW8&lt;&gt;"")</formula>
    </cfRule>
  </conditionalFormatting>
  <conditionalFormatting sqref="ABT8:ABT857">
    <cfRule type="expression" dxfId="1610" priority="1774">
      <formula>OR($LW8="SaaS",$LW8="Free",$LW8="BYOL",$LW8="Hourly",$LW8="Monthly",$LW8="Hourly_Monthly")</formula>
    </cfRule>
  </conditionalFormatting>
  <conditionalFormatting sqref="ABT2">
    <cfRule type="containsText" dxfId="1609" priority="1771" operator="containsText" text="TRUE">
      <formula>NOT(ISERROR(SEARCH("TRUE",ABT2)))</formula>
    </cfRule>
    <cfRule type="containsText" dxfId="1608" priority="1772" operator="containsText" text="FALSE">
      <formula>NOT(ISERROR(SEARCH("FALSE",ABT2)))</formula>
    </cfRule>
  </conditionalFormatting>
  <conditionalFormatting sqref="KL1:KL5 KL8:KL1048576">
    <cfRule type="containsText" dxfId="1607" priority="1769" operator="containsText" text="TRUE">
      <formula>NOT(ISERROR(SEARCH("TRUE",KL1)))</formula>
    </cfRule>
    <cfRule type="containsText" dxfId="1606" priority="1770" operator="containsText" text="FALSE">
      <formula>NOT(ISERROR(SEARCH("FALSE",KL1)))</formula>
    </cfRule>
  </conditionalFormatting>
  <conditionalFormatting sqref="KL8:KL855">
    <cfRule type="expression" dxfId="1605" priority="1768">
      <formula>$Y8="SaaS"</formula>
    </cfRule>
  </conditionalFormatting>
  <conditionalFormatting sqref="KL8:KL855">
    <cfRule type="expression" dxfId="1604" priority="1767">
      <formula>AND(LEFT($AF8,3)&lt;&gt;"WIN",$AC8="PV")</formula>
    </cfRule>
  </conditionalFormatting>
  <conditionalFormatting sqref="KL8:KL855">
    <cfRule type="expression" dxfId="1603" priority="1766">
      <formula>$AD8="i386"</formula>
    </cfRule>
  </conditionalFormatting>
  <conditionalFormatting sqref="KM1:KM5 KM8:KM1048576">
    <cfRule type="containsText" dxfId="1602" priority="1763" operator="containsText" text="TRUE">
      <formula>NOT(ISERROR(SEARCH("TRUE",KM1)))</formula>
    </cfRule>
    <cfRule type="containsText" dxfId="1601" priority="1764" operator="containsText" text="FALSE">
      <formula>NOT(ISERROR(SEARCH("FALSE",KM1)))</formula>
    </cfRule>
  </conditionalFormatting>
  <conditionalFormatting sqref="KM8:KM855">
    <cfRule type="expression" dxfId="1600" priority="1762">
      <formula>$Y8="SaaS"</formula>
    </cfRule>
  </conditionalFormatting>
  <conditionalFormatting sqref="KM8:KM855">
    <cfRule type="expression" dxfId="1599" priority="1761">
      <formula>AND(LEFT($AF8,3)&lt;&gt;"WIN",$AC8="PV")</formula>
    </cfRule>
  </conditionalFormatting>
  <conditionalFormatting sqref="KM8:KM855">
    <cfRule type="expression" dxfId="1598" priority="1760">
      <formula>$AD8="i386"</formula>
    </cfRule>
  </conditionalFormatting>
  <conditionalFormatting sqref="KN1:KN5 KN8:KN1048576">
    <cfRule type="containsText" dxfId="1597" priority="1757" operator="containsText" text="TRUE">
      <formula>NOT(ISERROR(SEARCH("TRUE",KN1)))</formula>
    </cfRule>
    <cfRule type="containsText" dxfId="1596" priority="1758" operator="containsText" text="FALSE">
      <formula>NOT(ISERROR(SEARCH("FALSE",KN1)))</formula>
    </cfRule>
  </conditionalFormatting>
  <conditionalFormatting sqref="KN8:KN855">
    <cfRule type="expression" dxfId="1595" priority="1756">
      <formula>$Y8="SaaS"</formula>
    </cfRule>
  </conditionalFormatting>
  <conditionalFormatting sqref="KN8:KN855">
    <cfRule type="expression" dxfId="1594" priority="1755">
      <formula>AND(LEFT($AF8,3)&lt;&gt;"WIN",$AC8="PV")</formula>
    </cfRule>
  </conditionalFormatting>
  <conditionalFormatting sqref="KN8:KN855">
    <cfRule type="expression" dxfId="1593" priority="1754">
      <formula>$AD8="i386"</formula>
    </cfRule>
  </conditionalFormatting>
  <conditionalFormatting sqref="KO1:KO5 KO8:KO1048576">
    <cfRule type="containsText" dxfId="1592" priority="1751" operator="containsText" text="TRUE">
      <formula>NOT(ISERROR(SEARCH("TRUE",KO1)))</formula>
    </cfRule>
    <cfRule type="containsText" dxfId="1591" priority="1752" operator="containsText" text="FALSE">
      <formula>NOT(ISERROR(SEARCH("FALSE",KO1)))</formula>
    </cfRule>
  </conditionalFormatting>
  <conditionalFormatting sqref="KO8:KO855">
    <cfRule type="expression" dxfId="1590" priority="1750">
      <formula>$Y8="SaaS"</formula>
    </cfRule>
  </conditionalFormatting>
  <conditionalFormatting sqref="KO8:KO855">
    <cfRule type="expression" dxfId="1589" priority="1749">
      <formula>AND(LEFT($AF8,3)&lt;&gt;"WIN",$AC8="PV")</formula>
    </cfRule>
  </conditionalFormatting>
  <conditionalFormatting sqref="KO8:KO855">
    <cfRule type="expression" dxfId="1588" priority="1748">
      <formula>$AD8="i386"</formula>
    </cfRule>
  </conditionalFormatting>
  <conditionalFormatting sqref="KP1:KP5 KP8:KP1048576">
    <cfRule type="containsText" dxfId="1587" priority="1745" operator="containsText" text="TRUE">
      <formula>NOT(ISERROR(SEARCH("TRUE",KP1)))</formula>
    </cfRule>
    <cfRule type="containsText" dxfId="1586" priority="1746" operator="containsText" text="FALSE">
      <formula>NOT(ISERROR(SEARCH("FALSE",KP1)))</formula>
    </cfRule>
  </conditionalFormatting>
  <conditionalFormatting sqref="KP8:KP855">
    <cfRule type="expression" dxfId="1585" priority="1744">
      <formula>$Y8="SaaS"</formula>
    </cfRule>
  </conditionalFormatting>
  <conditionalFormatting sqref="KP8:KP855">
    <cfRule type="expression" dxfId="1584" priority="1743">
      <formula>AND(LEFT($AF8,3)&lt;&gt;"WIN",$AC8="PV")</formula>
    </cfRule>
  </conditionalFormatting>
  <conditionalFormatting sqref="KP8:KP855">
    <cfRule type="expression" dxfId="1583" priority="1742">
      <formula>$AD8="i386"</formula>
    </cfRule>
  </conditionalFormatting>
  <conditionalFormatting sqref="KQ1:KQ5 KQ8:KQ1048576">
    <cfRule type="containsText" dxfId="1582" priority="1739" operator="containsText" text="TRUE">
      <formula>NOT(ISERROR(SEARCH("TRUE",KQ1)))</formula>
    </cfRule>
    <cfRule type="containsText" dxfId="1581" priority="1740" operator="containsText" text="FALSE">
      <formula>NOT(ISERROR(SEARCH("FALSE",KQ1)))</formula>
    </cfRule>
  </conditionalFormatting>
  <conditionalFormatting sqref="KQ8:KQ855">
    <cfRule type="expression" dxfId="1580" priority="1738">
      <formula>$Y8="SaaS"</formula>
    </cfRule>
  </conditionalFormatting>
  <conditionalFormatting sqref="KQ8:KQ855">
    <cfRule type="expression" dxfId="1579" priority="1737">
      <formula>AND(LEFT($AF8,3)&lt;&gt;"WIN",$AC8="PV")</formula>
    </cfRule>
  </conditionalFormatting>
  <conditionalFormatting sqref="KQ8:KQ855">
    <cfRule type="expression" dxfId="1578" priority="1736">
      <formula>$AD8="i386"</formula>
    </cfRule>
  </conditionalFormatting>
  <conditionalFormatting sqref="KR1:KR5 KR8:KR1048576">
    <cfRule type="containsText" dxfId="1577" priority="1733" operator="containsText" text="TRUE">
      <formula>NOT(ISERROR(SEARCH("TRUE",KR1)))</formula>
    </cfRule>
    <cfRule type="containsText" dxfId="1576" priority="1734" operator="containsText" text="FALSE">
      <formula>NOT(ISERROR(SEARCH("FALSE",KR1)))</formula>
    </cfRule>
  </conditionalFormatting>
  <conditionalFormatting sqref="KR8:KR855">
    <cfRule type="expression" dxfId="1575" priority="1732">
      <formula>$Y8="SaaS"</formula>
    </cfRule>
  </conditionalFormatting>
  <conditionalFormatting sqref="KR8:KR855">
    <cfRule type="expression" dxfId="1574" priority="1731">
      <formula>AND(LEFT($AF8,3)&lt;&gt;"WIN",$AC8="PV")</formula>
    </cfRule>
  </conditionalFormatting>
  <conditionalFormatting sqref="KR8:KR855">
    <cfRule type="expression" dxfId="1573" priority="1730">
      <formula>$AD8="i386"</formula>
    </cfRule>
  </conditionalFormatting>
  <conditionalFormatting sqref="KS1:KS5 KS8:KS1048576">
    <cfRule type="containsText" dxfId="1572" priority="1727" operator="containsText" text="TRUE">
      <formula>NOT(ISERROR(SEARCH("TRUE",KS1)))</formula>
    </cfRule>
    <cfRule type="containsText" dxfId="1571" priority="1728" operator="containsText" text="FALSE">
      <formula>NOT(ISERROR(SEARCH("FALSE",KS1)))</formula>
    </cfRule>
  </conditionalFormatting>
  <conditionalFormatting sqref="KS8:KS855">
    <cfRule type="expression" dxfId="1570" priority="1726">
      <formula>$Y8="SaaS"</formula>
    </cfRule>
  </conditionalFormatting>
  <conditionalFormatting sqref="KS8:KS855">
    <cfRule type="expression" dxfId="1569" priority="1725">
      <formula>AND(LEFT($AF8,3)&lt;&gt;"WIN",$AC8="PV")</formula>
    </cfRule>
  </conditionalFormatting>
  <conditionalFormatting sqref="KS8:KS855">
    <cfRule type="expression" dxfId="1568" priority="1724">
      <formula>$AD8="i386"</formula>
    </cfRule>
  </conditionalFormatting>
  <conditionalFormatting sqref="KT1:KT5 KT8:KT1048576">
    <cfRule type="containsText" dxfId="1567" priority="1721" operator="containsText" text="TRUE">
      <formula>NOT(ISERROR(SEARCH("TRUE",KT1)))</formula>
    </cfRule>
    <cfRule type="containsText" dxfId="1566" priority="1722" operator="containsText" text="FALSE">
      <formula>NOT(ISERROR(SEARCH("FALSE",KT1)))</formula>
    </cfRule>
  </conditionalFormatting>
  <conditionalFormatting sqref="KT8:KT855">
    <cfRule type="expression" dxfId="1565" priority="1720">
      <formula>$Y8="SaaS"</formula>
    </cfRule>
  </conditionalFormatting>
  <conditionalFormatting sqref="KT8:KT855">
    <cfRule type="expression" dxfId="1564" priority="1719">
      <formula>AND(LEFT($AF8,3)&lt;&gt;"WIN",$AC8="PV")</formula>
    </cfRule>
  </conditionalFormatting>
  <conditionalFormatting sqref="KT8:KT855">
    <cfRule type="expression" dxfId="1563" priority="1718">
      <formula>$AD8="i386"</formula>
    </cfRule>
  </conditionalFormatting>
  <conditionalFormatting sqref="KU1:KU5 KU8:KU1048576">
    <cfRule type="containsText" dxfId="1562" priority="1715" operator="containsText" text="TRUE">
      <formula>NOT(ISERROR(SEARCH("TRUE",KU1)))</formula>
    </cfRule>
    <cfRule type="containsText" dxfId="1561" priority="1716" operator="containsText" text="FALSE">
      <formula>NOT(ISERROR(SEARCH("FALSE",KU1)))</formula>
    </cfRule>
  </conditionalFormatting>
  <conditionalFormatting sqref="KU8:KU855">
    <cfRule type="expression" dxfId="1560" priority="1714">
      <formula>$Y8="SaaS"</formula>
    </cfRule>
  </conditionalFormatting>
  <conditionalFormatting sqref="KU8:KU855">
    <cfRule type="expression" dxfId="1559" priority="1713">
      <formula>AND(LEFT($AF8,3)&lt;&gt;"WIN",$AC8="PV")</formula>
    </cfRule>
  </conditionalFormatting>
  <conditionalFormatting sqref="KU8:KU855">
    <cfRule type="expression" dxfId="1558" priority="1712">
      <formula>$AD8="i386"</formula>
    </cfRule>
  </conditionalFormatting>
  <conditionalFormatting sqref="KV1:KV5 KV8:KV1048576">
    <cfRule type="containsText" dxfId="1557" priority="1709" operator="containsText" text="TRUE">
      <formula>NOT(ISERROR(SEARCH("TRUE",KV1)))</formula>
    </cfRule>
    <cfRule type="containsText" dxfId="1556" priority="1710" operator="containsText" text="FALSE">
      <formula>NOT(ISERROR(SEARCH("FALSE",KV1)))</formula>
    </cfRule>
  </conditionalFormatting>
  <conditionalFormatting sqref="KV8:KV855">
    <cfRule type="expression" dxfId="1555" priority="1708">
      <formula>$Y8="SaaS"</formula>
    </cfRule>
  </conditionalFormatting>
  <conditionalFormatting sqref="KV8:KV855">
    <cfRule type="expression" dxfId="1554" priority="1707">
      <formula>AND(LEFT($AF8,3)&lt;&gt;"WIN",$AC8="PV")</formula>
    </cfRule>
  </conditionalFormatting>
  <conditionalFormatting sqref="KV8:KV855">
    <cfRule type="expression" dxfId="1553" priority="1706">
      <formula>$AD8="i386"</formula>
    </cfRule>
  </conditionalFormatting>
  <conditionalFormatting sqref="KW1:KW5 KW8:KW1048576">
    <cfRule type="containsText" dxfId="1552" priority="1703" operator="containsText" text="TRUE">
      <formula>NOT(ISERROR(SEARCH("TRUE",KW1)))</formula>
    </cfRule>
    <cfRule type="containsText" dxfId="1551" priority="1704" operator="containsText" text="FALSE">
      <formula>NOT(ISERROR(SEARCH("FALSE",KW1)))</formula>
    </cfRule>
  </conditionalFormatting>
  <conditionalFormatting sqref="KW8:KW855">
    <cfRule type="expression" dxfId="1550" priority="1702">
      <formula>$Y8="SaaS"</formula>
    </cfRule>
  </conditionalFormatting>
  <conditionalFormatting sqref="KW8:KW855">
    <cfRule type="expression" dxfId="1549" priority="1701">
      <formula>AND(LEFT($AF8,3)&lt;&gt;"WIN",$AC8="PV")</formula>
    </cfRule>
  </conditionalFormatting>
  <conditionalFormatting sqref="KW8:KW855">
    <cfRule type="expression" dxfId="1548" priority="1700">
      <formula>$AD8="i386"</formula>
    </cfRule>
  </conditionalFormatting>
  <conditionalFormatting sqref="KX1:KX5 KX8:KX1048576">
    <cfRule type="containsText" dxfId="1547" priority="1697" operator="containsText" text="TRUE">
      <formula>NOT(ISERROR(SEARCH("TRUE",KX1)))</formula>
    </cfRule>
    <cfRule type="containsText" dxfId="1546" priority="1698" operator="containsText" text="FALSE">
      <formula>NOT(ISERROR(SEARCH("FALSE",KX1)))</formula>
    </cfRule>
  </conditionalFormatting>
  <conditionalFormatting sqref="KX8:KX855">
    <cfRule type="expression" dxfId="1545" priority="1696">
      <formula>$Y8="SaaS"</formula>
    </cfRule>
  </conditionalFormatting>
  <conditionalFormatting sqref="KX8:KX855">
    <cfRule type="expression" dxfId="1544" priority="1695">
      <formula>AND(LEFT($AF8,3)&lt;&gt;"WIN",$AC8="PV")</formula>
    </cfRule>
  </conditionalFormatting>
  <conditionalFormatting sqref="KX8:KX855">
    <cfRule type="expression" dxfId="1543" priority="1694">
      <formula>$AD8="i386"</formula>
    </cfRule>
  </conditionalFormatting>
  <conditionalFormatting sqref="KY1:KY5 KY8:KY1048576">
    <cfRule type="containsText" dxfId="1542" priority="1691" operator="containsText" text="TRUE">
      <formula>NOT(ISERROR(SEARCH("TRUE",KY1)))</formula>
    </cfRule>
    <cfRule type="containsText" dxfId="1541" priority="1692" operator="containsText" text="FALSE">
      <formula>NOT(ISERROR(SEARCH("FALSE",KY1)))</formula>
    </cfRule>
  </conditionalFormatting>
  <conditionalFormatting sqref="KY8:KY855">
    <cfRule type="expression" dxfId="1540" priority="1690">
      <formula>$Y8="SaaS"</formula>
    </cfRule>
  </conditionalFormatting>
  <conditionalFormatting sqref="KY8:KY855">
    <cfRule type="expression" dxfId="1539" priority="1689">
      <formula>AND(LEFT($AF8,3)&lt;&gt;"WIN",$AC8="PV")</formula>
    </cfRule>
  </conditionalFormatting>
  <conditionalFormatting sqref="KY8:KY855">
    <cfRule type="expression" dxfId="1538" priority="1688">
      <formula>$AD8="i386"</formula>
    </cfRule>
  </conditionalFormatting>
  <conditionalFormatting sqref="KZ1:KZ5 KZ8:KZ1048576">
    <cfRule type="containsText" dxfId="1537" priority="1685" operator="containsText" text="TRUE">
      <formula>NOT(ISERROR(SEARCH("TRUE",KZ1)))</formula>
    </cfRule>
    <cfRule type="containsText" dxfId="1536" priority="1686" operator="containsText" text="FALSE">
      <formula>NOT(ISERROR(SEARCH("FALSE",KZ1)))</formula>
    </cfRule>
  </conditionalFormatting>
  <conditionalFormatting sqref="KZ8:KZ855">
    <cfRule type="expression" dxfId="1535" priority="1684">
      <formula>$Y8="SaaS"</formula>
    </cfRule>
  </conditionalFormatting>
  <conditionalFormatting sqref="KZ8:KZ855">
    <cfRule type="expression" dxfId="1534" priority="1683">
      <formula>AND(LEFT($AF8,3)&lt;&gt;"WIN",$AC8="PV")</formula>
    </cfRule>
  </conditionalFormatting>
  <conditionalFormatting sqref="KZ8:KZ855">
    <cfRule type="expression" dxfId="1533" priority="1682">
      <formula>$AD8="i386"</formula>
    </cfRule>
  </conditionalFormatting>
  <conditionalFormatting sqref="LA1:LA5 LA8:LA1048576">
    <cfRule type="containsText" dxfId="1532" priority="1679" operator="containsText" text="TRUE">
      <formula>NOT(ISERROR(SEARCH("TRUE",LA1)))</formula>
    </cfRule>
    <cfRule type="containsText" dxfId="1531" priority="1680" operator="containsText" text="FALSE">
      <formula>NOT(ISERROR(SEARCH("FALSE",LA1)))</formula>
    </cfRule>
  </conditionalFormatting>
  <conditionalFormatting sqref="LA8:LA855">
    <cfRule type="expression" dxfId="1530" priority="1678">
      <formula>$Y8="SaaS"</formula>
    </cfRule>
  </conditionalFormatting>
  <conditionalFormatting sqref="LA8:LA855">
    <cfRule type="expression" dxfId="1529" priority="1677">
      <formula>AND(LEFT($AF8,3)&lt;&gt;"WIN",$AC8="PV")</formula>
    </cfRule>
  </conditionalFormatting>
  <conditionalFormatting sqref="LA8:LA855">
    <cfRule type="expression" dxfId="1528" priority="1676">
      <formula>$AD8="i386"</formula>
    </cfRule>
  </conditionalFormatting>
  <conditionalFormatting sqref="UR8:UR856">
    <cfRule type="expression" dxfId="1527" priority="1674">
      <formula>$Y8="SaaS"</formula>
    </cfRule>
  </conditionalFormatting>
  <conditionalFormatting sqref="UR8:UR856">
    <cfRule type="expression" dxfId="1526" priority="1673">
      <formula>AND(LEFT($AF8,3)&lt;&gt;"WIN",$AC8="PV")</formula>
    </cfRule>
  </conditionalFormatting>
  <conditionalFormatting sqref="UR8:UR856">
    <cfRule type="expression" dxfId="1525" priority="1672">
      <formula>$AD8="i386"</formula>
    </cfRule>
  </conditionalFormatting>
  <conditionalFormatting sqref="UR8:UR856">
    <cfRule type="expression" dxfId="1524" priority="1671">
      <formula>OR($LW8="SaaS",$LW8="Free",$LW8="BYOL",$LW8="Monthly")</formula>
    </cfRule>
  </conditionalFormatting>
  <conditionalFormatting sqref="UR8:UR856">
    <cfRule type="expression" dxfId="1523" priority="1670">
      <formula>AND($LW8="Usage",$LW8&lt;&gt;"")</formula>
    </cfRule>
  </conditionalFormatting>
  <conditionalFormatting sqref="US8:US856">
    <cfRule type="expression" dxfId="1522" priority="1667">
      <formula>$Y8="SaaS"</formula>
    </cfRule>
  </conditionalFormatting>
  <conditionalFormatting sqref="US8:US856">
    <cfRule type="expression" dxfId="1521" priority="1666">
      <formula>AND(LEFT($AF8,3)&lt;&gt;"WIN",$AC8="PV")</formula>
    </cfRule>
  </conditionalFormatting>
  <conditionalFormatting sqref="US8:US856">
    <cfRule type="expression" dxfId="1520" priority="1665">
      <formula>$AD8="i386"</formula>
    </cfRule>
  </conditionalFormatting>
  <conditionalFormatting sqref="US8:US856">
    <cfRule type="expression" dxfId="1519" priority="1664">
      <formula>OR($LW8="SaaS",$LW8="Free",$LW8="BYOL",$LW8="Monthly")</formula>
    </cfRule>
  </conditionalFormatting>
  <conditionalFormatting sqref="US8:US856">
    <cfRule type="expression" dxfId="1518" priority="1663">
      <formula>AND($LW8="Usage",$LW8&lt;&gt;"")</formula>
    </cfRule>
  </conditionalFormatting>
  <conditionalFormatting sqref="UT8:UT856">
    <cfRule type="expression" dxfId="1517" priority="1660">
      <formula>$Y8="SaaS"</formula>
    </cfRule>
  </conditionalFormatting>
  <conditionalFormatting sqref="UT8:UT856">
    <cfRule type="expression" dxfId="1516" priority="1659">
      <formula>AND(LEFT($AF8,3)&lt;&gt;"WIN",$AC8="PV")</formula>
    </cfRule>
  </conditionalFormatting>
  <conditionalFormatting sqref="UT8:UT856">
    <cfRule type="expression" dxfId="1515" priority="1658">
      <formula>$AD8="i386"</formula>
    </cfRule>
  </conditionalFormatting>
  <conditionalFormatting sqref="UT8:UT856">
    <cfRule type="expression" dxfId="1514" priority="1657">
      <formula>OR($LW8="SaaS",$LW8="Free",$LW8="BYOL",$LW8="Monthly")</formula>
    </cfRule>
  </conditionalFormatting>
  <conditionalFormatting sqref="UT8:UT856">
    <cfRule type="expression" dxfId="1513" priority="1656">
      <formula>AND($LW8="Usage",$LW8&lt;&gt;"")</formula>
    </cfRule>
  </conditionalFormatting>
  <conditionalFormatting sqref="UU8:UU856">
    <cfRule type="expression" dxfId="1512" priority="1653">
      <formula>$Y8="SaaS"</formula>
    </cfRule>
  </conditionalFormatting>
  <conditionalFormatting sqref="UU8:UU856">
    <cfRule type="expression" dxfId="1511" priority="1652">
      <formula>AND(LEFT($AF8,3)&lt;&gt;"WIN",$AC8="PV")</formula>
    </cfRule>
  </conditionalFormatting>
  <conditionalFormatting sqref="UU8:UU856">
    <cfRule type="expression" dxfId="1510" priority="1651">
      <formula>$AD8="i386"</formula>
    </cfRule>
  </conditionalFormatting>
  <conditionalFormatting sqref="UU8:UU856">
    <cfRule type="expression" dxfId="1509" priority="1650">
      <formula>OR($LW8="SaaS",$LW8="Free",$LW8="BYOL",$LW8="Monthly")</formula>
    </cfRule>
  </conditionalFormatting>
  <conditionalFormatting sqref="UU8:UU856">
    <cfRule type="expression" dxfId="1508" priority="1649">
      <formula>AND($LW8="Usage",$LW8&lt;&gt;"")</formula>
    </cfRule>
  </conditionalFormatting>
  <conditionalFormatting sqref="UV8:UV856">
    <cfRule type="expression" dxfId="1507" priority="1646">
      <formula>$Y8="SaaS"</formula>
    </cfRule>
  </conditionalFormatting>
  <conditionalFormatting sqref="UV8:UV856">
    <cfRule type="expression" dxfId="1506" priority="1645">
      <formula>AND(LEFT($AF8,3)&lt;&gt;"WIN",$AC8="PV")</formula>
    </cfRule>
  </conditionalFormatting>
  <conditionalFormatting sqref="UV8:UV856">
    <cfRule type="expression" dxfId="1505" priority="1644">
      <formula>$AD8="i386"</formula>
    </cfRule>
  </conditionalFormatting>
  <conditionalFormatting sqref="UV8:UV856">
    <cfRule type="expression" dxfId="1504" priority="1643">
      <formula>OR($LW8="SaaS",$LW8="Free",$LW8="BYOL",$LW8="Monthly")</formula>
    </cfRule>
  </conditionalFormatting>
  <conditionalFormatting sqref="UV8:UV856">
    <cfRule type="expression" dxfId="1503" priority="1642">
      <formula>AND($LW8="Usage",$LW8&lt;&gt;"")</formula>
    </cfRule>
  </conditionalFormatting>
  <conditionalFormatting sqref="UW8:UW856">
    <cfRule type="expression" dxfId="1502" priority="1639">
      <formula>$Y8="SaaS"</formula>
    </cfRule>
  </conditionalFormatting>
  <conditionalFormatting sqref="UW8:UW856">
    <cfRule type="expression" dxfId="1501" priority="1638">
      <formula>AND(LEFT($AF8,3)&lt;&gt;"WIN",$AC8="PV")</formula>
    </cfRule>
  </conditionalFormatting>
  <conditionalFormatting sqref="UW8:UW856">
    <cfRule type="expression" dxfId="1500" priority="1637">
      <formula>$AD8="i386"</formula>
    </cfRule>
  </conditionalFormatting>
  <conditionalFormatting sqref="UW8:UW856">
    <cfRule type="expression" dxfId="1499" priority="1636">
      <formula>OR($LW8="SaaS",$LW8="Free",$LW8="BYOL",$LW8="Monthly")</formula>
    </cfRule>
  </conditionalFormatting>
  <conditionalFormatting sqref="UW8:UW856">
    <cfRule type="expression" dxfId="1498" priority="1635">
      <formula>AND($LW8="Usage",$LW8&lt;&gt;"")</formula>
    </cfRule>
  </conditionalFormatting>
  <conditionalFormatting sqref="UX8:UX856">
    <cfRule type="expression" dxfId="1497" priority="1632">
      <formula>$Y8="SaaS"</formula>
    </cfRule>
  </conditionalFormatting>
  <conditionalFormatting sqref="UX8:UX856">
    <cfRule type="expression" dxfId="1496" priority="1631">
      <formula>AND(LEFT($AF8,3)&lt;&gt;"WIN",$AC8="PV")</formula>
    </cfRule>
  </conditionalFormatting>
  <conditionalFormatting sqref="UX8:UX856">
    <cfRule type="expression" dxfId="1495" priority="1630">
      <formula>$AD8="i386"</formula>
    </cfRule>
  </conditionalFormatting>
  <conditionalFormatting sqref="UX8:UX856">
    <cfRule type="expression" dxfId="1494" priority="1629">
      <formula>OR($LW8="SaaS",$LW8="Free",$LW8="BYOL",$LW8="Monthly")</formula>
    </cfRule>
  </conditionalFormatting>
  <conditionalFormatting sqref="UX8:UX856">
    <cfRule type="expression" dxfId="1493" priority="1628">
      <formula>AND($LW8="Usage",$LW8&lt;&gt;"")</formula>
    </cfRule>
  </conditionalFormatting>
  <conditionalFormatting sqref="UY8:UY856">
    <cfRule type="expression" dxfId="1492" priority="1625">
      <formula>$Y8="SaaS"</formula>
    </cfRule>
  </conditionalFormatting>
  <conditionalFormatting sqref="UY8:UY856">
    <cfRule type="expression" dxfId="1491" priority="1624">
      <formula>AND(LEFT($AF8,3)&lt;&gt;"WIN",$AC8="PV")</formula>
    </cfRule>
  </conditionalFormatting>
  <conditionalFormatting sqref="UY8:UY856">
    <cfRule type="expression" dxfId="1490" priority="1623">
      <formula>$AD8="i386"</formula>
    </cfRule>
  </conditionalFormatting>
  <conditionalFormatting sqref="UY8:UY856">
    <cfRule type="expression" dxfId="1489" priority="1622">
      <formula>OR($LW8="SaaS",$LW8="Free",$LW8="BYOL",$LW8="Monthly")</formula>
    </cfRule>
  </conditionalFormatting>
  <conditionalFormatting sqref="UY8:UY856">
    <cfRule type="expression" dxfId="1488" priority="1621">
      <formula>AND($LW8="Usage",$LW8&lt;&gt;"")</formula>
    </cfRule>
  </conditionalFormatting>
  <conditionalFormatting sqref="UZ8:UZ856">
    <cfRule type="expression" dxfId="1487" priority="1618">
      <formula>$Y8="SaaS"</formula>
    </cfRule>
  </conditionalFormatting>
  <conditionalFormatting sqref="UZ8:UZ856">
    <cfRule type="expression" dxfId="1486" priority="1617">
      <formula>AND(LEFT($AF8,3)&lt;&gt;"WIN",$AC8="PV")</formula>
    </cfRule>
  </conditionalFormatting>
  <conditionalFormatting sqref="UZ8:UZ856">
    <cfRule type="expression" dxfId="1485" priority="1616">
      <formula>$AD8="i386"</formula>
    </cfRule>
  </conditionalFormatting>
  <conditionalFormatting sqref="UZ8:UZ856">
    <cfRule type="expression" dxfId="1484" priority="1615">
      <formula>OR($LW8="SaaS",$LW8="Free",$LW8="BYOL",$LW8="Monthly")</formula>
    </cfRule>
  </conditionalFormatting>
  <conditionalFormatting sqref="UZ8:UZ856">
    <cfRule type="expression" dxfId="1483" priority="1614">
      <formula>AND($LW8="Usage",$LW8&lt;&gt;"")</formula>
    </cfRule>
  </conditionalFormatting>
  <conditionalFormatting sqref="VA8:VA856">
    <cfRule type="expression" dxfId="1482" priority="1611">
      <formula>$Y8="SaaS"</formula>
    </cfRule>
  </conditionalFormatting>
  <conditionalFormatting sqref="VA8:VA856">
    <cfRule type="expression" dxfId="1481" priority="1610">
      <formula>AND(LEFT($AF8,3)&lt;&gt;"WIN",$AC8="PV")</formula>
    </cfRule>
  </conditionalFormatting>
  <conditionalFormatting sqref="VA8:VA856">
    <cfRule type="expression" dxfId="1480" priority="1609">
      <formula>$AD8="i386"</formula>
    </cfRule>
  </conditionalFormatting>
  <conditionalFormatting sqref="VA8:VA856">
    <cfRule type="expression" dxfId="1479" priority="1608">
      <formula>OR($LW8="SaaS",$LW8="Free",$LW8="BYOL",$LW8="Monthly")</formula>
    </cfRule>
  </conditionalFormatting>
  <conditionalFormatting sqref="VA8:VA856">
    <cfRule type="expression" dxfId="1478" priority="1607">
      <formula>AND($LW8="Usage",$LW8&lt;&gt;"")</formula>
    </cfRule>
  </conditionalFormatting>
  <conditionalFormatting sqref="VB8:VB856">
    <cfRule type="expression" dxfId="1477" priority="1604">
      <formula>$Y8="SaaS"</formula>
    </cfRule>
  </conditionalFormatting>
  <conditionalFormatting sqref="VB8:VB856">
    <cfRule type="expression" dxfId="1476" priority="1603">
      <formula>AND(LEFT($AF8,3)&lt;&gt;"WIN",$AC8="PV")</formula>
    </cfRule>
  </conditionalFormatting>
  <conditionalFormatting sqref="VB8:VB856">
    <cfRule type="expression" dxfId="1475" priority="1602">
      <formula>$AD8="i386"</formula>
    </cfRule>
  </conditionalFormatting>
  <conditionalFormatting sqref="VB8:VB856">
    <cfRule type="expression" dxfId="1474" priority="1601">
      <formula>OR($LW8="SaaS",$LW8="Free",$LW8="BYOL",$LW8="Monthly")</formula>
    </cfRule>
  </conditionalFormatting>
  <conditionalFormatting sqref="VB8:VB856">
    <cfRule type="expression" dxfId="1473" priority="1600">
      <formula>AND($LW8="Usage",$LW8&lt;&gt;"")</formula>
    </cfRule>
  </conditionalFormatting>
  <conditionalFormatting sqref="VC8:VC856">
    <cfRule type="expression" dxfId="1472" priority="1597">
      <formula>$Y8="SaaS"</formula>
    </cfRule>
  </conditionalFormatting>
  <conditionalFormatting sqref="VC8:VC856">
    <cfRule type="expression" dxfId="1471" priority="1596">
      <formula>AND(LEFT($AF8,3)&lt;&gt;"WIN",$AC8="PV")</formula>
    </cfRule>
  </conditionalFormatting>
  <conditionalFormatting sqref="VC8:VC856">
    <cfRule type="expression" dxfId="1470" priority="1595">
      <formula>$AD8="i386"</formula>
    </cfRule>
  </conditionalFormatting>
  <conditionalFormatting sqref="VC8:VC856">
    <cfRule type="expression" dxfId="1469" priority="1594">
      <formula>OR($LW8="SaaS",$LW8="Free",$LW8="BYOL",$LW8="Monthly")</formula>
    </cfRule>
  </conditionalFormatting>
  <conditionalFormatting sqref="VC8:VC856">
    <cfRule type="expression" dxfId="1468" priority="1593">
      <formula>AND($LW8="Usage",$LW8&lt;&gt;"")</formula>
    </cfRule>
  </conditionalFormatting>
  <conditionalFormatting sqref="VD8:VD856">
    <cfRule type="expression" dxfId="1467" priority="1590">
      <formula>$Y8="SaaS"</formula>
    </cfRule>
  </conditionalFormatting>
  <conditionalFormatting sqref="VD8:VD856">
    <cfRule type="expression" dxfId="1466" priority="1589">
      <formula>AND(LEFT($AF8,3)&lt;&gt;"WIN",$AC8="PV")</formula>
    </cfRule>
  </conditionalFormatting>
  <conditionalFormatting sqref="VD8:VD856">
    <cfRule type="expression" dxfId="1465" priority="1588">
      <formula>$AD8="i386"</formula>
    </cfRule>
  </conditionalFormatting>
  <conditionalFormatting sqref="VD8:VD856">
    <cfRule type="expression" dxfId="1464" priority="1587">
      <formula>OR($LW8="SaaS",$LW8="Free",$LW8="BYOL",$LW8="Monthly")</formula>
    </cfRule>
  </conditionalFormatting>
  <conditionalFormatting sqref="VD8:VD856">
    <cfRule type="expression" dxfId="1463" priority="1586">
      <formula>AND($LW8="Usage",$LW8&lt;&gt;"")</formula>
    </cfRule>
  </conditionalFormatting>
  <conditionalFormatting sqref="VE8:VE856">
    <cfRule type="expression" dxfId="1462" priority="1583">
      <formula>$Y8="SaaS"</formula>
    </cfRule>
  </conditionalFormatting>
  <conditionalFormatting sqref="VE8:VE856">
    <cfRule type="expression" dxfId="1461" priority="1582">
      <formula>AND(LEFT($AF8,3)&lt;&gt;"WIN",$AC8="PV")</formula>
    </cfRule>
  </conditionalFormatting>
  <conditionalFormatting sqref="VE8:VE856">
    <cfRule type="expression" dxfId="1460" priority="1581">
      <formula>$AD8="i386"</formula>
    </cfRule>
  </conditionalFormatting>
  <conditionalFormatting sqref="VE8:VE856">
    <cfRule type="expression" dxfId="1459" priority="1580">
      <formula>OR($LW8="SaaS",$LW8="Free",$LW8="BYOL",$LW8="Monthly")</formula>
    </cfRule>
  </conditionalFormatting>
  <conditionalFormatting sqref="VE8:VE856">
    <cfRule type="expression" dxfId="1458" priority="1579">
      <formula>AND($LW8="Usage",$LW8&lt;&gt;"")</formula>
    </cfRule>
  </conditionalFormatting>
  <conditionalFormatting sqref="VF8:VF856">
    <cfRule type="expression" dxfId="1457" priority="1576">
      <formula>$Y8="SaaS"</formula>
    </cfRule>
  </conditionalFormatting>
  <conditionalFormatting sqref="VF8:VF856">
    <cfRule type="expression" dxfId="1456" priority="1575">
      <formula>AND(LEFT($AF8,3)&lt;&gt;"WIN",$AC8="PV")</formula>
    </cfRule>
  </conditionalFormatting>
  <conditionalFormatting sqref="VF8:VF856">
    <cfRule type="expression" dxfId="1455" priority="1574">
      <formula>$AD8="i386"</formula>
    </cfRule>
  </conditionalFormatting>
  <conditionalFormatting sqref="VF8:VF856">
    <cfRule type="expression" dxfId="1454" priority="1573">
      <formula>OR($LW8="SaaS",$LW8="Free",$LW8="BYOL",$LW8="Monthly")</formula>
    </cfRule>
  </conditionalFormatting>
  <conditionalFormatting sqref="VF8:VF856">
    <cfRule type="expression" dxfId="1453" priority="1572">
      <formula>AND($LW8="Usage",$LW8&lt;&gt;"")</formula>
    </cfRule>
  </conditionalFormatting>
  <conditionalFormatting sqref="VG8:VG856">
    <cfRule type="expression" dxfId="1452" priority="1569">
      <formula>$Y8="SaaS"</formula>
    </cfRule>
  </conditionalFormatting>
  <conditionalFormatting sqref="VG8:VG856">
    <cfRule type="expression" dxfId="1451" priority="1568">
      <formula>AND(LEFT($AF8,3)&lt;&gt;"WIN",$AC8="PV")</formula>
    </cfRule>
  </conditionalFormatting>
  <conditionalFormatting sqref="VG8:VG856">
    <cfRule type="expression" dxfId="1450" priority="1567">
      <formula>$AD8="i386"</formula>
    </cfRule>
  </conditionalFormatting>
  <conditionalFormatting sqref="VG8:VG856">
    <cfRule type="expression" dxfId="1449" priority="1566">
      <formula>OR($LW8="SaaS",$LW8="Free",$LW8="BYOL",$LW8="Monthly")</formula>
    </cfRule>
  </conditionalFormatting>
  <conditionalFormatting sqref="VG8:VG856">
    <cfRule type="expression" dxfId="1448" priority="1565">
      <formula>AND($LW8="Usage",$LW8&lt;&gt;"")</formula>
    </cfRule>
  </conditionalFormatting>
  <conditionalFormatting sqref="AEU8:AEU857">
    <cfRule type="expression" dxfId="1447" priority="1562">
      <formula>$Y8="SaaS"</formula>
    </cfRule>
  </conditionalFormatting>
  <conditionalFormatting sqref="AEU8:AEU857">
    <cfRule type="expression" dxfId="1446" priority="1561">
      <formula>AND(LEFT($AF8,3)&lt;&gt;"WIN",$AC8="PV")</formula>
    </cfRule>
  </conditionalFormatting>
  <conditionalFormatting sqref="AEU8:AEU857">
    <cfRule type="expression" dxfId="1445" priority="1560">
      <formula>$AD8="i386"</formula>
    </cfRule>
  </conditionalFormatting>
  <conditionalFormatting sqref="AEU8:AEU857">
    <cfRule type="expression" dxfId="1444" priority="1559">
      <formula>AND($LW8="Usage",$LW8&lt;&gt;"")</formula>
    </cfRule>
  </conditionalFormatting>
  <conditionalFormatting sqref="AEU8:AEU857">
    <cfRule type="expression" dxfId="1443" priority="1557">
      <formula>OR($LW8="SaaS",$LW8="Free",$LW8="BYOL",$LW8="Hourly",$LW8="Monthly",$LW8="Hourly_Monthly")</formula>
    </cfRule>
  </conditionalFormatting>
  <conditionalFormatting sqref="AEV8:AEV857">
    <cfRule type="expression" dxfId="1442" priority="1555">
      <formula>$Y8="SaaS"</formula>
    </cfRule>
  </conditionalFormatting>
  <conditionalFormatting sqref="AEV8:AEV857">
    <cfRule type="expression" dxfId="1441" priority="1554">
      <formula>AND(LEFT($AF8,3)&lt;&gt;"WIN",$AC8="PV")</formula>
    </cfRule>
  </conditionalFormatting>
  <conditionalFormatting sqref="AEV8:AEV857">
    <cfRule type="expression" dxfId="1440" priority="1553">
      <formula>$AD8="i386"</formula>
    </cfRule>
  </conditionalFormatting>
  <conditionalFormatting sqref="AEV8:AEV857">
    <cfRule type="expression" dxfId="1439" priority="1552">
      <formula>AND($LW8="Usage",$LW8&lt;&gt;"")</formula>
    </cfRule>
  </conditionalFormatting>
  <conditionalFormatting sqref="AEV8:AEV857">
    <cfRule type="expression" dxfId="1438" priority="1550">
      <formula>OR($LW8="SaaS",$LW8="Free",$LW8="BYOL",$LW8="Hourly",$LW8="Monthly",$LW8="Hourly_Monthly")</formula>
    </cfRule>
  </conditionalFormatting>
  <conditionalFormatting sqref="AEW8:AEW857">
    <cfRule type="expression" dxfId="1437" priority="1548">
      <formula>$Y8="SaaS"</formula>
    </cfRule>
  </conditionalFormatting>
  <conditionalFormatting sqref="AEW8:AEW857">
    <cfRule type="expression" dxfId="1436" priority="1547">
      <formula>AND(LEFT($AF8,3)&lt;&gt;"WIN",$AC8="PV")</formula>
    </cfRule>
  </conditionalFormatting>
  <conditionalFormatting sqref="AEW8:AEW857">
    <cfRule type="expression" dxfId="1435" priority="1546">
      <formula>$AD8="i386"</formula>
    </cfRule>
  </conditionalFormatting>
  <conditionalFormatting sqref="AEW8:AEW857">
    <cfRule type="expression" dxfId="1434" priority="1545">
      <formula>AND($LW8="Usage",$LW8&lt;&gt;"")</formula>
    </cfRule>
  </conditionalFormatting>
  <conditionalFormatting sqref="AEW8:AEW857">
    <cfRule type="expression" dxfId="1433" priority="1543">
      <formula>OR($LW8="SaaS",$LW8="Free",$LW8="BYOL",$LW8="Hourly",$LW8="Monthly",$LW8="Hourly_Monthly")</formula>
    </cfRule>
  </conditionalFormatting>
  <conditionalFormatting sqref="AEX8:AEX857">
    <cfRule type="expression" dxfId="1432" priority="1541">
      <formula>$Y8="SaaS"</formula>
    </cfRule>
  </conditionalFormatting>
  <conditionalFormatting sqref="AEX8:AEX857">
    <cfRule type="expression" dxfId="1431" priority="1540">
      <formula>AND(LEFT($AF8,3)&lt;&gt;"WIN",$AC8="PV")</formula>
    </cfRule>
  </conditionalFormatting>
  <conditionalFormatting sqref="AEX8:AEX857">
    <cfRule type="expression" dxfId="1430" priority="1539">
      <formula>$AD8="i386"</formula>
    </cfRule>
  </conditionalFormatting>
  <conditionalFormatting sqref="AEX8:AEX857">
    <cfRule type="expression" dxfId="1429" priority="1538">
      <formula>AND($LW8="Usage",$LW8&lt;&gt;"")</formula>
    </cfRule>
  </conditionalFormatting>
  <conditionalFormatting sqref="AEX8:AEX857">
    <cfRule type="expression" dxfId="1428" priority="1536">
      <formula>OR($LW8="SaaS",$LW8="Free",$LW8="BYOL",$LW8="Hourly",$LW8="Monthly",$LW8="Hourly_Monthly")</formula>
    </cfRule>
  </conditionalFormatting>
  <conditionalFormatting sqref="AEY8:AEY857">
    <cfRule type="expression" dxfId="1427" priority="1534">
      <formula>$Y8="SaaS"</formula>
    </cfRule>
  </conditionalFormatting>
  <conditionalFormatting sqref="AEY8:AEY857">
    <cfRule type="expression" dxfId="1426" priority="1533">
      <formula>AND(LEFT($AF8,3)&lt;&gt;"WIN",$AC8="PV")</formula>
    </cfRule>
  </conditionalFormatting>
  <conditionalFormatting sqref="AEY8:AEY857">
    <cfRule type="expression" dxfId="1425" priority="1532">
      <formula>$AD8="i386"</formula>
    </cfRule>
  </conditionalFormatting>
  <conditionalFormatting sqref="AEY8:AEY857">
    <cfRule type="expression" dxfId="1424" priority="1531">
      <formula>AND($LW8="Usage",$LW8&lt;&gt;"")</formula>
    </cfRule>
  </conditionalFormatting>
  <conditionalFormatting sqref="AEY8:AEY857">
    <cfRule type="expression" dxfId="1423" priority="1529">
      <formula>OR($LW8="SaaS",$LW8="Free",$LW8="BYOL",$LW8="Hourly",$LW8="Monthly",$LW8="Hourly_Monthly")</formula>
    </cfRule>
  </conditionalFormatting>
  <conditionalFormatting sqref="AEZ8:AEZ857">
    <cfRule type="expression" dxfId="1422" priority="1527">
      <formula>$Y8="SaaS"</formula>
    </cfRule>
  </conditionalFormatting>
  <conditionalFormatting sqref="AEZ8:AEZ857">
    <cfRule type="expression" dxfId="1421" priority="1526">
      <formula>AND(LEFT($AF8,3)&lt;&gt;"WIN",$AC8="PV")</formula>
    </cfRule>
  </conditionalFormatting>
  <conditionalFormatting sqref="AEZ8:AEZ857">
    <cfRule type="expression" dxfId="1420" priority="1525">
      <formula>$AD8="i386"</formula>
    </cfRule>
  </conditionalFormatting>
  <conditionalFormatting sqref="AEZ8:AEZ857">
    <cfRule type="expression" dxfId="1419" priority="1524">
      <formula>AND($LW8="Usage",$LW8&lt;&gt;"")</formula>
    </cfRule>
  </conditionalFormatting>
  <conditionalFormatting sqref="AEZ8:AEZ857">
    <cfRule type="expression" dxfId="1418" priority="1522">
      <formula>OR($LW8="SaaS",$LW8="Free",$LW8="BYOL",$LW8="Hourly",$LW8="Monthly",$LW8="Hourly_Monthly")</formula>
    </cfRule>
  </conditionalFormatting>
  <conditionalFormatting sqref="AFA8:AFA857">
    <cfRule type="expression" dxfId="1417" priority="1520">
      <formula>$Y8="SaaS"</formula>
    </cfRule>
  </conditionalFormatting>
  <conditionalFormatting sqref="AFA8:AFA857">
    <cfRule type="expression" dxfId="1416" priority="1519">
      <formula>AND(LEFT($AF8,3)&lt;&gt;"WIN",$AC8="PV")</formula>
    </cfRule>
  </conditionalFormatting>
  <conditionalFormatting sqref="AFA8:AFA857">
    <cfRule type="expression" dxfId="1415" priority="1518">
      <formula>$AD8="i386"</formula>
    </cfRule>
  </conditionalFormatting>
  <conditionalFormatting sqref="AFA8:AFA857">
    <cfRule type="expression" dxfId="1414" priority="1517">
      <formula>AND($LW8="Usage",$LW8&lt;&gt;"")</formula>
    </cfRule>
  </conditionalFormatting>
  <conditionalFormatting sqref="AFA8:AFA857">
    <cfRule type="expression" dxfId="1413" priority="1515">
      <formula>OR($LW8="SaaS",$LW8="Free",$LW8="BYOL",$LW8="Hourly",$LW8="Monthly",$LW8="Hourly_Monthly")</formula>
    </cfRule>
  </conditionalFormatting>
  <conditionalFormatting sqref="AFB8:AFB857">
    <cfRule type="expression" dxfId="1412" priority="1513">
      <formula>$Y8="SaaS"</formula>
    </cfRule>
  </conditionalFormatting>
  <conditionalFormatting sqref="AFB8:AFB857">
    <cfRule type="expression" dxfId="1411" priority="1512">
      <formula>AND(LEFT($AF8,3)&lt;&gt;"WIN",$AC8="PV")</formula>
    </cfRule>
  </conditionalFormatting>
  <conditionalFormatting sqref="AFB8:AFB857">
    <cfRule type="expression" dxfId="1410" priority="1511">
      <formula>$AD8="i386"</formula>
    </cfRule>
  </conditionalFormatting>
  <conditionalFormatting sqref="AFB8:AFB857">
    <cfRule type="expression" dxfId="1409" priority="1510">
      <formula>AND($LW8="Usage",$LW8&lt;&gt;"")</formula>
    </cfRule>
  </conditionalFormatting>
  <conditionalFormatting sqref="AFB8:AFB857">
    <cfRule type="expression" dxfId="1408" priority="1508">
      <formula>OR($LW8="SaaS",$LW8="Free",$LW8="BYOL",$LW8="Hourly",$LW8="Monthly",$LW8="Hourly_Monthly")</formula>
    </cfRule>
  </conditionalFormatting>
  <conditionalFormatting sqref="AFC8:AFC857">
    <cfRule type="expression" dxfId="1407" priority="1506">
      <formula>$Y8="SaaS"</formula>
    </cfRule>
  </conditionalFormatting>
  <conditionalFormatting sqref="AFC8:AFC857">
    <cfRule type="expression" dxfId="1406" priority="1505">
      <formula>AND(LEFT($AF8,3)&lt;&gt;"WIN",$AC8="PV")</formula>
    </cfRule>
  </conditionalFormatting>
  <conditionalFormatting sqref="AFC8:AFC857">
    <cfRule type="expression" dxfId="1405" priority="1504">
      <formula>$AD8="i386"</formula>
    </cfRule>
  </conditionalFormatting>
  <conditionalFormatting sqref="AFC8:AFC857">
    <cfRule type="expression" dxfId="1404" priority="1503">
      <formula>AND($LW8="Usage",$LW8&lt;&gt;"")</formula>
    </cfRule>
  </conditionalFormatting>
  <conditionalFormatting sqref="AFC8:AFC857">
    <cfRule type="expression" dxfId="1403" priority="1501">
      <formula>OR($LW8="SaaS",$LW8="Free",$LW8="BYOL",$LW8="Hourly",$LW8="Monthly",$LW8="Hourly_Monthly")</formula>
    </cfRule>
  </conditionalFormatting>
  <conditionalFormatting sqref="AFD8:AFD857">
    <cfRule type="expression" dxfId="1402" priority="1499">
      <formula>$Y8="SaaS"</formula>
    </cfRule>
  </conditionalFormatting>
  <conditionalFormatting sqref="AFD8:AFD857">
    <cfRule type="expression" dxfId="1401" priority="1498">
      <formula>AND(LEFT($AF8,3)&lt;&gt;"WIN",$AC8="PV")</formula>
    </cfRule>
  </conditionalFormatting>
  <conditionalFormatting sqref="AFD8:AFD857">
    <cfRule type="expression" dxfId="1400" priority="1497">
      <formula>$AD8="i386"</formula>
    </cfRule>
  </conditionalFormatting>
  <conditionalFormatting sqref="AFD8:AFD857">
    <cfRule type="expression" dxfId="1399" priority="1496">
      <formula>AND($LW8="Usage",$LW8&lt;&gt;"")</formula>
    </cfRule>
  </conditionalFormatting>
  <conditionalFormatting sqref="AFD8:AFD857">
    <cfRule type="expression" dxfId="1398" priority="1494">
      <formula>OR($LW8="SaaS",$LW8="Free",$LW8="BYOL",$LW8="Hourly",$LW8="Monthly",$LW8="Hourly_Monthly")</formula>
    </cfRule>
  </conditionalFormatting>
  <conditionalFormatting sqref="AFE8:AFE857">
    <cfRule type="expression" dxfId="1397" priority="1492">
      <formula>$Y8="SaaS"</formula>
    </cfRule>
  </conditionalFormatting>
  <conditionalFormatting sqref="AFE8:AFE857">
    <cfRule type="expression" dxfId="1396" priority="1491">
      <formula>AND(LEFT($AF8,3)&lt;&gt;"WIN",$AC8="PV")</formula>
    </cfRule>
  </conditionalFormatting>
  <conditionalFormatting sqref="AFE8:AFE857">
    <cfRule type="expression" dxfId="1395" priority="1490">
      <formula>$AD8="i386"</formula>
    </cfRule>
  </conditionalFormatting>
  <conditionalFormatting sqref="AFE8:AFE857">
    <cfRule type="expression" dxfId="1394" priority="1489">
      <formula>AND($LW8="Usage",$LW8&lt;&gt;"")</formula>
    </cfRule>
  </conditionalFormatting>
  <conditionalFormatting sqref="AFE8:AFE857">
    <cfRule type="expression" dxfId="1393" priority="1487">
      <formula>OR($LW8="SaaS",$LW8="Free",$LW8="BYOL",$LW8="Hourly",$LW8="Monthly",$LW8="Hourly_Monthly")</formula>
    </cfRule>
  </conditionalFormatting>
  <conditionalFormatting sqref="AFF8:AFF857">
    <cfRule type="expression" dxfId="1392" priority="1485">
      <formula>$Y8="SaaS"</formula>
    </cfRule>
  </conditionalFormatting>
  <conditionalFormatting sqref="AFF8:AFF857">
    <cfRule type="expression" dxfId="1391" priority="1484">
      <formula>AND(LEFT($AF8,3)&lt;&gt;"WIN",$AC8="PV")</formula>
    </cfRule>
  </conditionalFormatting>
  <conditionalFormatting sqref="AFF8:AFF857">
    <cfRule type="expression" dxfId="1390" priority="1483">
      <formula>$AD8="i386"</formula>
    </cfRule>
  </conditionalFormatting>
  <conditionalFormatting sqref="AFF8:AFF857">
    <cfRule type="expression" dxfId="1389" priority="1482">
      <formula>AND($LW8="Usage",$LW8&lt;&gt;"")</formula>
    </cfRule>
  </conditionalFormatting>
  <conditionalFormatting sqref="AFF8:AFF857">
    <cfRule type="expression" dxfId="1388" priority="1480">
      <formula>OR($LW8="SaaS",$LW8="Free",$LW8="BYOL",$LW8="Hourly",$LW8="Monthly",$LW8="Hourly_Monthly")</formula>
    </cfRule>
  </conditionalFormatting>
  <conditionalFormatting sqref="AFG8:AFG857">
    <cfRule type="expression" dxfId="1387" priority="1478">
      <formula>$Y8="SaaS"</formula>
    </cfRule>
  </conditionalFormatting>
  <conditionalFormatting sqref="AFG8:AFG857">
    <cfRule type="expression" dxfId="1386" priority="1477">
      <formula>AND(LEFT($AF8,3)&lt;&gt;"WIN",$AC8="PV")</formula>
    </cfRule>
  </conditionalFormatting>
  <conditionalFormatting sqref="AFG8:AFG857">
    <cfRule type="expression" dxfId="1385" priority="1476">
      <formula>$AD8="i386"</formula>
    </cfRule>
  </conditionalFormatting>
  <conditionalFormatting sqref="AFG8:AFG857">
    <cfRule type="expression" dxfId="1384" priority="1475">
      <formula>AND($LW8="Usage",$LW8&lt;&gt;"")</formula>
    </cfRule>
  </conditionalFormatting>
  <conditionalFormatting sqref="AFG8:AFG857">
    <cfRule type="expression" dxfId="1383" priority="1473">
      <formula>OR($LW8="SaaS",$LW8="Free",$LW8="BYOL",$LW8="Hourly",$LW8="Monthly",$LW8="Hourly_Monthly")</formula>
    </cfRule>
  </conditionalFormatting>
  <conditionalFormatting sqref="AFH8:AFH857">
    <cfRule type="expression" dxfId="1382" priority="1471">
      <formula>$Y8="SaaS"</formula>
    </cfRule>
  </conditionalFormatting>
  <conditionalFormatting sqref="AFH8:AFH857">
    <cfRule type="expression" dxfId="1381" priority="1470">
      <formula>AND(LEFT($AF8,3)&lt;&gt;"WIN",$AC8="PV")</formula>
    </cfRule>
  </conditionalFormatting>
  <conditionalFormatting sqref="AFH8:AFH857">
    <cfRule type="expression" dxfId="1380" priority="1469">
      <formula>$AD8="i386"</formula>
    </cfRule>
  </conditionalFormatting>
  <conditionalFormatting sqref="AFH8:AFH857">
    <cfRule type="expression" dxfId="1379" priority="1468">
      <formula>AND($LW8="Usage",$LW8&lt;&gt;"")</formula>
    </cfRule>
  </conditionalFormatting>
  <conditionalFormatting sqref="AFH8:AFH857">
    <cfRule type="expression" dxfId="1378" priority="1466">
      <formula>OR($LW8="SaaS",$LW8="Free",$LW8="BYOL",$LW8="Hourly",$LW8="Monthly",$LW8="Hourly_Monthly")</formula>
    </cfRule>
  </conditionalFormatting>
  <conditionalFormatting sqref="AFI8:AFI857">
    <cfRule type="expression" dxfId="1377" priority="1464">
      <formula>$Y8="SaaS"</formula>
    </cfRule>
  </conditionalFormatting>
  <conditionalFormatting sqref="AFI8:AFI857">
    <cfRule type="expression" dxfId="1376" priority="1463">
      <formula>AND(LEFT($AF8,3)&lt;&gt;"WIN",$AC8="PV")</formula>
    </cfRule>
  </conditionalFormatting>
  <conditionalFormatting sqref="AFI8:AFI857">
    <cfRule type="expression" dxfId="1375" priority="1462">
      <formula>$AD8="i386"</formula>
    </cfRule>
  </conditionalFormatting>
  <conditionalFormatting sqref="AFI8:AFI857">
    <cfRule type="expression" dxfId="1374" priority="1461">
      <formula>AND($LW8="Usage",$LW8&lt;&gt;"")</formula>
    </cfRule>
  </conditionalFormatting>
  <conditionalFormatting sqref="AFI8:AFI857">
    <cfRule type="expression" dxfId="1373" priority="1459">
      <formula>OR($LW8="SaaS",$LW8="Free",$LW8="BYOL",$LW8="Hourly",$LW8="Monthly",$LW8="Hourly_Monthly")</formula>
    </cfRule>
  </conditionalFormatting>
  <conditionalFormatting sqref="AFJ8:AFJ857">
    <cfRule type="expression" dxfId="1372" priority="1457">
      <formula>$Y8="SaaS"</formula>
    </cfRule>
  </conditionalFormatting>
  <conditionalFormatting sqref="AFJ8:AFJ857">
    <cfRule type="expression" dxfId="1371" priority="1456">
      <formula>AND(LEFT($AF8,3)&lt;&gt;"WIN",$AC8="PV")</formula>
    </cfRule>
  </conditionalFormatting>
  <conditionalFormatting sqref="AFJ8:AFJ857">
    <cfRule type="expression" dxfId="1370" priority="1455">
      <formula>$AD8="i386"</formula>
    </cfRule>
  </conditionalFormatting>
  <conditionalFormatting sqref="AFJ8:AFJ857">
    <cfRule type="expression" dxfId="1369" priority="1454">
      <formula>AND($LW8="Usage",$LW8&lt;&gt;"")</formula>
    </cfRule>
  </conditionalFormatting>
  <conditionalFormatting sqref="AFJ8:AFJ857">
    <cfRule type="expression" dxfId="1368" priority="1452">
      <formula>OR($LW8="SaaS",$LW8="Free",$LW8="BYOL",$LW8="Hourly",$LW8="Monthly",$LW8="Hourly_Monthly")</formula>
    </cfRule>
  </conditionalFormatting>
  <conditionalFormatting sqref="LB1:LB5 LB8:LB1048576">
    <cfRule type="containsText" dxfId="1367" priority="1435" operator="containsText" text="TRUE">
      <formula>NOT(ISERROR(SEARCH("TRUE",LB1)))</formula>
    </cfRule>
    <cfRule type="containsText" dxfId="1366" priority="1436" operator="containsText" text="FALSE">
      <formula>NOT(ISERROR(SEARCH("FALSE",LB1)))</formula>
    </cfRule>
  </conditionalFormatting>
  <conditionalFormatting sqref="LB8:LB855">
    <cfRule type="expression" dxfId="1365" priority="1434">
      <formula>$Y8="SaaS"</formula>
    </cfRule>
  </conditionalFormatting>
  <conditionalFormatting sqref="LB8:LB855">
    <cfRule type="expression" dxfId="1364" priority="1433">
      <formula>AND(LEFT($AF8,3)&lt;&gt;"WIN",$AC8="PV")</formula>
    </cfRule>
  </conditionalFormatting>
  <conditionalFormatting sqref="LB8:LB855">
    <cfRule type="expression" dxfId="1363" priority="1432">
      <formula>$AD8="i386"</formula>
    </cfRule>
  </conditionalFormatting>
  <conditionalFormatting sqref="LC1:LC5 LC8:LC1048576">
    <cfRule type="containsText" dxfId="1362" priority="1429" operator="containsText" text="TRUE">
      <formula>NOT(ISERROR(SEARCH("TRUE",LC1)))</formula>
    </cfRule>
    <cfRule type="containsText" dxfId="1361" priority="1430" operator="containsText" text="FALSE">
      <formula>NOT(ISERROR(SEARCH("FALSE",LC1)))</formula>
    </cfRule>
  </conditionalFormatting>
  <conditionalFormatting sqref="LC8:LC855">
    <cfRule type="expression" dxfId="1360" priority="1428">
      <formula>$Y8="SaaS"</formula>
    </cfRule>
  </conditionalFormatting>
  <conditionalFormatting sqref="LC8:LC855">
    <cfRule type="expression" dxfId="1359" priority="1427">
      <formula>AND(LEFT($AF8,3)&lt;&gt;"WIN",$AC8="PV")</formula>
    </cfRule>
  </conditionalFormatting>
  <conditionalFormatting sqref="LC8:LC855">
    <cfRule type="expression" dxfId="1358" priority="1426">
      <formula>$AD8="i386"</formula>
    </cfRule>
  </conditionalFormatting>
  <conditionalFormatting sqref="LD1:LD5 LD8:LD1048576">
    <cfRule type="containsText" dxfId="1357" priority="1423" operator="containsText" text="TRUE">
      <formula>NOT(ISERROR(SEARCH("TRUE",LD1)))</formula>
    </cfRule>
    <cfRule type="containsText" dxfId="1356" priority="1424" operator="containsText" text="FALSE">
      <formula>NOT(ISERROR(SEARCH("FALSE",LD1)))</formula>
    </cfRule>
  </conditionalFormatting>
  <conditionalFormatting sqref="LD8:LD855">
    <cfRule type="expression" dxfId="1355" priority="1422">
      <formula>$Y8="SaaS"</formula>
    </cfRule>
  </conditionalFormatting>
  <conditionalFormatting sqref="LD8:LD855">
    <cfRule type="expression" dxfId="1354" priority="1421">
      <formula>AND(LEFT($AF8,3)&lt;&gt;"WIN",$AC8="PV")</formula>
    </cfRule>
  </conditionalFormatting>
  <conditionalFormatting sqref="LD8:LD855">
    <cfRule type="expression" dxfId="1353" priority="1420">
      <formula>$AD8="i386"</formula>
    </cfRule>
  </conditionalFormatting>
  <conditionalFormatting sqref="LE1:LE5 LE8:LE1048576">
    <cfRule type="containsText" dxfId="1352" priority="1417" operator="containsText" text="TRUE">
      <formula>NOT(ISERROR(SEARCH("TRUE",LE1)))</formula>
    </cfRule>
    <cfRule type="containsText" dxfId="1351" priority="1418" operator="containsText" text="FALSE">
      <formula>NOT(ISERROR(SEARCH("FALSE",LE1)))</formula>
    </cfRule>
  </conditionalFormatting>
  <conditionalFormatting sqref="LE8:LE855">
    <cfRule type="expression" dxfId="1350" priority="1416">
      <formula>$Y8="SaaS"</formula>
    </cfRule>
  </conditionalFormatting>
  <conditionalFormatting sqref="LE8:LE855">
    <cfRule type="expression" dxfId="1349" priority="1415">
      <formula>AND(LEFT($AF8,3)&lt;&gt;"WIN",$AC8="PV")</formula>
    </cfRule>
  </conditionalFormatting>
  <conditionalFormatting sqref="LE8:LE855">
    <cfRule type="expression" dxfId="1348" priority="1414">
      <formula>$AD8="i386"</formula>
    </cfRule>
  </conditionalFormatting>
  <conditionalFormatting sqref="LF1:LF5 LF8:LF1048576">
    <cfRule type="containsText" dxfId="1347" priority="1411" operator="containsText" text="TRUE">
      <formula>NOT(ISERROR(SEARCH("TRUE",LF1)))</formula>
    </cfRule>
    <cfRule type="containsText" dxfId="1346" priority="1412" operator="containsText" text="FALSE">
      <formula>NOT(ISERROR(SEARCH("FALSE",LF1)))</formula>
    </cfRule>
  </conditionalFormatting>
  <conditionalFormatting sqref="LF8:LF855">
    <cfRule type="expression" dxfId="1345" priority="1410">
      <formula>$Y8="SaaS"</formula>
    </cfRule>
  </conditionalFormatting>
  <conditionalFormatting sqref="LF8:LF855">
    <cfRule type="expression" dxfId="1344" priority="1409">
      <formula>AND(LEFT($AF8,3)&lt;&gt;"WIN",$AC8="PV")</formula>
    </cfRule>
  </conditionalFormatting>
  <conditionalFormatting sqref="LF8:LF855">
    <cfRule type="expression" dxfId="1343" priority="1408">
      <formula>$AD8="i386"</formula>
    </cfRule>
  </conditionalFormatting>
  <conditionalFormatting sqref="LG1:LG5 LG8:LG1048576">
    <cfRule type="containsText" dxfId="1342" priority="1405" operator="containsText" text="TRUE">
      <formula>NOT(ISERROR(SEARCH("TRUE",LG1)))</formula>
    </cfRule>
    <cfRule type="containsText" dxfId="1341" priority="1406" operator="containsText" text="FALSE">
      <formula>NOT(ISERROR(SEARCH("FALSE",LG1)))</formula>
    </cfRule>
  </conditionalFormatting>
  <conditionalFormatting sqref="LG8:LG855">
    <cfRule type="expression" dxfId="1340" priority="1404">
      <formula>$Y8="SaaS"</formula>
    </cfRule>
  </conditionalFormatting>
  <conditionalFormatting sqref="LG8:LG855">
    <cfRule type="expression" dxfId="1339" priority="1403">
      <formula>AND(LEFT($AF8,3)&lt;&gt;"WIN",$AC8="PV")</formula>
    </cfRule>
  </conditionalFormatting>
  <conditionalFormatting sqref="LG8:LG855">
    <cfRule type="expression" dxfId="1338" priority="1402">
      <formula>$AD8="i386"</formula>
    </cfRule>
  </conditionalFormatting>
  <conditionalFormatting sqref="LH1:LH5 LH8:LH1048576">
    <cfRule type="containsText" dxfId="1337" priority="1399" operator="containsText" text="TRUE">
      <formula>NOT(ISERROR(SEARCH("TRUE",LH1)))</formula>
    </cfRule>
    <cfRule type="containsText" dxfId="1336" priority="1400" operator="containsText" text="FALSE">
      <formula>NOT(ISERROR(SEARCH("FALSE",LH1)))</formula>
    </cfRule>
  </conditionalFormatting>
  <conditionalFormatting sqref="LH8:LH855">
    <cfRule type="expression" dxfId="1335" priority="1398">
      <formula>$Y8="SaaS"</formula>
    </cfRule>
  </conditionalFormatting>
  <conditionalFormatting sqref="LH8:LH855">
    <cfRule type="expression" dxfId="1334" priority="1397">
      <formula>AND(LEFT($AF8,3)&lt;&gt;"WIN",$AC8="PV")</formula>
    </cfRule>
  </conditionalFormatting>
  <conditionalFormatting sqref="LH8:LH855">
    <cfRule type="expression" dxfId="1333" priority="1396">
      <formula>$AD8="i386"</formula>
    </cfRule>
  </conditionalFormatting>
  <conditionalFormatting sqref="LI1:LI5 LI8:LI1048576">
    <cfRule type="containsText" dxfId="1332" priority="1393" operator="containsText" text="TRUE">
      <formula>NOT(ISERROR(SEARCH("TRUE",LI1)))</formula>
    </cfRule>
    <cfRule type="containsText" dxfId="1331" priority="1394" operator="containsText" text="FALSE">
      <formula>NOT(ISERROR(SEARCH("FALSE",LI1)))</formula>
    </cfRule>
  </conditionalFormatting>
  <conditionalFormatting sqref="LI8:LI855">
    <cfRule type="expression" dxfId="1330" priority="1392">
      <formula>$Y8="SaaS"</formula>
    </cfRule>
  </conditionalFormatting>
  <conditionalFormatting sqref="LI8:LI855">
    <cfRule type="expression" dxfId="1329" priority="1391">
      <formula>AND(LEFT($AF8,3)&lt;&gt;"WIN",$AC8="PV")</formula>
    </cfRule>
  </conditionalFormatting>
  <conditionalFormatting sqref="LI8:LI855">
    <cfRule type="expression" dxfId="1328" priority="1390">
      <formula>$AD8="i386"</formula>
    </cfRule>
  </conditionalFormatting>
  <conditionalFormatting sqref="LJ1:LJ5 LJ8:LJ1048576">
    <cfRule type="containsText" dxfId="1327" priority="1387" operator="containsText" text="TRUE">
      <formula>NOT(ISERROR(SEARCH("TRUE",LJ1)))</formula>
    </cfRule>
    <cfRule type="containsText" dxfId="1326" priority="1388" operator="containsText" text="FALSE">
      <formula>NOT(ISERROR(SEARCH("FALSE",LJ1)))</formula>
    </cfRule>
  </conditionalFormatting>
  <conditionalFormatting sqref="LJ8:LJ855">
    <cfRule type="expression" dxfId="1325" priority="1386">
      <formula>$Y8="SaaS"</formula>
    </cfRule>
  </conditionalFormatting>
  <conditionalFormatting sqref="LJ8:LJ855">
    <cfRule type="expression" dxfId="1324" priority="1385">
      <formula>AND(LEFT($AF8,3)&lt;&gt;"WIN",$AC8="PV")</formula>
    </cfRule>
  </conditionalFormatting>
  <conditionalFormatting sqref="LJ8:LJ855">
    <cfRule type="expression" dxfId="1323" priority="1384">
      <formula>$AD8="i386"</formula>
    </cfRule>
  </conditionalFormatting>
  <conditionalFormatting sqref="LK1:LK5 LK8:LK1048576">
    <cfRule type="containsText" dxfId="1322" priority="1381" operator="containsText" text="TRUE">
      <formula>NOT(ISERROR(SEARCH("TRUE",LK1)))</formula>
    </cfRule>
    <cfRule type="containsText" dxfId="1321" priority="1382" operator="containsText" text="FALSE">
      <formula>NOT(ISERROR(SEARCH("FALSE",LK1)))</formula>
    </cfRule>
  </conditionalFormatting>
  <conditionalFormatting sqref="LK8:LK855">
    <cfRule type="expression" dxfId="1320" priority="1380">
      <formula>$Y8="SaaS"</formula>
    </cfRule>
  </conditionalFormatting>
  <conditionalFormatting sqref="LK8:LK855">
    <cfRule type="expression" dxfId="1319" priority="1379">
      <formula>AND(LEFT($AF8,3)&lt;&gt;"WIN",$AC8="PV")</formula>
    </cfRule>
  </conditionalFormatting>
  <conditionalFormatting sqref="LK8:LK855">
    <cfRule type="expression" dxfId="1318" priority="1378">
      <formula>$AD8="i386"</formula>
    </cfRule>
  </conditionalFormatting>
  <conditionalFormatting sqref="LL1:LL5 LL8:LL1048576">
    <cfRule type="containsText" dxfId="1317" priority="1375" operator="containsText" text="TRUE">
      <formula>NOT(ISERROR(SEARCH("TRUE",LL1)))</formula>
    </cfRule>
    <cfRule type="containsText" dxfId="1316" priority="1376" operator="containsText" text="FALSE">
      <formula>NOT(ISERROR(SEARCH("FALSE",LL1)))</formula>
    </cfRule>
  </conditionalFormatting>
  <conditionalFormatting sqref="LL8:LL855">
    <cfRule type="expression" dxfId="1315" priority="1374">
      <formula>$Y8="SaaS"</formula>
    </cfRule>
  </conditionalFormatting>
  <conditionalFormatting sqref="LL8:LL855">
    <cfRule type="expression" dxfId="1314" priority="1373">
      <formula>AND(LEFT($AF8,3)&lt;&gt;"WIN",$AC8="PV")</formula>
    </cfRule>
  </conditionalFormatting>
  <conditionalFormatting sqref="LL8:LL855">
    <cfRule type="expression" dxfId="1313" priority="1372">
      <formula>$AD8="i386"</formula>
    </cfRule>
  </conditionalFormatting>
  <conditionalFormatting sqref="LM1:LM5 LM8:LM1048576">
    <cfRule type="containsText" dxfId="1312" priority="1369" operator="containsText" text="TRUE">
      <formula>NOT(ISERROR(SEARCH("TRUE",LM1)))</formula>
    </cfRule>
    <cfRule type="containsText" dxfId="1311" priority="1370" operator="containsText" text="FALSE">
      <formula>NOT(ISERROR(SEARCH("FALSE",LM1)))</formula>
    </cfRule>
  </conditionalFormatting>
  <conditionalFormatting sqref="LM8:LM855">
    <cfRule type="expression" dxfId="1310" priority="1368">
      <formula>$Y8="SaaS"</formula>
    </cfRule>
  </conditionalFormatting>
  <conditionalFormatting sqref="LM8:LM855">
    <cfRule type="expression" dxfId="1309" priority="1367">
      <formula>AND(LEFT($AF8,3)&lt;&gt;"WIN",$AC8="PV")</formula>
    </cfRule>
  </conditionalFormatting>
  <conditionalFormatting sqref="LM8:LM855">
    <cfRule type="expression" dxfId="1308" priority="1366">
      <formula>$AD8="i386"</formula>
    </cfRule>
  </conditionalFormatting>
  <conditionalFormatting sqref="LN1:LN5 LN8:LN1048576">
    <cfRule type="containsText" dxfId="1307" priority="1363" operator="containsText" text="TRUE">
      <formula>NOT(ISERROR(SEARCH("TRUE",LN1)))</formula>
    </cfRule>
    <cfRule type="containsText" dxfId="1306" priority="1364" operator="containsText" text="FALSE">
      <formula>NOT(ISERROR(SEARCH("FALSE",LN1)))</formula>
    </cfRule>
  </conditionalFormatting>
  <conditionalFormatting sqref="LN8:LN855">
    <cfRule type="expression" dxfId="1305" priority="1362">
      <formula>$Y8="SaaS"</formula>
    </cfRule>
  </conditionalFormatting>
  <conditionalFormatting sqref="LN8:LN855">
    <cfRule type="expression" dxfId="1304" priority="1361">
      <formula>AND(LEFT($AF8,3)&lt;&gt;"WIN",$AC8="PV")</formula>
    </cfRule>
  </conditionalFormatting>
  <conditionalFormatting sqref="LN8:LN855">
    <cfRule type="expression" dxfId="1303" priority="1360">
      <formula>$AD8="i386"</formula>
    </cfRule>
  </conditionalFormatting>
  <conditionalFormatting sqref="LO1:LO5 LO8:LO1048576">
    <cfRule type="containsText" dxfId="1302" priority="1357" operator="containsText" text="TRUE">
      <formula>NOT(ISERROR(SEARCH("TRUE",LO1)))</formula>
    </cfRule>
    <cfRule type="containsText" dxfId="1301" priority="1358" operator="containsText" text="FALSE">
      <formula>NOT(ISERROR(SEARCH("FALSE",LO1)))</formula>
    </cfRule>
  </conditionalFormatting>
  <conditionalFormatting sqref="LO8:LO855">
    <cfRule type="expression" dxfId="1300" priority="1356">
      <formula>$Y8="SaaS"</formula>
    </cfRule>
  </conditionalFormatting>
  <conditionalFormatting sqref="LO8:LO855">
    <cfRule type="expression" dxfId="1299" priority="1355">
      <formula>AND(LEFT($AF8,3)&lt;&gt;"WIN",$AC8="PV")</formula>
    </cfRule>
  </conditionalFormatting>
  <conditionalFormatting sqref="LO8:LO855">
    <cfRule type="expression" dxfId="1298" priority="1354">
      <formula>$AD8="i386"</formula>
    </cfRule>
  </conditionalFormatting>
  <conditionalFormatting sqref="LP1:LP5 LP8:LP1048576">
    <cfRule type="containsText" dxfId="1297" priority="1351" operator="containsText" text="TRUE">
      <formula>NOT(ISERROR(SEARCH("TRUE",LP1)))</formula>
    </cfRule>
    <cfRule type="containsText" dxfId="1296" priority="1352" operator="containsText" text="FALSE">
      <formula>NOT(ISERROR(SEARCH("FALSE",LP1)))</formula>
    </cfRule>
  </conditionalFormatting>
  <conditionalFormatting sqref="LP8:LP855">
    <cfRule type="expression" dxfId="1295" priority="1350">
      <formula>$Y8="SaaS"</formula>
    </cfRule>
  </conditionalFormatting>
  <conditionalFormatting sqref="LP8:LP855">
    <cfRule type="expression" dxfId="1294" priority="1349">
      <formula>AND(LEFT($AF8,3)&lt;&gt;"WIN",$AC8="PV")</formula>
    </cfRule>
  </conditionalFormatting>
  <conditionalFormatting sqref="LP8:LP855">
    <cfRule type="expression" dxfId="1293" priority="1348">
      <formula>$AD8="i386"</formula>
    </cfRule>
  </conditionalFormatting>
  <conditionalFormatting sqref="LQ1:LQ5 LQ8:LQ1048576">
    <cfRule type="containsText" dxfId="1292" priority="1345" operator="containsText" text="TRUE">
      <formula>NOT(ISERROR(SEARCH("TRUE",LQ1)))</formula>
    </cfRule>
    <cfRule type="containsText" dxfId="1291" priority="1346" operator="containsText" text="FALSE">
      <formula>NOT(ISERROR(SEARCH("FALSE",LQ1)))</formula>
    </cfRule>
  </conditionalFormatting>
  <conditionalFormatting sqref="LQ8:LQ855">
    <cfRule type="expression" dxfId="1290" priority="1344">
      <formula>$Y8="SaaS"</formula>
    </cfRule>
  </conditionalFormatting>
  <conditionalFormatting sqref="LQ8:LQ855">
    <cfRule type="expression" dxfId="1289" priority="1343">
      <formula>AND(LEFT($AF8,3)&lt;&gt;"WIN",$AC8="PV")</formula>
    </cfRule>
  </conditionalFormatting>
  <conditionalFormatting sqref="LQ8:LQ855">
    <cfRule type="expression" dxfId="1288" priority="1342">
      <formula>$AD8="i386"</formula>
    </cfRule>
  </conditionalFormatting>
  <conditionalFormatting sqref="VH8:VH856">
    <cfRule type="expression" dxfId="1287" priority="1340">
      <formula>$Y8="SaaS"</formula>
    </cfRule>
  </conditionalFormatting>
  <conditionalFormatting sqref="VH8:VH856">
    <cfRule type="expression" dxfId="1286" priority="1339">
      <formula>AND(LEFT($AF8,3)&lt;&gt;"WIN",$AC8="PV")</formula>
    </cfRule>
  </conditionalFormatting>
  <conditionalFormatting sqref="VH8:VH856">
    <cfRule type="expression" dxfId="1285" priority="1338">
      <formula>$AD8="i386"</formula>
    </cfRule>
  </conditionalFormatting>
  <conditionalFormatting sqref="VH8:VH856">
    <cfRule type="expression" dxfId="1284" priority="1337">
      <formula>OR($LW8="SaaS",$LW8="Free",$LW8="BYOL",$LW8="Monthly")</formula>
    </cfRule>
  </conditionalFormatting>
  <conditionalFormatting sqref="VH8:VH856">
    <cfRule type="expression" dxfId="1283" priority="1336">
      <formula>AND($LW8="Usage",$LW8&lt;&gt;"")</formula>
    </cfRule>
  </conditionalFormatting>
  <conditionalFormatting sqref="VI8:VI856">
    <cfRule type="expression" dxfId="1282" priority="1333">
      <formula>$Y8="SaaS"</formula>
    </cfRule>
  </conditionalFormatting>
  <conditionalFormatting sqref="VI8:VI856">
    <cfRule type="expression" dxfId="1281" priority="1332">
      <formula>AND(LEFT($AF8,3)&lt;&gt;"WIN",$AC8="PV")</formula>
    </cfRule>
  </conditionalFormatting>
  <conditionalFormatting sqref="VI8:VI856">
    <cfRule type="expression" dxfId="1280" priority="1331">
      <formula>$AD8="i386"</formula>
    </cfRule>
  </conditionalFormatting>
  <conditionalFormatting sqref="VI8:VI856">
    <cfRule type="expression" dxfId="1279" priority="1330">
      <formula>OR($LW8="SaaS",$LW8="Free",$LW8="BYOL",$LW8="Monthly")</formula>
    </cfRule>
  </conditionalFormatting>
  <conditionalFormatting sqref="VI8:VI856">
    <cfRule type="expression" dxfId="1278" priority="1329">
      <formula>AND($LW8="Usage",$LW8&lt;&gt;"")</formula>
    </cfRule>
  </conditionalFormatting>
  <conditionalFormatting sqref="VJ8:VJ856">
    <cfRule type="expression" dxfId="1277" priority="1326">
      <formula>$Y8="SaaS"</formula>
    </cfRule>
  </conditionalFormatting>
  <conditionalFormatting sqref="VJ8:VJ856">
    <cfRule type="expression" dxfId="1276" priority="1325">
      <formula>AND(LEFT($AF8,3)&lt;&gt;"WIN",$AC8="PV")</formula>
    </cfRule>
  </conditionalFormatting>
  <conditionalFormatting sqref="VJ8:VJ856">
    <cfRule type="expression" dxfId="1275" priority="1324">
      <formula>$AD8="i386"</formula>
    </cfRule>
  </conditionalFormatting>
  <conditionalFormatting sqref="VJ8:VJ856">
    <cfRule type="expression" dxfId="1274" priority="1323">
      <formula>OR($LW8="SaaS",$LW8="Free",$LW8="BYOL",$LW8="Monthly")</formula>
    </cfRule>
  </conditionalFormatting>
  <conditionalFormatting sqref="VJ8:VJ856">
    <cfRule type="expression" dxfId="1273" priority="1322">
      <formula>AND($LW8="Usage",$LW8&lt;&gt;"")</formula>
    </cfRule>
  </conditionalFormatting>
  <conditionalFormatting sqref="VK8:VK856">
    <cfRule type="expression" dxfId="1272" priority="1319">
      <formula>$Y8="SaaS"</formula>
    </cfRule>
  </conditionalFormatting>
  <conditionalFormatting sqref="VK8:VK856">
    <cfRule type="expression" dxfId="1271" priority="1318">
      <formula>AND(LEFT($AF8,3)&lt;&gt;"WIN",$AC8="PV")</formula>
    </cfRule>
  </conditionalFormatting>
  <conditionalFormatting sqref="VK8:VK856">
    <cfRule type="expression" dxfId="1270" priority="1317">
      <formula>$AD8="i386"</formula>
    </cfRule>
  </conditionalFormatting>
  <conditionalFormatting sqref="VK8:VK856">
    <cfRule type="expression" dxfId="1269" priority="1316">
      <formula>OR($LW8="SaaS",$LW8="Free",$LW8="BYOL",$LW8="Monthly")</formula>
    </cfRule>
  </conditionalFormatting>
  <conditionalFormatting sqref="VK8:VK856">
    <cfRule type="expression" dxfId="1268" priority="1315">
      <formula>AND($LW8="Usage",$LW8&lt;&gt;"")</formula>
    </cfRule>
  </conditionalFormatting>
  <conditionalFormatting sqref="VL8:VL856">
    <cfRule type="expression" dxfId="1267" priority="1312">
      <formula>$Y8="SaaS"</formula>
    </cfRule>
  </conditionalFormatting>
  <conditionalFormatting sqref="VL8:VL856">
    <cfRule type="expression" dxfId="1266" priority="1311">
      <formula>AND(LEFT($AF8,3)&lt;&gt;"WIN",$AC8="PV")</formula>
    </cfRule>
  </conditionalFormatting>
  <conditionalFormatting sqref="VL8:VL856">
    <cfRule type="expression" dxfId="1265" priority="1310">
      <formula>$AD8="i386"</formula>
    </cfRule>
  </conditionalFormatting>
  <conditionalFormatting sqref="VL8:VL856">
    <cfRule type="expression" dxfId="1264" priority="1309">
      <formula>OR($LW8="SaaS",$LW8="Free",$LW8="BYOL",$LW8="Monthly")</formula>
    </cfRule>
  </conditionalFormatting>
  <conditionalFormatting sqref="VL8:VL856">
    <cfRule type="expression" dxfId="1263" priority="1308">
      <formula>AND($LW8="Usage",$LW8&lt;&gt;"")</formula>
    </cfRule>
  </conditionalFormatting>
  <conditionalFormatting sqref="VM8:VM856">
    <cfRule type="expression" dxfId="1262" priority="1305">
      <formula>$Y8="SaaS"</formula>
    </cfRule>
  </conditionalFormatting>
  <conditionalFormatting sqref="VM8:VM856">
    <cfRule type="expression" dxfId="1261" priority="1304">
      <formula>AND(LEFT($AF8,3)&lt;&gt;"WIN",$AC8="PV")</formula>
    </cfRule>
  </conditionalFormatting>
  <conditionalFormatting sqref="VM8:VM856">
    <cfRule type="expression" dxfId="1260" priority="1303">
      <formula>$AD8="i386"</formula>
    </cfRule>
  </conditionalFormatting>
  <conditionalFormatting sqref="VM8:VM856">
    <cfRule type="expression" dxfId="1259" priority="1302">
      <formula>OR($LW8="SaaS",$LW8="Free",$LW8="BYOL",$LW8="Monthly")</formula>
    </cfRule>
  </conditionalFormatting>
  <conditionalFormatting sqref="VM8:VM856">
    <cfRule type="expression" dxfId="1258" priority="1301">
      <formula>AND($LW8="Usage",$LW8&lt;&gt;"")</formula>
    </cfRule>
  </conditionalFormatting>
  <conditionalFormatting sqref="VN8:VN856">
    <cfRule type="expression" dxfId="1257" priority="1298">
      <formula>$Y8="SaaS"</formula>
    </cfRule>
  </conditionalFormatting>
  <conditionalFormatting sqref="VN8:VN856">
    <cfRule type="expression" dxfId="1256" priority="1297">
      <formula>AND(LEFT($AF8,3)&lt;&gt;"WIN",$AC8="PV")</formula>
    </cfRule>
  </conditionalFormatting>
  <conditionalFormatting sqref="VN8:VN856">
    <cfRule type="expression" dxfId="1255" priority="1296">
      <formula>$AD8="i386"</formula>
    </cfRule>
  </conditionalFormatting>
  <conditionalFormatting sqref="VN8:VN856">
    <cfRule type="expression" dxfId="1254" priority="1295">
      <formula>OR($LW8="SaaS",$LW8="Free",$LW8="BYOL",$LW8="Monthly")</formula>
    </cfRule>
  </conditionalFormatting>
  <conditionalFormatting sqref="VN8:VN856">
    <cfRule type="expression" dxfId="1253" priority="1294">
      <formula>AND($LW8="Usage",$LW8&lt;&gt;"")</formula>
    </cfRule>
  </conditionalFormatting>
  <conditionalFormatting sqref="VO8:VO856">
    <cfRule type="expression" dxfId="1252" priority="1291">
      <formula>$Y8="SaaS"</formula>
    </cfRule>
  </conditionalFormatting>
  <conditionalFormatting sqref="VO8:VO856">
    <cfRule type="expression" dxfId="1251" priority="1290">
      <formula>AND(LEFT($AF8,3)&lt;&gt;"WIN",$AC8="PV")</formula>
    </cfRule>
  </conditionalFormatting>
  <conditionalFormatting sqref="VO8:VO856">
    <cfRule type="expression" dxfId="1250" priority="1289">
      <formula>$AD8="i386"</formula>
    </cfRule>
  </conditionalFormatting>
  <conditionalFormatting sqref="VO8:VO856">
    <cfRule type="expression" dxfId="1249" priority="1288">
      <formula>OR($LW8="SaaS",$LW8="Free",$LW8="BYOL",$LW8="Monthly")</formula>
    </cfRule>
  </conditionalFormatting>
  <conditionalFormatting sqref="VO8:VO856">
    <cfRule type="expression" dxfId="1248" priority="1287">
      <formula>AND($LW8="Usage",$LW8&lt;&gt;"")</formula>
    </cfRule>
  </conditionalFormatting>
  <conditionalFormatting sqref="VP8:VP856">
    <cfRule type="expression" dxfId="1247" priority="1284">
      <formula>$Y8="SaaS"</formula>
    </cfRule>
  </conditionalFormatting>
  <conditionalFormatting sqref="VP8:VP856">
    <cfRule type="expression" dxfId="1246" priority="1283">
      <formula>AND(LEFT($AF8,3)&lt;&gt;"WIN",$AC8="PV")</formula>
    </cfRule>
  </conditionalFormatting>
  <conditionalFormatting sqref="VP8:VP856">
    <cfRule type="expression" dxfId="1245" priority="1282">
      <formula>$AD8="i386"</formula>
    </cfRule>
  </conditionalFormatting>
  <conditionalFormatting sqref="VP8:VP856">
    <cfRule type="expression" dxfId="1244" priority="1281">
      <formula>OR($LW8="SaaS",$LW8="Free",$LW8="BYOL",$LW8="Monthly")</formula>
    </cfRule>
  </conditionalFormatting>
  <conditionalFormatting sqref="VP8:VP856">
    <cfRule type="expression" dxfId="1243" priority="1280">
      <formula>AND($LW8="Usage",$LW8&lt;&gt;"")</formula>
    </cfRule>
  </conditionalFormatting>
  <conditionalFormatting sqref="VQ8:VQ856">
    <cfRule type="expression" dxfId="1242" priority="1277">
      <formula>$Y8="SaaS"</formula>
    </cfRule>
  </conditionalFormatting>
  <conditionalFormatting sqref="VQ8:VQ856">
    <cfRule type="expression" dxfId="1241" priority="1276">
      <formula>AND(LEFT($AF8,3)&lt;&gt;"WIN",$AC8="PV")</formula>
    </cfRule>
  </conditionalFormatting>
  <conditionalFormatting sqref="VQ8:VQ856">
    <cfRule type="expression" dxfId="1240" priority="1275">
      <formula>$AD8="i386"</formula>
    </cfRule>
  </conditionalFormatting>
  <conditionalFormatting sqref="VQ8:VQ856">
    <cfRule type="expression" dxfId="1239" priority="1274">
      <formula>OR($LW8="SaaS",$LW8="Free",$LW8="BYOL",$LW8="Monthly")</formula>
    </cfRule>
  </conditionalFormatting>
  <conditionalFormatting sqref="VQ8:VQ856">
    <cfRule type="expression" dxfId="1238" priority="1273">
      <formula>AND($LW8="Usage",$LW8&lt;&gt;"")</formula>
    </cfRule>
  </conditionalFormatting>
  <conditionalFormatting sqref="VR8:VR856">
    <cfRule type="expression" dxfId="1237" priority="1270">
      <formula>$Y8="SaaS"</formula>
    </cfRule>
  </conditionalFormatting>
  <conditionalFormatting sqref="VR8:VR856">
    <cfRule type="expression" dxfId="1236" priority="1269">
      <formula>AND(LEFT($AF8,3)&lt;&gt;"WIN",$AC8="PV")</formula>
    </cfRule>
  </conditionalFormatting>
  <conditionalFormatting sqref="VR8:VR856">
    <cfRule type="expression" dxfId="1235" priority="1268">
      <formula>$AD8="i386"</formula>
    </cfRule>
  </conditionalFormatting>
  <conditionalFormatting sqref="VR8:VR856">
    <cfRule type="expression" dxfId="1234" priority="1267">
      <formula>OR($LW8="SaaS",$LW8="Free",$LW8="BYOL",$LW8="Monthly")</formula>
    </cfRule>
  </conditionalFormatting>
  <conditionalFormatting sqref="VR8:VR856">
    <cfRule type="expression" dxfId="1233" priority="1266">
      <formula>AND($LW8="Usage",$LW8&lt;&gt;"")</formula>
    </cfRule>
  </conditionalFormatting>
  <conditionalFormatting sqref="VS8:VS856">
    <cfRule type="expression" dxfId="1232" priority="1263">
      <formula>$Y8="SaaS"</formula>
    </cfRule>
  </conditionalFormatting>
  <conditionalFormatting sqref="VS8:VS856">
    <cfRule type="expression" dxfId="1231" priority="1262">
      <formula>AND(LEFT($AF8,3)&lt;&gt;"WIN",$AC8="PV")</formula>
    </cfRule>
  </conditionalFormatting>
  <conditionalFormatting sqref="VS8:VS856">
    <cfRule type="expression" dxfId="1230" priority="1261">
      <formula>$AD8="i386"</formula>
    </cfRule>
  </conditionalFormatting>
  <conditionalFormatting sqref="VS8:VS856">
    <cfRule type="expression" dxfId="1229" priority="1260">
      <formula>OR($LW8="SaaS",$LW8="Free",$LW8="BYOL",$LW8="Monthly")</formula>
    </cfRule>
  </conditionalFormatting>
  <conditionalFormatting sqref="VS8:VS856">
    <cfRule type="expression" dxfId="1228" priority="1259">
      <formula>AND($LW8="Usage",$LW8&lt;&gt;"")</formula>
    </cfRule>
  </conditionalFormatting>
  <conditionalFormatting sqref="VT8:VT856">
    <cfRule type="expression" dxfId="1227" priority="1256">
      <formula>$Y8="SaaS"</formula>
    </cfRule>
  </conditionalFormatting>
  <conditionalFormatting sqref="VT8:VT856">
    <cfRule type="expression" dxfId="1226" priority="1255">
      <formula>AND(LEFT($AF8,3)&lt;&gt;"WIN",$AC8="PV")</formula>
    </cfRule>
  </conditionalFormatting>
  <conditionalFormatting sqref="VT8:VT856">
    <cfRule type="expression" dxfId="1225" priority="1254">
      <formula>$AD8="i386"</formula>
    </cfRule>
  </conditionalFormatting>
  <conditionalFormatting sqref="VT8:VT856">
    <cfRule type="expression" dxfId="1224" priority="1253">
      <formula>OR($LW8="SaaS",$LW8="Free",$LW8="BYOL",$LW8="Monthly")</formula>
    </cfRule>
  </conditionalFormatting>
  <conditionalFormatting sqref="VT8:VT856">
    <cfRule type="expression" dxfId="1223" priority="1252">
      <formula>AND($LW8="Usage",$LW8&lt;&gt;"")</formula>
    </cfRule>
  </conditionalFormatting>
  <conditionalFormatting sqref="VU8:VU856">
    <cfRule type="expression" dxfId="1222" priority="1249">
      <formula>$Y8="SaaS"</formula>
    </cfRule>
  </conditionalFormatting>
  <conditionalFormatting sqref="VU8:VU856">
    <cfRule type="expression" dxfId="1221" priority="1248">
      <formula>AND(LEFT($AF8,3)&lt;&gt;"WIN",$AC8="PV")</formula>
    </cfRule>
  </conditionalFormatting>
  <conditionalFormatting sqref="VU8:VU856">
    <cfRule type="expression" dxfId="1220" priority="1247">
      <formula>$AD8="i386"</formula>
    </cfRule>
  </conditionalFormatting>
  <conditionalFormatting sqref="VU8:VU856">
    <cfRule type="expression" dxfId="1219" priority="1246">
      <formula>OR($LW8="SaaS",$LW8="Free",$LW8="BYOL",$LW8="Monthly")</formula>
    </cfRule>
  </conditionalFormatting>
  <conditionalFormatting sqref="VU8:VU856">
    <cfRule type="expression" dxfId="1218" priority="1245">
      <formula>AND($LW8="Usage",$LW8&lt;&gt;"")</formula>
    </cfRule>
  </conditionalFormatting>
  <conditionalFormatting sqref="VV8:VV856">
    <cfRule type="expression" dxfId="1217" priority="1242">
      <formula>$Y8="SaaS"</formula>
    </cfRule>
  </conditionalFormatting>
  <conditionalFormatting sqref="VV8:VV856">
    <cfRule type="expression" dxfId="1216" priority="1241">
      <formula>AND(LEFT($AF8,3)&lt;&gt;"WIN",$AC8="PV")</formula>
    </cfRule>
  </conditionalFormatting>
  <conditionalFormatting sqref="VV8:VV856">
    <cfRule type="expression" dxfId="1215" priority="1240">
      <formula>$AD8="i386"</formula>
    </cfRule>
  </conditionalFormatting>
  <conditionalFormatting sqref="VV8:VV856">
    <cfRule type="expression" dxfId="1214" priority="1239">
      <formula>OR($LW8="SaaS",$LW8="Free",$LW8="BYOL",$LW8="Monthly")</formula>
    </cfRule>
  </conditionalFormatting>
  <conditionalFormatting sqref="VV8:VV856">
    <cfRule type="expression" dxfId="1213" priority="1238">
      <formula>AND($LW8="Usage",$LW8&lt;&gt;"")</formula>
    </cfRule>
  </conditionalFormatting>
  <conditionalFormatting sqref="VW8:VW856">
    <cfRule type="expression" dxfId="1212" priority="1235">
      <formula>$Y8="SaaS"</formula>
    </cfRule>
  </conditionalFormatting>
  <conditionalFormatting sqref="VW8:VW856">
    <cfRule type="expression" dxfId="1211" priority="1234">
      <formula>AND(LEFT($AF8,3)&lt;&gt;"WIN",$AC8="PV")</formula>
    </cfRule>
  </conditionalFormatting>
  <conditionalFormatting sqref="VW8:VW856">
    <cfRule type="expression" dxfId="1210" priority="1233">
      <formula>$AD8="i386"</formula>
    </cfRule>
  </conditionalFormatting>
  <conditionalFormatting sqref="VW8:VW856">
    <cfRule type="expression" dxfId="1209" priority="1232">
      <formula>OR($LW8="SaaS",$LW8="Free",$LW8="BYOL",$LW8="Monthly")</formula>
    </cfRule>
  </conditionalFormatting>
  <conditionalFormatting sqref="VW8:VW856">
    <cfRule type="expression" dxfId="1208" priority="1231">
      <formula>AND($LW8="Usage",$LW8&lt;&gt;"")</formula>
    </cfRule>
  </conditionalFormatting>
  <conditionalFormatting sqref="AFK8:AFK857">
    <cfRule type="expression" dxfId="1207" priority="1228">
      <formula>$Y8="SaaS"</formula>
    </cfRule>
  </conditionalFormatting>
  <conditionalFormatting sqref="AFK8:AFK857">
    <cfRule type="expression" dxfId="1206" priority="1227">
      <formula>AND(LEFT($AF8,3)&lt;&gt;"WIN",$AC8="PV")</formula>
    </cfRule>
  </conditionalFormatting>
  <conditionalFormatting sqref="AFK8:AFK857">
    <cfRule type="expression" dxfId="1205" priority="1226">
      <formula>$AD8="i386"</formula>
    </cfRule>
  </conditionalFormatting>
  <conditionalFormatting sqref="AFK8:AFK857">
    <cfRule type="expression" dxfId="1204" priority="1225">
      <formula>AND($LW8="Usage",$LW8&lt;&gt;"")</formula>
    </cfRule>
  </conditionalFormatting>
  <conditionalFormatting sqref="AFK8:AFK857">
    <cfRule type="expression" dxfId="1203" priority="1223">
      <formula>OR($LW8="SaaS",$LW8="Free",$LW8="BYOL",$LW8="Hourly",$LW8="Monthly",$LW8="Hourly_Monthly")</formula>
    </cfRule>
  </conditionalFormatting>
  <conditionalFormatting sqref="AFL8:AFL857">
    <cfRule type="expression" dxfId="1202" priority="1221">
      <formula>$Y8="SaaS"</formula>
    </cfRule>
  </conditionalFormatting>
  <conditionalFormatting sqref="AFL8:AFL857">
    <cfRule type="expression" dxfId="1201" priority="1220">
      <formula>AND(LEFT($AF8,3)&lt;&gt;"WIN",$AC8="PV")</formula>
    </cfRule>
  </conditionalFormatting>
  <conditionalFormatting sqref="AFL8:AFL857">
    <cfRule type="expression" dxfId="1200" priority="1219">
      <formula>$AD8="i386"</formula>
    </cfRule>
  </conditionalFormatting>
  <conditionalFormatting sqref="AFL8:AFL857">
    <cfRule type="expression" dxfId="1199" priority="1218">
      <formula>AND($LW8="Usage",$LW8&lt;&gt;"")</formula>
    </cfRule>
  </conditionalFormatting>
  <conditionalFormatting sqref="AFL8:AFL857">
    <cfRule type="expression" dxfId="1198" priority="1216">
      <formula>OR($LW8="SaaS",$LW8="Free",$LW8="BYOL",$LW8="Hourly",$LW8="Monthly",$LW8="Hourly_Monthly")</formula>
    </cfRule>
  </conditionalFormatting>
  <conditionalFormatting sqref="AFM8:AFM857">
    <cfRule type="expression" dxfId="1197" priority="1214">
      <formula>$Y8="SaaS"</formula>
    </cfRule>
  </conditionalFormatting>
  <conditionalFormatting sqref="AFM8:AFM857">
    <cfRule type="expression" dxfId="1196" priority="1213">
      <formula>AND(LEFT($AF8,3)&lt;&gt;"WIN",$AC8="PV")</formula>
    </cfRule>
  </conditionalFormatting>
  <conditionalFormatting sqref="AFM8:AFM857">
    <cfRule type="expression" dxfId="1195" priority="1212">
      <formula>$AD8="i386"</formula>
    </cfRule>
  </conditionalFormatting>
  <conditionalFormatting sqref="AFM8:AFM857">
    <cfRule type="expression" dxfId="1194" priority="1211">
      <formula>AND($LW8="Usage",$LW8&lt;&gt;"")</formula>
    </cfRule>
  </conditionalFormatting>
  <conditionalFormatting sqref="AFM8:AFM857">
    <cfRule type="expression" dxfId="1193" priority="1209">
      <formula>OR($LW8="SaaS",$LW8="Free",$LW8="BYOL",$LW8="Hourly",$LW8="Monthly",$LW8="Hourly_Monthly")</formula>
    </cfRule>
  </conditionalFormatting>
  <conditionalFormatting sqref="AFN8:AFN857">
    <cfRule type="expression" dxfId="1192" priority="1207">
      <formula>$Y8="SaaS"</formula>
    </cfRule>
  </conditionalFormatting>
  <conditionalFormatting sqref="AFN8:AFN857">
    <cfRule type="expression" dxfId="1191" priority="1206">
      <formula>AND(LEFT($AF8,3)&lt;&gt;"WIN",$AC8="PV")</formula>
    </cfRule>
  </conditionalFormatting>
  <conditionalFormatting sqref="AFN8:AFN857">
    <cfRule type="expression" dxfId="1190" priority="1205">
      <formula>$AD8="i386"</formula>
    </cfRule>
  </conditionalFormatting>
  <conditionalFormatting sqref="AFN8:AFN857">
    <cfRule type="expression" dxfId="1189" priority="1204">
      <formula>AND($LW8="Usage",$LW8&lt;&gt;"")</formula>
    </cfRule>
  </conditionalFormatting>
  <conditionalFormatting sqref="AFN8:AFN857">
    <cfRule type="expression" dxfId="1188" priority="1202">
      <formula>OR($LW8="SaaS",$LW8="Free",$LW8="BYOL",$LW8="Hourly",$LW8="Monthly",$LW8="Hourly_Monthly")</formula>
    </cfRule>
  </conditionalFormatting>
  <conditionalFormatting sqref="AFO8:AFO857">
    <cfRule type="expression" dxfId="1187" priority="1200">
      <formula>$Y8="SaaS"</formula>
    </cfRule>
  </conditionalFormatting>
  <conditionalFormatting sqref="AFO8:AFO857">
    <cfRule type="expression" dxfId="1186" priority="1199">
      <formula>AND(LEFT($AF8,3)&lt;&gt;"WIN",$AC8="PV")</formula>
    </cfRule>
  </conditionalFormatting>
  <conditionalFormatting sqref="AFO8:AFO857">
    <cfRule type="expression" dxfId="1185" priority="1198">
      <formula>$AD8="i386"</formula>
    </cfRule>
  </conditionalFormatting>
  <conditionalFormatting sqref="AFO8:AFO857">
    <cfRule type="expression" dxfId="1184" priority="1197">
      <formula>AND($LW8="Usage",$LW8&lt;&gt;"")</formula>
    </cfRule>
  </conditionalFormatting>
  <conditionalFormatting sqref="AFO8:AFO857">
    <cfRule type="expression" dxfId="1183" priority="1195">
      <formula>OR($LW8="SaaS",$LW8="Free",$LW8="BYOL",$LW8="Hourly",$LW8="Monthly",$LW8="Hourly_Monthly")</formula>
    </cfRule>
  </conditionalFormatting>
  <conditionalFormatting sqref="AFP8:AFP857">
    <cfRule type="expression" dxfId="1182" priority="1193">
      <formula>$Y8="SaaS"</formula>
    </cfRule>
  </conditionalFormatting>
  <conditionalFormatting sqref="AFP8:AFP857">
    <cfRule type="expression" dxfId="1181" priority="1192">
      <formula>AND(LEFT($AF8,3)&lt;&gt;"WIN",$AC8="PV")</formula>
    </cfRule>
  </conditionalFormatting>
  <conditionalFormatting sqref="AFP8:AFP857">
    <cfRule type="expression" dxfId="1180" priority="1191">
      <formula>$AD8="i386"</formula>
    </cfRule>
  </conditionalFormatting>
  <conditionalFormatting sqref="AFP8:AFP857">
    <cfRule type="expression" dxfId="1179" priority="1190">
      <formula>AND($LW8="Usage",$LW8&lt;&gt;"")</formula>
    </cfRule>
  </conditionalFormatting>
  <conditionalFormatting sqref="AFP8:AFP857">
    <cfRule type="expression" dxfId="1178" priority="1188">
      <formula>OR($LW8="SaaS",$LW8="Free",$LW8="BYOL",$LW8="Hourly",$LW8="Monthly",$LW8="Hourly_Monthly")</formula>
    </cfRule>
  </conditionalFormatting>
  <conditionalFormatting sqref="AFQ8:AFQ857">
    <cfRule type="expression" dxfId="1177" priority="1186">
      <formula>$Y8="SaaS"</formula>
    </cfRule>
  </conditionalFormatting>
  <conditionalFormatting sqref="AFQ8:AFQ857">
    <cfRule type="expression" dxfId="1176" priority="1185">
      <formula>AND(LEFT($AF8,3)&lt;&gt;"WIN",$AC8="PV")</formula>
    </cfRule>
  </conditionalFormatting>
  <conditionalFormatting sqref="AFQ8:AFQ857">
    <cfRule type="expression" dxfId="1175" priority="1184">
      <formula>$AD8="i386"</formula>
    </cfRule>
  </conditionalFormatting>
  <conditionalFormatting sqref="AFQ8:AFQ857">
    <cfRule type="expression" dxfId="1174" priority="1183">
      <formula>AND($LW8="Usage",$LW8&lt;&gt;"")</formula>
    </cfRule>
  </conditionalFormatting>
  <conditionalFormatting sqref="AFQ8:AFQ857">
    <cfRule type="expression" dxfId="1173" priority="1181">
      <formula>OR($LW8="SaaS",$LW8="Free",$LW8="BYOL",$LW8="Hourly",$LW8="Monthly",$LW8="Hourly_Monthly")</formula>
    </cfRule>
  </conditionalFormatting>
  <conditionalFormatting sqref="AFR8:AFR857">
    <cfRule type="expression" dxfId="1172" priority="1179">
      <formula>$Y8="SaaS"</formula>
    </cfRule>
  </conditionalFormatting>
  <conditionalFormatting sqref="AFR8:AFR857">
    <cfRule type="expression" dxfId="1171" priority="1178">
      <formula>AND(LEFT($AF8,3)&lt;&gt;"WIN",$AC8="PV")</formula>
    </cfRule>
  </conditionalFormatting>
  <conditionalFormatting sqref="AFR8:AFR857">
    <cfRule type="expression" dxfId="1170" priority="1177">
      <formula>$AD8="i386"</formula>
    </cfRule>
  </conditionalFormatting>
  <conditionalFormatting sqref="AFR8:AFR857">
    <cfRule type="expression" dxfId="1169" priority="1176">
      <formula>AND($LW8="Usage",$LW8&lt;&gt;"")</formula>
    </cfRule>
  </conditionalFormatting>
  <conditionalFormatting sqref="AFR8:AFR857">
    <cfRule type="expression" dxfId="1168" priority="1174">
      <formula>OR($LW8="SaaS",$LW8="Free",$LW8="BYOL",$LW8="Hourly",$LW8="Monthly",$LW8="Hourly_Monthly")</formula>
    </cfRule>
  </conditionalFormatting>
  <conditionalFormatting sqref="AFS8:AFS857">
    <cfRule type="expression" dxfId="1167" priority="1172">
      <formula>$Y8="SaaS"</formula>
    </cfRule>
  </conditionalFormatting>
  <conditionalFormatting sqref="AFS8:AFS857">
    <cfRule type="expression" dxfId="1166" priority="1171">
      <formula>AND(LEFT($AF8,3)&lt;&gt;"WIN",$AC8="PV")</formula>
    </cfRule>
  </conditionalFormatting>
  <conditionalFormatting sqref="AFS8:AFS857">
    <cfRule type="expression" dxfId="1165" priority="1170">
      <formula>$AD8="i386"</formula>
    </cfRule>
  </conditionalFormatting>
  <conditionalFormatting sqref="AFS8:AFS857">
    <cfRule type="expression" dxfId="1164" priority="1169">
      <formula>AND($LW8="Usage",$LW8&lt;&gt;"")</formula>
    </cfRule>
  </conditionalFormatting>
  <conditionalFormatting sqref="AFS8:AFS857">
    <cfRule type="expression" dxfId="1163" priority="1167">
      <formula>OR($LW8="SaaS",$LW8="Free",$LW8="BYOL",$LW8="Hourly",$LW8="Monthly",$LW8="Hourly_Monthly")</formula>
    </cfRule>
  </conditionalFormatting>
  <conditionalFormatting sqref="AFT8:AFT857">
    <cfRule type="expression" dxfId="1162" priority="1165">
      <formula>$Y8="SaaS"</formula>
    </cfRule>
  </conditionalFormatting>
  <conditionalFormatting sqref="AFT8:AFT857">
    <cfRule type="expression" dxfId="1161" priority="1164">
      <formula>AND(LEFT($AF8,3)&lt;&gt;"WIN",$AC8="PV")</formula>
    </cfRule>
  </conditionalFormatting>
  <conditionalFormatting sqref="AFT8:AFT857">
    <cfRule type="expression" dxfId="1160" priority="1163">
      <formula>$AD8="i386"</formula>
    </cfRule>
  </conditionalFormatting>
  <conditionalFormatting sqref="AFT8:AFT857">
    <cfRule type="expression" dxfId="1159" priority="1162">
      <formula>AND($LW8="Usage",$LW8&lt;&gt;"")</formula>
    </cfRule>
  </conditionalFormatting>
  <conditionalFormatting sqref="AFT8:AFT857">
    <cfRule type="expression" dxfId="1158" priority="1160">
      <formula>OR($LW8="SaaS",$LW8="Free",$LW8="BYOL",$LW8="Hourly",$LW8="Monthly",$LW8="Hourly_Monthly")</formula>
    </cfRule>
  </conditionalFormatting>
  <conditionalFormatting sqref="AFU8:AFU857">
    <cfRule type="expression" dxfId="1157" priority="1158">
      <formula>$Y8="SaaS"</formula>
    </cfRule>
  </conditionalFormatting>
  <conditionalFormatting sqref="AFU8:AFU857">
    <cfRule type="expression" dxfId="1156" priority="1157">
      <formula>AND(LEFT($AF8,3)&lt;&gt;"WIN",$AC8="PV")</formula>
    </cfRule>
  </conditionalFormatting>
  <conditionalFormatting sqref="AFU8:AFU857">
    <cfRule type="expression" dxfId="1155" priority="1156">
      <formula>$AD8="i386"</formula>
    </cfRule>
  </conditionalFormatting>
  <conditionalFormatting sqref="AFU8:AFU857">
    <cfRule type="expression" dxfId="1154" priority="1155">
      <formula>AND($LW8="Usage",$LW8&lt;&gt;"")</formula>
    </cfRule>
  </conditionalFormatting>
  <conditionalFormatting sqref="AFU8:AFU857">
    <cfRule type="expression" dxfId="1153" priority="1153">
      <formula>OR($LW8="SaaS",$LW8="Free",$LW8="BYOL",$LW8="Hourly",$LW8="Monthly",$LW8="Hourly_Monthly")</formula>
    </cfRule>
  </conditionalFormatting>
  <conditionalFormatting sqref="AFV8:AFV857">
    <cfRule type="expression" dxfId="1152" priority="1151">
      <formula>$Y8="SaaS"</formula>
    </cfRule>
  </conditionalFormatting>
  <conditionalFormatting sqref="AFV8:AFV857">
    <cfRule type="expression" dxfId="1151" priority="1150">
      <formula>AND(LEFT($AF8,3)&lt;&gt;"WIN",$AC8="PV")</formula>
    </cfRule>
  </conditionalFormatting>
  <conditionalFormatting sqref="AFV8:AFV857">
    <cfRule type="expression" dxfId="1150" priority="1149">
      <formula>$AD8="i386"</formula>
    </cfRule>
  </conditionalFormatting>
  <conditionalFormatting sqref="AFV8:AFV857">
    <cfRule type="expression" dxfId="1149" priority="1148">
      <formula>AND($LW8="Usage",$LW8&lt;&gt;"")</formula>
    </cfRule>
  </conditionalFormatting>
  <conditionalFormatting sqref="AFV8:AFV857">
    <cfRule type="expression" dxfId="1148" priority="1146">
      <formula>OR($LW8="SaaS",$LW8="Free",$LW8="BYOL",$LW8="Hourly",$LW8="Monthly",$LW8="Hourly_Monthly")</formula>
    </cfRule>
  </conditionalFormatting>
  <conditionalFormatting sqref="AFW8:AFW857">
    <cfRule type="expression" dxfId="1147" priority="1144">
      <formula>$Y8="SaaS"</formula>
    </cfRule>
  </conditionalFormatting>
  <conditionalFormatting sqref="AFW8:AFW857">
    <cfRule type="expression" dxfId="1146" priority="1143">
      <formula>AND(LEFT($AF8,3)&lt;&gt;"WIN",$AC8="PV")</formula>
    </cfRule>
  </conditionalFormatting>
  <conditionalFormatting sqref="AFW8:AFW857">
    <cfRule type="expression" dxfId="1145" priority="1142">
      <formula>$AD8="i386"</formula>
    </cfRule>
  </conditionalFormatting>
  <conditionalFormatting sqref="AFW8:AFW857">
    <cfRule type="expression" dxfId="1144" priority="1141">
      <formula>AND($LW8="Usage",$LW8&lt;&gt;"")</formula>
    </cfRule>
  </conditionalFormatting>
  <conditionalFormatting sqref="AFW8:AFW857">
    <cfRule type="expression" dxfId="1143" priority="1139">
      <formula>OR($LW8="SaaS",$LW8="Free",$LW8="BYOL",$LW8="Hourly",$LW8="Monthly",$LW8="Hourly_Monthly")</formula>
    </cfRule>
  </conditionalFormatting>
  <conditionalFormatting sqref="AFX8:AFX857">
    <cfRule type="expression" dxfId="1142" priority="1137">
      <formula>$Y8="SaaS"</formula>
    </cfRule>
  </conditionalFormatting>
  <conditionalFormatting sqref="AFX8:AFX857">
    <cfRule type="expression" dxfId="1141" priority="1136">
      <formula>AND(LEFT($AF8,3)&lt;&gt;"WIN",$AC8="PV")</formula>
    </cfRule>
  </conditionalFormatting>
  <conditionalFormatting sqref="AFX8:AFX857">
    <cfRule type="expression" dxfId="1140" priority="1135">
      <formula>$AD8="i386"</formula>
    </cfRule>
  </conditionalFormatting>
  <conditionalFormatting sqref="AFX8:AFX857">
    <cfRule type="expression" dxfId="1139" priority="1134">
      <formula>AND($LW8="Usage",$LW8&lt;&gt;"")</formula>
    </cfRule>
  </conditionalFormatting>
  <conditionalFormatting sqref="AFX8:AFX857">
    <cfRule type="expression" dxfId="1138" priority="1132">
      <formula>OR($LW8="SaaS",$LW8="Free",$LW8="BYOL",$LW8="Hourly",$LW8="Monthly",$LW8="Hourly_Monthly")</formula>
    </cfRule>
  </conditionalFormatting>
  <conditionalFormatting sqref="AFY8:AFY857">
    <cfRule type="expression" dxfId="1137" priority="1130">
      <formula>$Y8="SaaS"</formula>
    </cfRule>
  </conditionalFormatting>
  <conditionalFormatting sqref="AFY8:AFY857">
    <cfRule type="expression" dxfId="1136" priority="1129">
      <formula>AND(LEFT($AF8,3)&lt;&gt;"WIN",$AC8="PV")</formula>
    </cfRule>
  </conditionalFormatting>
  <conditionalFormatting sqref="AFY8:AFY857">
    <cfRule type="expression" dxfId="1135" priority="1128">
      <formula>$AD8="i386"</formula>
    </cfRule>
  </conditionalFormatting>
  <conditionalFormatting sqref="AFY8:AFY857">
    <cfRule type="expression" dxfId="1134" priority="1127">
      <formula>AND($LW8="Usage",$LW8&lt;&gt;"")</formula>
    </cfRule>
  </conditionalFormatting>
  <conditionalFormatting sqref="AFY8:AFY857">
    <cfRule type="expression" dxfId="1133" priority="1125">
      <formula>OR($LW8="SaaS",$LW8="Free",$LW8="BYOL",$LW8="Hourly",$LW8="Monthly",$LW8="Hourly_Monthly")</formula>
    </cfRule>
  </conditionalFormatting>
  <conditionalFormatting sqref="AFZ8:AFZ857">
    <cfRule type="expression" dxfId="1132" priority="1123">
      <formula>$Y8="SaaS"</formula>
    </cfRule>
  </conditionalFormatting>
  <conditionalFormatting sqref="AFZ8:AFZ857">
    <cfRule type="expression" dxfId="1131" priority="1122">
      <formula>AND(LEFT($AF8,3)&lt;&gt;"WIN",$AC8="PV")</formula>
    </cfRule>
  </conditionalFormatting>
  <conditionalFormatting sqref="AFZ8:AFZ857">
    <cfRule type="expression" dxfId="1130" priority="1121">
      <formula>$AD8="i386"</formula>
    </cfRule>
  </conditionalFormatting>
  <conditionalFormatting sqref="AFZ8:AFZ857">
    <cfRule type="expression" dxfId="1129" priority="1120">
      <formula>AND($LW8="Usage",$LW8&lt;&gt;"")</formula>
    </cfRule>
  </conditionalFormatting>
  <conditionalFormatting sqref="AFZ8:AFZ857">
    <cfRule type="expression" dxfId="1128" priority="1118">
      <formula>OR($LW8="SaaS",$LW8="Free",$LW8="BYOL",$LW8="Hourly",$LW8="Monthly",$LW8="Hourly_Monthly")</formula>
    </cfRule>
  </conditionalFormatting>
  <conditionalFormatting sqref="EM2:EM5 EM8:EM1048576">
    <cfRule type="containsText" dxfId="1127" priority="1115" operator="containsText" text="TRUE">
      <formula>NOT(ISERROR(SEARCH("TRUE",EM2)))</formula>
    </cfRule>
    <cfRule type="containsText" dxfId="1126" priority="1116" operator="containsText" text="FALSE">
      <formula>NOT(ISERROR(SEARCH("FALSE",EM2)))</formula>
    </cfRule>
  </conditionalFormatting>
  <conditionalFormatting sqref="EM8:EM855">
    <cfRule type="expression" dxfId="1125" priority="1114">
      <formula>$Y8="SaaS"</formula>
    </cfRule>
  </conditionalFormatting>
  <conditionalFormatting sqref="EM8:EM855">
    <cfRule type="expression" dxfId="1124" priority="1113">
      <formula>AND(LEFT($AF8,3)&lt;&gt;"WIN",$AC8="PV")</formula>
    </cfRule>
  </conditionalFormatting>
  <conditionalFormatting sqref="EM8:EM855">
    <cfRule type="expression" dxfId="1123" priority="1112">
      <formula>$AD8="i386"</formula>
    </cfRule>
  </conditionalFormatting>
  <conditionalFormatting sqref="EM1">
    <cfRule type="containsText" dxfId="1122" priority="1101" operator="containsText" text="TRUE">
      <formula>NOT(ISERROR(SEARCH("TRUE",EM1)))</formula>
    </cfRule>
    <cfRule type="containsText" dxfId="1121" priority="1102" operator="containsText" text="FALSE">
      <formula>NOT(ISERROR(SEARCH("FALSE",EM1)))</formula>
    </cfRule>
  </conditionalFormatting>
  <conditionalFormatting sqref="EO8:EO1048576 EO2:EO5">
    <cfRule type="containsText" dxfId="1120" priority="1099" operator="containsText" text="TRUE">
      <formula>NOT(ISERROR(SEARCH("TRUE",EO2)))</formula>
    </cfRule>
    <cfRule type="containsText" dxfId="1119" priority="1100" operator="containsText" text="FALSE">
      <formula>NOT(ISERROR(SEARCH("FALSE",EO2)))</formula>
    </cfRule>
  </conditionalFormatting>
  <conditionalFormatting sqref="EO8:EO855">
    <cfRule type="expression" dxfId="1118" priority="1098">
      <formula>$Y8="SaaS"</formula>
    </cfRule>
  </conditionalFormatting>
  <conditionalFormatting sqref="EO8:EO855">
    <cfRule type="expression" dxfId="1117" priority="1097">
      <formula>AND(LEFT($AF8,3)&lt;&gt;"WIN",$AC8="PV")</formula>
    </cfRule>
  </conditionalFormatting>
  <conditionalFormatting sqref="EO8:EO855">
    <cfRule type="expression" dxfId="1116" priority="1096">
      <formula>$AD8="i386"</formula>
    </cfRule>
  </conditionalFormatting>
  <conditionalFormatting sqref="EO1">
    <cfRule type="containsText" dxfId="1115" priority="1085" operator="containsText" text="TRUE">
      <formula>NOT(ISERROR(SEARCH("TRUE",EO1)))</formula>
    </cfRule>
    <cfRule type="containsText" dxfId="1114" priority="1086" operator="containsText" text="FALSE">
      <formula>NOT(ISERROR(SEARCH("FALSE",EO1)))</formula>
    </cfRule>
  </conditionalFormatting>
  <conditionalFormatting sqref="EP8:EP1048576 EP2:EP5">
    <cfRule type="containsText" dxfId="1113" priority="1083" operator="containsText" text="TRUE">
      <formula>NOT(ISERROR(SEARCH("TRUE",EP2)))</formula>
    </cfRule>
    <cfRule type="containsText" dxfId="1112" priority="1084" operator="containsText" text="FALSE">
      <formula>NOT(ISERROR(SEARCH("FALSE",EP2)))</formula>
    </cfRule>
  </conditionalFormatting>
  <conditionalFormatting sqref="EP8:EP855">
    <cfRule type="expression" dxfId="1111" priority="1082">
      <formula>$Y8="SaaS"</formula>
    </cfRule>
  </conditionalFormatting>
  <conditionalFormatting sqref="EP8:EP855">
    <cfRule type="expression" dxfId="1110" priority="1081">
      <formula>AND(LEFT($AF8,3)&lt;&gt;"WIN",$AC8="PV")</formula>
    </cfRule>
  </conditionalFormatting>
  <conditionalFormatting sqref="EP8:EP855">
    <cfRule type="expression" dxfId="1109" priority="1080">
      <formula>$AD8="i386"</formula>
    </cfRule>
  </conditionalFormatting>
  <conditionalFormatting sqref="EP1">
    <cfRule type="containsText" dxfId="1108" priority="1069" operator="containsText" text="TRUE">
      <formula>NOT(ISERROR(SEARCH("TRUE",EP1)))</formula>
    </cfRule>
    <cfRule type="containsText" dxfId="1107" priority="1070" operator="containsText" text="FALSE">
      <formula>NOT(ISERROR(SEARCH("FALSE",EP1)))</formula>
    </cfRule>
  </conditionalFormatting>
  <conditionalFormatting sqref="OS8:OS856">
    <cfRule type="expression" dxfId="1106" priority="1068">
      <formula>$Y8="SaaS"</formula>
    </cfRule>
  </conditionalFormatting>
  <conditionalFormatting sqref="OS8:OS856">
    <cfRule type="expression" dxfId="1105" priority="1067">
      <formula>AND(LEFT($AF8,3)&lt;&gt;"WIN",$AC8="PV")</formula>
    </cfRule>
  </conditionalFormatting>
  <conditionalFormatting sqref="OS8:OS856">
    <cfRule type="expression" dxfId="1104" priority="1066">
      <formula>$AD8="i386"</formula>
    </cfRule>
  </conditionalFormatting>
  <conditionalFormatting sqref="OS8:OS856">
    <cfRule type="expression" dxfId="1103" priority="1065">
      <formula>OR($LW8="SaaS",$LW8="Free",$LW8="BYOL",$LW8="Monthly")</formula>
    </cfRule>
  </conditionalFormatting>
  <conditionalFormatting sqref="OS8:OS856">
    <cfRule type="expression" dxfId="1102" priority="1064">
      <formula>AND($LW8="Usage",$LW8&lt;&gt;"")</formula>
    </cfRule>
  </conditionalFormatting>
  <conditionalFormatting sqref="OU8:OU856">
    <cfRule type="expression" dxfId="1101" priority="1061">
      <formula>$Y8="SaaS"</formula>
    </cfRule>
  </conditionalFormatting>
  <conditionalFormatting sqref="OU8:OU856">
    <cfRule type="expression" dxfId="1100" priority="1060">
      <formula>AND(LEFT($AF8,3)&lt;&gt;"WIN",$AC8="PV")</formula>
    </cfRule>
  </conditionalFormatting>
  <conditionalFormatting sqref="OU8:OU856">
    <cfRule type="expression" dxfId="1099" priority="1059">
      <formula>$AD8="i386"</formula>
    </cfRule>
  </conditionalFormatting>
  <conditionalFormatting sqref="OU8:OU856">
    <cfRule type="expression" dxfId="1098" priority="1058">
      <formula>OR($LW8="SaaS",$LW8="Free",$LW8="BYOL",$LW8="Monthly")</formula>
    </cfRule>
  </conditionalFormatting>
  <conditionalFormatting sqref="OU8:OU856">
    <cfRule type="expression" dxfId="1097" priority="1057">
      <formula>AND($LW8="Usage",$LW8&lt;&gt;"")</formula>
    </cfRule>
  </conditionalFormatting>
  <conditionalFormatting sqref="OV8:OV856">
    <cfRule type="expression" dxfId="1096" priority="1054">
      <formula>$Y8="SaaS"</formula>
    </cfRule>
  </conditionalFormatting>
  <conditionalFormatting sqref="OV8:OV856">
    <cfRule type="expression" dxfId="1095" priority="1053">
      <formula>AND(LEFT($AF8,3)&lt;&gt;"WIN",$AC8="PV")</formula>
    </cfRule>
  </conditionalFormatting>
  <conditionalFormatting sqref="OV8:OV856">
    <cfRule type="expression" dxfId="1094" priority="1052">
      <formula>$AD8="i386"</formula>
    </cfRule>
  </conditionalFormatting>
  <conditionalFormatting sqref="OV8:OV856">
    <cfRule type="expression" dxfId="1093" priority="1051">
      <formula>OR($LW8="SaaS",$LW8="Free",$LW8="BYOL",$LW8="Monthly")</formula>
    </cfRule>
  </conditionalFormatting>
  <conditionalFormatting sqref="OV8:OV856">
    <cfRule type="expression" dxfId="1092" priority="1050">
      <formula>AND($LW8="Usage",$LW8&lt;&gt;"")</formula>
    </cfRule>
  </conditionalFormatting>
  <conditionalFormatting sqref="YV8:YV857">
    <cfRule type="expression" dxfId="1091" priority="1047">
      <formula>$Y8="SaaS"</formula>
    </cfRule>
  </conditionalFormatting>
  <conditionalFormatting sqref="YV8:YV857">
    <cfRule type="expression" dxfId="1090" priority="1046">
      <formula>AND(LEFT($AF8,3)&lt;&gt;"WIN",$AC8="PV")</formula>
    </cfRule>
  </conditionalFormatting>
  <conditionalFormatting sqref="YV8:YV857">
    <cfRule type="expression" dxfId="1089" priority="1045">
      <formula>$AD8="i386"</formula>
    </cfRule>
  </conditionalFormatting>
  <conditionalFormatting sqref="YV8:YV857">
    <cfRule type="expression" dxfId="1088" priority="1044">
      <formula>AND($LW8="Usage",$LW8&lt;&gt;"")</formula>
    </cfRule>
  </conditionalFormatting>
  <conditionalFormatting sqref="YV8:YV857">
    <cfRule type="expression" dxfId="1087" priority="1042">
      <formula>OR($LW8="SaaS",$LW8="Free",$LW8="BYOL",$LW8="Hourly",$LW8="Monthly",$LW8="Hourly_Monthly")</formula>
    </cfRule>
  </conditionalFormatting>
  <conditionalFormatting sqref="YX8:YX857">
    <cfRule type="expression" dxfId="1086" priority="1040">
      <formula>$Y8="SaaS"</formula>
    </cfRule>
  </conditionalFormatting>
  <conditionalFormatting sqref="YX8:YX857">
    <cfRule type="expression" dxfId="1085" priority="1039">
      <formula>AND(LEFT($AF8,3)&lt;&gt;"WIN",$AC8="PV")</formula>
    </cfRule>
  </conditionalFormatting>
  <conditionalFormatting sqref="YX8:YX857">
    <cfRule type="expression" dxfId="1084" priority="1038">
      <formula>$AD8="i386"</formula>
    </cfRule>
  </conditionalFormatting>
  <conditionalFormatting sqref="YX8:YX857">
    <cfRule type="expression" dxfId="1083" priority="1037">
      <formula>AND($LW8="Usage",$LW8&lt;&gt;"")</formula>
    </cfRule>
  </conditionalFormatting>
  <conditionalFormatting sqref="YX8:YX857">
    <cfRule type="expression" dxfId="1082" priority="1035">
      <formula>OR($LW8="SaaS",$LW8="Free",$LW8="BYOL",$LW8="Hourly",$LW8="Monthly",$LW8="Hourly_Monthly")</formula>
    </cfRule>
  </conditionalFormatting>
  <conditionalFormatting sqref="YY8:YY857">
    <cfRule type="expression" dxfId="1081" priority="1033">
      <formula>$Y8="SaaS"</formula>
    </cfRule>
  </conditionalFormatting>
  <conditionalFormatting sqref="YY8:YY857">
    <cfRule type="expression" dxfId="1080" priority="1032">
      <formula>AND(LEFT($AF8,3)&lt;&gt;"WIN",$AC8="PV")</formula>
    </cfRule>
  </conditionalFormatting>
  <conditionalFormatting sqref="YY8:YY857">
    <cfRule type="expression" dxfId="1079" priority="1031">
      <formula>$AD8="i386"</formula>
    </cfRule>
  </conditionalFormatting>
  <conditionalFormatting sqref="YY8:YY857">
    <cfRule type="expression" dxfId="1078" priority="1030">
      <formula>AND($LW8="Usage",$LW8&lt;&gt;"")</formula>
    </cfRule>
  </conditionalFormatting>
  <conditionalFormatting sqref="YY8:YY857">
    <cfRule type="expression" dxfId="1077" priority="1028">
      <formula>OR($LW8="SaaS",$LW8="Free",$LW8="BYOL",$LW8="Hourly",$LW8="Monthly",$LW8="Hourly_Monthly")</formula>
    </cfRule>
  </conditionalFormatting>
  <conditionalFormatting sqref="II6:II7">
    <cfRule type="containsText" dxfId="1076" priority="1020" operator="containsText" text="TRUE">
      <formula>NOT(ISERROR(SEARCH("TRUE",II6)))</formula>
    </cfRule>
    <cfRule type="containsText" dxfId="1075"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4" priority="1019">
      <formula>$Y6="SaaS"</formula>
    </cfRule>
  </conditionalFormatting>
  <conditionalFormatting sqref="LT6:LT7">
    <cfRule type="expression" dxfId="1073" priority="1022">
      <formula>AND($LR6&lt;&gt;"BYOL",$LR6&lt;&gt;"")</formula>
    </cfRule>
  </conditionalFormatting>
  <conditionalFormatting sqref="AHB7:AHY7">
    <cfRule type="expression" dxfId="1072" priority="1023">
      <formula>AND(#REF!&lt;&gt;"Usage",#REF!&lt;&gt;"")</formula>
    </cfRule>
  </conditionalFormatting>
  <conditionalFormatting sqref="LU6:LU7">
    <cfRule type="expression" dxfId="1071" priority="1024">
      <formula>AND($LR6="Usage",$LR6&lt;&gt;"")</formula>
    </cfRule>
  </conditionalFormatting>
  <conditionalFormatting sqref="AR6:AU7 BB6:BB7 BD6:BI7 BL6:BM7 AW6:AZ7">
    <cfRule type="cellIs" dxfId="1070" priority="1017" operator="equal">
      <formula>TRUE</formula>
    </cfRule>
    <cfRule type="cellIs" dxfId="1069" priority="1018" operator="equal">
      <formula>FALSE</formula>
    </cfRule>
  </conditionalFormatting>
  <conditionalFormatting sqref="BA6:BA7">
    <cfRule type="cellIs" dxfId="1068" priority="1015" operator="equal">
      <formula>TRUE</formula>
    </cfRule>
    <cfRule type="cellIs" dxfId="1067" priority="1016" operator="equal">
      <formula>FALSE</formula>
    </cfRule>
  </conditionalFormatting>
  <conditionalFormatting sqref="BP6:BU6 FL6:FO6">
    <cfRule type="expression" dxfId="1066" priority="1009">
      <formula>$Y6="SaaS"</formula>
    </cfRule>
  </conditionalFormatting>
  <conditionalFormatting sqref="BP6:BU6 CE6:CR6 CP7 DK6:DR6 FL6:FO6">
    <cfRule type="containsText" dxfId="1065" priority="1013" operator="containsText" text="TRUE">
      <formula>NOT(ISERROR(SEARCH("TRUE",BP6)))</formula>
    </cfRule>
    <cfRule type="containsText" dxfId="1064" priority="1014" operator="containsText" text="FALSE">
      <formula>NOT(ISERROR(SEARCH("FALSE",BP6)))</formula>
    </cfRule>
  </conditionalFormatting>
  <conditionalFormatting sqref="CE6:CH6 DK6:DL6 FM6:FO6 BP6:BP7 PS6:PU7 LV6:LV7 MK6:MN7 NQ6:NR7 ZW7:ZY7 ZV6:ZX6 XU7:XV7 XT6:XU6 VZ7 VY6 WO7:WR7 WN6:WQ6">
    <cfRule type="expression" dxfId="1063"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62"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61" priority="1010">
      <formula>$AD6="i386"</formula>
    </cfRule>
  </conditionalFormatting>
  <conditionalFormatting sqref="BP7">
    <cfRule type="containsText" dxfId="1060" priority="1007" operator="containsText" text="TRUE">
      <formula>NOT(ISERROR(SEARCH("TRUE",BP7)))</formula>
    </cfRule>
    <cfRule type="containsText" dxfId="1059" priority="1008" operator="containsText" text="FALSE">
      <formula>NOT(ISERROR(SEARCH("FALSE",BP7)))</formula>
    </cfRule>
  </conditionalFormatting>
  <conditionalFormatting sqref="BV6">
    <cfRule type="expression" dxfId="1058" priority="1002">
      <formula>$Y6="SaaS"</formula>
    </cfRule>
  </conditionalFormatting>
  <conditionalFormatting sqref="BV6">
    <cfRule type="containsText" dxfId="1057" priority="1005" operator="containsText" text="TRUE">
      <formula>NOT(ISERROR(SEARCH("TRUE",BV6)))</formula>
    </cfRule>
    <cfRule type="containsText" dxfId="1056" priority="1006" operator="containsText" text="FALSE">
      <formula>NOT(ISERROR(SEARCH("FALSE",BV6)))</formula>
    </cfRule>
  </conditionalFormatting>
  <conditionalFormatting sqref="BV6">
    <cfRule type="expression" dxfId="1055" priority="1004">
      <formula>AND(LEFT($AF6,3)&lt;&gt;"WIN",$AC6="PV")</formula>
    </cfRule>
  </conditionalFormatting>
  <conditionalFormatting sqref="BV6">
    <cfRule type="expression" dxfId="1054" priority="1003">
      <formula>$AD6="i386"</formula>
    </cfRule>
  </conditionalFormatting>
  <conditionalFormatting sqref="BW6">
    <cfRule type="expression" dxfId="1053" priority="997">
      <formula>$Y6="SaaS"</formula>
    </cfRule>
  </conditionalFormatting>
  <conditionalFormatting sqref="BW6">
    <cfRule type="containsText" dxfId="1052" priority="1000" operator="containsText" text="TRUE">
      <formula>NOT(ISERROR(SEARCH("TRUE",BW6)))</formula>
    </cfRule>
    <cfRule type="containsText" dxfId="1051" priority="1001" operator="containsText" text="FALSE">
      <formula>NOT(ISERROR(SEARCH("FALSE",BW6)))</formula>
    </cfRule>
  </conditionalFormatting>
  <conditionalFormatting sqref="BW6">
    <cfRule type="expression" dxfId="1050" priority="999">
      <formula>AND(LEFT($AF6,3)&lt;&gt;"WIN",$AC6="PV")</formula>
    </cfRule>
  </conditionalFormatting>
  <conditionalFormatting sqref="BW6">
    <cfRule type="expression" dxfId="1049" priority="998">
      <formula>$AD6="i386"</formula>
    </cfRule>
  </conditionalFormatting>
  <conditionalFormatting sqref="DB6:DF6 DH6 DJ6">
    <cfRule type="containsText" dxfId="1048" priority="995" operator="containsText" text="TRUE">
      <formula>NOT(ISERROR(SEARCH("TRUE",DB6)))</formula>
    </cfRule>
    <cfRule type="containsText" dxfId="1047" priority="996" operator="containsText" text="FALSE">
      <formula>NOT(ISERROR(SEARCH("FALSE",DB6)))</formula>
    </cfRule>
  </conditionalFormatting>
  <conditionalFormatting sqref="DB6:DF6 DH6 DJ6">
    <cfRule type="containsText" dxfId="1046" priority="993" operator="containsText" text="TRUE">
      <formula>NOT(ISERROR(SEARCH("TRUE",DB6)))</formula>
    </cfRule>
    <cfRule type="containsText" dxfId="1045" priority="994" operator="containsText" text="FALSE">
      <formula>NOT(ISERROR(SEARCH("FALSE",DB6)))</formula>
    </cfRule>
  </conditionalFormatting>
  <conditionalFormatting sqref="BY6">
    <cfRule type="expression" dxfId="1044" priority="988">
      <formula>$Y6="SaaS"</formula>
    </cfRule>
  </conditionalFormatting>
  <conditionalFormatting sqref="BY6">
    <cfRule type="containsText" dxfId="1043" priority="991" operator="containsText" text="TRUE">
      <formula>NOT(ISERROR(SEARCH("TRUE",BY6)))</formula>
    </cfRule>
    <cfRule type="containsText" dxfId="1042" priority="992" operator="containsText" text="FALSE">
      <formula>NOT(ISERROR(SEARCH("FALSE",BY6)))</formula>
    </cfRule>
  </conditionalFormatting>
  <conditionalFormatting sqref="BY6">
    <cfRule type="expression" dxfId="1041" priority="990">
      <formula>AND(LEFT($AF6,3)&lt;&gt;"WIN",$AC6="PV")</formula>
    </cfRule>
  </conditionalFormatting>
  <conditionalFormatting sqref="BY6">
    <cfRule type="expression" dxfId="1040" priority="989">
      <formula>$AD6="i386"</formula>
    </cfRule>
  </conditionalFormatting>
  <conditionalFormatting sqref="BZ6">
    <cfRule type="expression" dxfId="1039" priority="983">
      <formula>$Y6="SaaS"</formula>
    </cfRule>
  </conditionalFormatting>
  <conditionalFormatting sqref="BZ6">
    <cfRule type="containsText" dxfId="1038" priority="986" operator="containsText" text="TRUE">
      <formula>NOT(ISERROR(SEARCH("TRUE",BZ6)))</formula>
    </cfRule>
    <cfRule type="containsText" dxfId="1037" priority="987" operator="containsText" text="FALSE">
      <formula>NOT(ISERROR(SEARCH("FALSE",BZ6)))</formula>
    </cfRule>
  </conditionalFormatting>
  <conditionalFormatting sqref="BZ6">
    <cfRule type="expression" dxfId="1036" priority="985">
      <formula>AND(LEFT($AF6,3)&lt;&gt;"WIN",$AC6="PV")</formula>
    </cfRule>
  </conditionalFormatting>
  <conditionalFormatting sqref="BZ6">
    <cfRule type="expression" dxfId="1035" priority="984">
      <formula>$AD6="i386"</formula>
    </cfRule>
  </conditionalFormatting>
  <conditionalFormatting sqref="CA6">
    <cfRule type="expression" dxfId="1034" priority="978">
      <formula>$Y6="SaaS"</formula>
    </cfRule>
  </conditionalFormatting>
  <conditionalFormatting sqref="CA6">
    <cfRule type="containsText" dxfId="1033" priority="981" operator="containsText" text="TRUE">
      <formula>NOT(ISERROR(SEARCH("TRUE",CA6)))</formula>
    </cfRule>
    <cfRule type="containsText" dxfId="1032" priority="982" operator="containsText" text="FALSE">
      <formula>NOT(ISERROR(SEARCH("FALSE",CA6)))</formula>
    </cfRule>
  </conditionalFormatting>
  <conditionalFormatting sqref="CA6">
    <cfRule type="expression" dxfId="1031" priority="980">
      <formula>AND(LEFT($AF6,3)&lt;&gt;"WIN",$AC6="PV")</formula>
    </cfRule>
  </conditionalFormatting>
  <conditionalFormatting sqref="CA6">
    <cfRule type="expression" dxfId="1030" priority="979">
      <formula>$AD6="i386"</formula>
    </cfRule>
  </conditionalFormatting>
  <conditionalFormatting sqref="CB6">
    <cfRule type="expression" dxfId="1029" priority="973">
      <formula>$Y6="SaaS"</formula>
    </cfRule>
  </conditionalFormatting>
  <conditionalFormatting sqref="CB6">
    <cfRule type="containsText" dxfId="1028" priority="976" operator="containsText" text="TRUE">
      <formula>NOT(ISERROR(SEARCH("TRUE",CB6)))</formula>
    </cfRule>
    <cfRule type="containsText" dxfId="1027" priority="977" operator="containsText" text="FALSE">
      <formula>NOT(ISERROR(SEARCH("FALSE",CB6)))</formula>
    </cfRule>
  </conditionalFormatting>
  <conditionalFormatting sqref="CB6">
    <cfRule type="expression" dxfId="1026" priority="975">
      <formula>AND(LEFT($AF6,3)&lt;&gt;"WIN",$AC6="PV")</formula>
    </cfRule>
  </conditionalFormatting>
  <conditionalFormatting sqref="CB6">
    <cfRule type="expression" dxfId="1025" priority="974">
      <formula>$AD6="i386"</formula>
    </cfRule>
  </conditionalFormatting>
  <conditionalFormatting sqref="CC6">
    <cfRule type="expression" dxfId="1024" priority="968">
      <formula>$Y6="SaaS"</formula>
    </cfRule>
  </conditionalFormatting>
  <conditionalFormatting sqref="CC6">
    <cfRule type="containsText" dxfId="1023" priority="971" operator="containsText" text="TRUE">
      <formula>NOT(ISERROR(SEARCH("TRUE",CC6)))</formula>
    </cfRule>
    <cfRule type="containsText" dxfId="1022" priority="972" operator="containsText" text="FALSE">
      <formula>NOT(ISERROR(SEARCH("FALSE",CC6)))</formula>
    </cfRule>
  </conditionalFormatting>
  <conditionalFormatting sqref="CC6">
    <cfRule type="expression" dxfId="1021" priority="970">
      <formula>AND(LEFT($AF6,3)&lt;&gt;"WIN",$AC6="PV")</formula>
    </cfRule>
  </conditionalFormatting>
  <conditionalFormatting sqref="CC6">
    <cfRule type="expression" dxfId="1020" priority="969">
      <formula>$AD6="i386"</formula>
    </cfRule>
  </conditionalFormatting>
  <conditionalFormatting sqref="CD6">
    <cfRule type="expression" dxfId="1019" priority="963">
      <formula>$Y6="SaaS"</formula>
    </cfRule>
  </conditionalFormatting>
  <conditionalFormatting sqref="CD6">
    <cfRule type="containsText" dxfId="1018" priority="966" operator="containsText" text="TRUE">
      <formula>NOT(ISERROR(SEARCH("TRUE",CD6)))</formula>
    </cfRule>
    <cfRule type="containsText" dxfId="1017" priority="967" operator="containsText" text="FALSE">
      <formula>NOT(ISERROR(SEARCH("FALSE",CD6)))</formula>
    </cfRule>
  </conditionalFormatting>
  <conditionalFormatting sqref="CD6">
    <cfRule type="expression" dxfId="1016" priority="965">
      <formula>AND(LEFT($AF6,3)&lt;&gt;"WIN",$AC6="PV")</formula>
    </cfRule>
  </conditionalFormatting>
  <conditionalFormatting sqref="CD6">
    <cfRule type="expression" dxfId="1015" priority="964">
      <formula>$AD6="i386"</formula>
    </cfRule>
  </conditionalFormatting>
  <conditionalFormatting sqref="BX6">
    <cfRule type="containsText" dxfId="1014" priority="961" operator="containsText" text="TRUE">
      <formula>NOT(ISERROR(SEARCH("TRUE",BX6)))</formula>
    </cfRule>
    <cfRule type="containsText" dxfId="1013" priority="962" operator="containsText" text="FALSE">
      <formula>NOT(ISERROR(SEARCH("FALSE",BX6)))</formula>
    </cfRule>
  </conditionalFormatting>
  <conditionalFormatting sqref="LZ6:MA6 PR6:QA6 NR6:OI6 OK6">
    <cfRule type="expression" dxfId="1012" priority="960">
      <formula>$AD6="i386"</formula>
    </cfRule>
  </conditionalFormatting>
  <conditionalFormatting sqref="RG6:RO6 RR6">
    <cfRule type="expression" dxfId="1011"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10" priority="959">
      <formula>OR($LV6="SaaS",$LV6="Free",$LV6="BYOL",$LV6="Monthly")</formula>
    </cfRule>
  </conditionalFormatting>
  <conditionalFormatting sqref="RG6:RO6 RR6">
    <cfRule type="expression" dxfId="1009" priority="958">
      <formula>AND(LEFT($AF6,3)&lt;&gt;"WIN",$AC6="PV")</formula>
    </cfRule>
  </conditionalFormatting>
  <conditionalFormatting sqref="RG6:RO6 RR6">
    <cfRule type="expression" dxfId="1008"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7" priority="955">
      <formula>AND($LV6="Usage",$LV6&lt;&gt;"")</formula>
    </cfRule>
  </conditionalFormatting>
  <conditionalFormatting sqref="PL6">
    <cfRule type="expression" dxfId="1006" priority="954">
      <formula>OR($LV6="SaaS",$LV6="Free",$LV6="BYOL",$LV6="Monthly")</formula>
    </cfRule>
  </conditionalFormatting>
  <conditionalFormatting sqref="PL6">
    <cfRule type="expression" dxfId="1005" priority="953">
      <formula>AND(LEFT($AF6,3)&lt;&gt;"WIN",$AC6="PV")</formula>
    </cfRule>
  </conditionalFormatting>
  <conditionalFormatting sqref="PL6">
    <cfRule type="expression" dxfId="1004" priority="952">
      <formula>$AD6="i386"</formula>
    </cfRule>
  </conditionalFormatting>
  <conditionalFormatting sqref="PM6">
    <cfRule type="expression" dxfId="1003" priority="951">
      <formula>OR($LV6="SaaS",$LV6="Free",$LV6="BYOL",$LV6="Monthly")</formula>
    </cfRule>
  </conditionalFormatting>
  <conditionalFormatting sqref="PM6">
    <cfRule type="expression" dxfId="1002" priority="950">
      <formula>AND(LEFT($AF6,3)&lt;&gt;"WIN",$AC6="PV")</formula>
    </cfRule>
  </conditionalFormatting>
  <conditionalFormatting sqref="PM6">
    <cfRule type="expression" dxfId="1001" priority="949">
      <formula>$AD6="i386"</formula>
    </cfRule>
  </conditionalFormatting>
  <conditionalFormatting sqref="PN6:PQ6">
    <cfRule type="expression" dxfId="1000" priority="948">
      <formula>OR($LV6="SaaS",$LV6="Free",$LV6="BYOL",$LV6="Monthly")</formula>
    </cfRule>
  </conditionalFormatting>
  <conditionalFormatting sqref="PN6:PQ6">
    <cfRule type="expression" dxfId="999" priority="947">
      <formula>AND(LEFT($AF6,3)&lt;&gt;"WIN",$AC6="PV")</formula>
    </cfRule>
  </conditionalFormatting>
  <conditionalFormatting sqref="PN6:PQ6">
    <cfRule type="expression" dxfId="998" priority="946">
      <formula>$AD6="i386"</formula>
    </cfRule>
  </conditionalFormatting>
  <conditionalFormatting sqref="MB6">
    <cfRule type="expression" dxfId="997" priority="945">
      <formula>OR($LV6="SaaS",$LV6="Free",$LV6="BYOL",$LV6="Monthly")</formula>
    </cfRule>
  </conditionalFormatting>
  <conditionalFormatting sqref="MB6">
    <cfRule type="expression" dxfId="996" priority="944">
      <formula>AND(LEFT($AF6,3)&lt;&gt;"WIN",$AC6="PV")</formula>
    </cfRule>
  </conditionalFormatting>
  <conditionalFormatting sqref="MB6">
    <cfRule type="expression" dxfId="995" priority="943">
      <formula>$AD6="i386"</formula>
    </cfRule>
  </conditionalFormatting>
  <conditionalFormatting sqref="MC6">
    <cfRule type="expression" dxfId="994" priority="942">
      <formula>OR($LV6="SaaS",$LV6="Free",$LV6="BYOL",$LV6="Monthly")</formula>
    </cfRule>
  </conditionalFormatting>
  <conditionalFormatting sqref="MC6 ME6:MJ6">
    <cfRule type="expression" dxfId="993" priority="941">
      <formula>AND(LEFT($AF6,3)&lt;&gt;"WIN",$AC6="PV")</formula>
    </cfRule>
  </conditionalFormatting>
  <conditionalFormatting sqref="MC6 ME6:MJ6">
    <cfRule type="expression" dxfId="992" priority="940">
      <formula>$AD6="i386"</formula>
    </cfRule>
  </conditionalFormatting>
  <conditionalFormatting sqref="QB6">
    <cfRule type="expression" dxfId="991" priority="939">
      <formula>AND(LEFT($AF6,3)&lt;&gt;"WIN",$AC6="PV")</formula>
    </cfRule>
  </conditionalFormatting>
  <conditionalFormatting sqref="QB6">
    <cfRule type="expression" dxfId="990" priority="938">
      <formula>$AD6="i386"</formula>
    </cfRule>
  </conditionalFormatting>
  <conditionalFormatting sqref="QC6">
    <cfRule type="expression" dxfId="989" priority="937">
      <formula>AND(LEFT($AF6,3)&lt;&gt;"WIN",$AC6="PV")</formula>
    </cfRule>
  </conditionalFormatting>
  <conditionalFormatting sqref="QC6">
    <cfRule type="expression" dxfId="988" priority="936">
      <formula>$AD6="i386"</formula>
    </cfRule>
  </conditionalFormatting>
  <conditionalFormatting sqref="QD6">
    <cfRule type="expression" dxfId="987" priority="935">
      <formula>AND(LEFT($AF6,3)&lt;&gt;"WIN",$AC6="PV")</formula>
    </cfRule>
  </conditionalFormatting>
  <conditionalFormatting sqref="QD6">
    <cfRule type="expression" dxfId="986" priority="934">
      <formula>$AD6="i386"</formula>
    </cfRule>
  </conditionalFormatting>
  <conditionalFormatting sqref="QE6">
    <cfRule type="expression" dxfId="985" priority="933">
      <formula>AND(LEFT($AF6,3)&lt;&gt;"WIN",$AC6="PV")</formula>
    </cfRule>
  </conditionalFormatting>
  <conditionalFormatting sqref="QE6">
    <cfRule type="expression" dxfId="984" priority="932">
      <formula>$AD6="i386"</formula>
    </cfRule>
  </conditionalFormatting>
  <conditionalFormatting sqref="QF6">
    <cfRule type="expression" dxfId="983" priority="931">
      <formula>AND(LEFT($AF6,3)&lt;&gt;"WIN",$AC6="PV")</formula>
    </cfRule>
  </conditionalFormatting>
  <conditionalFormatting sqref="QF6">
    <cfRule type="expression" dxfId="982" priority="930">
      <formula>$AD6="i386"</formula>
    </cfRule>
  </conditionalFormatting>
  <conditionalFormatting sqref="RA6:RE6 QG6 QI6:QK6 QR6:QT6 QP6 QM6 QY6 QV6">
    <cfRule type="expression" dxfId="981" priority="929">
      <formula>AND(LEFT($AF6,3)&lt;&gt;"WIN",$AC6="PV")</formula>
    </cfRule>
  </conditionalFormatting>
  <conditionalFormatting sqref="RA6:RE6 QG6 QI6:QK6 QR6:QT6 QP6 QM6 QY6 QV6">
    <cfRule type="expression" dxfId="980" priority="928">
      <formula>$AD6="i386"</formula>
    </cfRule>
  </conditionalFormatting>
  <conditionalFormatting sqref="VY6:WD6 ZU6:AAD6 WN6:XA6 XC6:XF6 XH6">
    <cfRule type="expression" dxfId="979" priority="926">
      <formula>$Y6="SaaS"</formula>
    </cfRule>
  </conditionalFormatting>
  <conditionalFormatting sqref="WC6:WD6 ZU6:AAD6">
    <cfRule type="expression" dxfId="978" priority="927">
      <formula>$AD6="i386"</formula>
    </cfRule>
  </conditionalFormatting>
  <conditionalFormatting sqref="ZO6">
    <cfRule type="expression" dxfId="977"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6" priority="925">
      <formula>OR($LV6="SaaS",$LV6="Free",$LV6="BYOL",$LV6="Hourly",$LV6="Monthly",$LV6="Hourly_Monthly")</formula>
    </cfRule>
  </conditionalFormatting>
  <conditionalFormatting sqref="ZO6">
    <cfRule type="expression" dxfId="975" priority="924">
      <formula>AND(LEFT($AF6,3)&lt;&gt;"WIN",$AC6="PV")</formula>
    </cfRule>
  </conditionalFormatting>
  <conditionalFormatting sqref="ZO6">
    <cfRule type="expression" dxfId="974" priority="923">
      <formula>$AD6="i386"</formula>
    </cfRule>
  </conditionalFormatting>
  <conditionalFormatting sqref="ZO6">
    <cfRule type="expression" dxfId="973" priority="921">
      <formula>AND($LV6="Usage",$LV6&lt;&gt;"")</formula>
    </cfRule>
  </conditionalFormatting>
  <conditionalFormatting sqref="ZP6">
    <cfRule type="expression" dxfId="972" priority="917">
      <formula>$Y6="SaaS"</formula>
    </cfRule>
  </conditionalFormatting>
  <conditionalFormatting sqref="ZP6">
    <cfRule type="expression" dxfId="971" priority="920">
      <formula>OR($LV6="SaaS",$LV6="Free",$LV6="BYOL",$LV6="Hourly",$LV6="Monthly",$LV6="Hourly_Monthly")</formula>
    </cfRule>
  </conditionalFormatting>
  <conditionalFormatting sqref="ZP6">
    <cfRule type="expression" dxfId="970" priority="919">
      <formula>AND(LEFT($AF6,3)&lt;&gt;"WIN",$AC6="PV")</formula>
    </cfRule>
  </conditionalFormatting>
  <conditionalFormatting sqref="ZP6">
    <cfRule type="expression" dxfId="969" priority="918">
      <formula>$AD6="i386"</formula>
    </cfRule>
  </conditionalFormatting>
  <conditionalFormatting sqref="ZP6">
    <cfRule type="expression" dxfId="968" priority="916">
      <formula>AND($LV6="Usage",$LV6&lt;&gt;"")</formula>
    </cfRule>
  </conditionalFormatting>
  <conditionalFormatting sqref="ZQ6:ZT6">
    <cfRule type="expression" dxfId="967" priority="912">
      <formula>$Y6="SaaS"</formula>
    </cfRule>
  </conditionalFormatting>
  <conditionalFormatting sqref="ZQ6:ZT6">
    <cfRule type="expression" dxfId="966" priority="915">
      <formula>OR($LV6="SaaS",$LV6="Free",$LV6="BYOL",$LV6="Hourly",$LV6="Monthly",$LV6="Hourly_Monthly")</formula>
    </cfRule>
  </conditionalFormatting>
  <conditionalFormatting sqref="ZQ6:ZT6">
    <cfRule type="expression" dxfId="965" priority="914">
      <formula>AND(LEFT($AF6,3)&lt;&gt;"WIN",$AC6="PV")</formula>
    </cfRule>
  </conditionalFormatting>
  <conditionalFormatting sqref="ZQ6:ZT6">
    <cfRule type="expression" dxfId="964" priority="913">
      <formula>$AD6="i386"</formula>
    </cfRule>
  </conditionalFormatting>
  <conditionalFormatting sqref="ZQ6:ZT6">
    <cfRule type="expression" dxfId="963" priority="911">
      <formula>AND($LV6="Usage",$LV6&lt;&gt;"")</formula>
    </cfRule>
  </conditionalFormatting>
  <conditionalFormatting sqref="WE6">
    <cfRule type="expression" dxfId="962" priority="907">
      <formula>$Y6="SaaS"</formula>
    </cfRule>
  </conditionalFormatting>
  <conditionalFormatting sqref="WE6">
    <cfRule type="expression" dxfId="961" priority="910">
      <formula>OR($LV6="SaaS",$LV6="Free",$LV6="BYOL",$LV6="Hourly",$LV6="Monthly",$LV6="Hourly_Monthly")</formula>
    </cfRule>
  </conditionalFormatting>
  <conditionalFormatting sqref="WE6">
    <cfRule type="expression" dxfId="960" priority="909">
      <formula>AND(LEFT($AF6,3)&lt;&gt;"WIN",$AC6="PV")</formula>
    </cfRule>
  </conditionalFormatting>
  <conditionalFormatting sqref="WE6">
    <cfRule type="expression" dxfId="959" priority="908">
      <formula>$AD6="i386"</formula>
    </cfRule>
  </conditionalFormatting>
  <conditionalFormatting sqref="WE6">
    <cfRule type="expression" dxfId="958" priority="906">
      <formula>AND($LV6="Usage",$LV6&lt;&gt;"")</formula>
    </cfRule>
  </conditionalFormatting>
  <conditionalFormatting sqref="WF6 WH6:WM6">
    <cfRule type="expression" dxfId="957" priority="902">
      <formula>$Y6="SaaS"</formula>
    </cfRule>
  </conditionalFormatting>
  <conditionalFormatting sqref="WF6">
    <cfRule type="expression" dxfId="956" priority="905">
      <formula>OR($LV6="SaaS",$LV6="Free",$LV6="BYOL",$LV6="Hourly",$LV6="Monthly",$LV6="Hourly_Monthly")</formula>
    </cfRule>
  </conditionalFormatting>
  <conditionalFormatting sqref="WF6 WH6:WM6">
    <cfRule type="expression" dxfId="955" priority="904">
      <formula>AND(LEFT($AF6,3)&lt;&gt;"WIN",$AC6="PV")</formula>
    </cfRule>
  </conditionalFormatting>
  <conditionalFormatting sqref="WF6 WH6:WM6">
    <cfRule type="expression" dxfId="954" priority="903">
      <formula>$AD6="i386"</formula>
    </cfRule>
  </conditionalFormatting>
  <conditionalFormatting sqref="WF6">
    <cfRule type="expression" dxfId="953" priority="901">
      <formula>AND($LV6="Usage",$LV6&lt;&gt;"")</formula>
    </cfRule>
  </conditionalFormatting>
  <conditionalFormatting sqref="AAE6">
    <cfRule type="expression" dxfId="952" priority="898">
      <formula>$Y6="SaaS"</formula>
    </cfRule>
  </conditionalFormatting>
  <conditionalFormatting sqref="AAE6">
    <cfRule type="expression" dxfId="951" priority="900">
      <formula>AND(LEFT($AF6,3)&lt;&gt;"WIN",$AC6="PV")</formula>
    </cfRule>
  </conditionalFormatting>
  <conditionalFormatting sqref="AAE6">
    <cfRule type="expression" dxfId="950" priority="899">
      <formula>$AD6="i386"</formula>
    </cfRule>
  </conditionalFormatting>
  <conditionalFormatting sqref="AAF6">
    <cfRule type="expression" dxfId="949" priority="895">
      <formula>$Y6="SaaS"</formula>
    </cfRule>
  </conditionalFormatting>
  <conditionalFormatting sqref="AAF6">
    <cfRule type="expression" dxfId="948" priority="897">
      <formula>AND(LEFT($AF6,3)&lt;&gt;"WIN",$AC6="PV")</formula>
    </cfRule>
  </conditionalFormatting>
  <conditionalFormatting sqref="AAF6">
    <cfRule type="expression" dxfId="947" priority="896">
      <formula>$AD6="i386"</formula>
    </cfRule>
  </conditionalFormatting>
  <conditionalFormatting sqref="AAG6">
    <cfRule type="expression" dxfId="946" priority="892">
      <formula>$Y6="SaaS"</formula>
    </cfRule>
  </conditionalFormatting>
  <conditionalFormatting sqref="AAG6">
    <cfRule type="expression" dxfId="945" priority="894">
      <formula>AND(LEFT($AF6,3)&lt;&gt;"WIN",$AC6="PV")</formula>
    </cfRule>
  </conditionalFormatting>
  <conditionalFormatting sqref="AAG6">
    <cfRule type="expression" dxfId="944" priority="893">
      <formula>$AD6="i386"</formula>
    </cfRule>
  </conditionalFormatting>
  <conditionalFormatting sqref="AAH6">
    <cfRule type="expression" dxfId="943" priority="889">
      <formula>$Y6="SaaS"</formula>
    </cfRule>
  </conditionalFormatting>
  <conditionalFormatting sqref="AAH6">
    <cfRule type="expression" dxfId="942" priority="891">
      <formula>AND(LEFT($AF6,3)&lt;&gt;"WIN",$AC6="PV")</formula>
    </cfRule>
  </conditionalFormatting>
  <conditionalFormatting sqref="AAH6">
    <cfRule type="expression" dxfId="941" priority="890">
      <formula>$AD6="i386"</formula>
    </cfRule>
  </conditionalFormatting>
  <conditionalFormatting sqref="AAI6">
    <cfRule type="expression" dxfId="940" priority="886">
      <formula>$Y6="SaaS"</formula>
    </cfRule>
  </conditionalFormatting>
  <conditionalFormatting sqref="AAI6">
    <cfRule type="expression" dxfId="939" priority="888">
      <formula>AND(LEFT($AF6,3)&lt;&gt;"WIN",$AC6="PV")</formula>
    </cfRule>
  </conditionalFormatting>
  <conditionalFormatting sqref="AAI6">
    <cfRule type="expression" dxfId="938" priority="887">
      <formula>$AD6="i386"</formula>
    </cfRule>
  </conditionalFormatting>
  <conditionalFormatting sqref="ABD6:ABH6 AAJ6 AAL6:AAN6 AAS6 AAP6">
    <cfRule type="expression" dxfId="937" priority="883">
      <formula>$Y6="SaaS"</formula>
    </cfRule>
  </conditionalFormatting>
  <conditionalFormatting sqref="ABD6:ABH6 AAJ6 AAL6:AAN6 AAS6 AAP6">
    <cfRule type="expression" dxfId="936" priority="885">
      <formula>AND(LEFT($AF6,3)&lt;&gt;"WIN",$AC6="PV")</formula>
    </cfRule>
  </conditionalFormatting>
  <conditionalFormatting sqref="ABD6:ABH6 AAJ6 AAL6:AAN6 AAS6 AAP6">
    <cfRule type="expression" dxfId="935" priority="884">
      <formula>$AD6="i386"</formula>
    </cfRule>
  </conditionalFormatting>
  <conditionalFormatting sqref="AAU6">
    <cfRule type="expression" dxfId="934" priority="882">
      <formula>OR($LV6="SaaS",$LV6="Free",$LV6="BYOL",$LV6="Hourly",$LV6="Monthly",$LV6="Hourly_Monthly")</formula>
    </cfRule>
  </conditionalFormatting>
  <conditionalFormatting sqref="AAU6">
    <cfRule type="expression" dxfId="933" priority="881">
      <formula>AND($LV6="Usage",$LV6&lt;&gt;"")</formula>
    </cfRule>
  </conditionalFormatting>
  <conditionalFormatting sqref="AAU6">
    <cfRule type="expression" dxfId="932" priority="878">
      <formula>$Y6="SaaS"</formula>
    </cfRule>
  </conditionalFormatting>
  <conditionalFormatting sqref="AAU6">
    <cfRule type="expression" dxfId="931" priority="880">
      <formula>AND(LEFT($AF6,3)&lt;&gt;"WIN",$AC6="PV")</formula>
    </cfRule>
  </conditionalFormatting>
  <conditionalFormatting sqref="AAU6">
    <cfRule type="expression" dxfId="930" priority="879">
      <formula>$AD6="i386"</formula>
    </cfRule>
  </conditionalFormatting>
  <conditionalFormatting sqref="AAV6">
    <cfRule type="expression" dxfId="929" priority="877">
      <formula>OR($LV6="SaaS",$LV6="Free",$LV6="BYOL",$LV6="Hourly",$LV6="Monthly",$LV6="Hourly_Monthly")</formula>
    </cfRule>
  </conditionalFormatting>
  <conditionalFormatting sqref="AAV6">
    <cfRule type="expression" dxfId="928" priority="876">
      <formula>AND($LV6="Usage",$LV6&lt;&gt;"")</formula>
    </cfRule>
  </conditionalFormatting>
  <conditionalFormatting sqref="AAV6">
    <cfRule type="expression" dxfId="927" priority="873">
      <formula>$Y6="SaaS"</formula>
    </cfRule>
  </conditionalFormatting>
  <conditionalFormatting sqref="AAV6">
    <cfRule type="expression" dxfId="926" priority="875">
      <formula>AND(LEFT($AF6,3)&lt;&gt;"WIN",$AC6="PV")</formula>
    </cfRule>
  </conditionalFormatting>
  <conditionalFormatting sqref="AAV6">
    <cfRule type="expression" dxfId="925" priority="874">
      <formula>$AD6="i386"</formula>
    </cfRule>
  </conditionalFormatting>
  <conditionalFormatting sqref="AAW6">
    <cfRule type="expression" dxfId="924" priority="872">
      <formula>OR($LV6="SaaS",$LV6="Free",$LV6="BYOL",$LV6="Hourly",$LV6="Monthly",$LV6="Hourly_Monthly")</formula>
    </cfRule>
  </conditionalFormatting>
  <conditionalFormatting sqref="AAW6">
    <cfRule type="expression" dxfId="923" priority="871">
      <formula>AND($LV6="Usage",$LV6&lt;&gt;"")</formula>
    </cfRule>
  </conditionalFormatting>
  <conditionalFormatting sqref="AAW6">
    <cfRule type="expression" dxfId="922" priority="868">
      <formula>$Y6="SaaS"</formula>
    </cfRule>
  </conditionalFormatting>
  <conditionalFormatting sqref="AAW6">
    <cfRule type="expression" dxfId="921" priority="870">
      <formula>AND(LEFT($AF6,3)&lt;&gt;"WIN",$AC6="PV")</formula>
    </cfRule>
  </conditionalFormatting>
  <conditionalFormatting sqref="AAW6">
    <cfRule type="expression" dxfId="920" priority="869">
      <formula>$AD6="i386"</formula>
    </cfRule>
  </conditionalFormatting>
  <conditionalFormatting sqref="AAY6">
    <cfRule type="expression" dxfId="919" priority="867">
      <formula>OR($LV6="SaaS",$LV6="Free",$LV6="BYOL",$LV6="Hourly",$LV6="Monthly",$LV6="Hourly_Monthly")</formula>
    </cfRule>
  </conditionalFormatting>
  <conditionalFormatting sqref="AAY6">
    <cfRule type="expression" dxfId="918" priority="866">
      <formula>AND($LV6="Usage",$LV6&lt;&gt;"")</formula>
    </cfRule>
  </conditionalFormatting>
  <conditionalFormatting sqref="AAY6">
    <cfRule type="expression" dxfId="917" priority="863">
      <formula>$Y6="SaaS"</formula>
    </cfRule>
  </conditionalFormatting>
  <conditionalFormatting sqref="AAY6">
    <cfRule type="expression" dxfId="916" priority="865">
      <formula>AND(LEFT($AF6,3)&lt;&gt;"WIN",$AC6="PV")</formula>
    </cfRule>
  </conditionalFormatting>
  <conditionalFormatting sqref="AAY6">
    <cfRule type="expression" dxfId="915" priority="864">
      <formula>$AD6="i386"</formula>
    </cfRule>
  </conditionalFormatting>
  <conditionalFormatting sqref="NG6:NL6 NN6 NP6">
    <cfRule type="expression" dxfId="914" priority="862">
      <formula>$Y6="SaaS"</formula>
    </cfRule>
  </conditionalFormatting>
  <conditionalFormatting sqref="NG6:NL6 NN6 NP6">
    <cfRule type="expression" dxfId="913" priority="861">
      <formula>AND(LEFT($AF6,3)&lt;&gt;"WIN",$AC6="PV")</formula>
    </cfRule>
  </conditionalFormatting>
  <conditionalFormatting sqref="NG6:NL6 NN6 NP6">
    <cfRule type="expression" dxfId="912" priority="860">
      <formula>$AD6="i386"</formula>
    </cfRule>
  </conditionalFormatting>
  <conditionalFormatting sqref="NG6:NL6">
    <cfRule type="expression" dxfId="911" priority="859">
      <formula>OR($LV6="SaaS",$LV6="Free",$LV6="BYOL",$LV6="Monthly")</formula>
    </cfRule>
  </conditionalFormatting>
  <conditionalFormatting sqref="NG6:NL6">
    <cfRule type="expression" dxfId="910" priority="858">
      <formula>AND($LV6="Usage",$LV6&lt;&gt;"")</formula>
    </cfRule>
  </conditionalFormatting>
  <conditionalFormatting sqref="NU6">
    <cfRule type="expression" dxfId="909" priority="857">
      <formula>$AD6="i386"</formula>
    </cfRule>
  </conditionalFormatting>
  <conditionalFormatting sqref="XJ6">
    <cfRule type="expression" dxfId="908" priority="856">
      <formula>AND(LEFT($AF6,3)&lt;&gt;"WIN",$AC6="PV")</formula>
    </cfRule>
  </conditionalFormatting>
  <conditionalFormatting sqref="XJ6">
    <cfRule type="expression" dxfId="907" priority="855">
      <formula>$AD6="i386"</formula>
    </cfRule>
  </conditionalFormatting>
  <conditionalFormatting sqref="XJ6">
    <cfRule type="expression" dxfId="906" priority="854">
      <formula>AND($LV6="Usage",$LV6&lt;&gt;"")</formula>
    </cfRule>
  </conditionalFormatting>
  <conditionalFormatting sqref="XJ6">
    <cfRule type="expression" dxfId="905" priority="852">
      <formula>$Y6="SaaS"</formula>
    </cfRule>
  </conditionalFormatting>
  <conditionalFormatting sqref="XJ6">
    <cfRule type="expression" dxfId="904" priority="853">
      <formula>OR($LV6="SaaS",$LV6="Free",$LV6="BYOL",$LV6="Hourly",$LV6="Monthly",$LV6="Hourly_Monthly")</formula>
    </cfRule>
  </conditionalFormatting>
  <conditionalFormatting sqref="XL6">
    <cfRule type="expression" dxfId="903" priority="851">
      <formula>AND(LEFT($AF6,3)&lt;&gt;"WIN",$AC6="PV")</formula>
    </cfRule>
  </conditionalFormatting>
  <conditionalFormatting sqref="XL6">
    <cfRule type="expression" dxfId="902" priority="850">
      <formula>$AD6="i386"</formula>
    </cfRule>
  </conditionalFormatting>
  <conditionalFormatting sqref="XL6">
    <cfRule type="expression" dxfId="901" priority="849">
      <formula>AND($LV6="Usage",$LV6&lt;&gt;"")</formula>
    </cfRule>
  </conditionalFormatting>
  <conditionalFormatting sqref="XL6">
    <cfRule type="expression" dxfId="900" priority="847">
      <formula>$Y6="SaaS"</formula>
    </cfRule>
  </conditionalFormatting>
  <conditionalFormatting sqref="XL6">
    <cfRule type="expression" dxfId="899" priority="848">
      <formula>OR($LV6="SaaS",$LV6="Free",$LV6="BYOL",$LV6="Hourly",$LV6="Monthly",$LV6="Hourly_Monthly")</formula>
    </cfRule>
  </conditionalFormatting>
  <conditionalFormatting sqref="XM6">
    <cfRule type="expression" dxfId="898" priority="846">
      <formula>AND(LEFT($AF6,3)&lt;&gt;"WIN",$AC6="PV")</formula>
    </cfRule>
  </conditionalFormatting>
  <conditionalFormatting sqref="XM6">
    <cfRule type="expression" dxfId="897" priority="845">
      <formula>$AD6="i386"</formula>
    </cfRule>
  </conditionalFormatting>
  <conditionalFormatting sqref="XM6">
    <cfRule type="expression" dxfId="896" priority="844">
      <formula>AND($LV6="Usage",$LV6&lt;&gt;"")</formula>
    </cfRule>
  </conditionalFormatting>
  <conditionalFormatting sqref="XM6">
    <cfRule type="expression" dxfId="895" priority="842">
      <formula>$Y6="SaaS"</formula>
    </cfRule>
  </conditionalFormatting>
  <conditionalFormatting sqref="XM6">
    <cfRule type="expression" dxfId="894" priority="843">
      <formula>OR($LV6="SaaS",$LV6="Free",$LV6="BYOL",$LV6="Hourly",$LV6="Monthly",$LV6="Hourly_Monthly")</formula>
    </cfRule>
  </conditionalFormatting>
  <conditionalFormatting sqref="XN6">
    <cfRule type="expression" dxfId="893" priority="841">
      <formula>AND(LEFT($AF6,3)&lt;&gt;"WIN",$AC6="PV")</formula>
    </cfRule>
  </conditionalFormatting>
  <conditionalFormatting sqref="XN6">
    <cfRule type="expression" dxfId="892" priority="840">
      <formula>$AD6="i386"</formula>
    </cfRule>
  </conditionalFormatting>
  <conditionalFormatting sqref="XN6">
    <cfRule type="expression" dxfId="891" priority="839">
      <formula>AND($LV6="Usage",$LV6&lt;&gt;"")</formula>
    </cfRule>
  </conditionalFormatting>
  <conditionalFormatting sqref="XN6">
    <cfRule type="expression" dxfId="890" priority="837">
      <formula>$Y6="SaaS"</formula>
    </cfRule>
  </conditionalFormatting>
  <conditionalFormatting sqref="XN6">
    <cfRule type="expression" dxfId="889" priority="838">
      <formula>OR($LV6="SaaS",$LV6="Free",$LV6="BYOL",$LV6="Hourly",$LV6="Monthly",$LV6="Hourly_Monthly")</formula>
    </cfRule>
  </conditionalFormatting>
  <conditionalFormatting sqref="XO6">
    <cfRule type="expression" dxfId="888" priority="836">
      <formula>AND(LEFT($AF6,3)&lt;&gt;"WIN",$AC6="PV")</formula>
    </cfRule>
  </conditionalFormatting>
  <conditionalFormatting sqref="XO6">
    <cfRule type="expression" dxfId="887" priority="835">
      <formula>$AD6="i386"</formula>
    </cfRule>
  </conditionalFormatting>
  <conditionalFormatting sqref="XO6">
    <cfRule type="expression" dxfId="886" priority="834">
      <formula>AND($LV6="Usage",$LV6&lt;&gt;"")</formula>
    </cfRule>
  </conditionalFormatting>
  <conditionalFormatting sqref="XO6">
    <cfRule type="expression" dxfId="885" priority="832">
      <formula>$Y6="SaaS"</formula>
    </cfRule>
  </conditionalFormatting>
  <conditionalFormatting sqref="XO6">
    <cfRule type="expression" dxfId="884" priority="833">
      <formula>OR($LV6="SaaS",$LV6="Free",$LV6="BYOL",$LV6="Hourly",$LV6="Monthly",$LV6="Hourly_Monthly")</formula>
    </cfRule>
  </conditionalFormatting>
  <conditionalFormatting sqref="XQ6">
    <cfRule type="expression" dxfId="883" priority="831">
      <formula>AND(LEFT($AF6,3)&lt;&gt;"WIN",$AC6="PV")</formula>
    </cfRule>
  </conditionalFormatting>
  <conditionalFormatting sqref="XQ6">
    <cfRule type="expression" dxfId="882" priority="830">
      <formula>$AD6="i386"</formula>
    </cfRule>
  </conditionalFormatting>
  <conditionalFormatting sqref="XQ6">
    <cfRule type="expression" dxfId="881" priority="829">
      <formula>AND($LV6="Usage",$LV6&lt;&gt;"")</formula>
    </cfRule>
  </conditionalFormatting>
  <conditionalFormatting sqref="XQ6">
    <cfRule type="expression" dxfId="880" priority="827">
      <formula>$Y6="SaaS"</formula>
    </cfRule>
  </conditionalFormatting>
  <conditionalFormatting sqref="XQ6">
    <cfRule type="expression" dxfId="879" priority="828">
      <formula>OR($LV6="SaaS",$LV6="Free",$LV6="BYOL",$LV6="Hourly",$LV6="Monthly",$LV6="Hourly_Monthly")</formula>
    </cfRule>
  </conditionalFormatting>
  <conditionalFormatting sqref="XK6">
    <cfRule type="expression" dxfId="878" priority="826">
      <formula>AND(LEFT($AF6,3)&lt;&gt;"WIN",$AC6="PV")</formula>
    </cfRule>
  </conditionalFormatting>
  <conditionalFormatting sqref="XK6">
    <cfRule type="expression" dxfId="877" priority="825">
      <formula>$AD6="i386"</formula>
    </cfRule>
  </conditionalFormatting>
  <conditionalFormatting sqref="XK6">
    <cfRule type="expression" dxfId="876" priority="824">
      <formula>AND($LV6="Usage",$LV6&lt;&gt;"")</formula>
    </cfRule>
  </conditionalFormatting>
  <conditionalFormatting sqref="XK6">
    <cfRule type="expression" dxfId="875" priority="822">
      <formula>$Y6="SaaS"</formula>
    </cfRule>
  </conditionalFormatting>
  <conditionalFormatting sqref="XK6">
    <cfRule type="expression" dxfId="874" priority="823">
      <formula>OR($LV6="SaaS",$LV6="Free",$LV6="BYOL",$LV6="Hourly",$LV6="Monthly",$LV6="Hourly_Monthly")</formula>
    </cfRule>
  </conditionalFormatting>
  <conditionalFormatting sqref="BX7 CE7:CO7 DB7:DF7 DH7 DJ7:DR7 CQ7:CR7">
    <cfRule type="expression" dxfId="873" priority="821">
      <formula>$Y7="SaaS"</formula>
    </cfRule>
  </conditionalFormatting>
  <conditionalFormatting sqref="BQ7:BU7 FL7:FO7">
    <cfRule type="expression" dxfId="872" priority="815">
      <formula>$Y7="SaaS"</formula>
    </cfRule>
  </conditionalFormatting>
  <conditionalFormatting sqref="BQ7:BU7 FL7:FO7 CE7:CO7 DK7:DR7 CQ7:CR7">
    <cfRule type="containsText" dxfId="871" priority="819" operator="containsText" text="TRUE">
      <formula>NOT(ISERROR(SEARCH("TRUE",BQ7)))</formula>
    </cfRule>
    <cfRule type="containsText" dxfId="870" priority="820" operator="containsText" text="FALSE">
      <formula>NOT(ISERROR(SEARCH("FALSE",BQ7)))</formula>
    </cfRule>
  </conditionalFormatting>
  <conditionalFormatting sqref="CE7:CH7 DK7:DL7 FM7:FO7">
    <cfRule type="expression" dxfId="869" priority="818">
      <formula>AND(LEFT($AF7,3)&lt;&gt;"WIN",$AC7="HVM")</formula>
    </cfRule>
  </conditionalFormatting>
  <conditionalFormatting sqref="BQ7:BU7 BX7 FL7 CM7:CO7 DB7:DF7 DM7:DN7 DH7 DJ7 CQ7:CR7">
    <cfRule type="expression" dxfId="868" priority="817">
      <formula>AND(LEFT($AF7,3)&lt;&gt;"WIN",$AC7="PV")</formula>
    </cfRule>
  </conditionalFormatting>
  <conditionalFormatting sqref="BT7:BU7 FL7:FO7 BX7 DL7:DR7 CG7:CO7 DB7:DF7 DH7 DJ7 CQ7:CR7">
    <cfRule type="expression" dxfId="867" priority="816">
      <formula>$AD7="i386"</formula>
    </cfRule>
  </conditionalFormatting>
  <conditionalFormatting sqref="BV7">
    <cfRule type="expression" dxfId="866" priority="810">
      <formula>$Y7="SaaS"</formula>
    </cfRule>
  </conditionalFormatting>
  <conditionalFormatting sqref="BV7">
    <cfRule type="containsText" dxfId="865" priority="813" operator="containsText" text="TRUE">
      <formula>NOT(ISERROR(SEARCH("TRUE",BV7)))</formula>
    </cfRule>
    <cfRule type="containsText" dxfId="864" priority="814" operator="containsText" text="FALSE">
      <formula>NOT(ISERROR(SEARCH("FALSE",BV7)))</formula>
    </cfRule>
  </conditionalFormatting>
  <conditionalFormatting sqref="BV7">
    <cfRule type="expression" dxfId="863" priority="812">
      <formula>AND(LEFT($AF7,3)&lt;&gt;"WIN",$AC7="PV")</formula>
    </cfRule>
  </conditionalFormatting>
  <conditionalFormatting sqref="BV7">
    <cfRule type="expression" dxfId="862" priority="811">
      <formula>$AD7="i386"</formula>
    </cfRule>
  </conditionalFormatting>
  <conditionalFormatting sqref="BW7">
    <cfRule type="expression" dxfId="861" priority="805">
      <formula>$Y7="SaaS"</formula>
    </cfRule>
  </conditionalFormatting>
  <conditionalFormatting sqref="BW7">
    <cfRule type="containsText" dxfId="860" priority="808" operator="containsText" text="TRUE">
      <formula>NOT(ISERROR(SEARCH("TRUE",BW7)))</formula>
    </cfRule>
    <cfRule type="containsText" dxfId="859" priority="809" operator="containsText" text="FALSE">
      <formula>NOT(ISERROR(SEARCH("FALSE",BW7)))</formula>
    </cfRule>
  </conditionalFormatting>
  <conditionalFormatting sqref="BW7">
    <cfRule type="expression" dxfId="858" priority="807">
      <formula>AND(LEFT($AF7,3)&lt;&gt;"WIN",$AC7="PV")</formula>
    </cfRule>
  </conditionalFormatting>
  <conditionalFormatting sqref="BW7">
    <cfRule type="expression" dxfId="857" priority="806">
      <formula>$AD7="i386"</formula>
    </cfRule>
  </conditionalFormatting>
  <conditionalFormatting sqref="DB7:DF7 DH7 DJ7">
    <cfRule type="containsText" dxfId="856" priority="803" operator="containsText" text="TRUE">
      <formula>NOT(ISERROR(SEARCH("TRUE",DB7)))</formula>
    </cfRule>
    <cfRule type="containsText" dxfId="855" priority="804" operator="containsText" text="FALSE">
      <formula>NOT(ISERROR(SEARCH("FALSE",DB7)))</formula>
    </cfRule>
  </conditionalFormatting>
  <conditionalFormatting sqref="DB7:DF7 DH7 DJ7">
    <cfRule type="containsText" dxfId="854" priority="801" operator="containsText" text="TRUE">
      <formula>NOT(ISERROR(SEARCH("TRUE",DB7)))</formula>
    </cfRule>
    <cfRule type="containsText" dxfId="853" priority="802" operator="containsText" text="FALSE">
      <formula>NOT(ISERROR(SEARCH("FALSE",DB7)))</formula>
    </cfRule>
  </conditionalFormatting>
  <conditionalFormatting sqref="BZ7">
    <cfRule type="expression" dxfId="852" priority="791">
      <formula>$Y7="SaaS"</formula>
    </cfRule>
  </conditionalFormatting>
  <conditionalFormatting sqref="BZ7">
    <cfRule type="containsText" dxfId="851" priority="794" operator="containsText" text="TRUE">
      <formula>NOT(ISERROR(SEARCH("TRUE",BZ7)))</formula>
    </cfRule>
    <cfRule type="containsText" dxfId="850" priority="795" operator="containsText" text="FALSE">
      <formula>NOT(ISERROR(SEARCH("FALSE",BZ7)))</formula>
    </cfRule>
  </conditionalFormatting>
  <conditionalFormatting sqref="BZ7">
    <cfRule type="expression" dxfId="849" priority="793">
      <formula>AND(LEFT($AF7,3)&lt;&gt;"WIN",$AC7="PV")</formula>
    </cfRule>
  </conditionalFormatting>
  <conditionalFormatting sqref="BZ7">
    <cfRule type="expression" dxfId="848" priority="792">
      <formula>$AD7="i386"</formula>
    </cfRule>
  </conditionalFormatting>
  <conditionalFormatting sqref="BY7">
    <cfRule type="expression" dxfId="847" priority="796">
      <formula>$Y7="SaaS"</formula>
    </cfRule>
  </conditionalFormatting>
  <conditionalFormatting sqref="BY7">
    <cfRule type="containsText" dxfId="846" priority="799" operator="containsText" text="TRUE">
      <formula>NOT(ISERROR(SEARCH("TRUE",BY7)))</formula>
    </cfRule>
    <cfRule type="containsText" dxfId="845" priority="800" operator="containsText" text="FALSE">
      <formula>NOT(ISERROR(SEARCH("FALSE",BY7)))</formula>
    </cfRule>
  </conditionalFormatting>
  <conditionalFormatting sqref="BY7">
    <cfRule type="expression" dxfId="844" priority="798">
      <formula>AND(LEFT($AF7,3)&lt;&gt;"WIN",$AC7="PV")</formula>
    </cfRule>
  </conditionalFormatting>
  <conditionalFormatting sqref="BY7">
    <cfRule type="expression" dxfId="843" priority="797">
      <formula>$AD7="i386"</formula>
    </cfRule>
  </conditionalFormatting>
  <conditionalFormatting sqref="CA7">
    <cfRule type="expression" dxfId="842" priority="786">
      <formula>$Y7="SaaS"</formula>
    </cfRule>
  </conditionalFormatting>
  <conditionalFormatting sqref="CA7">
    <cfRule type="containsText" dxfId="841" priority="789" operator="containsText" text="TRUE">
      <formula>NOT(ISERROR(SEARCH("TRUE",CA7)))</formula>
    </cfRule>
    <cfRule type="containsText" dxfId="840" priority="790" operator="containsText" text="FALSE">
      <formula>NOT(ISERROR(SEARCH("FALSE",CA7)))</formula>
    </cfRule>
  </conditionalFormatting>
  <conditionalFormatting sqref="CA7">
    <cfRule type="expression" dxfId="839" priority="788">
      <formula>AND(LEFT($AF7,3)&lt;&gt;"WIN",$AC7="PV")</formula>
    </cfRule>
  </conditionalFormatting>
  <conditionalFormatting sqref="CA7">
    <cfRule type="expression" dxfId="838" priority="787">
      <formula>$AD7="i386"</formula>
    </cfRule>
  </conditionalFormatting>
  <conditionalFormatting sqref="CB7">
    <cfRule type="expression" dxfId="837" priority="781">
      <formula>$Y7="SaaS"</formula>
    </cfRule>
  </conditionalFormatting>
  <conditionalFormatting sqref="CB7">
    <cfRule type="containsText" dxfId="836" priority="784" operator="containsText" text="TRUE">
      <formula>NOT(ISERROR(SEARCH("TRUE",CB7)))</formula>
    </cfRule>
    <cfRule type="containsText" dxfId="835" priority="785" operator="containsText" text="FALSE">
      <formula>NOT(ISERROR(SEARCH("FALSE",CB7)))</formula>
    </cfRule>
  </conditionalFormatting>
  <conditionalFormatting sqref="CB7">
    <cfRule type="expression" dxfId="834" priority="783">
      <formula>AND(LEFT($AF7,3)&lt;&gt;"WIN",$AC7="PV")</formula>
    </cfRule>
  </conditionalFormatting>
  <conditionalFormatting sqref="CB7">
    <cfRule type="expression" dxfId="833" priority="782">
      <formula>$AD7="i386"</formula>
    </cfRule>
  </conditionalFormatting>
  <conditionalFormatting sqref="CC7">
    <cfRule type="expression" dxfId="832" priority="776">
      <formula>$Y7="SaaS"</formula>
    </cfRule>
  </conditionalFormatting>
  <conditionalFormatting sqref="CC7">
    <cfRule type="containsText" dxfId="831" priority="779" operator="containsText" text="TRUE">
      <formula>NOT(ISERROR(SEARCH("TRUE",CC7)))</formula>
    </cfRule>
    <cfRule type="containsText" dxfId="830" priority="780" operator="containsText" text="FALSE">
      <formula>NOT(ISERROR(SEARCH("FALSE",CC7)))</formula>
    </cfRule>
  </conditionalFormatting>
  <conditionalFormatting sqref="CC7">
    <cfRule type="expression" dxfId="829" priority="778">
      <formula>AND(LEFT($AF7,3)&lt;&gt;"WIN",$AC7="PV")</formula>
    </cfRule>
  </conditionalFormatting>
  <conditionalFormatting sqref="CC7">
    <cfRule type="expression" dxfId="828" priority="777">
      <formula>$AD7="i386"</formula>
    </cfRule>
  </conditionalFormatting>
  <conditionalFormatting sqref="CD7">
    <cfRule type="expression" dxfId="827" priority="771">
      <formula>$Y7="SaaS"</formula>
    </cfRule>
  </conditionalFormatting>
  <conditionalFormatting sqref="CD7">
    <cfRule type="containsText" dxfId="826" priority="774" operator="containsText" text="TRUE">
      <formula>NOT(ISERROR(SEARCH("TRUE",CD7)))</formula>
    </cfRule>
    <cfRule type="containsText" dxfId="825" priority="775" operator="containsText" text="FALSE">
      <formula>NOT(ISERROR(SEARCH("FALSE",CD7)))</formula>
    </cfRule>
  </conditionalFormatting>
  <conditionalFormatting sqref="CD7">
    <cfRule type="expression" dxfId="824" priority="773">
      <formula>AND(LEFT($AF7,3)&lt;&gt;"WIN",$AC7="PV")</formula>
    </cfRule>
  </conditionalFormatting>
  <conditionalFormatting sqref="CD7">
    <cfRule type="expression" dxfId="823" priority="772">
      <formula>$AD7="i386"</formula>
    </cfRule>
  </conditionalFormatting>
  <conditionalFormatting sqref="BX7">
    <cfRule type="containsText" dxfId="822" priority="769" operator="containsText" text="TRUE">
      <formula>NOT(ISERROR(SEARCH("TRUE",BX7)))</formula>
    </cfRule>
    <cfRule type="containsText" dxfId="821" priority="770" operator="containsText" text="FALSE">
      <formula>NOT(ISERROR(SEARCH("FALSE",BX7)))</formula>
    </cfRule>
  </conditionalFormatting>
  <conditionalFormatting sqref="CS7">
    <cfRule type="expression" dxfId="820" priority="759">
      <formula>$AD7="i386"</formula>
    </cfRule>
  </conditionalFormatting>
  <conditionalFormatting sqref="CS6">
    <cfRule type="expression" dxfId="819" priority="768">
      <formula>$Y6="SaaS"</formula>
    </cfRule>
  </conditionalFormatting>
  <conditionalFormatting sqref="CS6">
    <cfRule type="containsText" dxfId="818" priority="766" operator="containsText" text="TRUE">
      <formula>NOT(ISERROR(SEARCH("TRUE",CS6)))</formula>
    </cfRule>
    <cfRule type="containsText" dxfId="817" priority="767" operator="containsText" text="FALSE">
      <formula>NOT(ISERROR(SEARCH("FALSE",CS6)))</formula>
    </cfRule>
  </conditionalFormatting>
  <conditionalFormatting sqref="CS6">
    <cfRule type="expression" dxfId="816" priority="765">
      <formula>AND(LEFT($AF6,3)&lt;&gt;"WIN",$AC6="PV")</formula>
    </cfRule>
  </conditionalFormatting>
  <conditionalFormatting sqref="CS6">
    <cfRule type="expression" dxfId="815" priority="764">
      <formula>$AD6="i386"</formula>
    </cfRule>
  </conditionalFormatting>
  <conditionalFormatting sqref="CS7">
    <cfRule type="expression" dxfId="814" priority="763">
      <formula>$Y7="SaaS"</formula>
    </cfRule>
  </conditionalFormatting>
  <conditionalFormatting sqref="CS7">
    <cfRule type="containsText" dxfId="813" priority="761" operator="containsText" text="TRUE">
      <formula>NOT(ISERROR(SEARCH("TRUE",CS7)))</formula>
    </cfRule>
    <cfRule type="containsText" dxfId="812" priority="762" operator="containsText" text="FALSE">
      <formula>NOT(ISERROR(SEARCH("FALSE",CS7)))</formula>
    </cfRule>
  </conditionalFormatting>
  <conditionalFormatting sqref="CS7">
    <cfRule type="expression" dxfId="811" priority="760">
      <formula>AND(LEFT($AF7,3)&lt;&gt;"WIN",$AC7="PV")</formula>
    </cfRule>
  </conditionalFormatting>
  <conditionalFormatting sqref="MY6">
    <cfRule type="expression" dxfId="810" priority="758">
      <formula>$Y6="SaaS"</formula>
    </cfRule>
  </conditionalFormatting>
  <conditionalFormatting sqref="MY6">
    <cfRule type="expression" dxfId="809" priority="757">
      <formula>AND(LEFT($AF6,3)&lt;&gt;"WIN",$AC6="PV")</formula>
    </cfRule>
  </conditionalFormatting>
  <conditionalFormatting sqref="MY6">
    <cfRule type="expression" dxfId="808" priority="756">
      <formula>$AD6="i386"</formula>
    </cfRule>
  </conditionalFormatting>
  <conditionalFormatting sqref="MY6">
    <cfRule type="expression" dxfId="807" priority="755">
      <formula>OR($LV6="SaaS",$LV6="Free",$LV6="BYOL",$LV6="Monthly")</formula>
    </cfRule>
  </conditionalFormatting>
  <conditionalFormatting sqref="MY6">
    <cfRule type="expression" dxfId="806" priority="754">
      <formula>AND($LV6="Usage",$LV6&lt;&gt;"")</formula>
    </cfRule>
  </conditionalFormatting>
  <conditionalFormatting sqref="XB6">
    <cfRule type="expression" dxfId="805" priority="753">
      <formula>AND(LEFT($AF6,3)&lt;&gt;"WIN",$AC6="PV")</formula>
    </cfRule>
  </conditionalFormatting>
  <conditionalFormatting sqref="XB6">
    <cfRule type="expression" dxfId="804" priority="752">
      <formula>$AD6="i386"</formula>
    </cfRule>
  </conditionalFormatting>
  <conditionalFormatting sqref="XB6">
    <cfRule type="expression" dxfId="803" priority="751">
      <formula>AND($LV6="Usage",$LV6&lt;&gt;"")</formula>
    </cfRule>
  </conditionalFormatting>
  <conditionalFormatting sqref="XB6">
    <cfRule type="expression" dxfId="802" priority="749">
      <formula>$Y6="SaaS"</formula>
    </cfRule>
  </conditionalFormatting>
  <conditionalFormatting sqref="XB6">
    <cfRule type="expression" dxfId="801" priority="750">
      <formula>OR($LV6="SaaS",$LV6="Free",$LV6="BYOL",$LV6="Hourly",$LV6="Monthly",$LV6="Hourly_Monthly")</formula>
    </cfRule>
  </conditionalFormatting>
  <conditionalFormatting sqref="ND6">
    <cfRule type="expression" dxfId="800" priority="748">
      <formula>$Y6="SaaS"</formula>
    </cfRule>
  </conditionalFormatting>
  <conditionalFormatting sqref="ND6">
    <cfRule type="expression" dxfId="799" priority="747">
      <formula>AND(LEFT($AF6,3)&lt;&gt;"WIN",$AC6="PV")</formula>
    </cfRule>
  </conditionalFormatting>
  <conditionalFormatting sqref="ND6">
    <cfRule type="expression" dxfId="798" priority="746">
      <formula>$AD6="i386"</formula>
    </cfRule>
  </conditionalFormatting>
  <conditionalFormatting sqref="ND6">
    <cfRule type="expression" dxfId="797" priority="745">
      <formula>OR($LV6="SaaS",$LV6="Free",$LV6="BYOL",$LV6="Monthly")</formula>
    </cfRule>
  </conditionalFormatting>
  <conditionalFormatting sqref="ND6">
    <cfRule type="expression" dxfId="796" priority="744">
      <formula>AND($LV6="Usage",$LV6&lt;&gt;"")</formula>
    </cfRule>
  </conditionalFormatting>
  <conditionalFormatting sqref="NF6">
    <cfRule type="expression" dxfId="795" priority="743">
      <formula>$Y6="SaaS"</formula>
    </cfRule>
  </conditionalFormatting>
  <conditionalFormatting sqref="NF6">
    <cfRule type="expression" dxfId="794" priority="742">
      <formula>AND(LEFT($AF6,3)&lt;&gt;"WIN",$AC6="PV")</formula>
    </cfRule>
  </conditionalFormatting>
  <conditionalFormatting sqref="NF6">
    <cfRule type="expression" dxfId="793" priority="741">
      <formula>$AD6="i386"</formula>
    </cfRule>
  </conditionalFormatting>
  <conditionalFormatting sqref="NF6">
    <cfRule type="expression" dxfId="792" priority="740">
      <formula>OR($LV6="SaaS",$LV6="Free",$LV6="BYOL",$LV6="Monthly")</formula>
    </cfRule>
  </conditionalFormatting>
  <conditionalFormatting sqref="NF6">
    <cfRule type="expression" dxfId="791" priority="739">
      <formula>AND($LV6="Usage",$LV6&lt;&gt;"")</formula>
    </cfRule>
  </conditionalFormatting>
  <conditionalFormatting sqref="XG6">
    <cfRule type="expression" dxfId="790" priority="738">
      <formula>AND(LEFT($AF6,3)&lt;&gt;"WIN",$AC6="PV")</formula>
    </cfRule>
  </conditionalFormatting>
  <conditionalFormatting sqref="XG6">
    <cfRule type="expression" dxfId="789" priority="737">
      <formula>$AD6="i386"</formula>
    </cfRule>
  </conditionalFormatting>
  <conditionalFormatting sqref="XG6">
    <cfRule type="expression" dxfId="788" priority="736">
      <formula>AND($LV6="Usage",$LV6&lt;&gt;"")</formula>
    </cfRule>
  </conditionalFormatting>
  <conditionalFormatting sqref="XG6">
    <cfRule type="expression" dxfId="787" priority="734">
      <formula>$Y6="SaaS"</formula>
    </cfRule>
  </conditionalFormatting>
  <conditionalFormatting sqref="XG6">
    <cfRule type="expression" dxfId="786" priority="735">
      <formula>OR($LV6="SaaS",$LV6="Free",$LV6="BYOL",$LV6="Hourly",$LV6="Monthly",$LV6="Hourly_Monthly")</formula>
    </cfRule>
  </conditionalFormatting>
  <conditionalFormatting sqref="XI6">
    <cfRule type="expression" dxfId="785" priority="733">
      <formula>AND(LEFT($AF6,3)&lt;&gt;"WIN",$AC6="PV")</formula>
    </cfRule>
  </conditionalFormatting>
  <conditionalFormatting sqref="XI6">
    <cfRule type="expression" dxfId="784" priority="732">
      <formula>$AD6="i386"</formula>
    </cfRule>
  </conditionalFormatting>
  <conditionalFormatting sqref="XI6">
    <cfRule type="expression" dxfId="783" priority="731">
      <formula>AND($LV6="Usage",$LV6&lt;&gt;"")</formula>
    </cfRule>
  </conditionalFormatting>
  <conditionalFormatting sqref="XI6">
    <cfRule type="expression" dxfId="782" priority="729">
      <formula>$Y6="SaaS"</formula>
    </cfRule>
  </conditionalFormatting>
  <conditionalFormatting sqref="XI6">
    <cfRule type="expression" dxfId="781" priority="730">
      <formula>OR($LV6="SaaS",$LV6="Free",$LV6="BYOL",$LV6="Hourly",$LV6="Monthly",$LV6="Hourly_Monthly")</formula>
    </cfRule>
  </conditionalFormatting>
  <conditionalFormatting sqref="DG6">
    <cfRule type="expression" dxfId="780" priority="728">
      <formula>$Y6="SaaS"</formula>
    </cfRule>
  </conditionalFormatting>
  <conditionalFormatting sqref="DG6">
    <cfRule type="expression" dxfId="779" priority="727">
      <formula>AND(LEFT($AF6,3)&lt;&gt;"WIN",$AC6="PV")</formula>
    </cfRule>
  </conditionalFormatting>
  <conditionalFormatting sqref="DG6">
    <cfRule type="expression" dxfId="778" priority="726">
      <formula>$AD6="i386"</formula>
    </cfRule>
  </conditionalFormatting>
  <conditionalFormatting sqref="DG6">
    <cfRule type="containsText" dxfId="777" priority="724" operator="containsText" text="TRUE">
      <formula>NOT(ISERROR(SEARCH("TRUE",DG6)))</formula>
    </cfRule>
    <cfRule type="containsText" dxfId="776" priority="725" operator="containsText" text="FALSE">
      <formula>NOT(ISERROR(SEARCH("FALSE",DG6)))</formula>
    </cfRule>
  </conditionalFormatting>
  <conditionalFormatting sqref="DG6">
    <cfRule type="containsText" dxfId="775" priority="722" operator="containsText" text="TRUE">
      <formula>NOT(ISERROR(SEARCH("TRUE",DG6)))</formula>
    </cfRule>
    <cfRule type="containsText" dxfId="774" priority="723" operator="containsText" text="FALSE">
      <formula>NOT(ISERROR(SEARCH("FALSE",DG6)))</formula>
    </cfRule>
  </conditionalFormatting>
  <conditionalFormatting sqref="DG7">
    <cfRule type="expression" dxfId="773" priority="721">
      <formula>$Y7="SaaS"</formula>
    </cfRule>
  </conditionalFormatting>
  <conditionalFormatting sqref="DG7">
    <cfRule type="expression" dxfId="772" priority="720">
      <formula>AND(LEFT($AF7,3)&lt;&gt;"WIN",$AC7="PV")</formula>
    </cfRule>
  </conditionalFormatting>
  <conditionalFormatting sqref="DG7">
    <cfRule type="expression" dxfId="771" priority="719">
      <formula>$AD7="i386"</formula>
    </cfRule>
  </conditionalFormatting>
  <conditionalFormatting sqref="DG7">
    <cfRule type="containsText" dxfId="770" priority="717" operator="containsText" text="TRUE">
      <formula>NOT(ISERROR(SEARCH("TRUE",DG7)))</formula>
    </cfRule>
    <cfRule type="containsText" dxfId="769" priority="718" operator="containsText" text="FALSE">
      <formula>NOT(ISERROR(SEARCH("FALSE",DG7)))</formula>
    </cfRule>
  </conditionalFormatting>
  <conditionalFormatting sqref="DG7">
    <cfRule type="containsText" dxfId="768" priority="715" operator="containsText" text="TRUE">
      <formula>NOT(ISERROR(SEARCH("TRUE",DG7)))</formula>
    </cfRule>
    <cfRule type="containsText" dxfId="767" priority="716" operator="containsText" text="FALSE">
      <formula>NOT(ISERROR(SEARCH("FALSE",DG7)))</formula>
    </cfRule>
  </conditionalFormatting>
  <conditionalFormatting sqref="DI6">
    <cfRule type="expression" dxfId="766" priority="714">
      <formula>$Y6="SaaS"</formula>
    </cfRule>
  </conditionalFormatting>
  <conditionalFormatting sqref="DI6">
    <cfRule type="expression" dxfId="765" priority="713">
      <formula>AND(LEFT($AF6,3)&lt;&gt;"WIN",$AC6="PV")</formula>
    </cfRule>
  </conditionalFormatting>
  <conditionalFormatting sqref="DI6">
    <cfRule type="expression" dxfId="764" priority="712">
      <formula>$AD6="i386"</formula>
    </cfRule>
  </conditionalFormatting>
  <conditionalFormatting sqref="DI6">
    <cfRule type="containsText" dxfId="763" priority="710" operator="containsText" text="TRUE">
      <formula>NOT(ISERROR(SEARCH("TRUE",DI6)))</formula>
    </cfRule>
    <cfRule type="containsText" dxfId="762" priority="711" operator="containsText" text="FALSE">
      <formula>NOT(ISERROR(SEARCH("FALSE",DI6)))</formula>
    </cfRule>
  </conditionalFormatting>
  <conditionalFormatting sqref="DI6">
    <cfRule type="containsText" dxfId="761" priority="708" operator="containsText" text="TRUE">
      <formula>NOT(ISERROR(SEARCH("TRUE",DI6)))</formula>
    </cfRule>
    <cfRule type="containsText" dxfId="760" priority="709" operator="containsText" text="FALSE">
      <formula>NOT(ISERROR(SEARCH("FALSE",DI6)))</formula>
    </cfRule>
  </conditionalFormatting>
  <conditionalFormatting sqref="DI7">
    <cfRule type="expression" dxfId="759" priority="707">
      <formula>$Y7="SaaS"</formula>
    </cfRule>
  </conditionalFormatting>
  <conditionalFormatting sqref="DI7">
    <cfRule type="expression" dxfId="758" priority="706">
      <formula>AND(LEFT($AF7,3)&lt;&gt;"WIN",$AC7="PV")</formula>
    </cfRule>
  </conditionalFormatting>
  <conditionalFormatting sqref="DI7">
    <cfRule type="expression" dxfId="757" priority="705">
      <formula>$AD7="i386"</formula>
    </cfRule>
  </conditionalFormatting>
  <conditionalFormatting sqref="DI7">
    <cfRule type="containsText" dxfId="756" priority="703" operator="containsText" text="TRUE">
      <formula>NOT(ISERROR(SEARCH("TRUE",DI7)))</formula>
    </cfRule>
    <cfRule type="containsText" dxfId="755" priority="704" operator="containsText" text="FALSE">
      <formula>NOT(ISERROR(SEARCH("FALSE",DI7)))</formula>
    </cfRule>
  </conditionalFormatting>
  <conditionalFormatting sqref="DI7">
    <cfRule type="containsText" dxfId="754" priority="701" operator="containsText" text="TRUE">
      <formula>NOT(ISERROR(SEARCH("TRUE",DI7)))</formula>
    </cfRule>
    <cfRule type="containsText" dxfId="753" priority="702" operator="containsText" text="FALSE">
      <formula>NOT(ISERROR(SEARCH("FALSE",DI7)))</formula>
    </cfRule>
  </conditionalFormatting>
  <conditionalFormatting sqref="NM6">
    <cfRule type="expression" dxfId="752" priority="700">
      <formula>$Y6="SaaS"</formula>
    </cfRule>
  </conditionalFormatting>
  <conditionalFormatting sqref="NM6">
    <cfRule type="expression" dxfId="751" priority="699">
      <formula>AND(LEFT($AF6,3)&lt;&gt;"WIN",$AC6="PV")</formula>
    </cfRule>
  </conditionalFormatting>
  <conditionalFormatting sqref="NM6">
    <cfRule type="expression" dxfId="750" priority="698">
      <formula>$AD6="i386"</formula>
    </cfRule>
  </conditionalFormatting>
  <conditionalFormatting sqref="NM6">
    <cfRule type="expression" dxfId="749" priority="697">
      <formula>OR($LV6="SaaS",$LV6="Free",$LV6="BYOL",$LV6="Monthly")</formula>
    </cfRule>
  </conditionalFormatting>
  <conditionalFormatting sqref="NM6">
    <cfRule type="expression" dxfId="748" priority="696">
      <formula>AND($LV6="Usage",$LV6&lt;&gt;"")</formula>
    </cfRule>
  </conditionalFormatting>
  <conditionalFormatting sqref="NO6">
    <cfRule type="expression" dxfId="747" priority="695">
      <formula>$Y6="SaaS"</formula>
    </cfRule>
  </conditionalFormatting>
  <conditionalFormatting sqref="NO6">
    <cfRule type="expression" dxfId="746" priority="694">
      <formula>AND(LEFT($AF6,3)&lt;&gt;"WIN",$AC6="PV")</formula>
    </cfRule>
  </conditionalFormatting>
  <conditionalFormatting sqref="NO6">
    <cfRule type="expression" dxfId="745" priority="693">
      <formula>$AD6="i386"</formula>
    </cfRule>
  </conditionalFormatting>
  <conditionalFormatting sqref="NO6">
    <cfRule type="expression" dxfId="744" priority="692">
      <formula>OR($LV6="SaaS",$LV6="Free",$LV6="BYOL",$LV6="Monthly")</formula>
    </cfRule>
  </conditionalFormatting>
  <conditionalFormatting sqref="NO6">
    <cfRule type="expression" dxfId="743" priority="691">
      <formula>AND($LV6="Usage",$LV6&lt;&gt;"")</formula>
    </cfRule>
  </conditionalFormatting>
  <conditionalFormatting sqref="XP6">
    <cfRule type="expression" dxfId="742" priority="690">
      <formula>AND(LEFT($AF6,3)&lt;&gt;"WIN",$AC6="PV")</formula>
    </cfRule>
  </conditionalFormatting>
  <conditionalFormatting sqref="XP6">
    <cfRule type="expression" dxfId="741" priority="689">
      <formula>$AD6="i386"</formula>
    </cfRule>
  </conditionalFormatting>
  <conditionalFormatting sqref="XP6">
    <cfRule type="expression" dxfId="740" priority="688">
      <formula>AND($LV6="Usage",$LV6&lt;&gt;"")</formula>
    </cfRule>
  </conditionalFormatting>
  <conditionalFormatting sqref="XP6">
    <cfRule type="expression" dxfId="739" priority="686">
      <formula>$Y6="SaaS"</formula>
    </cfRule>
  </conditionalFormatting>
  <conditionalFormatting sqref="XP6">
    <cfRule type="expression" dxfId="738" priority="687">
      <formula>OR($LV6="SaaS",$LV6="Free",$LV6="BYOL",$LV6="Hourly",$LV6="Monthly",$LV6="Hourly_Monthly")</formula>
    </cfRule>
  </conditionalFormatting>
  <conditionalFormatting sqref="XR6">
    <cfRule type="expression" dxfId="737" priority="685">
      <formula>AND(LEFT($AF6,3)&lt;&gt;"WIN",$AC6="PV")</formula>
    </cfRule>
  </conditionalFormatting>
  <conditionalFormatting sqref="XR6">
    <cfRule type="expression" dxfId="736" priority="684">
      <formula>$AD6="i386"</formula>
    </cfRule>
  </conditionalFormatting>
  <conditionalFormatting sqref="XR6">
    <cfRule type="expression" dxfId="735" priority="683">
      <formula>AND($LV6="Usage",$LV6&lt;&gt;"")</formula>
    </cfRule>
  </conditionalFormatting>
  <conditionalFormatting sqref="XR6">
    <cfRule type="expression" dxfId="734" priority="681">
      <formula>$Y6="SaaS"</formula>
    </cfRule>
  </conditionalFormatting>
  <conditionalFormatting sqref="XR6">
    <cfRule type="expression" dxfId="733" priority="682">
      <formula>OR($LV6="SaaS",$LV6="Free",$LV6="BYOL",$LV6="Hourly",$LV6="Monthly",$LV6="Hourly_Monthly")</formula>
    </cfRule>
  </conditionalFormatting>
  <conditionalFormatting sqref="OJ6">
    <cfRule type="expression" dxfId="732" priority="680">
      <formula>$Y6="SaaS"</formula>
    </cfRule>
  </conditionalFormatting>
  <conditionalFormatting sqref="OJ6">
    <cfRule type="expression" dxfId="731" priority="679">
      <formula>AND(LEFT($AF6,3)&lt;&gt;"WIN",$AC6="PV")</formula>
    </cfRule>
  </conditionalFormatting>
  <conditionalFormatting sqref="OJ6">
    <cfRule type="expression" dxfId="730" priority="678">
      <formula>OR($LV6="SaaS",$LV6="Free",$LV6="BYOL",$LV6="Monthly")</formula>
    </cfRule>
  </conditionalFormatting>
  <conditionalFormatting sqref="OJ6">
    <cfRule type="expression" dxfId="729" priority="677">
      <formula>$AD6="i386"</formula>
    </cfRule>
  </conditionalFormatting>
  <conditionalFormatting sqref="OJ6">
    <cfRule type="expression" dxfId="728" priority="676">
      <formula>AND($LV6="Usage",$LV6&lt;&gt;"")</formula>
    </cfRule>
  </conditionalFormatting>
  <conditionalFormatting sqref="OL6">
    <cfRule type="expression" dxfId="727" priority="675">
      <formula>$Y6="SaaS"</formula>
    </cfRule>
  </conditionalFormatting>
  <conditionalFormatting sqref="OL6">
    <cfRule type="expression" dxfId="726" priority="674">
      <formula>AND(LEFT($AF6,3)&lt;&gt;"WIN",$AC6="PV")</formula>
    </cfRule>
  </conditionalFormatting>
  <conditionalFormatting sqref="OL6">
    <cfRule type="expression" dxfId="725" priority="673">
      <formula>OR($LV6="SaaS",$LV6="Free",$LV6="BYOL",$LV6="Monthly")</formula>
    </cfRule>
  </conditionalFormatting>
  <conditionalFormatting sqref="OL6">
    <cfRule type="expression" dxfId="724" priority="672">
      <formula>$AD6="i386"</formula>
    </cfRule>
  </conditionalFormatting>
  <conditionalFormatting sqref="OL6">
    <cfRule type="expression" dxfId="723" priority="671">
      <formula>AND($LV6="Usage",$LV6&lt;&gt;"")</formula>
    </cfRule>
  </conditionalFormatting>
  <conditionalFormatting sqref="OM6">
    <cfRule type="expression" dxfId="722" priority="670">
      <formula>$Y6="SaaS"</formula>
    </cfRule>
  </conditionalFormatting>
  <conditionalFormatting sqref="OM6">
    <cfRule type="expression" dxfId="721" priority="669">
      <formula>AND(LEFT($AF6,3)&lt;&gt;"WIN",$AC6="PV")</formula>
    </cfRule>
  </conditionalFormatting>
  <conditionalFormatting sqref="OM6">
    <cfRule type="expression" dxfId="720" priority="668">
      <formula>OR($LV6="SaaS",$LV6="Free",$LV6="BYOL",$LV6="Monthly")</formula>
    </cfRule>
  </conditionalFormatting>
  <conditionalFormatting sqref="OM6">
    <cfRule type="expression" dxfId="719" priority="667">
      <formula>$AD6="i386"</formula>
    </cfRule>
  </conditionalFormatting>
  <conditionalFormatting sqref="OM6">
    <cfRule type="expression" dxfId="718" priority="666">
      <formula>AND($LV6="Usage",$LV6&lt;&gt;"")</formula>
    </cfRule>
  </conditionalFormatting>
  <conditionalFormatting sqref="YM6">
    <cfRule type="expression" dxfId="717" priority="665">
      <formula>$Y6="SaaS"</formula>
    </cfRule>
  </conditionalFormatting>
  <conditionalFormatting sqref="YM6">
    <cfRule type="expression" dxfId="716" priority="664">
      <formula>AND(LEFT($AF6,3)&lt;&gt;"WIN",$AC6="PV")</formula>
    </cfRule>
  </conditionalFormatting>
  <conditionalFormatting sqref="YM6">
    <cfRule type="expression" dxfId="715" priority="663">
      <formula>$AD6="i386"</formula>
    </cfRule>
  </conditionalFormatting>
  <conditionalFormatting sqref="YM6">
    <cfRule type="expression" dxfId="714" priority="662">
      <formula>AND($LV6="Usage",$LV6&lt;&gt;"")</formula>
    </cfRule>
  </conditionalFormatting>
  <conditionalFormatting sqref="YM6">
    <cfRule type="expression" dxfId="713" priority="661">
      <formula>OR($LV6="SaaS",$LV6="Free",$LV6="BYOL",$LV6="Hourly",$LV6="Monthly",$LV6="Hourly_Monthly")</formula>
    </cfRule>
  </conditionalFormatting>
  <conditionalFormatting sqref="YP6">
    <cfRule type="expression" dxfId="712" priority="660">
      <formula>$Y6="SaaS"</formula>
    </cfRule>
  </conditionalFormatting>
  <conditionalFormatting sqref="YP6">
    <cfRule type="expression" dxfId="711" priority="659">
      <formula>AND(LEFT($AF6,3)&lt;&gt;"WIN",$AC6="PV")</formula>
    </cfRule>
  </conditionalFormatting>
  <conditionalFormatting sqref="YP6">
    <cfRule type="expression" dxfId="710" priority="658">
      <formula>$AD6="i386"</formula>
    </cfRule>
  </conditionalFormatting>
  <conditionalFormatting sqref="YP6">
    <cfRule type="expression" dxfId="709" priority="657">
      <formula>AND($LV6="Usage",$LV6&lt;&gt;"")</formula>
    </cfRule>
  </conditionalFormatting>
  <conditionalFormatting sqref="YP6">
    <cfRule type="expression" dxfId="708" priority="656">
      <formula>OR($LV6="SaaS",$LV6="Free",$LV6="BYOL",$LV6="Hourly",$LV6="Monthly",$LV6="Hourly_Monthly")</formula>
    </cfRule>
  </conditionalFormatting>
  <conditionalFormatting sqref="YO6">
    <cfRule type="expression" dxfId="707" priority="655">
      <formula>$Y6="SaaS"</formula>
    </cfRule>
  </conditionalFormatting>
  <conditionalFormatting sqref="YO6">
    <cfRule type="expression" dxfId="706" priority="654">
      <formula>AND(LEFT($AF6,3)&lt;&gt;"WIN",$AC6="PV")</formula>
    </cfRule>
  </conditionalFormatting>
  <conditionalFormatting sqref="YO6">
    <cfRule type="expression" dxfId="705" priority="653">
      <formula>$AD6="i386"</formula>
    </cfRule>
  </conditionalFormatting>
  <conditionalFormatting sqref="YO6">
    <cfRule type="expression" dxfId="704" priority="652">
      <formula>AND($LV6="Usage",$LV6&lt;&gt;"")</formula>
    </cfRule>
  </conditionalFormatting>
  <conditionalFormatting sqref="YO6">
    <cfRule type="expression" dxfId="703" priority="651">
      <formula>OR($LV6="SaaS",$LV6="Free",$LV6="BYOL",$LV6="Hourly",$LV6="Monthly",$LV6="Hourly_Monthly")</formula>
    </cfRule>
  </conditionalFormatting>
  <conditionalFormatting sqref="QO6">
    <cfRule type="expression" dxfId="702" priority="650">
      <formula>$Y6="SaaS"</formula>
    </cfRule>
  </conditionalFormatting>
  <conditionalFormatting sqref="QO6">
    <cfRule type="expression" dxfId="701" priority="649">
      <formula>OR($LV6="SaaS",$LV6="Free",$LV6="BYOL",$LV6="Monthly")</formula>
    </cfRule>
  </conditionalFormatting>
  <conditionalFormatting sqref="QO6">
    <cfRule type="expression" dxfId="700" priority="648">
      <formula>AND($LV6="Usage",$LV6&lt;&gt;"")</formula>
    </cfRule>
  </conditionalFormatting>
  <conditionalFormatting sqref="QO6">
    <cfRule type="expression" dxfId="699" priority="647">
      <formula>AND(LEFT($AF6,3)&lt;&gt;"WIN",$AC6="PV")</formula>
    </cfRule>
  </conditionalFormatting>
  <conditionalFormatting sqref="QO6">
    <cfRule type="expression" dxfId="698" priority="646">
      <formula>$AD6="i386"</formula>
    </cfRule>
  </conditionalFormatting>
  <conditionalFormatting sqref="QL6">
    <cfRule type="expression" dxfId="697" priority="645">
      <formula>$Y6="SaaS"</formula>
    </cfRule>
  </conditionalFormatting>
  <conditionalFormatting sqref="QL6">
    <cfRule type="expression" dxfId="696" priority="644">
      <formula>OR($LV6="SaaS",$LV6="Free",$LV6="BYOL",$LV6="Monthly")</formula>
    </cfRule>
  </conditionalFormatting>
  <conditionalFormatting sqref="QL6">
    <cfRule type="expression" dxfId="695" priority="643">
      <formula>AND($LV6="Usage",$LV6&lt;&gt;"")</formula>
    </cfRule>
  </conditionalFormatting>
  <conditionalFormatting sqref="QL6">
    <cfRule type="expression" dxfId="694" priority="642">
      <formula>AND(LEFT($AF6,3)&lt;&gt;"WIN",$AC6="PV")</formula>
    </cfRule>
  </conditionalFormatting>
  <conditionalFormatting sqref="QL6">
    <cfRule type="expression" dxfId="693" priority="641">
      <formula>$AD6="i386"</formula>
    </cfRule>
  </conditionalFormatting>
  <conditionalFormatting sqref="QN6">
    <cfRule type="expression" dxfId="692" priority="640">
      <formula>$Y6="SaaS"</formula>
    </cfRule>
  </conditionalFormatting>
  <conditionalFormatting sqref="QN6">
    <cfRule type="expression" dxfId="691" priority="639">
      <formula>OR($LV6="SaaS",$LV6="Free",$LV6="BYOL",$LV6="Monthly")</formula>
    </cfRule>
  </conditionalFormatting>
  <conditionalFormatting sqref="QN6">
    <cfRule type="expression" dxfId="690" priority="638">
      <formula>AND($LV6="Usage",$LV6&lt;&gt;"")</formula>
    </cfRule>
  </conditionalFormatting>
  <conditionalFormatting sqref="QN6">
    <cfRule type="expression" dxfId="689" priority="637">
      <formula>AND(LEFT($AF6,3)&lt;&gt;"WIN",$AC6="PV")</formula>
    </cfRule>
  </conditionalFormatting>
  <conditionalFormatting sqref="QN6">
    <cfRule type="expression" dxfId="688" priority="636">
      <formula>$AD6="i386"</formula>
    </cfRule>
  </conditionalFormatting>
  <conditionalFormatting sqref="AAR6">
    <cfRule type="expression" dxfId="687" priority="635">
      <formula>AND($LV6="Usage",$LV6&lt;&gt;"")</formula>
    </cfRule>
  </conditionalFormatting>
  <conditionalFormatting sqref="AAR6">
    <cfRule type="expression" dxfId="686" priority="634">
      <formula>OR($LV6="SaaS",$LV6="Free",$LV6="BYOL",$LV6="Hourly",$LV6="Monthly",$LV6="Hourly_Monthly")</formula>
    </cfRule>
  </conditionalFormatting>
  <conditionalFormatting sqref="AAR6">
    <cfRule type="expression" dxfId="685" priority="631">
      <formula>$Y6="SaaS"</formula>
    </cfRule>
  </conditionalFormatting>
  <conditionalFormatting sqref="AAR6">
    <cfRule type="expression" dxfId="684" priority="633">
      <formula>AND(LEFT($AF6,3)&lt;&gt;"WIN",$AC6="PV")</formula>
    </cfRule>
  </conditionalFormatting>
  <conditionalFormatting sqref="AAR6">
    <cfRule type="expression" dxfId="683" priority="632">
      <formula>$AD6="i386"</formula>
    </cfRule>
  </conditionalFormatting>
  <conditionalFormatting sqref="AAQ6">
    <cfRule type="expression" dxfId="682" priority="630">
      <formula>AND($LV6="Usage",$LV6&lt;&gt;"")</formula>
    </cfRule>
  </conditionalFormatting>
  <conditionalFormatting sqref="AAQ6">
    <cfRule type="expression" dxfId="681" priority="629">
      <formula>OR($LV6="SaaS",$LV6="Free",$LV6="BYOL",$LV6="Hourly",$LV6="Monthly",$LV6="Hourly_Monthly")</formula>
    </cfRule>
  </conditionalFormatting>
  <conditionalFormatting sqref="AAQ6">
    <cfRule type="expression" dxfId="680" priority="626">
      <formula>$Y6="SaaS"</formula>
    </cfRule>
  </conditionalFormatting>
  <conditionalFormatting sqref="AAQ6">
    <cfRule type="expression" dxfId="679" priority="628">
      <formula>AND(LEFT($AF6,3)&lt;&gt;"WIN",$AC6="PV")</formula>
    </cfRule>
  </conditionalFormatting>
  <conditionalFormatting sqref="AAQ6">
    <cfRule type="expression" dxfId="678" priority="627">
      <formula>$AD6="i386"</formula>
    </cfRule>
  </conditionalFormatting>
  <conditionalFormatting sqref="AAO6">
    <cfRule type="expression" dxfId="677" priority="625">
      <formula>AND($LV6="Usage",$LV6&lt;&gt;"")</formula>
    </cfRule>
  </conditionalFormatting>
  <conditionalFormatting sqref="AAO6">
    <cfRule type="expression" dxfId="676" priority="624">
      <formula>OR($LV6="SaaS",$LV6="Free",$LV6="BYOL",$LV6="Hourly",$LV6="Monthly",$LV6="Hourly_Monthly")</formula>
    </cfRule>
  </conditionalFormatting>
  <conditionalFormatting sqref="AAO6">
    <cfRule type="expression" dxfId="675" priority="621">
      <formula>$Y6="SaaS"</formula>
    </cfRule>
  </conditionalFormatting>
  <conditionalFormatting sqref="AAO6">
    <cfRule type="expression" dxfId="674" priority="623">
      <formula>AND(LEFT($AF6,3)&lt;&gt;"WIN",$AC6="PV")</formula>
    </cfRule>
  </conditionalFormatting>
  <conditionalFormatting sqref="AAO6">
    <cfRule type="expression" dxfId="673" priority="622">
      <formula>$AD6="i386"</formula>
    </cfRule>
  </conditionalFormatting>
  <conditionalFormatting sqref="AGZ6:AHY6">
    <cfRule type="expression" dxfId="672" priority="1025">
      <formula>AND($LR7&lt;&gt;"Usage",$LR7&lt;&gt;"")</formula>
    </cfRule>
  </conditionalFormatting>
  <conditionalFormatting sqref="VY7 VX6">
    <cfRule type="expression" dxfId="671" priority="1026">
      <formula>OR($LV6="SaaS",$LV6="Free",$LV6="BYOL",$LV6="Hourly",$LV6="Hourly_Annual")</formula>
    </cfRule>
  </conditionalFormatting>
  <conditionalFormatting sqref="QX6">
    <cfRule type="expression" dxfId="670" priority="620">
      <formula>$Y6="SaaS"</formula>
    </cfRule>
  </conditionalFormatting>
  <conditionalFormatting sqref="QX6">
    <cfRule type="expression" dxfId="669" priority="619">
      <formula>OR($LV6="SaaS",$LV6="Free",$LV6="BYOL",$LV6="Monthly")</formula>
    </cfRule>
  </conditionalFormatting>
  <conditionalFormatting sqref="QX6">
    <cfRule type="expression" dxfId="668" priority="618">
      <formula>AND($LV6="Usage",$LV6&lt;&gt;"")</formula>
    </cfRule>
  </conditionalFormatting>
  <conditionalFormatting sqref="QX6">
    <cfRule type="expression" dxfId="667" priority="617">
      <formula>AND(LEFT($AF6,3)&lt;&gt;"WIN",$AC6="PV")</formula>
    </cfRule>
  </conditionalFormatting>
  <conditionalFormatting sqref="QX6">
    <cfRule type="expression" dxfId="666" priority="616">
      <formula>$AD6="i386"</formula>
    </cfRule>
  </conditionalFormatting>
  <conditionalFormatting sqref="QU6">
    <cfRule type="expression" dxfId="665" priority="615">
      <formula>$Y6="SaaS"</formula>
    </cfRule>
  </conditionalFormatting>
  <conditionalFormatting sqref="QU6">
    <cfRule type="expression" dxfId="664" priority="614">
      <formula>OR($LV6="SaaS",$LV6="Free",$LV6="BYOL",$LV6="Monthly")</formula>
    </cfRule>
  </conditionalFormatting>
  <conditionalFormatting sqref="QU6">
    <cfRule type="expression" dxfId="663" priority="613">
      <formula>AND($LV6="Usage",$LV6&lt;&gt;"")</formula>
    </cfRule>
  </conditionalFormatting>
  <conditionalFormatting sqref="QU6">
    <cfRule type="expression" dxfId="662" priority="612">
      <formula>AND(LEFT($AF6,3)&lt;&gt;"WIN",$AC6="PV")</formula>
    </cfRule>
  </conditionalFormatting>
  <conditionalFormatting sqref="QU6">
    <cfRule type="expression" dxfId="661" priority="611">
      <formula>$AD6="i386"</formula>
    </cfRule>
  </conditionalFormatting>
  <conditionalFormatting sqref="QW6">
    <cfRule type="expression" dxfId="660" priority="610">
      <formula>$Y6="SaaS"</formula>
    </cfRule>
  </conditionalFormatting>
  <conditionalFormatting sqref="QW6">
    <cfRule type="expression" dxfId="659" priority="609">
      <formula>OR($LV6="SaaS",$LV6="Free",$LV6="BYOL",$LV6="Monthly")</formula>
    </cfRule>
  </conditionalFormatting>
  <conditionalFormatting sqref="QW6">
    <cfRule type="expression" dxfId="658" priority="608">
      <formula>AND($LV6="Usage",$LV6&lt;&gt;"")</formula>
    </cfRule>
  </conditionalFormatting>
  <conditionalFormatting sqref="QW6">
    <cfRule type="expression" dxfId="657" priority="607">
      <formula>AND(LEFT($AF6,3)&lt;&gt;"WIN",$AC6="PV")</formula>
    </cfRule>
  </conditionalFormatting>
  <conditionalFormatting sqref="QW6">
    <cfRule type="expression" dxfId="656" priority="606">
      <formula>$AD6="i386"</formula>
    </cfRule>
  </conditionalFormatting>
  <conditionalFormatting sqref="ABA6">
    <cfRule type="expression" dxfId="655" priority="605">
      <formula>OR($LV6="SaaS",$LV6="Free",$LV6="BYOL",$LV6="Hourly",$LV6="Monthly",$LV6="Hourly_Monthly")</formula>
    </cfRule>
  </conditionalFormatting>
  <conditionalFormatting sqref="ABA6">
    <cfRule type="expression" dxfId="654" priority="604">
      <formula>AND($LV6="Usage",$LV6&lt;&gt;"")</formula>
    </cfRule>
  </conditionalFormatting>
  <conditionalFormatting sqref="ABA6">
    <cfRule type="expression" dxfId="653" priority="601">
      <formula>$Y6="SaaS"</formula>
    </cfRule>
  </conditionalFormatting>
  <conditionalFormatting sqref="ABA6">
    <cfRule type="expression" dxfId="652" priority="603">
      <formula>AND(LEFT($AF6,3)&lt;&gt;"WIN",$AC6="PV")</formula>
    </cfRule>
  </conditionalFormatting>
  <conditionalFormatting sqref="ABA6">
    <cfRule type="expression" dxfId="651" priority="602">
      <formula>$AD6="i386"</formula>
    </cfRule>
  </conditionalFormatting>
  <conditionalFormatting sqref="AAZ6">
    <cfRule type="expression" dxfId="650" priority="600">
      <formula>OR($LV6="SaaS",$LV6="Free",$LV6="BYOL",$LV6="Hourly",$LV6="Monthly",$LV6="Hourly_Monthly")</formula>
    </cfRule>
  </conditionalFormatting>
  <conditionalFormatting sqref="AAZ6">
    <cfRule type="expression" dxfId="649" priority="599">
      <formula>AND($LV6="Usage",$LV6&lt;&gt;"")</formula>
    </cfRule>
  </conditionalFormatting>
  <conditionalFormatting sqref="AAZ6">
    <cfRule type="expression" dxfId="648" priority="596">
      <formula>$Y6="SaaS"</formula>
    </cfRule>
  </conditionalFormatting>
  <conditionalFormatting sqref="AAZ6">
    <cfRule type="expression" dxfId="647" priority="598">
      <formula>AND(LEFT($AF6,3)&lt;&gt;"WIN",$AC6="PV")</formula>
    </cfRule>
  </conditionalFormatting>
  <conditionalFormatting sqref="AAZ6">
    <cfRule type="expression" dxfId="646" priority="597">
      <formula>$AD6="i386"</formula>
    </cfRule>
  </conditionalFormatting>
  <conditionalFormatting sqref="AAX6">
    <cfRule type="expression" dxfId="645" priority="595">
      <formula>OR($LV6="SaaS",$LV6="Free",$LV6="BYOL",$LV6="Hourly",$LV6="Monthly",$LV6="Hourly_Monthly")</formula>
    </cfRule>
  </conditionalFormatting>
  <conditionalFormatting sqref="AAX6">
    <cfRule type="expression" dxfId="644" priority="594">
      <formula>AND($LV6="Usage",$LV6&lt;&gt;"")</formula>
    </cfRule>
  </conditionalFormatting>
  <conditionalFormatting sqref="AAX6">
    <cfRule type="expression" dxfId="643" priority="591">
      <formula>$Y6="SaaS"</formula>
    </cfRule>
  </conditionalFormatting>
  <conditionalFormatting sqref="AAX6">
    <cfRule type="expression" dxfId="642" priority="593">
      <formula>AND(LEFT($AF6,3)&lt;&gt;"WIN",$AC6="PV")</formula>
    </cfRule>
  </conditionalFormatting>
  <conditionalFormatting sqref="AAX6">
    <cfRule type="expression" dxfId="641" priority="592">
      <formula>$AD6="i386"</formula>
    </cfRule>
  </conditionalFormatting>
  <conditionalFormatting sqref="ABB6">
    <cfRule type="expression" dxfId="640" priority="590">
      <formula>AND($LV6="Usage",$LV6&lt;&gt;"")</formula>
    </cfRule>
  </conditionalFormatting>
  <conditionalFormatting sqref="ABB6">
    <cfRule type="expression" dxfId="639" priority="589">
      <formula>OR($LV6="SaaS",$LV6="Free",$LV6="BYOL",$LV6="Hourly",$LV6="Monthly",$LV6="Hourly_Monthly")</formula>
    </cfRule>
  </conditionalFormatting>
  <conditionalFormatting sqref="ABB6">
    <cfRule type="expression" dxfId="638" priority="586">
      <formula>$Y6="SaaS"</formula>
    </cfRule>
  </conditionalFormatting>
  <conditionalFormatting sqref="ABB6">
    <cfRule type="expression" dxfId="637" priority="588">
      <formula>AND(LEFT($AF6,3)&lt;&gt;"WIN",$AC6="PV")</formula>
    </cfRule>
  </conditionalFormatting>
  <conditionalFormatting sqref="ABB6">
    <cfRule type="expression" dxfId="636" priority="587">
      <formula>$AD6="i386"</formula>
    </cfRule>
  </conditionalFormatting>
  <conditionalFormatting sqref="UK6:UK7">
    <cfRule type="expression" dxfId="635" priority="585">
      <formula>$Y6="SaaS"</formula>
    </cfRule>
  </conditionalFormatting>
  <conditionalFormatting sqref="UK6:UK7">
    <cfRule type="expression" dxfId="634" priority="584">
      <formula>AND(LEFT($AF6,3)&lt;&gt;"WIN",$AC6="PV")</formula>
    </cfRule>
  </conditionalFormatting>
  <conditionalFormatting sqref="UK6:UK7">
    <cfRule type="expression" dxfId="633" priority="583">
      <formula>$AD6="i386"</formula>
    </cfRule>
  </conditionalFormatting>
  <conditionalFormatting sqref="UK6:UK7">
    <cfRule type="expression" dxfId="632" priority="582">
      <formula>OR($LV6="SaaS",$LV6="Free",$LV6="BYOL",$LV6="Monthly")</formula>
    </cfRule>
  </conditionalFormatting>
  <conditionalFormatting sqref="UK6:UK7">
    <cfRule type="expression" dxfId="631" priority="581">
      <formula>AND($LV6="Usage",$LV6&lt;&gt;"")</formula>
    </cfRule>
  </conditionalFormatting>
  <conditionalFormatting sqref="AEN6:AEN7">
    <cfRule type="expression" dxfId="630" priority="580">
      <formula>$Y6="SaaS"</formula>
    </cfRule>
  </conditionalFormatting>
  <conditionalFormatting sqref="AEN6:AEN7">
    <cfRule type="expression" dxfId="629" priority="579">
      <formula>AND(LEFT($AF6,3)&lt;&gt;"WIN",$AC6="PV")</formula>
    </cfRule>
  </conditionalFormatting>
  <conditionalFormatting sqref="AEN6:AEN7">
    <cfRule type="expression" dxfId="628" priority="578">
      <formula>$AD6="i386"</formula>
    </cfRule>
  </conditionalFormatting>
  <conditionalFormatting sqref="AEN6:AEN7">
    <cfRule type="expression" dxfId="627" priority="577">
      <formula>AND($LV6="Usage",$LV6&lt;&gt;"")</formula>
    </cfRule>
  </conditionalFormatting>
  <conditionalFormatting sqref="AEN6:AEN7">
    <cfRule type="expression" dxfId="626" priority="576">
      <formula>OR($LV6="SaaS",$LV6="Free",$LV6="BYOL",$LV6="Hourly",$LV6="Monthly",$LV6="Hourly_Monthly")</formula>
    </cfRule>
  </conditionalFormatting>
  <conditionalFormatting sqref="TG6:TG7">
    <cfRule type="expression" dxfId="625" priority="575">
      <formula>$Y6="SaaS"</formula>
    </cfRule>
  </conditionalFormatting>
  <conditionalFormatting sqref="TG6:TG7">
    <cfRule type="expression" dxfId="624" priority="574">
      <formula>AND(LEFT($AF6,3)&lt;&gt;"WIN",$AC6="PV")</formula>
    </cfRule>
  </conditionalFormatting>
  <conditionalFormatting sqref="TG6:TG7">
    <cfRule type="expression" dxfId="623" priority="573">
      <formula>$AD6="i386"</formula>
    </cfRule>
  </conditionalFormatting>
  <conditionalFormatting sqref="TG6:TG7">
    <cfRule type="expression" dxfId="622" priority="572">
      <formula>OR($LV6="SaaS",$LV6="Free",$LV6="BYOL",$LV6="Monthly")</formula>
    </cfRule>
  </conditionalFormatting>
  <conditionalFormatting sqref="TG6:TG7">
    <cfRule type="expression" dxfId="621" priority="571">
      <formula>AND($LV6="Usage",$LV6&lt;&gt;"")</formula>
    </cfRule>
  </conditionalFormatting>
  <conditionalFormatting sqref="TI6:TI7">
    <cfRule type="expression" dxfId="620" priority="570">
      <formula>$Y6="SaaS"</formula>
    </cfRule>
  </conditionalFormatting>
  <conditionalFormatting sqref="TI6:TI7">
    <cfRule type="expression" dxfId="619" priority="569">
      <formula>AND(LEFT($AF6,3)&lt;&gt;"WIN",$AC6="PV")</formula>
    </cfRule>
  </conditionalFormatting>
  <conditionalFormatting sqref="TI6:TI7">
    <cfRule type="expression" dxfId="618" priority="568">
      <formula>$AD6="i386"</formula>
    </cfRule>
  </conditionalFormatting>
  <conditionalFormatting sqref="TI6:TI7">
    <cfRule type="expression" dxfId="617" priority="567">
      <formula>OR($LV6="SaaS",$LV6="Free",$LV6="BYOL",$LV6="Monthly")</formula>
    </cfRule>
  </conditionalFormatting>
  <conditionalFormatting sqref="TI6:TI7">
    <cfRule type="expression" dxfId="616" priority="566">
      <formula>AND($LV6="Usage",$LV6&lt;&gt;"")</formula>
    </cfRule>
  </conditionalFormatting>
  <conditionalFormatting sqref="SZ6:SZ7 TB6:TB7 SU6:SX7">
    <cfRule type="expression" dxfId="615" priority="565">
      <formula>$Y6="SaaS"</formula>
    </cfRule>
  </conditionalFormatting>
  <conditionalFormatting sqref="SZ6:SZ7 TB6:TB7 SU6:SX7">
    <cfRule type="expression" dxfId="614" priority="564">
      <formula>AND(LEFT($AF6,3)&lt;&gt;"WIN",$AC6="PV")</formula>
    </cfRule>
  </conditionalFormatting>
  <conditionalFormatting sqref="SZ6:SZ7 TB6:TB7 SU6:SX7">
    <cfRule type="expression" dxfId="613" priority="563">
      <formula>$AD6="i386"</formula>
    </cfRule>
  </conditionalFormatting>
  <conditionalFormatting sqref="SZ6:SZ7">
    <cfRule type="expression" dxfId="612" priority="562">
      <formula>OR($LV6="SaaS",$LV6="Free",$LV6="BYOL",$LV6="Monthly")</formula>
    </cfRule>
  </conditionalFormatting>
  <conditionalFormatting sqref="SZ6:SZ7">
    <cfRule type="expression" dxfId="611" priority="561">
      <formula>AND($LV6="Usage",$LV6&lt;&gt;"")</formula>
    </cfRule>
  </conditionalFormatting>
  <conditionalFormatting sqref="SY6:SY7">
    <cfRule type="expression" dxfId="610" priority="560">
      <formula>$Y6="SaaS"</formula>
    </cfRule>
  </conditionalFormatting>
  <conditionalFormatting sqref="SY6:SY7">
    <cfRule type="expression" dxfId="609" priority="559">
      <formula>AND(LEFT($AF6,3)&lt;&gt;"WIN",$AC6="PV")</formula>
    </cfRule>
  </conditionalFormatting>
  <conditionalFormatting sqref="SY6:SY7">
    <cfRule type="expression" dxfId="608" priority="558">
      <formula>$AD6="i386"</formula>
    </cfRule>
  </conditionalFormatting>
  <conditionalFormatting sqref="SY6:SY7">
    <cfRule type="expression" dxfId="607" priority="557">
      <formula>OR($LV6="SaaS",$LV6="Free",$LV6="BYOL",$LV6="Monthly")</formula>
    </cfRule>
  </conditionalFormatting>
  <conditionalFormatting sqref="SY6:SY7">
    <cfRule type="expression" dxfId="606" priority="556">
      <formula>AND($LV6="Usage",$LV6&lt;&gt;"")</formula>
    </cfRule>
  </conditionalFormatting>
  <conditionalFormatting sqref="TA6:TA7">
    <cfRule type="expression" dxfId="605" priority="555">
      <formula>$Y6="SaaS"</formula>
    </cfRule>
  </conditionalFormatting>
  <conditionalFormatting sqref="TA6:TA7">
    <cfRule type="expression" dxfId="604" priority="554">
      <formula>AND(LEFT($AF6,3)&lt;&gt;"WIN",$AC6="PV")</formula>
    </cfRule>
  </conditionalFormatting>
  <conditionalFormatting sqref="TA6:TA7">
    <cfRule type="expression" dxfId="603" priority="553">
      <formula>$AD6="i386"</formula>
    </cfRule>
  </conditionalFormatting>
  <conditionalFormatting sqref="TA6:TA7">
    <cfRule type="expression" dxfId="602" priority="552">
      <formula>OR($LV6="SaaS",$LV6="Free",$LV6="BYOL",$LV6="Monthly")</formula>
    </cfRule>
  </conditionalFormatting>
  <conditionalFormatting sqref="TA6:TA7">
    <cfRule type="expression" dxfId="601" priority="551">
      <formula>AND($LV6="Usage",$LV6&lt;&gt;"")</formula>
    </cfRule>
  </conditionalFormatting>
  <conditionalFormatting sqref="SC6:SC7">
    <cfRule type="expression" dxfId="600" priority="550">
      <formula>$Y6="SaaS"</formula>
    </cfRule>
  </conditionalFormatting>
  <conditionalFormatting sqref="SC6:SC7">
    <cfRule type="expression" dxfId="599" priority="549">
      <formula>AND(LEFT($AF6,3)&lt;&gt;"WIN",$AC6="PV")</formula>
    </cfRule>
  </conditionalFormatting>
  <conditionalFormatting sqref="SC6:SC7">
    <cfRule type="expression" dxfId="598" priority="548">
      <formula>$AD6="i386"</formula>
    </cfRule>
  </conditionalFormatting>
  <conditionalFormatting sqref="SC6:SC7">
    <cfRule type="expression" dxfId="597" priority="547">
      <formula>OR($LV6="SaaS",$LV6="Free",$LV6="BYOL",$LV6="Monthly")</formula>
    </cfRule>
  </conditionalFormatting>
  <conditionalFormatting sqref="SC6:SC7">
    <cfRule type="expression" dxfId="596" priority="546">
      <formula>AND($LV6="Usage",$LV6&lt;&gt;"")</formula>
    </cfRule>
  </conditionalFormatting>
  <conditionalFormatting sqref="ACF6:ACF7">
    <cfRule type="expression" dxfId="595" priority="545">
      <formula>$Y6="SaaS"</formula>
    </cfRule>
  </conditionalFormatting>
  <conditionalFormatting sqref="ACF6:ACF7">
    <cfRule type="expression" dxfId="594" priority="544">
      <formula>AND(LEFT($AF6,3)&lt;&gt;"WIN",$AC6="PV")</formula>
    </cfRule>
  </conditionalFormatting>
  <conditionalFormatting sqref="ACF6:ACF7">
    <cfRule type="expression" dxfId="593" priority="543">
      <formula>$AD6="i386"</formula>
    </cfRule>
  </conditionalFormatting>
  <conditionalFormatting sqref="ACF6:ACF7">
    <cfRule type="expression" dxfId="592" priority="542">
      <formula>AND($LV6="Usage",$LV6&lt;&gt;"")</formula>
    </cfRule>
  </conditionalFormatting>
  <conditionalFormatting sqref="ACF6:ACF7">
    <cfRule type="expression" dxfId="591" priority="541">
      <formula>OR($LV6="SaaS",$LV6="Free",$LV6="BYOL",$LV6="Hourly",$LV6="Monthly",$LV6="Hourly_Monthly")</formula>
    </cfRule>
  </conditionalFormatting>
  <conditionalFormatting sqref="ADC6:ADC7 ADE6:ADE7 ACX6:ADA7">
    <cfRule type="expression" dxfId="590" priority="540">
      <formula>$Y6="SaaS"</formula>
    </cfRule>
  </conditionalFormatting>
  <conditionalFormatting sqref="ADC6:ADC7 ADE6:ADE7 ACX6:ADA7">
    <cfRule type="expression" dxfId="589" priority="539">
      <formula>AND(LEFT($AF6,3)&lt;&gt;"WIN",$AC6="PV")</formula>
    </cfRule>
  </conditionalFormatting>
  <conditionalFormatting sqref="ADC6:ADC7 ADE6:ADE7 ACX6:ADA7">
    <cfRule type="expression" dxfId="588" priority="538">
      <formula>$AD6="i386"</formula>
    </cfRule>
  </conditionalFormatting>
  <conditionalFormatting sqref="ADC6:ADC7">
    <cfRule type="expression" dxfId="587" priority="537">
      <formula>OR($LV6="SaaS",$LV6="Free",$LV6="BYOL",$LV6="Monthly")</formula>
    </cfRule>
  </conditionalFormatting>
  <conditionalFormatting sqref="ADC6:ADC7">
    <cfRule type="expression" dxfId="586" priority="536">
      <formula>AND($LV6="Usage",$LV6&lt;&gt;"")</formula>
    </cfRule>
  </conditionalFormatting>
  <conditionalFormatting sqref="ADB6:ADB7">
    <cfRule type="expression" dxfId="585" priority="535">
      <formula>$Y6="SaaS"</formula>
    </cfRule>
  </conditionalFormatting>
  <conditionalFormatting sqref="ADB6:ADB7">
    <cfRule type="expression" dxfId="584" priority="534">
      <formula>AND(LEFT($AF6,3)&lt;&gt;"WIN",$AC6="PV")</formula>
    </cfRule>
  </conditionalFormatting>
  <conditionalFormatting sqref="ADB6:ADB7">
    <cfRule type="expression" dxfId="583" priority="533">
      <formula>$AD6="i386"</formula>
    </cfRule>
  </conditionalFormatting>
  <conditionalFormatting sqref="ADB6:ADB7">
    <cfRule type="expression" dxfId="582" priority="532">
      <formula>OR($LV6="SaaS",$LV6="Free",$LV6="BYOL",$LV6="Monthly")</formula>
    </cfRule>
  </conditionalFormatting>
  <conditionalFormatting sqref="ADB6:ADB7">
    <cfRule type="expression" dxfId="581" priority="531">
      <formula>AND($LV6="Usage",$LV6&lt;&gt;"")</formula>
    </cfRule>
  </conditionalFormatting>
  <conditionalFormatting sqref="ADD6:ADD7">
    <cfRule type="expression" dxfId="580" priority="530">
      <formula>$Y6="SaaS"</formula>
    </cfRule>
  </conditionalFormatting>
  <conditionalFormatting sqref="ADD6:ADD7">
    <cfRule type="expression" dxfId="579" priority="529">
      <formula>AND(LEFT($AF6,3)&lt;&gt;"WIN",$AC6="PV")</formula>
    </cfRule>
  </conditionalFormatting>
  <conditionalFormatting sqref="ADD6:ADD7">
    <cfRule type="expression" dxfId="578" priority="528">
      <formula>$AD6="i386"</formula>
    </cfRule>
  </conditionalFormatting>
  <conditionalFormatting sqref="ADD6:ADD7">
    <cfRule type="expression" dxfId="577" priority="527">
      <formula>OR($LV6="SaaS",$LV6="Free",$LV6="BYOL",$LV6="Monthly")</formula>
    </cfRule>
  </conditionalFormatting>
  <conditionalFormatting sqref="ADD6:ADD7">
    <cfRule type="expression" dxfId="576" priority="526">
      <formula>AND($LV6="Usage",$LV6&lt;&gt;"")</formula>
    </cfRule>
  </conditionalFormatting>
  <conditionalFormatting sqref="ADJ6:ADJ7">
    <cfRule type="expression" dxfId="575" priority="525">
      <formula>$Y6="SaaS"</formula>
    </cfRule>
  </conditionalFormatting>
  <conditionalFormatting sqref="ADJ6:ADJ7">
    <cfRule type="expression" dxfId="574" priority="524">
      <formula>AND(LEFT($AF6,3)&lt;&gt;"WIN",$AC6="PV")</formula>
    </cfRule>
  </conditionalFormatting>
  <conditionalFormatting sqref="ADJ6:ADJ7">
    <cfRule type="expression" dxfId="573" priority="523">
      <formula>$AD6="i386"</formula>
    </cfRule>
  </conditionalFormatting>
  <conditionalFormatting sqref="ADJ6:ADJ7">
    <cfRule type="expression" dxfId="572" priority="522">
      <formula>AND($LV6="Usage",$LV6&lt;&gt;"")</formula>
    </cfRule>
  </conditionalFormatting>
  <conditionalFormatting sqref="ADJ6:ADJ7">
    <cfRule type="expression" dxfId="571" priority="521">
      <formula>OR($LV6="SaaS",$LV6="Free",$LV6="BYOL",$LV6="Hourly",$LV6="Monthly",$LV6="Hourly_Monthly")</formula>
    </cfRule>
  </conditionalFormatting>
  <conditionalFormatting sqref="ADL6:ADL7">
    <cfRule type="expression" dxfId="570" priority="520">
      <formula>$Y6="SaaS"</formula>
    </cfRule>
  </conditionalFormatting>
  <conditionalFormatting sqref="ADL6:ADL7">
    <cfRule type="expression" dxfId="569" priority="519">
      <formula>AND(LEFT($AF6,3)&lt;&gt;"WIN",$AC6="PV")</formula>
    </cfRule>
  </conditionalFormatting>
  <conditionalFormatting sqref="ADL6:ADL7">
    <cfRule type="expression" dxfId="568" priority="518">
      <formula>$AD6="i386"</formula>
    </cfRule>
  </conditionalFormatting>
  <conditionalFormatting sqref="ADL6:ADL7">
    <cfRule type="expression" dxfId="567" priority="517">
      <formula>AND($LV6="Usage",$LV6&lt;&gt;"")</formula>
    </cfRule>
  </conditionalFormatting>
  <conditionalFormatting sqref="ADL6:ADL7">
    <cfRule type="expression" dxfId="566" priority="516">
      <formula>OR($LV6="SaaS",$LV6="Free",$LV6="BYOL",$LV6="Hourly",$LV6="Monthly",$LV6="Hourly_Monthly")</formula>
    </cfRule>
  </conditionalFormatting>
  <conditionalFormatting sqref="BC7">
    <cfRule type="expression" dxfId="565" priority="513">
      <formula>$Y7="SaaS"</formula>
    </cfRule>
  </conditionalFormatting>
  <conditionalFormatting sqref="BC7">
    <cfRule type="containsText" dxfId="564" priority="514" operator="containsText" text="TRUE">
      <formula>NOT(ISERROR(SEARCH("TRUE",BC7)))</formula>
    </cfRule>
    <cfRule type="containsText" dxfId="563" priority="515" operator="containsText" text="FALSE">
      <formula>NOT(ISERROR(SEARCH("FALSE",BC7)))</formula>
    </cfRule>
  </conditionalFormatting>
  <conditionalFormatting sqref="BC6">
    <cfRule type="expression" dxfId="562" priority="510">
      <formula>$Y6="SaaS"</formula>
    </cfRule>
  </conditionalFormatting>
  <conditionalFormatting sqref="BC6">
    <cfRule type="containsText" dxfId="561" priority="511" operator="containsText" text="TRUE">
      <formula>NOT(ISERROR(SEARCH("TRUE",BC6)))</formula>
    </cfRule>
    <cfRule type="containsText" dxfId="560" priority="512" operator="containsText" text="FALSE">
      <formula>NOT(ISERROR(SEARCH("FALSE",BC6)))</formula>
    </cfRule>
  </conditionalFormatting>
  <conditionalFormatting sqref="BJ6:BJ7">
    <cfRule type="cellIs" dxfId="559" priority="508" operator="equal">
      <formula>TRUE</formula>
    </cfRule>
    <cfRule type="cellIs" dxfId="558" priority="509" operator="equal">
      <formula>FALSE</formula>
    </cfRule>
  </conditionalFormatting>
  <conditionalFormatting sqref="BK6:BK7">
    <cfRule type="cellIs" dxfId="557" priority="506" operator="equal">
      <formula>TRUE</formula>
    </cfRule>
    <cfRule type="cellIs" dxfId="556" priority="507" operator="equal">
      <formula>FALSE</formula>
    </cfRule>
  </conditionalFormatting>
  <conditionalFormatting sqref="AV6:AV7">
    <cfRule type="cellIs" dxfId="555" priority="504" operator="equal">
      <formula>TRUE</formula>
    </cfRule>
    <cfRule type="cellIs" dxfId="554" priority="505" operator="equal">
      <formula>FALSE</formula>
    </cfRule>
  </conditionalFormatting>
  <conditionalFormatting sqref="UB6:UB7">
    <cfRule type="expression" dxfId="553" priority="503">
      <formula>$Y6="SaaS"</formula>
    </cfRule>
  </conditionalFormatting>
  <conditionalFormatting sqref="UB6:UB7">
    <cfRule type="expression" dxfId="552" priority="502">
      <formula>AND(LEFT($AF6,3)&lt;&gt;"WIN",$AC6="PV")</formula>
    </cfRule>
  </conditionalFormatting>
  <conditionalFormatting sqref="UB6:UB7">
    <cfRule type="expression" dxfId="551" priority="501">
      <formula>$AD6="i386"</formula>
    </cfRule>
  </conditionalFormatting>
  <conditionalFormatting sqref="UB6:UB7">
    <cfRule type="expression" dxfId="550" priority="500">
      <formula>OR($LV6="SaaS",$LV6="Free",$LV6="BYOL",$LV6="Monthly")</formula>
    </cfRule>
  </conditionalFormatting>
  <conditionalFormatting sqref="UB6:UB7">
    <cfRule type="expression" dxfId="549" priority="499">
      <formula>AND($LV6="Usage",$LV6&lt;&gt;"")</formula>
    </cfRule>
  </conditionalFormatting>
  <conditionalFormatting sqref="AEE6:AEE7">
    <cfRule type="expression" dxfId="548" priority="498">
      <formula>$Y6="SaaS"</formula>
    </cfRule>
  </conditionalFormatting>
  <conditionalFormatting sqref="AEE6:AEE7">
    <cfRule type="expression" dxfId="547" priority="497">
      <formula>AND(LEFT($AF6,3)&lt;&gt;"WIN",$AC6="PV")</formula>
    </cfRule>
  </conditionalFormatting>
  <conditionalFormatting sqref="AEE6:AEE7">
    <cfRule type="expression" dxfId="546" priority="496">
      <formula>$AD6="i386"</formula>
    </cfRule>
  </conditionalFormatting>
  <conditionalFormatting sqref="AEE6:AEE7">
    <cfRule type="expression" dxfId="545" priority="495">
      <formula>AND($LV6="Usage",$LV6&lt;&gt;"")</formula>
    </cfRule>
  </conditionalFormatting>
  <conditionalFormatting sqref="AEE6:AEE7">
    <cfRule type="expression" dxfId="544" priority="494">
      <formula>OR($LV6="SaaS",$LV6="Free",$LV6="BYOL",$LV6="Hourly",$LV6="Monthly",$LV6="Hourly_Monthly")</formula>
    </cfRule>
  </conditionalFormatting>
  <conditionalFormatting sqref="UI6:UI7">
    <cfRule type="expression" dxfId="543" priority="493">
      <formula>$Y6="SaaS"</formula>
    </cfRule>
  </conditionalFormatting>
  <conditionalFormatting sqref="UI6:UI7">
    <cfRule type="expression" dxfId="542" priority="492">
      <formula>AND(LEFT($AF6,3)&lt;&gt;"WIN",$AC6="PV")</formula>
    </cfRule>
  </conditionalFormatting>
  <conditionalFormatting sqref="UI6:UI7">
    <cfRule type="expression" dxfId="541" priority="491">
      <formula>$AD6="i386"</formula>
    </cfRule>
  </conditionalFormatting>
  <conditionalFormatting sqref="UI6:UI7">
    <cfRule type="expression" dxfId="540" priority="490">
      <formula>OR($LV6="SaaS",$LV6="Free",$LV6="BYOL",$LV6="Monthly")</formula>
    </cfRule>
  </conditionalFormatting>
  <conditionalFormatting sqref="UI6:UI7">
    <cfRule type="expression" dxfId="539" priority="489">
      <formula>AND($LV6="Usage",$LV6&lt;&gt;"")</formula>
    </cfRule>
  </conditionalFormatting>
  <conditionalFormatting sqref="AEL6:AEL7">
    <cfRule type="expression" dxfId="538" priority="488">
      <formula>$Y6="SaaS"</formula>
    </cfRule>
  </conditionalFormatting>
  <conditionalFormatting sqref="AEL6:AEL7">
    <cfRule type="expression" dxfId="537" priority="487">
      <formula>AND(LEFT($AF6,3)&lt;&gt;"WIN",$AC6="PV")</formula>
    </cfRule>
  </conditionalFormatting>
  <conditionalFormatting sqref="AEL6:AEL7">
    <cfRule type="expression" dxfId="536" priority="486">
      <formula>$AD6="i386"</formula>
    </cfRule>
  </conditionalFormatting>
  <conditionalFormatting sqref="AEL6:AEL7">
    <cfRule type="expression" dxfId="535" priority="485">
      <formula>AND($LV6="Usage",$LV6&lt;&gt;"")</formula>
    </cfRule>
  </conditionalFormatting>
  <conditionalFormatting sqref="AEL6:AEL7">
    <cfRule type="expression" dxfId="534" priority="484">
      <formula>OR($LV6="SaaS",$LV6="Free",$LV6="BYOL",$LV6="Hourly",$LV6="Monthly",$LV6="Hourly_Monthly")</formula>
    </cfRule>
  </conditionalFormatting>
  <conditionalFormatting sqref="SI6:SI7">
    <cfRule type="expression" dxfId="533" priority="483">
      <formula>$Y6="SaaS"</formula>
    </cfRule>
  </conditionalFormatting>
  <conditionalFormatting sqref="SI6:SI7">
    <cfRule type="expression" dxfId="532" priority="482">
      <formula>AND(LEFT($AF6,3)&lt;&gt;"WIN",$AC6="PV")</formula>
    </cfRule>
  </conditionalFormatting>
  <conditionalFormatting sqref="SI6:SI7">
    <cfRule type="expression" dxfId="531" priority="481">
      <formula>$AD6="i386"</formula>
    </cfRule>
  </conditionalFormatting>
  <conditionalFormatting sqref="SI6:SI7">
    <cfRule type="expression" dxfId="530" priority="480">
      <formula>OR($LV6="SaaS",$LV6="Free",$LV6="BYOL",$LV6="Monthly")</formula>
    </cfRule>
  </conditionalFormatting>
  <conditionalFormatting sqref="SI6:SI7">
    <cfRule type="expression" dxfId="529" priority="479">
      <formula>AND($LV6="Usage",$LV6&lt;&gt;"")</formula>
    </cfRule>
  </conditionalFormatting>
  <conditionalFormatting sqref="ACL6:ACL7">
    <cfRule type="expression" dxfId="528" priority="478">
      <formula>$Y6="SaaS"</formula>
    </cfRule>
  </conditionalFormatting>
  <conditionalFormatting sqref="ACL6:ACL7">
    <cfRule type="expression" dxfId="527" priority="477">
      <formula>AND(LEFT($AF6,3)&lt;&gt;"WIN",$AC6="PV")</formula>
    </cfRule>
  </conditionalFormatting>
  <conditionalFormatting sqref="ACL6:ACL7">
    <cfRule type="expression" dxfId="526" priority="476">
      <formula>$AD6="i386"</formula>
    </cfRule>
  </conditionalFormatting>
  <conditionalFormatting sqref="ACL6:ACL7">
    <cfRule type="expression" dxfId="525" priority="475">
      <formula>AND($LV6="Usage",$LV6&lt;&gt;"")</formula>
    </cfRule>
  </conditionalFormatting>
  <conditionalFormatting sqref="ACL6:ACL7">
    <cfRule type="expression" dxfId="524" priority="474">
      <formula>OR($LV6="SaaS",$LV6="Free",$LV6="BYOL",$LV6="Hourly",$LV6="Monthly",$LV6="Hourly_Monthly")</formula>
    </cfRule>
  </conditionalFormatting>
  <conditionalFormatting sqref="PE6:PE7">
    <cfRule type="expression" dxfId="523" priority="473">
      <formula>$Y6="SaaS"</formula>
    </cfRule>
  </conditionalFormatting>
  <conditionalFormatting sqref="PE6:PE7">
    <cfRule type="expression" dxfId="522" priority="472">
      <formula>AND(LEFT($AF6,3)&lt;&gt;"WIN",$AC6="PV")</formula>
    </cfRule>
  </conditionalFormatting>
  <conditionalFormatting sqref="PE6:PE7">
    <cfRule type="expression" dxfId="521" priority="471">
      <formula>$AD6="i386"</formula>
    </cfRule>
  </conditionalFormatting>
  <conditionalFormatting sqref="PE6:PE7">
    <cfRule type="expression" dxfId="520" priority="470">
      <formula>OR($LV6="SaaS",$LV6="Free",$LV6="BYOL",$LV6="Monthly")</formula>
    </cfRule>
  </conditionalFormatting>
  <conditionalFormatting sqref="PE6:PE7">
    <cfRule type="expression" dxfId="519" priority="469">
      <formula>AND($LV6="Usage",$LV6&lt;&gt;"")</formula>
    </cfRule>
  </conditionalFormatting>
  <conditionalFormatting sqref="PF6:PF7">
    <cfRule type="expression" dxfId="518" priority="468">
      <formula>$Y6="SaaS"</formula>
    </cfRule>
  </conditionalFormatting>
  <conditionalFormatting sqref="PF6:PF7">
    <cfRule type="expression" dxfId="517" priority="467">
      <formula>AND(LEFT($AF6,3)&lt;&gt;"WIN",$AC6="PV")</formula>
    </cfRule>
  </conditionalFormatting>
  <conditionalFormatting sqref="PF6:PF7">
    <cfRule type="expression" dxfId="516" priority="466">
      <formula>$AD6="i386"</formula>
    </cfRule>
  </conditionalFormatting>
  <conditionalFormatting sqref="PF6:PF7">
    <cfRule type="expression" dxfId="515" priority="465">
      <formula>OR($LV6="SaaS",$LV6="Free",$LV6="BYOL",$LV6="Monthly")</formula>
    </cfRule>
  </conditionalFormatting>
  <conditionalFormatting sqref="PF6:PF7">
    <cfRule type="expression" dxfId="514" priority="464">
      <formula>AND($LV6="Usage",$LV6&lt;&gt;"")</formula>
    </cfRule>
  </conditionalFormatting>
  <conditionalFormatting sqref="PK6:PK7">
    <cfRule type="expression" dxfId="513" priority="463">
      <formula>$Y6="SaaS"</formula>
    </cfRule>
  </conditionalFormatting>
  <conditionalFormatting sqref="PK6:PK7">
    <cfRule type="expression" dxfId="512" priority="462">
      <formula>AND(LEFT($AF6,3)&lt;&gt;"WIN",$AC6="PV")</formula>
    </cfRule>
  </conditionalFormatting>
  <conditionalFormatting sqref="PK6:PK7">
    <cfRule type="expression" dxfId="511" priority="461">
      <formula>$AD6="i386"</formula>
    </cfRule>
  </conditionalFormatting>
  <conditionalFormatting sqref="PK6:PK7">
    <cfRule type="expression" dxfId="510" priority="460">
      <formula>OR($LV6="SaaS",$LV6="Free",$LV6="BYOL",$LV6="Monthly")</formula>
    </cfRule>
  </conditionalFormatting>
  <conditionalFormatting sqref="PK6:PK7">
    <cfRule type="expression" dxfId="509" priority="459">
      <formula>AND($LV6="Usage",$LV6&lt;&gt;"")</formula>
    </cfRule>
  </conditionalFormatting>
  <conditionalFormatting sqref="PG6:PG7">
    <cfRule type="expression" dxfId="508" priority="458">
      <formula>$Y6="SaaS"</formula>
    </cfRule>
  </conditionalFormatting>
  <conditionalFormatting sqref="PG6:PG7">
    <cfRule type="expression" dxfId="507" priority="457">
      <formula>AND(LEFT($AF6,3)&lt;&gt;"WIN",$AC6="PV")</formula>
    </cfRule>
  </conditionalFormatting>
  <conditionalFormatting sqref="PG6:PG7">
    <cfRule type="expression" dxfId="506" priority="456">
      <formula>$AD6="i386"</formula>
    </cfRule>
  </conditionalFormatting>
  <conditionalFormatting sqref="PG6:PG7">
    <cfRule type="expression" dxfId="505" priority="455">
      <formula>OR($LV6="SaaS",$LV6="Free",$LV6="BYOL",$LV6="Monthly")</formula>
    </cfRule>
  </conditionalFormatting>
  <conditionalFormatting sqref="PG6:PG7">
    <cfRule type="expression" dxfId="504" priority="454">
      <formula>AND($LV6="Usage",$LV6&lt;&gt;"")</formula>
    </cfRule>
  </conditionalFormatting>
  <conditionalFormatting sqref="PH6:PH7">
    <cfRule type="expression" dxfId="503" priority="453">
      <formula>$Y6="SaaS"</formula>
    </cfRule>
  </conditionalFormatting>
  <conditionalFormatting sqref="PH6:PH7">
    <cfRule type="expression" dxfId="502" priority="452">
      <formula>AND(LEFT($AF6,3)&lt;&gt;"WIN",$AC6="PV")</formula>
    </cfRule>
  </conditionalFormatting>
  <conditionalFormatting sqref="PH6:PH7">
    <cfRule type="expression" dxfId="501" priority="451">
      <formula>$AD6="i386"</formula>
    </cfRule>
  </conditionalFormatting>
  <conditionalFormatting sqref="PH6:PH7">
    <cfRule type="expression" dxfId="500" priority="450">
      <formula>OR($LV6="SaaS",$LV6="Free",$LV6="BYOL",$LV6="Monthly")</formula>
    </cfRule>
  </conditionalFormatting>
  <conditionalFormatting sqref="PH6:PH7">
    <cfRule type="expression" dxfId="499" priority="449">
      <formula>AND($LV6="Usage",$LV6&lt;&gt;"")</formula>
    </cfRule>
  </conditionalFormatting>
  <conditionalFormatting sqref="PI6:PI7">
    <cfRule type="expression" dxfId="498" priority="448">
      <formula>$Y6="SaaS"</formula>
    </cfRule>
  </conditionalFormatting>
  <conditionalFormatting sqref="PI6:PI7">
    <cfRule type="expression" dxfId="497" priority="447">
      <formula>AND(LEFT($AF6,3)&lt;&gt;"WIN",$AC6="PV")</formula>
    </cfRule>
  </conditionalFormatting>
  <conditionalFormatting sqref="PI6:PI7">
    <cfRule type="expression" dxfId="496" priority="446">
      <formula>$AD6="i386"</formula>
    </cfRule>
  </conditionalFormatting>
  <conditionalFormatting sqref="PI6:PI7">
    <cfRule type="expression" dxfId="495" priority="445">
      <formula>OR($LV6="SaaS",$LV6="Free",$LV6="BYOL",$LV6="Monthly")</formula>
    </cfRule>
  </conditionalFormatting>
  <conditionalFormatting sqref="PI6:PI7">
    <cfRule type="expression" dxfId="494" priority="444">
      <formula>AND($LV6="Usage",$LV6&lt;&gt;"")</formula>
    </cfRule>
  </conditionalFormatting>
  <conditionalFormatting sqref="ZH6:ZH7">
    <cfRule type="expression" dxfId="493" priority="443">
      <formula>$Y6="SaaS"</formula>
    </cfRule>
  </conditionalFormatting>
  <conditionalFormatting sqref="ZH6:ZH7">
    <cfRule type="expression" dxfId="492" priority="442">
      <formula>AND(LEFT($AF6,3)&lt;&gt;"WIN",$AC6="PV")</formula>
    </cfRule>
  </conditionalFormatting>
  <conditionalFormatting sqref="ZH6:ZH7">
    <cfRule type="expression" dxfId="491" priority="441">
      <formula>$AD6="i386"</formula>
    </cfRule>
  </conditionalFormatting>
  <conditionalFormatting sqref="ZH6:ZH7">
    <cfRule type="expression" dxfId="490" priority="440">
      <formula>AND($LV6="Usage",$LV6&lt;&gt;"")</formula>
    </cfRule>
  </conditionalFormatting>
  <conditionalFormatting sqref="ZH6:ZH7">
    <cfRule type="expression" dxfId="489" priority="439">
      <formula>OR($LV6="SaaS",$LV6="Free",$LV6="BYOL",$LV6="Hourly",$LV6="Monthly",$LV6="Hourly_Monthly")</formula>
    </cfRule>
  </conditionalFormatting>
  <conditionalFormatting sqref="ZI6:ZI7">
    <cfRule type="expression" dxfId="488" priority="438">
      <formula>$Y6="SaaS"</formula>
    </cfRule>
  </conditionalFormatting>
  <conditionalFormatting sqref="ZI6:ZI7">
    <cfRule type="expression" dxfId="487" priority="437">
      <formula>AND(LEFT($AF6,3)&lt;&gt;"WIN",$AC6="PV")</formula>
    </cfRule>
  </conditionalFormatting>
  <conditionalFormatting sqref="ZI6:ZI7">
    <cfRule type="expression" dxfId="486" priority="436">
      <formula>$AD6="i386"</formula>
    </cfRule>
  </conditionalFormatting>
  <conditionalFormatting sqref="ZI6:ZI7">
    <cfRule type="expression" dxfId="485" priority="435">
      <formula>AND($LV6="Usage",$LV6&lt;&gt;"")</formula>
    </cfRule>
  </conditionalFormatting>
  <conditionalFormatting sqref="ZI6:ZI7">
    <cfRule type="expression" dxfId="484" priority="434">
      <formula>OR($LV6="SaaS",$LV6="Free",$LV6="BYOL",$LV6="Hourly",$LV6="Monthly",$LV6="Hourly_Monthly")</formula>
    </cfRule>
  </conditionalFormatting>
  <conditionalFormatting sqref="ZK6:ZN7">
    <cfRule type="expression" dxfId="483" priority="433">
      <formula>$Y6="SaaS"</formula>
    </cfRule>
  </conditionalFormatting>
  <conditionalFormatting sqref="ZK6:ZN7">
    <cfRule type="expression" dxfId="482" priority="432">
      <formula>AND(LEFT($AF6,3)&lt;&gt;"WIN",$AC6="PV")</formula>
    </cfRule>
  </conditionalFormatting>
  <conditionalFormatting sqref="ZK6:ZN7">
    <cfRule type="expression" dxfId="481" priority="431">
      <formula>$AD6="i386"</formula>
    </cfRule>
  </conditionalFormatting>
  <conditionalFormatting sqref="ZK6:ZN7">
    <cfRule type="expression" dxfId="480" priority="430">
      <formula>AND($LV6="Usage",$LV6&lt;&gt;"")</formula>
    </cfRule>
  </conditionalFormatting>
  <conditionalFormatting sqref="ZK6:ZN7">
    <cfRule type="expression" dxfId="479" priority="429">
      <formula>OR($LV6="SaaS",$LV6="Free",$LV6="BYOL",$LV6="Hourly",$LV6="Monthly",$LV6="Hourly_Monthly")</formula>
    </cfRule>
  </conditionalFormatting>
  <conditionalFormatting sqref="RP7">
    <cfRule type="expression" dxfId="478" priority="428">
      <formula>$Y7="SaaS"</formula>
    </cfRule>
  </conditionalFormatting>
  <conditionalFormatting sqref="RP7">
    <cfRule type="expression" dxfId="477" priority="427">
      <formula>AND(LEFT($AF7,3)&lt;&gt;"WIN",$AC7="PV")</formula>
    </cfRule>
  </conditionalFormatting>
  <conditionalFormatting sqref="RP7">
    <cfRule type="expression" dxfId="476" priority="426">
      <formula>$AD7="i386"</formula>
    </cfRule>
  </conditionalFormatting>
  <conditionalFormatting sqref="RP6">
    <cfRule type="expression" dxfId="475" priority="422">
      <formula>$Y6="SaaS"</formula>
    </cfRule>
  </conditionalFormatting>
  <conditionalFormatting sqref="RP6:RP7">
    <cfRule type="expression" dxfId="474" priority="425">
      <formula>OR($LV6="SaaS",$LV6="Free",$LV6="BYOL",$LV6="Monthly")</formula>
    </cfRule>
  </conditionalFormatting>
  <conditionalFormatting sqref="RP6">
    <cfRule type="expression" dxfId="473" priority="424">
      <formula>AND(LEFT($AF6,3)&lt;&gt;"WIN",$AC6="PV")</formula>
    </cfRule>
  </conditionalFormatting>
  <conditionalFormatting sqref="RP6">
    <cfRule type="expression" dxfId="472" priority="423">
      <formula>$AD6="i386"</formula>
    </cfRule>
  </conditionalFormatting>
  <conditionalFormatting sqref="RP6:RP7">
    <cfRule type="expression" dxfId="471" priority="421">
      <formula>AND($LV6="Usage",$LV6&lt;&gt;"")</formula>
    </cfRule>
  </conditionalFormatting>
  <conditionalFormatting sqref="RQ7">
    <cfRule type="expression" dxfId="470" priority="420">
      <formula>$Y7="SaaS"</formula>
    </cfRule>
  </conditionalFormatting>
  <conditionalFormatting sqref="RQ7">
    <cfRule type="expression" dxfId="469" priority="419">
      <formula>AND(LEFT($AF7,3)&lt;&gt;"WIN",$AC7="PV")</formula>
    </cfRule>
  </conditionalFormatting>
  <conditionalFormatting sqref="RQ7">
    <cfRule type="expression" dxfId="468" priority="418">
      <formula>$AD7="i386"</formula>
    </cfRule>
  </conditionalFormatting>
  <conditionalFormatting sqref="RQ6">
    <cfRule type="expression" dxfId="467" priority="414">
      <formula>$Y6="SaaS"</formula>
    </cfRule>
  </conditionalFormatting>
  <conditionalFormatting sqref="RQ6:RQ7">
    <cfRule type="expression" dxfId="466" priority="417">
      <formula>OR($LV6="SaaS",$LV6="Free",$LV6="BYOL",$LV6="Monthly")</formula>
    </cfRule>
  </conditionalFormatting>
  <conditionalFormatting sqref="RQ6">
    <cfRule type="expression" dxfId="465" priority="416">
      <formula>AND(LEFT($AF6,3)&lt;&gt;"WIN",$AC6="PV")</formula>
    </cfRule>
  </conditionalFormatting>
  <conditionalFormatting sqref="RQ6">
    <cfRule type="expression" dxfId="464" priority="415">
      <formula>$AD6="i386"</formula>
    </cfRule>
  </conditionalFormatting>
  <conditionalFormatting sqref="RQ6:RQ7">
    <cfRule type="expression" dxfId="463" priority="413">
      <formula>AND($LV6="Usage",$LV6&lt;&gt;"")</formula>
    </cfRule>
  </conditionalFormatting>
  <conditionalFormatting sqref="ABS6:ABS7">
    <cfRule type="expression" dxfId="462" priority="412">
      <formula>$Y6="SaaS"</formula>
    </cfRule>
  </conditionalFormatting>
  <conditionalFormatting sqref="ABS6:ABS7">
    <cfRule type="expression" dxfId="461" priority="411">
      <formula>AND(LEFT($AF6,3)&lt;&gt;"WIN",$AC6="PV")</formula>
    </cfRule>
  </conditionalFormatting>
  <conditionalFormatting sqref="ABS6:ABS7">
    <cfRule type="expression" dxfId="460" priority="410">
      <formula>$AD6="i386"</formula>
    </cfRule>
  </conditionalFormatting>
  <conditionalFormatting sqref="ABS6:ABS7">
    <cfRule type="expression" dxfId="459" priority="409">
      <formula>AND($LV6="Usage",$LV6&lt;&gt;"")</formula>
    </cfRule>
  </conditionalFormatting>
  <conditionalFormatting sqref="ABS6:ABS7">
    <cfRule type="expression" dxfId="458" priority="408">
      <formula>OR($LV6="SaaS",$LV6="Free",$LV6="BYOL",$LV6="Hourly",$LV6="Monthly",$LV6="Hourly_Monthly")</formula>
    </cfRule>
  </conditionalFormatting>
  <conditionalFormatting sqref="ABT6:ABT7">
    <cfRule type="expression" dxfId="457" priority="407">
      <formula>$Y6="SaaS"</formula>
    </cfRule>
  </conditionalFormatting>
  <conditionalFormatting sqref="ABT6:ABT7">
    <cfRule type="expression" dxfId="456" priority="406">
      <formula>AND(LEFT($AF6,3)&lt;&gt;"WIN",$AC6="PV")</formula>
    </cfRule>
  </conditionalFormatting>
  <conditionalFormatting sqref="ABT6:ABT7">
    <cfRule type="expression" dxfId="455" priority="405">
      <formula>$AD6="i386"</formula>
    </cfRule>
  </conditionalFormatting>
  <conditionalFormatting sqref="ABT6:ABT7">
    <cfRule type="expression" dxfId="454" priority="404">
      <formula>AND($LV6="Usage",$LV6&lt;&gt;"")</formula>
    </cfRule>
  </conditionalFormatting>
  <conditionalFormatting sqref="ABT6:ABT7">
    <cfRule type="expression" dxfId="453" priority="403">
      <formula>OR($LV6="SaaS",$LV6="Free",$LV6="BYOL",$LV6="Hourly",$LV6="Monthly",$LV6="Hourly_Monthly")</formula>
    </cfRule>
  </conditionalFormatting>
  <conditionalFormatting sqref="UR6:UR7">
    <cfRule type="expression" dxfId="452" priority="402">
      <formula>$Y6="SaaS"</formula>
    </cfRule>
  </conditionalFormatting>
  <conditionalFormatting sqref="UR6:UR7">
    <cfRule type="expression" dxfId="451" priority="401">
      <formula>AND(LEFT($AF6,3)&lt;&gt;"WIN",$AC6="PV")</formula>
    </cfRule>
  </conditionalFormatting>
  <conditionalFormatting sqref="UR6:UR7">
    <cfRule type="expression" dxfId="450" priority="400">
      <formula>$AD6="i386"</formula>
    </cfRule>
  </conditionalFormatting>
  <conditionalFormatting sqref="UR6:UR7">
    <cfRule type="expression" dxfId="449" priority="399">
      <formula>OR($LV6="SaaS",$LV6="Free",$LV6="BYOL",$LV6="Monthly")</formula>
    </cfRule>
  </conditionalFormatting>
  <conditionalFormatting sqref="UR6:UR7">
    <cfRule type="expression" dxfId="448" priority="398">
      <formula>AND($LV6="Usage",$LV6&lt;&gt;"")</formula>
    </cfRule>
  </conditionalFormatting>
  <conditionalFormatting sqref="US6:US7">
    <cfRule type="expression" dxfId="447" priority="397">
      <formula>$Y6="SaaS"</formula>
    </cfRule>
  </conditionalFormatting>
  <conditionalFormatting sqref="US6:US7">
    <cfRule type="expression" dxfId="446" priority="396">
      <formula>AND(LEFT($AF6,3)&lt;&gt;"WIN",$AC6="PV")</formula>
    </cfRule>
  </conditionalFormatting>
  <conditionalFormatting sqref="US6:US7">
    <cfRule type="expression" dxfId="445" priority="395">
      <formula>$AD6="i386"</formula>
    </cfRule>
  </conditionalFormatting>
  <conditionalFormatting sqref="US6:US7">
    <cfRule type="expression" dxfId="444" priority="394">
      <formula>OR($LV6="SaaS",$LV6="Free",$LV6="BYOL",$LV6="Monthly")</formula>
    </cfRule>
  </conditionalFormatting>
  <conditionalFormatting sqref="US6:US7">
    <cfRule type="expression" dxfId="443" priority="393">
      <formula>AND($LV6="Usage",$LV6&lt;&gt;"")</formula>
    </cfRule>
  </conditionalFormatting>
  <conditionalFormatting sqref="UT6:UT7">
    <cfRule type="expression" dxfId="442" priority="392">
      <formula>$Y6="SaaS"</formula>
    </cfRule>
  </conditionalFormatting>
  <conditionalFormatting sqref="UT6:UT7">
    <cfRule type="expression" dxfId="441" priority="391">
      <formula>AND(LEFT($AF6,3)&lt;&gt;"WIN",$AC6="PV")</formula>
    </cfRule>
  </conditionalFormatting>
  <conditionalFormatting sqref="UT6:UT7">
    <cfRule type="expression" dxfId="440" priority="390">
      <formula>$AD6="i386"</formula>
    </cfRule>
  </conditionalFormatting>
  <conditionalFormatting sqref="UT6:UT7">
    <cfRule type="expression" dxfId="439" priority="389">
      <formula>OR($LV6="SaaS",$LV6="Free",$LV6="BYOL",$LV6="Monthly")</formula>
    </cfRule>
  </conditionalFormatting>
  <conditionalFormatting sqref="UT6:UT7">
    <cfRule type="expression" dxfId="438" priority="388">
      <formula>AND($LV6="Usage",$LV6&lt;&gt;"")</formula>
    </cfRule>
  </conditionalFormatting>
  <conditionalFormatting sqref="UU6:UU7">
    <cfRule type="expression" dxfId="437" priority="387">
      <formula>$Y6="SaaS"</formula>
    </cfRule>
  </conditionalFormatting>
  <conditionalFormatting sqref="UU6:UU7">
    <cfRule type="expression" dxfId="436" priority="386">
      <formula>AND(LEFT($AF6,3)&lt;&gt;"WIN",$AC6="PV")</formula>
    </cfRule>
  </conditionalFormatting>
  <conditionalFormatting sqref="UU6:UU7">
    <cfRule type="expression" dxfId="435" priority="385">
      <formula>$AD6="i386"</formula>
    </cfRule>
  </conditionalFormatting>
  <conditionalFormatting sqref="UU6:UU7">
    <cfRule type="expression" dxfId="434" priority="384">
      <formula>OR($LV6="SaaS",$LV6="Free",$LV6="BYOL",$LV6="Monthly")</formula>
    </cfRule>
  </conditionalFormatting>
  <conditionalFormatting sqref="UU6:UU7">
    <cfRule type="expression" dxfId="433" priority="383">
      <formula>AND($LV6="Usage",$LV6&lt;&gt;"")</formula>
    </cfRule>
  </conditionalFormatting>
  <conditionalFormatting sqref="UV6:UV7">
    <cfRule type="expression" dxfId="432" priority="382">
      <formula>$Y6="SaaS"</formula>
    </cfRule>
  </conditionalFormatting>
  <conditionalFormatting sqref="UV6:UV7">
    <cfRule type="expression" dxfId="431" priority="381">
      <formula>AND(LEFT($AF6,3)&lt;&gt;"WIN",$AC6="PV")</formula>
    </cfRule>
  </conditionalFormatting>
  <conditionalFormatting sqref="UV6:UV7">
    <cfRule type="expression" dxfId="430" priority="380">
      <formula>$AD6="i386"</formula>
    </cfRule>
  </conditionalFormatting>
  <conditionalFormatting sqref="UV6:UV7">
    <cfRule type="expression" dxfId="429" priority="379">
      <formula>OR($LV6="SaaS",$LV6="Free",$LV6="BYOL",$LV6="Monthly")</formula>
    </cfRule>
  </conditionalFormatting>
  <conditionalFormatting sqref="UV6:UV7">
    <cfRule type="expression" dxfId="428" priority="378">
      <formula>AND($LV6="Usage",$LV6&lt;&gt;"")</formula>
    </cfRule>
  </conditionalFormatting>
  <conditionalFormatting sqref="UW6:UW7">
    <cfRule type="expression" dxfId="427" priority="377">
      <formula>$Y6="SaaS"</formula>
    </cfRule>
  </conditionalFormatting>
  <conditionalFormatting sqref="UW6:UW7">
    <cfRule type="expression" dxfId="426" priority="376">
      <formula>AND(LEFT($AF6,3)&lt;&gt;"WIN",$AC6="PV")</formula>
    </cfRule>
  </conditionalFormatting>
  <conditionalFormatting sqref="UW6:UW7">
    <cfRule type="expression" dxfId="425" priority="375">
      <formula>$AD6="i386"</formula>
    </cfRule>
  </conditionalFormatting>
  <conditionalFormatting sqref="UW6:UW7">
    <cfRule type="expression" dxfId="424" priority="374">
      <formula>OR($LV6="SaaS",$LV6="Free",$LV6="BYOL",$LV6="Monthly")</formula>
    </cfRule>
  </conditionalFormatting>
  <conditionalFormatting sqref="UW6:UW7">
    <cfRule type="expression" dxfId="423" priority="373">
      <formula>AND($LV6="Usage",$LV6&lt;&gt;"")</formula>
    </cfRule>
  </conditionalFormatting>
  <conditionalFormatting sqref="UX6:UX7">
    <cfRule type="expression" dxfId="422" priority="372">
      <formula>$Y6="SaaS"</formula>
    </cfRule>
  </conditionalFormatting>
  <conditionalFormatting sqref="UX6:UX7">
    <cfRule type="expression" dxfId="421" priority="371">
      <formula>AND(LEFT($AF6,3)&lt;&gt;"WIN",$AC6="PV")</formula>
    </cfRule>
  </conditionalFormatting>
  <conditionalFormatting sqref="UX6:UX7">
    <cfRule type="expression" dxfId="420" priority="370">
      <formula>$AD6="i386"</formula>
    </cfRule>
  </conditionalFormatting>
  <conditionalFormatting sqref="UX6:UX7">
    <cfRule type="expression" dxfId="419" priority="369">
      <formula>OR($LV6="SaaS",$LV6="Free",$LV6="BYOL",$LV6="Monthly")</formula>
    </cfRule>
  </conditionalFormatting>
  <conditionalFormatting sqref="UX6:UX7">
    <cfRule type="expression" dxfId="418" priority="368">
      <formula>AND($LV6="Usage",$LV6&lt;&gt;"")</formula>
    </cfRule>
  </conditionalFormatting>
  <conditionalFormatting sqref="UY6:UY7">
    <cfRule type="expression" dxfId="417" priority="367">
      <formula>$Y6="SaaS"</formula>
    </cfRule>
  </conditionalFormatting>
  <conditionalFormatting sqref="UY6:UY7">
    <cfRule type="expression" dxfId="416" priority="366">
      <formula>AND(LEFT($AF6,3)&lt;&gt;"WIN",$AC6="PV")</formula>
    </cfRule>
  </conditionalFormatting>
  <conditionalFormatting sqref="UY6:UY7">
    <cfRule type="expression" dxfId="415" priority="365">
      <formula>$AD6="i386"</formula>
    </cfRule>
  </conditionalFormatting>
  <conditionalFormatting sqref="UY6:UY7">
    <cfRule type="expression" dxfId="414" priority="364">
      <formula>OR($LV6="SaaS",$LV6="Free",$LV6="BYOL",$LV6="Monthly")</formula>
    </cfRule>
  </conditionalFormatting>
  <conditionalFormatting sqref="UY6:UY7">
    <cfRule type="expression" dxfId="413" priority="363">
      <formula>AND($LV6="Usage",$LV6&lt;&gt;"")</formula>
    </cfRule>
  </conditionalFormatting>
  <conditionalFormatting sqref="UZ6:UZ7">
    <cfRule type="expression" dxfId="412" priority="362">
      <formula>$Y6="SaaS"</formula>
    </cfRule>
  </conditionalFormatting>
  <conditionalFormatting sqref="UZ6:UZ7">
    <cfRule type="expression" dxfId="411" priority="361">
      <formula>AND(LEFT($AF6,3)&lt;&gt;"WIN",$AC6="PV")</formula>
    </cfRule>
  </conditionalFormatting>
  <conditionalFormatting sqref="UZ6:UZ7">
    <cfRule type="expression" dxfId="410" priority="360">
      <formula>$AD6="i386"</formula>
    </cfRule>
  </conditionalFormatting>
  <conditionalFormatting sqref="UZ6:UZ7">
    <cfRule type="expression" dxfId="409" priority="359">
      <formula>OR($LV6="SaaS",$LV6="Free",$LV6="BYOL",$LV6="Monthly")</formula>
    </cfRule>
  </conditionalFormatting>
  <conditionalFormatting sqref="UZ6:UZ7">
    <cfRule type="expression" dxfId="408" priority="358">
      <formula>AND($LV6="Usage",$LV6&lt;&gt;"")</formula>
    </cfRule>
  </conditionalFormatting>
  <conditionalFormatting sqref="VA6:VA7">
    <cfRule type="expression" dxfId="407" priority="357">
      <formula>$Y6="SaaS"</formula>
    </cfRule>
  </conditionalFormatting>
  <conditionalFormatting sqref="VA6:VA7">
    <cfRule type="expression" dxfId="406" priority="356">
      <formula>AND(LEFT($AF6,3)&lt;&gt;"WIN",$AC6="PV")</formula>
    </cfRule>
  </conditionalFormatting>
  <conditionalFormatting sqref="VA6:VA7">
    <cfRule type="expression" dxfId="405" priority="355">
      <formula>$AD6="i386"</formula>
    </cfRule>
  </conditionalFormatting>
  <conditionalFormatting sqref="VA6:VA7">
    <cfRule type="expression" dxfId="404" priority="354">
      <formula>OR($LV6="SaaS",$LV6="Free",$LV6="BYOL",$LV6="Monthly")</formula>
    </cfRule>
  </conditionalFormatting>
  <conditionalFormatting sqref="VA6:VA7">
    <cfRule type="expression" dxfId="403" priority="353">
      <formula>AND($LV6="Usage",$LV6&lt;&gt;"")</formula>
    </cfRule>
  </conditionalFormatting>
  <conditionalFormatting sqref="VB6:VB7">
    <cfRule type="expression" dxfId="402" priority="352">
      <formula>$Y6="SaaS"</formula>
    </cfRule>
  </conditionalFormatting>
  <conditionalFormatting sqref="VB6:VB7">
    <cfRule type="expression" dxfId="401" priority="351">
      <formula>AND(LEFT($AF6,3)&lt;&gt;"WIN",$AC6="PV")</formula>
    </cfRule>
  </conditionalFormatting>
  <conditionalFormatting sqref="VB6:VB7">
    <cfRule type="expression" dxfId="400" priority="350">
      <formula>$AD6="i386"</formula>
    </cfRule>
  </conditionalFormatting>
  <conditionalFormatting sqref="VB6:VB7">
    <cfRule type="expression" dxfId="399" priority="349">
      <formula>OR($LV6="SaaS",$LV6="Free",$LV6="BYOL",$LV6="Monthly")</formula>
    </cfRule>
  </conditionalFormatting>
  <conditionalFormatting sqref="VB6:VB7">
    <cfRule type="expression" dxfId="398" priority="348">
      <formula>AND($LV6="Usage",$LV6&lt;&gt;"")</formula>
    </cfRule>
  </conditionalFormatting>
  <conditionalFormatting sqref="VC6:VC7">
    <cfRule type="expression" dxfId="397" priority="347">
      <formula>$Y6="SaaS"</formula>
    </cfRule>
  </conditionalFormatting>
  <conditionalFormatting sqref="VC6:VC7">
    <cfRule type="expression" dxfId="396" priority="346">
      <formula>AND(LEFT($AF6,3)&lt;&gt;"WIN",$AC6="PV")</formula>
    </cfRule>
  </conditionalFormatting>
  <conditionalFormatting sqref="VC6:VC7">
    <cfRule type="expression" dxfId="395" priority="345">
      <formula>$AD6="i386"</formula>
    </cfRule>
  </conditionalFormatting>
  <conditionalFormatting sqref="VC6:VC7">
    <cfRule type="expression" dxfId="394" priority="344">
      <formula>OR($LV6="SaaS",$LV6="Free",$LV6="BYOL",$LV6="Monthly")</formula>
    </cfRule>
  </conditionalFormatting>
  <conditionalFormatting sqref="VC6:VC7">
    <cfRule type="expression" dxfId="393" priority="343">
      <formula>AND($LV6="Usage",$LV6&lt;&gt;"")</formula>
    </cfRule>
  </conditionalFormatting>
  <conditionalFormatting sqref="VD6:VD7">
    <cfRule type="expression" dxfId="392" priority="342">
      <formula>$Y6="SaaS"</formula>
    </cfRule>
  </conditionalFormatting>
  <conditionalFormatting sqref="VD6:VD7">
    <cfRule type="expression" dxfId="391" priority="341">
      <formula>AND(LEFT($AF6,3)&lt;&gt;"WIN",$AC6="PV")</formula>
    </cfRule>
  </conditionalFormatting>
  <conditionalFormatting sqref="VD6:VD7">
    <cfRule type="expression" dxfId="390" priority="340">
      <formula>$AD6="i386"</formula>
    </cfRule>
  </conditionalFormatting>
  <conditionalFormatting sqref="VD6:VD7">
    <cfRule type="expression" dxfId="389" priority="339">
      <formula>OR($LV6="SaaS",$LV6="Free",$LV6="BYOL",$LV6="Monthly")</formula>
    </cfRule>
  </conditionalFormatting>
  <conditionalFormatting sqref="VD6:VD7">
    <cfRule type="expression" dxfId="388" priority="338">
      <formula>AND($LV6="Usage",$LV6&lt;&gt;"")</formula>
    </cfRule>
  </conditionalFormatting>
  <conditionalFormatting sqref="VE6:VE7">
    <cfRule type="expression" dxfId="387" priority="337">
      <formula>$Y6="SaaS"</formula>
    </cfRule>
  </conditionalFormatting>
  <conditionalFormatting sqref="VE6:VE7">
    <cfRule type="expression" dxfId="386" priority="336">
      <formula>AND(LEFT($AF6,3)&lt;&gt;"WIN",$AC6="PV")</formula>
    </cfRule>
  </conditionalFormatting>
  <conditionalFormatting sqref="VE6:VE7">
    <cfRule type="expression" dxfId="385" priority="335">
      <formula>$AD6="i386"</formula>
    </cfRule>
  </conditionalFormatting>
  <conditionalFormatting sqref="VE6:VE7">
    <cfRule type="expression" dxfId="384" priority="334">
      <formula>OR($LV6="SaaS",$LV6="Free",$LV6="BYOL",$LV6="Monthly")</formula>
    </cfRule>
  </conditionalFormatting>
  <conditionalFormatting sqref="VE6:VE7">
    <cfRule type="expression" dxfId="383" priority="333">
      <formula>AND($LV6="Usage",$LV6&lt;&gt;"")</formula>
    </cfRule>
  </conditionalFormatting>
  <conditionalFormatting sqref="VF6:VF7">
    <cfRule type="expression" dxfId="382" priority="332">
      <formula>$Y6="SaaS"</formula>
    </cfRule>
  </conditionalFormatting>
  <conditionalFormatting sqref="VF6:VF7">
    <cfRule type="expression" dxfId="381" priority="331">
      <formula>AND(LEFT($AF6,3)&lt;&gt;"WIN",$AC6="PV")</formula>
    </cfRule>
  </conditionalFormatting>
  <conditionalFormatting sqref="VF6:VF7">
    <cfRule type="expression" dxfId="380" priority="330">
      <formula>$AD6="i386"</formula>
    </cfRule>
  </conditionalFormatting>
  <conditionalFormatting sqref="VF6:VF7">
    <cfRule type="expression" dxfId="379" priority="329">
      <formula>OR($LV6="SaaS",$LV6="Free",$LV6="BYOL",$LV6="Monthly")</formula>
    </cfRule>
  </conditionalFormatting>
  <conditionalFormatting sqref="VF6:VF7">
    <cfRule type="expression" dxfId="378" priority="328">
      <formula>AND($LV6="Usage",$LV6&lt;&gt;"")</formula>
    </cfRule>
  </conditionalFormatting>
  <conditionalFormatting sqref="VG6:VG7">
    <cfRule type="expression" dxfId="377" priority="327">
      <formula>$Y6="SaaS"</formula>
    </cfRule>
  </conditionalFormatting>
  <conditionalFormatting sqref="VG6:VG7">
    <cfRule type="expression" dxfId="376" priority="326">
      <formula>AND(LEFT($AF6,3)&lt;&gt;"WIN",$AC6="PV")</formula>
    </cfRule>
  </conditionalFormatting>
  <conditionalFormatting sqref="VG6:VG7">
    <cfRule type="expression" dxfId="375" priority="325">
      <formula>$AD6="i386"</formula>
    </cfRule>
  </conditionalFormatting>
  <conditionalFormatting sqref="VG6:VG7">
    <cfRule type="expression" dxfId="374" priority="324">
      <formula>OR($LV6="SaaS",$LV6="Free",$LV6="BYOL",$LV6="Monthly")</formula>
    </cfRule>
  </conditionalFormatting>
  <conditionalFormatting sqref="VG6:VG7">
    <cfRule type="expression" dxfId="373" priority="323">
      <formula>AND($LV6="Usage",$LV6&lt;&gt;"")</formula>
    </cfRule>
  </conditionalFormatting>
  <conditionalFormatting sqref="AEU6:AEU7">
    <cfRule type="expression" dxfId="372" priority="322">
      <formula>$Y6="SaaS"</formula>
    </cfRule>
  </conditionalFormatting>
  <conditionalFormatting sqref="AEU6:AEU7">
    <cfRule type="expression" dxfId="371" priority="321">
      <formula>AND(LEFT($AF6,3)&lt;&gt;"WIN",$AC6="PV")</formula>
    </cfRule>
  </conditionalFormatting>
  <conditionalFormatting sqref="AEU6:AEU7">
    <cfRule type="expression" dxfId="370" priority="320">
      <formula>$AD6="i386"</formula>
    </cfRule>
  </conditionalFormatting>
  <conditionalFormatting sqref="AEU6:AEU7">
    <cfRule type="expression" dxfId="369" priority="319">
      <formula>AND($LV6="Usage",$LV6&lt;&gt;"")</formula>
    </cfRule>
  </conditionalFormatting>
  <conditionalFormatting sqref="AEU6:AEU7">
    <cfRule type="expression" dxfId="368" priority="318">
      <formula>OR($LV6="SaaS",$LV6="Free",$LV6="BYOL",$LV6="Hourly",$LV6="Monthly",$LV6="Hourly_Monthly")</formula>
    </cfRule>
  </conditionalFormatting>
  <conditionalFormatting sqref="AEV6:AEV7">
    <cfRule type="expression" dxfId="367" priority="317">
      <formula>$Y6="SaaS"</formula>
    </cfRule>
  </conditionalFormatting>
  <conditionalFormatting sqref="AEV6:AEV7">
    <cfRule type="expression" dxfId="366" priority="316">
      <formula>AND(LEFT($AF6,3)&lt;&gt;"WIN",$AC6="PV")</formula>
    </cfRule>
  </conditionalFormatting>
  <conditionalFormatting sqref="AEV6:AEV7">
    <cfRule type="expression" dxfId="365" priority="315">
      <formula>$AD6="i386"</formula>
    </cfRule>
  </conditionalFormatting>
  <conditionalFormatting sqref="AEV6:AEV7">
    <cfRule type="expression" dxfId="364" priority="314">
      <formula>AND($LV6="Usage",$LV6&lt;&gt;"")</formula>
    </cfRule>
  </conditionalFormatting>
  <conditionalFormatting sqref="AEV6:AEV7">
    <cfRule type="expression" dxfId="363" priority="313">
      <formula>OR($LV6="SaaS",$LV6="Free",$LV6="BYOL",$LV6="Hourly",$LV6="Monthly",$LV6="Hourly_Monthly")</formula>
    </cfRule>
  </conditionalFormatting>
  <conditionalFormatting sqref="AEW6:AEW7">
    <cfRule type="expression" dxfId="362" priority="312">
      <formula>$Y6="SaaS"</formula>
    </cfRule>
  </conditionalFormatting>
  <conditionalFormatting sqref="AEW6:AEW7">
    <cfRule type="expression" dxfId="361" priority="311">
      <formula>AND(LEFT($AF6,3)&lt;&gt;"WIN",$AC6="PV")</formula>
    </cfRule>
  </conditionalFormatting>
  <conditionalFormatting sqref="AEW6:AEW7">
    <cfRule type="expression" dxfId="360" priority="310">
      <formula>$AD6="i386"</formula>
    </cfRule>
  </conditionalFormatting>
  <conditionalFormatting sqref="AEW6:AEW7">
    <cfRule type="expression" dxfId="359" priority="309">
      <formula>AND($LV6="Usage",$LV6&lt;&gt;"")</formula>
    </cfRule>
  </conditionalFormatting>
  <conditionalFormatting sqref="AEW6:AEW7">
    <cfRule type="expression" dxfId="358" priority="308">
      <formula>OR($LV6="SaaS",$LV6="Free",$LV6="BYOL",$LV6="Hourly",$LV6="Monthly",$LV6="Hourly_Monthly")</formula>
    </cfRule>
  </conditionalFormatting>
  <conditionalFormatting sqref="AEX6:AEX7">
    <cfRule type="expression" dxfId="357" priority="307">
      <formula>$Y6="SaaS"</formula>
    </cfRule>
  </conditionalFormatting>
  <conditionalFormatting sqref="AEX6:AEX7">
    <cfRule type="expression" dxfId="356" priority="306">
      <formula>AND(LEFT($AF6,3)&lt;&gt;"WIN",$AC6="PV")</formula>
    </cfRule>
  </conditionalFormatting>
  <conditionalFormatting sqref="AEX6:AEX7">
    <cfRule type="expression" dxfId="355" priority="305">
      <formula>$AD6="i386"</formula>
    </cfRule>
  </conditionalFormatting>
  <conditionalFormatting sqref="AEX6:AEX7">
    <cfRule type="expression" dxfId="354" priority="304">
      <formula>AND($LV6="Usage",$LV6&lt;&gt;"")</formula>
    </cfRule>
  </conditionalFormatting>
  <conditionalFormatting sqref="AEX6:AEX7">
    <cfRule type="expression" dxfId="353" priority="303">
      <formula>OR($LV6="SaaS",$LV6="Free",$LV6="BYOL",$LV6="Hourly",$LV6="Monthly",$LV6="Hourly_Monthly")</formula>
    </cfRule>
  </conditionalFormatting>
  <conditionalFormatting sqref="AEY6:AEY7">
    <cfRule type="expression" dxfId="352" priority="302">
      <formula>$Y6="SaaS"</formula>
    </cfRule>
  </conditionalFormatting>
  <conditionalFormatting sqref="AEY6:AEY7">
    <cfRule type="expression" dxfId="351" priority="301">
      <formula>AND(LEFT($AF6,3)&lt;&gt;"WIN",$AC6="PV")</formula>
    </cfRule>
  </conditionalFormatting>
  <conditionalFormatting sqref="AEY6:AEY7">
    <cfRule type="expression" dxfId="350" priority="300">
      <formula>$AD6="i386"</formula>
    </cfRule>
  </conditionalFormatting>
  <conditionalFormatting sqref="AEY6:AEY7">
    <cfRule type="expression" dxfId="349" priority="299">
      <formula>AND($LV6="Usage",$LV6&lt;&gt;"")</formula>
    </cfRule>
  </conditionalFormatting>
  <conditionalFormatting sqref="AEY6:AEY7">
    <cfRule type="expression" dxfId="348" priority="298">
      <formula>OR($LV6="SaaS",$LV6="Free",$LV6="BYOL",$LV6="Hourly",$LV6="Monthly",$LV6="Hourly_Monthly")</formula>
    </cfRule>
  </conditionalFormatting>
  <conditionalFormatting sqref="AEZ6:AEZ7">
    <cfRule type="expression" dxfId="347" priority="297">
      <formula>$Y6="SaaS"</formula>
    </cfRule>
  </conditionalFormatting>
  <conditionalFormatting sqref="AEZ6:AEZ7">
    <cfRule type="expression" dxfId="346" priority="296">
      <formula>AND(LEFT($AF6,3)&lt;&gt;"WIN",$AC6="PV")</formula>
    </cfRule>
  </conditionalFormatting>
  <conditionalFormatting sqref="AEZ6:AEZ7">
    <cfRule type="expression" dxfId="345" priority="295">
      <formula>$AD6="i386"</formula>
    </cfRule>
  </conditionalFormatting>
  <conditionalFormatting sqref="AEZ6:AEZ7">
    <cfRule type="expression" dxfId="344" priority="294">
      <formula>AND($LV6="Usage",$LV6&lt;&gt;"")</formula>
    </cfRule>
  </conditionalFormatting>
  <conditionalFormatting sqref="AEZ6:AEZ7">
    <cfRule type="expression" dxfId="343" priority="293">
      <formula>OR($LV6="SaaS",$LV6="Free",$LV6="BYOL",$LV6="Hourly",$LV6="Monthly",$LV6="Hourly_Monthly")</formula>
    </cfRule>
  </conditionalFormatting>
  <conditionalFormatting sqref="AFA6:AFA7">
    <cfRule type="expression" dxfId="342" priority="292">
      <formula>$Y6="SaaS"</formula>
    </cfRule>
  </conditionalFormatting>
  <conditionalFormatting sqref="AFA6:AFA7">
    <cfRule type="expression" dxfId="341" priority="291">
      <formula>AND(LEFT($AF6,3)&lt;&gt;"WIN",$AC6="PV")</formula>
    </cfRule>
  </conditionalFormatting>
  <conditionalFormatting sqref="AFA6:AFA7">
    <cfRule type="expression" dxfId="340" priority="290">
      <formula>$AD6="i386"</formula>
    </cfRule>
  </conditionalFormatting>
  <conditionalFormatting sqref="AFA6:AFA7">
    <cfRule type="expression" dxfId="339" priority="289">
      <formula>AND($LV6="Usage",$LV6&lt;&gt;"")</formula>
    </cfRule>
  </conditionalFormatting>
  <conditionalFormatting sqref="AFA6:AFA7">
    <cfRule type="expression" dxfId="338" priority="288">
      <formula>OR($LV6="SaaS",$LV6="Free",$LV6="BYOL",$LV6="Hourly",$LV6="Monthly",$LV6="Hourly_Monthly")</formula>
    </cfRule>
  </conditionalFormatting>
  <conditionalFormatting sqref="AFB6:AFB7">
    <cfRule type="expression" dxfId="337" priority="287">
      <formula>$Y6="SaaS"</formula>
    </cfRule>
  </conditionalFormatting>
  <conditionalFormatting sqref="AFB6:AFB7">
    <cfRule type="expression" dxfId="336" priority="286">
      <formula>AND(LEFT($AF6,3)&lt;&gt;"WIN",$AC6="PV")</formula>
    </cfRule>
  </conditionalFormatting>
  <conditionalFormatting sqref="AFB6:AFB7">
    <cfRule type="expression" dxfId="335" priority="285">
      <formula>$AD6="i386"</formula>
    </cfRule>
  </conditionalFormatting>
  <conditionalFormatting sqref="AFB6:AFB7">
    <cfRule type="expression" dxfId="334" priority="284">
      <formula>AND($LV6="Usage",$LV6&lt;&gt;"")</formula>
    </cfRule>
  </conditionalFormatting>
  <conditionalFormatting sqref="AFB6:AFB7">
    <cfRule type="expression" dxfId="333" priority="283">
      <formula>OR($LV6="SaaS",$LV6="Free",$LV6="BYOL",$LV6="Hourly",$LV6="Monthly",$LV6="Hourly_Monthly")</formula>
    </cfRule>
  </conditionalFormatting>
  <conditionalFormatting sqref="AFC6:AFC7">
    <cfRule type="expression" dxfId="332" priority="282">
      <formula>$Y6="SaaS"</formula>
    </cfRule>
  </conditionalFormatting>
  <conditionalFormatting sqref="AFC6:AFC7">
    <cfRule type="expression" dxfId="331" priority="281">
      <formula>AND(LEFT($AF6,3)&lt;&gt;"WIN",$AC6="PV")</formula>
    </cfRule>
  </conditionalFormatting>
  <conditionalFormatting sqref="AFC6:AFC7">
    <cfRule type="expression" dxfId="330" priority="280">
      <formula>$AD6="i386"</formula>
    </cfRule>
  </conditionalFormatting>
  <conditionalFormatting sqref="AFC6:AFC7">
    <cfRule type="expression" dxfId="329" priority="279">
      <formula>AND($LV6="Usage",$LV6&lt;&gt;"")</formula>
    </cfRule>
  </conditionalFormatting>
  <conditionalFormatting sqref="AFC6:AFC7">
    <cfRule type="expression" dxfId="328" priority="278">
      <formula>OR($LV6="SaaS",$LV6="Free",$LV6="BYOL",$LV6="Hourly",$LV6="Monthly",$LV6="Hourly_Monthly")</formula>
    </cfRule>
  </conditionalFormatting>
  <conditionalFormatting sqref="AFD6:AFD7">
    <cfRule type="expression" dxfId="327" priority="277">
      <formula>$Y6="SaaS"</formula>
    </cfRule>
  </conditionalFormatting>
  <conditionalFormatting sqref="AFD6:AFD7">
    <cfRule type="expression" dxfId="326" priority="276">
      <formula>AND(LEFT($AF6,3)&lt;&gt;"WIN",$AC6="PV")</formula>
    </cfRule>
  </conditionalFormatting>
  <conditionalFormatting sqref="AFD6:AFD7">
    <cfRule type="expression" dxfId="325" priority="275">
      <formula>$AD6="i386"</formula>
    </cfRule>
  </conditionalFormatting>
  <conditionalFormatting sqref="AFD6:AFD7">
    <cfRule type="expression" dxfId="324" priority="274">
      <formula>AND($LV6="Usage",$LV6&lt;&gt;"")</formula>
    </cfRule>
  </conditionalFormatting>
  <conditionalFormatting sqref="AFD6:AFD7">
    <cfRule type="expression" dxfId="323" priority="273">
      <formula>OR($LV6="SaaS",$LV6="Free",$LV6="BYOL",$LV6="Hourly",$LV6="Monthly",$LV6="Hourly_Monthly")</formula>
    </cfRule>
  </conditionalFormatting>
  <conditionalFormatting sqref="AFE6:AFE7">
    <cfRule type="expression" dxfId="322" priority="272">
      <formula>$Y6="SaaS"</formula>
    </cfRule>
  </conditionalFormatting>
  <conditionalFormatting sqref="AFE6:AFE7">
    <cfRule type="expression" dxfId="321" priority="271">
      <formula>AND(LEFT($AF6,3)&lt;&gt;"WIN",$AC6="PV")</formula>
    </cfRule>
  </conditionalFormatting>
  <conditionalFormatting sqref="AFE6:AFE7">
    <cfRule type="expression" dxfId="320" priority="270">
      <formula>$AD6="i386"</formula>
    </cfRule>
  </conditionalFormatting>
  <conditionalFormatting sqref="AFE6:AFE7">
    <cfRule type="expression" dxfId="319" priority="269">
      <formula>AND($LV6="Usage",$LV6&lt;&gt;"")</formula>
    </cfRule>
  </conditionalFormatting>
  <conditionalFormatting sqref="AFE6:AFE7">
    <cfRule type="expression" dxfId="318" priority="268">
      <formula>OR($LV6="SaaS",$LV6="Free",$LV6="BYOL",$LV6="Hourly",$LV6="Monthly",$LV6="Hourly_Monthly")</formula>
    </cfRule>
  </conditionalFormatting>
  <conditionalFormatting sqref="AFF6:AFF7">
    <cfRule type="expression" dxfId="317" priority="267">
      <formula>$Y6="SaaS"</formula>
    </cfRule>
  </conditionalFormatting>
  <conditionalFormatting sqref="AFF6:AFF7">
    <cfRule type="expression" dxfId="316" priority="266">
      <formula>AND(LEFT($AF6,3)&lt;&gt;"WIN",$AC6="PV")</formula>
    </cfRule>
  </conditionalFormatting>
  <conditionalFormatting sqref="AFF6:AFF7">
    <cfRule type="expression" dxfId="315" priority="265">
      <formula>$AD6="i386"</formula>
    </cfRule>
  </conditionalFormatting>
  <conditionalFormatting sqref="AFF6:AFF7">
    <cfRule type="expression" dxfId="314" priority="264">
      <formula>AND($LV6="Usage",$LV6&lt;&gt;"")</formula>
    </cfRule>
  </conditionalFormatting>
  <conditionalFormatting sqref="AFF6:AFF7">
    <cfRule type="expression" dxfId="313" priority="263">
      <formula>OR($LV6="SaaS",$LV6="Free",$LV6="BYOL",$LV6="Hourly",$LV6="Monthly",$LV6="Hourly_Monthly")</formula>
    </cfRule>
  </conditionalFormatting>
  <conditionalFormatting sqref="AFG6:AFG7">
    <cfRule type="expression" dxfId="312" priority="262">
      <formula>$Y6="SaaS"</formula>
    </cfRule>
  </conditionalFormatting>
  <conditionalFormatting sqref="AFG6:AFG7">
    <cfRule type="expression" dxfId="311" priority="261">
      <formula>AND(LEFT($AF6,3)&lt;&gt;"WIN",$AC6="PV")</formula>
    </cfRule>
  </conditionalFormatting>
  <conditionalFormatting sqref="AFG6:AFG7">
    <cfRule type="expression" dxfId="310" priority="260">
      <formula>$AD6="i386"</formula>
    </cfRule>
  </conditionalFormatting>
  <conditionalFormatting sqref="AFG6:AFG7">
    <cfRule type="expression" dxfId="309" priority="259">
      <formula>AND($LV6="Usage",$LV6&lt;&gt;"")</formula>
    </cfRule>
  </conditionalFormatting>
  <conditionalFormatting sqref="AFG6:AFG7">
    <cfRule type="expression" dxfId="308" priority="258">
      <formula>OR($LV6="SaaS",$LV6="Free",$LV6="BYOL",$LV6="Hourly",$LV6="Monthly",$LV6="Hourly_Monthly")</formula>
    </cfRule>
  </conditionalFormatting>
  <conditionalFormatting sqref="AFH6:AFH7">
    <cfRule type="expression" dxfId="307" priority="257">
      <formula>$Y6="SaaS"</formula>
    </cfRule>
  </conditionalFormatting>
  <conditionalFormatting sqref="AFH6:AFH7">
    <cfRule type="expression" dxfId="306" priority="256">
      <formula>AND(LEFT($AF6,3)&lt;&gt;"WIN",$AC6="PV")</formula>
    </cfRule>
  </conditionalFormatting>
  <conditionalFormatting sqref="AFH6:AFH7">
    <cfRule type="expression" dxfId="305" priority="255">
      <formula>$AD6="i386"</formula>
    </cfRule>
  </conditionalFormatting>
  <conditionalFormatting sqref="AFH6:AFH7">
    <cfRule type="expression" dxfId="304" priority="254">
      <formula>AND($LV6="Usage",$LV6&lt;&gt;"")</formula>
    </cfRule>
  </conditionalFormatting>
  <conditionalFormatting sqref="AFH6:AFH7">
    <cfRule type="expression" dxfId="303" priority="253">
      <formula>OR($LV6="SaaS",$LV6="Free",$LV6="BYOL",$LV6="Hourly",$LV6="Monthly",$LV6="Hourly_Monthly")</formula>
    </cfRule>
  </conditionalFormatting>
  <conditionalFormatting sqref="AFI6:AFI7">
    <cfRule type="expression" dxfId="302" priority="252">
      <formula>$Y6="SaaS"</formula>
    </cfRule>
  </conditionalFormatting>
  <conditionalFormatting sqref="AFI6:AFI7">
    <cfRule type="expression" dxfId="301" priority="251">
      <formula>AND(LEFT($AF6,3)&lt;&gt;"WIN",$AC6="PV")</formula>
    </cfRule>
  </conditionalFormatting>
  <conditionalFormatting sqref="AFI6:AFI7">
    <cfRule type="expression" dxfId="300" priority="250">
      <formula>$AD6="i386"</formula>
    </cfRule>
  </conditionalFormatting>
  <conditionalFormatting sqref="AFI6:AFI7">
    <cfRule type="expression" dxfId="299" priority="249">
      <formula>AND($LV6="Usage",$LV6&lt;&gt;"")</formula>
    </cfRule>
  </conditionalFormatting>
  <conditionalFormatting sqref="AFI6:AFI7">
    <cfRule type="expression" dxfId="298" priority="248">
      <formula>OR($LV6="SaaS",$LV6="Free",$LV6="BYOL",$LV6="Hourly",$LV6="Monthly",$LV6="Hourly_Monthly")</formula>
    </cfRule>
  </conditionalFormatting>
  <conditionalFormatting sqref="AFJ6:AFJ7">
    <cfRule type="expression" dxfId="297" priority="247">
      <formula>$Y6="SaaS"</formula>
    </cfRule>
  </conditionalFormatting>
  <conditionalFormatting sqref="AFJ6:AFJ7">
    <cfRule type="expression" dxfId="296" priority="246">
      <formula>AND(LEFT($AF6,3)&lt;&gt;"WIN",$AC6="PV")</formula>
    </cfRule>
  </conditionalFormatting>
  <conditionalFormatting sqref="AFJ6:AFJ7">
    <cfRule type="expression" dxfId="295" priority="245">
      <formula>$AD6="i386"</formula>
    </cfRule>
  </conditionalFormatting>
  <conditionalFormatting sqref="AFJ6:AFJ7">
    <cfRule type="expression" dxfId="294" priority="244">
      <formula>AND($LV6="Usage",$LV6&lt;&gt;"")</formula>
    </cfRule>
  </conditionalFormatting>
  <conditionalFormatting sqref="AFJ6:AFJ7">
    <cfRule type="expression" dxfId="293" priority="243">
      <formula>OR($LV6="SaaS",$LV6="Free",$LV6="BYOL",$LV6="Hourly",$LV6="Monthly",$LV6="Hourly_Monthly")</formula>
    </cfRule>
  </conditionalFormatting>
  <conditionalFormatting sqref="VH6:VH7">
    <cfRule type="expression" dxfId="292" priority="242">
      <formula>$Y6="SaaS"</formula>
    </cfRule>
  </conditionalFormatting>
  <conditionalFormatting sqref="VH6:VH7">
    <cfRule type="expression" dxfId="291" priority="241">
      <formula>AND(LEFT($AF6,3)&lt;&gt;"WIN",$AC6="PV")</formula>
    </cfRule>
  </conditionalFormatting>
  <conditionalFormatting sqref="VH6:VH7">
    <cfRule type="expression" dxfId="290" priority="240">
      <formula>$AD6="i386"</formula>
    </cfRule>
  </conditionalFormatting>
  <conditionalFormatting sqref="VH6:VH7">
    <cfRule type="expression" dxfId="289" priority="239">
      <formula>OR($LV6="SaaS",$LV6="Free",$LV6="BYOL",$LV6="Monthly")</formula>
    </cfRule>
  </conditionalFormatting>
  <conditionalFormatting sqref="VH6:VH7">
    <cfRule type="expression" dxfId="288" priority="238">
      <formula>AND($LV6="Usage",$LV6&lt;&gt;"")</formula>
    </cfRule>
  </conditionalFormatting>
  <conditionalFormatting sqref="VI6:VI7">
    <cfRule type="expression" dxfId="287" priority="237">
      <formula>$Y6="SaaS"</formula>
    </cfRule>
  </conditionalFormatting>
  <conditionalFormatting sqref="VI6:VI7">
    <cfRule type="expression" dxfId="286" priority="236">
      <formula>AND(LEFT($AF6,3)&lt;&gt;"WIN",$AC6="PV")</formula>
    </cfRule>
  </conditionalFormatting>
  <conditionalFormatting sqref="VI6:VI7">
    <cfRule type="expression" dxfId="285" priority="235">
      <formula>$AD6="i386"</formula>
    </cfRule>
  </conditionalFormatting>
  <conditionalFormatting sqref="VI6:VI7">
    <cfRule type="expression" dxfId="284" priority="234">
      <formula>OR($LV6="SaaS",$LV6="Free",$LV6="BYOL",$LV6="Monthly")</formula>
    </cfRule>
  </conditionalFormatting>
  <conditionalFormatting sqref="VI6:VI7">
    <cfRule type="expression" dxfId="283" priority="233">
      <formula>AND($LV6="Usage",$LV6&lt;&gt;"")</formula>
    </cfRule>
  </conditionalFormatting>
  <conditionalFormatting sqref="VJ6:VJ7">
    <cfRule type="expression" dxfId="282" priority="232">
      <formula>$Y6="SaaS"</formula>
    </cfRule>
  </conditionalFormatting>
  <conditionalFormatting sqref="VJ6:VJ7">
    <cfRule type="expression" dxfId="281" priority="231">
      <formula>AND(LEFT($AF6,3)&lt;&gt;"WIN",$AC6="PV")</formula>
    </cfRule>
  </conditionalFormatting>
  <conditionalFormatting sqref="VJ6:VJ7">
    <cfRule type="expression" dxfId="280" priority="230">
      <formula>$AD6="i386"</formula>
    </cfRule>
  </conditionalFormatting>
  <conditionalFormatting sqref="VJ6:VJ7">
    <cfRule type="expression" dxfId="279" priority="229">
      <formula>OR($LV6="SaaS",$LV6="Free",$LV6="BYOL",$LV6="Monthly")</formula>
    </cfRule>
  </conditionalFormatting>
  <conditionalFormatting sqref="VJ6:VJ7">
    <cfRule type="expression" dxfId="278" priority="228">
      <formula>AND($LV6="Usage",$LV6&lt;&gt;"")</formula>
    </cfRule>
  </conditionalFormatting>
  <conditionalFormatting sqref="VK6:VK7">
    <cfRule type="expression" dxfId="277" priority="227">
      <formula>$Y6="SaaS"</formula>
    </cfRule>
  </conditionalFormatting>
  <conditionalFormatting sqref="VK6:VK7">
    <cfRule type="expression" dxfId="276" priority="226">
      <formula>AND(LEFT($AF6,3)&lt;&gt;"WIN",$AC6="PV")</formula>
    </cfRule>
  </conditionalFormatting>
  <conditionalFormatting sqref="VK6:VK7">
    <cfRule type="expression" dxfId="275" priority="225">
      <formula>$AD6="i386"</formula>
    </cfRule>
  </conditionalFormatting>
  <conditionalFormatting sqref="VK6:VK7">
    <cfRule type="expression" dxfId="274" priority="224">
      <formula>OR($LV6="SaaS",$LV6="Free",$LV6="BYOL",$LV6="Monthly")</formula>
    </cfRule>
  </conditionalFormatting>
  <conditionalFormatting sqref="VK6:VK7">
    <cfRule type="expression" dxfId="273" priority="223">
      <formula>AND($LV6="Usage",$LV6&lt;&gt;"")</formula>
    </cfRule>
  </conditionalFormatting>
  <conditionalFormatting sqref="VL6:VL7">
    <cfRule type="expression" dxfId="272" priority="222">
      <formula>$Y6="SaaS"</formula>
    </cfRule>
  </conditionalFormatting>
  <conditionalFormatting sqref="VL6:VL7">
    <cfRule type="expression" dxfId="271" priority="221">
      <formula>AND(LEFT($AF6,3)&lt;&gt;"WIN",$AC6="PV")</formula>
    </cfRule>
  </conditionalFormatting>
  <conditionalFormatting sqref="VL6:VL7">
    <cfRule type="expression" dxfId="270" priority="220">
      <formula>$AD6="i386"</formula>
    </cfRule>
  </conditionalFormatting>
  <conditionalFormatting sqref="VL6:VL7">
    <cfRule type="expression" dxfId="269" priority="219">
      <formula>OR($LV6="SaaS",$LV6="Free",$LV6="BYOL",$LV6="Monthly")</formula>
    </cfRule>
  </conditionalFormatting>
  <conditionalFormatting sqref="VL6:VL7">
    <cfRule type="expression" dxfId="268" priority="218">
      <formula>AND($LV6="Usage",$LV6&lt;&gt;"")</formula>
    </cfRule>
  </conditionalFormatting>
  <conditionalFormatting sqref="VM6:VM7">
    <cfRule type="expression" dxfId="267" priority="217">
      <formula>$Y6="SaaS"</formula>
    </cfRule>
  </conditionalFormatting>
  <conditionalFormatting sqref="VM6:VM7">
    <cfRule type="expression" dxfId="266" priority="216">
      <formula>AND(LEFT($AF6,3)&lt;&gt;"WIN",$AC6="PV")</formula>
    </cfRule>
  </conditionalFormatting>
  <conditionalFormatting sqref="VM6:VM7">
    <cfRule type="expression" dxfId="265" priority="215">
      <formula>$AD6="i386"</formula>
    </cfRule>
  </conditionalFormatting>
  <conditionalFormatting sqref="VM6:VM7">
    <cfRule type="expression" dxfId="264" priority="214">
      <formula>OR($LV6="SaaS",$LV6="Free",$LV6="BYOL",$LV6="Monthly")</formula>
    </cfRule>
  </conditionalFormatting>
  <conditionalFormatting sqref="VM6:VM7">
    <cfRule type="expression" dxfId="263" priority="213">
      <formula>AND($LV6="Usage",$LV6&lt;&gt;"")</formula>
    </cfRule>
  </conditionalFormatting>
  <conditionalFormatting sqref="VN6:VN7">
    <cfRule type="expression" dxfId="262" priority="212">
      <formula>$Y6="SaaS"</formula>
    </cfRule>
  </conditionalFormatting>
  <conditionalFormatting sqref="VN6:VN7">
    <cfRule type="expression" dxfId="261" priority="211">
      <formula>AND(LEFT($AF6,3)&lt;&gt;"WIN",$AC6="PV")</formula>
    </cfRule>
  </conditionalFormatting>
  <conditionalFormatting sqref="VN6:VN7">
    <cfRule type="expression" dxfId="260" priority="210">
      <formula>$AD6="i386"</formula>
    </cfRule>
  </conditionalFormatting>
  <conditionalFormatting sqref="VN6:VN7">
    <cfRule type="expression" dxfId="259" priority="209">
      <formula>OR($LV6="SaaS",$LV6="Free",$LV6="BYOL",$LV6="Monthly")</formula>
    </cfRule>
  </conditionalFormatting>
  <conditionalFormatting sqref="VN6:VN7">
    <cfRule type="expression" dxfId="258" priority="208">
      <formula>AND($LV6="Usage",$LV6&lt;&gt;"")</formula>
    </cfRule>
  </conditionalFormatting>
  <conditionalFormatting sqref="VO6:VO7">
    <cfRule type="expression" dxfId="257" priority="207">
      <formula>$Y6="SaaS"</formula>
    </cfRule>
  </conditionalFormatting>
  <conditionalFormatting sqref="VO6:VO7">
    <cfRule type="expression" dxfId="256" priority="206">
      <formula>AND(LEFT($AF6,3)&lt;&gt;"WIN",$AC6="PV")</formula>
    </cfRule>
  </conditionalFormatting>
  <conditionalFormatting sqref="VO6:VO7">
    <cfRule type="expression" dxfId="255" priority="205">
      <formula>$AD6="i386"</formula>
    </cfRule>
  </conditionalFormatting>
  <conditionalFormatting sqref="VO6:VO7">
    <cfRule type="expression" dxfId="254" priority="204">
      <formula>OR($LV6="SaaS",$LV6="Free",$LV6="BYOL",$LV6="Monthly")</formula>
    </cfRule>
  </conditionalFormatting>
  <conditionalFormatting sqref="VO6:VO7">
    <cfRule type="expression" dxfId="253" priority="203">
      <formula>AND($LV6="Usage",$LV6&lt;&gt;"")</formula>
    </cfRule>
  </conditionalFormatting>
  <conditionalFormatting sqref="VP6:VP7">
    <cfRule type="expression" dxfId="252" priority="202">
      <formula>$Y6="SaaS"</formula>
    </cfRule>
  </conditionalFormatting>
  <conditionalFormatting sqref="VP6:VP7">
    <cfRule type="expression" dxfId="251" priority="201">
      <formula>AND(LEFT($AF6,3)&lt;&gt;"WIN",$AC6="PV")</formula>
    </cfRule>
  </conditionalFormatting>
  <conditionalFormatting sqref="VP6:VP7">
    <cfRule type="expression" dxfId="250" priority="200">
      <formula>$AD6="i386"</formula>
    </cfRule>
  </conditionalFormatting>
  <conditionalFormatting sqref="VP6:VP7">
    <cfRule type="expression" dxfId="249" priority="199">
      <formula>OR($LV6="SaaS",$LV6="Free",$LV6="BYOL",$LV6="Monthly")</formula>
    </cfRule>
  </conditionalFormatting>
  <conditionalFormatting sqref="VP6:VP7">
    <cfRule type="expression" dxfId="248" priority="198">
      <formula>AND($LV6="Usage",$LV6&lt;&gt;"")</formula>
    </cfRule>
  </conditionalFormatting>
  <conditionalFormatting sqref="VQ6:VQ7">
    <cfRule type="expression" dxfId="247" priority="197">
      <formula>$Y6="SaaS"</formula>
    </cfRule>
  </conditionalFormatting>
  <conditionalFormatting sqref="VQ6:VQ7">
    <cfRule type="expression" dxfId="246" priority="196">
      <formula>AND(LEFT($AF6,3)&lt;&gt;"WIN",$AC6="PV")</formula>
    </cfRule>
  </conditionalFormatting>
  <conditionalFormatting sqref="VQ6:VQ7">
    <cfRule type="expression" dxfId="245" priority="195">
      <formula>$AD6="i386"</formula>
    </cfRule>
  </conditionalFormatting>
  <conditionalFormatting sqref="VQ6:VQ7">
    <cfRule type="expression" dxfId="244" priority="194">
      <formula>OR($LV6="SaaS",$LV6="Free",$LV6="BYOL",$LV6="Monthly")</formula>
    </cfRule>
  </conditionalFormatting>
  <conditionalFormatting sqref="VQ6:VQ7">
    <cfRule type="expression" dxfId="243" priority="193">
      <formula>AND($LV6="Usage",$LV6&lt;&gt;"")</formula>
    </cfRule>
  </conditionalFormatting>
  <conditionalFormatting sqref="VR6:VR7">
    <cfRule type="expression" dxfId="242" priority="192">
      <formula>$Y6="SaaS"</formula>
    </cfRule>
  </conditionalFormatting>
  <conditionalFormatting sqref="VR6:VR7">
    <cfRule type="expression" dxfId="241" priority="191">
      <formula>AND(LEFT($AF6,3)&lt;&gt;"WIN",$AC6="PV")</formula>
    </cfRule>
  </conditionalFormatting>
  <conditionalFormatting sqref="VR6:VR7">
    <cfRule type="expression" dxfId="240" priority="190">
      <formula>$AD6="i386"</formula>
    </cfRule>
  </conditionalFormatting>
  <conditionalFormatting sqref="VR6:VR7">
    <cfRule type="expression" dxfId="239" priority="189">
      <formula>OR($LV6="SaaS",$LV6="Free",$LV6="BYOL",$LV6="Monthly")</formula>
    </cfRule>
  </conditionalFormatting>
  <conditionalFormatting sqref="VR6:VR7">
    <cfRule type="expression" dxfId="238" priority="188">
      <formula>AND($LV6="Usage",$LV6&lt;&gt;"")</formula>
    </cfRule>
  </conditionalFormatting>
  <conditionalFormatting sqref="VS6:VS7">
    <cfRule type="expression" dxfId="237" priority="187">
      <formula>$Y6="SaaS"</formula>
    </cfRule>
  </conditionalFormatting>
  <conditionalFormatting sqref="VS6:VS7">
    <cfRule type="expression" dxfId="236" priority="186">
      <formula>AND(LEFT($AF6,3)&lt;&gt;"WIN",$AC6="PV")</formula>
    </cfRule>
  </conditionalFormatting>
  <conditionalFormatting sqref="VS6:VS7">
    <cfRule type="expression" dxfId="235" priority="185">
      <formula>$AD6="i386"</formula>
    </cfRule>
  </conditionalFormatting>
  <conditionalFormatting sqref="VS6:VS7">
    <cfRule type="expression" dxfId="234" priority="184">
      <formula>OR($LV6="SaaS",$LV6="Free",$LV6="BYOL",$LV6="Monthly")</formula>
    </cfRule>
  </conditionalFormatting>
  <conditionalFormatting sqref="VS6:VS7">
    <cfRule type="expression" dxfId="233" priority="183">
      <formula>AND($LV6="Usage",$LV6&lt;&gt;"")</formula>
    </cfRule>
  </conditionalFormatting>
  <conditionalFormatting sqref="VT6:VT7">
    <cfRule type="expression" dxfId="232" priority="182">
      <formula>$Y6="SaaS"</formula>
    </cfRule>
  </conditionalFormatting>
  <conditionalFormatting sqref="VT6:VT7">
    <cfRule type="expression" dxfId="231" priority="181">
      <formula>AND(LEFT($AF6,3)&lt;&gt;"WIN",$AC6="PV")</formula>
    </cfRule>
  </conditionalFormatting>
  <conditionalFormatting sqref="VT6:VT7">
    <cfRule type="expression" dxfId="230" priority="180">
      <formula>$AD6="i386"</formula>
    </cfRule>
  </conditionalFormatting>
  <conditionalFormatting sqref="VT6:VT7">
    <cfRule type="expression" dxfId="229" priority="179">
      <formula>OR($LV6="SaaS",$LV6="Free",$LV6="BYOL",$LV6="Monthly")</formula>
    </cfRule>
  </conditionalFormatting>
  <conditionalFormatting sqref="VT6:VT7">
    <cfRule type="expression" dxfId="228" priority="178">
      <formula>AND($LV6="Usage",$LV6&lt;&gt;"")</formula>
    </cfRule>
  </conditionalFormatting>
  <conditionalFormatting sqref="VU6:VU7">
    <cfRule type="expression" dxfId="227" priority="177">
      <formula>$Y6="SaaS"</formula>
    </cfRule>
  </conditionalFormatting>
  <conditionalFormatting sqref="VU6:VU7">
    <cfRule type="expression" dxfId="226" priority="176">
      <formula>AND(LEFT($AF6,3)&lt;&gt;"WIN",$AC6="PV")</formula>
    </cfRule>
  </conditionalFormatting>
  <conditionalFormatting sqref="VU6:VU7">
    <cfRule type="expression" dxfId="225" priority="175">
      <formula>$AD6="i386"</formula>
    </cfRule>
  </conditionalFormatting>
  <conditionalFormatting sqref="VU6:VU7">
    <cfRule type="expression" dxfId="224" priority="174">
      <formula>OR($LV6="SaaS",$LV6="Free",$LV6="BYOL",$LV6="Monthly")</formula>
    </cfRule>
  </conditionalFormatting>
  <conditionalFormatting sqref="VU6:VU7">
    <cfRule type="expression" dxfId="223" priority="173">
      <formula>AND($LV6="Usage",$LV6&lt;&gt;"")</formula>
    </cfRule>
  </conditionalFormatting>
  <conditionalFormatting sqref="VV6:VV7">
    <cfRule type="expression" dxfId="222" priority="172">
      <formula>$Y6="SaaS"</formula>
    </cfRule>
  </conditionalFormatting>
  <conditionalFormatting sqref="VV6:VV7">
    <cfRule type="expression" dxfId="221" priority="171">
      <formula>AND(LEFT($AF6,3)&lt;&gt;"WIN",$AC6="PV")</formula>
    </cfRule>
  </conditionalFormatting>
  <conditionalFormatting sqref="VV6:VV7">
    <cfRule type="expression" dxfId="220" priority="170">
      <formula>$AD6="i386"</formula>
    </cfRule>
  </conditionalFormatting>
  <conditionalFormatting sqref="VV6:VV7">
    <cfRule type="expression" dxfId="219" priority="169">
      <formula>OR($LV6="SaaS",$LV6="Free",$LV6="BYOL",$LV6="Monthly")</formula>
    </cfRule>
  </conditionalFormatting>
  <conditionalFormatting sqref="VV6:VV7">
    <cfRule type="expression" dxfId="218" priority="168">
      <formula>AND($LV6="Usage",$LV6&lt;&gt;"")</formula>
    </cfRule>
  </conditionalFormatting>
  <conditionalFormatting sqref="VW6:VW7">
    <cfRule type="expression" dxfId="217" priority="167">
      <formula>$Y6="SaaS"</formula>
    </cfRule>
  </conditionalFormatting>
  <conditionalFormatting sqref="VW6:VW7">
    <cfRule type="expression" dxfId="216" priority="166">
      <formula>AND(LEFT($AF6,3)&lt;&gt;"WIN",$AC6="PV")</formula>
    </cfRule>
  </conditionalFormatting>
  <conditionalFormatting sqref="VW6:VW7">
    <cfRule type="expression" dxfId="215" priority="165">
      <formula>$AD6="i386"</formula>
    </cfRule>
  </conditionalFormatting>
  <conditionalFormatting sqref="VW6:VW7">
    <cfRule type="expression" dxfId="214" priority="164">
      <formula>OR($LV6="SaaS",$LV6="Free",$LV6="BYOL",$LV6="Monthly")</formula>
    </cfRule>
  </conditionalFormatting>
  <conditionalFormatting sqref="VW6:VW7">
    <cfRule type="expression" dxfId="213" priority="163">
      <formula>AND($LV6="Usage",$LV6&lt;&gt;"")</formula>
    </cfRule>
  </conditionalFormatting>
  <conditionalFormatting sqref="AFK6:AFK7">
    <cfRule type="expression" dxfId="212" priority="162">
      <formula>$Y6="SaaS"</formula>
    </cfRule>
  </conditionalFormatting>
  <conditionalFormatting sqref="AFK6:AFK7">
    <cfRule type="expression" dxfId="211" priority="161">
      <formula>AND(LEFT($AF6,3)&lt;&gt;"WIN",$AC6="PV")</formula>
    </cfRule>
  </conditionalFormatting>
  <conditionalFormatting sqref="AFK6:AFK7">
    <cfRule type="expression" dxfId="210" priority="160">
      <formula>$AD6="i386"</formula>
    </cfRule>
  </conditionalFormatting>
  <conditionalFormatting sqref="AFK6:AFK7">
    <cfRule type="expression" dxfId="209" priority="159">
      <formula>AND($LV6="Usage",$LV6&lt;&gt;"")</formula>
    </cfRule>
  </conditionalFormatting>
  <conditionalFormatting sqref="AFK6:AFK7">
    <cfRule type="expression" dxfId="208" priority="158">
      <formula>OR($LV6="SaaS",$LV6="Free",$LV6="BYOL",$LV6="Hourly",$LV6="Monthly",$LV6="Hourly_Monthly")</formula>
    </cfRule>
  </conditionalFormatting>
  <conditionalFormatting sqref="AFL6:AFL7">
    <cfRule type="expression" dxfId="207" priority="157">
      <formula>$Y6="SaaS"</formula>
    </cfRule>
  </conditionalFormatting>
  <conditionalFormatting sqref="AFL6:AFL7">
    <cfRule type="expression" dxfId="206" priority="156">
      <formula>AND(LEFT($AF6,3)&lt;&gt;"WIN",$AC6="PV")</formula>
    </cfRule>
  </conditionalFormatting>
  <conditionalFormatting sqref="AFL6:AFL7">
    <cfRule type="expression" dxfId="205" priority="155">
      <formula>$AD6="i386"</formula>
    </cfRule>
  </conditionalFormatting>
  <conditionalFormatting sqref="AFL6:AFL7">
    <cfRule type="expression" dxfId="204" priority="154">
      <formula>AND($LV6="Usage",$LV6&lt;&gt;"")</formula>
    </cfRule>
  </conditionalFormatting>
  <conditionalFormatting sqref="AFL6:AFL7">
    <cfRule type="expression" dxfId="203" priority="153">
      <formula>OR($LV6="SaaS",$LV6="Free",$LV6="BYOL",$LV6="Hourly",$LV6="Monthly",$LV6="Hourly_Monthly")</formula>
    </cfRule>
  </conditionalFormatting>
  <conditionalFormatting sqref="AFM6:AFM7">
    <cfRule type="expression" dxfId="202" priority="152">
      <formula>$Y6="SaaS"</formula>
    </cfRule>
  </conditionalFormatting>
  <conditionalFormatting sqref="AFM6:AFM7">
    <cfRule type="expression" dxfId="201" priority="151">
      <formula>AND(LEFT($AF6,3)&lt;&gt;"WIN",$AC6="PV")</formula>
    </cfRule>
  </conditionalFormatting>
  <conditionalFormatting sqref="AFM6:AFM7">
    <cfRule type="expression" dxfId="200" priority="150">
      <formula>$AD6="i386"</formula>
    </cfRule>
  </conditionalFormatting>
  <conditionalFormatting sqref="AFM6:AFM7">
    <cfRule type="expression" dxfId="199" priority="149">
      <formula>AND($LV6="Usage",$LV6&lt;&gt;"")</formula>
    </cfRule>
  </conditionalFormatting>
  <conditionalFormatting sqref="AFM6:AFM7">
    <cfRule type="expression" dxfId="198" priority="148">
      <formula>OR($LV6="SaaS",$LV6="Free",$LV6="BYOL",$LV6="Hourly",$LV6="Monthly",$LV6="Hourly_Monthly")</formula>
    </cfRule>
  </conditionalFormatting>
  <conditionalFormatting sqref="AFN6:AFN7">
    <cfRule type="expression" dxfId="197" priority="147">
      <formula>$Y6="SaaS"</formula>
    </cfRule>
  </conditionalFormatting>
  <conditionalFormatting sqref="AFN6:AFN7">
    <cfRule type="expression" dxfId="196" priority="146">
      <formula>AND(LEFT($AF6,3)&lt;&gt;"WIN",$AC6="PV")</formula>
    </cfRule>
  </conditionalFormatting>
  <conditionalFormatting sqref="AFN6:AFN7">
    <cfRule type="expression" dxfId="195" priority="145">
      <formula>$AD6="i386"</formula>
    </cfRule>
  </conditionalFormatting>
  <conditionalFormatting sqref="AFN6:AFN7">
    <cfRule type="expression" dxfId="194" priority="144">
      <formula>AND($LV6="Usage",$LV6&lt;&gt;"")</formula>
    </cfRule>
  </conditionalFormatting>
  <conditionalFormatting sqref="AFN6:AFN7">
    <cfRule type="expression" dxfId="193" priority="143">
      <formula>OR($LV6="SaaS",$LV6="Free",$LV6="BYOL",$LV6="Hourly",$LV6="Monthly",$LV6="Hourly_Monthly")</formula>
    </cfRule>
  </conditionalFormatting>
  <conditionalFormatting sqref="AFO6:AFO7">
    <cfRule type="expression" dxfId="192" priority="142">
      <formula>$Y6="SaaS"</formula>
    </cfRule>
  </conditionalFormatting>
  <conditionalFormatting sqref="AFO6:AFO7">
    <cfRule type="expression" dxfId="191" priority="141">
      <formula>AND(LEFT($AF6,3)&lt;&gt;"WIN",$AC6="PV")</formula>
    </cfRule>
  </conditionalFormatting>
  <conditionalFormatting sqref="AFO6:AFO7">
    <cfRule type="expression" dxfId="190" priority="140">
      <formula>$AD6="i386"</formula>
    </cfRule>
  </conditionalFormatting>
  <conditionalFormatting sqref="AFO6:AFO7">
    <cfRule type="expression" dxfId="189" priority="139">
      <formula>AND($LV6="Usage",$LV6&lt;&gt;"")</formula>
    </cfRule>
  </conditionalFormatting>
  <conditionalFormatting sqref="AFO6:AFO7">
    <cfRule type="expression" dxfId="188" priority="138">
      <formula>OR($LV6="SaaS",$LV6="Free",$LV6="BYOL",$LV6="Hourly",$LV6="Monthly",$LV6="Hourly_Monthly")</formula>
    </cfRule>
  </conditionalFormatting>
  <conditionalFormatting sqref="AFP6:AFP7">
    <cfRule type="expression" dxfId="187" priority="137">
      <formula>$Y6="SaaS"</formula>
    </cfRule>
  </conditionalFormatting>
  <conditionalFormatting sqref="AFP6:AFP7">
    <cfRule type="expression" dxfId="186" priority="136">
      <formula>AND(LEFT($AF6,3)&lt;&gt;"WIN",$AC6="PV")</formula>
    </cfRule>
  </conditionalFormatting>
  <conditionalFormatting sqref="AFP6:AFP7">
    <cfRule type="expression" dxfId="185" priority="135">
      <formula>$AD6="i386"</formula>
    </cfRule>
  </conditionalFormatting>
  <conditionalFormatting sqref="AFP6:AFP7">
    <cfRule type="expression" dxfId="184" priority="134">
      <formula>AND($LV6="Usage",$LV6&lt;&gt;"")</formula>
    </cfRule>
  </conditionalFormatting>
  <conditionalFormatting sqref="AFP6:AFP7">
    <cfRule type="expression" dxfId="183" priority="133">
      <formula>OR($LV6="SaaS",$LV6="Free",$LV6="BYOL",$LV6="Hourly",$LV6="Monthly",$LV6="Hourly_Monthly")</formula>
    </cfRule>
  </conditionalFormatting>
  <conditionalFormatting sqref="AFQ6:AFQ7">
    <cfRule type="expression" dxfId="182" priority="132">
      <formula>$Y6="SaaS"</formula>
    </cfRule>
  </conditionalFormatting>
  <conditionalFormatting sqref="AFQ6:AFQ7">
    <cfRule type="expression" dxfId="181" priority="131">
      <formula>AND(LEFT($AF6,3)&lt;&gt;"WIN",$AC6="PV")</formula>
    </cfRule>
  </conditionalFormatting>
  <conditionalFormatting sqref="AFQ6:AFQ7">
    <cfRule type="expression" dxfId="180" priority="130">
      <formula>$AD6="i386"</formula>
    </cfRule>
  </conditionalFormatting>
  <conditionalFormatting sqref="AFQ6:AFQ7">
    <cfRule type="expression" dxfId="179" priority="129">
      <formula>AND($LV6="Usage",$LV6&lt;&gt;"")</formula>
    </cfRule>
  </conditionalFormatting>
  <conditionalFormatting sqref="AFQ6:AFQ7">
    <cfRule type="expression" dxfId="178" priority="128">
      <formula>OR($LV6="SaaS",$LV6="Free",$LV6="BYOL",$LV6="Hourly",$LV6="Monthly",$LV6="Hourly_Monthly")</formula>
    </cfRule>
  </conditionalFormatting>
  <conditionalFormatting sqref="AFR6:AFR7">
    <cfRule type="expression" dxfId="177" priority="127">
      <formula>$Y6="SaaS"</formula>
    </cfRule>
  </conditionalFormatting>
  <conditionalFormatting sqref="AFR6:AFR7">
    <cfRule type="expression" dxfId="176" priority="126">
      <formula>AND(LEFT($AF6,3)&lt;&gt;"WIN",$AC6="PV")</formula>
    </cfRule>
  </conditionalFormatting>
  <conditionalFormatting sqref="AFR6:AFR7">
    <cfRule type="expression" dxfId="175" priority="125">
      <formula>$AD6="i386"</formula>
    </cfRule>
  </conditionalFormatting>
  <conditionalFormatting sqref="AFR6:AFR7">
    <cfRule type="expression" dxfId="174" priority="124">
      <formula>AND($LV6="Usage",$LV6&lt;&gt;"")</formula>
    </cfRule>
  </conditionalFormatting>
  <conditionalFormatting sqref="AFR6:AFR7">
    <cfRule type="expression" dxfId="173" priority="123">
      <formula>OR($LV6="SaaS",$LV6="Free",$LV6="BYOL",$LV6="Hourly",$LV6="Monthly",$LV6="Hourly_Monthly")</formula>
    </cfRule>
  </conditionalFormatting>
  <conditionalFormatting sqref="AFS6:AFS7">
    <cfRule type="expression" dxfId="172" priority="122">
      <formula>$Y6="SaaS"</formula>
    </cfRule>
  </conditionalFormatting>
  <conditionalFormatting sqref="AFS6:AFS7">
    <cfRule type="expression" dxfId="171" priority="121">
      <formula>AND(LEFT($AF6,3)&lt;&gt;"WIN",$AC6="PV")</formula>
    </cfRule>
  </conditionalFormatting>
  <conditionalFormatting sqref="AFS6:AFS7">
    <cfRule type="expression" dxfId="170" priority="120">
      <formula>$AD6="i386"</formula>
    </cfRule>
  </conditionalFormatting>
  <conditionalFormatting sqref="AFS6:AFS7">
    <cfRule type="expression" dxfId="169" priority="119">
      <formula>AND($LV6="Usage",$LV6&lt;&gt;"")</formula>
    </cfRule>
  </conditionalFormatting>
  <conditionalFormatting sqref="AFS6:AFS7">
    <cfRule type="expression" dxfId="168" priority="118">
      <formula>OR($LV6="SaaS",$LV6="Free",$LV6="BYOL",$LV6="Hourly",$LV6="Monthly",$LV6="Hourly_Monthly")</formula>
    </cfRule>
  </conditionalFormatting>
  <conditionalFormatting sqref="AFT6:AFT7">
    <cfRule type="expression" dxfId="167" priority="117">
      <formula>$Y6="SaaS"</formula>
    </cfRule>
  </conditionalFormatting>
  <conditionalFormatting sqref="AFT6:AFT7">
    <cfRule type="expression" dxfId="166" priority="116">
      <formula>AND(LEFT($AF6,3)&lt;&gt;"WIN",$AC6="PV")</formula>
    </cfRule>
  </conditionalFormatting>
  <conditionalFormatting sqref="AFT6:AFT7">
    <cfRule type="expression" dxfId="165" priority="115">
      <formula>$AD6="i386"</formula>
    </cfRule>
  </conditionalFormatting>
  <conditionalFormatting sqref="AFT6:AFT7">
    <cfRule type="expression" dxfId="164" priority="114">
      <formula>AND($LV6="Usage",$LV6&lt;&gt;"")</formula>
    </cfRule>
  </conditionalFormatting>
  <conditionalFormatting sqref="AFT6:AFT7">
    <cfRule type="expression" dxfId="163" priority="113">
      <formula>OR($LV6="SaaS",$LV6="Free",$LV6="BYOL",$LV6="Hourly",$LV6="Monthly",$LV6="Hourly_Monthly")</formula>
    </cfRule>
  </conditionalFormatting>
  <conditionalFormatting sqref="AFU6:AFU7">
    <cfRule type="expression" dxfId="162" priority="112">
      <formula>$Y6="SaaS"</formula>
    </cfRule>
  </conditionalFormatting>
  <conditionalFormatting sqref="AFU6:AFU7">
    <cfRule type="expression" dxfId="161" priority="111">
      <formula>AND(LEFT($AF6,3)&lt;&gt;"WIN",$AC6="PV")</formula>
    </cfRule>
  </conditionalFormatting>
  <conditionalFormatting sqref="AFU6:AFU7">
    <cfRule type="expression" dxfId="160" priority="110">
      <formula>$AD6="i386"</formula>
    </cfRule>
  </conditionalFormatting>
  <conditionalFormatting sqref="AFU6:AFU7">
    <cfRule type="expression" dxfId="159" priority="109">
      <formula>AND($LV6="Usage",$LV6&lt;&gt;"")</formula>
    </cfRule>
  </conditionalFormatting>
  <conditionalFormatting sqref="AFU6:AFU7">
    <cfRule type="expression" dxfId="158" priority="108">
      <formula>OR($LV6="SaaS",$LV6="Free",$LV6="BYOL",$LV6="Hourly",$LV6="Monthly",$LV6="Hourly_Monthly")</formula>
    </cfRule>
  </conditionalFormatting>
  <conditionalFormatting sqref="AFV6:AFV7">
    <cfRule type="expression" dxfId="157" priority="107">
      <formula>$Y6="SaaS"</formula>
    </cfRule>
  </conditionalFormatting>
  <conditionalFormatting sqref="AFV6:AFV7">
    <cfRule type="expression" dxfId="156" priority="106">
      <formula>AND(LEFT($AF6,3)&lt;&gt;"WIN",$AC6="PV")</formula>
    </cfRule>
  </conditionalFormatting>
  <conditionalFormatting sqref="AFV6:AFV7">
    <cfRule type="expression" dxfId="155" priority="105">
      <formula>$AD6="i386"</formula>
    </cfRule>
  </conditionalFormatting>
  <conditionalFormatting sqref="AFV6:AFV7">
    <cfRule type="expression" dxfId="154" priority="104">
      <formula>AND($LV6="Usage",$LV6&lt;&gt;"")</formula>
    </cfRule>
  </conditionalFormatting>
  <conditionalFormatting sqref="AFV6:AFV7">
    <cfRule type="expression" dxfId="153" priority="103">
      <formula>OR($LV6="SaaS",$LV6="Free",$LV6="BYOL",$LV6="Hourly",$LV6="Monthly",$LV6="Hourly_Monthly")</formula>
    </cfRule>
  </conditionalFormatting>
  <conditionalFormatting sqref="AFW6:AFW7">
    <cfRule type="expression" dxfId="152" priority="102">
      <formula>$Y6="SaaS"</formula>
    </cfRule>
  </conditionalFormatting>
  <conditionalFormatting sqref="AFW6:AFW7">
    <cfRule type="expression" dxfId="151" priority="101">
      <formula>AND(LEFT($AF6,3)&lt;&gt;"WIN",$AC6="PV")</formula>
    </cfRule>
  </conditionalFormatting>
  <conditionalFormatting sqref="AFW6:AFW7">
    <cfRule type="expression" dxfId="150" priority="100">
      <formula>$AD6="i386"</formula>
    </cfRule>
  </conditionalFormatting>
  <conditionalFormatting sqref="AFW6:AFW7">
    <cfRule type="expression" dxfId="149" priority="99">
      <formula>AND($LV6="Usage",$LV6&lt;&gt;"")</formula>
    </cfRule>
  </conditionalFormatting>
  <conditionalFormatting sqref="AFW6:AFW7">
    <cfRule type="expression" dxfId="148" priority="98">
      <formula>OR($LV6="SaaS",$LV6="Free",$LV6="BYOL",$LV6="Hourly",$LV6="Monthly",$LV6="Hourly_Monthly")</formula>
    </cfRule>
  </conditionalFormatting>
  <conditionalFormatting sqref="AFX6:AFX7">
    <cfRule type="expression" dxfId="147" priority="97">
      <formula>$Y6="SaaS"</formula>
    </cfRule>
  </conditionalFormatting>
  <conditionalFormatting sqref="AFX6:AFX7">
    <cfRule type="expression" dxfId="146" priority="96">
      <formula>AND(LEFT($AF6,3)&lt;&gt;"WIN",$AC6="PV")</formula>
    </cfRule>
  </conditionalFormatting>
  <conditionalFormatting sqref="AFX6:AFX7">
    <cfRule type="expression" dxfId="145" priority="95">
      <formula>$AD6="i386"</formula>
    </cfRule>
  </conditionalFormatting>
  <conditionalFormatting sqref="AFX6:AFX7">
    <cfRule type="expression" dxfId="144" priority="94">
      <formula>AND($LV6="Usage",$LV6&lt;&gt;"")</formula>
    </cfRule>
  </conditionalFormatting>
  <conditionalFormatting sqref="AFX6:AFX7">
    <cfRule type="expression" dxfId="143" priority="93">
      <formula>OR($LV6="SaaS",$LV6="Free",$LV6="BYOL",$LV6="Hourly",$LV6="Monthly",$LV6="Hourly_Monthly")</formula>
    </cfRule>
  </conditionalFormatting>
  <conditionalFormatting sqref="AFY6:AFY7">
    <cfRule type="expression" dxfId="142" priority="92">
      <formula>$Y6="SaaS"</formula>
    </cfRule>
  </conditionalFormatting>
  <conditionalFormatting sqref="AFY6:AFY7">
    <cfRule type="expression" dxfId="141" priority="91">
      <formula>AND(LEFT($AF6,3)&lt;&gt;"WIN",$AC6="PV")</formula>
    </cfRule>
  </conditionalFormatting>
  <conditionalFormatting sqref="AFY6:AFY7">
    <cfRule type="expression" dxfId="140" priority="90">
      <formula>$AD6="i386"</formula>
    </cfRule>
  </conditionalFormatting>
  <conditionalFormatting sqref="AFY6:AFY7">
    <cfRule type="expression" dxfId="139" priority="89">
      <formula>AND($LV6="Usage",$LV6&lt;&gt;"")</formula>
    </cfRule>
  </conditionalFormatting>
  <conditionalFormatting sqref="AFY6:AFY7">
    <cfRule type="expression" dxfId="138" priority="88">
      <formula>OR($LV6="SaaS",$LV6="Free",$LV6="BYOL",$LV6="Hourly",$LV6="Monthly",$LV6="Hourly_Monthly")</formula>
    </cfRule>
  </conditionalFormatting>
  <conditionalFormatting sqref="AFZ6:AFZ7">
    <cfRule type="expression" dxfId="137" priority="87">
      <formula>$Y6="SaaS"</formula>
    </cfRule>
  </conditionalFormatting>
  <conditionalFormatting sqref="AFZ6:AFZ7">
    <cfRule type="expression" dxfId="136" priority="86">
      <formula>AND(LEFT($AF6,3)&lt;&gt;"WIN",$AC6="PV")</formula>
    </cfRule>
  </conditionalFormatting>
  <conditionalFormatting sqref="AFZ6:AFZ7">
    <cfRule type="expression" dxfId="135" priority="85">
      <formula>$AD6="i386"</formula>
    </cfRule>
  </conditionalFormatting>
  <conditionalFormatting sqref="AFZ6:AFZ7">
    <cfRule type="expression" dxfId="134" priority="84">
      <formula>AND($LV6="Usage",$LV6&lt;&gt;"")</formula>
    </cfRule>
  </conditionalFormatting>
  <conditionalFormatting sqref="AFZ6:AFZ7">
    <cfRule type="expression" dxfId="133" priority="83">
      <formula>OR($LV6="SaaS",$LV6="Free",$LV6="BYOL",$LV6="Hourly",$LV6="Monthly",$LV6="Hourly_Monthly")</formula>
    </cfRule>
  </conditionalFormatting>
  <conditionalFormatting sqref="OS6:OS7">
    <cfRule type="expression" dxfId="132" priority="82">
      <formula>$Y6="SaaS"</formula>
    </cfRule>
  </conditionalFormatting>
  <conditionalFormatting sqref="OS6:OS7">
    <cfRule type="expression" dxfId="131" priority="81">
      <formula>AND(LEFT($AF6,3)&lt;&gt;"WIN",$AC6="PV")</formula>
    </cfRule>
  </conditionalFormatting>
  <conditionalFormatting sqref="OS6:OS7">
    <cfRule type="expression" dxfId="130" priority="80">
      <formula>$AD6="i386"</formula>
    </cfRule>
  </conditionalFormatting>
  <conditionalFormatting sqref="OS6:OS7">
    <cfRule type="expression" dxfId="129" priority="79">
      <formula>OR($LV6="SaaS",$LV6="Free",$LV6="BYOL",$LV6="Monthly")</formula>
    </cfRule>
  </conditionalFormatting>
  <conditionalFormatting sqref="OS6:OS7">
    <cfRule type="expression" dxfId="128" priority="78">
      <formula>AND($LV6="Usage",$LV6&lt;&gt;"")</formula>
    </cfRule>
  </conditionalFormatting>
  <conditionalFormatting sqref="OU6:OU7">
    <cfRule type="expression" dxfId="127" priority="77">
      <formula>$Y6="SaaS"</formula>
    </cfRule>
  </conditionalFormatting>
  <conditionalFormatting sqref="OU6:OU7">
    <cfRule type="expression" dxfId="126" priority="76">
      <formula>AND(LEFT($AF6,3)&lt;&gt;"WIN",$AC6="PV")</formula>
    </cfRule>
  </conditionalFormatting>
  <conditionalFormatting sqref="OU6:OU7">
    <cfRule type="expression" dxfId="125" priority="75">
      <formula>$AD6="i386"</formula>
    </cfRule>
  </conditionalFormatting>
  <conditionalFormatting sqref="OU6:OU7">
    <cfRule type="expression" dxfId="124" priority="74">
      <formula>OR($LV6="SaaS",$LV6="Free",$LV6="BYOL",$LV6="Monthly")</formula>
    </cfRule>
  </conditionalFormatting>
  <conditionalFormatting sqref="OU6:OU7">
    <cfRule type="expression" dxfId="123" priority="73">
      <formula>AND($LV6="Usage",$LV6&lt;&gt;"")</formula>
    </cfRule>
  </conditionalFormatting>
  <conditionalFormatting sqref="OV6:OV7">
    <cfRule type="expression" dxfId="122" priority="72">
      <formula>$Y6="SaaS"</formula>
    </cfRule>
  </conditionalFormatting>
  <conditionalFormatting sqref="OV6:OV7">
    <cfRule type="expression" dxfId="121" priority="71">
      <formula>AND(LEFT($AF6,3)&lt;&gt;"WIN",$AC6="PV")</formula>
    </cfRule>
  </conditionalFormatting>
  <conditionalFormatting sqref="OV6:OV7">
    <cfRule type="expression" dxfId="120" priority="70">
      <formula>$AD6="i386"</formula>
    </cfRule>
  </conditionalFormatting>
  <conditionalFormatting sqref="OV6:OV7">
    <cfRule type="expression" dxfId="119" priority="69">
      <formula>OR($LV6="SaaS",$LV6="Free",$LV6="BYOL",$LV6="Monthly")</formula>
    </cfRule>
  </conditionalFormatting>
  <conditionalFormatting sqref="OV6:OV7">
    <cfRule type="expression" dxfId="118" priority="68">
      <formula>AND($LV6="Usage",$LV6&lt;&gt;"")</formula>
    </cfRule>
  </conditionalFormatting>
  <conditionalFormatting sqref="YV6:YV7">
    <cfRule type="expression" dxfId="117" priority="67">
      <formula>$Y6="SaaS"</formula>
    </cfRule>
  </conditionalFormatting>
  <conditionalFormatting sqref="YV6:YV7">
    <cfRule type="expression" dxfId="116" priority="66">
      <formula>AND(LEFT($AF6,3)&lt;&gt;"WIN",$AC6="PV")</formula>
    </cfRule>
  </conditionalFormatting>
  <conditionalFormatting sqref="YV6:YV7">
    <cfRule type="expression" dxfId="115" priority="65">
      <formula>$AD6="i386"</formula>
    </cfRule>
  </conditionalFormatting>
  <conditionalFormatting sqref="YV6:YV7">
    <cfRule type="expression" dxfId="114" priority="64">
      <formula>AND($LV6="Usage",$LV6&lt;&gt;"")</formula>
    </cfRule>
  </conditionalFormatting>
  <conditionalFormatting sqref="YV6:YV7">
    <cfRule type="expression" dxfId="113" priority="63">
      <formula>OR($LV6="SaaS",$LV6="Free",$LV6="BYOL",$LV6="Hourly",$LV6="Monthly",$LV6="Hourly_Monthly")</formula>
    </cfRule>
  </conditionalFormatting>
  <conditionalFormatting sqref="YX6:YX7">
    <cfRule type="expression" dxfId="112" priority="62">
      <formula>$Y6="SaaS"</formula>
    </cfRule>
  </conditionalFormatting>
  <conditionalFormatting sqref="YX6:YX7">
    <cfRule type="expression" dxfId="111" priority="61">
      <formula>AND(LEFT($AF6,3)&lt;&gt;"WIN",$AC6="PV")</formula>
    </cfRule>
  </conditionalFormatting>
  <conditionalFormatting sqref="YX6:YX7">
    <cfRule type="expression" dxfId="110" priority="60">
      <formula>$AD6="i386"</formula>
    </cfRule>
  </conditionalFormatting>
  <conditionalFormatting sqref="YX6:YX7">
    <cfRule type="expression" dxfId="109" priority="59">
      <formula>AND($LV6="Usage",$LV6&lt;&gt;"")</formula>
    </cfRule>
  </conditionalFormatting>
  <conditionalFormatting sqref="YX6:YX7">
    <cfRule type="expression" dxfId="108" priority="58">
      <formula>OR($LV6="SaaS",$LV6="Free",$LV6="BYOL",$LV6="Hourly",$LV6="Monthly",$LV6="Hourly_Monthly")</formula>
    </cfRule>
  </conditionalFormatting>
  <conditionalFormatting sqref="YY6:YY7">
    <cfRule type="expression" dxfId="107" priority="57">
      <formula>$Y6="SaaS"</formula>
    </cfRule>
  </conditionalFormatting>
  <conditionalFormatting sqref="YY6:YY7">
    <cfRule type="expression" dxfId="106" priority="56">
      <formula>AND(LEFT($AF6,3)&lt;&gt;"WIN",$AC6="PV")</formula>
    </cfRule>
  </conditionalFormatting>
  <conditionalFormatting sqref="YY6:YY7">
    <cfRule type="expression" dxfId="105" priority="55">
      <formula>$AD6="i386"</formula>
    </cfRule>
  </conditionalFormatting>
  <conditionalFormatting sqref="YY6:YY7">
    <cfRule type="expression" dxfId="104" priority="54">
      <formula>AND($LV6="Usage",$LV6&lt;&gt;"")</formula>
    </cfRule>
  </conditionalFormatting>
  <conditionalFormatting sqref="YY6:YY7">
    <cfRule type="expression" dxfId="103" priority="53">
      <formula>OR($LV6="SaaS",$LV6="Free",$LV6="BYOL",$LV6="Hourly",$LV6="Monthly",$LV6="Hourly_Monthly")</formula>
    </cfRule>
  </conditionalFormatting>
  <conditionalFormatting sqref="CT6">
    <cfRule type="expression" dxfId="102" priority="52">
      <formula>$Y6="SaaS"</formula>
    </cfRule>
  </conditionalFormatting>
  <conditionalFormatting sqref="CT6">
    <cfRule type="expression" dxfId="101" priority="51">
      <formula>AND(LEFT($AF6,3)&lt;&gt;"WIN",$AC6="PV")</formula>
    </cfRule>
  </conditionalFormatting>
  <conditionalFormatting sqref="CT6">
    <cfRule type="expression" dxfId="100" priority="50">
      <formula>$AD6="i386"</formula>
    </cfRule>
  </conditionalFormatting>
  <conditionalFormatting sqref="CT6">
    <cfRule type="containsText" dxfId="99" priority="48" operator="containsText" text="TRUE">
      <formula>NOT(ISERROR(SEARCH("TRUE",CT6)))</formula>
    </cfRule>
    <cfRule type="containsText" dxfId="98" priority="49" operator="containsText" text="FALSE">
      <formula>NOT(ISERROR(SEARCH("FALSE",CT6)))</formula>
    </cfRule>
  </conditionalFormatting>
  <conditionalFormatting sqref="CT6">
    <cfRule type="containsText" dxfId="97" priority="46" operator="containsText" text="TRUE">
      <formula>NOT(ISERROR(SEARCH("TRUE",CT6)))</formula>
    </cfRule>
    <cfRule type="containsText" dxfId="96" priority="47" operator="containsText" text="FALSE">
      <formula>NOT(ISERROR(SEARCH("FALSE",CT6)))</formula>
    </cfRule>
  </conditionalFormatting>
  <conditionalFormatting sqref="CT7">
    <cfRule type="expression" dxfId="95" priority="45">
      <formula>$Y7="SaaS"</formula>
    </cfRule>
  </conditionalFormatting>
  <conditionalFormatting sqref="CT7">
    <cfRule type="expression" dxfId="94" priority="44">
      <formula>AND(LEFT($AF7,3)&lt;&gt;"WIN",$AC7="PV")</formula>
    </cfRule>
  </conditionalFormatting>
  <conditionalFormatting sqref="CT7">
    <cfRule type="expression" dxfId="93" priority="43">
      <formula>$AD7="i386"</formula>
    </cfRule>
  </conditionalFormatting>
  <conditionalFormatting sqref="CT7">
    <cfRule type="containsText" dxfId="92" priority="41" operator="containsText" text="TRUE">
      <formula>NOT(ISERROR(SEARCH("TRUE",CT7)))</formula>
    </cfRule>
    <cfRule type="containsText" dxfId="91" priority="42" operator="containsText" text="FALSE">
      <formula>NOT(ISERROR(SEARCH("FALSE",CT7)))</formula>
    </cfRule>
  </conditionalFormatting>
  <conditionalFormatting sqref="CT7">
    <cfRule type="containsText" dxfId="90" priority="39" operator="containsText" text="TRUE">
      <formula>NOT(ISERROR(SEARCH("TRUE",CT7)))</formula>
    </cfRule>
    <cfRule type="containsText" dxfId="89" priority="40" operator="containsText" text="FALSE">
      <formula>NOT(ISERROR(SEARCH("FALSE",CT7)))</formula>
    </cfRule>
  </conditionalFormatting>
  <conditionalFormatting sqref="CU6:DA6">
    <cfRule type="expression" dxfId="88" priority="38">
      <formula>$Y6="SaaS"</formula>
    </cfRule>
  </conditionalFormatting>
  <conditionalFormatting sqref="CU6:DA6">
    <cfRule type="expression" dxfId="87" priority="37">
      <formula>AND(LEFT($AF6,3)&lt;&gt;"WIN",$AC6="PV")</formula>
    </cfRule>
  </conditionalFormatting>
  <conditionalFormatting sqref="CU6:DA6">
    <cfRule type="expression" dxfId="86" priority="36">
      <formula>$AD6="i386"</formula>
    </cfRule>
  </conditionalFormatting>
  <conditionalFormatting sqref="CU6:DA6">
    <cfRule type="containsText" dxfId="85" priority="34" operator="containsText" text="TRUE">
      <formula>NOT(ISERROR(SEARCH("TRUE",CU6)))</formula>
    </cfRule>
    <cfRule type="containsText" dxfId="84" priority="35" operator="containsText" text="FALSE">
      <formula>NOT(ISERROR(SEARCH("FALSE",CU6)))</formula>
    </cfRule>
  </conditionalFormatting>
  <conditionalFormatting sqref="CU6:DA6">
    <cfRule type="containsText" dxfId="83" priority="32" operator="containsText" text="TRUE">
      <formula>NOT(ISERROR(SEARCH("TRUE",CU6)))</formula>
    </cfRule>
    <cfRule type="containsText" dxfId="82" priority="33" operator="containsText" text="FALSE">
      <formula>NOT(ISERROR(SEARCH("FALSE",CU6)))</formula>
    </cfRule>
  </conditionalFormatting>
  <conditionalFormatting sqref="CU7:DA7">
    <cfRule type="expression" dxfId="81" priority="31">
      <formula>$Y7="SaaS"</formula>
    </cfRule>
  </conditionalFormatting>
  <conditionalFormatting sqref="CU7:DA7">
    <cfRule type="expression" dxfId="80" priority="30">
      <formula>AND(LEFT($AF7,3)&lt;&gt;"WIN",$AC7="PV")</formula>
    </cfRule>
  </conditionalFormatting>
  <conditionalFormatting sqref="CU7:DA7">
    <cfRule type="expression" dxfId="79" priority="29">
      <formula>$AD7="i386"</formula>
    </cfRule>
  </conditionalFormatting>
  <conditionalFormatting sqref="CU7:DA7">
    <cfRule type="containsText" dxfId="78" priority="27" operator="containsText" text="TRUE">
      <formula>NOT(ISERROR(SEARCH("TRUE",CU7)))</formula>
    </cfRule>
    <cfRule type="containsText" dxfId="77" priority="28" operator="containsText" text="FALSE">
      <formula>NOT(ISERROR(SEARCH("FALSE",CU7)))</formula>
    </cfRule>
  </conditionalFormatting>
  <conditionalFormatting sqref="CU7:DA7">
    <cfRule type="containsText" dxfId="76" priority="25" operator="containsText" text="TRUE">
      <formula>NOT(ISERROR(SEARCH("TRUE",CU7)))</formula>
    </cfRule>
    <cfRule type="containsText" dxfId="75" priority="26" operator="containsText" text="FALSE">
      <formula>NOT(ISERROR(SEARCH("FALSE",CU7)))</formula>
    </cfRule>
  </conditionalFormatting>
  <conditionalFormatting sqref="DS6:FK6">
    <cfRule type="expression" dxfId="74" priority="24">
      <formula>$Y6="SaaS"</formula>
    </cfRule>
  </conditionalFormatting>
  <conditionalFormatting sqref="DS6:FK6">
    <cfRule type="containsText" dxfId="73" priority="22" operator="containsText" text="TRUE">
      <formula>NOT(ISERROR(SEARCH("TRUE",DS6)))</formula>
    </cfRule>
    <cfRule type="containsText" dxfId="72" priority="23" operator="containsText" text="FALSE">
      <formula>NOT(ISERROR(SEARCH("FALSE",DS6)))</formula>
    </cfRule>
  </conditionalFormatting>
  <conditionalFormatting sqref="DS6:FK6">
    <cfRule type="expression" dxfId="71" priority="21">
      <formula>$AD6="i386"</formula>
    </cfRule>
  </conditionalFormatting>
  <conditionalFormatting sqref="DS7:FK7">
    <cfRule type="expression" dxfId="70" priority="20">
      <formula>$Y7="SaaS"</formula>
    </cfRule>
  </conditionalFormatting>
  <conditionalFormatting sqref="DS7:FK7">
    <cfRule type="containsText" dxfId="69" priority="18" operator="containsText" text="TRUE">
      <formula>NOT(ISERROR(SEARCH("TRUE",DS7)))</formula>
    </cfRule>
    <cfRule type="containsText" dxfId="68" priority="19" operator="containsText" text="FALSE">
      <formula>NOT(ISERROR(SEARCH("FALSE",DS7)))</formula>
    </cfRule>
  </conditionalFormatting>
  <conditionalFormatting sqref="DS7:FK7">
    <cfRule type="expression" dxfId="67" priority="17">
      <formula>$AD7="i386"</formula>
    </cfRule>
  </conditionalFormatting>
  <conditionalFormatting sqref="FP6:IH6">
    <cfRule type="expression" dxfId="66" priority="16">
      <formula>$Y6="SaaS"</formula>
    </cfRule>
  </conditionalFormatting>
  <conditionalFormatting sqref="FP6:IH6">
    <cfRule type="containsText" dxfId="65" priority="14" operator="containsText" text="TRUE">
      <formula>NOT(ISERROR(SEARCH("TRUE",FP6)))</formula>
    </cfRule>
    <cfRule type="containsText" dxfId="64" priority="15" operator="containsText" text="FALSE">
      <formula>NOT(ISERROR(SEARCH("FALSE",FP6)))</formula>
    </cfRule>
  </conditionalFormatting>
  <conditionalFormatting sqref="FP6:IH6">
    <cfRule type="expression" dxfId="63" priority="13">
      <formula>$AD6="i386"</formula>
    </cfRule>
  </conditionalFormatting>
  <conditionalFormatting sqref="FP7:IH7">
    <cfRule type="expression" dxfId="62" priority="12">
      <formula>$Y7="SaaS"</formula>
    </cfRule>
  </conditionalFormatting>
  <conditionalFormatting sqref="FP7:IH7">
    <cfRule type="containsText" dxfId="61" priority="10" operator="containsText" text="TRUE">
      <formula>NOT(ISERROR(SEARCH("TRUE",FP7)))</formula>
    </cfRule>
    <cfRule type="containsText" dxfId="60" priority="11" operator="containsText" text="FALSE">
      <formula>NOT(ISERROR(SEARCH("FALSE",FP7)))</formula>
    </cfRule>
  </conditionalFormatting>
  <conditionalFormatting sqref="FP7:IH7">
    <cfRule type="expression" dxfId="59" priority="9">
      <formula>$AD7="i386"</formula>
    </cfRule>
  </conditionalFormatting>
  <conditionalFormatting sqref="IJ6:LQ6">
    <cfRule type="expression" dxfId="58" priority="8">
      <formula>$Y6="SaaS"</formula>
    </cfRule>
  </conditionalFormatting>
  <conditionalFormatting sqref="IJ6:LQ6">
    <cfRule type="containsText" dxfId="57" priority="6" operator="containsText" text="TRUE">
      <formula>NOT(ISERROR(SEARCH("TRUE",IJ6)))</formula>
    </cfRule>
    <cfRule type="containsText" dxfId="56" priority="7" operator="containsText" text="FALSE">
      <formula>NOT(ISERROR(SEARCH("FALSE",IJ6)))</formula>
    </cfRule>
  </conditionalFormatting>
  <conditionalFormatting sqref="IJ6:LQ6">
    <cfRule type="expression" dxfId="55" priority="5">
      <formula>$AD6="i386"</formula>
    </cfRule>
  </conditionalFormatting>
  <conditionalFormatting sqref="IJ7:LQ7">
    <cfRule type="expression" dxfId="54" priority="4">
      <formula>$Y7="SaaS"</formula>
    </cfRule>
  </conditionalFormatting>
  <conditionalFormatting sqref="IJ7:LQ7">
    <cfRule type="containsText" dxfId="53" priority="2" operator="containsText" text="TRUE">
      <formula>NOT(ISERROR(SEARCH("TRUE",IJ7)))</formula>
    </cfRule>
    <cfRule type="containsText" dxfId="52" priority="3" operator="containsText" text="FALSE">
      <formula>NOT(ISERROR(SEARCH("FALSE",IJ7)))</formula>
    </cfRule>
  </conditionalFormatting>
  <conditionalFormatting sqref="IJ7:LQ7">
    <cfRule type="expression" dxfId="51" priority="1">
      <formula>$AD7="i386"</formula>
    </cfRule>
  </conditionalFormatting>
  <dataValidations xWindow="1180" yWindow="505" count="42">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6B5E1F62-E576-4A87-AA99-4AC399E5D18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7F074321-B5C9-4164-B7F7-1DD84F86606A}">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AF547EA0-4C2C-4FA3-B812-0A78E41DDD24}">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53DB14DA-1A32-4E08-B5FE-3CE418B22759}">
      <formula1>0</formula1>
    </dataValidation>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 character MAX_x000a_" sqref="Z6:Z7" xr:uid="{00000000-0002-0000-0200-000017000000}">
      <formula1>AND(LEN(Z6)&gt;=1,LEN(Z6)&lt;=21)</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2D7B4C8C-41D4-4A0B-A493-7EF5D37D98A9}"/>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4913DE40-BB5B-40B4-935B-76E91D90AE54}">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7F502628-62BE-485F-AD66-67397B605FA8}">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C6D94B46-E650-40EE-AF67-E862499A60E1}">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AE27CDA5-9250-4BFF-8A98-38F72737A459}">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E461DA46-3A7E-4AFA-AF62-A2FCB02E2462}"/>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6FD775F5-10FC-4231-B70A-805A31BFBA05}">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18F83758-2593-4B46-96EF-8BCB70D667C2}">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E0BDBFAA-4F8F-46D1-AF0C-BFA4AD222379}">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E6C95DFE-7F50-4A24-9B80-77A04A067C66}"/>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EDB46464-7060-4CC2-98E7-74A33D4CC39F}">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C4992AF9-3B2C-4408-9124-B838CF1E2A34}">
          <x14:formula1>
            <xm:f>'[AWS_Marketplace_Product_Load_Form_CAR_Multi_AMI -RF-Feedback-sam.xlsx]Validation_Data'!#REF!</xm:f>
          </x14:formula1>
          <xm:sqref>LR6:LR7</xm:sqref>
        </x14:dataValidation>
        <x14:dataValidation type="list" allowBlank="1" showInputMessage="1" showErrorMessage="1" xr:uid="{A14398BA-504C-4461-B26D-D75A9BB01A27}">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E5120CB0-77A3-4887-9706-1E2806836C64}">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workbookViewId="0">
      <selection activeCell="B3" sqref="B3"/>
    </sheetView>
  </sheetViews>
  <sheetFormatPr defaultColWidth="8.85546875" defaultRowHeight="15"/>
  <cols>
    <col min="1" max="1" width="18.7109375" customWidth="1"/>
    <col min="2" max="2" width="9.85546875" customWidth="1"/>
    <col min="3" max="3" width="26.85546875" customWidth="1"/>
    <col min="4" max="4" width="66.7109375" customWidth="1"/>
    <col min="5" max="5" width="29.570312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492</v>
      </c>
      <c r="B1" s="170" t="s">
        <v>492</v>
      </c>
      <c r="C1" s="170" t="s">
        <v>492</v>
      </c>
      <c r="D1" s="170" t="s">
        <v>492</v>
      </c>
      <c r="E1" s="170" t="s">
        <v>492</v>
      </c>
      <c r="F1" s="170" t="s">
        <v>492</v>
      </c>
      <c r="G1" s="170" t="s">
        <v>492</v>
      </c>
      <c r="H1" s="170" t="s">
        <v>492</v>
      </c>
      <c r="I1" s="170" t="s">
        <v>492</v>
      </c>
      <c r="J1" s="170" t="s">
        <v>492</v>
      </c>
      <c r="K1" s="170" t="s">
        <v>492</v>
      </c>
      <c r="L1" s="170" t="s">
        <v>492</v>
      </c>
      <c r="M1" s="170" t="s">
        <v>492</v>
      </c>
      <c r="N1" s="170" t="s">
        <v>492</v>
      </c>
      <c r="O1" s="170" t="s">
        <v>492</v>
      </c>
      <c r="P1" s="170" t="s">
        <v>492</v>
      </c>
      <c r="Q1" s="170" t="s">
        <v>492</v>
      </c>
      <c r="R1" s="170" t="s">
        <v>492</v>
      </c>
      <c r="S1" s="170" t="s">
        <v>492</v>
      </c>
      <c r="T1" s="170" t="s">
        <v>492</v>
      </c>
      <c r="U1" s="170" t="s">
        <v>492</v>
      </c>
      <c r="V1" s="170" t="s">
        <v>492</v>
      </c>
      <c r="W1" s="170" t="s">
        <v>492</v>
      </c>
      <c r="X1" s="170" t="s">
        <v>492</v>
      </c>
      <c r="Y1" s="170" t="s">
        <v>492</v>
      </c>
      <c r="Z1" s="170" t="s">
        <v>492</v>
      </c>
      <c r="AA1" s="170" t="s">
        <v>492</v>
      </c>
      <c r="AB1" s="170" t="s">
        <v>492</v>
      </c>
      <c r="AC1" s="170" t="s">
        <v>492</v>
      </c>
      <c r="AD1" s="170" t="s">
        <v>492</v>
      </c>
      <c r="AE1" s="170" t="s">
        <v>492</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461</v>
      </c>
      <c r="B2" s="140" t="s">
        <v>470</v>
      </c>
      <c r="C2" s="140" t="s">
        <v>462</v>
      </c>
      <c r="D2" s="140" t="s">
        <v>463</v>
      </c>
      <c r="E2" s="140" t="s">
        <v>464</v>
      </c>
      <c r="F2" s="140" t="s">
        <v>465</v>
      </c>
      <c r="G2" s="140" t="s">
        <v>466</v>
      </c>
      <c r="H2" s="140" t="s">
        <v>467</v>
      </c>
      <c r="I2" s="140" t="s">
        <v>80</v>
      </c>
      <c r="J2" s="140" t="s">
        <v>468</v>
      </c>
      <c r="K2" s="101" t="s">
        <v>87</v>
      </c>
      <c r="L2" s="102" t="s">
        <v>88</v>
      </c>
      <c r="M2" s="102" t="s">
        <v>89</v>
      </c>
      <c r="N2" s="102" t="s">
        <v>90</v>
      </c>
      <c r="O2" s="102" t="s">
        <v>91</v>
      </c>
      <c r="P2" s="102" t="s">
        <v>92</v>
      </c>
      <c r="Q2" s="102" t="s">
        <v>93</v>
      </c>
      <c r="R2" s="102" t="s">
        <v>94</v>
      </c>
      <c r="S2" s="102" t="s">
        <v>496</v>
      </c>
      <c r="T2" s="201" t="s">
        <v>1203</v>
      </c>
      <c r="U2" s="102" t="s">
        <v>95</v>
      </c>
      <c r="V2" s="102" t="s">
        <v>96</v>
      </c>
      <c r="W2" s="102" t="s">
        <v>97</v>
      </c>
      <c r="X2" s="102" t="s">
        <v>98</v>
      </c>
      <c r="Y2" s="102" t="s">
        <v>99</v>
      </c>
      <c r="Z2" s="201" t="s">
        <v>1109</v>
      </c>
      <c r="AA2" s="201" t="s">
        <v>100</v>
      </c>
      <c r="AB2" s="201" t="s">
        <v>1206</v>
      </c>
      <c r="AC2" s="201" t="s">
        <v>556</v>
      </c>
      <c r="AD2" s="201" t="s">
        <v>1207</v>
      </c>
      <c r="AE2" s="140" t="s">
        <v>471</v>
      </c>
      <c r="AF2" s="169" t="s">
        <v>473</v>
      </c>
      <c r="AG2" s="169" t="s">
        <v>474</v>
      </c>
      <c r="AH2" s="169" t="s">
        <v>475</v>
      </c>
      <c r="AI2" s="169" t="s">
        <v>476</v>
      </c>
      <c r="AJ2" s="169" t="s">
        <v>477</v>
      </c>
      <c r="AK2" s="169" t="s">
        <v>478</v>
      </c>
      <c r="AL2" s="169" t="s">
        <v>479</v>
      </c>
      <c r="AM2" s="169" t="s">
        <v>480</v>
      </c>
      <c r="AN2" s="169" t="s">
        <v>481</v>
      </c>
      <c r="AO2" s="169" t="s">
        <v>482</v>
      </c>
      <c r="AP2" s="169" t="s">
        <v>483</v>
      </c>
      <c r="AQ2" s="169" t="s">
        <v>484</v>
      </c>
      <c r="AR2" s="169" t="s">
        <v>485</v>
      </c>
      <c r="AS2" s="169" t="s">
        <v>486</v>
      </c>
      <c r="AT2" s="169" t="s">
        <v>491</v>
      </c>
      <c r="AU2" s="169" t="s">
        <v>490</v>
      </c>
      <c r="AV2" s="169" t="s">
        <v>489</v>
      </c>
      <c r="AW2" s="169" t="s">
        <v>488</v>
      </c>
      <c r="AX2" s="169" t="s">
        <v>487</v>
      </c>
    </row>
    <row r="3" spans="1:50" ht="343.15" customHeight="1">
      <c r="A3" s="301" t="s">
        <v>1408</v>
      </c>
      <c r="B3" s="301">
        <v>1</v>
      </c>
      <c r="C3" s="304" t="s">
        <v>1412</v>
      </c>
      <c r="D3" s="315" t="s">
        <v>1426</v>
      </c>
      <c r="E3" s="349" t="s">
        <v>1432</v>
      </c>
      <c r="F3" s="349" t="s">
        <v>1431</v>
      </c>
      <c r="G3" s="319" t="s">
        <v>1425</v>
      </c>
      <c r="H3" s="312" t="s">
        <v>1399</v>
      </c>
      <c r="I3" s="314" t="s">
        <v>1422</v>
      </c>
      <c r="J3" s="314" t="s">
        <v>1422</v>
      </c>
      <c r="K3" s="301" t="b">
        <v>1</v>
      </c>
      <c r="L3" s="301" t="b">
        <v>1</v>
      </c>
      <c r="M3" s="301" t="b">
        <v>1</v>
      </c>
      <c r="N3" s="301" t="b">
        <v>1</v>
      </c>
      <c r="O3" s="301" t="b">
        <v>1</v>
      </c>
      <c r="P3" s="301" t="b">
        <v>1</v>
      </c>
      <c r="Q3" s="301" t="b">
        <v>1</v>
      </c>
      <c r="R3" s="301" t="b">
        <v>1</v>
      </c>
      <c r="S3" s="317" t="b">
        <v>1</v>
      </c>
      <c r="T3" s="301" t="b">
        <v>1</v>
      </c>
      <c r="U3" s="301" t="b">
        <v>1</v>
      </c>
      <c r="V3" s="301" t="b">
        <v>1</v>
      </c>
      <c r="W3" s="301" t="b">
        <v>1</v>
      </c>
      <c r="X3" s="301" t="b">
        <v>1</v>
      </c>
      <c r="Y3" s="301" t="b">
        <v>1</v>
      </c>
      <c r="Z3" s="317" t="b">
        <v>0</v>
      </c>
      <c r="AA3" s="301" t="b">
        <v>1</v>
      </c>
      <c r="AB3" s="317" t="b">
        <v>0</v>
      </c>
      <c r="AC3" s="317" t="b">
        <v>0</v>
      </c>
      <c r="AD3" s="317" t="b">
        <v>0</v>
      </c>
      <c r="AE3" s="301" t="s">
        <v>1434</v>
      </c>
      <c r="AF3" s="301" t="s">
        <v>1435</v>
      </c>
      <c r="AG3" s="301"/>
      <c r="AH3" s="301"/>
      <c r="AI3" s="301"/>
      <c r="AJ3" s="301"/>
      <c r="AK3" s="301"/>
      <c r="AL3" s="301"/>
      <c r="AM3" s="301"/>
      <c r="AN3" s="301"/>
      <c r="AO3" s="301"/>
      <c r="AP3" s="301"/>
      <c r="AQ3" s="301"/>
      <c r="AR3" s="301"/>
      <c r="AS3" s="301"/>
      <c r="AT3" s="301"/>
      <c r="AU3" s="301"/>
      <c r="AV3" s="301"/>
      <c r="AW3" s="301"/>
      <c r="AX3" s="301"/>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168" t="b">
        <v>0</v>
      </c>
      <c r="AA4" s="203" t="b">
        <v>1</v>
      </c>
      <c r="AB4" s="203" t="b">
        <v>0</v>
      </c>
      <c r="AC4" s="203" t="b">
        <v>0</v>
      </c>
      <c r="AD4" s="203" t="b">
        <v>0</v>
      </c>
    </row>
  </sheetData>
  <conditionalFormatting sqref="K2 M2:N2 P2:Q2 U2:Y2">
    <cfRule type="containsText" dxfId="50" priority="92" operator="containsText" text="TRUE">
      <formula>NOT(ISERROR(SEARCH("TRUE",K2)))</formula>
    </cfRule>
    <cfRule type="containsText" dxfId="49" priority="93" operator="containsText" text="FALSE">
      <formula>NOT(ISERROR(SEARCH("FALSE",K2)))</formula>
    </cfRule>
  </conditionalFormatting>
  <conditionalFormatting sqref="L2">
    <cfRule type="containsText" dxfId="48" priority="90" operator="containsText" text="TRUE">
      <formula>NOT(ISERROR(SEARCH("TRUE",L2)))</formula>
    </cfRule>
    <cfRule type="containsText" dxfId="47" priority="91" operator="containsText" text="FALSE">
      <formula>NOT(ISERROR(SEARCH("FALSE",L2)))</formula>
    </cfRule>
  </conditionalFormatting>
  <conditionalFormatting sqref="O2">
    <cfRule type="containsText" dxfId="46" priority="88" operator="containsText" text="TRUE">
      <formula>NOT(ISERROR(SEARCH("TRUE",O2)))</formula>
    </cfRule>
    <cfRule type="containsText" dxfId="45" priority="89" operator="containsText" text="FALSE">
      <formula>NOT(ISERROR(SEARCH("FALSE",O2)))</formula>
    </cfRule>
  </conditionalFormatting>
  <conditionalFormatting sqref="R2">
    <cfRule type="containsText" dxfId="44" priority="86" operator="containsText" text="TRUE">
      <formula>NOT(ISERROR(SEARCH("TRUE",R2)))</formula>
    </cfRule>
    <cfRule type="containsText" dxfId="43" priority="87" operator="containsText" text="FALSE">
      <formula>NOT(ISERROR(SEARCH("FALSE",R2)))</formula>
    </cfRule>
  </conditionalFormatting>
  <conditionalFormatting sqref="K5:AA20 AD5:AD20">
    <cfRule type="containsText" dxfId="42" priority="72" operator="containsText" text="TRUE">
      <formula>NOT(ISERROR(SEARCH("TRUE",K5)))</formula>
    </cfRule>
    <cfRule type="containsText" dxfId="41" priority="73" operator="containsText" text="FALSE">
      <formula>NOT(ISERROR(SEARCH("FALSE",K5)))</formula>
    </cfRule>
  </conditionalFormatting>
  <conditionalFormatting sqref="G3">
    <cfRule type="expression" dxfId="40" priority="55">
      <formula>$AE3="SaaS"</formula>
    </cfRule>
  </conditionalFormatting>
  <conditionalFormatting sqref="G3">
    <cfRule type="expression" dxfId="39" priority="56">
      <formula>OR($ER3="SaaS",$ER3="Usage")</formula>
    </cfRule>
  </conditionalFormatting>
  <conditionalFormatting sqref="G3">
    <cfRule type="expression" dxfId="38" priority="54">
      <formula>AND($ER3="Usage",$ER3&lt;&gt;"")</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2">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Title" prompt="Customer facing Title for the topology._x000a__x000a_SPECIFICATIONS:_x000a_* Open text field_x000a_* 1 character MIN_x000a_* 50 character MAX" sqref="A3" xr:uid="{00000000-0002-0000-0300-00000C000000}"/>
    <dataValidation allowBlank="1" showInputMessage="1" showErrorMessage="1" promptTitle="CFT Version Title" prompt="Enter CloudFormation version title. Eg: 1.1_x000a__x000a_" sqref="B3" xr:uid="{00000000-0002-0000-0300-00000D000000}"/>
    <dataValidation type="custom" showInputMessage="1" showErrorMessage="1" errorTitle="Invalid URL" error="Must be a URL with http or https format." promptTitle="CFT Pricing Estimate URL" prompt="Use the AWS Calculator (http://calculator.s3.amazonaws.com/index.html) to estimate the cost of the topology. Estimates should be based on typical customer usage and the template's default parameter values. _x000a__x000a_SPECIFICATIONS:_x000a_* Valid URL" sqref="G3" xr:uid="{00000000-0002-0000-0300-00000E000000}">
      <formula1>UPPER(LEFT(G3,4)="http")</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6593FC6C-CB93-4A1B-B0AC-6D231F67539C}">
      <formula1>AND(LEN(D3)&gt;=1,LEN(D3)&lt;=1500)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AECD2461-9D99-49D5-92FE-97A6352E45A4}">
      <formula1>AND(LEN(C3)&gt;=1,LEN(C3)&lt;=300)</formula1>
    </dataValidation>
  </dataValidations>
  <hyperlinks>
    <hyperlink ref="F3" r:id="rId1" xr:uid="{8634E8CA-1E3C-44CF-8D0A-A92ACFAFAEDC}"/>
    <hyperlink ref="E3" r:id="rId2" xr:uid="{07BE51F1-D364-49E3-A6F8-046321B1A737}"/>
    <hyperlink ref="G3" r:id="rId3" location="r=IAD&amp;key=files/calc-4679391e433f5ea53137656bafba3b8250815b46&amp;v=ver20200414v0" xr:uid="{4A43DF3B-5D02-4059-AA15-B2E067E911C8}"/>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AE3:AX3 AG4:AX20</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0961B485-D2CF-48D5-8B3D-ACF3C4FBE986}">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318</v>
      </c>
      <c r="B1" s="159" t="s">
        <v>319</v>
      </c>
      <c r="C1" s="159" t="s">
        <v>320</v>
      </c>
      <c r="D1" s="159" t="s">
        <v>321</v>
      </c>
      <c r="E1" s="159" t="s">
        <v>322</v>
      </c>
      <c r="F1" s="159" t="s">
        <v>323</v>
      </c>
      <c r="G1" s="159" t="s">
        <v>324</v>
      </c>
      <c r="H1" s="159" t="s">
        <v>325</v>
      </c>
      <c r="I1" s="159" t="s">
        <v>72</v>
      </c>
      <c r="J1" s="159" t="s">
        <v>326</v>
      </c>
      <c r="K1" s="159" t="s">
        <v>327</v>
      </c>
      <c r="L1" s="160" t="s">
        <v>328</v>
      </c>
      <c r="M1" s="160" t="s">
        <v>329</v>
      </c>
      <c r="N1" s="160" t="s">
        <v>330</v>
      </c>
      <c r="O1" s="160" t="s">
        <v>331</v>
      </c>
      <c r="P1" s="160" t="s">
        <v>332</v>
      </c>
      <c r="Q1" s="161" t="s">
        <v>333</v>
      </c>
      <c r="R1" s="159" t="s">
        <v>183</v>
      </c>
    </row>
    <row r="2" spans="1:18">
      <c r="A2" t="b">
        <v>1</v>
      </c>
      <c r="B2" t="s">
        <v>306</v>
      </c>
      <c r="C2" s="203" t="s">
        <v>923</v>
      </c>
      <c r="D2" t="s">
        <v>334</v>
      </c>
      <c r="E2" t="s">
        <v>309</v>
      </c>
      <c r="F2" t="s">
        <v>335</v>
      </c>
      <c r="G2" t="s">
        <v>345</v>
      </c>
      <c r="H2" s="298" t="s">
        <v>1340</v>
      </c>
      <c r="I2" t="s">
        <v>336</v>
      </c>
      <c r="J2" t="s">
        <v>310</v>
      </c>
      <c r="K2" t="s">
        <v>307</v>
      </c>
      <c r="L2" t="s">
        <v>337</v>
      </c>
      <c r="M2" t="s">
        <v>338</v>
      </c>
      <c r="N2" t="s">
        <v>339</v>
      </c>
      <c r="O2" t="s">
        <v>340</v>
      </c>
      <c r="P2" t="s">
        <v>341</v>
      </c>
      <c r="Q2" t="s">
        <v>316</v>
      </c>
      <c r="R2" t="s">
        <v>342</v>
      </c>
    </row>
    <row r="3" spans="1:18">
      <c r="A3" t="b">
        <v>0</v>
      </c>
      <c r="C3" s="203" t="s">
        <v>924</v>
      </c>
      <c r="D3" t="s">
        <v>343</v>
      </c>
      <c r="E3" t="s">
        <v>344</v>
      </c>
      <c r="F3" t="s">
        <v>335</v>
      </c>
      <c r="G3" t="s">
        <v>354</v>
      </c>
      <c r="H3" s="298" t="s">
        <v>1341</v>
      </c>
      <c r="I3" t="s">
        <v>308</v>
      </c>
      <c r="J3" t="s">
        <v>346</v>
      </c>
      <c r="K3" t="s">
        <v>347</v>
      </c>
      <c r="L3" t="s">
        <v>348</v>
      </c>
      <c r="O3" t="s">
        <v>349</v>
      </c>
      <c r="P3" t="s">
        <v>350</v>
      </c>
      <c r="R3" t="s">
        <v>351</v>
      </c>
    </row>
    <row r="4" spans="1:18">
      <c r="C4" s="203" t="s">
        <v>925</v>
      </c>
      <c r="D4" t="s">
        <v>352</v>
      </c>
      <c r="E4" t="s">
        <v>353</v>
      </c>
      <c r="F4" t="s">
        <v>335</v>
      </c>
      <c r="G4" t="s">
        <v>361</v>
      </c>
      <c r="H4" s="298" t="s">
        <v>1342</v>
      </c>
      <c r="I4" s="162" t="s">
        <v>792</v>
      </c>
      <c r="L4" t="s">
        <v>356</v>
      </c>
      <c r="O4" t="s">
        <v>357</v>
      </c>
      <c r="R4" t="s">
        <v>358</v>
      </c>
    </row>
    <row r="5" spans="1:18">
      <c r="C5" s="203" t="s">
        <v>926</v>
      </c>
      <c r="D5" t="s">
        <v>359</v>
      </c>
      <c r="E5" t="s">
        <v>360</v>
      </c>
      <c r="F5" t="s">
        <v>335</v>
      </c>
      <c r="G5" t="s">
        <v>366</v>
      </c>
      <c r="H5" s="298" t="s">
        <v>1343</v>
      </c>
      <c r="L5" t="s">
        <v>363</v>
      </c>
    </row>
    <row r="6" spans="1:18">
      <c r="C6" s="203" t="s">
        <v>927</v>
      </c>
      <c r="D6" t="s">
        <v>364</v>
      </c>
      <c r="E6" t="s">
        <v>365</v>
      </c>
      <c r="F6" t="s">
        <v>335</v>
      </c>
      <c r="G6" t="s">
        <v>317</v>
      </c>
      <c r="H6" s="298" t="s">
        <v>1344</v>
      </c>
      <c r="L6" t="s">
        <v>315</v>
      </c>
    </row>
    <row r="7" spans="1:18">
      <c r="C7" s="203" t="s">
        <v>928</v>
      </c>
      <c r="D7" t="s">
        <v>367</v>
      </c>
      <c r="E7" t="s">
        <v>368</v>
      </c>
      <c r="F7" t="s">
        <v>335</v>
      </c>
      <c r="G7" t="s">
        <v>312</v>
      </c>
      <c r="H7" s="298" t="s">
        <v>1345</v>
      </c>
    </row>
    <row r="8" spans="1:18">
      <c r="C8" s="203" t="s">
        <v>929</v>
      </c>
      <c r="D8" t="s">
        <v>370</v>
      </c>
      <c r="E8" t="s">
        <v>371</v>
      </c>
      <c r="F8" t="s">
        <v>335</v>
      </c>
      <c r="G8" t="s">
        <v>314</v>
      </c>
      <c r="H8" s="298" t="s">
        <v>1346</v>
      </c>
    </row>
    <row r="9" spans="1:18">
      <c r="C9" s="203" t="s">
        <v>930</v>
      </c>
      <c r="D9" t="s">
        <v>372</v>
      </c>
      <c r="E9" t="s">
        <v>373</v>
      </c>
      <c r="F9" t="s">
        <v>335</v>
      </c>
      <c r="H9" s="298" t="s">
        <v>1347</v>
      </c>
    </row>
    <row r="10" spans="1:18">
      <c r="C10" s="203" t="s">
        <v>931</v>
      </c>
      <c r="D10" t="s">
        <v>375</v>
      </c>
      <c r="E10" t="s">
        <v>376</v>
      </c>
      <c r="F10" t="s">
        <v>335</v>
      </c>
      <c r="H10" s="298" t="s">
        <v>1348</v>
      </c>
    </row>
    <row r="11" spans="1:18">
      <c r="C11" s="203" t="s">
        <v>932</v>
      </c>
      <c r="D11" t="s">
        <v>378</v>
      </c>
      <c r="E11" t="s">
        <v>379</v>
      </c>
      <c r="F11" t="s">
        <v>335</v>
      </c>
      <c r="H11" s="298" t="s">
        <v>1349</v>
      </c>
    </row>
    <row r="12" spans="1:18">
      <c r="C12" s="203" t="s">
        <v>933</v>
      </c>
      <c r="D12" t="s">
        <v>380</v>
      </c>
      <c r="E12" t="s">
        <v>381</v>
      </c>
      <c r="F12" t="s">
        <v>335</v>
      </c>
      <c r="H12" s="298" t="s">
        <v>1350</v>
      </c>
    </row>
    <row r="13" spans="1:18">
      <c r="C13" s="203" t="s">
        <v>934</v>
      </c>
      <c r="D13" t="s">
        <v>383</v>
      </c>
      <c r="E13" t="s">
        <v>384</v>
      </c>
      <c r="F13" t="s">
        <v>335</v>
      </c>
      <c r="H13" s="298" t="s">
        <v>391</v>
      </c>
    </row>
    <row r="14" spans="1:18">
      <c r="C14" s="203" t="s">
        <v>935</v>
      </c>
      <c r="D14" t="s">
        <v>386</v>
      </c>
      <c r="E14" t="s">
        <v>387</v>
      </c>
      <c r="F14" t="s">
        <v>335</v>
      </c>
      <c r="H14" s="298" t="s">
        <v>1351</v>
      </c>
    </row>
    <row r="15" spans="1:18">
      <c r="C15" s="203" t="s">
        <v>936</v>
      </c>
      <c r="D15" t="s">
        <v>389</v>
      </c>
      <c r="E15" t="s">
        <v>390</v>
      </c>
      <c r="F15" t="s">
        <v>335</v>
      </c>
      <c r="H15" s="298" t="s">
        <v>405</v>
      </c>
    </row>
    <row r="16" spans="1:18">
      <c r="C16" s="203" t="s">
        <v>937</v>
      </c>
      <c r="D16" s="162" t="s">
        <v>392</v>
      </c>
      <c r="E16" t="s">
        <v>393</v>
      </c>
      <c r="F16" t="s">
        <v>335</v>
      </c>
      <c r="H16" s="298" t="s">
        <v>409</v>
      </c>
    </row>
    <row r="17" spans="3:8">
      <c r="C17" s="203" t="s">
        <v>938</v>
      </c>
      <c r="D17" t="s">
        <v>395</v>
      </c>
      <c r="E17" t="s">
        <v>396</v>
      </c>
      <c r="F17" t="s">
        <v>335</v>
      </c>
      <c r="H17" s="298" t="s">
        <v>313</v>
      </c>
    </row>
    <row r="18" spans="3:8">
      <c r="C18" s="203" t="s">
        <v>939</v>
      </c>
      <c r="D18" t="s">
        <v>398</v>
      </c>
      <c r="E18" t="s">
        <v>399</v>
      </c>
      <c r="F18" t="s">
        <v>335</v>
      </c>
      <c r="H18" s="298" t="s">
        <v>1352</v>
      </c>
    </row>
    <row r="19" spans="3:8">
      <c r="C19" s="203" t="s">
        <v>940</v>
      </c>
      <c r="D19" t="s">
        <v>400</v>
      </c>
      <c r="E19" t="s">
        <v>401</v>
      </c>
      <c r="F19" t="s">
        <v>335</v>
      </c>
      <c r="H19" s="298" t="s">
        <v>1353</v>
      </c>
    </row>
    <row r="20" spans="3:8">
      <c r="C20" s="203" t="s">
        <v>941</v>
      </c>
      <c r="D20" t="s">
        <v>403</v>
      </c>
      <c r="E20" t="s">
        <v>404</v>
      </c>
      <c r="F20" t="s">
        <v>335</v>
      </c>
      <c r="H20" s="298" t="s">
        <v>305</v>
      </c>
    </row>
    <row r="21" spans="3:8">
      <c r="C21" s="203" t="s">
        <v>942</v>
      </c>
      <c r="D21" t="s">
        <v>406</v>
      </c>
      <c r="E21" t="s">
        <v>407</v>
      </c>
      <c r="F21" t="s">
        <v>408</v>
      </c>
      <c r="H21" s="298" t="s">
        <v>355</v>
      </c>
    </row>
    <row r="22" spans="3:8">
      <c r="C22" s="203" t="s">
        <v>943</v>
      </c>
      <c r="D22" t="s">
        <v>410</v>
      </c>
      <c r="E22" t="s">
        <v>411</v>
      </c>
      <c r="F22" t="s">
        <v>408</v>
      </c>
      <c r="H22" s="298" t="s">
        <v>362</v>
      </c>
    </row>
    <row r="23" spans="3:8">
      <c r="C23" s="203" t="s">
        <v>944</v>
      </c>
      <c r="D23" t="s">
        <v>413</v>
      </c>
      <c r="E23" t="s">
        <v>414</v>
      </c>
      <c r="F23" t="s">
        <v>408</v>
      </c>
      <c r="H23" s="298" t="s">
        <v>1354</v>
      </c>
    </row>
    <row r="24" spans="3:8">
      <c r="C24" s="203" t="s">
        <v>945</v>
      </c>
      <c r="D24" t="s">
        <v>415</v>
      </c>
      <c r="E24" t="s">
        <v>416</v>
      </c>
      <c r="F24" t="s">
        <v>408</v>
      </c>
      <c r="H24" s="298" t="s">
        <v>1355</v>
      </c>
    </row>
    <row r="25" spans="3:8">
      <c r="C25" s="203" t="s">
        <v>946</v>
      </c>
      <c r="D25" t="s">
        <v>418</v>
      </c>
      <c r="E25" t="s">
        <v>419</v>
      </c>
      <c r="F25" t="s">
        <v>408</v>
      </c>
      <c r="H25" s="298" t="s">
        <v>394</v>
      </c>
    </row>
    <row r="26" spans="3:8">
      <c r="C26" s="203" t="s">
        <v>947</v>
      </c>
      <c r="D26" t="s">
        <v>420</v>
      </c>
      <c r="E26" t="s">
        <v>421</v>
      </c>
      <c r="F26" t="s">
        <v>408</v>
      </c>
      <c r="H26" s="298" t="s">
        <v>402</v>
      </c>
    </row>
    <row r="27" spans="3:8">
      <c r="C27" s="203" t="s">
        <v>948</v>
      </c>
      <c r="D27" t="s">
        <v>423</v>
      </c>
      <c r="E27" t="s">
        <v>424</v>
      </c>
      <c r="F27" t="s">
        <v>408</v>
      </c>
      <c r="H27" s="298" t="s">
        <v>397</v>
      </c>
    </row>
    <row r="28" spans="3:8">
      <c r="C28" s="203" t="s">
        <v>949</v>
      </c>
      <c r="D28" t="s">
        <v>425</v>
      </c>
      <c r="E28" t="s">
        <v>426</v>
      </c>
      <c r="F28" t="s">
        <v>408</v>
      </c>
      <c r="H28" s="298" t="s">
        <v>417</v>
      </c>
    </row>
    <row r="29" spans="3:8">
      <c r="C29" s="203" t="s">
        <v>950</v>
      </c>
      <c r="D29" t="s">
        <v>427</v>
      </c>
      <c r="E29" t="s">
        <v>428</v>
      </c>
      <c r="F29" t="s">
        <v>408</v>
      </c>
      <c r="H29" s="298" t="s">
        <v>422</v>
      </c>
    </row>
    <row r="30" spans="3:8">
      <c r="C30" s="203" t="s">
        <v>951</v>
      </c>
      <c r="D30" t="s">
        <v>429</v>
      </c>
      <c r="E30" t="s">
        <v>430</v>
      </c>
      <c r="F30" t="s">
        <v>408</v>
      </c>
      <c r="H30" s="298" t="s">
        <v>1356</v>
      </c>
    </row>
    <row r="31" spans="3:8">
      <c r="C31" s="203" t="s">
        <v>952</v>
      </c>
      <c r="D31" t="s">
        <v>311</v>
      </c>
      <c r="E31" t="s">
        <v>431</v>
      </c>
      <c r="F31" t="s">
        <v>408</v>
      </c>
      <c r="H31" s="298" t="s">
        <v>1357</v>
      </c>
    </row>
    <row r="32" spans="3:8">
      <c r="C32" s="203" t="s">
        <v>953</v>
      </c>
      <c r="D32" t="s">
        <v>432</v>
      </c>
      <c r="E32" t="s">
        <v>433</v>
      </c>
      <c r="F32" t="s">
        <v>408</v>
      </c>
      <c r="H32" s="298" t="s">
        <v>1358</v>
      </c>
    </row>
    <row r="33" spans="3:8">
      <c r="C33" s="203" t="s">
        <v>954</v>
      </c>
      <c r="D33" t="s">
        <v>434</v>
      </c>
      <c r="E33" t="s">
        <v>435</v>
      </c>
      <c r="F33" t="s">
        <v>408</v>
      </c>
      <c r="H33" s="298" t="s">
        <v>374</v>
      </c>
    </row>
    <row r="34" spans="3:8">
      <c r="C34" s="203" t="s">
        <v>955</v>
      </c>
      <c r="D34" t="s">
        <v>436</v>
      </c>
      <c r="E34" t="s">
        <v>437</v>
      </c>
      <c r="F34" t="s">
        <v>408</v>
      </c>
      <c r="H34" s="298" t="s">
        <v>377</v>
      </c>
    </row>
    <row r="35" spans="3:8">
      <c r="C35" s="203" t="s">
        <v>956</v>
      </c>
      <c r="D35" t="s">
        <v>438</v>
      </c>
      <c r="E35" t="s">
        <v>439</v>
      </c>
      <c r="F35" t="s">
        <v>408</v>
      </c>
      <c r="H35" s="298" t="s">
        <v>382</v>
      </c>
    </row>
    <row r="36" spans="3:8">
      <c r="C36" s="203" t="s">
        <v>957</v>
      </c>
      <c r="D36" t="s">
        <v>440</v>
      </c>
      <c r="E36" t="s">
        <v>441</v>
      </c>
      <c r="F36" t="s">
        <v>408</v>
      </c>
      <c r="H36" s="298" t="s">
        <v>1359</v>
      </c>
    </row>
    <row r="37" spans="3:8">
      <c r="C37" s="203" t="s">
        <v>958</v>
      </c>
      <c r="D37" t="s">
        <v>442</v>
      </c>
      <c r="E37" t="s">
        <v>443</v>
      </c>
      <c r="F37" t="s">
        <v>408</v>
      </c>
      <c r="H37" s="298" t="s">
        <v>1360</v>
      </c>
    </row>
    <row r="38" spans="3:8">
      <c r="C38" s="203" t="s">
        <v>959</v>
      </c>
      <c r="D38" t="s">
        <v>444</v>
      </c>
      <c r="E38" s="163" t="s">
        <v>445</v>
      </c>
      <c r="H38" s="298" t="s">
        <v>1361</v>
      </c>
    </row>
    <row r="39" spans="3:8">
      <c r="C39" s="162" t="s">
        <v>960</v>
      </c>
      <c r="D39" t="s">
        <v>446</v>
      </c>
      <c r="E39" s="163" t="s">
        <v>447</v>
      </c>
      <c r="H39" s="298" t="s">
        <v>412</v>
      </c>
    </row>
    <row r="40" spans="3:8">
      <c r="C40" s="203" t="s">
        <v>961</v>
      </c>
      <c r="D40" t="s">
        <v>448</v>
      </c>
      <c r="E40" s="163" t="s">
        <v>449</v>
      </c>
      <c r="H40" s="298" t="s">
        <v>1362</v>
      </c>
    </row>
    <row r="41" spans="3:8">
      <c r="C41" s="203" t="s">
        <v>962</v>
      </c>
      <c r="D41" t="s">
        <v>450</v>
      </c>
      <c r="E41" s="163" t="s">
        <v>451</v>
      </c>
      <c r="H41" s="298" t="s">
        <v>1363</v>
      </c>
    </row>
    <row r="42" spans="3:8">
      <c r="C42" s="203" t="s">
        <v>963</v>
      </c>
      <c r="D42" t="s">
        <v>452</v>
      </c>
      <c r="E42" s="163" t="s">
        <v>453</v>
      </c>
      <c r="H42" s="298" t="s">
        <v>1364</v>
      </c>
    </row>
    <row r="43" spans="3:8">
      <c r="C43" s="203" t="s">
        <v>964</v>
      </c>
      <c r="D43" t="s">
        <v>454</v>
      </c>
      <c r="E43" s="163" t="s">
        <v>455</v>
      </c>
      <c r="H43" s="298" t="s">
        <v>1365</v>
      </c>
    </row>
    <row r="44" spans="3:8">
      <c r="C44" s="203" t="s">
        <v>965</v>
      </c>
      <c r="D44" t="s">
        <v>456</v>
      </c>
      <c r="E44" s="163" t="s">
        <v>457</v>
      </c>
      <c r="H44" s="298" t="s">
        <v>1366</v>
      </c>
    </row>
    <row r="45" spans="3:8">
      <c r="C45" s="203" t="s">
        <v>966</v>
      </c>
      <c r="D45" t="s">
        <v>458</v>
      </c>
      <c r="H45" s="298" t="s">
        <v>1367</v>
      </c>
    </row>
    <row r="46" spans="3:8">
      <c r="C46" s="203" t="s">
        <v>967</v>
      </c>
      <c r="D46" t="s">
        <v>459</v>
      </c>
      <c r="H46" s="298" t="s">
        <v>1368</v>
      </c>
    </row>
    <row r="47" spans="3:8">
      <c r="C47" s="203" t="s">
        <v>968</v>
      </c>
      <c r="H47" s="298" t="s">
        <v>1369</v>
      </c>
    </row>
    <row r="48" spans="3:8">
      <c r="C48" s="203" t="s">
        <v>969</v>
      </c>
      <c r="H48" s="298" t="s">
        <v>1370</v>
      </c>
    </row>
    <row r="49" spans="3:8">
      <c r="C49" s="203" t="s">
        <v>970</v>
      </c>
      <c r="H49" s="298" t="s">
        <v>1371</v>
      </c>
    </row>
    <row r="50" spans="3:8">
      <c r="C50" s="203" t="s">
        <v>971</v>
      </c>
      <c r="H50" s="298" t="s">
        <v>1372</v>
      </c>
    </row>
    <row r="51" spans="3:8">
      <c r="C51" s="203" t="s">
        <v>972</v>
      </c>
      <c r="H51" s="298" t="s">
        <v>1373</v>
      </c>
    </row>
    <row r="52" spans="3:8">
      <c r="C52" s="203" t="s">
        <v>973</v>
      </c>
      <c r="H52" s="298" t="s">
        <v>1374</v>
      </c>
    </row>
    <row r="53" spans="3:8">
      <c r="C53" s="203" t="s">
        <v>974</v>
      </c>
      <c r="H53" s="298" t="s">
        <v>1375</v>
      </c>
    </row>
    <row r="54" spans="3:8">
      <c r="C54" s="203" t="s">
        <v>975</v>
      </c>
      <c r="H54" s="298" t="s">
        <v>1376</v>
      </c>
    </row>
    <row r="55" spans="3:8">
      <c r="C55" s="203" t="s">
        <v>976</v>
      </c>
      <c r="H55" s="298" t="s">
        <v>1377</v>
      </c>
    </row>
    <row r="56" spans="3:8">
      <c r="C56" s="203" t="s">
        <v>977</v>
      </c>
      <c r="H56" s="298" t="s">
        <v>1378</v>
      </c>
    </row>
    <row r="57" spans="3:8">
      <c r="C57" s="203" t="s">
        <v>978</v>
      </c>
      <c r="H57" s="298" t="s">
        <v>385</v>
      </c>
    </row>
    <row r="58" spans="3:8">
      <c r="C58" s="203" t="s">
        <v>979</v>
      </c>
      <c r="H58" s="298" t="s">
        <v>388</v>
      </c>
    </row>
    <row r="59" spans="3:8">
      <c r="C59" s="203" t="s">
        <v>980</v>
      </c>
      <c r="H59" s="298" t="s">
        <v>1379</v>
      </c>
    </row>
    <row r="60" spans="3:8">
      <c r="C60" s="203" t="s">
        <v>981</v>
      </c>
      <c r="H60" s="298" t="s">
        <v>1380</v>
      </c>
    </row>
    <row r="61" spans="3:8">
      <c r="C61" s="203" t="s">
        <v>982</v>
      </c>
      <c r="H61" s="298" t="s">
        <v>1381</v>
      </c>
    </row>
    <row r="62" spans="3:8">
      <c r="C62" s="203" t="s">
        <v>983</v>
      </c>
      <c r="H62" s="298" t="s">
        <v>1382</v>
      </c>
    </row>
    <row r="63" spans="3:8">
      <c r="C63" s="203" t="s">
        <v>984</v>
      </c>
      <c r="H63" s="298" t="s">
        <v>369</v>
      </c>
    </row>
    <row r="64" spans="3:8">
      <c r="C64" s="203" t="s">
        <v>985</v>
      </c>
      <c r="H64" s="298" t="s">
        <v>1383</v>
      </c>
    </row>
    <row r="65" spans="3:8">
      <c r="C65" s="203" t="s">
        <v>986</v>
      </c>
      <c r="H65" s="298" t="s">
        <v>1384</v>
      </c>
    </row>
    <row r="66" spans="3:8">
      <c r="C66" s="203" t="s">
        <v>987</v>
      </c>
      <c r="H66" s="298" t="s">
        <v>1385</v>
      </c>
    </row>
    <row r="67" spans="3:8">
      <c r="C67" s="203" t="s">
        <v>988</v>
      </c>
      <c r="H67" s="298" t="s">
        <v>1386</v>
      </c>
    </row>
    <row r="68" spans="3:8">
      <c r="C68" s="203" t="s">
        <v>989</v>
      </c>
      <c r="H68" s="298" t="s">
        <v>1387</v>
      </c>
    </row>
    <row r="69" spans="3:8">
      <c r="C69" s="203" t="s">
        <v>990</v>
      </c>
      <c r="H69" s="298" t="s">
        <v>412</v>
      </c>
    </row>
    <row r="70" spans="3:8">
      <c r="C70" s="203" t="s">
        <v>991</v>
      </c>
      <c r="H70" s="298" t="s">
        <v>1388</v>
      </c>
    </row>
    <row r="71" spans="3:8">
      <c r="C71" s="203" t="s">
        <v>992</v>
      </c>
      <c r="H71" s="298" t="s">
        <v>1389</v>
      </c>
    </row>
    <row r="72" spans="3:8">
      <c r="C72" s="203" t="s">
        <v>993</v>
      </c>
    </row>
    <row r="73" spans="3:8">
      <c r="C73" s="203" t="s">
        <v>994</v>
      </c>
    </row>
    <row r="74" spans="3:8">
      <c r="C74" s="203" t="s">
        <v>995</v>
      </c>
    </row>
    <row r="75" spans="3:8">
      <c r="C75" s="203" t="s">
        <v>996</v>
      </c>
    </row>
    <row r="76" spans="3:8">
      <c r="C76" s="203" t="s">
        <v>997</v>
      </c>
    </row>
    <row r="77" spans="3:8">
      <c r="C77" s="203" t="s">
        <v>998</v>
      </c>
    </row>
    <row r="78" spans="3:8">
      <c r="C78" s="203" t="s">
        <v>999</v>
      </c>
    </row>
    <row r="79" spans="3:8">
      <c r="C79" s="203" t="s">
        <v>1000</v>
      </c>
    </row>
    <row r="80" spans="3:8">
      <c r="C80" s="203" t="s">
        <v>1001</v>
      </c>
    </row>
    <row r="81" spans="3:3">
      <c r="C81" s="203" t="s">
        <v>1002</v>
      </c>
    </row>
    <row r="82" spans="3:3">
      <c r="C82" s="203" t="s">
        <v>1003</v>
      </c>
    </row>
    <row r="83" spans="3:3">
      <c r="C83" s="203" t="s">
        <v>1004</v>
      </c>
    </row>
    <row r="84" spans="3:3">
      <c r="C84" s="203" t="s">
        <v>1005</v>
      </c>
    </row>
    <row r="85" spans="3:3">
      <c r="C85" s="203" t="s">
        <v>1006</v>
      </c>
    </row>
    <row r="86" spans="3:3">
      <c r="C86" s="203" t="s">
        <v>1007</v>
      </c>
    </row>
    <row r="87" spans="3:3">
      <c r="C87" s="203" t="s">
        <v>1008</v>
      </c>
    </row>
    <row r="88" spans="3:3">
      <c r="C88" s="203" t="s">
        <v>1009</v>
      </c>
    </row>
    <row r="89" spans="3:3">
      <c r="C89" s="203" t="s">
        <v>1010</v>
      </c>
    </row>
    <row r="90" spans="3:3">
      <c r="C90" s="203" t="s">
        <v>1011</v>
      </c>
    </row>
    <row r="91" spans="3:3">
      <c r="C91" s="203" t="s">
        <v>1012</v>
      </c>
    </row>
    <row r="92" spans="3:3">
      <c r="C92" s="203" t="s">
        <v>1013</v>
      </c>
    </row>
    <row r="93" spans="3:3">
      <c r="C93" s="203" t="s">
        <v>1014</v>
      </c>
    </row>
    <row r="94" spans="3:3">
      <c r="C94" s="203" t="s">
        <v>1015</v>
      </c>
    </row>
    <row r="95" spans="3:3">
      <c r="C95" s="203" t="s">
        <v>1016</v>
      </c>
    </row>
    <row r="96" spans="3:3">
      <c r="C96" s="203" t="s">
        <v>1017</v>
      </c>
    </row>
    <row r="97" spans="3:3">
      <c r="C97" s="203" t="s">
        <v>1018</v>
      </c>
    </row>
    <row r="98" spans="3:3">
      <c r="C98" s="203" t="s">
        <v>1019</v>
      </c>
    </row>
    <row r="99" spans="3:3">
      <c r="C99" s="203" t="s">
        <v>1020</v>
      </c>
    </row>
    <row r="100" spans="3:3">
      <c r="C100" s="203" t="s">
        <v>1021</v>
      </c>
    </row>
    <row r="101" spans="3:3">
      <c r="C101" s="203" t="s">
        <v>1022</v>
      </c>
    </row>
    <row r="102" spans="3:3">
      <c r="C102" s="203" t="s">
        <v>1023</v>
      </c>
    </row>
    <row r="103" spans="3:3">
      <c r="C103" s="203" t="s">
        <v>1024</v>
      </c>
    </row>
    <row r="104" spans="3:3">
      <c r="C104" s="203" t="s">
        <v>1025</v>
      </c>
    </row>
    <row r="105" spans="3:3">
      <c r="C105" s="203" t="s">
        <v>1026</v>
      </c>
    </row>
    <row r="106" spans="3:3">
      <c r="C106" s="203" t="s">
        <v>1027</v>
      </c>
    </row>
    <row r="107" spans="3:3">
      <c r="C107" s="203" t="s">
        <v>1028</v>
      </c>
    </row>
    <row r="108" spans="3:3">
      <c r="C108" s="203" t="s">
        <v>1029</v>
      </c>
    </row>
    <row r="109" spans="3:3">
      <c r="C109" s="203" t="s">
        <v>1030</v>
      </c>
    </row>
    <row r="110" spans="3:3">
      <c r="C110" s="203" t="s">
        <v>1031</v>
      </c>
    </row>
    <row r="111" spans="3:3">
      <c r="C111" s="203" t="s">
        <v>1032</v>
      </c>
    </row>
    <row r="112" spans="3:3">
      <c r="C112" s="203" t="s">
        <v>1033</v>
      </c>
    </row>
    <row r="113" spans="3:3">
      <c r="C113" s="203" t="s">
        <v>1034</v>
      </c>
    </row>
    <row r="114" spans="3:3">
      <c r="C114" s="203" t="s">
        <v>1035</v>
      </c>
    </row>
    <row r="115" spans="3:3">
      <c r="C115" s="203" t="s">
        <v>1036</v>
      </c>
    </row>
    <row r="116" spans="3:3">
      <c r="C116" s="203" t="s">
        <v>1037</v>
      </c>
    </row>
    <row r="117" spans="3:3">
      <c r="C117" s="203" t="s">
        <v>1038</v>
      </c>
    </row>
    <row r="118" spans="3:3">
      <c r="C118" s="203" t="s">
        <v>1039</v>
      </c>
    </row>
    <row r="119" spans="3:3">
      <c r="C119" s="203" t="s">
        <v>1040</v>
      </c>
    </row>
    <row r="120" spans="3:3">
      <c r="C120" s="203" t="s">
        <v>1041</v>
      </c>
    </row>
    <row r="121" spans="3:3">
      <c r="C121" s="203" t="s">
        <v>1042</v>
      </c>
    </row>
    <row r="122" spans="3:3">
      <c r="C122" s="203" t="s">
        <v>1043</v>
      </c>
    </row>
    <row r="123" spans="3:3">
      <c r="C123" s="203" t="s">
        <v>1044</v>
      </c>
    </row>
    <row r="124" spans="3:3">
      <c r="C124" s="203" t="s">
        <v>1045</v>
      </c>
    </row>
    <row r="125" spans="3:3">
      <c r="C125" s="203" t="s">
        <v>1046</v>
      </c>
    </row>
    <row r="126" spans="3:3">
      <c r="C126" s="203" t="s">
        <v>1047</v>
      </c>
    </row>
    <row r="127" spans="3:3">
      <c r="C127" s="203" t="s">
        <v>1048</v>
      </c>
    </row>
    <row r="128" spans="3:3">
      <c r="C128" s="203" t="s">
        <v>1049</v>
      </c>
    </row>
    <row r="129" spans="3:3">
      <c r="C129" s="203" t="s">
        <v>1050</v>
      </c>
    </row>
    <row r="130" spans="3:3">
      <c r="C130" s="203" t="s">
        <v>1051</v>
      </c>
    </row>
    <row r="131" spans="3:3">
      <c r="C131" s="203" t="s">
        <v>1052</v>
      </c>
    </row>
    <row r="132" spans="3:3">
      <c r="C132" s="203" t="s">
        <v>1053</v>
      </c>
    </row>
    <row r="133" spans="3:3">
      <c r="C133" s="203" t="s">
        <v>1054</v>
      </c>
    </row>
    <row r="134" spans="3:3">
      <c r="C134" s="163" t="s">
        <v>1055</v>
      </c>
    </row>
    <row r="135" spans="3:3">
      <c r="C135" s="163" t="s">
        <v>1056</v>
      </c>
    </row>
    <row r="136" spans="3:3">
      <c r="C136" s="163" t="s">
        <v>1057</v>
      </c>
    </row>
    <row r="137" spans="3:3">
      <c r="C137" s="163" t="s">
        <v>1058</v>
      </c>
    </row>
    <row r="138" spans="3:3">
      <c r="C138" s="163" t="s">
        <v>1059</v>
      </c>
    </row>
    <row r="139" spans="3:3">
      <c r="C139" s="203" t="s">
        <v>1060</v>
      </c>
    </row>
    <row r="140" spans="3:3">
      <c r="C140" t="s">
        <v>1061</v>
      </c>
    </row>
    <row r="141" spans="3:3">
      <c r="C141" t="s">
        <v>1062</v>
      </c>
    </row>
    <row r="142" spans="3:3">
      <c r="C142" t="s">
        <v>1063</v>
      </c>
    </row>
    <row r="143" spans="3:3">
      <c r="C143" t="s">
        <v>1064</v>
      </c>
    </row>
    <row r="144" spans="3:3">
      <c r="C144" t="s">
        <v>1065</v>
      </c>
    </row>
    <row r="145" spans="3:3">
      <c r="C145" t="s">
        <v>1066</v>
      </c>
    </row>
    <row r="146" spans="3:3">
      <c r="C146" t="s">
        <v>1067</v>
      </c>
    </row>
    <row r="147" spans="3:3">
      <c r="C147" t="s">
        <v>1068</v>
      </c>
    </row>
    <row r="148" spans="3:3">
      <c r="C148" t="s">
        <v>1069</v>
      </c>
    </row>
    <row r="149" spans="3:3">
      <c r="C149" t="s">
        <v>1070</v>
      </c>
    </row>
    <row r="150" spans="3:3">
      <c r="C150" t="s">
        <v>1071</v>
      </c>
    </row>
    <row r="151" spans="3:3">
      <c r="C151" t="s">
        <v>1072</v>
      </c>
    </row>
    <row r="152" spans="3:3">
      <c r="C152" t="s">
        <v>1073</v>
      </c>
    </row>
    <row r="153" spans="3:3">
      <c r="C153" t="s">
        <v>1074</v>
      </c>
    </row>
    <row r="154" spans="3:3">
      <c r="C154" t="s">
        <v>1075</v>
      </c>
    </row>
    <row r="155" spans="3:3">
      <c r="C155" t="s">
        <v>1076</v>
      </c>
    </row>
    <row r="156" spans="3:3">
      <c r="C156" t="s">
        <v>1077</v>
      </c>
    </row>
    <row r="157" spans="3:3">
      <c r="C157" t="s">
        <v>1078</v>
      </c>
    </row>
    <row r="158" spans="3:3">
      <c r="C158" t="s">
        <v>1079</v>
      </c>
    </row>
    <row r="159" spans="3:3">
      <c r="C159" t="s">
        <v>1080</v>
      </c>
    </row>
    <row r="160" spans="3:3">
      <c r="C160" t="s">
        <v>1081</v>
      </c>
    </row>
    <row r="161" spans="3:3">
      <c r="C161" t="s">
        <v>1082</v>
      </c>
    </row>
    <row r="162" spans="3:3">
      <c r="C162" t="s">
        <v>1083</v>
      </c>
    </row>
    <row r="163" spans="3:3">
      <c r="C163" t="s">
        <v>1084</v>
      </c>
    </row>
    <row r="164" spans="3:3">
      <c r="C164" t="s">
        <v>1085</v>
      </c>
    </row>
    <row r="165" spans="3:3">
      <c r="C165" t="s">
        <v>1086</v>
      </c>
    </row>
    <row r="166" spans="3:3">
      <c r="C166" t="s">
        <v>1087</v>
      </c>
    </row>
    <row r="167" spans="3:3">
      <c r="C167" t="s">
        <v>1088</v>
      </c>
    </row>
    <row r="168" spans="3:3">
      <c r="C168" t="s">
        <v>1089</v>
      </c>
    </row>
    <row r="169" spans="3:3">
      <c r="C169" t="s">
        <v>1090</v>
      </c>
    </row>
    <row r="170" spans="3:3">
      <c r="C170" t="s">
        <v>1091</v>
      </c>
    </row>
    <row r="171" spans="3:3">
      <c r="C171" t="s">
        <v>1092</v>
      </c>
    </row>
    <row r="172" spans="3:3">
      <c r="C172" t="s">
        <v>1093</v>
      </c>
    </row>
    <row r="173" spans="3:3">
      <c r="C173" t="s">
        <v>1094</v>
      </c>
    </row>
    <row r="174" spans="3:3">
      <c r="C174" t="s">
        <v>1095</v>
      </c>
    </row>
    <row r="175" spans="3:3">
      <c r="C175" t="s">
        <v>1096</v>
      </c>
    </row>
    <row r="176" spans="3:3">
      <c r="C176" t="s">
        <v>1097</v>
      </c>
    </row>
    <row r="177" spans="3:3">
      <c r="C177" t="s">
        <v>1098</v>
      </c>
    </row>
    <row r="178" spans="3:3">
      <c r="C178" t="s">
        <v>1099</v>
      </c>
    </row>
    <row r="179" spans="3:3">
      <c r="C179" t="s">
        <v>1100</v>
      </c>
    </row>
    <row r="180" spans="3:3">
      <c r="C180" t="s">
        <v>1101</v>
      </c>
    </row>
    <row r="181" spans="3:3">
      <c r="C181" t="s">
        <v>1102</v>
      </c>
    </row>
    <row r="182" spans="3:3">
      <c r="C182" t="s">
        <v>991</v>
      </c>
    </row>
    <row r="183" spans="3:3">
      <c r="C183" t="s">
        <v>992</v>
      </c>
    </row>
    <row r="184" spans="3:3">
      <c r="C184" t="s">
        <v>993</v>
      </c>
    </row>
    <row r="185" spans="3:3">
      <c r="C185" t="s">
        <v>994</v>
      </c>
    </row>
    <row r="186" spans="3:3">
      <c r="C186" t="s">
        <v>995</v>
      </c>
    </row>
    <row r="187" spans="3:3">
      <c r="C187" t="s">
        <v>996</v>
      </c>
    </row>
    <row r="188" spans="3:3">
      <c r="C188" t="s">
        <v>1103</v>
      </c>
    </row>
    <row r="189" spans="3:3">
      <c r="C189" t="s">
        <v>1104</v>
      </c>
    </row>
    <row r="190" spans="3:3">
      <c r="C190" t="s">
        <v>1105</v>
      </c>
    </row>
    <row r="191" spans="3:3">
      <c r="C191" t="s">
        <v>1106</v>
      </c>
    </row>
    <row r="192" spans="3:3">
      <c r="C192" t="s">
        <v>1107</v>
      </c>
    </row>
    <row r="193" spans="3:3">
      <c r="C193"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469</v>
      </c>
      <c r="B1" t="s">
        <v>493</v>
      </c>
    </row>
    <row r="2" spans="1:2">
      <c r="A2" t="b">
        <v>1</v>
      </c>
      <c r="B2" t="str">
        <f>CONCATENATE('2.Product metadata &amp; pricing'!C6,",",'2.Product metadata &amp; pricing'!AJ6)</f>
        <v>IP Address Manager (on Windows Server 2016),2020.2</v>
      </c>
    </row>
    <row r="3" spans="1:2">
      <c r="A3" t="b">
        <v>0</v>
      </c>
      <c r="B3" t="str">
        <f>CONCATENATE('2.Product metadata &amp; pricing'!C7,",",'2.Product metadata &amp; pricing'!AJ7)</f>
        <v>IP Address Manager (on Windows Server 2019),2020.2</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Mariusz Zielinski</cp:lastModifiedBy>
  <dcterms:created xsi:type="dcterms:W3CDTF">2017-05-13T20:27:04Z</dcterms:created>
  <dcterms:modified xsi:type="dcterms:W3CDTF">2020-05-11T14:41:49Z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257dcce0-3e3d-4803-a194-29d24fb49d6e</vt:lpwstr>
  </property>
  <property fmtid="{D5CDD505-2E9C-101B-9397-08002B2CF9AE}" pid="5" name="HCL_Cla5s_D6">
    <vt:lpwstr>False</vt:lpwstr>
  </property>
  <property fmtid="{D5CDD505-2E9C-101B-9397-08002B2CF9AE}" pid="6" name="HCLClassification">
    <vt:lpwstr>HCL_Cla5s_Publ1c</vt:lpwstr>
  </property>
</Properties>
</file>