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.kribi\Desktop\"/>
    </mc:Choice>
  </mc:AlternateContent>
  <bookViews>
    <workbookView xWindow="0" yWindow="0" windowWidth="20730" windowHeight="11040"/>
  </bookViews>
  <sheets>
    <sheet name="Etat" sheetId="1" r:id="rId1"/>
    <sheet name="Paramétres" sheetId="2" r:id="rId2"/>
    <sheet name="Feuil1" sheetId="3" r:id="rId3"/>
    <sheet name="Feuil2" sheetId="4" r:id="rId4"/>
  </sheets>
  <externalReferences>
    <externalReference r:id="rId5"/>
  </externalReferences>
  <definedNames>
    <definedName name="_xlnm._FilterDatabase" localSheetId="0" hidden="1">Etat!$A$1:$T$44</definedName>
    <definedName name="CLIENT">#REF!</definedName>
    <definedName name="d">[1]Devis!$D$19:$D$39</definedName>
    <definedName name="ETATRECOUVREMENT">Paramétres!$C$2:$C$5</definedName>
    <definedName name="IC">#REF!</definedName>
    <definedName name="_xlnm.Print_Titles" localSheetId="0">Etat!$1:$1</definedName>
    <definedName name="MONNAIE">Paramétres!$A$9:$A$11</definedName>
    <definedName name="OK">#REF!</definedName>
    <definedName name="PLAGE_CA">#REF!</definedName>
    <definedName name="PLAGE_MARGE">#REF!</definedName>
    <definedName name="PLAGE_METIER">#REF!</definedName>
    <definedName name="PLAGE_TYPE">#REF!</definedName>
    <definedName name="STATUT">Paramétres!$A$2:$A$6</definedName>
    <definedName name="TOTALHT">#REF!</definedName>
    <definedName name="TxR">#REF!</definedName>
    <definedName name="_xlnm.Print_Area" localSheetId="0">Etat!$A$1:$S$41</definedName>
  </definedNames>
  <calcPr calcId="152511"/>
</workbook>
</file>

<file path=xl/calcChain.xml><?xml version="1.0" encoding="utf-8"?>
<calcChain xmlns="http://schemas.openxmlformats.org/spreadsheetml/2006/main">
  <c r="L44" i="1" l="1"/>
  <c r="N44" i="1"/>
  <c r="P44" i="1"/>
  <c r="Q44" i="1" l="1"/>
  <c r="E44" i="1" l="1"/>
</calcChain>
</file>

<file path=xl/sharedStrings.xml><?xml version="1.0" encoding="utf-8"?>
<sst xmlns="http://schemas.openxmlformats.org/spreadsheetml/2006/main" count="50" uniqueCount="44">
  <si>
    <t>Nom IC</t>
  </si>
  <si>
    <t>Nom client</t>
  </si>
  <si>
    <t>Date</t>
  </si>
  <si>
    <t>N° BC</t>
  </si>
  <si>
    <t>Statut</t>
  </si>
  <si>
    <t>Taux du jour</t>
  </si>
  <si>
    <t>Monnaie d'achat</t>
  </si>
  <si>
    <t>CA Enterprise</t>
  </si>
  <si>
    <t>CA périphérique</t>
  </si>
  <si>
    <t>CA Service MD</t>
  </si>
  <si>
    <t>Total CA</t>
  </si>
  <si>
    <t>CA Client</t>
  </si>
  <si>
    <t>Marge Enterprise</t>
  </si>
  <si>
    <t>Etat Recouvrement</t>
  </si>
  <si>
    <t>Livré</t>
  </si>
  <si>
    <t>Facturé</t>
  </si>
  <si>
    <t>Livraison Partielle</t>
  </si>
  <si>
    <t>Attente Reception Commande</t>
  </si>
  <si>
    <t>Partiellement recouvert</t>
  </si>
  <si>
    <t>Recouvert</t>
  </si>
  <si>
    <t>Non échu</t>
  </si>
  <si>
    <t>Echu</t>
  </si>
  <si>
    <t>Commentaire</t>
  </si>
  <si>
    <t>Num facture</t>
  </si>
  <si>
    <t>Etat commande</t>
  </si>
  <si>
    <t>Recu</t>
  </si>
  <si>
    <t>Monnaie</t>
  </si>
  <si>
    <t>$</t>
  </si>
  <si>
    <t>€</t>
  </si>
  <si>
    <t>Dh</t>
  </si>
  <si>
    <t>CA Poste de travail</t>
  </si>
  <si>
    <t>Marge Poste de travail</t>
  </si>
  <si>
    <t>Marge périphérique</t>
  </si>
  <si>
    <t>CA service MD</t>
  </si>
  <si>
    <t>Marge service MD</t>
  </si>
  <si>
    <t>Marge Nette</t>
  </si>
  <si>
    <t>Marge Totale %</t>
  </si>
  <si>
    <t>Samad KRIBI</t>
  </si>
  <si>
    <t>UMP6</t>
  </si>
  <si>
    <t>Dollar</t>
  </si>
  <si>
    <t xml:space="preserve">33C/17 </t>
  </si>
  <si>
    <t>CA Péripherique</t>
  </si>
  <si>
    <t>Marge péripheriques</t>
  </si>
  <si>
    <t xml:space="preserve">Marge Clients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</si>
</sst>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3" borderId="0" xfId="0" applyFont="1" applyFill="1"/>
    <xf numFmtId="0" fontId="0" fillId="0" borderId="1" xfId="0" applyFill="1" applyBorder="1"/>
    <xf numFmtId="0" fontId="0" fillId="0" borderId="0" xfId="0" applyFill="1" applyBorder="1"/>
    <xf numFmtId="4" fontId="0" fillId="0" borderId="0" xfId="0" applyNumberFormat="1"/>
    <xf numFmtId="4" fontId="4" fillId="2" borderId="0" xfId="0" applyNumberFormat="1" applyFont="1" applyFill="1"/>
    <xf numFmtId="0" fontId="5" fillId="0" borderId="1" xfId="0" applyFont="1" applyFill="1" applyBorder="1" applyAlignment="1">
      <alignment vertical="center"/>
    </xf>
    <xf numFmtId="16" fontId="5" fillId="0" borderId="1" xfId="0" applyNumberFormat="1" applyFont="1" applyFill="1" applyBorder="1" applyAlignment="1">
      <alignment vertical="center"/>
    </xf>
    <xf numFmtId="4" fontId="5" fillId="0" borderId="1" xfId="0" applyNumberFormat="1" applyFont="1" applyFill="1" applyBorder="1" applyAlignment="1">
      <alignment vertical="center"/>
    </xf>
    <xf numFmtId="9" fontId="5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16" fontId="5" fillId="0" borderId="1" xfId="0" applyNumberFormat="1" applyFont="1" applyFill="1" applyBorder="1" applyAlignment="1">
      <alignment horizontal="left" vertical="center"/>
    </xf>
    <xf numFmtId="4" fontId="5" fillId="0" borderId="1" xfId="0" applyNumberFormat="1" applyFont="1" applyFill="1" applyBorder="1" applyAlignment="1">
      <alignment horizontal="right" vertical="center"/>
    </xf>
    <xf numFmtId="9" fontId="5" fillId="0" borderId="1" xfId="1" applyFont="1" applyFill="1" applyBorder="1" applyAlignment="1">
      <alignment horizontal="right" vertical="center"/>
    </xf>
    <xf numFmtId="4" fontId="5" fillId="0" borderId="1" xfId="0" applyNumberFormat="1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1" fillId="6" borderId="0" xfId="0" applyFont="1" applyFill="1"/>
    <xf numFmtId="0" fontId="1" fillId="3" borderId="0" xfId="0" applyFont="1" applyFill="1"/>
    <xf numFmtId="0" fontId="0" fillId="0" borderId="0" xfId="0" applyFill="1"/>
    <xf numFmtId="4" fontId="0" fillId="0" borderId="0" xfId="0" applyNumberFormat="1" applyFill="1"/>
    <xf numFmtId="4" fontId="4" fillId="0" borderId="0" xfId="0" applyNumberFormat="1" applyFont="1" applyFill="1"/>
    <xf numFmtId="0" fontId="5" fillId="0" borderId="0" xfId="0" applyFont="1" applyFill="1" applyBorder="1" applyAlignment="1">
      <alignment horizontal="left" vertical="center"/>
    </xf>
    <xf numFmtId="4" fontId="5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" fontId="0" fillId="0" borderId="0" xfId="0" applyNumberFormat="1"/>
    <xf numFmtId="0" fontId="5" fillId="7" borderId="1" xfId="0" applyFont="1" applyFill="1" applyBorder="1" applyAlignment="1">
      <alignment vertical="center"/>
    </xf>
    <xf numFmtId="0" fontId="0" fillId="7" borderId="0" xfId="0" applyFill="1"/>
    <xf numFmtId="0" fontId="0" fillId="7" borderId="1" xfId="0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/>
    </xf>
  </cellXfs>
  <cellStyles count="6">
    <cellStyle name="Milliers 2" xfId="3"/>
    <cellStyle name="Milliers 3" xfId="2"/>
    <cellStyle name="Normal" xfId="0" builtinId="0"/>
    <cellStyle name="Pourcentage" xfId="1" builtinId="5"/>
    <cellStyle name="Pourcentage 2" xfId="5"/>
    <cellStyle name="Pourcentage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sefiani/AppData/Local/Microsoft/Windows/INetCache/Content.Outlook/G021G2JI/Modele%20de%20devis%20-%20V2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s"/>
      <sheetName val="Enregistrement"/>
      <sheetName val="Niveau de marge"/>
      <sheetName val="F.A.Q."/>
      <sheetName val="Paramétres"/>
      <sheetName val="OPEX"/>
    </sheetNames>
    <sheetDataSet>
      <sheetData sheetId="0">
        <row r="19">
          <cell r="D19">
            <v>153000</v>
          </cell>
        </row>
        <row r="20">
          <cell r="D20">
            <v>188292</v>
          </cell>
        </row>
        <row r="21">
          <cell r="D21">
            <v>9415900</v>
          </cell>
        </row>
        <row r="22">
          <cell r="D22">
            <v>183942</v>
          </cell>
        </row>
        <row r="23">
          <cell r="D23">
            <v>88022</v>
          </cell>
        </row>
        <row r="24">
          <cell r="D24">
            <v>8631</v>
          </cell>
        </row>
        <row r="25">
          <cell r="D25">
            <v>942090</v>
          </cell>
        </row>
        <row r="26">
          <cell r="D26">
            <v>8634</v>
          </cell>
        </row>
        <row r="27">
          <cell r="D27">
            <v>184064</v>
          </cell>
        </row>
        <row r="28">
          <cell r="D28">
            <v>15018</v>
          </cell>
        </row>
        <row r="29">
          <cell r="D29">
            <v>34548</v>
          </cell>
        </row>
        <row r="30">
          <cell r="D30">
            <v>69104</v>
          </cell>
        </row>
        <row r="31">
          <cell r="D31">
            <v>414672</v>
          </cell>
        </row>
        <row r="32">
          <cell r="D32">
            <v>34560</v>
          </cell>
        </row>
        <row r="33">
          <cell r="D33">
            <v>172840</v>
          </cell>
        </row>
        <row r="34">
          <cell r="D34">
            <v>172860</v>
          </cell>
        </row>
        <row r="35">
          <cell r="D35">
            <v>172880</v>
          </cell>
        </row>
        <row r="36">
          <cell r="D36">
            <v>150340</v>
          </cell>
        </row>
        <row r="37">
          <cell r="D37">
            <v>150360</v>
          </cell>
        </row>
        <row r="38">
          <cell r="D38">
            <v>150380</v>
          </cell>
        </row>
        <row r="39">
          <cell r="D39">
            <v>7520</v>
          </cell>
        </row>
      </sheetData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J1" zoomScaleNormal="100" zoomScaleSheetLayoutView="40" workbookViewId="0">
      <pane ySplit="1" topLeftCell="A2" activePane="bottomLeft" state="frozen"/>
      <selection pane="bottomLeft" activeCell="R12" sqref="R12"/>
    </sheetView>
  </sheetViews>
  <sheetFormatPr baseColWidth="10" defaultRowHeight="15" x14ac:dyDescent="0.25"/>
  <cols>
    <col min="1" max="1" width="12.85546875" bestFit="1" customWidth="1"/>
    <col min="2" max="2" width="29.7109375" customWidth="1"/>
    <col min="3" max="3" width="26" customWidth="1"/>
    <col min="4" max="4" width="8" bestFit="1" customWidth="1"/>
    <col min="5" max="6" width="14.7109375" customWidth="1"/>
    <col min="7" max="7" width="16.7109375" bestFit="1" customWidth="1"/>
    <col min="8" max="8" width="28.28515625" bestFit="1" customWidth="1"/>
    <col min="9" max="9" width="23.28515625" customWidth="1"/>
    <col min="10" max="10" width="18.140625" bestFit="1" customWidth="1"/>
    <col min="11" max="11" width="14.140625" bestFit="1" customWidth="1"/>
    <col min="12" max="12" width="15.28515625" bestFit="1" customWidth="1"/>
    <col min="13" max="13" width="18.7109375" bestFit="1" customWidth="1"/>
    <col min="14" max="14" width="17.85546875" style="27" bestFit="1" customWidth="1"/>
    <col min="15" max="15" width="22.140625" style="27" bestFit="1" customWidth="1"/>
    <col min="16" max="16" width="16.140625" bestFit="1" customWidth="1"/>
    <col min="17" max="17" width="12.42578125" bestFit="1" customWidth="1"/>
    <col min="18" max="18" width="14.7109375" bestFit="1" customWidth="1"/>
    <col min="19" max="19" width="37.28515625" bestFit="1" customWidth="1"/>
    <col min="20" max="20" width="14.28515625" bestFit="1" customWidth="1"/>
  </cols>
  <sheetData>
    <row r="1" spans="1:24" x14ac:dyDescent="0.25">
      <c r="A1" s="3" t="s">
        <v>0</v>
      </c>
      <c r="B1" s="3" t="s">
        <v>1</v>
      </c>
      <c r="C1" s="3" t="s">
        <v>3</v>
      </c>
      <c r="D1" s="3" t="s">
        <v>2</v>
      </c>
      <c r="E1" s="3" t="s">
        <v>10</v>
      </c>
      <c r="F1" s="3" t="s">
        <v>35</v>
      </c>
      <c r="G1" s="3" t="s">
        <v>36</v>
      </c>
      <c r="H1" s="3" t="s">
        <v>4</v>
      </c>
      <c r="I1" s="3" t="s">
        <v>13</v>
      </c>
      <c r="J1" s="3" t="s">
        <v>6</v>
      </c>
      <c r="K1" s="3" t="s">
        <v>5</v>
      </c>
      <c r="L1" s="3" t="s">
        <v>7</v>
      </c>
      <c r="M1" s="3" t="s">
        <v>12</v>
      </c>
      <c r="N1" s="26" t="s">
        <v>11</v>
      </c>
      <c r="O1" s="26" t="s">
        <v>43</v>
      </c>
      <c r="P1" s="3" t="s">
        <v>9</v>
      </c>
      <c r="Q1" s="3" t="s">
        <v>41</v>
      </c>
      <c r="R1" s="3" t="s">
        <v>42</v>
      </c>
      <c r="S1" s="3" t="s">
        <v>22</v>
      </c>
      <c r="T1" s="3" t="s">
        <v>23</v>
      </c>
    </row>
    <row r="2" spans="1:24" s="13" customFormat="1" x14ac:dyDescent="0.25">
      <c r="A2" s="8"/>
      <c r="B2" s="8"/>
      <c r="C2" s="8"/>
      <c r="D2" s="9"/>
      <c r="E2" s="10"/>
      <c r="F2" s="10"/>
      <c r="G2" s="22"/>
      <c r="H2" s="8"/>
      <c r="I2" s="37"/>
      <c r="J2" s="8"/>
      <c r="K2" s="8"/>
      <c r="L2" s="10"/>
      <c r="M2" s="8"/>
      <c r="N2" s="8"/>
      <c r="O2" s="8"/>
      <c r="P2" s="8"/>
      <c r="Q2" s="10"/>
      <c r="R2" s="22"/>
      <c r="S2" s="8"/>
      <c r="T2" s="8"/>
    </row>
    <row r="3" spans="1:24" x14ac:dyDescent="0.25">
      <c r="A3" t="s">
        <v>37</v>
      </c>
      <c r="B3" t="s">
        <v>38</v>
      </c>
      <c r="C3" t="s">
        <v>40</v>
      </c>
      <c r="D3" s="36">
        <v>42887</v>
      </c>
      <c r="E3" s="10">
        <v>180930</v>
      </c>
      <c r="F3" s="11">
        <v>0.11049774017575831</v>
      </c>
      <c r="G3" s="11">
        <v>0.15299774017575832</v>
      </c>
      <c r="I3" s="38"/>
      <c r="J3" t="s">
        <v>39</v>
      </c>
      <c r="K3">
        <v>9.8000000000000007</v>
      </c>
      <c r="L3">
        <v>0</v>
      </c>
      <c r="M3">
        <v>0</v>
      </c>
      <c r="N3" s="27">
        <v>180930</v>
      </c>
      <c r="O3" s="27">
        <v>27681.881129999954</v>
      </c>
      <c r="P3">
        <v>0</v>
      </c>
      <c r="Q3">
        <v>0</v>
      </c>
      <c r="R3">
        <v>0</v>
      </c>
      <c r="S3">
        <v>0</v>
      </c>
    </row>
    <row r="4" spans="1:24" s="13" customFormat="1" x14ac:dyDescent="0.25">
      <c r="A4" s="8"/>
      <c r="B4" s="8"/>
      <c r="C4" s="8"/>
      <c r="D4" s="9"/>
      <c r="E4" s="10"/>
      <c r="F4" s="10"/>
      <c r="G4" s="22"/>
      <c r="H4" s="8"/>
      <c r="I4" s="37"/>
      <c r="J4" s="8"/>
      <c r="K4" s="8"/>
      <c r="L4" s="10"/>
      <c r="M4" s="8"/>
      <c r="N4" s="8"/>
      <c r="O4" s="8"/>
      <c r="P4" s="8"/>
      <c r="Q4" s="10"/>
      <c r="R4" s="22"/>
      <c r="S4" s="8"/>
      <c r="T4" s="8"/>
    </row>
    <row r="5" spans="1:24" s="13" customFormat="1" x14ac:dyDescent="0.25">
      <c r="A5" s="8"/>
      <c r="B5" s="8"/>
      <c r="C5" s="8"/>
      <c r="D5" s="9"/>
      <c r="E5" s="10"/>
      <c r="F5" s="10"/>
      <c r="G5" s="22"/>
      <c r="H5" s="8"/>
      <c r="I5" s="37"/>
      <c r="J5" s="8"/>
      <c r="K5" s="8"/>
      <c r="L5" s="10"/>
      <c r="M5" s="8"/>
      <c r="N5" s="10"/>
      <c r="O5" s="22"/>
      <c r="P5" s="8"/>
      <c r="Q5" s="10"/>
      <c r="R5" s="22"/>
      <c r="S5" s="8"/>
      <c r="T5" s="8"/>
    </row>
    <row r="6" spans="1:24" s="13" customFormat="1" x14ac:dyDescent="0.25">
      <c r="A6" s="8"/>
      <c r="B6" s="8"/>
      <c r="C6" s="8"/>
      <c r="D6" s="9"/>
      <c r="E6" s="10"/>
      <c r="F6" s="10"/>
      <c r="G6" s="11"/>
      <c r="H6" s="8"/>
      <c r="I6" s="37"/>
      <c r="J6" s="8"/>
      <c r="K6" s="8"/>
      <c r="L6" s="10"/>
      <c r="M6" s="8"/>
      <c r="N6" s="10"/>
      <c r="O6" s="11"/>
      <c r="P6" s="10"/>
      <c r="Q6" s="11"/>
      <c r="R6" s="11"/>
      <c r="S6" s="8"/>
      <c r="T6" s="8"/>
    </row>
    <row r="7" spans="1:24" s="13" customFormat="1" x14ac:dyDescent="0.25">
      <c r="A7" s="8"/>
      <c r="B7" s="8"/>
      <c r="C7" s="8"/>
      <c r="D7" s="9"/>
      <c r="E7" s="10"/>
      <c r="F7" s="10"/>
      <c r="G7" s="11"/>
      <c r="H7" s="8"/>
      <c r="I7" s="37"/>
      <c r="J7" s="8"/>
      <c r="K7" s="8"/>
      <c r="L7" s="8"/>
      <c r="M7" s="8"/>
      <c r="N7" s="8"/>
      <c r="O7" s="8"/>
      <c r="P7" s="8"/>
      <c r="Q7" s="10"/>
      <c r="R7" s="11"/>
      <c r="S7" s="12"/>
      <c r="T7" s="8"/>
    </row>
    <row r="8" spans="1:24" s="13" customFormat="1" x14ac:dyDescent="0.25">
      <c r="A8" s="8"/>
      <c r="B8" s="8"/>
      <c r="C8" s="8"/>
      <c r="D8" s="9"/>
      <c r="E8" s="10"/>
      <c r="F8" s="10"/>
      <c r="G8" s="22"/>
      <c r="H8" s="8"/>
      <c r="I8" s="37"/>
      <c r="J8" s="8"/>
      <c r="K8" s="8"/>
      <c r="L8" s="8"/>
      <c r="M8" s="8"/>
      <c r="N8" s="8"/>
      <c r="O8" s="8"/>
      <c r="P8" s="8"/>
      <c r="Q8" s="10"/>
      <c r="R8" s="22"/>
      <c r="S8" s="8"/>
      <c r="T8" s="8"/>
    </row>
    <row r="9" spans="1:24" s="13" customFormat="1" x14ac:dyDescent="0.25">
      <c r="A9" s="8"/>
      <c r="B9" s="8"/>
      <c r="C9" s="8"/>
      <c r="D9" s="9"/>
      <c r="E9" s="10"/>
      <c r="F9" s="10"/>
      <c r="G9" s="22"/>
      <c r="H9" s="8"/>
      <c r="I9" s="37"/>
      <c r="J9" s="8"/>
      <c r="K9" s="8"/>
      <c r="L9" s="8"/>
      <c r="M9" s="8"/>
      <c r="N9" s="10"/>
      <c r="O9" s="22"/>
      <c r="P9" s="8"/>
      <c r="Q9" s="10"/>
      <c r="R9" s="22"/>
      <c r="S9" s="22"/>
      <c r="T9" s="8"/>
    </row>
    <row r="10" spans="1:24" s="13" customFormat="1" x14ac:dyDescent="0.25">
      <c r="A10" s="8"/>
      <c r="B10" s="8"/>
      <c r="C10" s="8"/>
      <c r="D10" s="9"/>
      <c r="E10" s="10"/>
      <c r="F10" s="10"/>
      <c r="G10" s="22"/>
      <c r="H10" s="8"/>
      <c r="I10" s="37"/>
      <c r="J10" s="8"/>
      <c r="K10" s="8"/>
      <c r="L10" s="8"/>
      <c r="M10" s="8"/>
      <c r="N10" s="10"/>
      <c r="O10" s="22"/>
      <c r="P10" s="8"/>
      <c r="Q10" s="10"/>
      <c r="R10" s="22"/>
      <c r="S10" s="8"/>
      <c r="T10" s="8"/>
    </row>
    <row r="11" spans="1:24" s="13" customFormat="1" x14ac:dyDescent="0.25">
      <c r="A11" s="8"/>
      <c r="B11" s="8"/>
      <c r="C11" s="8"/>
      <c r="D11" s="9"/>
      <c r="E11" s="10"/>
      <c r="F11" s="10"/>
      <c r="G11" s="22"/>
      <c r="H11" s="8"/>
      <c r="I11" s="37"/>
      <c r="J11" s="8"/>
      <c r="K11" s="8"/>
      <c r="L11" s="8"/>
      <c r="M11" s="8"/>
      <c r="N11" s="8"/>
      <c r="O11" s="8"/>
      <c r="P11" s="8"/>
      <c r="Q11" s="10"/>
      <c r="R11" s="22"/>
      <c r="S11" s="8"/>
      <c r="T11" s="8"/>
    </row>
    <row r="12" spans="1:24" s="13" customFormat="1" x14ac:dyDescent="0.25">
      <c r="A12" s="8"/>
      <c r="B12" s="8"/>
      <c r="C12" s="8"/>
      <c r="D12" s="9"/>
      <c r="E12" s="10"/>
      <c r="F12" s="10"/>
      <c r="G12" s="22"/>
      <c r="H12" s="8"/>
      <c r="I12" s="37"/>
      <c r="J12" s="8"/>
      <c r="K12" s="8"/>
      <c r="L12" s="10"/>
      <c r="M12" s="22"/>
      <c r="N12" s="8"/>
      <c r="O12" s="8"/>
      <c r="P12" s="8"/>
      <c r="Q12" s="10"/>
      <c r="R12" s="22"/>
      <c r="S12" s="8"/>
      <c r="T12" s="8"/>
    </row>
    <row r="13" spans="1:24" s="13" customFormat="1" x14ac:dyDescent="0.25">
      <c r="A13" s="8"/>
      <c r="B13" s="8"/>
      <c r="C13" s="8"/>
      <c r="D13" s="9"/>
      <c r="E13" s="10"/>
      <c r="F13" s="10"/>
      <c r="G13" s="11"/>
      <c r="H13" s="8"/>
      <c r="I13" s="37"/>
      <c r="J13" s="8"/>
      <c r="K13" s="8"/>
      <c r="L13" s="10"/>
      <c r="M13" s="8"/>
      <c r="N13" s="8"/>
      <c r="O13" s="8"/>
      <c r="P13" s="8"/>
      <c r="Q13" s="10"/>
      <c r="R13" s="22"/>
      <c r="S13" s="8"/>
      <c r="T13" s="8"/>
    </row>
    <row r="14" spans="1:24" s="13" customFormat="1" x14ac:dyDescent="0.25">
      <c r="A14" s="8"/>
      <c r="B14" s="8"/>
      <c r="C14" s="8"/>
      <c r="D14" s="9"/>
      <c r="E14" s="10"/>
      <c r="F14" s="10"/>
      <c r="G14" s="11"/>
      <c r="H14" s="8"/>
      <c r="I14" s="37"/>
      <c r="J14" s="8"/>
      <c r="K14" s="8"/>
      <c r="L14" s="8"/>
      <c r="M14" s="8"/>
      <c r="N14" s="8"/>
      <c r="O14" s="8"/>
      <c r="P14" s="8"/>
      <c r="Q14" s="10"/>
      <c r="R14" s="11"/>
      <c r="S14" s="8"/>
      <c r="T14" s="8"/>
    </row>
    <row r="15" spans="1:24" s="13" customFormat="1" x14ac:dyDescent="0.25">
      <c r="A15" s="8"/>
      <c r="B15" s="8"/>
      <c r="C15" s="8"/>
      <c r="D15" s="9"/>
      <c r="E15" s="10"/>
      <c r="F15" s="10"/>
      <c r="G15" s="22"/>
      <c r="H15" s="8"/>
      <c r="I15" s="37"/>
      <c r="J15" s="8"/>
      <c r="K15" s="8"/>
      <c r="L15" s="8"/>
      <c r="M15" s="8"/>
      <c r="N15" s="10"/>
      <c r="O15" s="22"/>
      <c r="P15" s="8"/>
      <c r="Q15" s="10"/>
      <c r="R15" s="22"/>
      <c r="S15" s="8"/>
      <c r="T15" s="8"/>
    </row>
    <row r="16" spans="1:24" s="13" customFormat="1" x14ac:dyDescent="0.25">
      <c r="A16" s="8"/>
      <c r="B16" s="8"/>
      <c r="C16" s="8"/>
      <c r="D16" s="9"/>
      <c r="E16" s="10"/>
      <c r="F16" s="10"/>
      <c r="G16" s="22"/>
      <c r="H16" s="8"/>
      <c r="I16" s="37"/>
      <c r="J16" s="8"/>
      <c r="K16" s="8"/>
      <c r="L16" s="8"/>
      <c r="M16" s="8"/>
      <c r="N16" s="8"/>
      <c r="O16" s="8"/>
      <c r="P16" s="8"/>
      <c r="Q16" s="10"/>
      <c r="R16" s="22"/>
      <c r="S16" s="8"/>
      <c r="T16" s="8"/>
      <c r="X16" s="31"/>
    </row>
    <row r="17" spans="1:20" s="13" customFormat="1" x14ac:dyDescent="0.25">
      <c r="A17" s="8"/>
      <c r="B17" s="8"/>
      <c r="C17" s="9"/>
      <c r="D17" s="9"/>
      <c r="E17" s="10"/>
      <c r="F17" s="10"/>
      <c r="G17" s="22"/>
      <c r="H17" s="8"/>
      <c r="I17" s="37"/>
      <c r="J17" s="8"/>
      <c r="K17" s="8"/>
      <c r="L17" s="8"/>
      <c r="M17" s="8"/>
      <c r="N17" s="8"/>
      <c r="O17" s="8"/>
      <c r="P17" s="8"/>
      <c r="Q17" s="10"/>
      <c r="R17" s="22"/>
      <c r="S17" s="8"/>
      <c r="T17" s="8"/>
    </row>
    <row r="18" spans="1:20" s="13" customFormat="1" x14ac:dyDescent="0.25">
      <c r="A18" s="8"/>
      <c r="B18" s="8"/>
      <c r="C18" s="8"/>
      <c r="D18" s="9"/>
      <c r="E18" s="10"/>
      <c r="F18" s="10"/>
      <c r="G18" s="11"/>
      <c r="H18" s="8"/>
      <c r="I18" s="37"/>
      <c r="J18" s="8"/>
      <c r="K18" s="8"/>
      <c r="L18" s="8"/>
      <c r="M18" s="8"/>
      <c r="N18" s="8"/>
      <c r="O18" s="8"/>
      <c r="P18" s="8"/>
      <c r="Q18" s="10"/>
      <c r="R18" s="11"/>
      <c r="S18" s="12"/>
      <c r="T18" s="8"/>
    </row>
    <row r="19" spans="1:20" s="13" customFormat="1" x14ac:dyDescent="0.25">
      <c r="A19" s="8"/>
      <c r="B19" s="8"/>
      <c r="C19" s="9"/>
      <c r="D19" s="9"/>
      <c r="E19" s="10"/>
      <c r="F19" s="10"/>
      <c r="G19" s="22"/>
      <c r="H19" s="8"/>
      <c r="I19" s="37"/>
      <c r="J19" s="8"/>
      <c r="K19" s="8"/>
      <c r="L19" s="8"/>
      <c r="M19" s="8"/>
      <c r="N19" s="8"/>
      <c r="O19" s="8"/>
      <c r="P19" s="8"/>
      <c r="Q19" s="10"/>
      <c r="R19" s="22"/>
      <c r="S19" s="8"/>
      <c r="T19" s="8"/>
    </row>
    <row r="20" spans="1:20" s="13" customFormat="1" x14ac:dyDescent="0.25">
      <c r="A20" s="8"/>
      <c r="B20" s="8"/>
      <c r="C20" s="8"/>
      <c r="D20" s="9"/>
      <c r="E20" s="10"/>
      <c r="F20" s="11"/>
      <c r="G20" s="11"/>
      <c r="H20" s="8"/>
      <c r="I20" s="37"/>
      <c r="J20" s="8"/>
      <c r="K20" s="8"/>
      <c r="L20" s="10"/>
      <c r="M20" s="8"/>
      <c r="N20" s="10"/>
      <c r="O20" s="22"/>
      <c r="P20" s="8"/>
      <c r="Q20" s="8"/>
      <c r="R20" s="22"/>
      <c r="S20" s="8"/>
      <c r="T20" s="8"/>
    </row>
    <row r="21" spans="1:20" s="13" customFormat="1" x14ac:dyDescent="0.25">
      <c r="A21" s="8"/>
      <c r="B21" s="8"/>
      <c r="C21" s="8"/>
      <c r="D21" s="9"/>
      <c r="E21" s="10"/>
      <c r="F21" s="10"/>
      <c r="G21" s="11"/>
      <c r="H21" s="8"/>
      <c r="I21" s="37"/>
      <c r="J21" s="8"/>
      <c r="K21" s="8"/>
      <c r="L21" s="8"/>
      <c r="M21" s="8"/>
      <c r="N21" s="8"/>
      <c r="O21" s="8"/>
      <c r="P21" s="8"/>
      <c r="Q21" s="10"/>
      <c r="R21" s="11"/>
      <c r="S21" s="12"/>
      <c r="T21" s="8"/>
    </row>
    <row r="22" spans="1:20" s="13" customFormat="1" x14ac:dyDescent="0.25">
      <c r="A22" s="8"/>
      <c r="B22" s="8"/>
      <c r="C22" s="8"/>
      <c r="D22" s="9"/>
      <c r="E22" s="10"/>
      <c r="F22" s="10"/>
      <c r="G22" s="11"/>
      <c r="H22" s="8"/>
      <c r="I22" s="37"/>
      <c r="J22" s="8"/>
      <c r="K22" s="8"/>
      <c r="L22" s="8"/>
      <c r="M22" s="8"/>
      <c r="N22" s="8"/>
      <c r="O22" s="8"/>
      <c r="P22" s="8"/>
      <c r="Q22" s="10"/>
      <c r="R22" s="11"/>
      <c r="S22" s="12"/>
      <c r="T22" s="8"/>
    </row>
    <row r="23" spans="1:20" s="13" customFormat="1" x14ac:dyDescent="0.25">
      <c r="A23" s="8"/>
      <c r="B23" s="8"/>
      <c r="C23" s="8"/>
      <c r="D23" s="9"/>
      <c r="E23" s="10"/>
      <c r="F23" s="10"/>
      <c r="G23" s="11"/>
      <c r="H23" s="8"/>
      <c r="I23" s="37"/>
      <c r="J23" s="8"/>
      <c r="K23" s="8"/>
      <c r="L23" s="8"/>
      <c r="M23" s="8"/>
      <c r="N23" s="8"/>
      <c r="O23" s="8"/>
      <c r="P23" s="8"/>
      <c r="Q23" s="10"/>
      <c r="R23" s="11"/>
      <c r="S23" s="12"/>
      <c r="T23" s="8"/>
    </row>
    <row r="24" spans="1:20" s="13" customFormat="1" x14ac:dyDescent="0.25">
      <c r="A24" s="8"/>
      <c r="B24" s="8"/>
      <c r="C24" s="8"/>
      <c r="D24" s="9"/>
      <c r="E24" s="10"/>
      <c r="F24" s="10"/>
      <c r="G24" s="11"/>
      <c r="H24" s="8"/>
      <c r="I24" s="37"/>
      <c r="J24" s="8"/>
      <c r="K24" s="8"/>
      <c r="L24" s="8"/>
      <c r="M24" s="8"/>
      <c r="N24" s="8"/>
      <c r="O24" s="8"/>
      <c r="P24" s="8"/>
      <c r="Q24" s="10"/>
      <c r="R24" s="11"/>
      <c r="S24" s="12"/>
      <c r="T24" s="8"/>
    </row>
    <row r="25" spans="1:20" s="13" customFormat="1" x14ac:dyDescent="0.25">
      <c r="A25" s="8"/>
      <c r="B25" s="8"/>
      <c r="C25" s="8"/>
      <c r="D25" s="9"/>
      <c r="E25" s="10"/>
      <c r="F25" s="10"/>
      <c r="G25" s="11"/>
      <c r="H25" s="8"/>
      <c r="I25" s="37"/>
      <c r="J25" s="8"/>
      <c r="K25" s="8"/>
      <c r="L25" s="8"/>
      <c r="M25" s="8"/>
      <c r="N25" s="8"/>
      <c r="O25" s="8"/>
      <c r="P25" s="8"/>
      <c r="Q25" s="10"/>
      <c r="R25" s="11"/>
      <c r="S25" s="12"/>
      <c r="T25" s="8"/>
    </row>
    <row r="26" spans="1:20" s="13" customFormat="1" x14ac:dyDescent="0.25">
      <c r="A26" s="8"/>
      <c r="B26" s="8"/>
      <c r="C26" s="8"/>
      <c r="D26" s="9"/>
      <c r="E26" s="10"/>
      <c r="F26" s="10"/>
      <c r="G26" s="22"/>
      <c r="H26" s="8"/>
      <c r="I26" s="37"/>
      <c r="J26" s="8"/>
      <c r="K26" s="8"/>
      <c r="L26" s="8"/>
      <c r="M26" s="8"/>
      <c r="N26" s="8"/>
      <c r="O26" s="8"/>
      <c r="P26" s="8"/>
      <c r="Q26" s="10"/>
      <c r="R26" s="22"/>
      <c r="S26" s="8"/>
      <c r="T26" s="8"/>
    </row>
    <row r="27" spans="1:20" s="13" customFormat="1" x14ac:dyDescent="0.25">
      <c r="A27" s="8"/>
      <c r="B27" s="8"/>
      <c r="C27" s="8"/>
      <c r="D27" s="9"/>
      <c r="E27" s="10"/>
      <c r="F27" s="10"/>
      <c r="G27" s="22"/>
      <c r="H27" s="8"/>
      <c r="I27" s="37"/>
      <c r="J27" s="8"/>
      <c r="K27" s="8"/>
      <c r="L27" s="8"/>
      <c r="M27" s="8"/>
      <c r="N27" s="8"/>
      <c r="O27" s="8"/>
      <c r="P27" s="8"/>
      <c r="Q27" s="10"/>
      <c r="R27" s="22"/>
      <c r="S27" s="8"/>
      <c r="T27" s="8"/>
    </row>
    <row r="28" spans="1:20" s="13" customFormat="1" x14ac:dyDescent="0.25">
      <c r="A28" s="8"/>
      <c r="B28" s="8"/>
      <c r="C28" s="8"/>
      <c r="D28" s="9"/>
      <c r="E28" s="10"/>
      <c r="F28" s="10"/>
      <c r="G28" s="22"/>
      <c r="H28" s="8"/>
      <c r="I28" s="37"/>
      <c r="J28" s="8"/>
      <c r="K28" s="8"/>
      <c r="L28" s="8"/>
      <c r="M28" s="8"/>
      <c r="N28" s="8"/>
      <c r="O28" s="8"/>
      <c r="P28" s="8"/>
      <c r="Q28" s="10"/>
      <c r="R28" s="22"/>
      <c r="S28" s="8"/>
      <c r="T28" s="8"/>
    </row>
    <row r="29" spans="1:20" s="13" customFormat="1" x14ac:dyDescent="0.25">
      <c r="A29" s="8"/>
      <c r="B29" s="8"/>
      <c r="C29" s="8"/>
      <c r="D29" s="9"/>
      <c r="E29" s="10"/>
      <c r="F29" s="10"/>
      <c r="G29" s="22"/>
      <c r="H29" s="8"/>
      <c r="I29" s="37"/>
      <c r="J29" s="8"/>
      <c r="K29" s="8"/>
      <c r="L29" s="8"/>
      <c r="M29" s="8"/>
      <c r="N29" s="8"/>
      <c r="O29" s="8"/>
      <c r="P29" s="8"/>
      <c r="Q29" s="10"/>
      <c r="R29" s="22"/>
      <c r="S29" s="8"/>
      <c r="T29" s="8"/>
    </row>
    <row r="30" spans="1:20" s="14" customFormat="1" x14ac:dyDescent="0.25">
      <c r="A30" s="8"/>
      <c r="B30" s="8"/>
      <c r="C30" s="8"/>
      <c r="D30" s="9"/>
      <c r="E30" s="10"/>
      <c r="F30" s="10"/>
      <c r="G30" s="22"/>
      <c r="H30" s="8"/>
      <c r="I30" s="37"/>
      <c r="J30" s="8"/>
      <c r="K30" s="8"/>
      <c r="L30" s="8"/>
      <c r="M30" s="8"/>
      <c r="N30" s="8"/>
      <c r="O30" s="8"/>
      <c r="P30" s="8"/>
      <c r="Q30" s="10"/>
      <c r="R30" s="22"/>
      <c r="S30" s="8"/>
      <c r="T30" s="8"/>
    </row>
    <row r="31" spans="1:20" s="14" customFormat="1" x14ac:dyDescent="0.25">
      <c r="A31" s="8"/>
      <c r="B31" s="8"/>
      <c r="C31" s="8"/>
      <c r="D31" s="9"/>
      <c r="E31" s="10"/>
      <c r="F31" s="11"/>
      <c r="G31" s="11"/>
      <c r="H31" s="8"/>
      <c r="I31" s="37"/>
      <c r="J31" s="8"/>
      <c r="K31" s="8"/>
      <c r="L31" s="10"/>
      <c r="M31" s="8"/>
      <c r="N31" s="10"/>
      <c r="O31" s="22"/>
      <c r="P31" s="8"/>
      <c r="Q31" s="8"/>
      <c r="R31" s="22"/>
      <c r="S31" s="8"/>
      <c r="T31" s="8"/>
    </row>
    <row r="32" spans="1:20" s="14" customFormat="1" x14ac:dyDescent="0.25">
      <c r="A32" s="8"/>
      <c r="B32" s="32"/>
      <c r="C32" s="8"/>
      <c r="D32" s="9"/>
      <c r="E32" s="10"/>
      <c r="F32" s="10"/>
      <c r="G32" s="11"/>
      <c r="H32" s="8"/>
      <c r="I32" s="37"/>
      <c r="J32" s="8"/>
      <c r="K32" s="8"/>
      <c r="L32" s="10"/>
      <c r="M32" s="8"/>
      <c r="N32" s="8"/>
      <c r="O32" s="8"/>
      <c r="P32" s="8"/>
      <c r="Q32" s="10"/>
      <c r="R32" s="22"/>
      <c r="S32" s="8"/>
      <c r="T32" s="8"/>
    </row>
    <row r="33" spans="1:20" s="14" customFormat="1" x14ac:dyDescent="0.25">
      <c r="A33" s="8"/>
      <c r="B33" s="8"/>
      <c r="C33" s="8"/>
      <c r="D33" s="9"/>
      <c r="E33" s="10"/>
      <c r="F33" s="10"/>
      <c r="G33" s="11"/>
      <c r="H33" s="8"/>
      <c r="I33" s="37"/>
      <c r="J33" s="8"/>
      <c r="K33" s="8"/>
      <c r="L33" s="10"/>
      <c r="M33" s="8"/>
      <c r="N33" s="8"/>
      <c r="O33" s="8"/>
      <c r="P33" s="18"/>
      <c r="Q33" s="10"/>
      <c r="R33" s="22"/>
      <c r="S33" s="8"/>
      <c r="T33" s="8"/>
    </row>
    <row r="34" spans="1:20" s="14" customFormat="1" x14ac:dyDescent="0.25">
      <c r="A34" s="33"/>
      <c r="B34" s="33"/>
      <c r="C34" s="8"/>
      <c r="D34" s="9"/>
      <c r="E34" s="10"/>
      <c r="F34" s="11"/>
      <c r="G34" s="11"/>
      <c r="H34" s="33"/>
      <c r="I34" s="39"/>
      <c r="J34" s="33"/>
      <c r="K34" s="33"/>
      <c r="L34" s="33"/>
      <c r="M34" s="33"/>
      <c r="N34" s="10"/>
      <c r="O34" s="22"/>
      <c r="P34" s="33"/>
      <c r="Q34" s="33"/>
      <c r="R34" s="33"/>
      <c r="S34" s="33"/>
      <c r="T34" s="33"/>
    </row>
    <row r="35" spans="1:20" s="13" customFormat="1" x14ac:dyDescent="0.25">
      <c r="A35" s="33"/>
      <c r="B35" s="33"/>
      <c r="C35" s="8"/>
      <c r="D35" s="9"/>
      <c r="E35" s="10"/>
      <c r="F35" s="11"/>
      <c r="G35" s="11"/>
      <c r="H35" s="8"/>
      <c r="I35" s="37"/>
      <c r="J35" s="8"/>
      <c r="K35" s="8"/>
      <c r="L35" s="10"/>
      <c r="M35" s="8"/>
      <c r="N35" s="10"/>
      <c r="O35" s="22"/>
      <c r="P35" s="8"/>
      <c r="Q35" s="10"/>
      <c r="R35" s="22"/>
      <c r="S35" s="8"/>
      <c r="T35" s="8"/>
    </row>
    <row r="36" spans="1:20" s="13" customFormat="1" x14ac:dyDescent="0.25">
      <c r="A36" s="15"/>
      <c r="B36" s="16"/>
      <c r="C36" s="15"/>
      <c r="D36" s="17"/>
      <c r="E36" s="18"/>
      <c r="F36" s="18"/>
      <c r="G36" s="19"/>
      <c r="H36" s="15"/>
      <c r="I36" s="40"/>
      <c r="J36" s="15"/>
      <c r="K36" s="15"/>
      <c r="L36" s="20"/>
      <c r="M36" s="15"/>
      <c r="N36" s="15"/>
      <c r="O36" s="15"/>
      <c r="P36" s="15"/>
      <c r="Q36" s="18"/>
      <c r="R36" s="21"/>
      <c r="S36" s="16"/>
      <c r="T36" s="15"/>
    </row>
    <row r="37" spans="1:20" s="13" customFormat="1" x14ac:dyDescent="0.25">
      <c r="A37" s="15"/>
      <c r="B37" s="16"/>
      <c r="C37" s="15"/>
      <c r="D37" s="17"/>
      <c r="E37" s="18"/>
      <c r="F37" s="18"/>
      <c r="G37" s="19"/>
      <c r="H37" s="15"/>
      <c r="I37" s="40"/>
      <c r="J37" s="15"/>
      <c r="K37" s="15"/>
      <c r="L37" s="20"/>
      <c r="M37" s="15"/>
      <c r="N37" s="15"/>
      <c r="O37" s="15"/>
      <c r="P37" s="15"/>
      <c r="Q37" s="18"/>
      <c r="R37" s="21"/>
      <c r="S37" s="16"/>
      <c r="T37" s="15"/>
    </row>
    <row r="38" spans="1:20" s="13" customFormat="1" x14ac:dyDescent="0.25">
      <c r="A38" s="15"/>
      <c r="B38" s="15"/>
      <c r="C38" s="15"/>
      <c r="D38" s="17"/>
      <c r="E38" s="18"/>
      <c r="F38" s="18"/>
      <c r="G38" s="19"/>
      <c r="H38" s="15"/>
      <c r="I38" s="40"/>
      <c r="J38" s="15"/>
      <c r="K38" s="15"/>
      <c r="L38" s="20"/>
      <c r="M38" s="15"/>
      <c r="N38" s="15"/>
      <c r="O38" s="15"/>
      <c r="P38" s="15"/>
      <c r="Q38" s="18"/>
      <c r="R38" s="21"/>
      <c r="S38" s="16"/>
      <c r="T38" s="15"/>
    </row>
    <row r="39" spans="1:20" s="13" customFormat="1" x14ac:dyDescent="0.25">
      <c r="A39" s="15"/>
      <c r="B39" s="16"/>
      <c r="C39" s="15"/>
      <c r="D39" s="17"/>
      <c r="E39" s="18"/>
      <c r="F39" s="18"/>
      <c r="G39" s="19"/>
      <c r="H39" s="15"/>
      <c r="I39" s="40"/>
      <c r="J39" s="15"/>
      <c r="K39" s="15"/>
      <c r="L39" s="20"/>
      <c r="M39" s="15"/>
      <c r="N39" s="15"/>
      <c r="O39" s="15"/>
      <c r="P39" s="15"/>
      <c r="Q39" s="18"/>
      <c r="R39" s="21"/>
      <c r="S39" s="16"/>
      <c r="T39" s="15"/>
    </row>
    <row r="40" spans="1:20" s="13" customFormat="1" x14ac:dyDescent="0.25">
      <c r="A40" s="15"/>
      <c r="B40" s="16"/>
      <c r="C40" s="15"/>
      <c r="D40" s="17"/>
      <c r="E40" s="18"/>
      <c r="F40" s="18"/>
      <c r="G40" s="19"/>
      <c r="H40" s="15"/>
      <c r="I40" s="40"/>
      <c r="J40" s="15"/>
      <c r="K40" s="15"/>
      <c r="L40" s="20"/>
      <c r="M40" s="15"/>
      <c r="N40" s="30"/>
      <c r="O40" s="15"/>
      <c r="P40" s="15"/>
      <c r="Q40" s="18"/>
      <c r="R40" s="21"/>
      <c r="S40" s="16"/>
      <c r="T40" s="15"/>
    </row>
    <row r="41" spans="1:20" s="13" customFormat="1" x14ac:dyDescent="0.25">
      <c r="A41" s="8"/>
      <c r="B41" s="8"/>
      <c r="C41" s="8"/>
      <c r="D41" s="9"/>
      <c r="E41" s="18"/>
      <c r="F41" s="18"/>
      <c r="G41" s="34"/>
      <c r="H41" s="8"/>
      <c r="I41" s="37"/>
      <c r="J41" s="8"/>
      <c r="K41" s="8"/>
      <c r="L41" s="10"/>
      <c r="M41" s="8"/>
      <c r="N41" s="8"/>
      <c r="O41" s="8"/>
      <c r="P41" s="8"/>
      <c r="Q41" s="18"/>
      <c r="R41" s="22"/>
      <c r="S41" s="8"/>
      <c r="T41" s="8"/>
    </row>
    <row r="42" spans="1:20" s="35" customFormat="1" x14ac:dyDescent="0.25">
      <c r="A42" s="8"/>
      <c r="B42" s="8"/>
      <c r="C42" s="8"/>
      <c r="D42" s="9"/>
      <c r="E42" s="18"/>
      <c r="F42" s="18"/>
      <c r="G42" s="11"/>
      <c r="H42" s="8"/>
      <c r="I42" s="37"/>
      <c r="J42" s="8"/>
      <c r="K42" s="8"/>
      <c r="L42" s="10"/>
      <c r="M42" s="8"/>
      <c r="N42" s="8"/>
      <c r="O42" s="8"/>
      <c r="P42" s="8"/>
      <c r="Q42" s="18"/>
      <c r="R42" s="22"/>
      <c r="S42" s="8"/>
      <c r="T42" s="8"/>
    </row>
    <row r="43" spans="1:20" s="13" customFormat="1" x14ac:dyDescent="0.25">
      <c r="A43" s="8"/>
      <c r="B43" s="8"/>
      <c r="C43" s="8"/>
      <c r="D43" s="9"/>
      <c r="E43" s="10"/>
      <c r="F43" s="11"/>
      <c r="G43" s="11"/>
      <c r="H43" s="8"/>
      <c r="I43" s="37"/>
      <c r="J43" s="8"/>
      <c r="K43" s="8"/>
      <c r="L43" s="10"/>
      <c r="M43" s="8"/>
      <c r="N43" s="10"/>
      <c r="O43" s="8"/>
      <c r="P43" s="8"/>
      <c r="Q43" s="10"/>
      <c r="R43" s="22"/>
      <c r="S43" s="8"/>
      <c r="T43" s="8"/>
    </row>
    <row r="44" spans="1:20" x14ac:dyDescent="0.25">
      <c r="E44" s="7">
        <f>SUM(E2:E43)</f>
        <v>180930</v>
      </c>
      <c r="F44" s="29"/>
      <c r="I44" s="38"/>
      <c r="L44" s="7">
        <f>SUM(L2:L43)</f>
        <v>0</v>
      </c>
      <c r="N44" s="7">
        <f>SUM(N2:N43)</f>
        <v>180930</v>
      </c>
      <c r="P44" s="7">
        <f>SUM(P2:P43)</f>
        <v>0</v>
      </c>
      <c r="Q44" s="7">
        <f>SUM(Q2:Q43)</f>
        <v>0</v>
      </c>
    </row>
    <row r="45" spans="1:20" x14ac:dyDescent="0.25">
      <c r="I45" s="38"/>
    </row>
    <row r="46" spans="1:20" x14ac:dyDescent="0.25">
      <c r="A46" t="s">
        <v>37</v>
      </c>
      <c r="B46" t="s">
        <v>38</v>
      </c>
      <c r="E46" s="10">
        <v>180930</v>
      </c>
      <c r="F46" s="11">
        <v>0.11049774017575831</v>
      </c>
      <c r="G46" s="11">
        <v>0.15299774017575832</v>
      </c>
      <c r="I46" s="38"/>
      <c r="J46" t="s">
        <v>39</v>
      </c>
      <c r="K46">
        <v>9.8000000000000007</v>
      </c>
      <c r="L46">
        <v>0</v>
      </c>
      <c r="M46">
        <v>0</v>
      </c>
      <c r="N46" s="27">
        <v>180930</v>
      </c>
      <c r="O46" s="27">
        <v>27681.881129999954</v>
      </c>
      <c r="P46">
        <v>0</v>
      </c>
      <c r="Q46">
        <v>0</v>
      </c>
      <c r="R46">
        <v>0</v>
      </c>
      <c r="S46">
        <v>0</v>
      </c>
    </row>
    <row r="47" spans="1:20" x14ac:dyDescent="0.25">
      <c r="R47" s="6"/>
    </row>
    <row r="48" spans="1:20" x14ac:dyDescent="0.25">
      <c r="N48" s="28"/>
    </row>
  </sheetData>
  <autoFilter ref="A1:T44"/>
  <dataValidations count="3">
    <dataValidation type="list" allowBlank="1" showInputMessage="1" showErrorMessage="1" sqref="H51:H1048576 H2:H49">
      <formula1>STATUT</formula1>
    </dataValidation>
    <dataValidation type="list" allowBlank="1" showInputMessage="1" showErrorMessage="1" sqref="I51:I1048576 I2:I49">
      <formula1>ETATRECOUVREMENT</formula1>
    </dataValidation>
    <dataValidation type="list" allowBlank="1" showInputMessage="1" showErrorMessage="1" sqref="J51:J1048576 J2:J49">
      <formula1>MONNAIE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r:id="rId1"/>
  <rowBreaks count="2" manualBreakCount="2">
    <brk id="19" max="18" man="1"/>
    <brk id="31" max="18" man="1"/>
  </rowBreaks>
  <colBreaks count="2" manualBreakCount="2">
    <brk id="9" max="40" man="1"/>
    <brk id="17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4" sqref="C14"/>
    </sheetView>
  </sheetViews>
  <sheetFormatPr baseColWidth="10" defaultRowHeight="15" x14ac:dyDescent="0.25"/>
  <cols>
    <col min="1" max="1" width="28.28515625" bestFit="1" customWidth="1"/>
    <col min="3" max="3" width="22.5703125" bestFit="1" customWidth="1"/>
  </cols>
  <sheetData>
    <row r="1" spans="1:3" ht="15.75" x14ac:dyDescent="0.25">
      <c r="A1" s="2" t="s">
        <v>24</v>
      </c>
      <c r="C1" s="2" t="s">
        <v>13</v>
      </c>
    </row>
    <row r="2" spans="1:3" x14ac:dyDescent="0.25">
      <c r="A2" s="1" t="s">
        <v>17</v>
      </c>
      <c r="C2" s="1" t="s">
        <v>21</v>
      </c>
    </row>
    <row r="3" spans="1:3" x14ac:dyDescent="0.25">
      <c r="A3" s="1" t="s">
        <v>15</v>
      </c>
      <c r="C3" s="24" t="s">
        <v>20</v>
      </c>
    </row>
    <row r="4" spans="1:3" x14ac:dyDescent="0.25">
      <c r="A4" s="1" t="s">
        <v>16</v>
      </c>
      <c r="C4" s="1" t="s">
        <v>18</v>
      </c>
    </row>
    <row r="5" spans="1:3" x14ac:dyDescent="0.25">
      <c r="A5" s="1" t="s">
        <v>14</v>
      </c>
      <c r="C5" s="23" t="s">
        <v>19</v>
      </c>
    </row>
    <row r="6" spans="1:3" x14ac:dyDescent="0.25">
      <c r="A6" s="4" t="s">
        <v>25</v>
      </c>
    </row>
    <row r="7" spans="1:3" x14ac:dyDescent="0.25">
      <c r="A7" s="5"/>
    </row>
    <row r="8" spans="1:3" ht="15.75" x14ac:dyDescent="0.25">
      <c r="A8" s="2" t="s">
        <v>26</v>
      </c>
    </row>
    <row r="9" spans="1:3" x14ac:dyDescent="0.25">
      <c r="A9" s="4" t="s">
        <v>27</v>
      </c>
    </row>
    <row r="10" spans="1:3" x14ac:dyDescent="0.25">
      <c r="A10" s="4" t="s">
        <v>28</v>
      </c>
    </row>
    <row r="11" spans="1:3" x14ac:dyDescent="0.25">
      <c r="A11" s="4" t="s">
        <v>29</v>
      </c>
    </row>
    <row r="12" spans="1:3" x14ac:dyDescent="0.25">
      <c r="A12" s="5"/>
    </row>
  </sheetData>
  <sortState ref="A2:A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L7" sqref="L7"/>
    </sheetView>
  </sheetViews>
  <sheetFormatPr baseColWidth="10" defaultRowHeight="15" x14ac:dyDescent="0.25"/>
  <sheetData>
    <row r="1" spans="1:8" x14ac:dyDescent="0.25">
      <c r="A1" s="3" t="s">
        <v>30</v>
      </c>
      <c r="B1" s="3" t="s">
        <v>31</v>
      </c>
      <c r="C1" s="3" t="s">
        <v>8</v>
      </c>
      <c r="D1" s="3" t="s">
        <v>32</v>
      </c>
      <c r="E1" s="3" t="s">
        <v>33</v>
      </c>
      <c r="F1" s="3" t="s">
        <v>34</v>
      </c>
      <c r="G1" s="3" t="s">
        <v>22</v>
      </c>
      <c r="H1" s="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Etat</vt:lpstr>
      <vt:lpstr>Paramétres</vt:lpstr>
      <vt:lpstr>Feuil1</vt:lpstr>
      <vt:lpstr>Feuil2</vt:lpstr>
      <vt:lpstr>ETATRECOUVREMENT</vt:lpstr>
      <vt:lpstr>Etat!Impression_des_titres</vt:lpstr>
      <vt:lpstr>MONNAIE</vt:lpstr>
      <vt:lpstr>STATUT</vt:lpstr>
      <vt:lpstr>Etat!Zone_d_impression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Eljai</dc:creator>
  <cp:lastModifiedBy>SAMAD Kribi</cp:lastModifiedBy>
  <cp:lastPrinted>2017-05-31T13:03:51Z</cp:lastPrinted>
  <dcterms:created xsi:type="dcterms:W3CDTF">2017-01-12T10:34:50Z</dcterms:created>
  <dcterms:modified xsi:type="dcterms:W3CDTF">2017-06-19T14:17:50Z</dcterms:modified>
</cp:coreProperties>
</file>