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OneDrive\EmbeddedSystems\MPLAB\RotaryTable\"/>
    </mc:Choice>
  </mc:AlternateContent>
  <bookViews>
    <workbookView xWindow="120" yWindow="60" windowWidth="28560" windowHeight="14388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77" i="2" l="1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A33" i="2"/>
  <c r="C33" i="2" s="1"/>
  <c r="A34" i="2"/>
  <c r="C34" i="2" s="1"/>
  <c r="A35" i="2"/>
  <c r="C35" i="2" s="1"/>
  <c r="B99" i="2" l="1"/>
  <c r="B41" i="2"/>
  <c r="B14" i="2"/>
  <c r="A39" i="2" s="1"/>
  <c r="B76" i="2" s="1"/>
  <c r="B12" i="2"/>
  <c r="B19" i="2" s="1"/>
  <c r="A23" i="1"/>
  <c r="B1" i="1"/>
  <c r="H1" i="1" s="1"/>
  <c r="D37" i="1"/>
  <c r="A38" i="1"/>
  <c r="B38" i="1" s="1"/>
  <c r="C37" i="1"/>
  <c r="B37" i="1"/>
  <c r="A24" i="1"/>
  <c r="C25" i="1"/>
  <c r="C26" i="1" s="1"/>
  <c r="C27" i="1" s="1"/>
  <c r="C28" i="1" s="1"/>
  <c r="C29" i="1" s="1"/>
  <c r="C30" i="1" s="1"/>
  <c r="C31" i="1" s="1"/>
  <c r="C32" i="1" s="1"/>
  <c r="C33" i="1" s="1"/>
  <c r="A5" i="1"/>
  <c r="A6" i="1" s="1"/>
  <c r="A7" i="1" s="1"/>
  <c r="A8" i="1" s="1"/>
  <c r="A9" i="1" s="1"/>
  <c r="A10" i="1" s="1"/>
  <c r="B4" i="1"/>
  <c r="C4" i="1" s="1"/>
  <c r="D4" i="1" s="1"/>
  <c r="E4" i="1" s="1"/>
  <c r="B62" i="2" l="1"/>
  <c r="B60" i="2"/>
  <c r="B58" i="2"/>
  <c r="B56" i="2"/>
  <c r="B72" i="2"/>
  <c r="B70" i="2"/>
  <c r="B68" i="2"/>
  <c r="B66" i="2"/>
  <c r="B64" i="2"/>
  <c r="B75" i="2"/>
  <c r="B73" i="2"/>
  <c r="B61" i="2"/>
  <c r="B59" i="2"/>
  <c r="B57" i="2"/>
  <c r="B55" i="2"/>
  <c r="B71" i="2"/>
  <c r="B69" i="2"/>
  <c r="B67" i="2"/>
  <c r="B65" i="2"/>
  <c r="B63" i="2"/>
  <c r="B74" i="2"/>
  <c r="B47" i="2"/>
  <c r="B49" i="2"/>
  <c r="B51" i="2"/>
  <c r="B53" i="2"/>
  <c r="B46" i="2"/>
  <c r="B44" i="2"/>
  <c r="B48" i="2"/>
  <c r="B50" i="2"/>
  <c r="B52" i="2"/>
  <c r="B54" i="2"/>
  <c r="B45" i="2"/>
  <c r="A31" i="2"/>
  <c r="C31" i="2" s="1"/>
  <c r="A28" i="2"/>
  <c r="C28" i="2" s="1"/>
  <c r="A32" i="2"/>
  <c r="C32" i="2" s="1"/>
  <c r="A26" i="2"/>
  <c r="C26" i="2" s="1"/>
  <c r="A29" i="2"/>
  <c r="C29" i="2" s="1"/>
  <c r="A24" i="2"/>
  <c r="C24" i="2" s="1"/>
  <c r="A27" i="2"/>
  <c r="C27" i="2" s="1"/>
  <c r="A30" i="2"/>
  <c r="A25" i="2"/>
  <c r="C25" i="2" s="1"/>
  <c r="A23" i="2"/>
  <c r="C23" i="2" s="1"/>
  <c r="C38" i="1"/>
  <c r="D38" i="1" s="1"/>
  <c r="E38" i="1" s="1"/>
  <c r="A39" i="1"/>
  <c r="A40" i="1" s="1"/>
  <c r="A41" i="1"/>
  <c r="C40" i="1"/>
  <c r="D40" i="1" s="1"/>
  <c r="B40" i="1"/>
  <c r="B39" i="1"/>
  <c r="C39" i="1"/>
  <c r="D39" i="1" s="1"/>
  <c r="B24" i="1"/>
  <c r="D24" i="1" s="1"/>
  <c r="A25" i="1"/>
  <c r="A26" i="1" s="1"/>
  <c r="B26" i="1" s="1"/>
  <c r="D26" i="1" s="1"/>
  <c r="F4" i="1"/>
  <c r="B10" i="1"/>
  <c r="A11" i="1"/>
  <c r="B5" i="1"/>
  <c r="B6" i="1"/>
  <c r="B7" i="1"/>
  <c r="B8" i="1"/>
  <c r="B9" i="1"/>
  <c r="C73" i="2" l="1"/>
  <c r="C75" i="2"/>
  <c r="C64" i="2"/>
  <c r="C66" i="2"/>
  <c r="C68" i="2"/>
  <c r="C56" i="2"/>
  <c r="C58" i="2"/>
  <c r="C62" i="2"/>
  <c r="C70" i="2"/>
  <c r="C76" i="2"/>
  <c r="C74" i="2"/>
  <c r="C63" i="2"/>
  <c r="C65" i="2"/>
  <c r="C67" i="2"/>
  <c r="C69" i="2"/>
  <c r="C71" i="2"/>
  <c r="C55" i="2"/>
  <c r="C57" i="2"/>
  <c r="C59" i="2"/>
  <c r="C61" i="2"/>
  <c r="C60" i="2"/>
  <c r="C72" i="2"/>
  <c r="C30" i="2"/>
  <c r="C46" i="2"/>
  <c r="C47" i="2"/>
  <c r="C49" i="2"/>
  <c r="C51" i="2"/>
  <c r="C53" i="2"/>
  <c r="C45" i="2"/>
  <c r="C44" i="2"/>
  <c r="C48" i="2"/>
  <c r="C50" i="2"/>
  <c r="C52" i="2"/>
  <c r="C54" i="2"/>
  <c r="C41" i="1"/>
  <c r="D41" i="1" s="1"/>
  <c r="B41" i="1"/>
  <c r="A42" i="1"/>
  <c r="A27" i="1"/>
  <c r="B27" i="1" s="1"/>
  <c r="D27" i="1" s="1"/>
  <c r="B25" i="1"/>
  <c r="D25" i="1" s="1"/>
  <c r="C10" i="1"/>
  <c r="F10" i="1"/>
  <c r="C5" i="1"/>
  <c r="D5" i="1" s="1"/>
  <c r="E5" i="1" s="1"/>
  <c r="F5" i="1"/>
  <c r="C6" i="1"/>
  <c r="F6" i="1"/>
  <c r="C7" i="1"/>
  <c r="F7" i="1"/>
  <c r="C8" i="1"/>
  <c r="F8" i="1"/>
  <c r="C9" i="1"/>
  <c r="F9" i="1"/>
  <c r="B11" i="1"/>
  <c r="A12" i="1"/>
  <c r="D10" i="1" l="1"/>
  <c r="E10" i="1" s="1"/>
  <c r="A43" i="1"/>
  <c r="C42" i="1"/>
  <c r="D42" i="1" s="1"/>
  <c r="B42" i="1"/>
  <c r="A28" i="1"/>
  <c r="A29" i="1" s="1"/>
  <c r="C11" i="1"/>
  <c r="D11" i="1" s="1"/>
  <c r="E11" i="1" s="1"/>
  <c r="F11" i="1"/>
  <c r="D6" i="1"/>
  <c r="E6" i="1" s="1"/>
  <c r="D7" i="1"/>
  <c r="E7" i="1" s="1"/>
  <c r="D8" i="1"/>
  <c r="E8" i="1" s="1"/>
  <c r="D9" i="1"/>
  <c r="E9" i="1" s="1"/>
  <c r="B12" i="1"/>
  <c r="A13" i="1"/>
  <c r="A44" i="1" l="1"/>
  <c r="C43" i="1"/>
  <c r="D43" i="1" s="1"/>
  <c r="B43" i="1"/>
  <c r="B28" i="1"/>
  <c r="D28" i="1" s="1"/>
  <c r="A30" i="1"/>
  <c r="B29" i="1"/>
  <c r="D29" i="1" s="1"/>
  <c r="C12" i="1"/>
  <c r="D12" i="1" s="1"/>
  <c r="E12" i="1" s="1"/>
  <c r="F12" i="1"/>
  <c r="B13" i="1"/>
  <c r="A14" i="1"/>
  <c r="C44" i="1" l="1"/>
  <c r="D44" i="1" s="1"/>
  <c r="B44" i="1"/>
  <c r="A45" i="1"/>
  <c r="B30" i="1"/>
  <c r="D30" i="1" s="1"/>
  <c r="A31" i="1"/>
  <c r="C13" i="1"/>
  <c r="D13" i="1" s="1"/>
  <c r="E13" i="1" s="1"/>
  <c r="F13" i="1"/>
  <c r="B14" i="1"/>
  <c r="A15" i="1"/>
  <c r="A46" i="1" l="1"/>
  <c r="C45" i="1"/>
  <c r="D45" i="1" s="1"/>
  <c r="B45" i="1"/>
  <c r="A32" i="1"/>
  <c r="B31" i="1"/>
  <c r="D31" i="1" s="1"/>
  <c r="C14" i="1"/>
  <c r="D14" i="1" s="1"/>
  <c r="E14" i="1" s="1"/>
  <c r="F14" i="1"/>
  <c r="B15" i="1"/>
  <c r="A16" i="1"/>
  <c r="A47" i="1" l="1"/>
  <c r="A48" i="1" s="1"/>
  <c r="C46" i="1"/>
  <c r="D46" i="1" s="1"/>
  <c r="B46" i="1"/>
  <c r="B32" i="1"/>
  <c r="D32" i="1" s="1"/>
  <c r="A33" i="1"/>
  <c r="C15" i="1"/>
  <c r="D15" i="1" s="1"/>
  <c r="E15" i="1" s="1"/>
  <c r="F15" i="1"/>
  <c r="A17" i="1"/>
  <c r="B16" i="1"/>
  <c r="A49" i="1" l="1"/>
  <c r="B48" i="1"/>
  <c r="C48" i="1"/>
  <c r="D48" i="1" s="1"/>
  <c r="C47" i="1"/>
  <c r="D47" i="1" s="1"/>
  <c r="B47" i="1"/>
  <c r="B33" i="1"/>
  <c r="D33" i="1" s="1"/>
  <c r="C16" i="1"/>
  <c r="D16" i="1" s="1"/>
  <c r="E16" i="1" s="1"/>
  <c r="F16" i="1"/>
  <c r="A18" i="1"/>
  <c r="B17" i="1"/>
  <c r="A50" i="1" l="1"/>
  <c r="B49" i="1"/>
  <c r="C49" i="1"/>
  <c r="D49" i="1" s="1"/>
  <c r="C17" i="1"/>
  <c r="D17" i="1" s="1"/>
  <c r="E17" i="1" s="1"/>
  <c r="F17" i="1"/>
  <c r="A19" i="1"/>
  <c r="B19" i="1" s="1"/>
  <c r="B18" i="1"/>
  <c r="A51" i="1" l="1"/>
  <c r="B50" i="1"/>
  <c r="C50" i="1"/>
  <c r="D50" i="1" s="1"/>
  <c r="C19" i="1"/>
  <c r="F19" i="1"/>
  <c r="G19" i="1" s="1"/>
  <c r="H19" i="1" s="1"/>
  <c r="C18" i="1"/>
  <c r="D18" i="1" s="1"/>
  <c r="E18" i="1" s="1"/>
  <c r="F18" i="1"/>
  <c r="D19" i="1" l="1"/>
  <c r="E19" i="1" s="1"/>
  <c r="B51" i="1"/>
  <c r="A52" i="1"/>
  <c r="C51" i="1"/>
  <c r="D51" i="1" s="1"/>
  <c r="C52" i="1" l="1"/>
  <c r="D52" i="1" s="1"/>
  <c r="B52" i="1"/>
  <c r="A53" i="1"/>
  <c r="B53" i="1" l="1"/>
  <c r="A54" i="1"/>
  <c r="C53" i="1"/>
  <c r="D53" i="1" s="1"/>
  <c r="A55" i="1" l="1"/>
  <c r="C54" i="1"/>
  <c r="D54" i="1" s="1"/>
  <c r="B54" i="1"/>
  <c r="A56" i="1" l="1"/>
  <c r="C55" i="1"/>
  <c r="D55" i="1" s="1"/>
  <c r="B55" i="1"/>
  <c r="A57" i="1" l="1"/>
  <c r="C56" i="1"/>
  <c r="D56" i="1" s="1"/>
  <c r="B56" i="1"/>
  <c r="A58" i="1" l="1"/>
  <c r="C57" i="1"/>
  <c r="D57" i="1" s="1"/>
  <c r="B57" i="1"/>
  <c r="C58" i="1" l="1"/>
  <c r="D58" i="1" s="1"/>
  <c r="B58" i="1"/>
  <c r="A59" i="1"/>
  <c r="B59" i="1" l="1"/>
  <c r="C59" i="1"/>
  <c r="D59" i="1" s="1"/>
  <c r="A60" i="1"/>
  <c r="C60" i="1" l="1"/>
  <c r="D60" i="1" s="1"/>
  <c r="A61" i="1"/>
  <c r="B60" i="1"/>
  <c r="B61" i="1" l="1"/>
  <c r="A62" i="1"/>
  <c r="C61" i="1"/>
  <c r="D61" i="1" s="1"/>
  <c r="C62" i="1" l="1"/>
  <c r="D62" i="1" s="1"/>
  <c r="B62" i="1"/>
  <c r="A63" i="1"/>
  <c r="C63" i="1" l="1"/>
  <c r="D63" i="1" s="1"/>
  <c r="B63" i="1"/>
  <c r="A64" i="1"/>
  <c r="A65" i="1" l="1"/>
  <c r="B64" i="1"/>
  <c r="C64" i="1"/>
  <c r="D64" i="1" s="1"/>
  <c r="C65" i="1" l="1"/>
  <c r="D65" i="1" s="1"/>
  <c r="B65" i="1"/>
  <c r="A66" i="1"/>
  <c r="C66" i="1" l="1"/>
  <c r="D66" i="1" s="1"/>
  <c r="B66" i="1"/>
  <c r="A67" i="1"/>
  <c r="A68" i="1" l="1"/>
  <c r="C67" i="1"/>
  <c r="D67" i="1" s="1"/>
  <c r="B67" i="1"/>
  <c r="B68" i="1" l="1"/>
  <c r="C68" i="1"/>
  <c r="D68" i="1" s="1"/>
  <c r="A69" i="1"/>
  <c r="C69" i="1" l="1"/>
  <c r="D69" i="1" s="1"/>
  <c r="B69" i="1"/>
  <c r="A70" i="1"/>
  <c r="B70" i="1" l="1"/>
  <c r="C70" i="1"/>
  <c r="D70" i="1" s="1"/>
  <c r="A71" i="1"/>
  <c r="C71" i="1" l="1"/>
  <c r="D71" i="1" s="1"/>
  <c r="B71" i="1"/>
  <c r="A72" i="1"/>
  <c r="C72" i="1" l="1"/>
  <c r="D72" i="1" s="1"/>
  <c r="B72" i="1"/>
  <c r="A73" i="1"/>
  <c r="C73" i="1" l="1"/>
  <c r="D73" i="1" s="1"/>
  <c r="B73" i="1"/>
  <c r="A74" i="1"/>
  <c r="C74" i="1" l="1"/>
  <c r="D74" i="1" s="1"/>
  <c r="B74" i="1"/>
  <c r="A75" i="1"/>
  <c r="C75" i="1" l="1"/>
  <c r="D75" i="1" s="1"/>
  <c r="B75" i="1"/>
  <c r="A76" i="1"/>
  <c r="B76" i="1" l="1"/>
  <c r="C76" i="1"/>
  <c r="D76" i="1" s="1"/>
  <c r="A77" i="1"/>
  <c r="B77" i="1" l="1"/>
  <c r="C77" i="1"/>
  <c r="D77" i="1" s="1"/>
  <c r="A78" i="1"/>
  <c r="C78" i="1" l="1"/>
  <c r="D78" i="1" s="1"/>
  <c r="B78" i="1"/>
  <c r="A79" i="1"/>
  <c r="C79" i="1" l="1"/>
  <c r="D79" i="1" s="1"/>
  <c r="B79" i="1"/>
  <c r="A80" i="1"/>
  <c r="C80" i="1" l="1"/>
  <c r="D80" i="1" s="1"/>
  <c r="B80" i="1"/>
  <c r="A81" i="1"/>
  <c r="C81" i="1" l="1"/>
  <c r="D81" i="1" s="1"/>
  <c r="B81" i="1"/>
  <c r="A82" i="1"/>
  <c r="C82" i="1" l="1"/>
  <c r="D82" i="1" s="1"/>
  <c r="B82" i="1"/>
  <c r="A83" i="1"/>
  <c r="C83" i="1" l="1"/>
  <c r="D83" i="1" s="1"/>
  <c r="B83" i="1"/>
  <c r="A84" i="1"/>
  <c r="C84" i="1" l="1"/>
  <c r="D84" i="1" s="1"/>
  <c r="B84" i="1"/>
  <c r="A85" i="1"/>
  <c r="B85" i="1" l="1"/>
  <c r="C85" i="1"/>
  <c r="D85" i="1" s="1"/>
  <c r="A86" i="1"/>
  <c r="C86" i="1" l="1"/>
  <c r="D86" i="1" s="1"/>
  <c r="B86" i="1"/>
  <c r="A87" i="1"/>
  <c r="C87" i="1" l="1"/>
  <c r="D87" i="1" s="1"/>
  <c r="B87" i="1"/>
  <c r="A88" i="1"/>
  <c r="A89" i="1" l="1"/>
  <c r="C88" i="1"/>
  <c r="D88" i="1" s="1"/>
  <c r="B88" i="1"/>
  <c r="C89" i="1" l="1"/>
  <c r="D89" i="1" s="1"/>
  <c r="B89" i="1"/>
  <c r="A90" i="1"/>
  <c r="C90" i="1" l="1"/>
  <c r="D90" i="1" s="1"/>
  <c r="B90" i="1"/>
  <c r="A91" i="1"/>
  <c r="C91" i="1" l="1"/>
  <c r="D91" i="1" s="1"/>
  <c r="B91" i="1"/>
  <c r="A92" i="1"/>
  <c r="C92" i="1" l="1"/>
  <c r="D92" i="1" s="1"/>
  <c r="B92" i="1"/>
  <c r="A93" i="1"/>
  <c r="C93" i="1" l="1"/>
  <c r="D93" i="1" s="1"/>
  <c r="B93" i="1"/>
  <c r="A94" i="1"/>
  <c r="C94" i="1" l="1"/>
  <c r="D94" i="1" s="1"/>
  <c r="B94" i="1"/>
  <c r="A95" i="1"/>
  <c r="B95" i="1" l="1"/>
  <c r="C95" i="1"/>
  <c r="D95" i="1" s="1"/>
  <c r="A96" i="1"/>
  <c r="C96" i="1" l="1"/>
  <c r="D96" i="1" s="1"/>
  <c r="B96" i="1"/>
  <c r="A97" i="1"/>
  <c r="B97" i="1" l="1"/>
  <c r="A98" i="1"/>
  <c r="C97" i="1"/>
  <c r="D97" i="1" s="1"/>
  <c r="C98" i="1" l="1"/>
  <c r="D98" i="1" s="1"/>
  <c r="B98" i="1"/>
  <c r="A99" i="1"/>
  <c r="C99" i="1" l="1"/>
  <c r="D99" i="1" s="1"/>
  <c r="B99" i="1"/>
  <c r="A100" i="1"/>
  <c r="C100" i="1" l="1"/>
  <c r="D100" i="1" s="1"/>
  <c r="B100" i="1"/>
  <c r="A101" i="1"/>
  <c r="C101" i="1" l="1"/>
  <c r="D101" i="1" s="1"/>
  <c r="B101" i="1"/>
  <c r="A102" i="1"/>
  <c r="C102" i="1" l="1"/>
  <c r="D102" i="1" s="1"/>
  <c r="B102" i="1"/>
  <c r="A103" i="1"/>
  <c r="A104" i="1" l="1"/>
  <c r="C103" i="1"/>
  <c r="D103" i="1" s="1"/>
  <c r="B103" i="1"/>
  <c r="B104" i="1" l="1"/>
  <c r="C104" i="1"/>
  <c r="D104" i="1" s="1"/>
  <c r="A105" i="1"/>
  <c r="C105" i="1" l="1"/>
  <c r="D105" i="1" s="1"/>
  <c r="B105" i="1"/>
  <c r="A106" i="1"/>
  <c r="A107" i="1" l="1"/>
  <c r="B106" i="1"/>
  <c r="C106" i="1"/>
  <c r="D106" i="1" s="1"/>
  <c r="C107" i="1" l="1"/>
  <c r="D107" i="1" s="1"/>
  <c r="A108" i="1"/>
  <c r="B107" i="1"/>
  <c r="C108" i="1" l="1"/>
  <c r="D108" i="1" s="1"/>
  <c r="B108" i="1"/>
  <c r="A109" i="1"/>
  <c r="C109" i="1" l="1"/>
  <c r="D109" i="1" s="1"/>
  <c r="A110" i="1"/>
  <c r="B109" i="1"/>
  <c r="C110" i="1" l="1"/>
  <c r="D110" i="1" s="1"/>
  <c r="A111" i="1"/>
  <c r="B110" i="1"/>
  <c r="C111" i="1" l="1"/>
  <c r="D111" i="1" s="1"/>
  <c r="B111" i="1"/>
  <c r="A112" i="1"/>
  <c r="B112" i="1" l="1"/>
  <c r="C112" i="1"/>
  <c r="D112" i="1" s="1"/>
  <c r="A113" i="1"/>
  <c r="B113" i="1" l="1"/>
  <c r="C113" i="1"/>
  <c r="D113" i="1" s="1"/>
  <c r="A114" i="1"/>
  <c r="C114" i="1" l="1"/>
  <c r="D114" i="1" s="1"/>
  <c r="B114" i="1"/>
  <c r="A115" i="1"/>
  <c r="C115" i="1" l="1"/>
  <c r="D115" i="1" s="1"/>
  <c r="B115" i="1"/>
  <c r="A116" i="1"/>
  <c r="C116" i="1" l="1"/>
  <c r="D116" i="1" s="1"/>
  <c r="A117" i="1"/>
  <c r="B116" i="1"/>
  <c r="C117" i="1" l="1"/>
  <c r="D117" i="1" s="1"/>
  <c r="A118" i="1"/>
  <c r="B117" i="1"/>
  <c r="C118" i="1" l="1"/>
  <c r="D118" i="1" s="1"/>
  <c r="B118" i="1"/>
  <c r="A119" i="1"/>
  <c r="C119" i="1" l="1"/>
  <c r="D119" i="1" s="1"/>
  <c r="B119" i="1"/>
  <c r="A120" i="1"/>
  <c r="C120" i="1" l="1"/>
  <c r="D120" i="1" s="1"/>
  <c r="B120" i="1"/>
  <c r="A121" i="1"/>
  <c r="A122" i="1" l="1"/>
  <c r="C121" i="1"/>
  <c r="D121" i="1" s="1"/>
  <c r="B121" i="1"/>
  <c r="C122" i="1" l="1"/>
  <c r="D122" i="1" s="1"/>
  <c r="B122" i="1"/>
  <c r="A123" i="1"/>
  <c r="C123" i="1" l="1"/>
  <c r="D123" i="1" s="1"/>
  <c r="B123" i="1"/>
  <c r="A124" i="1"/>
  <c r="B124" i="1" l="1"/>
  <c r="A125" i="1"/>
  <c r="C124" i="1"/>
  <c r="D124" i="1" s="1"/>
  <c r="C125" i="1" l="1"/>
  <c r="D125" i="1" s="1"/>
  <c r="B125" i="1"/>
  <c r="A126" i="1"/>
  <c r="C126" i="1" l="1"/>
  <c r="D126" i="1" s="1"/>
  <c r="A127" i="1"/>
  <c r="B126" i="1"/>
  <c r="C127" i="1" l="1"/>
  <c r="D127" i="1" s="1"/>
  <c r="B127" i="1"/>
  <c r="A128" i="1"/>
  <c r="C128" i="1" l="1"/>
  <c r="D128" i="1" s="1"/>
  <c r="B128" i="1"/>
  <c r="A129" i="1"/>
  <c r="C129" i="1" l="1"/>
  <c r="D129" i="1" s="1"/>
  <c r="B129" i="1"/>
  <c r="A130" i="1"/>
  <c r="C130" i="1" l="1"/>
  <c r="D130" i="1" s="1"/>
  <c r="B130" i="1"/>
  <c r="A131" i="1"/>
  <c r="B131" i="1" l="1"/>
  <c r="A132" i="1"/>
  <c r="C131" i="1"/>
  <c r="D131" i="1" s="1"/>
  <c r="C132" i="1" l="1"/>
  <c r="D132" i="1" s="1"/>
  <c r="B132" i="1"/>
  <c r="A133" i="1"/>
  <c r="B133" i="1" l="1"/>
  <c r="A134" i="1"/>
  <c r="C133" i="1"/>
  <c r="D133" i="1" s="1"/>
  <c r="C134" i="1" l="1"/>
  <c r="D134" i="1" s="1"/>
  <c r="A135" i="1"/>
  <c r="B134" i="1"/>
  <c r="C135" i="1" l="1"/>
  <c r="D135" i="1" s="1"/>
  <c r="B135" i="1"/>
  <c r="A136" i="1"/>
  <c r="C136" i="1" l="1"/>
  <c r="D136" i="1" s="1"/>
  <c r="A137" i="1"/>
  <c r="B136" i="1"/>
  <c r="C137" i="1" l="1"/>
  <c r="D137" i="1" s="1"/>
  <c r="B137" i="1"/>
  <c r="A138" i="1"/>
  <c r="C138" i="1" l="1"/>
  <c r="D138" i="1" s="1"/>
  <c r="B138" i="1"/>
  <c r="A139" i="1"/>
  <c r="A140" i="1" l="1"/>
  <c r="C139" i="1"/>
  <c r="D139" i="1" s="1"/>
  <c r="B139" i="1"/>
  <c r="B140" i="1" l="1"/>
  <c r="C140" i="1"/>
  <c r="D140" i="1" s="1"/>
  <c r="A141" i="1"/>
  <c r="C141" i="1" l="1"/>
  <c r="D141" i="1" s="1"/>
  <c r="B141" i="1"/>
  <c r="A142" i="1"/>
  <c r="A143" i="1" l="1"/>
  <c r="C142" i="1"/>
  <c r="D142" i="1" s="1"/>
  <c r="B142" i="1"/>
  <c r="C143" i="1" l="1"/>
  <c r="D143" i="1" s="1"/>
  <c r="B143" i="1"/>
  <c r="A144" i="1"/>
  <c r="B144" i="1" l="1"/>
  <c r="A145" i="1"/>
  <c r="C144" i="1"/>
  <c r="D144" i="1" s="1"/>
  <c r="C145" i="1" l="1"/>
  <c r="D145" i="1" s="1"/>
  <c r="B145" i="1"/>
  <c r="A146" i="1"/>
  <c r="C146" i="1" l="1"/>
  <c r="D146" i="1" s="1"/>
  <c r="A147" i="1"/>
  <c r="B146" i="1"/>
  <c r="C147" i="1" l="1"/>
  <c r="D147" i="1" s="1"/>
  <c r="B147" i="1"/>
  <c r="A148" i="1"/>
  <c r="B148" i="1" l="1"/>
  <c r="C148" i="1"/>
  <c r="D148" i="1" s="1"/>
  <c r="A149" i="1"/>
  <c r="B149" i="1" l="1"/>
  <c r="C149" i="1"/>
  <c r="D149" i="1" s="1"/>
  <c r="A150" i="1"/>
  <c r="C150" i="1" l="1"/>
  <c r="D150" i="1" s="1"/>
  <c r="B150" i="1"/>
  <c r="A151" i="1"/>
  <c r="C151" i="1" l="1"/>
  <c r="D151" i="1" s="1"/>
  <c r="B151" i="1"/>
  <c r="A152" i="1"/>
  <c r="C152" i="1" l="1"/>
  <c r="D152" i="1" s="1"/>
  <c r="B152" i="1"/>
  <c r="A153" i="1"/>
  <c r="C153" i="1" l="1"/>
  <c r="D153" i="1" s="1"/>
  <c r="A154" i="1"/>
  <c r="B153" i="1"/>
  <c r="C154" i="1" l="1"/>
  <c r="D154" i="1" s="1"/>
  <c r="B154" i="1"/>
  <c r="A155" i="1"/>
  <c r="C155" i="1" l="1"/>
  <c r="D155" i="1" s="1"/>
  <c r="B155" i="1"/>
  <c r="A156" i="1"/>
  <c r="C156" i="1" l="1"/>
  <c r="D156" i="1" s="1"/>
  <c r="B156" i="1"/>
  <c r="A157" i="1"/>
  <c r="B157" i="1" l="1"/>
  <c r="C157" i="1"/>
  <c r="D157" i="1" s="1"/>
  <c r="A158" i="1"/>
  <c r="C158" i="1" l="1"/>
  <c r="D158" i="1" s="1"/>
  <c r="B158" i="1"/>
  <c r="A159" i="1"/>
  <c r="C159" i="1" l="1"/>
  <c r="D159" i="1" s="1"/>
  <c r="B159" i="1"/>
  <c r="A160" i="1"/>
  <c r="B160" i="1" l="1"/>
  <c r="A161" i="1"/>
  <c r="C160" i="1"/>
  <c r="D160" i="1" s="1"/>
  <c r="C161" i="1" l="1"/>
  <c r="D161" i="1" s="1"/>
  <c r="B161" i="1"/>
  <c r="A162" i="1"/>
  <c r="C162" i="1" l="1"/>
  <c r="D162" i="1" s="1"/>
  <c r="B162" i="1"/>
  <c r="A163" i="1"/>
  <c r="C163" i="1" l="1"/>
  <c r="D163" i="1" s="1"/>
  <c r="A164" i="1"/>
  <c r="B163" i="1"/>
  <c r="C164" i="1" l="1"/>
  <c r="D164" i="1" s="1"/>
  <c r="B164" i="1"/>
  <c r="A165" i="1"/>
  <c r="C165" i="1" l="1"/>
  <c r="D165" i="1" s="1"/>
  <c r="B165" i="1"/>
  <c r="A166" i="1"/>
  <c r="C166" i="1" l="1"/>
  <c r="D166" i="1" s="1"/>
  <c r="B166" i="1"/>
  <c r="A167" i="1"/>
  <c r="B167" i="1" l="1"/>
  <c r="C167" i="1"/>
  <c r="D167" i="1" s="1"/>
  <c r="A168" i="1"/>
  <c r="C168" i="1" l="1"/>
  <c r="D168" i="1" s="1"/>
  <c r="B168" i="1"/>
  <c r="A169" i="1"/>
  <c r="B169" i="1" l="1"/>
  <c r="A170" i="1"/>
  <c r="C169" i="1"/>
  <c r="D169" i="1" s="1"/>
  <c r="C170" i="1" l="1"/>
  <c r="D170" i="1" s="1"/>
  <c r="A171" i="1"/>
  <c r="B170" i="1"/>
  <c r="C171" i="1" l="1"/>
  <c r="D171" i="1" s="1"/>
  <c r="B171" i="1"/>
  <c r="A172" i="1"/>
  <c r="C172" i="1" l="1"/>
  <c r="D172" i="1" s="1"/>
  <c r="B172" i="1"/>
  <c r="A173" i="1"/>
  <c r="C173" i="1" l="1"/>
  <c r="D173" i="1" s="1"/>
  <c r="B173" i="1"/>
  <c r="A174" i="1"/>
  <c r="C174" i="1" l="1"/>
  <c r="D174" i="1" s="1"/>
  <c r="B174" i="1"/>
  <c r="A175" i="1"/>
  <c r="A176" i="1" l="1"/>
  <c r="C175" i="1"/>
  <c r="D175" i="1" s="1"/>
  <c r="B175" i="1"/>
  <c r="B176" i="1" l="1"/>
  <c r="C176" i="1"/>
  <c r="D176" i="1" s="1"/>
  <c r="A177" i="1"/>
  <c r="C177" i="1" l="1"/>
  <c r="D177" i="1" s="1"/>
  <c r="B177" i="1"/>
  <c r="A178" i="1"/>
  <c r="B178" i="1" l="1"/>
  <c r="C178" i="1"/>
  <c r="D178" i="1" s="1"/>
  <c r="A179" i="1"/>
  <c r="C179" i="1" l="1"/>
  <c r="D179" i="1" s="1"/>
  <c r="B179" i="1"/>
  <c r="A180" i="1"/>
  <c r="C180" i="1" l="1"/>
  <c r="D180" i="1" s="1"/>
  <c r="B180" i="1"/>
  <c r="A181" i="1"/>
  <c r="C181" i="1" l="1"/>
  <c r="D181" i="1" s="1"/>
  <c r="A182" i="1"/>
  <c r="B181" i="1"/>
  <c r="C182" i="1" l="1"/>
  <c r="D182" i="1" s="1"/>
  <c r="B182" i="1"/>
  <c r="A183" i="1"/>
  <c r="C183" i="1" l="1"/>
  <c r="D183" i="1" s="1"/>
  <c r="B183" i="1"/>
  <c r="A184" i="1"/>
  <c r="B184" i="1" l="1"/>
  <c r="C184" i="1"/>
  <c r="D184" i="1" s="1"/>
  <c r="A185" i="1"/>
  <c r="B185" i="1" l="1"/>
  <c r="C185" i="1"/>
  <c r="D185" i="1" s="1"/>
  <c r="A186" i="1"/>
  <c r="C186" i="1" l="1"/>
  <c r="D186" i="1" s="1"/>
  <c r="B186" i="1"/>
  <c r="A187" i="1"/>
  <c r="C187" i="1" l="1"/>
  <c r="D187" i="1" s="1"/>
  <c r="A188" i="1"/>
  <c r="B187" i="1"/>
  <c r="C188" i="1" l="1"/>
  <c r="D188" i="1" s="1"/>
  <c r="B188" i="1"/>
  <c r="A189" i="1"/>
  <c r="C189" i="1" l="1"/>
  <c r="D189" i="1" s="1"/>
  <c r="B189" i="1"/>
  <c r="A190" i="1"/>
  <c r="A191" i="1" l="1"/>
  <c r="B190" i="1"/>
  <c r="C190" i="1"/>
  <c r="D190" i="1" s="1"/>
  <c r="C191" i="1" l="1"/>
  <c r="D191" i="1" s="1"/>
  <c r="B191" i="1"/>
  <c r="A192" i="1"/>
  <c r="C192" i="1" l="1"/>
  <c r="D192" i="1" s="1"/>
  <c r="B192" i="1"/>
  <c r="A193" i="1"/>
  <c r="A194" i="1" l="1"/>
  <c r="C193" i="1"/>
  <c r="D193" i="1" s="1"/>
  <c r="B193" i="1"/>
  <c r="C194" i="1" l="1"/>
  <c r="D194" i="1" s="1"/>
  <c r="B194" i="1"/>
  <c r="A195" i="1"/>
  <c r="C195" i="1" l="1"/>
  <c r="D195" i="1" s="1"/>
  <c r="B195" i="1"/>
  <c r="A196" i="1"/>
  <c r="B196" i="1" l="1"/>
  <c r="A197" i="1"/>
  <c r="C196" i="1"/>
  <c r="D196" i="1" s="1"/>
  <c r="C197" i="1" l="1"/>
  <c r="D197" i="1" s="1"/>
  <c r="B197" i="1"/>
  <c r="A198" i="1"/>
  <c r="C198" i="1" l="1"/>
  <c r="D198" i="1" s="1"/>
  <c r="B198" i="1"/>
  <c r="A199" i="1"/>
  <c r="C199" i="1" l="1"/>
  <c r="D199" i="1" s="1"/>
  <c r="B199" i="1"/>
  <c r="A200" i="1"/>
  <c r="C200" i="1" l="1"/>
  <c r="D200" i="1" s="1"/>
  <c r="B200" i="1"/>
  <c r="A201" i="1"/>
  <c r="C201" i="1" l="1"/>
  <c r="D201" i="1" s="1"/>
  <c r="A202" i="1"/>
  <c r="B201" i="1"/>
  <c r="C202" i="1" l="1"/>
  <c r="D202" i="1" s="1"/>
  <c r="B202" i="1"/>
  <c r="A203" i="1"/>
  <c r="B203" i="1" l="1"/>
  <c r="C203" i="1"/>
  <c r="D203" i="1" s="1"/>
  <c r="A204" i="1"/>
  <c r="C204" i="1" l="1"/>
  <c r="D204" i="1" s="1"/>
  <c r="A205" i="1"/>
  <c r="B204" i="1"/>
  <c r="B205" i="1" l="1"/>
  <c r="C205" i="1"/>
  <c r="D205" i="1" s="1"/>
  <c r="A206" i="1"/>
  <c r="C206" i="1" l="1"/>
  <c r="D206" i="1" s="1"/>
  <c r="B206" i="1"/>
  <c r="A207" i="1"/>
  <c r="C207" i="1" l="1"/>
  <c r="D207" i="1" s="1"/>
  <c r="A208" i="1"/>
  <c r="B207" i="1"/>
  <c r="A209" i="1" l="1"/>
  <c r="B208" i="1"/>
  <c r="C208" i="1"/>
  <c r="D208" i="1" s="1"/>
  <c r="C209" i="1" l="1"/>
  <c r="D209" i="1" s="1"/>
  <c r="B209" i="1"/>
  <c r="A210" i="1"/>
  <c r="C210" i="1" l="1"/>
  <c r="D210" i="1" s="1"/>
  <c r="A211" i="1"/>
  <c r="B210" i="1"/>
  <c r="A212" i="1" l="1"/>
  <c r="C211" i="1"/>
  <c r="D211" i="1" s="1"/>
  <c r="B211" i="1"/>
  <c r="B212" i="1" l="1"/>
  <c r="C212" i="1"/>
  <c r="D212" i="1" s="1"/>
  <c r="A213" i="1"/>
  <c r="C213" i="1" l="1"/>
  <c r="D213" i="1" s="1"/>
  <c r="B213" i="1"/>
  <c r="A214" i="1"/>
  <c r="A215" i="1" l="1"/>
  <c r="B214" i="1"/>
  <c r="C214" i="1"/>
  <c r="D214" i="1" s="1"/>
  <c r="C215" i="1" l="1"/>
  <c r="D215" i="1" s="1"/>
  <c r="B215" i="1"/>
  <c r="A216" i="1"/>
  <c r="C216" i="1" l="1"/>
  <c r="D216" i="1" s="1"/>
  <c r="A217" i="1"/>
  <c r="B216" i="1"/>
  <c r="C217" i="1" l="1"/>
  <c r="D217" i="1" s="1"/>
  <c r="B217" i="1"/>
  <c r="A218" i="1"/>
  <c r="C218" i="1" l="1"/>
  <c r="D218" i="1" s="1"/>
  <c r="B218" i="1"/>
  <c r="A219" i="1"/>
  <c r="C219" i="1" l="1"/>
  <c r="D219" i="1" s="1"/>
  <c r="A220" i="1"/>
  <c r="B219" i="1"/>
  <c r="B220" i="1" l="1"/>
  <c r="C220" i="1"/>
  <c r="D220" i="1" s="1"/>
  <c r="A221" i="1"/>
  <c r="B221" i="1" l="1"/>
  <c r="C221" i="1"/>
  <c r="D221" i="1" s="1"/>
  <c r="A222" i="1"/>
  <c r="C222" i="1" l="1"/>
  <c r="D222" i="1" s="1"/>
  <c r="B222" i="1"/>
  <c r="A223" i="1"/>
  <c r="A224" i="1" l="1"/>
  <c r="C223" i="1"/>
  <c r="D223" i="1" s="1"/>
  <c r="B223" i="1"/>
  <c r="C224" i="1" l="1"/>
  <c r="D224" i="1" s="1"/>
  <c r="B224" i="1"/>
  <c r="A225" i="1"/>
  <c r="C225" i="1" l="1"/>
  <c r="D225" i="1" s="1"/>
  <c r="A226" i="1"/>
  <c r="B225" i="1"/>
  <c r="C226" i="1" l="1"/>
  <c r="D226" i="1" s="1"/>
  <c r="B226" i="1"/>
  <c r="A227" i="1"/>
  <c r="C227" i="1" l="1"/>
  <c r="D227" i="1" s="1"/>
  <c r="B227" i="1"/>
  <c r="A228" i="1"/>
  <c r="C228" i="1" l="1"/>
  <c r="D228" i="1" s="1"/>
  <c r="B228" i="1"/>
  <c r="A229" i="1"/>
  <c r="B229" i="1" l="1"/>
  <c r="C229" i="1"/>
  <c r="D229" i="1" s="1"/>
  <c r="A230" i="1"/>
  <c r="C230" i="1" l="1"/>
  <c r="D230" i="1" s="1"/>
  <c r="B230" i="1"/>
  <c r="A231" i="1"/>
  <c r="C231" i="1" l="1"/>
  <c r="D231" i="1" s="1"/>
  <c r="B231" i="1"/>
  <c r="A232" i="1"/>
  <c r="B232" i="1" l="1"/>
  <c r="C232" i="1"/>
  <c r="D232" i="1" s="1"/>
  <c r="A233" i="1"/>
  <c r="C233" i="1" l="1"/>
  <c r="D233" i="1" s="1"/>
  <c r="B233" i="1"/>
  <c r="A234" i="1"/>
  <c r="C234" i="1" l="1"/>
  <c r="D234" i="1" s="1"/>
  <c r="A235" i="1"/>
  <c r="B234" i="1"/>
  <c r="C235" i="1" l="1"/>
  <c r="D235" i="1" s="1"/>
  <c r="B235" i="1"/>
  <c r="A236" i="1"/>
  <c r="C236" i="1" l="1"/>
  <c r="D236" i="1" s="1"/>
  <c r="B236" i="1"/>
  <c r="A237" i="1"/>
  <c r="C237" i="1" l="1"/>
  <c r="D237" i="1" s="1"/>
  <c r="B237" i="1"/>
  <c r="A238" i="1"/>
  <c r="C238" i="1" l="1"/>
  <c r="D238" i="1" s="1"/>
  <c r="B238" i="1"/>
  <c r="A239" i="1"/>
  <c r="B239" i="1" l="1"/>
  <c r="C239" i="1"/>
  <c r="D239" i="1" s="1"/>
  <c r="A240" i="1"/>
  <c r="C240" i="1" l="1"/>
  <c r="D240" i="1" s="1"/>
  <c r="A241" i="1"/>
  <c r="B240" i="1"/>
  <c r="B241" i="1" l="1"/>
  <c r="A242" i="1"/>
  <c r="C241" i="1"/>
  <c r="D241" i="1" s="1"/>
  <c r="C242" i="1" l="1"/>
  <c r="D242" i="1" s="1"/>
  <c r="B242" i="1"/>
  <c r="A243" i="1"/>
  <c r="C243" i="1" l="1"/>
  <c r="D243" i="1" s="1"/>
  <c r="A244" i="1"/>
  <c r="B243" i="1"/>
  <c r="A245" i="1" l="1"/>
  <c r="B244" i="1"/>
  <c r="C244" i="1"/>
  <c r="D244" i="1" s="1"/>
  <c r="C245" i="1" l="1"/>
  <c r="D245" i="1" s="1"/>
  <c r="A246" i="1"/>
  <c r="B245" i="1"/>
  <c r="C246" i="1" l="1"/>
  <c r="D246" i="1" s="1"/>
  <c r="B246" i="1"/>
  <c r="A247" i="1"/>
  <c r="A248" i="1" l="1"/>
  <c r="C247" i="1"/>
  <c r="D247" i="1" s="1"/>
  <c r="B247" i="1"/>
  <c r="B248" i="1" l="1"/>
  <c r="C248" i="1"/>
  <c r="D248" i="1" s="1"/>
  <c r="A249" i="1"/>
  <c r="C249" i="1" l="1"/>
  <c r="D249" i="1" s="1"/>
  <c r="B249" i="1"/>
  <c r="A250" i="1"/>
  <c r="A251" i="1" l="1"/>
  <c r="B250" i="1"/>
  <c r="C250" i="1"/>
  <c r="D250" i="1" s="1"/>
  <c r="C251" i="1" l="1"/>
  <c r="D251" i="1" s="1"/>
  <c r="B251" i="1"/>
  <c r="A252" i="1"/>
  <c r="C252" i="1" l="1"/>
  <c r="D252" i="1" s="1"/>
  <c r="A253" i="1"/>
  <c r="B252" i="1"/>
  <c r="C253" i="1" l="1"/>
  <c r="D253" i="1" s="1"/>
  <c r="B253" i="1"/>
  <c r="A254" i="1"/>
  <c r="C254" i="1" l="1"/>
  <c r="D254" i="1" s="1"/>
  <c r="B254" i="1"/>
  <c r="A255" i="1"/>
  <c r="C255" i="1" l="1"/>
  <c r="D255" i="1" s="1"/>
  <c r="B255" i="1"/>
  <c r="A256" i="1"/>
  <c r="B256" i="1" l="1"/>
  <c r="C256" i="1"/>
  <c r="D256" i="1" s="1"/>
  <c r="A257" i="1"/>
  <c r="B257" i="1" l="1"/>
  <c r="C257" i="1"/>
  <c r="D257" i="1" s="1"/>
  <c r="A258" i="1"/>
  <c r="C258" i="1" l="1"/>
  <c r="D258" i="1" s="1"/>
  <c r="B258" i="1"/>
  <c r="A259" i="1"/>
  <c r="A260" i="1" l="1"/>
  <c r="C259" i="1"/>
  <c r="D259" i="1" s="1"/>
  <c r="B259" i="1"/>
  <c r="C260" i="1" l="1"/>
  <c r="D260" i="1" s="1"/>
  <c r="B260" i="1"/>
  <c r="A261" i="1"/>
  <c r="C261" i="1" l="1"/>
  <c r="D261" i="1" s="1"/>
  <c r="B261" i="1"/>
  <c r="A262" i="1"/>
  <c r="C262" i="1" l="1"/>
  <c r="D262" i="1" s="1"/>
  <c r="B262" i="1"/>
  <c r="A263" i="1"/>
  <c r="C263" i="1" l="1"/>
  <c r="D263" i="1" s="1"/>
  <c r="A264" i="1"/>
  <c r="B263" i="1"/>
  <c r="C264" i="1" l="1"/>
  <c r="D264" i="1" s="1"/>
  <c r="B264" i="1"/>
  <c r="A265" i="1"/>
  <c r="B265" i="1" l="1"/>
  <c r="A266" i="1"/>
  <c r="C265" i="1"/>
  <c r="D265" i="1" s="1"/>
  <c r="C266" i="1" l="1"/>
  <c r="D266" i="1" s="1"/>
  <c r="B266" i="1"/>
  <c r="A267" i="1"/>
  <c r="C267" i="1" l="1"/>
  <c r="D267" i="1" s="1"/>
  <c r="B267" i="1"/>
  <c r="A268" i="1"/>
  <c r="B268" i="1" l="1"/>
  <c r="C268" i="1"/>
  <c r="D268" i="1" s="1"/>
  <c r="A269" i="1"/>
  <c r="C269" i="1" l="1"/>
  <c r="D269" i="1" s="1"/>
  <c r="B269" i="1"/>
  <c r="A270" i="1"/>
  <c r="B270" i="1" l="1"/>
  <c r="A271" i="1"/>
  <c r="C270" i="1"/>
  <c r="D270" i="1" s="1"/>
  <c r="C271" i="1" l="1"/>
  <c r="D271" i="1" s="1"/>
  <c r="B271" i="1"/>
  <c r="A272" i="1"/>
  <c r="B272" i="1" l="1"/>
  <c r="C272" i="1"/>
  <c r="D272" i="1" s="1"/>
  <c r="A273" i="1"/>
  <c r="C273" i="1" l="1"/>
  <c r="D273" i="1" s="1"/>
  <c r="B273" i="1"/>
  <c r="A274" i="1"/>
  <c r="C274" i="1" l="1"/>
  <c r="D274" i="1" s="1"/>
  <c r="B274" i="1"/>
  <c r="A275" i="1"/>
  <c r="B275" i="1" l="1"/>
  <c r="A276" i="1"/>
  <c r="C275" i="1"/>
  <c r="D275" i="1" s="1"/>
  <c r="C276" i="1" l="1"/>
  <c r="D276" i="1" s="1"/>
  <c r="B276" i="1"/>
  <c r="A277" i="1"/>
  <c r="B277" i="1" l="1"/>
  <c r="A278" i="1"/>
  <c r="C277" i="1"/>
  <c r="D277" i="1" s="1"/>
  <c r="C278" i="1" l="1"/>
  <c r="D278" i="1" s="1"/>
  <c r="B278" i="1"/>
  <c r="A279" i="1"/>
  <c r="C279" i="1" l="1"/>
  <c r="D279" i="1" s="1"/>
  <c r="B279" i="1"/>
  <c r="A280" i="1"/>
  <c r="B280" i="1" l="1"/>
  <c r="C280" i="1"/>
  <c r="D280" i="1" s="1"/>
  <c r="A281" i="1"/>
  <c r="C281" i="1" l="1"/>
  <c r="D281" i="1" s="1"/>
  <c r="B281" i="1"/>
  <c r="A282" i="1"/>
  <c r="C282" i="1" l="1"/>
  <c r="D282" i="1" s="1"/>
  <c r="A283" i="1"/>
  <c r="B282" i="1"/>
  <c r="A284" i="1" l="1"/>
  <c r="C283" i="1"/>
  <c r="D283" i="1" s="1"/>
  <c r="B283" i="1"/>
  <c r="B284" i="1" l="1"/>
  <c r="C284" i="1"/>
  <c r="D284" i="1" s="1"/>
  <c r="A285" i="1"/>
  <c r="C285" i="1" l="1"/>
  <c r="D285" i="1" s="1"/>
  <c r="B285" i="1"/>
  <c r="A286" i="1"/>
  <c r="A287" i="1" l="1"/>
  <c r="B286" i="1"/>
  <c r="C286" i="1"/>
  <c r="D286" i="1" s="1"/>
  <c r="C287" i="1" l="1"/>
  <c r="D287" i="1" s="1"/>
  <c r="A288" i="1"/>
  <c r="B287" i="1"/>
  <c r="C288" i="1" l="1"/>
  <c r="D288" i="1" s="1"/>
  <c r="B288" i="1"/>
  <c r="A289" i="1"/>
  <c r="B289" i="1" l="1"/>
  <c r="A290" i="1"/>
  <c r="C289" i="1"/>
  <c r="D289" i="1" s="1"/>
  <c r="A291" i="1" l="1"/>
  <c r="C290" i="1"/>
  <c r="D290" i="1" s="1"/>
  <c r="B290" i="1"/>
  <c r="C291" i="1" l="1"/>
  <c r="D291" i="1" s="1"/>
  <c r="B291" i="1"/>
  <c r="A292" i="1"/>
  <c r="B292" i="1" l="1"/>
  <c r="A293" i="1"/>
  <c r="C292" i="1"/>
  <c r="D292" i="1" s="1"/>
  <c r="B293" i="1" l="1"/>
  <c r="A294" i="1"/>
  <c r="C293" i="1"/>
  <c r="D293" i="1" s="1"/>
  <c r="C294" i="1" l="1"/>
  <c r="D294" i="1" s="1"/>
  <c r="B294" i="1"/>
  <c r="A295" i="1"/>
  <c r="A296" i="1" l="1"/>
  <c r="C295" i="1"/>
  <c r="D295" i="1" s="1"/>
  <c r="B295" i="1"/>
  <c r="C296" i="1" l="1"/>
  <c r="D296" i="1" s="1"/>
  <c r="A297" i="1"/>
  <c r="B296" i="1"/>
  <c r="C297" i="1" l="1"/>
  <c r="D297" i="1" s="1"/>
  <c r="B297" i="1"/>
  <c r="A298" i="1"/>
  <c r="C298" i="1" l="1"/>
  <c r="D298" i="1" s="1"/>
  <c r="B298" i="1"/>
  <c r="A299" i="1"/>
  <c r="C299" i="1" l="1"/>
  <c r="D299" i="1" s="1"/>
  <c r="B299" i="1"/>
  <c r="A300" i="1"/>
  <c r="C300" i="1" l="1"/>
  <c r="D300" i="1" s="1"/>
  <c r="A301" i="1"/>
  <c r="B300" i="1"/>
  <c r="A302" i="1" l="1"/>
  <c r="B301" i="1"/>
  <c r="C301" i="1"/>
  <c r="D301" i="1" s="1"/>
  <c r="B302" i="1" l="1"/>
  <c r="C302" i="1"/>
  <c r="D302" i="1" s="1"/>
  <c r="A303" i="1"/>
  <c r="C303" i="1" l="1"/>
  <c r="D303" i="1" s="1"/>
  <c r="B303" i="1"/>
  <c r="A304" i="1"/>
  <c r="B304" i="1" l="1"/>
  <c r="A305" i="1"/>
  <c r="C304" i="1"/>
  <c r="D304" i="1" s="1"/>
  <c r="C305" i="1" l="1"/>
  <c r="D305" i="1" s="1"/>
  <c r="B305" i="1"/>
  <c r="A306" i="1"/>
  <c r="C306" i="1" l="1"/>
  <c r="D306" i="1" s="1"/>
  <c r="B306" i="1"/>
  <c r="A307" i="1"/>
  <c r="C307" i="1" l="1"/>
  <c r="D307" i="1" s="1"/>
  <c r="A308" i="1"/>
  <c r="B307" i="1"/>
  <c r="C308" i="1" l="1"/>
  <c r="D308" i="1" s="1"/>
  <c r="A309" i="1"/>
  <c r="B308" i="1"/>
  <c r="C309" i="1" l="1"/>
  <c r="D309" i="1" s="1"/>
  <c r="B309" i="1"/>
  <c r="A310" i="1"/>
  <c r="C310" i="1" l="1"/>
  <c r="D310" i="1" s="1"/>
  <c r="B310" i="1"/>
  <c r="A311" i="1"/>
  <c r="B311" i="1" l="1"/>
  <c r="C311" i="1"/>
  <c r="D311" i="1" s="1"/>
  <c r="A312" i="1"/>
  <c r="C312" i="1" l="1"/>
  <c r="D312" i="1" s="1"/>
  <c r="B312" i="1"/>
  <c r="A313" i="1"/>
  <c r="A314" i="1" l="1"/>
  <c r="C313" i="1"/>
  <c r="D313" i="1" s="1"/>
  <c r="B313" i="1"/>
  <c r="C314" i="1" l="1"/>
  <c r="D314" i="1" s="1"/>
  <c r="B314" i="1"/>
  <c r="A315" i="1"/>
  <c r="C315" i="1" l="1"/>
  <c r="D315" i="1" s="1"/>
  <c r="A316" i="1"/>
  <c r="B315" i="1"/>
  <c r="A317" i="1" l="1"/>
  <c r="C316" i="1"/>
  <c r="D316" i="1" s="1"/>
  <c r="B316" i="1"/>
  <c r="C317" i="1" l="1"/>
  <c r="D317" i="1" s="1"/>
  <c r="B317" i="1"/>
  <c r="A318" i="1"/>
  <c r="C318" i="1" l="1"/>
  <c r="D318" i="1" s="1"/>
  <c r="B318" i="1"/>
  <c r="A319" i="1"/>
  <c r="C319" i="1" l="1"/>
  <c r="D319" i="1" s="1"/>
  <c r="A320" i="1"/>
  <c r="B319" i="1"/>
  <c r="B320" i="1" l="1"/>
  <c r="C320" i="1"/>
  <c r="D320" i="1" s="1"/>
  <c r="A321" i="1"/>
  <c r="C321" i="1" l="1"/>
  <c r="D321" i="1" s="1"/>
  <c r="B321" i="1"/>
  <c r="A322" i="1"/>
  <c r="A323" i="1" l="1"/>
  <c r="B322" i="1"/>
  <c r="C322" i="1"/>
  <c r="D322" i="1" s="1"/>
  <c r="C323" i="1" l="1"/>
  <c r="D323" i="1" s="1"/>
  <c r="B323" i="1"/>
  <c r="A324" i="1"/>
  <c r="C324" i="1" l="1"/>
  <c r="D324" i="1" s="1"/>
  <c r="B324" i="1"/>
  <c r="A325" i="1"/>
  <c r="C325" i="1" l="1"/>
  <c r="D325" i="1" s="1"/>
  <c r="B325" i="1"/>
  <c r="A326" i="1"/>
  <c r="C326" i="1" l="1"/>
  <c r="D326" i="1" s="1"/>
  <c r="B326" i="1"/>
  <c r="A327" i="1"/>
  <c r="C327" i="1" l="1"/>
  <c r="D327" i="1" s="1"/>
  <c r="A328" i="1"/>
  <c r="B327" i="1"/>
  <c r="B328" i="1" l="1"/>
  <c r="C328" i="1"/>
  <c r="D328" i="1" s="1"/>
  <c r="A329" i="1"/>
  <c r="B329" i="1" l="1"/>
  <c r="C329" i="1"/>
  <c r="D329" i="1" s="1"/>
  <c r="A330" i="1"/>
  <c r="C330" i="1" l="1"/>
  <c r="D330" i="1" s="1"/>
  <c r="B330" i="1"/>
  <c r="A331" i="1"/>
  <c r="C331" i="1" l="1"/>
  <c r="D331" i="1" s="1"/>
  <c r="B331" i="1"/>
  <c r="A332" i="1"/>
  <c r="C332" i="1" l="1"/>
  <c r="D332" i="1" s="1"/>
  <c r="B332" i="1"/>
  <c r="A333" i="1"/>
  <c r="C333" i="1" l="1"/>
  <c r="D333" i="1" s="1"/>
  <c r="B333" i="1"/>
  <c r="A334" i="1"/>
  <c r="B334" i="1" l="1"/>
  <c r="C334" i="1"/>
  <c r="D334" i="1" s="1"/>
  <c r="A335" i="1"/>
  <c r="C335" i="1" l="1"/>
  <c r="D335" i="1" s="1"/>
  <c r="B335" i="1"/>
  <c r="A336" i="1"/>
  <c r="C336" i="1" l="1"/>
  <c r="D336" i="1" s="1"/>
  <c r="A337" i="1"/>
  <c r="B336" i="1"/>
  <c r="A338" i="1" l="1"/>
  <c r="C337" i="1"/>
  <c r="D337" i="1" s="1"/>
  <c r="B337" i="1"/>
  <c r="C338" i="1" l="1"/>
  <c r="D338" i="1" s="1"/>
  <c r="A339" i="1"/>
  <c r="B338" i="1"/>
  <c r="C339" i="1" l="1"/>
  <c r="D339" i="1" s="1"/>
  <c r="B339" i="1"/>
  <c r="A340" i="1"/>
  <c r="B340" i="1" l="1"/>
  <c r="A341" i="1"/>
  <c r="C340" i="1"/>
  <c r="D340" i="1" s="1"/>
  <c r="C341" i="1" l="1"/>
  <c r="D341" i="1" s="1"/>
  <c r="B341" i="1"/>
  <c r="A342" i="1"/>
  <c r="C342" i="1" l="1"/>
  <c r="D342" i="1" s="1"/>
  <c r="A343" i="1"/>
  <c r="B342" i="1"/>
  <c r="C343" i="1" l="1"/>
  <c r="D343" i="1" s="1"/>
  <c r="A344" i="1"/>
  <c r="B343" i="1"/>
  <c r="C344" i="1" l="1"/>
  <c r="D344" i="1" s="1"/>
  <c r="A345" i="1"/>
  <c r="B344" i="1"/>
  <c r="C345" i="1" l="1"/>
  <c r="D345" i="1" s="1"/>
  <c r="B345" i="1"/>
  <c r="A346" i="1"/>
  <c r="C346" i="1" l="1"/>
  <c r="D346" i="1" s="1"/>
  <c r="B346" i="1"/>
  <c r="A347" i="1"/>
  <c r="B347" i="1" l="1"/>
  <c r="C347" i="1"/>
  <c r="D347" i="1" s="1"/>
  <c r="A348" i="1"/>
  <c r="C348" i="1" l="1"/>
  <c r="D348" i="1" s="1"/>
  <c r="B348" i="1"/>
  <c r="A349" i="1"/>
  <c r="B349" i="1" l="1"/>
  <c r="A350" i="1"/>
  <c r="C349" i="1"/>
  <c r="D349" i="1" s="1"/>
  <c r="C350" i="1" l="1"/>
  <c r="D350" i="1" s="1"/>
  <c r="B350" i="1"/>
  <c r="A351" i="1"/>
  <c r="C351" i="1" l="1"/>
  <c r="D351" i="1" s="1"/>
  <c r="A352" i="1"/>
  <c r="B351" i="1"/>
  <c r="B352" i="1" l="1"/>
  <c r="A353" i="1"/>
  <c r="C352" i="1"/>
  <c r="D352" i="1" s="1"/>
  <c r="C353" i="1" l="1"/>
  <c r="D353" i="1" s="1"/>
  <c r="B353" i="1"/>
  <c r="A354" i="1"/>
  <c r="C354" i="1" l="1"/>
  <c r="D354" i="1" s="1"/>
  <c r="B354" i="1"/>
  <c r="A355" i="1"/>
  <c r="A356" i="1" l="1"/>
  <c r="B355" i="1"/>
  <c r="C355" i="1"/>
  <c r="D355" i="1" s="1"/>
  <c r="B356" i="1" l="1"/>
  <c r="A357" i="1"/>
  <c r="C356" i="1"/>
  <c r="D356" i="1" s="1"/>
  <c r="C357" i="1" l="1"/>
  <c r="D357" i="1" s="1"/>
  <c r="A358" i="1"/>
  <c r="B357" i="1"/>
  <c r="C358" i="1" l="1"/>
  <c r="D358" i="1" s="1"/>
  <c r="A359" i="1"/>
  <c r="B358" i="1"/>
  <c r="B359" i="1" l="1"/>
  <c r="A360" i="1"/>
  <c r="C359" i="1"/>
  <c r="D359" i="1" s="1"/>
  <c r="A361" i="1" l="1"/>
  <c r="C360" i="1"/>
  <c r="D360" i="1" s="1"/>
  <c r="B360" i="1"/>
  <c r="C361" i="1" l="1"/>
  <c r="D361" i="1" s="1"/>
  <c r="B361" i="1"/>
  <c r="A362" i="1"/>
  <c r="C362" i="1" l="1"/>
  <c r="D362" i="1" s="1"/>
  <c r="B362" i="1"/>
  <c r="A363" i="1"/>
  <c r="C363" i="1" l="1"/>
  <c r="D363" i="1" s="1"/>
  <c r="A364" i="1"/>
  <c r="B363" i="1"/>
  <c r="B364" i="1" l="1"/>
  <c r="A365" i="1"/>
  <c r="C364" i="1"/>
  <c r="D364" i="1" s="1"/>
  <c r="B365" i="1" l="1"/>
  <c r="C365" i="1"/>
  <c r="D365" i="1" s="1"/>
  <c r="A366" i="1"/>
  <c r="C366" i="1" l="1"/>
  <c r="D366" i="1" s="1"/>
  <c r="B366" i="1"/>
  <c r="A367" i="1"/>
  <c r="B367" i="1" l="1"/>
  <c r="A368" i="1"/>
  <c r="C367" i="1"/>
  <c r="D367" i="1" s="1"/>
  <c r="C368" i="1" l="1"/>
  <c r="D368" i="1" s="1"/>
  <c r="B368" i="1"/>
  <c r="A369" i="1"/>
  <c r="C369" i="1" l="1"/>
  <c r="D369" i="1" s="1"/>
  <c r="B369" i="1"/>
  <c r="A370" i="1"/>
  <c r="C370" i="1" l="1"/>
  <c r="D370" i="1" s="1"/>
  <c r="B370" i="1"/>
  <c r="A371" i="1"/>
  <c r="C371" i="1" l="1"/>
  <c r="D371" i="1" s="1"/>
  <c r="A372" i="1"/>
  <c r="B371" i="1"/>
  <c r="C372" i="1" l="1"/>
  <c r="D372" i="1" s="1"/>
  <c r="A373" i="1"/>
  <c r="B372" i="1"/>
  <c r="B373" i="1" l="1"/>
  <c r="C373" i="1"/>
  <c r="D373" i="1" s="1"/>
  <c r="A374" i="1"/>
  <c r="C374" i="1" l="1"/>
  <c r="D374" i="1" s="1"/>
  <c r="B374" i="1"/>
  <c r="A375" i="1"/>
  <c r="C375" i="1" l="1"/>
  <c r="D375" i="1" s="1"/>
  <c r="B375" i="1"/>
  <c r="A376" i="1"/>
  <c r="A377" i="1" l="1"/>
  <c r="C376" i="1"/>
  <c r="D376" i="1" s="1"/>
  <c r="B376" i="1"/>
  <c r="C377" i="1" l="1"/>
  <c r="D377" i="1" s="1"/>
  <c r="A378" i="1"/>
  <c r="B377" i="1"/>
  <c r="A379" i="1" l="1"/>
  <c r="C378" i="1"/>
  <c r="D378" i="1" s="1"/>
  <c r="B378" i="1"/>
  <c r="B379" i="1" l="1"/>
  <c r="C379" i="1"/>
  <c r="D379" i="1" s="1"/>
  <c r="A380" i="1"/>
  <c r="B380" i="1" l="1"/>
  <c r="A381" i="1"/>
  <c r="C380" i="1"/>
  <c r="D380" i="1" s="1"/>
  <c r="C381" i="1" l="1"/>
  <c r="D381" i="1" s="1"/>
  <c r="B381" i="1"/>
  <c r="A382" i="1"/>
  <c r="C382" i="1" l="1"/>
  <c r="D382" i="1" s="1"/>
  <c r="B382" i="1"/>
  <c r="A383" i="1"/>
  <c r="B383" i="1" l="1"/>
  <c r="A384" i="1"/>
  <c r="C383" i="1"/>
  <c r="D383" i="1" s="1"/>
  <c r="C384" i="1" l="1"/>
  <c r="D384" i="1" s="1"/>
  <c r="A385" i="1"/>
  <c r="B384" i="1"/>
  <c r="A386" i="1" l="1"/>
  <c r="C385" i="1"/>
  <c r="D385" i="1" s="1"/>
  <c r="B385" i="1"/>
  <c r="B386" i="1" l="1"/>
  <c r="C386" i="1"/>
  <c r="D386" i="1" s="1"/>
  <c r="A387" i="1"/>
  <c r="C387" i="1" l="1"/>
  <c r="D387" i="1" s="1"/>
  <c r="B387" i="1"/>
  <c r="A388" i="1"/>
  <c r="B388" i="1" l="1"/>
  <c r="A389" i="1"/>
  <c r="C388" i="1"/>
  <c r="D388" i="1" s="1"/>
  <c r="C389" i="1" l="1"/>
  <c r="D389" i="1" s="1"/>
  <c r="A390" i="1"/>
  <c r="B389" i="1"/>
  <c r="C390" i="1" l="1"/>
  <c r="D390" i="1" s="1"/>
  <c r="B390" i="1"/>
  <c r="A391" i="1"/>
  <c r="B391" i="1" l="1"/>
  <c r="A392" i="1"/>
  <c r="C391" i="1"/>
  <c r="D391" i="1" s="1"/>
  <c r="B392" i="1" l="1"/>
  <c r="C392" i="1"/>
  <c r="D392" i="1" s="1"/>
  <c r="A393" i="1"/>
  <c r="C393" i="1" l="1"/>
  <c r="D393" i="1" s="1"/>
  <c r="B393" i="1"/>
  <c r="A394" i="1"/>
  <c r="B394" i="1" l="1"/>
  <c r="C394" i="1"/>
  <c r="D394" i="1" s="1"/>
  <c r="A395" i="1"/>
  <c r="B395" i="1" l="1"/>
  <c r="C395" i="1"/>
  <c r="D395" i="1" s="1"/>
  <c r="A396" i="1"/>
  <c r="C396" i="1" l="1"/>
  <c r="D396" i="1" s="1"/>
  <c r="A397" i="1"/>
  <c r="B396" i="1"/>
  <c r="C397" i="1" l="1"/>
  <c r="D397" i="1" s="1"/>
  <c r="A398" i="1"/>
  <c r="B397" i="1"/>
  <c r="C398" i="1" l="1"/>
  <c r="D398" i="1" s="1"/>
  <c r="B398" i="1"/>
  <c r="A399" i="1"/>
  <c r="B399" i="1" l="1"/>
  <c r="A400" i="1"/>
  <c r="C399" i="1"/>
  <c r="D399" i="1" s="1"/>
  <c r="B400" i="1" l="1"/>
  <c r="C400" i="1"/>
  <c r="D400" i="1" s="1"/>
  <c r="A401" i="1"/>
  <c r="C401" i="1" l="1"/>
  <c r="D401" i="1" s="1"/>
  <c r="B401" i="1"/>
  <c r="A402" i="1"/>
  <c r="C402" i="1" l="1"/>
  <c r="D402" i="1" s="1"/>
  <c r="A403" i="1"/>
  <c r="B402" i="1"/>
  <c r="C403" i="1" l="1"/>
  <c r="D403" i="1" s="1"/>
  <c r="A404" i="1"/>
  <c r="B403" i="1"/>
  <c r="C404" i="1" l="1"/>
  <c r="D404" i="1" s="1"/>
  <c r="B404" i="1"/>
  <c r="A405" i="1"/>
  <c r="C405" i="1" l="1"/>
  <c r="D405" i="1" s="1"/>
  <c r="A406" i="1"/>
  <c r="B405" i="1"/>
  <c r="B406" i="1" l="1"/>
  <c r="C406" i="1"/>
  <c r="D406" i="1" s="1"/>
  <c r="A407" i="1"/>
  <c r="C407" i="1" l="1"/>
  <c r="D407" i="1" s="1"/>
  <c r="B407" i="1"/>
  <c r="A408" i="1"/>
  <c r="C408" i="1" l="1"/>
  <c r="D408" i="1" s="1"/>
  <c r="A409" i="1"/>
  <c r="B408" i="1"/>
  <c r="C409" i="1" l="1"/>
  <c r="D409" i="1" s="1"/>
  <c r="B409" i="1"/>
  <c r="A410" i="1"/>
  <c r="C410" i="1" l="1"/>
  <c r="D410" i="1" s="1"/>
  <c r="A411" i="1"/>
  <c r="B410" i="1"/>
  <c r="C411" i="1" l="1"/>
  <c r="D411" i="1" s="1"/>
  <c r="A412" i="1"/>
  <c r="B411" i="1"/>
  <c r="B412" i="1" l="1"/>
  <c r="A413" i="1"/>
  <c r="C412" i="1"/>
  <c r="D412" i="1" s="1"/>
  <c r="C413" i="1" l="1"/>
  <c r="D413" i="1" s="1"/>
  <c r="B413" i="1"/>
  <c r="A414" i="1"/>
  <c r="C414" i="1" l="1"/>
  <c r="D414" i="1" s="1"/>
  <c r="A415" i="1"/>
  <c r="B414" i="1"/>
  <c r="A416" i="1" l="1"/>
  <c r="B415" i="1"/>
  <c r="C415" i="1"/>
  <c r="D415" i="1" s="1"/>
  <c r="C416" i="1" l="1"/>
  <c r="D416" i="1" s="1"/>
  <c r="A417" i="1"/>
  <c r="B416" i="1"/>
  <c r="C417" i="1" l="1"/>
  <c r="D417" i="1" s="1"/>
  <c r="B417" i="1"/>
  <c r="A418" i="1"/>
  <c r="C418" i="1" l="1"/>
  <c r="D418" i="1" s="1"/>
  <c r="B418" i="1"/>
  <c r="A419" i="1"/>
  <c r="B419" i="1" l="1"/>
  <c r="A420" i="1"/>
  <c r="C419" i="1"/>
  <c r="D419" i="1" s="1"/>
  <c r="C420" i="1" l="1"/>
  <c r="D420" i="1" s="1"/>
  <c r="B420" i="1"/>
  <c r="A421" i="1"/>
  <c r="A422" i="1" l="1"/>
  <c r="B421" i="1"/>
  <c r="C421" i="1"/>
  <c r="D421" i="1" s="1"/>
  <c r="B422" i="1" l="1"/>
  <c r="C422" i="1"/>
  <c r="D422" i="1" s="1"/>
  <c r="A423" i="1"/>
  <c r="C423" i="1" l="1"/>
  <c r="D423" i="1" s="1"/>
  <c r="B423" i="1"/>
  <c r="A424" i="1"/>
  <c r="A425" i="1" l="1"/>
  <c r="B424" i="1"/>
  <c r="C424" i="1"/>
  <c r="D424" i="1" s="1"/>
  <c r="C425" i="1" l="1"/>
  <c r="D425" i="1" s="1"/>
  <c r="B425" i="1"/>
  <c r="A426" i="1"/>
  <c r="C426" i="1" l="1"/>
  <c r="D426" i="1" s="1"/>
  <c r="B426" i="1"/>
  <c r="A427" i="1"/>
  <c r="A428" i="1" l="1"/>
  <c r="B427" i="1"/>
  <c r="C427" i="1"/>
  <c r="D427" i="1" s="1"/>
  <c r="B428" i="1" l="1"/>
  <c r="C428" i="1"/>
  <c r="D428" i="1" s="1"/>
  <c r="A429" i="1"/>
  <c r="C429" i="1" l="1"/>
  <c r="D429" i="1" s="1"/>
  <c r="B429" i="1"/>
  <c r="A430" i="1"/>
  <c r="B430" i="1" l="1"/>
  <c r="C430" i="1"/>
  <c r="D430" i="1" s="1"/>
  <c r="A431" i="1"/>
  <c r="B431" i="1" l="1"/>
  <c r="C431" i="1"/>
  <c r="D431" i="1" s="1"/>
  <c r="A432" i="1"/>
  <c r="C432" i="1" l="1"/>
  <c r="D432" i="1" s="1"/>
  <c r="A433" i="1"/>
  <c r="B432" i="1"/>
  <c r="C433" i="1" l="1"/>
  <c r="D433" i="1" s="1"/>
  <c r="A434" i="1"/>
  <c r="B433" i="1"/>
  <c r="C434" i="1" l="1"/>
  <c r="D434" i="1" s="1"/>
  <c r="B434" i="1"/>
  <c r="A435" i="1"/>
  <c r="C435" i="1" l="1"/>
  <c r="D435" i="1" s="1"/>
  <c r="B435" i="1"/>
  <c r="A436" i="1"/>
  <c r="B436" i="1" l="1"/>
  <c r="C436" i="1"/>
  <c r="D436" i="1" s="1"/>
  <c r="A437" i="1"/>
  <c r="C437" i="1" l="1"/>
  <c r="D437" i="1" s="1"/>
  <c r="B437" i="1"/>
  <c r="A438" i="1"/>
  <c r="C438" i="1" l="1"/>
  <c r="D438" i="1" s="1"/>
  <c r="A439" i="1"/>
  <c r="B438" i="1"/>
  <c r="C439" i="1" l="1"/>
  <c r="D439" i="1" s="1"/>
  <c r="B439" i="1"/>
  <c r="A440" i="1"/>
  <c r="C440" i="1" l="1"/>
  <c r="D440" i="1" s="1"/>
  <c r="B440" i="1"/>
  <c r="A441" i="1"/>
  <c r="C441" i="1" l="1"/>
  <c r="D441" i="1" s="1"/>
  <c r="B441" i="1"/>
  <c r="A442" i="1"/>
  <c r="B442" i="1" l="1"/>
  <c r="C442" i="1"/>
  <c r="D442" i="1" s="1"/>
  <c r="A443" i="1"/>
  <c r="C443" i="1" l="1"/>
  <c r="D443" i="1" s="1"/>
  <c r="B443" i="1"/>
  <c r="A444" i="1"/>
  <c r="C444" i="1" l="1"/>
  <c r="D444" i="1" s="1"/>
  <c r="A445" i="1"/>
  <c r="B444" i="1"/>
  <c r="C445" i="1" l="1"/>
  <c r="D445" i="1" s="1"/>
  <c r="A446" i="1"/>
  <c r="B445" i="1"/>
  <c r="C446" i="1" l="1"/>
  <c r="D446" i="1" s="1"/>
  <c r="B446" i="1"/>
  <c r="A447" i="1"/>
  <c r="C447" i="1" l="1"/>
  <c r="D447" i="1" s="1"/>
  <c r="A448" i="1"/>
  <c r="B447" i="1"/>
  <c r="B448" i="1" l="1"/>
  <c r="A449" i="1"/>
  <c r="C448" i="1"/>
  <c r="D448" i="1" s="1"/>
  <c r="C449" i="1" l="1"/>
  <c r="D449" i="1" s="1"/>
  <c r="A450" i="1"/>
  <c r="B449" i="1"/>
  <c r="C450" i="1" l="1"/>
  <c r="D450" i="1" s="1"/>
  <c r="B450" i="1"/>
  <c r="A451" i="1"/>
  <c r="A452" i="1" l="1"/>
  <c r="B451" i="1"/>
  <c r="C451" i="1"/>
  <c r="D451" i="1" s="1"/>
  <c r="C452" i="1" l="1"/>
  <c r="D452" i="1" s="1"/>
  <c r="B452" i="1"/>
  <c r="A453" i="1"/>
  <c r="C453" i="1" l="1"/>
  <c r="D453" i="1" s="1"/>
  <c r="A454" i="1"/>
  <c r="B453" i="1"/>
  <c r="C454" i="1" l="1"/>
  <c r="D454" i="1" s="1"/>
  <c r="B454" i="1"/>
  <c r="A455" i="1"/>
  <c r="B455" i="1" l="1"/>
  <c r="C455" i="1"/>
  <c r="D455" i="1" s="1"/>
  <c r="A456" i="1"/>
  <c r="C456" i="1" l="1"/>
  <c r="D456" i="1" s="1"/>
  <c r="A457" i="1"/>
  <c r="B456" i="1"/>
  <c r="A458" i="1" l="1"/>
  <c r="B457" i="1"/>
  <c r="C457" i="1"/>
  <c r="D457" i="1" s="1"/>
  <c r="B458" i="1" l="1"/>
  <c r="C458" i="1"/>
  <c r="D458" i="1" s="1"/>
  <c r="A459" i="1"/>
  <c r="B459" i="1" l="1"/>
  <c r="A460" i="1"/>
  <c r="C459" i="1"/>
  <c r="D459" i="1" s="1"/>
  <c r="C460" i="1" l="1"/>
  <c r="D460" i="1" s="1"/>
  <c r="A461" i="1"/>
  <c r="B460" i="1"/>
  <c r="C461" i="1" l="1"/>
  <c r="D461" i="1" s="1"/>
  <c r="B461" i="1"/>
  <c r="A462" i="1"/>
  <c r="C462" i="1" l="1"/>
  <c r="D462" i="1" s="1"/>
  <c r="B462" i="1"/>
  <c r="A463" i="1"/>
  <c r="C463" i="1" l="1"/>
  <c r="D463" i="1" s="1"/>
  <c r="A464" i="1"/>
  <c r="B463" i="1"/>
  <c r="B464" i="1" l="1"/>
  <c r="A465" i="1"/>
  <c r="C464" i="1"/>
  <c r="D464" i="1" s="1"/>
  <c r="C465" i="1" l="1"/>
  <c r="D465" i="1" s="1"/>
  <c r="B465" i="1"/>
  <c r="A466" i="1"/>
  <c r="B466" i="1" l="1"/>
  <c r="C466" i="1"/>
  <c r="D466" i="1" s="1"/>
  <c r="A467" i="1"/>
  <c r="B467" i="1" l="1"/>
  <c r="C467" i="1"/>
  <c r="D467" i="1" s="1"/>
  <c r="A468" i="1"/>
  <c r="C468" i="1" l="1"/>
  <c r="D468" i="1" s="1"/>
  <c r="A469" i="1"/>
  <c r="B468" i="1"/>
  <c r="C469" i="1" l="1"/>
  <c r="D469" i="1" s="1"/>
  <c r="B469" i="1"/>
  <c r="A470" i="1"/>
  <c r="C470" i="1" l="1"/>
  <c r="D470" i="1" s="1"/>
  <c r="B470" i="1"/>
  <c r="A471" i="1"/>
  <c r="C471" i="1" l="1"/>
  <c r="D471" i="1" s="1"/>
  <c r="A472" i="1"/>
  <c r="B471" i="1"/>
  <c r="B472" i="1" l="1"/>
  <c r="A473" i="1"/>
  <c r="C472" i="1"/>
  <c r="D472" i="1" s="1"/>
  <c r="C473" i="1" l="1"/>
  <c r="D473" i="1" s="1"/>
  <c r="B473" i="1"/>
  <c r="A474" i="1"/>
  <c r="C474" i="1" l="1"/>
  <c r="D474" i="1" s="1"/>
  <c r="B474" i="1"/>
  <c r="A475" i="1"/>
  <c r="C475" i="1" l="1"/>
  <c r="D475" i="1" s="1"/>
  <c r="A476" i="1"/>
  <c r="B475" i="1"/>
  <c r="C476" i="1" l="1"/>
  <c r="D476" i="1" s="1"/>
  <c r="B476" i="1"/>
  <c r="A477" i="1"/>
  <c r="C477" i="1" l="1"/>
  <c r="D477" i="1" s="1"/>
  <c r="B477" i="1"/>
  <c r="A478" i="1"/>
  <c r="A479" i="1" l="1"/>
  <c r="B478" i="1"/>
  <c r="C478" i="1"/>
  <c r="D478" i="1" s="1"/>
  <c r="C479" i="1" l="1"/>
  <c r="D479" i="1" s="1"/>
  <c r="B479" i="1"/>
  <c r="A480" i="1"/>
  <c r="C480" i="1" l="1"/>
  <c r="D480" i="1" s="1"/>
  <c r="A481" i="1"/>
  <c r="B480" i="1"/>
  <c r="C481" i="1" l="1"/>
  <c r="D481" i="1" s="1"/>
  <c r="B481" i="1"/>
  <c r="A482" i="1"/>
  <c r="C482" i="1" l="1"/>
  <c r="D482" i="1" s="1"/>
  <c r="B482" i="1"/>
  <c r="A483" i="1"/>
  <c r="C483" i="1" l="1"/>
  <c r="D483" i="1" s="1"/>
  <c r="A484" i="1"/>
  <c r="B483" i="1"/>
  <c r="B484" i="1" l="1"/>
  <c r="A485" i="1"/>
  <c r="C484" i="1"/>
  <c r="D484" i="1" s="1"/>
  <c r="C485" i="1" l="1"/>
  <c r="D485" i="1" s="1"/>
  <c r="B485" i="1"/>
  <c r="A486" i="1"/>
  <c r="C486" i="1" l="1"/>
  <c r="D486" i="1" s="1"/>
  <c r="A487" i="1"/>
  <c r="B486" i="1"/>
  <c r="C487" i="1" l="1"/>
  <c r="D487" i="1" s="1"/>
  <c r="B487" i="1"/>
  <c r="A488" i="1"/>
  <c r="B488" i="1" l="1"/>
  <c r="C488" i="1"/>
  <c r="D488" i="1" s="1"/>
  <c r="A489" i="1"/>
  <c r="C489" i="1" l="1"/>
  <c r="D489" i="1" s="1"/>
  <c r="B489" i="1"/>
  <c r="A490" i="1"/>
  <c r="A491" i="1" l="1"/>
  <c r="B490" i="1"/>
  <c r="C490" i="1"/>
  <c r="D490" i="1" s="1"/>
  <c r="C491" i="1" l="1"/>
  <c r="D491" i="1" s="1"/>
  <c r="A492" i="1"/>
  <c r="B491" i="1"/>
  <c r="C492" i="1" l="1"/>
  <c r="D492" i="1" s="1"/>
  <c r="B492" i="1"/>
  <c r="A493" i="1"/>
  <c r="C493" i="1" l="1"/>
  <c r="D493" i="1" s="1"/>
  <c r="B493" i="1"/>
  <c r="A494" i="1"/>
  <c r="C494" i="1" l="1"/>
  <c r="D494" i="1" s="1"/>
  <c r="B494" i="1"/>
  <c r="A495" i="1"/>
  <c r="C495" i="1" l="1"/>
  <c r="D495" i="1" s="1"/>
  <c r="A496" i="1"/>
  <c r="B495" i="1"/>
  <c r="A497" i="1" l="1"/>
  <c r="B496" i="1"/>
  <c r="C496" i="1"/>
  <c r="D496" i="1" s="1"/>
  <c r="C497" i="1" l="1"/>
  <c r="D497" i="1" s="1"/>
  <c r="A498" i="1"/>
  <c r="B497" i="1"/>
  <c r="C498" i="1" l="1"/>
  <c r="D498" i="1" s="1"/>
  <c r="B498" i="1"/>
  <c r="A499" i="1"/>
  <c r="C499" i="1" l="1"/>
  <c r="D499" i="1" s="1"/>
  <c r="A500" i="1"/>
  <c r="B499" i="1"/>
  <c r="C500" i="1" l="1"/>
  <c r="D500" i="1" s="1"/>
  <c r="B500" i="1"/>
  <c r="A501" i="1"/>
  <c r="C501" i="1" l="1"/>
  <c r="D501" i="1" s="1"/>
  <c r="B501" i="1"/>
  <c r="A502" i="1"/>
  <c r="A503" i="1" l="1"/>
  <c r="B502" i="1"/>
  <c r="C502" i="1"/>
  <c r="D502" i="1" s="1"/>
  <c r="C503" i="1" l="1"/>
  <c r="D503" i="1" s="1"/>
  <c r="A504" i="1"/>
  <c r="B503" i="1"/>
  <c r="C504" i="1" l="1"/>
  <c r="D504" i="1" s="1"/>
  <c r="A505" i="1"/>
  <c r="B504" i="1"/>
  <c r="C505" i="1" l="1"/>
  <c r="D505" i="1" s="1"/>
  <c r="B505" i="1"/>
  <c r="A506" i="1"/>
  <c r="C506" i="1" l="1"/>
  <c r="D506" i="1" s="1"/>
  <c r="B506" i="1"/>
  <c r="A507" i="1"/>
  <c r="C507" i="1" l="1"/>
  <c r="D507" i="1" s="1"/>
  <c r="B507" i="1"/>
  <c r="A508" i="1"/>
  <c r="B508" i="1" l="1"/>
  <c r="C508" i="1"/>
  <c r="D508" i="1" s="1"/>
  <c r="A509" i="1"/>
  <c r="C509" i="1" l="1"/>
  <c r="D509" i="1" s="1"/>
  <c r="B509" i="1"/>
  <c r="A510" i="1"/>
  <c r="C510" i="1" l="1"/>
  <c r="D510" i="1" s="1"/>
  <c r="A511" i="1"/>
  <c r="B510" i="1"/>
  <c r="C511" i="1" l="1"/>
  <c r="D511" i="1" s="1"/>
  <c r="B511" i="1"/>
  <c r="A512" i="1"/>
  <c r="C512" i="1" l="1"/>
  <c r="D512" i="1" s="1"/>
  <c r="B512" i="1"/>
  <c r="A513" i="1"/>
  <c r="C513" i="1" l="1"/>
  <c r="D513" i="1" s="1"/>
  <c r="B513" i="1"/>
  <c r="A514" i="1"/>
  <c r="A515" i="1" l="1"/>
  <c r="B514" i="1"/>
  <c r="C514" i="1"/>
  <c r="D514" i="1" s="1"/>
  <c r="B515" i="1" l="1"/>
  <c r="A516" i="1"/>
  <c r="C515" i="1"/>
  <c r="D515" i="1" s="1"/>
  <c r="C516" i="1" l="1"/>
  <c r="D516" i="1" s="1"/>
  <c r="B516" i="1"/>
  <c r="A517" i="1"/>
  <c r="C517" i="1" l="1"/>
  <c r="D517" i="1" s="1"/>
  <c r="B517" i="1"/>
  <c r="A518" i="1"/>
  <c r="C518" i="1" l="1"/>
  <c r="D518" i="1" s="1"/>
  <c r="B518" i="1"/>
  <c r="A519" i="1"/>
  <c r="C519" i="1" l="1"/>
  <c r="D519" i="1" s="1"/>
  <c r="A520" i="1"/>
  <c r="B519" i="1"/>
  <c r="A521" i="1" l="1"/>
  <c r="B520" i="1"/>
  <c r="C520" i="1"/>
  <c r="D520" i="1" s="1"/>
  <c r="C521" i="1" l="1"/>
  <c r="D521" i="1" s="1"/>
  <c r="A522" i="1"/>
  <c r="B521" i="1"/>
  <c r="C522" i="1" l="1"/>
  <c r="D522" i="1" s="1"/>
  <c r="B522" i="1"/>
  <c r="A523" i="1"/>
  <c r="C523" i="1" l="1"/>
  <c r="D523" i="1" s="1"/>
  <c r="B523" i="1"/>
  <c r="A524" i="1"/>
  <c r="B524" i="1" l="1"/>
  <c r="C524" i="1"/>
  <c r="D524" i="1" s="1"/>
  <c r="A525" i="1"/>
  <c r="C525" i="1" l="1"/>
  <c r="D525" i="1" s="1"/>
  <c r="B525" i="1"/>
  <c r="A526" i="1"/>
  <c r="A527" i="1" l="1"/>
  <c r="C526" i="1"/>
  <c r="D526" i="1" s="1"/>
  <c r="B526" i="1"/>
  <c r="C527" i="1" l="1"/>
  <c r="D527" i="1" s="1"/>
  <c r="B527" i="1"/>
  <c r="A528" i="1"/>
  <c r="C528" i="1" l="1"/>
  <c r="D528" i="1" s="1"/>
  <c r="A529" i="1"/>
  <c r="B528" i="1"/>
  <c r="C529" i="1" l="1"/>
  <c r="D529" i="1" s="1"/>
  <c r="B529" i="1"/>
  <c r="A530" i="1"/>
  <c r="C530" i="1" l="1"/>
  <c r="D530" i="1" s="1"/>
  <c r="B530" i="1"/>
  <c r="A531" i="1"/>
  <c r="C531" i="1" l="1"/>
  <c r="D531" i="1" s="1"/>
  <c r="B531" i="1"/>
  <c r="A532" i="1"/>
  <c r="A533" i="1" l="1"/>
  <c r="C532" i="1"/>
  <c r="D532" i="1" s="1"/>
  <c r="B532" i="1"/>
  <c r="B533" i="1" l="1"/>
  <c r="A534" i="1"/>
  <c r="C533" i="1"/>
  <c r="D533" i="1" s="1"/>
  <c r="C534" i="1" l="1"/>
  <c r="D534" i="1" s="1"/>
  <c r="B534" i="1"/>
  <c r="A535" i="1"/>
  <c r="C535" i="1" l="1"/>
  <c r="D535" i="1" s="1"/>
  <c r="A536" i="1"/>
  <c r="B535" i="1"/>
  <c r="B536" i="1" l="1"/>
  <c r="C536" i="1"/>
  <c r="D536" i="1" s="1"/>
  <c r="A537" i="1"/>
  <c r="C537" i="1" l="1"/>
  <c r="D537" i="1" s="1"/>
  <c r="B537" i="1"/>
  <c r="A538" i="1"/>
  <c r="A539" i="1" l="1"/>
  <c r="B538" i="1"/>
  <c r="C538" i="1"/>
  <c r="D538" i="1" s="1"/>
  <c r="C539" i="1" l="1"/>
  <c r="D539" i="1" s="1"/>
  <c r="A540" i="1"/>
  <c r="B539" i="1"/>
  <c r="C540" i="1" l="1"/>
  <c r="D540" i="1" s="1"/>
  <c r="A541" i="1"/>
  <c r="B540" i="1"/>
  <c r="C541" i="1" l="1"/>
  <c r="D541" i="1" s="1"/>
  <c r="A542" i="1"/>
  <c r="B541" i="1"/>
  <c r="C542" i="1" l="1"/>
  <c r="D542" i="1" s="1"/>
  <c r="B542" i="1"/>
  <c r="A543" i="1"/>
  <c r="C543" i="1" l="1"/>
  <c r="D543" i="1" s="1"/>
  <c r="B543" i="1"/>
  <c r="A544" i="1"/>
  <c r="B544" i="1" l="1"/>
  <c r="C544" i="1"/>
  <c r="D544" i="1" s="1"/>
  <c r="A545" i="1"/>
  <c r="B545" i="1" l="1"/>
  <c r="C545" i="1"/>
  <c r="D545" i="1" s="1"/>
  <c r="A546" i="1"/>
  <c r="C546" i="1" l="1"/>
  <c r="D546" i="1" s="1"/>
  <c r="A547" i="1"/>
  <c r="B546" i="1"/>
  <c r="C547" i="1" l="1"/>
  <c r="D547" i="1" s="1"/>
  <c r="B547" i="1"/>
  <c r="A548" i="1"/>
  <c r="C548" i="1" l="1"/>
  <c r="D548" i="1" s="1"/>
  <c r="B548" i="1"/>
  <c r="A549" i="1"/>
  <c r="C549" i="1" l="1"/>
  <c r="D549" i="1" s="1"/>
  <c r="B549" i="1"/>
  <c r="A550" i="1"/>
  <c r="A551" i="1" l="1"/>
  <c r="B550" i="1"/>
  <c r="C550" i="1"/>
  <c r="D550" i="1" s="1"/>
  <c r="C551" i="1" l="1"/>
  <c r="D551" i="1" s="1"/>
  <c r="B551" i="1"/>
  <c r="A552" i="1"/>
  <c r="C552" i="1" l="1"/>
  <c r="D552" i="1" s="1"/>
  <c r="A553" i="1"/>
  <c r="B552" i="1"/>
  <c r="C553" i="1" l="1"/>
  <c r="D553" i="1" s="1"/>
  <c r="A554" i="1"/>
  <c r="B553" i="1"/>
  <c r="B554" i="1" l="1"/>
  <c r="C554" i="1"/>
  <c r="D554" i="1" s="1"/>
  <c r="A555" i="1"/>
  <c r="C555" i="1" l="1"/>
  <c r="D555" i="1" s="1"/>
  <c r="B555" i="1"/>
  <c r="A556" i="1"/>
  <c r="B556" i="1" l="1"/>
  <c r="A557" i="1"/>
  <c r="C556" i="1"/>
  <c r="D556" i="1" s="1"/>
  <c r="C557" i="1" l="1"/>
  <c r="D557" i="1" s="1"/>
  <c r="A558" i="1"/>
  <c r="B557" i="1"/>
  <c r="C558" i="1" l="1"/>
  <c r="D558" i="1" s="1"/>
  <c r="A559" i="1"/>
  <c r="B558" i="1"/>
  <c r="C559" i="1" l="1"/>
  <c r="D559" i="1" s="1"/>
  <c r="A560" i="1"/>
  <c r="B559" i="1"/>
  <c r="C560" i="1" l="1"/>
  <c r="D560" i="1" s="1"/>
  <c r="B560" i="1"/>
  <c r="A561" i="1"/>
  <c r="C561" i="1" l="1"/>
  <c r="D561" i="1" s="1"/>
  <c r="B561" i="1"/>
  <c r="A562" i="1"/>
  <c r="B562" i="1" l="1"/>
  <c r="C562" i="1"/>
  <c r="D562" i="1" s="1"/>
  <c r="A563" i="1"/>
  <c r="B563" i="1" l="1"/>
  <c r="C563" i="1"/>
  <c r="D563" i="1" s="1"/>
  <c r="A564" i="1"/>
  <c r="C564" i="1" l="1"/>
  <c r="D564" i="1" s="1"/>
  <c r="B564" i="1"/>
  <c r="A565" i="1"/>
  <c r="C565" i="1" l="1"/>
  <c r="D565" i="1" s="1"/>
  <c r="A566" i="1"/>
  <c r="B565" i="1"/>
  <c r="C566" i="1" l="1"/>
  <c r="D566" i="1" s="1"/>
  <c r="B566" i="1"/>
  <c r="A567" i="1"/>
  <c r="C567" i="1" l="1"/>
  <c r="D567" i="1" s="1"/>
  <c r="B567" i="1"/>
  <c r="A568" i="1"/>
  <c r="A569" i="1" l="1"/>
  <c r="B568" i="1"/>
  <c r="C568" i="1"/>
  <c r="D568" i="1" s="1"/>
  <c r="C569" i="1" l="1"/>
  <c r="D569" i="1" s="1"/>
  <c r="B569" i="1"/>
  <c r="A570" i="1"/>
  <c r="C570" i="1" l="1"/>
  <c r="D570" i="1" s="1"/>
  <c r="A571" i="1"/>
  <c r="B570" i="1"/>
  <c r="C571" i="1" l="1"/>
  <c r="D571" i="1" s="1"/>
  <c r="B571" i="1"/>
  <c r="A572" i="1"/>
  <c r="C572" i="1" l="1"/>
  <c r="D572" i="1" s="1"/>
  <c r="B572" i="1"/>
  <c r="A573" i="1"/>
  <c r="C573" i="1" l="1"/>
  <c r="D573" i="1" s="1"/>
  <c r="B573" i="1"/>
  <c r="A574" i="1"/>
  <c r="B574" i="1" l="1"/>
  <c r="A575" i="1"/>
  <c r="C574" i="1"/>
  <c r="D574" i="1" s="1"/>
  <c r="B575" i="1" l="1"/>
  <c r="C575" i="1"/>
  <c r="D575" i="1" s="1"/>
  <c r="A576" i="1"/>
  <c r="C576" i="1" l="1"/>
  <c r="D576" i="1" s="1"/>
  <c r="A577" i="1"/>
  <c r="B576" i="1"/>
  <c r="C577" i="1" l="1"/>
  <c r="D577" i="1" s="1"/>
  <c r="A578" i="1"/>
  <c r="B577" i="1"/>
  <c r="C578" i="1" l="1"/>
  <c r="D578" i="1" s="1"/>
  <c r="B578" i="1"/>
  <c r="A579" i="1"/>
  <c r="C579" i="1" l="1"/>
  <c r="D579" i="1" s="1"/>
  <c r="B579" i="1"/>
  <c r="A580" i="1"/>
  <c r="B580" i="1" l="1"/>
  <c r="A581" i="1"/>
  <c r="C580" i="1"/>
  <c r="D580" i="1" s="1"/>
  <c r="B581" i="1" l="1"/>
  <c r="A582" i="1"/>
  <c r="C581" i="1"/>
  <c r="D581" i="1" s="1"/>
  <c r="C582" i="1" l="1"/>
  <c r="D582" i="1" s="1"/>
  <c r="A583" i="1"/>
  <c r="B582" i="1"/>
  <c r="C583" i="1" l="1"/>
  <c r="D583" i="1" s="1"/>
  <c r="B583" i="1"/>
  <c r="A584" i="1"/>
  <c r="C584" i="1" l="1"/>
  <c r="D584" i="1" s="1"/>
  <c r="B584" i="1"/>
  <c r="A585" i="1"/>
  <c r="C585" i="1" l="1"/>
  <c r="D585" i="1" s="1"/>
  <c r="A586" i="1"/>
  <c r="B585" i="1"/>
  <c r="A587" i="1" l="1"/>
  <c r="B586" i="1"/>
  <c r="C586" i="1"/>
  <c r="D586" i="1" s="1"/>
  <c r="C587" i="1" l="1"/>
  <c r="D587" i="1" s="1"/>
  <c r="B587" i="1"/>
  <c r="A588" i="1"/>
  <c r="C588" i="1" l="1"/>
  <c r="D588" i="1" s="1"/>
  <c r="A589" i="1"/>
  <c r="B588" i="1"/>
  <c r="C589" i="1" l="1"/>
  <c r="D589" i="1" s="1"/>
  <c r="B589" i="1"/>
  <c r="A590" i="1"/>
  <c r="C590" i="1" l="1"/>
  <c r="D590" i="1" s="1"/>
  <c r="B590" i="1"/>
  <c r="A591" i="1"/>
  <c r="C591" i="1" l="1"/>
  <c r="D591" i="1" s="1"/>
  <c r="B591" i="1"/>
  <c r="A592" i="1"/>
  <c r="A593" i="1" l="1"/>
  <c r="B592" i="1"/>
  <c r="C592" i="1"/>
  <c r="D592" i="1" s="1"/>
  <c r="B593" i="1" l="1"/>
  <c r="C593" i="1"/>
  <c r="D593" i="1" s="1"/>
  <c r="A594" i="1"/>
  <c r="C594" i="1" l="1"/>
  <c r="D594" i="1" s="1"/>
  <c r="B594" i="1"/>
  <c r="A595" i="1"/>
  <c r="C595" i="1" l="1"/>
  <c r="D595" i="1" s="1"/>
  <c r="B595" i="1"/>
  <c r="A596" i="1"/>
  <c r="C596" i="1" l="1"/>
  <c r="D596" i="1" s="1"/>
  <c r="B596" i="1"/>
  <c r="A597" i="1"/>
  <c r="C597" i="1" l="1"/>
  <c r="D597" i="1" s="1"/>
  <c r="B597" i="1"/>
  <c r="A598" i="1"/>
  <c r="A599" i="1" l="1"/>
  <c r="B598" i="1"/>
  <c r="C598" i="1"/>
  <c r="D598" i="1" s="1"/>
  <c r="B599" i="1" l="1"/>
  <c r="A600" i="1"/>
  <c r="C599" i="1"/>
  <c r="D599" i="1" s="1"/>
  <c r="C600" i="1" l="1"/>
  <c r="D600" i="1" s="1"/>
  <c r="B600" i="1"/>
  <c r="A601" i="1"/>
  <c r="C601" i="1" l="1"/>
  <c r="D601" i="1" s="1"/>
  <c r="B601" i="1"/>
  <c r="A602" i="1"/>
  <c r="C602" i="1" l="1"/>
  <c r="D602" i="1" s="1"/>
  <c r="B602" i="1"/>
  <c r="A603" i="1"/>
  <c r="C603" i="1" l="1"/>
  <c r="D603" i="1" s="1"/>
  <c r="A604" i="1"/>
  <c r="B603" i="1"/>
  <c r="A605" i="1" l="1"/>
  <c r="C604" i="1"/>
  <c r="D604" i="1" s="1"/>
  <c r="B604" i="1"/>
  <c r="C605" i="1" l="1"/>
  <c r="D605" i="1" s="1"/>
  <c r="A606" i="1"/>
  <c r="B605" i="1"/>
  <c r="C606" i="1" l="1"/>
  <c r="D606" i="1" s="1"/>
  <c r="B606" i="1"/>
  <c r="A607" i="1"/>
  <c r="C607" i="1" l="1"/>
  <c r="D607" i="1" s="1"/>
  <c r="A608" i="1"/>
  <c r="B607" i="1"/>
  <c r="B608" i="1" l="1"/>
  <c r="C608" i="1"/>
  <c r="D608" i="1" s="1"/>
  <c r="A609" i="1"/>
  <c r="C609" i="1" l="1"/>
  <c r="D609" i="1" s="1"/>
  <c r="A610" i="1"/>
  <c r="B609" i="1"/>
  <c r="A611" i="1" l="1"/>
  <c r="B610" i="1"/>
  <c r="C610" i="1"/>
  <c r="D610" i="1" s="1"/>
  <c r="C611" i="1" l="1"/>
  <c r="D611" i="1" s="1"/>
  <c r="B611" i="1"/>
  <c r="A612" i="1"/>
  <c r="C612" i="1" l="1"/>
  <c r="D612" i="1" s="1"/>
  <c r="B612" i="1"/>
  <c r="A613" i="1"/>
  <c r="C613" i="1" l="1"/>
  <c r="D613" i="1" s="1"/>
  <c r="B613" i="1"/>
  <c r="A614" i="1"/>
  <c r="B614" i="1" l="1"/>
  <c r="C614" i="1"/>
  <c r="D614" i="1" s="1"/>
  <c r="A615" i="1"/>
  <c r="C615" i="1" l="1"/>
  <c r="D615" i="1" s="1"/>
  <c r="A616" i="1"/>
  <c r="B615" i="1"/>
  <c r="B616" i="1" l="1"/>
  <c r="A617" i="1"/>
  <c r="C616" i="1"/>
  <c r="D616" i="1" s="1"/>
  <c r="C617" i="1" l="1"/>
  <c r="D617" i="1" s="1"/>
  <c r="B617" i="1"/>
  <c r="A618" i="1"/>
  <c r="C618" i="1" l="1"/>
  <c r="D618" i="1" s="1"/>
  <c r="B618" i="1"/>
  <c r="A619" i="1"/>
  <c r="C619" i="1" l="1"/>
  <c r="D619" i="1" s="1"/>
  <c r="B619" i="1"/>
  <c r="A620" i="1"/>
  <c r="C620" i="1" l="1"/>
  <c r="D620" i="1" s="1"/>
  <c r="A621" i="1"/>
  <c r="B620" i="1"/>
  <c r="C621" i="1" l="1"/>
  <c r="D621" i="1" s="1"/>
  <c r="B621" i="1"/>
  <c r="A622" i="1"/>
  <c r="A623" i="1" l="1"/>
  <c r="B622" i="1"/>
  <c r="C622" i="1"/>
  <c r="D622" i="1" s="1"/>
  <c r="C623" i="1" l="1"/>
  <c r="D623" i="1" s="1"/>
  <c r="A624" i="1"/>
  <c r="B623" i="1"/>
  <c r="C624" i="1" l="1"/>
  <c r="D624" i="1" s="1"/>
  <c r="B624" i="1"/>
  <c r="A625" i="1"/>
  <c r="C625" i="1" l="1"/>
  <c r="D625" i="1" s="1"/>
  <c r="A626" i="1"/>
  <c r="B625" i="1"/>
  <c r="C626" i="1" l="1"/>
  <c r="D626" i="1" s="1"/>
  <c r="A627" i="1"/>
  <c r="B626" i="1"/>
  <c r="C627" i="1" l="1"/>
  <c r="D627" i="1" s="1"/>
  <c r="A628" i="1"/>
  <c r="B627" i="1"/>
  <c r="B628" i="1" l="1"/>
  <c r="A629" i="1"/>
  <c r="C628" i="1"/>
  <c r="D628" i="1" s="1"/>
  <c r="C629" i="1" l="1"/>
  <c r="D629" i="1" s="1"/>
  <c r="B629" i="1"/>
  <c r="A630" i="1"/>
  <c r="C630" i="1" l="1"/>
  <c r="D630" i="1" s="1"/>
  <c r="B630" i="1"/>
  <c r="A631" i="1"/>
  <c r="C631" i="1" l="1"/>
  <c r="D631" i="1" s="1"/>
  <c r="B631" i="1"/>
  <c r="A632" i="1"/>
  <c r="C632" i="1" l="1"/>
  <c r="D632" i="1" s="1"/>
  <c r="B632" i="1"/>
  <c r="A633" i="1"/>
  <c r="C633" i="1" l="1"/>
  <c r="D633" i="1" s="1"/>
  <c r="B633" i="1"/>
  <c r="A634" i="1"/>
  <c r="A635" i="1" l="1"/>
  <c r="B634" i="1"/>
  <c r="C634" i="1"/>
  <c r="D634" i="1" s="1"/>
  <c r="C635" i="1" l="1"/>
  <c r="D635" i="1" s="1"/>
  <c r="B635" i="1"/>
  <c r="A636" i="1"/>
  <c r="C636" i="1" l="1"/>
  <c r="D636" i="1" s="1"/>
  <c r="B636" i="1"/>
  <c r="A637" i="1"/>
  <c r="C637" i="1" l="1"/>
  <c r="D637" i="1" s="1"/>
  <c r="A638" i="1"/>
  <c r="B637" i="1"/>
  <c r="C638" i="1" l="1"/>
  <c r="D638" i="1" s="1"/>
  <c r="A639" i="1"/>
  <c r="B638" i="1"/>
  <c r="C639" i="1" l="1"/>
  <c r="D639" i="1" s="1"/>
  <c r="B639" i="1"/>
  <c r="A640" i="1"/>
  <c r="A641" i="1" l="1"/>
  <c r="B640" i="1"/>
  <c r="C640" i="1"/>
  <c r="D640" i="1" s="1"/>
  <c r="C641" i="1" l="1"/>
  <c r="D641" i="1" s="1"/>
  <c r="B641" i="1"/>
  <c r="A642" i="1"/>
  <c r="C642" i="1" l="1"/>
  <c r="D642" i="1" s="1"/>
  <c r="A643" i="1"/>
  <c r="B642" i="1"/>
  <c r="C643" i="1" l="1"/>
  <c r="D643" i="1" s="1"/>
  <c r="B643" i="1"/>
  <c r="A644" i="1"/>
  <c r="B644" i="1" l="1"/>
  <c r="A645" i="1"/>
  <c r="C644" i="1"/>
  <c r="D644" i="1" s="1"/>
  <c r="C645" i="1" l="1"/>
  <c r="D645" i="1" s="1"/>
  <c r="A646" i="1"/>
  <c r="B645" i="1"/>
  <c r="A647" i="1" l="1"/>
  <c r="B646" i="1"/>
  <c r="C646" i="1"/>
  <c r="D646" i="1" s="1"/>
  <c r="C647" i="1" l="1"/>
  <c r="D647" i="1" s="1"/>
  <c r="A648" i="1"/>
  <c r="B647" i="1"/>
  <c r="C648" i="1" l="1"/>
  <c r="D648" i="1" s="1"/>
  <c r="A649" i="1"/>
  <c r="B648" i="1"/>
  <c r="C649" i="1" l="1"/>
  <c r="D649" i="1" s="1"/>
  <c r="B649" i="1"/>
  <c r="A650" i="1"/>
  <c r="C650" i="1" l="1"/>
  <c r="D650" i="1" s="1"/>
  <c r="A651" i="1"/>
  <c r="B650" i="1"/>
  <c r="C651" i="1" l="1"/>
  <c r="D651" i="1" s="1"/>
  <c r="B651" i="1"/>
  <c r="A652" i="1"/>
  <c r="A653" i="1" l="1"/>
  <c r="C652" i="1"/>
  <c r="D652" i="1" s="1"/>
  <c r="B652" i="1"/>
  <c r="B653" i="1" l="1"/>
  <c r="C653" i="1"/>
  <c r="D653" i="1" s="1"/>
  <c r="A654" i="1"/>
  <c r="C654" i="1" l="1"/>
  <c r="D654" i="1" s="1"/>
  <c r="A655" i="1"/>
  <c r="B654" i="1"/>
  <c r="C655" i="1" l="1"/>
  <c r="D655" i="1" s="1"/>
  <c r="B655" i="1"/>
  <c r="A656" i="1"/>
  <c r="C656" i="1" l="1"/>
  <c r="D656" i="1" s="1"/>
  <c r="B656" i="1"/>
  <c r="A657" i="1"/>
  <c r="C657" i="1" l="1"/>
  <c r="D657" i="1" s="1"/>
  <c r="B657" i="1"/>
  <c r="A658" i="1"/>
  <c r="A659" i="1" l="1"/>
  <c r="C658" i="1"/>
  <c r="D658" i="1" s="1"/>
  <c r="B658" i="1"/>
  <c r="C659" i="1" l="1"/>
  <c r="D659" i="1" s="1"/>
  <c r="B659" i="1"/>
  <c r="A660" i="1"/>
  <c r="C660" i="1" l="1"/>
  <c r="D660" i="1" s="1"/>
  <c r="B660" i="1"/>
  <c r="A661" i="1"/>
  <c r="C661" i="1" l="1"/>
  <c r="D661" i="1" s="1"/>
  <c r="B661" i="1"/>
  <c r="A662" i="1"/>
  <c r="C662" i="1" l="1"/>
  <c r="D662" i="1" s="1"/>
  <c r="A663" i="1"/>
  <c r="B662" i="1"/>
  <c r="C663" i="1" l="1"/>
  <c r="D663" i="1" s="1"/>
  <c r="B663" i="1"/>
  <c r="A664" i="1"/>
  <c r="A665" i="1" l="1"/>
  <c r="C664" i="1"/>
  <c r="D664" i="1" s="1"/>
  <c r="B664" i="1"/>
  <c r="C665" i="1" l="1"/>
  <c r="D665" i="1" s="1"/>
  <c r="B665" i="1"/>
  <c r="A666" i="1"/>
  <c r="A667" i="1" l="1"/>
  <c r="C666" i="1"/>
  <c r="D666" i="1" s="1"/>
  <c r="B666" i="1"/>
  <c r="C667" i="1" l="1"/>
  <c r="D667" i="1" s="1"/>
  <c r="B667" i="1"/>
  <c r="A668" i="1"/>
  <c r="C668" i="1" l="1"/>
  <c r="D668" i="1" s="1"/>
  <c r="B668" i="1"/>
  <c r="A669" i="1"/>
  <c r="C669" i="1" l="1"/>
  <c r="D669" i="1" s="1"/>
  <c r="B669" i="1"/>
  <c r="A670" i="1"/>
  <c r="C670" i="1" l="1"/>
  <c r="D670" i="1" s="1"/>
  <c r="B670" i="1"/>
  <c r="A671" i="1"/>
  <c r="B671" i="1" l="1"/>
  <c r="C671" i="1"/>
  <c r="D671" i="1" s="1"/>
  <c r="A672" i="1"/>
  <c r="C672" i="1" l="1"/>
  <c r="D672" i="1" s="1"/>
  <c r="B672" i="1"/>
  <c r="A673" i="1"/>
  <c r="A674" i="1" l="1"/>
  <c r="C673" i="1"/>
  <c r="D673" i="1" s="1"/>
  <c r="B673" i="1"/>
  <c r="C674" i="1" l="1"/>
  <c r="D674" i="1" s="1"/>
  <c r="B674" i="1"/>
  <c r="A675" i="1"/>
  <c r="C675" i="1" l="1"/>
  <c r="D675" i="1" s="1"/>
  <c r="B675" i="1"/>
  <c r="A676" i="1"/>
  <c r="A677" i="1" l="1"/>
  <c r="B676" i="1"/>
  <c r="C676" i="1"/>
  <c r="D676" i="1" s="1"/>
  <c r="C677" i="1" l="1"/>
  <c r="D677" i="1" s="1"/>
  <c r="B677" i="1"/>
  <c r="A678" i="1"/>
  <c r="C678" i="1" l="1"/>
  <c r="D678" i="1" s="1"/>
  <c r="A679" i="1"/>
  <c r="B678" i="1"/>
  <c r="C679" i="1" l="1"/>
  <c r="D679" i="1" s="1"/>
  <c r="B679" i="1"/>
  <c r="A680" i="1"/>
  <c r="B680" i="1" l="1"/>
  <c r="C680" i="1"/>
  <c r="D680" i="1" s="1"/>
  <c r="A681" i="1"/>
  <c r="C681" i="1" l="1"/>
  <c r="D681" i="1" s="1"/>
  <c r="A682" i="1"/>
  <c r="B681" i="1"/>
  <c r="A683" i="1" l="1"/>
  <c r="B682" i="1"/>
  <c r="C682" i="1"/>
  <c r="D682" i="1" s="1"/>
  <c r="B683" i="1" l="1"/>
  <c r="C683" i="1"/>
  <c r="D683" i="1" s="1"/>
  <c r="A684" i="1"/>
  <c r="C684" i="1" l="1"/>
  <c r="D684" i="1" s="1"/>
  <c r="B684" i="1"/>
</calcChain>
</file>

<file path=xl/sharedStrings.xml><?xml version="1.0" encoding="utf-8"?>
<sst xmlns="http://schemas.openxmlformats.org/spreadsheetml/2006/main" count="51" uniqueCount="48">
  <si>
    <t>Acceleration</t>
  </si>
  <si>
    <t>steps/s^2</t>
  </si>
  <si>
    <t>Position</t>
  </si>
  <si>
    <t>Time</t>
  </si>
  <si>
    <t>Clocks</t>
  </si>
  <si>
    <t>Delta Clocks</t>
  </si>
  <si>
    <t>Delta Clocks / 2</t>
  </si>
  <si>
    <t>Speed</t>
  </si>
  <si>
    <t>Acceleration per Millisecond</t>
  </si>
  <si>
    <t>Period</t>
  </si>
  <si>
    <t>a</t>
  </si>
  <si>
    <t>acceleration in steps / millisecond^2</t>
  </si>
  <si>
    <t>s</t>
  </si>
  <si>
    <t>position in steps</t>
  </si>
  <si>
    <t>v</t>
  </si>
  <si>
    <t>velocity in steps / millisecond</t>
  </si>
  <si>
    <t>p</t>
  </si>
  <si>
    <t>PWM period</t>
  </si>
  <si>
    <t>c</t>
  </si>
  <si>
    <t>clock frequency</t>
  </si>
  <si>
    <t>s=0.5*a*t^2</t>
  </si>
  <si>
    <t>t</t>
  </si>
  <si>
    <t>time in milliseconds</t>
  </si>
  <si>
    <t>p=c/a/t</t>
  </si>
  <si>
    <t>Position multiplier: an approximation for 0.5*a</t>
  </si>
  <si>
    <t>Multiply t^2 with pm and shift right by sm</t>
  </si>
  <si>
    <t>Precise a/2</t>
  </si>
  <si>
    <t>acceleration in steps per second^2</t>
  </si>
  <si>
    <t>acceleration in steps per millisecond^2</t>
  </si>
  <si>
    <t>pm</t>
  </si>
  <si>
    <t>ps</t>
  </si>
  <si>
    <t>approximated a/2</t>
  </si>
  <si>
    <t>Position Multiplier</t>
  </si>
  <si>
    <t>Position Shift</t>
  </si>
  <si>
    <t>clock pulses per second</t>
  </si>
  <si>
    <t>clock pulses per millisecond</t>
  </si>
  <si>
    <t>=a</t>
  </si>
  <si>
    <t>=c</t>
  </si>
  <si>
    <t>Time Base: pre-calculated value for  c/a</t>
  </si>
  <si>
    <t>Time in milliseconds</t>
  </si>
  <si>
    <t>period</t>
  </si>
  <si>
    <t>position</t>
  </si>
  <si>
    <t>Minimum PWM period is</t>
  </si>
  <si>
    <t>so we pretend to start at t=30ms</t>
  </si>
  <si>
    <t>Maximum speed</t>
  </si>
  <si>
    <t>steps per second</t>
  </si>
  <si>
    <t>Acceleration period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</si>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</sst>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.0000_ ;_ * \-#,##0.0000_ ;_ * &quot;-&quot;??_ ;_ @_ "/>
    <numFmt numFmtId="165" formatCode="_ * #,##0_ ;_ * \-#,##0_ ;_ * &quot;-&quot;??_ ;_ @_ "/>
    <numFmt numFmtId="166" formatCode="_ * #,##0.000_ ;_ * \-#,##0.000_ ;_ * &quot;-&quot;??_ ;_ @_ 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164" fontId="0" fillId="0" borderId="0" xfId="0" applyNumberFormat="1"/>
    <xf numFmtId="43" fontId="2" fillId="2" borderId="0" xfId="2" applyNumberFormat="1"/>
    <xf numFmtId="165" fontId="2" fillId="2" borderId="0" xfId="2" applyNumberFormat="1"/>
    <xf numFmtId="0" fontId="2" fillId="2" borderId="0" xfId="2"/>
    <xf numFmtId="164" fontId="2" fillId="2" borderId="0" xfId="2" applyNumberFormat="1"/>
    <xf numFmtId="166" fontId="0" fillId="0" borderId="0" xfId="1" applyNumberFormat="1" applyFont="1"/>
    <xf numFmtId="0" fontId="0" fillId="3" borderId="0" xfId="0" applyFill="1"/>
    <xf numFmtId="166" fontId="0" fillId="3" borderId="0" xfId="1" applyNumberFormat="1" applyFont="1" applyFill="1"/>
    <xf numFmtId="0" fontId="0" fillId="0" borderId="0" xfId="0" quotePrefix="1"/>
    <xf numFmtId="165" fontId="0" fillId="3" borderId="0" xfId="1" applyNumberFormat="1" applyFont="1" applyFill="1"/>
    <xf numFmtId="43" fontId="0" fillId="3" borderId="0" xfId="1" applyFont="1" applyFill="1"/>
    <xf numFmtId="168" fontId="0" fillId="0" borderId="0" xfId="0" applyNumberFormat="1"/>
    <xf numFmtId="0" fontId="0" fillId="0" borderId="0" xfId="0" applyFill="1"/>
    <xf numFmtId="166" fontId="0" fillId="0" borderId="0" xfId="1" applyNumberFormat="1" applyFont="1" applyFill="1"/>
    <xf numFmtId="165" fontId="0" fillId="0" borderId="0" xfId="1" applyNumberFormat="1" applyFont="1" applyFill="1"/>
    <xf numFmtId="43" fontId="0" fillId="0" borderId="0" xfId="1" applyFont="1" applyFill="1"/>
  </cellXfs>
  <cellStyles count="3">
    <cellStyle name="Accent3" xfId="2" builtinId="37"/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4"/>
  <sheetViews>
    <sheetView workbookViewId="0">
      <selection activeCell="A23" sqref="A23"/>
    </sheetView>
  </sheetViews>
  <sheetFormatPr defaultRowHeight="14.4" x14ac:dyDescent="0.3"/>
  <cols>
    <col min="1" max="1" width="12.109375" bestFit="1" customWidth="1"/>
    <col min="2" max="2" width="12" bestFit="1" customWidth="1"/>
    <col min="3" max="3" width="9.88671875" bestFit="1" customWidth="1"/>
    <col min="4" max="4" width="11.88671875" bestFit="1" customWidth="1"/>
    <col min="5" max="5" width="14.5546875" bestFit="1" customWidth="1"/>
    <col min="7" max="7" width="9.88671875" bestFit="1" customWidth="1"/>
    <col min="8" max="8" width="12" bestFit="1" customWidth="1"/>
  </cols>
  <sheetData>
    <row r="1" spans="1:8" x14ac:dyDescent="0.3">
      <c r="A1" t="s">
        <v>0</v>
      </c>
      <c r="B1" s="1">
        <f>268220.9/4</f>
        <v>67055.225000000006</v>
      </c>
      <c r="C1" t="s">
        <v>1</v>
      </c>
      <c r="H1" s="5">
        <f>12000000000/B1</f>
        <v>178956.9716602994</v>
      </c>
    </row>
    <row r="2" spans="1:8" x14ac:dyDescent="0.3">
      <c r="H2" s="5"/>
    </row>
    <row r="3" spans="1: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8" x14ac:dyDescent="0.3">
      <c r="A4">
        <v>1</v>
      </c>
      <c r="B4" s="2">
        <f t="shared" ref="B4:B19" si="0">SQRT(2*A4/B$1)</f>
        <v>5.4613333484949652E-3</v>
      </c>
      <c r="C4" s="3">
        <f t="shared" ref="C4:C19" si="1">B4*48000000</f>
        <v>262144.00072775834</v>
      </c>
      <c r="D4" s="4">
        <f>C4</f>
        <v>262144.00072775834</v>
      </c>
      <c r="E4" s="3">
        <f>D4/2</f>
        <v>131072.00036387917</v>
      </c>
      <c r="F4" s="3">
        <f>B4*B$1</f>
        <v>366.21093648333334</v>
      </c>
    </row>
    <row r="5" spans="1:8" x14ac:dyDescent="0.3">
      <c r="A5">
        <f>A4+1</f>
        <v>2</v>
      </c>
      <c r="B5" s="2">
        <f t="shared" si="0"/>
        <v>7.7234916900820487E-3</v>
      </c>
      <c r="C5" s="3">
        <f t="shared" si="1"/>
        <v>370727.60112393834</v>
      </c>
      <c r="D5" s="4">
        <f>C5-C4</f>
        <v>108583.60039618</v>
      </c>
      <c r="E5" s="3">
        <f t="shared" ref="E5:E19" si="2">D5/2</f>
        <v>54291.800198090001</v>
      </c>
      <c r="F5" s="3">
        <f t="shared" ref="F5:F19" si="3">B5*B$1</f>
        <v>517.90047306408212</v>
      </c>
    </row>
    <row r="6" spans="1:8" x14ac:dyDescent="0.3">
      <c r="A6">
        <f t="shared" ref="A6:A19" si="4">A5+1</f>
        <v>3</v>
      </c>
      <c r="B6" s="2">
        <f t="shared" si="0"/>
        <v>9.4593068366635464E-3</v>
      </c>
      <c r="C6" s="3">
        <f t="shared" si="1"/>
        <v>454046.72815985023</v>
      </c>
      <c r="D6" s="4">
        <f t="shared" ref="D6:D19" si="5">C6-C5</f>
        <v>83319.127035911893</v>
      </c>
      <c r="E6" s="3">
        <f t="shared" si="2"/>
        <v>41659.563517955947</v>
      </c>
      <c r="F6" s="3">
        <f t="shared" si="3"/>
        <v>634.29594827651238</v>
      </c>
    </row>
    <row r="7" spans="1:8" x14ac:dyDescent="0.3">
      <c r="A7">
        <f t="shared" si="4"/>
        <v>4</v>
      </c>
      <c r="B7" s="2">
        <f t="shared" si="0"/>
        <v>1.092266669698993E-2</v>
      </c>
      <c r="C7" s="3">
        <f t="shared" si="1"/>
        <v>524288.00145551667</v>
      </c>
      <c r="D7" s="4">
        <f t="shared" si="5"/>
        <v>70241.27329566644</v>
      </c>
      <c r="E7" s="3">
        <f t="shared" si="2"/>
        <v>35120.63664783322</v>
      </c>
      <c r="F7" s="3">
        <f t="shared" si="3"/>
        <v>732.42187296666668</v>
      </c>
    </row>
    <row r="8" spans="1:8" x14ac:dyDescent="0.3">
      <c r="A8">
        <f t="shared" si="4"/>
        <v>5</v>
      </c>
      <c r="B8" s="2">
        <f t="shared" si="0"/>
        <v>1.2211912615021291E-2</v>
      </c>
      <c r="C8" s="3">
        <f t="shared" si="1"/>
        <v>586171.80552102195</v>
      </c>
      <c r="D8" s="4">
        <f t="shared" si="5"/>
        <v>61883.804065505276</v>
      </c>
      <c r="E8" s="3">
        <f t="shared" si="2"/>
        <v>30941.902032752638</v>
      </c>
      <c r="F8" s="3">
        <f t="shared" si="3"/>
        <v>818.87254808059106</v>
      </c>
    </row>
    <row r="9" spans="1:8" x14ac:dyDescent="0.3">
      <c r="A9">
        <f t="shared" si="4"/>
        <v>6</v>
      </c>
      <c r="B9" s="2">
        <f t="shared" si="0"/>
        <v>1.3377480019058125E-2</v>
      </c>
      <c r="C9" s="3">
        <f t="shared" si="1"/>
        <v>642119.04091479001</v>
      </c>
      <c r="D9" s="4">
        <f t="shared" si="5"/>
        <v>55947.23539376806</v>
      </c>
      <c r="E9" s="3">
        <f t="shared" si="2"/>
        <v>27973.61769688403</v>
      </c>
      <c r="F9" s="3">
        <f t="shared" si="3"/>
        <v>897.02993261094696</v>
      </c>
    </row>
    <row r="10" spans="1:8" x14ac:dyDescent="0.3">
      <c r="A10">
        <f t="shared" si="4"/>
        <v>7</v>
      </c>
      <c r="B10" s="2">
        <f t="shared" si="0"/>
        <v>1.4449329866941326E-2</v>
      </c>
      <c r="C10" s="3">
        <f t="shared" si="1"/>
        <v>693567.8336131837</v>
      </c>
      <c r="D10" s="4">
        <f t="shared" si="5"/>
        <v>51448.792698393692</v>
      </c>
      <c r="E10" s="3">
        <f t="shared" si="2"/>
        <v>25724.396349196846</v>
      </c>
      <c r="F10" s="3">
        <f t="shared" si="3"/>
        <v>968.90306532697082</v>
      </c>
    </row>
    <row r="11" spans="1:8" x14ac:dyDescent="0.3">
      <c r="A11">
        <f t="shared" si="4"/>
        <v>8</v>
      </c>
      <c r="B11" s="2">
        <f t="shared" si="0"/>
        <v>1.5446983380164097E-2</v>
      </c>
      <c r="C11" s="3">
        <f t="shared" si="1"/>
        <v>741455.20224787667</v>
      </c>
      <c r="D11" s="4">
        <f t="shared" si="5"/>
        <v>47887.368634692975</v>
      </c>
      <c r="E11" s="3">
        <f t="shared" si="2"/>
        <v>23943.684317346488</v>
      </c>
      <c r="F11" s="3">
        <f t="shared" si="3"/>
        <v>1035.8009461281642</v>
      </c>
    </row>
    <row r="12" spans="1:8" x14ac:dyDescent="0.3">
      <c r="A12">
        <f t="shared" si="4"/>
        <v>9</v>
      </c>
      <c r="B12" s="2">
        <f t="shared" si="0"/>
        <v>1.6384000045484896E-2</v>
      </c>
      <c r="C12" s="3">
        <f t="shared" si="1"/>
        <v>786432.00218327506</v>
      </c>
      <c r="D12" s="4">
        <f t="shared" si="5"/>
        <v>44976.799935398391</v>
      </c>
      <c r="E12" s="3">
        <f t="shared" si="2"/>
        <v>22488.399967699195</v>
      </c>
      <c r="F12" s="3">
        <f t="shared" si="3"/>
        <v>1098.63280945</v>
      </c>
    </row>
    <row r="13" spans="1:8" x14ac:dyDescent="0.3">
      <c r="A13">
        <f t="shared" si="4"/>
        <v>10</v>
      </c>
      <c r="B13" s="2">
        <f t="shared" si="0"/>
        <v>1.7270252442678199E-2</v>
      </c>
      <c r="C13" s="3">
        <f t="shared" si="1"/>
        <v>828972.11724855355</v>
      </c>
      <c r="D13" s="4">
        <f t="shared" si="5"/>
        <v>42540.115065278485</v>
      </c>
      <c r="E13" s="3">
        <f t="shared" si="2"/>
        <v>21270.057532639243</v>
      </c>
      <c r="F13" s="3">
        <f t="shared" si="3"/>
        <v>1158.0606633505863</v>
      </c>
    </row>
    <row r="14" spans="1:8" x14ac:dyDescent="0.3">
      <c r="A14">
        <f t="shared" si="4"/>
        <v>11</v>
      </c>
      <c r="B14" s="2">
        <f t="shared" si="0"/>
        <v>1.8113193572013069E-2</v>
      </c>
      <c r="C14" s="3">
        <f t="shared" si="1"/>
        <v>869433.29145662731</v>
      </c>
      <c r="D14" s="4">
        <f t="shared" si="5"/>
        <v>40461.17420807376</v>
      </c>
      <c r="E14" s="3">
        <f t="shared" si="2"/>
        <v>20230.58710403688</v>
      </c>
      <c r="F14" s="3">
        <f t="shared" si="3"/>
        <v>1214.5842704398901</v>
      </c>
    </row>
    <row r="15" spans="1:8" x14ac:dyDescent="0.3">
      <c r="A15">
        <f t="shared" si="4"/>
        <v>12</v>
      </c>
      <c r="B15" s="2">
        <f t="shared" si="0"/>
        <v>1.8918613673327093E-2</v>
      </c>
      <c r="C15" s="3">
        <f t="shared" si="1"/>
        <v>908093.45631970046</v>
      </c>
      <c r="D15" s="4">
        <f t="shared" si="5"/>
        <v>38660.164863073151</v>
      </c>
      <c r="E15" s="3">
        <f t="shared" si="2"/>
        <v>19330.082431536575</v>
      </c>
      <c r="F15" s="3">
        <f t="shared" si="3"/>
        <v>1268.5918965530248</v>
      </c>
    </row>
    <row r="16" spans="1:8" x14ac:dyDescent="0.3">
      <c r="A16">
        <f t="shared" si="4"/>
        <v>13</v>
      </c>
      <c r="B16" s="2">
        <f t="shared" si="0"/>
        <v>1.9691117420400042E-2</v>
      </c>
      <c r="C16" s="3">
        <f t="shared" si="1"/>
        <v>945173.636179202</v>
      </c>
      <c r="D16" s="4">
        <f t="shared" si="5"/>
        <v>37080.179859501543</v>
      </c>
      <c r="E16" s="3">
        <f t="shared" si="2"/>
        <v>18540.089929750771</v>
      </c>
      <c r="F16" s="3">
        <f t="shared" si="3"/>
        <v>1320.3923091263446</v>
      </c>
    </row>
    <row r="17" spans="1:8" x14ac:dyDescent="0.3">
      <c r="A17">
        <f t="shared" si="4"/>
        <v>14</v>
      </c>
      <c r="B17" s="2">
        <f t="shared" si="0"/>
        <v>2.0434438265031052E-2</v>
      </c>
      <c r="C17" s="3">
        <f t="shared" si="1"/>
        <v>980853.03672149044</v>
      </c>
      <c r="D17" s="4">
        <f t="shared" si="5"/>
        <v>35679.400542288437</v>
      </c>
      <c r="E17" s="3">
        <f t="shared" si="2"/>
        <v>17839.700271144218</v>
      </c>
      <c r="F17" s="3">
        <f t="shared" si="3"/>
        <v>1370.235855610267</v>
      </c>
    </row>
    <row r="18" spans="1:8" x14ac:dyDescent="0.3">
      <c r="A18">
        <f t="shared" si="4"/>
        <v>15</v>
      </c>
      <c r="B18" s="2">
        <f t="shared" si="0"/>
        <v>2.1151653106808187E-2</v>
      </c>
      <c r="C18" s="3">
        <f t="shared" si="1"/>
        <v>1015279.349126793</v>
      </c>
      <c r="D18" s="4">
        <f t="shared" si="5"/>
        <v>34426.312405302539</v>
      </c>
      <c r="E18" s="3">
        <f t="shared" si="2"/>
        <v>17213.156202651269</v>
      </c>
      <c r="F18" s="3">
        <f t="shared" si="3"/>
        <v>1418.3288581989721</v>
      </c>
    </row>
    <row r="19" spans="1:8" x14ac:dyDescent="0.3">
      <c r="A19">
        <f t="shared" si="4"/>
        <v>16</v>
      </c>
      <c r="B19" s="2">
        <f t="shared" si="0"/>
        <v>2.1845333393979861E-2</v>
      </c>
      <c r="C19" s="3">
        <f t="shared" si="1"/>
        <v>1048576.0029110333</v>
      </c>
      <c r="D19" s="4">
        <f t="shared" si="5"/>
        <v>33296.653784240363</v>
      </c>
      <c r="E19" s="3">
        <f t="shared" si="2"/>
        <v>16648.326892120182</v>
      </c>
      <c r="F19" s="3">
        <f t="shared" si="3"/>
        <v>1464.8437459333334</v>
      </c>
      <c r="G19" s="5">
        <f>48000000/F19</f>
        <v>32768.000090969792</v>
      </c>
      <c r="H19" s="5">
        <f>G19/64</f>
        <v>512.000001421403</v>
      </c>
    </row>
    <row r="22" spans="1:8" x14ac:dyDescent="0.3">
      <c r="A22" t="s">
        <v>8</v>
      </c>
    </row>
    <row r="23" spans="1:8" x14ac:dyDescent="0.3">
      <c r="A23" s="6">
        <f>B1/2000000</f>
        <v>3.3527612500000005E-2</v>
      </c>
    </row>
    <row r="24" spans="1:8" x14ac:dyDescent="0.3">
      <c r="A24" s="5">
        <f>A23*2</f>
        <v>6.705522500000001E-2</v>
      </c>
      <c r="B24" s="4">
        <f>ROUND(A24,0)</f>
        <v>0</v>
      </c>
      <c r="C24">
        <v>2</v>
      </c>
      <c r="D24" s="2">
        <f>B24/C24</f>
        <v>0</v>
      </c>
    </row>
    <row r="25" spans="1:8" x14ac:dyDescent="0.3">
      <c r="A25" s="5">
        <f t="shared" ref="A25:A30" si="6">A24*2</f>
        <v>0.13411045000000002</v>
      </c>
      <c r="B25" s="4">
        <f t="shared" ref="B25:B33" si="7">ROUND(A25,0)</f>
        <v>0</v>
      </c>
      <c r="C25">
        <f>C24*2</f>
        <v>4</v>
      </c>
      <c r="D25" s="2">
        <f t="shared" ref="D25:D33" si="8">B25/C25</f>
        <v>0</v>
      </c>
    </row>
    <row r="26" spans="1:8" x14ac:dyDescent="0.3">
      <c r="A26" s="5">
        <f t="shared" si="6"/>
        <v>0.26822090000000004</v>
      </c>
      <c r="B26" s="4">
        <f t="shared" si="7"/>
        <v>0</v>
      </c>
      <c r="C26">
        <f t="shared" ref="C26:C30" si="9">C25*2</f>
        <v>8</v>
      </c>
      <c r="D26" s="2">
        <f t="shared" si="8"/>
        <v>0</v>
      </c>
    </row>
    <row r="27" spans="1:8" x14ac:dyDescent="0.3">
      <c r="A27" s="5">
        <f t="shared" si="6"/>
        <v>0.53644180000000008</v>
      </c>
      <c r="B27" s="4">
        <f t="shared" si="7"/>
        <v>1</v>
      </c>
      <c r="C27">
        <f t="shared" si="9"/>
        <v>16</v>
      </c>
      <c r="D27" s="2">
        <f t="shared" si="8"/>
        <v>6.25E-2</v>
      </c>
    </row>
    <row r="28" spans="1:8" x14ac:dyDescent="0.3">
      <c r="A28" s="5">
        <f t="shared" si="6"/>
        <v>1.0728836000000002</v>
      </c>
      <c r="B28" s="4">
        <f t="shared" si="7"/>
        <v>1</v>
      </c>
      <c r="C28">
        <f t="shared" si="9"/>
        <v>32</v>
      </c>
      <c r="D28" s="2">
        <f t="shared" si="8"/>
        <v>3.125E-2</v>
      </c>
    </row>
    <row r="29" spans="1:8" x14ac:dyDescent="0.3">
      <c r="A29" s="5">
        <f t="shared" si="6"/>
        <v>2.1457672000000003</v>
      </c>
      <c r="B29" s="4">
        <f t="shared" si="7"/>
        <v>2</v>
      </c>
      <c r="C29">
        <f t="shared" si="9"/>
        <v>64</v>
      </c>
      <c r="D29" s="2">
        <f t="shared" si="8"/>
        <v>3.125E-2</v>
      </c>
    </row>
    <row r="30" spans="1:8" x14ac:dyDescent="0.3">
      <c r="A30" s="7">
        <f t="shared" si="6"/>
        <v>4.2915344000000006</v>
      </c>
      <c r="B30" s="8">
        <f t="shared" si="7"/>
        <v>4</v>
      </c>
      <c r="C30" s="9">
        <f t="shared" si="9"/>
        <v>128</v>
      </c>
      <c r="D30" s="10">
        <f t="shared" si="8"/>
        <v>3.125E-2</v>
      </c>
    </row>
    <row r="31" spans="1:8" x14ac:dyDescent="0.3">
      <c r="A31" s="5">
        <f t="shared" ref="A31:A33" si="10">A30*2</f>
        <v>8.5830688000000013</v>
      </c>
      <c r="B31" s="4">
        <f t="shared" si="7"/>
        <v>9</v>
      </c>
      <c r="C31">
        <f t="shared" ref="C31:C33" si="11">C30*2</f>
        <v>256</v>
      </c>
      <c r="D31" s="2">
        <f t="shared" si="8"/>
        <v>3.515625E-2</v>
      </c>
    </row>
    <row r="32" spans="1:8" x14ac:dyDescent="0.3">
      <c r="A32" s="5">
        <f t="shared" si="10"/>
        <v>17.166137600000003</v>
      </c>
      <c r="B32" s="4">
        <f t="shared" si="7"/>
        <v>17</v>
      </c>
      <c r="C32">
        <f t="shared" si="11"/>
        <v>512</v>
      </c>
      <c r="D32" s="2">
        <f t="shared" si="8"/>
        <v>3.3203125E-2</v>
      </c>
    </row>
    <row r="33" spans="1:5" x14ac:dyDescent="0.3">
      <c r="A33" s="5">
        <f t="shared" si="10"/>
        <v>34.332275200000005</v>
      </c>
      <c r="B33" s="4">
        <f t="shared" si="7"/>
        <v>34</v>
      </c>
      <c r="C33">
        <f t="shared" si="11"/>
        <v>1024</v>
      </c>
      <c r="D33" s="2">
        <f t="shared" si="8"/>
        <v>3.3203125E-2</v>
      </c>
    </row>
    <row r="34" spans="1:5" x14ac:dyDescent="0.3">
      <c r="A34" s="5"/>
      <c r="B34" s="4"/>
      <c r="D34" s="2"/>
    </row>
    <row r="35" spans="1:5" x14ac:dyDescent="0.3">
      <c r="A35" s="5"/>
      <c r="B35" s="4"/>
      <c r="D35" s="2"/>
    </row>
    <row r="36" spans="1:5" x14ac:dyDescent="0.3">
      <c r="A36" s="5" t="s">
        <v>3</v>
      </c>
      <c r="B36" s="4" t="s">
        <v>2</v>
      </c>
      <c r="C36" t="s">
        <v>7</v>
      </c>
      <c r="D36" s="2" t="s">
        <v>9</v>
      </c>
    </row>
    <row r="37" spans="1:5" x14ac:dyDescent="0.3">
      <c r="A37" s="4">
        <v>11</v>
      </c>
      <c r="B37" s="3">
        <f>FLOOR(A37*A37*17/128,1)</f>
        <v>16</v>
      </c>
      <c r="C37" s="4">
        <f>A37*2000*17/128</f>
        <v>2921.875</v>
      </c>
      <c r="D37" s="3">
        <f>FLOOR(48000000/C37,1)</f>
        <v>16427</v>
      </c>
    </row>
    <row r="38" spans="1:5" x14ac:dyDescent="0.3">
      <c r="A38" s="4">
        <f>A37+1</f>
        <v>12</v>
      </c>
      <c r="B38" s="3">
        <f>FLOOR(A38*A38*17/128,1)</f>
        <v>19</v>
      </c>
      <c r="C38" s="4">
        <f>A38*2000*17/128</f>
        <v>3187.5</v>
      </c>
      <c r="D38" s="3">
        <f>FLOOR(48000000/C38,1)</f>
        <v>15058</v>
      </c>
      <c r="E38" s="1">
        <f>D38/64</f>
        <v>235.28125</v>
      </c>
    </row>
    <row r="39" spans="1:5" x14ac:dyDescent="0.3">
      <c r="A39" s="4">
        <f t="shared" ref="A39:A47" si="12">A38+1</f>
        <v>13</v>
      </c>
      <c r="B39" s="3">
        <f t="shared" ref="B39:B102" si="13">FLOOR(A39*A39*17/128,1)</f>
        <v>22</v>
      </c>
      <c r="C39" s="4">
        <f t="shared" ref="C39:C47" si="14">A39*2000*17/128</f>
        <v>3453.125</v>
      </c>
      <c r="D39" s="3">
        <f t="shared" ref="D39:D102" si="15">FLOOR(48000000/C39,1)</f>
        <v>13900</v>
      </c>
    </row>
    <row r="40" spans="1:5" x14ac:dyDescent="0.3">
      <c r="A40" s="4">
        <f t="shared" si="12"/>
        <v>14</v>
      </c>
      <c r="B40" s="3">
        <f t="shared" si="13"/>
        <v>26</v>
      </c>
      <c r="C40" s="4">
        <f t="shared" si="14"/>
        <v>3718.75</v>
      </c>
      <c r="D40" s="3">
        <f t="shared" si="15"/>
        <v>12907</v>
      </c>
    </row>
    <row r="41" spans="1:5" x14ac:dyDescent="0.3">
      <c r="A41" s="4">
        <f t="shared" si="12"/>
        <v>15</v>
      </c>
      <c r="B41" s="3">
        <f t="shared" si="13"/>
        <v>29</v>
      </c>
      <c r="C41" s="4">
        <f t="shared" si="14"/>
        <v>3984.375</v>
      </c>
      <c r="D41" s="3">
        <f t="shared" si="15"/>
        <v>12047</v>
      </c>
    </row>
    <row r="42" spans="1:5" x14ac:dyDescent="0.3">
      <c r="A42" s="4">
        <f t="shared" si="12"/>
        <v>16</v>
      </c>
      <c r="B42" s="3">
        <f t="shared" si="13"/>
        <v>34</v>
      </c>
      <c r="C42" s="4">
        <f t="shared" si="14"/>
        <v>4250</v>
      </c>
      <c r="D42" s="3">
        <f t="shared" si="15"/>
        <v>11294</v>
      </c>
    </row>
    <row r="43" spans="1:5" x14ac:dyDescent="0.3">
      <c r="A43" s="4">
        <f t="shared" si="12"/>
        <v>17</v>
      </c>
      <c r="B43" s="3">
        <f t="shared" si="13"/>
        <v>38</v>
      </c>
      <c r="C43" s="4">
        <f t="shared" si="14"/>
        <v>4515.625</v>
      </c>
      <c r="D43" s="3">
        <f t="shared" si="15"/>
        <v>10629</v>
      </c>
    </row>
    <row r="44" spans="1:5" x14ac:dyDescent="0.3">
      <c r="A44" s="4">
        <f t="shared" si="12"/>
        <v>18</v>
      </c>
      <c r="B44" s="3">
        <f t="shared" si="13"/>
        <v>43</v>
      </c>
      <c r="C44" s="4">
        <f t="shared" si="14"/>
        <v>4781.25</v>
      </c>
      <c r="D44" s="3">
        <f t="shared" si="15"/>
        <v>10039</v>
      </c>
    </row>
    <row r="45" spans="1:5" x14ac:dyDescent="0.3">
      <c r="A45" s="4">
        <f t="shared" si="12"/>
        <v>19</v>
      </c>
      <c r="B45" s="3">
        <f t="shared" si="13"/>
        <v>47</v>
      </c>
      <c r="C45" s="4">
        <f t="shared" si="14"/>
        <v>5046.875</v>
      </c>
      <c r="D45" s="3">
        <f t="shared" si="15"/>
        <v>9510</v>
      </c>
    </row>
    <row r="46" spans="1:5" x14ac:dyDescent="0.3">
      <c r="A46" s="4">
        <f t="shared" si="12"/>
        <v>20</v>
      </c>
      <c r="B46" s="3">
        <f t="shared" si="13"/>
        <v>53</v>
      </c>
      <c r="C46" s="4">
        <f t="shared" si="14"/>
        <v>5312.5</v>
      </c>
      <c r="D46" s="3">
        <f t="shared" si="15"/>
        <v>9035</v>
      </c>
    </row>
    <row r="47" spans="1:5" x14ac:dyDescent="0.3">
      <c r="A47" s="4">
        <f t="shared" si="12"/>
        <v>21</v>
      </c>
      <c r="B47" s="3">
        <f t="shared" si="13"/>
        <v>58</v>
      </c>
      <c r="C47" s="4">
        <f t="shared" si="14"/>
        <v>5578.125</v>
      </c>
      <c r="D47" s="3">
        <f t="shared" si="15"/>
        <v>8605</v>
      </c>
    </row>
    <row r="48" spans="1:5" x14ac:dyDescent="0.3">
      <c r="A48" s="4">
        <f t="shared" ref="A48:A111" si="16">A47+1</f>
        <v>22</v>
      </c>
      <c r="B48" s="3">
        <f t="shared" si="13"/>
        <v>64</v>
      </c>
      <c r="C48" s="4">
        <f t="shared" ref="C48:C111" si="17">A48*2000*17/128</f>
        <v>5843.75</v>
      </c>
      <c r="D48" s="3">
        <f t="shared" si="15"/>
        <v>8213</v>
      </c>
    </row>
    <row r="49" spans="1:4" x14ac:dyDescent="0.3">
      <c r="A49" s="4">
        <f t="shared" si="16"/>
        <v>23</v>
      </c>
      <c r="B49" s="3">
        <f t="shared" si="13"/>
        <v>70</v>
      </c>
      <c r="C49" s="4">
        <f t="shared" si="17"/>
        <v>6109.375</v>
      </c>
      <c r="D49" s="3">
        <f t="shared" si="15"/>
        <v>7856</v>
      </c>
    </row>
    <row r="50" spans="1:4" x14ac:dyDescent="0.3">
      <c r="A50" s="4">
        <f t="shared" si="16"/>
        <v>24</v>
      </c>
      <c r="B50" s="3">
        <f t="shared" si="13"/>
        <v>76</v>
      </c>
      <c r="C50" s="4">
        <f t="shared" si="17"/>
        <v>6375</v>
      </c>
      <c r="D50" s="3">
        <f t="shared" si="15"/>
        <v>7529</v>
      </c>
    </row>
    <row r="51" spans="1:4" x14ac:dyDescent="0.3">
      <c r="A51" s="4">
        <f t="shared" si="16"/>
        <v>25</v>
      </c>
      <c r="B51" s="3">
        <f t="shared" si="13"/>
        <v>83</v>
      </c>
      <c r="C51" s="4">
        <f t="shared" si="17"/>
        <v>6640.625</v>
      </c>
      <c r="D51" s="3">
        <f t="shared" si="15"/>
        <v>7228</v>
      </c>
    </row>
    <row r="52" spans="1:4" x14ac:dyDescent="0.3">
      <c r="A52" s="4">
        <f t="shared" si="16"/>
        <v>26</v>
      </c>
      <c r="B52" s="3">
        <f t="shared" si="13"/>
        <v>89</v>
      </c>
      <c r="C52" s="4">
        <f t="shared" si="17"/>
        <v>6906.25</v>
      </c>
      <c r="D52" s="3">
        <f t="shared" si="15"/>
        <v>6950</v>
      </c>
    </row>
    <row r="53" spans="1:4" x14ac:dyDescent="0.3">
      <c r="A53" s="4">
        <f t="shared" si="16"/>
        <v>27</v>
      </c>
      <c r="B53" s="3">
        <f t="shared" si="13"/>
        <v>96</v>
      </c>
      <c r="C53" s="4">
        <f t="shared" si="17"/>
        <v>7171.875</v>
      </c>
      <c r="D53" s="3">
        <f t="shared" si="15"/>
        <v>6692</v>
      </c>
    </row>
    <row r="54" spans="1:4" x14ac:dyDescent="0.3">
      <c r="A54" s="4">
        <f t="shared" si="16"/>
        <v>28</v>
      </c>
      <c r="B54" s="3">
        <f t="shared" si="13"/>
        <v>104</v>
      </c>
      <c r="C54" s="4">
        <f t="shared" si="17"/>
        <v>7437.5</v>
      </c>
      <c r="D54" s="3">
        <f t="shared" si="15"/>
        <v>6453</v>
      </c>
    </row>
    <row r="55" spans="1:4" x14ac:dyDescent="0.3">
      <c r="A55" s="4">
        <f t="shared" si="16"/>
        <v>29</v>
      </c>
      <c r="B55" s="3">
        <f t="shared" si="13"/>
        <v>111</v>
      </c>
      <c r="C55" s="4">
        <f t="shared" si="17"/>
        <v>7703.125</v>
      </c>
      <c r="D55" s="3">
        <f t="shared" si="15"/>
        <v>6231</v>
      </c>
    </row>
    <row r="56" spans="1:4" x14ac:dyDescent="0.3">
      <c r="A56" s="4">
        <f t="shared" si="16"/>
        <v>30</v>
      </c>
      <c r="B56" s="3">
        <f t="shared" si="13"/>
        <v>119</v>
      </c>
      <c r="C56" s="4">
        <f t="shared" si="17"/>
        <v>7968.75</v>
      </c>
      <c r="D56" s="3">
        <f t="shared" si="15"/>
        <v>6023</v>
      </c>
    </row>
    <row r="57" spans="1:4" x14ac:dyDescent="0.3">
      <c r="A57" s="4">
        <f t="shared" si="16"/>
        <v>31</v>
      </c>
      <c r="B57" s="3">
        <f t="shared" si="13"/>
        <v>127</v>
      </c>
      <c r="C57" s="4">
        <f t="shared" si="17"/>
        <v>8234.375</v>
      </c>
      <c r="D57" s="3">
        <f t="shared" si="15"/>
        <v>5829</v>
      </c>
    </row>
    <row r="58" spans="1:4" x14ac:dyDescent="0.3">
      <c r="A58" s="4">
        <f t="shared" si="16"/>
        <v>32</v>
      </c>
      <c r="B58" s="3">
        <f t="shared" si="13"/>
        <v>136</v>
      </c>
      <c r="C58" s="4">
        <f t="shared" si="17"/>
        <v>8500</v>
      </c>
      <c r="D58" s="3">
        <f t="shared" si="15"/>
        <v>5647</v>
      </c>
    </row>
    <row r="59" spans="1:4" x14ac:dyDescent="0.3">
      <c r="A59" s="4">
        <f t="shared" si="16"/>
        <v>33</v>
      </c>
      <c r="B59" s="3">
        <f t="shared" si="13"/>
        <v>144</v>
      </c>
      <c r="C59" s="4">
        <f t="shared" si="17"/>
        <v>8765.625</v>
      </c>
      <c r="D59" s="3">
        <f t="shared" si="15"/>
        <v>5475</v>
      </c>
    </row>
    <row r="60" spans="1:4" x14ac:dyDescent="0.3">
      <c r="A60" s="4">
        <f t="shared" si="16"/>
        <v>34</v>
      </c>
      <c r="B60" s="3">
        <f t="shared" si="13"/>
        <v>153</v>
      </c>
      <c r="C60" s="4">
        <f t="shared" si="17"/>
        <v>9031.25</v>
      </c>
      <c r="D60" s="3">
        <f t="shared" si="15"/>
        <v>5314</v>
      </c>
    </row>
    <row r="61" spans="1:4" x14ac:dyDescent="0.3">
      <c r="A61" s="4">
        <f t="shared" si="16"/>
        <v>35</v>
      </c>
      <c r="B61" s="3">
        <f t="shared" si="13"/>
        <v>162</v>
      </c>
      <c r="C61" s="4">
        <f t="shared" si="17"/>
        <v>9296.875</v>
      </c>
      <c r="D61" s="3">
        <f t="shared" si="15"/>
        <v>5163</v>
      </c>
    </row>
    <row r="62" spans="1:4" x14ac:dyDescent="0.3">
      <c r="A62" s="4">
        <f t="shared" si="16"/>
        <v>36</v>
      </c>
      <c r="B62" s="3">
        <f t="shared" si="13"/>
        <v>172</v>
      </c>
      <c r="C62" s="4">
        <f t="shared" si="17"/>
        <v>9562.5</v>
      </c>
      <c r="D62" s="3">
        <f t="shared" si="15"/>
        <v>5019</v>
      </c>
    </row>
    <row r="63" spans="1:4" x14ac:dyDescent="0.3">
      <c r="A63" s="4">
        <f t="shared" si="16"/>
        <v>37</v>
      </c>
      <c r="B63" s="3">
        <f t="shared" si="13"/>
        <v>181</v>
      </c>
      <c r="C63" s="4">
        <f t="shared" si="17"/>
        <v>9828.125</v>
      </c>
      <c r="D63" s="3">
        <f t="shared" si="15"/>
        <v>4883</v>
      </c>
    </row>
    <row r="64" spans="1:4" x14ac:dyDescent="0.3">
      <c r="A64" s="4">
        <f t="shared" si="16"/>
        <v>38</v>
      </c>
      <c r="B64" s="3">
        <f t="shared" si="13"/>
        <v>191</v>
      </c>
      <c r="C64" s="4">
        <f t="shared" si="17"/>
        <v>10093.75</v>
      </c>
      <c r="D64" s="3">
        <f t="shared" si="15"/>
        <v>4755</v>
      </c>
    </row>
    <row r="65" spans="1:4" x14ac:dyDescent="0.3">
      <c r="A65" s="4">
        <f t="shared" si="16"/>
        <v>39</v>
      </c>
      <c r="B65" s="3">
        <f t="shared" si="13"/>
        <v>202</v>
      </c>
      <c r="C65" s="4">
        <f t="shared" si="17"/>
        <v>10359.375</v>
      </c>
      <c r="D65" s="3">
        <f t="shared" si="15"/>
        <v>4633</v>
      </c>
    </row>
    <row r="66" spans="1:4" x14ac:dyDescent="0.3">
      <c r="A66" s="4">
        <f t="shared" si="16"/>
        <v>40</v>
      </c>
      <c r="B66" s="3">
        <f t="shared" si="13"/>
        <v>212</v>
      </c>
      <c r="C66" s="4">
        <f t="shared" si="17"/>
        <v>10625</v>
      </c>
      <c r="D66" s="3">
        <f t="shared" si="15"/>
        <v>4517</v>
      </c>
    </row>
    <row r="67" spans="1:4" x14ac:dyDescent="0.3">
      <c r="A67" s="4">
        <f t="shared" si="16"/>
        <v>41</v>
      </c>
      <c r="B67" s="3">
        <f t="shared" si="13"/>
        <v>223</v>
      </c>
      <c r="C67" s="4">
        <f t="shared" si="17"/>
        <v>10890.625</v>
      </c>
      <c r="D67" s="3">
        <f t="shared" si="15"/>
        <v>4407</v>
      </c>
    </row>
    <row r="68" spans="1:4" x14ac:dyDescent="0.3">
      <c r="A68" s="4">
        <f t="shared" si="16"/>
        <v>42</v>
      </c>
      <c r="B68" s="3">
        <f t="shared" si="13"/>
        <v>234</v>
      </c>
      <c r="C68" s="4">
        <f t="shared" si="17"/>
        <v>11156.25</v>
      </c>
      <c r="D68" s="3">
        <f t="shared" si="15"/>
        <v>4302</v>
      </c>
    </row>
    <row r="69" spans="1:4" x14ac:dyDescent="0.3">
      <c r="A69" s="4">
        <f t="shared" si="16"/>
        <v>43</v>
      </c>
      <c r="B69" s="3">
        <f t="shared" si="13"/>
        <v>245</v>
      </c>
      <c r="C69" s="4">
        <f t="shared" si="17"/>
        <v>11421.875</v>
      </c>
      <c r="D69" s="3">
        <f t="shared" si="15"/>
        <v>4202</v>
      </c>
    </row>
    <row r="70" spans="1:4" x14ac:dyDescent="0.3">
      <c r="A70" s="4">
        <f t="shared" si="16"/>
        <v>44</v>
      </c>
      <c r="B70" s="3">
        <f t="shared" si="13"/>
        <v>257</v>
      </c>
      <c r="C70" s="4">
        <f t="shared" si="17"/>
        <v>11687.5</v>
      </c>
      <c r="D70" s="3">
        <f t="shared" si="15"/>
        <v>4106</v>
      </c>
    </row>
    <row r="71" spans="1:4" x14ac:dyDescent="0.3">
      <c r="A71" s="4">
        <f t="shared" si="16"/>
        <v>45</v>
      </c>
      <c r="B71" s="3">
        <f t="shared" si="13"/>
        <v>268</v>
      </c>
      <c r="C71" s="4">
        <f t="shared" si="17"/>
        <v>11953.125</v>
      </c>
      <c r="D71" s="3">
        <f t="shared" si="15"/>
        <v>4015</v>
      </c>
    </row>
    <row r="72" spans="1:4" x14ac:dyDescent="0.3">
      <c r="A72" s="4">
        <f t="shared" si="16"/>
        <v>46</v>
      </c>
      <c r="B72" s="3">
        <f t="shared" si="13"/>
        <v>281</v>
      </c>
      <c r="C72" s="4">
        <f t="shared" si="17"/>
        <v>12218.75</v>
      </c>
      <c r="D72" s="3">
        <f t="shared" si="15"/>
        <v>3928</v>
      </c>
    </row>
    <row r="73" spans="1:4" x14ac:dyDescent="0.3">
      <c r="A73" s="4">
        <f t="shared" si="16"/>
        <v>47</v>
      </c>
      <c r="B73" s="3">
        <f t="shared" si="13"/>
        <v>293</v>
      </c>
      <c r="C73" s="4">
        <f t="shared" si="17"/>
        <v>12484.375</v>
      </c>
      <c r="D73" s="3">
        <f t="shared" si="15"/>
        <v>3844</v>
      </c>
    </row>
    <row r="74" spans="1:4" x14ac:dyDescent="0.3">
      <c r="A74" s="4">
        <f t="shared" si="16"/>
        <v>48</v>
      </c>
      <c r="B74" s="3">
        <f t="shared" si="13"/>
        <v>306</v>
      </c>
      <c r="C74" s="4">
        <f t="shared" si="17"/>
        <v>12750</v>
      </c>
      <c r="D74" s="3">
        <f t="shared" si="15"/>
        <v>3764</v>
      </c>
    </row>
    <row r="75" spans="1:4" x14ac:dyDescent="0.3">
      <c r="A75" s="4">
        <f t="shared" si="16"/>
        <v>49</v>
      </c>
      <c r="B75" s="3">
        <f t="shared" si="13"/>
        <v>318</v>
      </c>
      <c r="C75" s="4">
        <f t="shared" si="17"/>
        <v>13015.625</v>
      </c>
      <c r="D75" s="3">
        <f t="shared" si="15"/>
        <v>3687</v>
      </c>
    </row>
    <row r="76" spans="1:4" x14ac:dyDescent="0.3">
      <c r="A76" s="4">
        <f t="shared" si="16"/>
        <v>50</v>
      </c>
      <c r="B76" s="3">
        <f t="shared" si="13"/>
        <v>332</v>
      </c>
      <c r="C76" s="4">
        <f t="shared" si="17"/>
        <v>13281.25</v>
      </c>
      <c r="D76" s="3">
        <f t="shared" si="15"/>
        <v>3614</v>
      </c>
    </row>
    <row r="77" spans="1:4" x14ac:dyDescent="0.3">
      <c r="A77" s="4">
        <f t="shared" si="16"/>
        <v>51</v>
      </c>
      <c r="B77" s="3">
        <f t="shared" si="13"/>
        <v>345</v>
      </c>
      <c r="C77" s="4">
        <f t="shared" si="17"/>
        <v>13546.875</v>
      </c>
      <c r="D77" s="3">
        <f t="shared" si="15"/>
        <v>3543</v>
      </c>
    </row>
    <row r="78" spans="1:4" x14ac:dyDescent="0.3">
      <c r="A78" s="4">
        <f t="shared" si="16"/>
        <v>52</v>
      </c>
      <c r="B78" s="3">
        <f t="shared" si="13"/>
        <v>359</v>
      </c>
      <c r="C78" s="4">
        <f t="shared" si="17"/>
        <v>13812.5</v>
      </c>
      <c r="D78" s="3">
        <f t="shared" si="15"/>
        <v>3475</v>
      </c>
    </row>
    <row r="79" spans="1:4" x14ac:dyDescent="0.3">
      <c r="A79" s="4">
        <f t="shared" si="16"/>
        <v>53</v>
      </c>
      <c r="B79" s="3">
        <f t="shared" si="13"/>
        <v>373</v>
      </c>
      <c r="C79" s="4">
        <f t="shared" si="17"/>
        <v>14078.125</v>
      </c>
      <c r="D79" s="3">
        <f t="shared" si="15"/>
        <v>3409</v>
      </c>
    </row>
    <row r="80" spans="1:4" x14ac:dyDescent="0.3">
      <c r="A80" s="4">
        <f t="shared" si="16"/>
        <v>54</v>
      </c>
      <c r="B80" s="3">
        <f t="shared" si="13"/>
        <v>387</v>
      </c>
      <c r="C80" s="4">
        <f t="shared" si="17"/>
        <v>14343.75</v>
      </c>
      <c r="D80" s="3">
        <f t="shared" si="15"/>
        <v>3346</v>
      </c>
    </row>
    <row r="81" spans="1:4" x14ac:dyDescent="0.3">
      <c r="A81" s="4">
        <f t="shared" si="16"/>
        <v>55</v>
      </c>
      <c r="B81" s="3">
        <f t="shared" si="13"/>
        <v>401</v>
      </c>
      <c r="C81" s="4">
        <f t="shared" si="17"/>
        <v>14609.375</v>
      </c>
      <c r="D81" s="3">
        <f t="shared" si="15"/>
        <v>3285</v>
      </c>
    </row>
    <row r="82" spans="1:4" x14ac:dyDescent="0.3">
      <c r="A82" s="4">
        <f t="shared" si="16"/>
        <v>56</v>
      </c>
      <c r="B82" s="3">
        <f t="shared" si="13"/>
        <v>416</v>
      </c>
      <c r="C82" s="4">
        <f t="shared" si="17"/>
        <v>14875</v>
      </c>
      <c r="D82" s="3">
        <f t="shared" si="15"/>
        <v>3226</v>
      </c>
    </row>
    <row r="83" spans="1:4" x14ac:dyDescent="0.3">
      <c r="A83" s="4">
        <f t="shared" si="16"/>
        <v>57</v>
      </c>
      <c r="B83" s="3">
        <f t="shared" si="13"/>
        <v>431</v>
      </c>
      <c r="C83" s="4">
        <f t="shared" si="17"/>
        <v>15140.625</v>
      </c>
      <c r="D83" s="3">
        <f t="shared" si="15"/>
        <v>3170</v>
      </c>
    </row>
    <row r="84" spans="1:4" x14ac:dyDescent="0.3">
      <c r="A84" s="4">
        <f t="shared" si="16"/>
        <v>58</v>
      </c>
      <c r="B84" s="3">
        <f t="shared" si="13"/>
        <v>446</v>
      </c>
      <c r="C84" s="4">
        <f t="shared" si="17"/>
        <v>15406.25</v>
      </c>
      <c r="D84" s="3">
        <f t="shared" si="15"/>
        <v>3115</v>
      </c>
    </row>
    <row r="85" spans="1:4" x14ac:dyDescent="0.3">
      <c r="A85" s="4">
        <f t="shared" si="16"/>
        <v>59</v>
      </c>
      <c r="B85" s="3">
        <f t="shared" si="13"/>
        <v>462</v>
      </c>
      <c r="C85" s="4">
        <f t="shared" si="17"/>
        <v>15671.875</v>
      </c>
      <c r="D85" s="3">
        <f t="shared" si="15"/>
        <v>3062</v>
      </c>
    </row>
    <row r="86" spans="1:4" x14ac:dyDescent="0.3">
      <c r="A86" s="4">
        <f t="shared" si="16"/>
        <v>60</v>
      </c>
      <c r="B86" s="3">
        <f t="shared" si="13"/>
        <v>478</v>
      </c>
      <c r="C86" s="4">
        <f t="shared" si="17"/>
        <v>15937.5</v>
      </c>
      <c r="D86" s="3">
        <f t="shared" si="15"/>
        <v>3011</v>
      </c>
    </row>
    <row r="87" spans="1:4" x14ac:dyDescent="0.3">
      <c r="A87" s="4">
        <f t="shared" si="16"/>
        <v>61</v>
      </c>
      <c r="B87" s="3">
        <f t="shared" si="13"/>
        <v>494</v>
      </c>
      <c r="C87" s="4">
        <f t="shared" si="17"/>
        <v>16203.125</v>
      </c>
      <c r="D87" s="3">
        <f t="shared" si="15"/>
        <v>2962</v>
      </c>
    </row>
    <row r="88" spans="1:4" x14ac:dyDescent="0.3">
      <c r="A88" s="4">
        <f t="shared" si="16"/>
        <v>62</v>
      </c>
      <c r="B88" s="3">
        <f t="shared" si="13"/>
        <v>510</v>
      </c>
      <c r="C88" s="4">
        <f t="shared" si="17"/>
        <v>16468.75</v>
      </c>
      <c r="D88" s="3">
        <f t="shared" si="15"/>
        <v>2914</v>
      </c>
    </row>
    <row r="89" spans="1:4" x14ac:dyDescent="0.3">
      <c r="A89" s="4">
        <f t="shared" si="16"/>
        <v>63</v>
      </c>
      <c r="B89" s="3">
        <f t="shared" si="13"/>
        <v>527</v>
      </c>
      <c r="C89" s="4">
        <f t="shared" si="17"/>
        <v>16734.375</v>
      </c>
      <c r="D89" s="3">
        <f t="shared" si="15"/>
        <v>2868</v>
      </c>
    </row>
    <row r="90" spans="1:4" x14ac:dyDescent="0.3">
      <c r="A90" s="4">
        <f t="shared" si="16"/>
        <v>64</v>
      </c>
      <c r="B90" s="3">
        <f t="shared" si="13"/>
        <v>544</v>
      </c>
      <c r="C90" s="4">
        <f t="shared" si="17"/>
        <v>17000</v>
      </c>
      <c r="D90" s="3">
        <f t="shared" si="15"/>
        <v>2823</v>
      </c>
    </row>
    <row r="91" spans="1:4" x14ac:dyDescent="0.3">
      <c r="A91" s="4">
        <f t="shared" si="16"/>
        <v>65</v>
      </c>
      <c r="B91" s="3">
        <f t="shared" si="13"/>
        <v>561</v>
      </c>
      <c r="C91" s="4">
        <f t="shared" si="17"/>
        <v>17265.625</v>
      </c>
      <c r="D91" s="3">
        <f t="shared" si="15"/>
        <v>2780</v>
      </c>
    </row>
    <row r="92" spans="1:4" x14ac:dyDescent="0.3">
      <c r="A92" s="4">
        <f t="shared" si="16"/>
        <v>66</v>
      </c>
      <c r="B92" s="3">
        <f t="shared" si="13"/>
        <v>578</v>
      </c>
      <c r="C92" s="4">
        <f t="shared" si="17"/>
        <v>17531.25</v>
      </c>
      <c r="D92" s="3">
        <f t="shared" si="15"/>
        <v>2737</v>
      </c>
    </row>
    <row r="93" spans="1:4" x14ac:dyDescent="0.3">
      <c r="A93" s="4">
        <f t="shared" si="16"/>
        <v>67</v>
      </c>
      <c r="B93" s="3">
        <f t="shared" si="13"/>
        <v>596</v>
      </c>
      <c r="C93" s="4">
        <f t="shared" si="17"/>
        <v>17796.875</v>
      </c>
      <c r="D93" s="3">
        <f t="shared" si="15"/>
        <v>2697</v>
      </c>
    </row>
    <row r="94" spans="1:4" x14ac:dyDescent="0.3">
      <c r="A94" s="4">
        <f t="shared" si="16"/>
        <v>68</v>
      </c>
      <c r="B94" s="3">
        <f t="shared" si="13"/>
        <v>614</v>
      </c>
      <c r="C94" s="4">
        <f t="shared" si="17"/>
        <v>18062.5</v>
      </c>
      <c r="D94" s="3">
        <f t="shared" si="15"/>
        <v>2657</v>
      </c>
    </row>
    <row r="95" spans="1:4" x14ac:dyDescent="0.3">
      <c r="A95" s="4">
        <f t="shared" si="16"/>
        <v>69</v>
      </c>
      <c r="B95" s="3">
        <f t="shared" si="13"/>
        <v>632</v>
      </c>
      <c r="C95" s="4">
        <f t="shared" si="17"/>
        <v>18328.125</v>
      </c>
      <c r="D95" s="3">
        <f t="shared" si="15"/>
        <v>2618</v>
      </c>
    </row>
    <row r="96" spans="1:4" x14ac:dyDescent="0.3">
      <c r="A96" s="4">
        <f t="shared" si="16"/>
        <v>70</v>
      </c>
      <c r="B96" s="3">
        <f t="shared" si="13"/>
        <v>650</v>
      </c>
      <c r="C96" s="4">
        <f t="shared" si="17"/>
        <v>18593.75</v>
      </c>
      <c r="D96" s="3">
        <f t="shared" si="15"/>
        <v>2581</v>
      </c>
    </row>
    <row r="97" spans="1:4" x14ac:dyDescent="0.3">
      <c r="A97" s="4">
        <f t="shared" si="16"/>
        <v>71</v>
      </c>
      <c r="B97" s="3">
        <f t="shared" si="13"/>
        <v>669</v>
      </c>
      <c r="C97" s="4">
        <f t="shared" si="17"/>
        <v>18859.375</v>
      </c>
      <c r="D97" s="3">
        <f t="shared" si="15"/>
        <v>2545</v>
      </c>
    </row>
    <row r="98" spans="1:4" x14ac:dyDescent="0.3">
      <c r="A98" s="4">
        <f t="shared" si="16"/>
        <v>72</v>
      </c>
      <c r="B98" s="3">
        <f t="shared" si="13"/>
        <v>688</v>
      </c>
      <c r="C98" s="4">
        <f t="shared" si="17"/>
        <v>19125</v>
      </c>
      <c r="D98" s="3">
        <f t="shared" si="15"/>
        <v>2509</v>
      </c>
    </row>
    <row r="99" spans="1:4" x14ac:dyDescent="0.3">
      <c r="A99" s="4">
        <f t="shared" si="16"/>
        <v>73</v>
      </c>
      <c r="B99" s="3">
        <f t="shared" si="13"/>
        <v>707</v>
      </c>
      <c r="C99" s="4">
        <f t="shared" si="17"/>
        <v>19390.625</v>
      </c>
      <c r="D99" s="3">
        <f t="shared" si="15"/>
        <v>2475</v>
      </c>
    </row>
    <row r="100" spans="1:4" x14ac:dyDescent="0.3">
      <c r="A100" s="4">
        <f t="shared" si="16"/>
        <v>74</v>
      </c>
      <c r="B100" s="3">
        <f t="shared" si="13"/>
        <v>727</v>
      </c>
      <c r="C100" s="4">
        <f t="shared" si="17"/>
        <v>19656.25</v>
      </c>
      <c r="D100" s="3">
        <f t="shared" si="15"/>
        <v>2441</v>
      </c>
    </row>
    <row r="101" spans="1:4" x14ac:dyDescent="0.3">
      <c r="A101" s="4">
        <f t="shared" si="16"/>
        <v>75</v>
      </c>
      <c r="B101" s="3">
        <f t="shared" si="13"/>
        <v>747</v>
      </c>
      <c r="C101" s="4">
        <f t="shared" si="17"/>
        <v>19921.875</v>
      </c>
      <c r="D101" s="3">
        <f t="shared" si="15"/>
        <v>2409</v>
      </c>
    </row>
    <row r="102" spans="1:4" x14ac:dyDescent="0.3">
      <c r="A102" s="4">
        <f t="shared" si="16"/>
        <v>76</v>
      </c>
      <c r="B102" s="3">
        <f t="shared" si="13"/>
        <v>767</v>
      </c>
      <c r="C102" s="4">
        <f t="shared" si="17"/>
        <v>20187.5</v>
      </c>
      <c r="D102" s="3">
        <f t="shared" si="15"/>
        <v>2377</v>
      </c>
    </row>
    <row r="103" spans="1:4" x14ac:dyDescent="0.3">
      <c r="A103" s="4">
        <f t="shared" si="16"/>
        <v>77</v>
      </c>
      <c r="B103" s="3">
        <f t="shared" ref="B103:B166" si="18">FLOOR(A103*A103*17/128,1)</f>
        <v>787</v>
      </c>
      <c r="C103" s="4">
        <f t="shared" si="17"/>
        <v>20453.125</v>
      </c>
      <c r="D103" s="3">
        <f t="shared" ref="D103:D166" si="19">FLOOR(48000000/C103,1)</f>
        <v>2346</v>
      </c>
    </row>
    <row r="104" spans="1:4" x14ac:dyDescent="0.3">
      <c r="A104" s="4">
        <f t="shared" si="16"/>
        <v>78</v>
      </c>
      <c r="B104" s="3">
        <f t="shared" si="18"/>
        <v>808</v>
      </c>
      <c r="C104" s="4">
        <f t="shared" si="17"/>
        <v>20718.75</v>
      </c>
      <c r="D104" s="3">
        <f t="shared" si="19"/>
        <v>2316</v>
      </c>
    </row>
    <row r="105" spans="1:4" x14ac:dyDescent="0.3">
      <c r="A105" s="4">
        <f t="shared" si="16"/>
        <v>79</v>
      </c>
      <c r="B105" s="3">
        <f t="shared" si="18"/>
        <v>828</v>
      </c>
      <c r="C105" s="4">
        <f t="shared" si="17"/>
        <v>20984.375</v>
      </c>
      <c r="D105" s="3">
        <f t="shared" si="19"/>
        <v>2287</v>
      </c>
    </row>
    <row r="106" spans="1:4" x14ac:dyDescent="0.3">
      <c r="A106" s="4">
        <f t="shared" si="16"/>
        <v>80</v>
      </c>
      <c r="B106" s="3">
        <f t="shared" si="18"/>
        <v>850</v>
      </c>
      <c r="C106" s="4">
        <f t="shared" si="17"/>
        <v>21250</v>
      </c>
      <c r="D106" s="3">
        <f t="shared" si="19"/>
        <v>2258</v>
      </c>
    </row>
    <row r="107" spans="1:4" x14ac:dyDescent="0.3">
      <c r="A107" s="4">
        <f t="shared" si="16"/>
        <v>81</v>
      </c>
      <c r="B107" s="3">
        <f t="shared" si="18"/>
        <v>871</v>
      </c>
      <c r="C107" s="4">
        <f t="shared" si="17"/>
        <v>21515.625</v>
      </c>
      <c r="D107" s="3">
        <f t="shared" si="19"/>
        <v>2230</v>
      </c>
    </row>
    <row r="108" spans="1:4" x14ac:dyDescent="0.3">
      <c r="A108" s="4">
        <f t="shared" si="16"/>
        <v>82</v>
      </c>
      <c r="B108" s="3">
        <f t="shared" si="18"/>
        <v>893</v>
      </c>
      <c r="C108" s="4">
        <f t="shared" si="17"/>
        <v>21781.25</v>
      </c>
      <c r="D108" s="3">
        <f t="shared" si="19"/>
        <v>2203</v>
      </c>
    </row>
    <row r="109" spans="1:4" x14ac:dyDescent="0.3">
      <c r="A109" s="4">
        <f t="shared" si="16"/>
        <v>83</v>
      </c>
      <c r="B109" s="3">
        <f t="shared" si="18"/>
        <v>914</v>
      </c>
      <c r="C109" s="4">
        <f t="shared" si="17"/>
        <v>22046.875</v>
      </c>
      <c r="D109" s="3">
        <f t="shared" si="19"/>
        <v>2177</v>
      </c>
    </row>
    <row r="110" spans="1:4" x14ac:dyDescent="0.3">
      <c r="A110" s="4">
        <f t="shared" si="16"/>
        <v>84</v>
      </c>
      <c r="B110" s="3">
        <f t="shared" si="18"/>
        <v>937</v>
      </c>
      <c r="C110" s="4">
        <f t="shared" si="17"/>
        <v>22312.5</v>
      </c>
      <c r="D110" s="3">
        <f t="shared" si="19"/>
        <v>2151</v>
      </c>
    </row>
    <row r="111" spans="1:4" x14ac:dyDescent="0.3">
      <c r="A111" s="4">
        <f t="shared" si="16"/>
        <v>85</v>
      </c>
      <c r="B111" s="3">
        <f t="shared" si="18"/>
        <v>959</v>
      </c>
      <c r="C111" s="4">
        <f t="shared" si="17"/>
        <v>22578.125</v>
      </c>
      <c r="D111" s="3">
        <f t="shared" si="19"/>
        <v>2125</v>
      </c>
    </row>
    <row r="112" spans="1:4" x14ac:dyDescent="0.3">
      <c r="A112" s="4">
        <f t="shared" ref="A112:A175" si="20">A111+1</f>
        <v>86</v>
      </c>
      <c r="B112" s="3">
        <f t="shared" si="18"/>
        <v>982</v>
      </c>
      <c r="C112" s="4">
        <f t="shared" ref="C112:C175" si="21">A112*2000*17/128</f>
        <v>22843.75</v>
      </c>
      <c r="D112" s="3">
        <f t="shared" si="19"/>
        <v>2101</v>
      </c>
    </row>
    <row r="113" spans="1:4" x14ac:dyDescent="0.3">
      <c r="A113" s="4">
        <f t="shared" si="20"/>
        <v>87</v>
      </c>
      <c r="B113" s="3">
        <f t="shared" si="18"/>
        <v>1005</v>
      </c>
      <c r="C113" s="4">
        <f t="shared" si="21"/>
        <v>23109.375</v>
      </c>
      <c r="D113" s="3">
        <f t="shared" si="19"/>
        <v>2077</v>
      </c>
    </row>
    <row r="114" spans="1:4" x14ac:dyDescent="0.3">
      <c r="A114" s="4">
        <f t="shared" si="20"/>
        <v>88</v>
      </c>
      <c r="B114" s="3">
        <f t="shared" si="18"/>
        <v>1028</v>
      </c>
      <c r="C114" s="4">
        <f t="shared" si="21"/>
        <v>23375</v>
      </c>
      <c r="D114" s="3">
        <f t="shared" si="19"/>
        <v>2053</v>
      </c>
    </row>
    <row r="115" spans="1:4" x14ac:dyDescent="0.3">
      <c r="A115" s="4">
        <f t="shared" si="20"/>
        <v>89</v>
      </c>
      <c r="B115" s="3">
        <f t="shared" si="18"/>
        <v>1052</v>
      </c>
      <c r="C115" s="4">
        <f t="shared" si="21"/>
        <v>23640.625</v>
      </c>
      <c r="D115" s="3">
        <f t="shared" si="19"/>
        <v>2030</v>
      </c>
    </row>
    <row r="116" spans="1:4" x14ac:dyDescent="0.3">
      <c r="A116" s="4">
        <f t="shared" si="20"/>
        <v>90</v>
      </c>
      <c r="B116" s="3">
        <f t="shared" si="18"/>
        <v>1075</v>
      </c>
      <c r="C116" s="4">
        <f t="shared" si="21"/>
        <v>23906.25</v>
      </c>
      <c r="D116" s="3">
        <f t="shared" si="19"/>
        <v>2007</v>
      </c>
    </row>
    <row r="117" spans="1:4" x14ac:dyDescent="0.3">
      <c r="A117" s="4">
        <f t="shared" si="20"/>
        <v>91</v>
      </c>
      <c r="B117" s="3">
        <f t="shared" si="18"/>
        <v>1099</v>
      </c>
      <c r="C117" s="4">
        <f t="shared" si="21"/>
        <v>24171.875</v>
      </c>
      <c r="D117" s="3">
        <f t="shared" si="19"/>
        <v>1985</v>
      </c>
    </row>
    <row r="118" spans="1:4" x14ac:dyDescent="0.3">
      <c r="A118" s="4">
        <f t="shared" si="20"/>
        <v>92</v>
      </c>
      <c r="B118" s="3">
        <f t="shared" si="18"/>
        <v>1124</v>
      </c>
      <c r="C118" s="4">
        <f t="shared" si="21"/>
        <v>24437.5</v>
      </c>
      <c r="D118" s="3">
        <f t="shared" si="19"/>
        <v>1964</v>
      </c>
    </row>
    <row r="119" spans="1:4" x14ac:dyDescent="0.3">
      <c r="A119" s="4">
        <f t="shared" si="20"/>
        <v>93</v>
      </c>
      <c r="B119" s="3">
        <f t="shared" si="18"/>
        <v>1148</v>
      </c>
      <c r="C119" s="4">
        <f t="shared" si="21"/>
        <v>24703.125</v>
      </c>
      <c r="D119" s="3">
        <f t="shared" si="19"/>
        <v>1943</v>
      </c>
    </row>
    <row r="120" spans="1:4" x14ac:dyDescent="0.3">
      <c r="A120" s="4">
        <f t="shared" si="20"/>
        <v>94</v>
      </c>
      <c r="B120" s="3">
        <f t="shared" si="18"/>
        <v>1173</v>
      </c>
      <c r="C120" s="4">
        <f t="shared" si="21"/>
        <v>24968.75</v>
      </c>
      <c r="D120" s="3">
        <f t="shared" si="19"/>
        <v>1922</v>
      </c>
    </row>
    <row r="121" spans="1:4" x14ac:dyDescent="0.3">
      <c r="A121" s="4">
        <f t="shared" si="20"/>
        <v>95</v>
      </c>
      <c r="B121" s="3">
        <f t="shared" si="18"/>
        <v>1198</v>
      </c>
      <c r="C121" s="4">
        <f t="shared" si="21"/>
        <v>25234.375</v>
      </c>
      <c r="D121" s="3">
        <f t="shared" si="19"/>
        <v>1902</v>
      </c>
    </row>
    <row r="122" spans="1:4" x14ac:dyDescent="0.3">
      <c r="A122" s="4">
        <f t="shared" si="20"/>
        <v>96</v>
      </c>
      <c r="B122" s="3">
        <f t="shared" si="18"/>
        <v>1224</v>
      </c>
      <c r="C122" s="4">
        <f t="shared" si="21"/>
        <v>25500</v>
      </c>
      <c r="D122" s="3">
        <f t="shared" si="19"/>
        <v>1882</v>
      </c>
    </row>
    <row r="123" spans="1:4" x14ac:dyDescent="0.3">
      <c r="A123" s="4">
        <f t="shared" si="20"/>
        <v>97</v>
      </c>
      <c r="B123" s="3">
        <f t="shared" si="18"/>
        <v>1249</v>
      </c>
      <c r="C123" s="4">
        <f t="shared" si="21"/>
        <v>25765.625</v>
      </c>
      <c r="D123" s="3">
        <f t="shared" si="19"/>
        <v>1862</v>
      </c>
    </row>
    <row r="124" spans="1:4" x14ac:dyDescent="0.3">
      <c r="A124" s="4">
        <f t="shared" si="20"/>
        <v>98</v>
      </c>
      <c r="B124" s="3">
        <f t="shared" si="18"/>
        <v>1275</v>
      </c>
      <c r="C124" s="4">
        <f t="shared" si="21"/>
        <v>26031.25</v>
      </c>
      <c r="D124" s="3">
        <f t="shared" si="19"/>
        <v>1843</v>
      </c>
    </row>
    <row r="125" spans="1:4" x14ac:dyDescent="0.3">
      <c r="A125" s="4">
        <f t="shared" si="20"/>
        <v>99</v>
      </c>
      <c r="B125" s="3">
        <f t="shared" si="18"/>
        <v>1301</v>
      </c>
      <c r="C125" s="4">
        <f t="shared" si="21"/>
        <v>26296.875</v>
      </c>
      <c r="D125" s="3">
        <f t="shared" si="19"/>
        <v>1825</v>
      </c>
    </row>
    <row r="126" spans="1:4" x14ac:dyDescent="0.3">
      <c r="A126" s="4">
        <f t="shared" si="20"/>
        <v>100</v>
      </c>
      <c r="B126" s="3">
        <f t="shared" si="18"/>
        <v>1328</v>
      </c>
      <c r="C126" s="4">
        <f t="shared" si="21"/>
        <v>26562.5</v>
      </c>
      <c r="D126" s="3">
        <f t="shared" si="19"/>
        <v>1807</v>
      </c>
    </row>
    <row r="127" spans="1:4" x14ac:dyDescent="0.3">
      <c r="A127" s="4">
        <f t="shared" si="20"/>
        <v>101</v>
      </c>
      <c r="B127" s="3">
        <f t="shared" si="18"/>
        <v>1354</v>
      </c>
      <c r="C127" s="4">
        <f t="shared" si="21"/>
        <v>26828.125</v>
      </c>
      <c r="D127" s="3">
        <f t="shared" si="19"/>
        <v>1789</v>
      </c>
    </row>
    <row r="128" spans="1:4" x14ac:dyDescent="0.3">
      <c r="A128" s="4">
        <f t="shared" si="20"/>
        <v>102</v>
      </c>
      <c r="B128" s="3">
        <f t="shared" si="18"/>
        <v>1381</v>
      </c>
      <c r="C128" s="4">
        <f t="shared" si="21"/>
        <v>27093.75</v>
      </c>
      <c r="D128" s="3">
        <f t="shared" si="19"/>
        <v>1771</v>
      </c>
    </row>
    <row r="129" spans="1:4" x14ac:dyDescent="0.3">
      <c r="A129" s="4">
        <f t="shared" si="20"/>
        <v>103</v>
      </c>
      <c r="B129" s="3">
        <f t="shared" si="18"/>
        <v>1409</v>
      </c>
      <c r="C129" s="4">
        <f t="shared" si="21"/>
        <v>27359.375</v>
      </c>
      <c r="D129" s="3">
        <f t="shared" si="19"/>
        <v>1754</v>
      </c>
    </row>
    <row r="130" spans="1:4" x14ac:dyDescent="0.3">
      <c r="A130" s="4">
        <f t="shared" si="20"/>
        <v>104</v>
      </c>
      <c r="B130" s="3">
        <f t="shared" si="18"/>
        <v>1436</v>
      </c>
      <c r="C130" s="4">
        <f t="shared" si="21"/>
        <v>27625</v>
      </c>
      <c r="D130" s="3">
        <f t="shared" si="19"/>
        <v>1737</v>
      </c>
    </row>
    <row r="131" spans="1:4" x14ac:dyDescent="0.3">
      <c r="A131" s="4">
        <f t="shared" si="20"/>
        <v>105</v>
      </c>
      <c r="B131" s="3">
        <f t="shared" si="18"/>
        <v>1464</v>
      </c>
      <c r="C131" s="4">
        <f t="shared" si="21"/>
        <v>27890.625</v>
      </c>
      <c r="D131" s="3">
        <f t="shared" si="19"/>
        <v>1721</v>
      </c>
    </row>
    <row r="132" spans="1:4" x14ac:dyDescent="0.3">
      <c r="A132" s="4">
        <f t="shared" si="20"/>
        <v>106</v>
      </c>
      <c r="B132" s="3">
        <f t="shared" si="18"/>
        <v>1492</v>
      </c>
      <c r="C132" s="4">
        <f t="shared" si="21"/>
        <v>28156.25</v>
      </c>
      <c r="D132" s="3">
        <f t="shared" si="19"/>
        <v>1704</v>
      </c>
    </row>
    <row r="133" spans="1:4" x14ac:dyDescent="0.3">
      <c r="A133" s="4">
        <f t="shared" si="20"/>
        <v>107</v>
      </c>
      <c r="B133" s="3">
        <f t="shared" si="18"/>
        <v>1520</v>
      </c>
      <c r="C133" s="4">
        <f t="shared" si="21"/>
        <v>28421.875</v>
      </c>
      <c r="D133" s="3">
        <f t="shared" si="19"/>
        <v>1688</v>
      </c>
    </row>
    <row r="134" spans="1:4" x14ac:dyDescent="0.3">
      <c r="A134" s="4">
        <f t="shared" si="20"/>
        <v>108</v>
      </c>
      <c r="B134" s="3">
        <f t="shared" si="18"/>
        <v>1549</v>
      </c>
      <c r="C134" s="4">
        <f t="shared" si="21"/>
        <v>28687.5</v>
      </c>
      <c r="D134" s="3">
        <f t="shared" si="19"/>
        <v>1673</v>
      </c>
    </row>
    <row r="135" spans="1:4" x14ac:dyDescent="0.3">
      <c r="A135" s="4">
        <f t="shared" si="20"/>
        <v>109</v>
      </c>
      <c r="B135" s="3">
        <f t="shared" si="18"/>
        <v>1577</v>
      </c>
      <c r="C135" s="4">
        <f t="shared" si="21"/>
        <v>28953.125</v>
      </c>
      <c r="D135" s="3">
        <f t="shared" si="19"/>
        <v>1657</v>
      </c>
    </row>
    <row r="136" spans="1:4" x14ac:dyDescent="0.3">
      <c r="A136" s="4">
        <f t="shared" si="20"/>
        <v>110</v>
      </c>
      <c r="B136" s="3">
        <f t="shared" si="18"/>
        <v>1607</v>
      </c>
      <c r="C136" s="4">
        <f t="shared" si="21"/>
        <v>29218.75</v>
      </c>
      <c r="D136" s="3">
        <f t="shared" si="19"/>
        <v>1642</v>
      </c>
    </row>
    <row r="137" spans="1:4" x14ac:dyDescent="0.3">
      <c r="A137" s="4">
        <f t="shared" si="20"/>
        <v>111</v>
      </c>
      <c r="B137" s="3">
        <f t="shared" si="18"/>
        <v>1636</v>
      </c>
      <c r="C137" s="4">
        <f t="shared" si="21"/>
        <v>29484.375</v>
      </c>
      <c r="D137" s="3">
        <f t="shared" si="19"/>
        <v>1627</v>
      </c>
    </row>
    <row r="138" spans="1:4" x14ac:dyDescent="0.3">
      <c r="A138" s="4">
        <f t="shared" si="20"/>
        <v>112</v>
      </c>
      <c r="B138" s="3">
        <f t="shared" si="18"/>
        <v>1666</v>
      </c>
      <c r="C138" s="4">
        <f t="shared" si="21"/>
        <v>29750</v>
      </c>
      <c r="D138" s="3">
        <f t="shared" si="19"/>
        <v>1613</v>
      </c>
    </row>
    <row r="139" spans="1:4" x14ac:dyDescent="0.3">
      <c r="A139" s="4">
        <f t="shared" si="20"/>
        <v>113</v>
      </c>
      <c r="B139" s="3">
        <f t="shared" si="18"/>
        <v>1695</v>
      </c>
      <c r="C139" s="4">
        <f t="shared" si="21"/>
        <v>30015.625</v>
      </c>
      <c r="D139" s="3">
        <f t="shared" si="19"/>
        <v>1599</v>
      </c>
    </row>
    <row r="140" spans="1:4" x14ac:dyDescent="0.3">
      <c r="A140" s="4">
        <f t="shared" si="20"/>
        <v>114</v>
      </c>
      <c r="B140" s="3">
        <f t="shared" si="18"/>
        <v>1726</v>
      </c>
      <c r="C140" s="4">
        <f t="shared" si="21"/>
        <v>30281.25</v>
      </c>
      <c r="D140" s="3">
        <f t="shared" si="19"/>
        <v>1585</v>
      </c>
    </row>
    <row r="141" spans="1:4" x14ac:dyDescent="0.3">
      <c r="A141" s="4">
        <f t="shared" si="20"/>
        <v>115</v>
      </c>
      <c r="B141" s="3">
        <f t="shared" si="18"/>
        <v>1756</v>
      </c>
      <c r="C141" s="4">
        <f t="shared" si="21"/>
        <v>30546.875</v>
      </c>
      <c r="D141" s="3">
        <f t="shared" si="19"/>
        <v>1571</v>
      </c>
    </row>
    <row r="142" spans="1:4" x14ac:dyDescent="0.3">
      <c r="A142" s="4">
        <f t="shared" si="20"/>
        <v>116</v>
      </c>
      <c r="B142" s="3">
        <f t="shared" si="18"/>
        <v>1787</v>
      </c>
      <c r="C142" s="4">
        <f t="shared" si="21"/>
        <v>30812.5</v>
      </c>
      <c r="D142" s="3">
        <f t="shared" si="19"/>
        <v>1557</v>
      </c>
    </row>
    <row r="143" spans="1:4" x14ac:dyDescent="0.3">
      <c r="A143" s="4">
        <f t="shared" si="20"/>
        <v>117</v>
      </c>
      <c r="B143" s="3">
        <f t="shared" si="18"/>
        <v>1818</v>
      </c>
      <c r="C143" s="4">
        <f t="shared" si="21"/>
        <v>31078.125</v>
      </c>
      <c r="D143" s="3">
        <f t="shared" si="19"/>
        <v>1544</v>
      </c>
    </row>
    <row r="144" spans="1:4" x14ac:dyDescent="0.3">
      <c r="A144" s="4">
        <f t="shared" si="20"/>
        <v>118</v>
      </c>
      <c r="B144" s="3">
        <f t="shared" si="18"/>
        <v>1849</v>
      </c>
      <c r="C144" s="4">
        <f t="shared" si="21"/>
        <v>31343.75</v>
      </c>
      <c r="D144" s="3">
        <f t="shared" si="19"/>
        <v>1531</v>
      </c>
    </row>
    <row r="145" spans="1:4" x14ac:dyDescent="0.3">
      <c r="A145" s="4">
        <f t="shared" si="20"/>
        <v>119</v>
      </c>
      <c r="B145" s="3">
        <f t="shared" si="18"/>
        <v>1880</v>
      </c>
      <c r="C145" s="4">
        <f t="shared" si="21"/>
        <v>31609.375</v>
      </c>
      <c r="D145" s="3">
        <f t="shared" si="19"/>
        <v>1518</v>
      </c>
    </row>
    <row r="146" spans="1:4" x14ac:dyDescent="0.3">
      <c r="A146" s="4">
        <f t="shared" si="20"/>
        <v>120</v>
      </c>
      <c r="B146" s="3">
        <f t="shared" si="18"/>
        <v>1912</v>
      </c>
      <c r="C146" s="4">
        <f t="shared" si="21"/>
        <v>31875</v>
      </c>
      <c r="D146" s="3">
        <f t="shared" si="19"/>
        <v>1505</v>
      </c>
    </row>
    <row r="147" spans="1:4" x14ac:dyDescent="0.3">
      <c r="A147" s="4">
        <f t="shared" si="20"/>
        <v>121</v>
      </c>
      <c r="B147" s="3">
        <f t="shared" si="18"/>
        <v>1944</v>
      </c>
      <c r="C147" s="4">
        <f t="shared" si="21"/>
        <v>32140.625</v>
      </c>
      <c r="D147" s="3">
        <f t="shared" si="19"/>
        <v>1493</v>
      </c>
    </row>
    <row r="148" spans="1:4" x14ac:dyDescent="0.3">
      <c r="A148" s="4">
        <f t="shared" si="20"/>
        <v>122</v>
      </c>
      <c r="B148" s="3">
        <f t="shared" si="18"/>
        <v>1976</v>
      </c>
      <c r="C148" s="4">
        <f t="shared" si="21"/>
        <v>32406.25</v>
      </c>
      <c r="D148" s="3">
        <f t="shared" si="19"/>
        <v>1481</v>
      </c>
    </row>
    <row r="149" spans="1:4" x14ac:dyDescent="0.3">
      <c r="A149" s="4">
        <f t="shared" si="20"/>
        <v>123</v>
      </c>
      <c r="B149" s="3">
        <f t="shared" si="18"/>
        <v>2009</v>
      </c>
      <c r="C149" s="4">
        <f t="shared" si="21"/>
        <v>32671.875</v>
      </c>
      <c r="D149" s="3">
        <f t="shared" si="19"/>
        <v>1469</v>
      </c>
    </row>
    <row r="150" spans="1:4" x14ac:dyDescent="0.3">
      <c r="A150" s="4">
        <f t="shared" si="20"/>
        <v>124</v>
      </c>
      <c r="B150" s="3">
        <f t="shared" si="18"/>
        <v>2042</v>
      </c>
      <c r="C150" s="4">
        <f t="shared" si="21"/>
        <v>32937.5</v>
      </c>
      <c r="D150" s="3">
        <f t="shared" si="19"/>
        <v>1457</v>
      </c>
    </row>
    <row r="151" spans="1:4" x14ac:dyDescent="0.3">
      <c r="A151" s="4">
        <f t="shared" si="20"/>
        <v>125</v>
      </c>
      <c r="B151" s="3">
        <f t="shared" si="18"/>
        <v>2075</v>
      </c>
      <c r="C151" s="4">
        <f t="shared" si="21"/>
        <v>33203.125</v>
      </c>
      <c r="D151" s="3">
        <f t="shared" si="19"/>
        <v>1445</v>
      </c>
    </row>
    <row r="152" spans="1:4" x14ac:dyDescent="0.3">
      <c r="A152" s="4">
        <f t="shared" si="20"/>
        <v>126</v>
      </c>
      <c r="B152" s="3">
        <f t="shared" si="18"/>
        <v>2108</v>
      </c>
      <c r="C152" s="4">
        <f t="shared" si="21"/>
        <v>33468.75</v>
      </c>
      <c r="D152" s="3">
        <f t="shared" si="19"/>
        <v>1434</v>
      </c>
    </row>
    <row r="153" spans="1:4" x14ac:dyDescent="0.3">
      <c r="A153" s="4">
        <f t="shared" si="20"/>
        <v>127</v>
      </c>
      <c r="B153" s="3">
        <f t="shared" si="18"/>
        <v>2142</v>
      </c>
      <c r="C153" s="4">
        <f t="shared" si="21"/>
        <v>33734.375</v>
      </c>
      <c r="D153" s="3">
        <f t="shared" si="19"/>
        <v>1422</v>
      </c>
    </row>
    <row r="154" spans="1:4" x14ac:dyDescent="0.3">
      <c r="A154" s="4">
        <f t="shared" si="20"/>
        <v>128</v>
      </c>
      <c r="B154" s="3">
        <f t="shared" si="18"/>
        <v>2176</v>
      </c>
      <c r="C154" s="4">
        <f t="shared" si="21"/>
        <v>34000</v>
      </c>
      <c r="D154" s="3">
        <f t="shared" si="19"/>
        <v>1411</v>
      </c>
    </row>
    <row r="155" spans="1:4" x14ac:dyDescent="0.3">
      <c r="A155" s="4">
        <f t="shared" si="20"/>
        <v>129</v>
      </c>
      <c r="B155" s="3">
        <f t="shared" si="18"/>
        <v>2210</v>
      </c>
      <c r="C155" s="4">
        <f t="shared" si="21"/>
        <v>34265.625</v>
      </c>
      <c r="D155" s="3">
        <f t="shared" si="19"/>
        <v>1400</v>
      </c>
    </row>
    <row r="156" spans="1:4" x14ac:dyDescent="0.3">
      <c r="A156" s="4">
        <f t="shared" si="20"/>
        <v>130</v>
      </c>
      <c r="B156" s="3">
        <f t="shared" si="18"/>
        <v>2244</v>
      </c>
      <c r="C156" s="4">
        <f t="shared" si="21"/>
        <v>34531.25</v>
      </c>
      <c r="D156" s="3">
        <f t="shared" si="19"/>
        <v>1390</v>
      </c>
    </row>
    <row r="157" spans="1:4" x14ac:dyDescent="0.3">
      <c r="A157" s="4">
        <f t="shared" si="20"/>
        <v>131</v>
      </c>
      <c r="B157" s="3">
        <f t="shared" si="18"/>
        <v>2279</v>
      </c>
      <c r="C157" s="4">
        <f t="shared" si="21"/>
        <v>34796.875</v>
      </c>
      <c r="D157" s="3">
        <f t="shared" si="19"/>
        <v>1379</v>
      </c>
    </row>
    <row r="158" spans="1:4" x14ac:dyDescent="0.3">
      <c r="A158" s="4">
        <f t="shared" si="20"/>
        <v>132</v>
      </c>
      <c r="B158" s="3">
        <f t="shared" si="18"/>
        <v>2314</v>
      </c>
      <c r="C158" s="4">
        <f t="shared" si="21"/>
        <v>35062.5</v>
      </c>
      <c r="D158" s="3">
        <f t="shared" si="19"/>
        <v>1368</v>
      </c>
    </row>
    <row r="159" spans="1:4" x14ac:dyDescent="0.3">
      <c r="A159" s="4">
        <f t="shared" si="20"/>
        <v>133</v>
      </c>
      <c r="B159" s="3">
        <f t="shared" si="18"/>
        <v>2349</v>
      </c>
      <c r="C159" s="4">
        <f t="shared" si="21"/>
        <v>35328.125</v>
      </c>
      <c r="D159" s="3">
        <f t="shared" si="19"/>
        <v>1358</v>
      </c>
    </row>
    <row r="160" spans="1:4" x14ac:dyDescent="0.3">
      <c r="A160" s="4">
        <f t="shared" si="20"/>
        <v>134</v>
      </c>
      <c r="B160" s="3">
        <f t="shared" si="18"/>
        <v>2384</v>
      </c>
      <c r="C160" s="4">
        <f t="shared" si="21"/>
        <v>35593.75</v>
      </c>
      <c r="D160" s="3">
        <f t="shared" si="19"/>
        <v>1348</v>
      </c>
    </row>
    <row r="161" spans="1:4" x14ac:dyDescent="0.3">
      <c r="A161" s="4">
        <f t="shared" si="20"/>
        <v>135</v>
      </c>
      <c r="B161" s="3">
        <f t="shared" si="18"/>
        <v>2420</v>
      </c>
      <c r="C161" s="4">
        <f t="shared" si="21"/>
        <v>35859.375</v>
      </c>
      <c r="D161" s="3">
        <f t="shared" si="19"/>
        <v>1338</v>
      </c>
    </row>
    <row r="162" spans="1:4" x14ac:dyDescent="0.3">
      <c r="A162" s="4">
        <f t="shared" si="20"/>
        <v>136</v>
      </c>
      <c r="B162" s="3">
        <f t="shared" si="18"/>
        <v>2456</v>
      </c>
      <c r="C162" s="4">
        <f t="shared" si="21"/>
        <v>36125</v>
      </c>
      <c r="D162" s="3">
        <f t="shared" si="19"/>
        <v>1328</v>
      </c>
    </row>
    <row r="163" spans="1:4" x14ac:dyDescent="0.3">
      <c r="A163" s="4">
        <f t="shared" si="20"/>
        <v>137</v>
      </c>
      <c r="B163" s="3">
        <f t="shared" si="18"/>
        <v>2492</v>
      </c>
      <c r="C163" s="4">
        <f t="shared" si="21"/>
        <v>36390.625</v>
      </c>
      <c r="D163" s="3">
        <f t="shared" si="19"/>
        <v>1319</v>
      </c>
    </row>
    <row r="164" spans="1:4" x14ac:dyDescent="0.3">
      <c r="A164" s="4">
        <f t="shared" si="20"/>
        <v>138</v>
      </c>
      <c r="B164" s="3">
        <f t="shared" si="18"/>
        <v>2529</v>
      </c>
      <c r="C164" s="4">
        <f t="shared" si="21"/>
        <v>36656.25</v>
      </c>
      <c r="D164" s="3">
        <f t="shared" si="19"/>
        <v>1309</v>
      </c>
    </row>
    <row r="165" spans="1:4" x14ac:dyDescent="0.3">
      <c r="A165" s="4">
        <f t="shared" si="20"/>
        <v>139</v>
      </c>
      <c r="B165" s="3">
        <f t="shared" si="18"/>
        <v>2566</v>
      </c>
      <c r="C165" s="4">
        <f t="shared" si="21"/>
        <v>36921.875</v>
      </c>
      <c r="D165" s="3">
        <f t="shared" si="19"/>
        <v>1300</v>
      </c>
    </row>
    <row r="166" spans="1:4" x14ac:dyDescent="0.3">
      <c r="A166" s="4">
        <f t="shared" si="20"/>
        <v>140</v>
      </c>
      <c r="B166" s="3">
        <f t="shared" si="18"/>
        <v>2603</v>
      </c>
      <c r="C166" s="4">
        <f t="shared" si="21"/>
        <v>37187.5</v>
      </c>
      <c r="D166" s="3">
        <f t="shared" si="19"/>
        <v>1290</v>
      </c>
    </row>
    <row r="167" spans="1:4" x14ac:dyDescent="0.3">
      <c r="A167" s="4">
        <f t="shared" si="20"/>
        <v>141</v>
      </c>
      <c r="B167" s="3">
        <f t="shared" ref="B167:B230" si="22">FLOOR(A167*A167*17/128,1)</f>
        <v>2640</v>
      </c>
      <c r="C167" s="4">
        <f t="shared" si="21"/>
        <v>37453.125</v>
      </c>
      <c r="D167" s="3">
        <f t="shared" ref="D167:D230" si="23">FLOOR(48000000/C167,1)</f>
        <v>1281</v>
      </c>
    </row>
    <row r="168" spans="1:4" x14ac:dyDescent="0.3">
      <c r="A168" s="4">
        <f t="shared" si="20"/>
        <v>142</v>
      </c>
      <c r="B168" s="3">
        <f t="shared" si="22"/>
        <v>2678</v>
      </c>
      <c r="C168" s="4">
        <f t="shared" si="21"/>
        <v>37718.75</v>
      </c>
      <c r="D168" s="3">
        <f t="shared" si="23"/>
        <v>1272</v>
      </c>
    </row>
    <row r="169" spans="1:4" x14ac:dyDescent="0.3">
      <c r="A169" s="4">
        <f t="shared" si="20"/>
        <v>143</v>
      </c>
      <c r="B169" s="3">
        <f t="shared" si="22"/>
        <v>2715</v>
      </c>
      <c r="C169" s="4">
        <f t="shared" si="21"/>
        <v>37984.375</v>
      </c>
      <c r="D169" s="3">
        <f t="shared" si="23"/>
        <v>1263</v>
      </c>
    </row>
    <row r="170" spans="1:4" x14ac:dyDescent="0.3">
      <c r="A170" s="4">
        <f t="shared" si="20"/>
        <v>144</v>
      </c>
      <c r="B170" s="3">
        <f t="shared" si="22"/>
        <v>2754</v>
      </c>
      <c r="C170" s="4">
        <f t="shared" si="21"/>
        <v>38250</v>
      </c>
      <c r="D170" s="3">
        <f t="shared" si="23"/>
        <v>1254</v>
      </c>
    </row>
    <row r="171" spans="1:4" x14ac:dyDescent="0.3">
      <c r="A171" s="4">
        <f t="shared" si="20"/>
        <v>145</v>
      </c>
      <c r="B171" s="3">
        <f t="shared" si="22"/>
        <v>2792</v>
      </c>
      <c r="C171" s="4">
        <f t="shared" si="21"/>
        <v>38515.625</v>
      </c>
      <c r="D171" s="3">
        <f t="shared" si="23"/>
        <v>1246</v>
      </c>
    </row>
    <row r="172" spans="1:4" x14ac:dyDescent="0.3">
      <c r="A172" s="4">
        <f t="shared" si="20"/>
        <v>146</v>
      </c>
      <c r="B172" s="3">
        <f t="shared" si="22"/>
        <v>2831</v>
      </c>
      <c r="C172" s="4">
        <f t="shared" si="21"/>
        <v>38781.25</v>
      </c>
      <c r="D172" s="3">
        <f t="shared" si="23"/>
        <v>1237</v>
      </c>
    </row>
    <row r="173" spans="1:4" x14ac:dyDescent="0.3">
      <c r="A173" s="4">
        <f t="shared" si="20"/>
        <v>147</v>
      </c>
      <c r="B173" s="3">
        <f t="shared" si="22"/>
        <v>2869</v>
      </c>
      <c r="C173" s="4">
        <f t="shared" si="21"/>
        <v>39046.875</v>
      </c>
      <c r="D173" s="3">
        <f t="shared" si="23"/>
        <v>1229</v>
      </c>
    </row>
    <row r="174" spans="1:4" x14ac:dyDescent="0.3">
      <c r="A174" s="4">
        <f t="shared" si="20"/>
        <v>148</v>
      </c>
      <c r="B174" s="3">
        <f t="shared" si="22"/>
        <v>2909</v>
      </c>
      <c r="C174" s="4">
        <f t="shared" si="21"/>
        <v>39312.5</v>
      </c>
      <c r="D174" s="3">
        <f t="shared" si="23"/>
        <v>1220</v>
      </c>
    </row>
    <row r="175" spans="1:4" x14ac:dyDescent="0.3">
      <c r="A175" s="4">
        <f t="shared" si="20"/>
        <v>149</v>
      </c>
      <c r="B175" s="3">
        <f t="shared" si="22"/>
        <v>2948</v>
      </c>
      <c r="C175" s="4">
        <f t="shared" si="21"/>
        <v>39578.125</v>
      </c>
      <c r="D175" s="3">
        <f t="shared" si="23"/>
        <v>1212</v>
      </c>
    </row>
    <row r="176" spans="1:4" x14ac:dyDescent="0.3">
      <c r="A176" s="4">
        <f t="shared" ref="A176:A239" si="24">A175+1</f>
        <v>150</v>
      </c>
      <c r="B176" s="3">
        <f t="shared" si="22"/>
        <v>2988</v>
      </c>
      <c r="C176" s="4">
        <f t="shared" ref="C176:C239" si="25">A176*2000*17/128</f>
        <v>39843.75</v>
      </c>
      <c r="D176" s="3">
        <f t="shared" si="23"/>
        <v>1204</v>
      </c>
    </row>
    <row r="177" spans="1:4" x14ac:dyDescent="0.3">
      <c r="A177" s="4">
        <f t="shared" si="24"/>
        <v>151</v>
      </c>
      <c r="B177" s="3">
        <f t="shared" si="22"/>
        <v>3028</v>
      </c>
      <c r="C177" s="4">
        <f t="shared" si="25"/>
        <v>40109.375</v>
      </c>
      <c r="D177" s="3">
        <f t="shared" si="23"/>
        <v>1196</v>
      </c>
    </row>
    <row r="178" spans="1:4" x14ac:dyDescent="0.3">
      <c r="A178" s="4">
        <f t="shared" si="24"/>
        <v>152</v>
      </c>
      <c r="B178" s="3">
        <f t="shared" si="22"/>
        <v>3068</v>
      </c>
      <c r="C178" s="4">
        <f t="shared" si="25"/>
        <v>40375</v>
      </c>
      <c r="D178" s="3">
        <f t="shared" si="23"/>
        <v>1188</v>
      </c>
    </row>
    <row r="179" spans="1:4" x14ac:dyDescent="0.3">
      <c r="A179" s="4">
        <f t="shared" si="24"/>
        <v>153</v>
      </c>
      <c r="B179" s="3">
        <f t="shared" si="22"/>
        <v>3109</v>
      </c>
      <c r="C179" s="4">
        <f t="shared" si="25"/>
        <v>40640.625</v>
      </c>
      <c r="D179" s="3">
        <f t="shared" si="23"/>
        <v>1181</v>
      </c>
    </row>
    <row r="180" spans="1:4" x14ac:dyDescent="0.3">
      <c r="A180" s="4">
        <f t="shared" si="24"/>
        <v>154</v>
      </c>
      <c r="B180" s="3">
        <f t="shared" si="22"/>
        <v>3149</v>
      </c>
      <c r="C180" s="4">
        <f t="shared" si="25"/>
        <v>40906.25</v>
      </c>
      <c r="D180" s="3">
        <f t="shared" si="23"/>
        <v>1173</v>
      </c>
    </row>
    <row r="181" spans="1:4" x14ac:dyDescent="0.3">
      <c r="A181" s="4">
        <f t="shared" si="24"/>
        <v>155</v>
      </c>
      <c r="B181" s="3">
        <f t="shared" si="22"/>
        <v>3190</v>
      </c>
      <c r="C181" s="4">
        <f t="shared" si="25"/>
        <v>41171.875</v>
      </c>
      <c r="D181" s="3">
        <f t="shared" si="23"/>
        <v>1165</v>
      </c>
    </row>
    <row r="182" spans="1:4" x14ac:dyDescent="0.3">
      <c r="A182" s="4">
        <f t="shared" si="24"/>
        <v>156</v>
      </c>
      <c r="B182" s="3">
        <f t="shared" si="22"/>
        <v>3232</v>
      </c>
      <c r="C182" s="4">
        <f t="shared" si="25"/>
        <v>41437.5</v>
      </c>
      <c r="D182" s="3">
        <f t="shared" si="23"/>
        <v>1158</v>
      </c>
    </row>
    <row r="183" spans="1:4" x14ac:dyDescent="0.3">
      <c r="A183" s="4">
        <f t="shared" si="24"/>
        <v>157</v>
      </c>
      <c r="B183" s="3">
        <f t="shared" si="22"/>
        <v>3273</v>
      </c>
      <c r="C183" s="4">
        <f t="shared" si="25"/>
        <v>41703.125</v>
      </c>
      <c r="D183" s="3">
        <f t="shared" si="23"/>
        <v>1150</v>
      </c>
    </row>
    <row r="184" spans="1:4" x14ac:dyDescent="0.3">
      <c r="A184" s="4">
        <f t="shared" si="24"/>
        <v>158</v>
      </c>
      <c r="B184" s="3">
        <f t="shared" si="22"/>
        <v>3315</v>
      </c>
      <c r="C184" s="4">
        <f t="shared" si="25"/>
        <v>41968.75</v>
      </c>
      <c r="D184" s="3">
        <f t="shared" si="23"/>
        <v>1143</v>
      </c>
    </row>
    <row r="185" spans="1:4" x14ac:dyDescent="0.3">
      <c r="A185" s="4">
        <f t="shared" si="24"/>
        <v>159</v>
      </c>
      <c r="B185" s="3">
        <f t="shared" si="22"/>
        <v>3357</v>
      </c>
      <c r="C185" s="4">
        <f t="shared" si="25"/>
        <v>42234.375</v>
      </c>
      <c r="D185" s="3">
        <f t="shared" si="23"/>
        <v>1136</v>
      </c>
    </row>
    <row r="186" spans="1:4" x14ac:dyDescent="0.3">
      <c r="A186" s="4">
        <f t="shared" si="24"/>
        <v>160</v>
      </c>
      <c r="B186" s="3">
        <f t="shared" si="22"/>
        <v>3400</v>
      </c>
      <c r="C186" s="4">
        <f t="shared" si="25"/>
        <v>42500</v>
      </c>
      <c r="D186" s="3">
        <f t="shared" si="23"/>
        <v>1129</v>
      </c>
    </row>
    <row r="187" spans="1:4" x14ac:dyDescent="0.3">
      <c r="A187" s="4">
        <f t="shared" si="24"/>
        <v>161</v>
      </c>
      <c r="B187" s="3">
        <f t="shared" si="22"/>
        <v>3442</v>
      </c>
      <c r="C187" s="4">
        <f t="shared" si="25"/>
        <v>42765.625</v>
      </c>
      <c r="D187" s="3">
        <f t="shared" si="23"/>
        <v>1122</v>
      </c>
    </row>
    <row r="188" spans="1:4" x14ac:dyDescent="0.3">
      <c r="A188" s="4">
        <f t="shared" si="24"/>
        <v>162</v>
      </c>
      <c r="B188" s="3">
        <f t="shared" si="22"/>
        <v>3485</v>
      </c>
      <c r="C188" s="4">
        <f t="shared" si="25"/>
        <v>43031.25</v>
      </c>
      <c r="D188" s="3">
        <f t="shared" si="23"/>
        <v>1115</v>
      </c>
    </row>
    <row r="189" spans="1:4" x14ac:dyDescent="0.3">
      <c r="A189" s="4">
        <f t="shared" si="24"/>
        <v>163</v>
      </c>
      <c r="B189" s="3">
        <f t="shared" si="22"/>
        <v>3528</v>
      </c>
      <c r="C189" s="4">
        <f t="shared" si="25"/>
        <v>43296.875</v>
      </c>
      <c r="D189" s="3">
        <f t="shared" si="23"/>
        <v>1108</v>
      </c>
    </row>
    <row r="190" spans="1:4" x14ac:dyDescent="0.3">
      <c r="A190" s="4">
        <f t="shared" si="24"/>
        <v>164</v>
      </c>
      <c r="B190" s="3">
        <f t="shared" si="22"/>
        <v>3572</v>
      </c>
      <c r="C190" s="4">
        <f t="shared" si="25"/>
        <v>43562.5</v>
      </c>
      <c r="D190" s="3">
        <f t="shared" si="23"/>
        <v>1101</v>
      </c>
    </row>
    <row r="191" spans="1:4" x14ac:dyDescent="0.3">
      <c r="A191" s="4">
        <f t="shared" si="24"/>
        <v>165</v>
      </c>
      <c r="B191" s="3">
        <f t="shared" si="22"/>
        <v>3615</v>
      </c>
      <c r="C191" s="4">
        <f t="shared" si="25"/>
        <v>43828.125</v>
      </c>
      <c r="D191" s="3">
        <f t="shared" si="23"/>
        <v>1095</v>
      </c>
    </row>
    <row r="192" spans="1:4" x14ac:dyDescent="0.3">
      <c r="A192" s="4">
        <f t="shared" si="24"/>
        <v>166</v>
      </c>
      <c r="B192" s="3">
        <f t="shared" si="22"/>
        <v>3659</v>
      </c>
      <c r="C192" s="4">
        <f t="shared" si="25"/>
        <v>44093.75</v>
      </c>
      <c r="D192" s="3">
        <f t="shared" si="23"/>
        <v>1088</v>
      </c>
    </row>
    <row r="193" spans="1:4" x14ac:dyDescent="0.3">
      <c r="A193" s="4">
        <f t="shared" si="24"/>
        <v>167</v>
      </c>
      <c r="B193" s="3">
        <f t="shared" si="22"/>
        <v>3704</v>
      </c>
      <c r="C193" s="4">
        <f t="shared" si="25"/>
        <v>44359.375</v>
      </c>
      <c r="D193" s="3">
        <f t="shared" si="23"/>
        <v>1082</v>
      </c>
    </row>
    <row r="194" spans="1:4" x14ac:dyDescent="0.3">
      <c r="A194" s="4">
        <f t="shared" si="24"/>
        <v>168</v>
      </c>
      <c r="B194" s="3">
        <f t="shared" si="22"/>
        <v>3748</v>
      </c>
      <c r="C194" s="4">
        <f t="shared" si="25"/>
        <v>44625</v>
      </c>
      <c r="D194" s="3">
        <f t="shared" si="23"/>
        <v>1075</v>
      </c>
    </row>
    <row r="195" spans="1:4" x14ac:dyDescent="0.3">
      <c r="A195" s="4">
        <f t="shared" si="24"/>
        <v>169</v>
      </c>
      <c r="B195" s="3">
        <f t="shared" si="22"/>
        <v>3793</v>
      </c>
      <c r="C195" s="4">
        <f t="shared" si="25"/>
        <v>44890.625</v>
      </c>
      <c r="D195" s="3">
        <f t="shared" si="23"/>
        <v>1069</v>
      </c>
    </row>
    <row r="196" spans="1:4" x14ac:dyDescent="0.3">
      <c r="A196" s="4">
        <f t="shared" si="24"/>
        <v>170</v>
      </c>
      <c r="B196" s="3">
        <f t="shared" si="22"/>
        <v>3838</v>
      </c>
      <c r="C196" s="4">
        <f t="shared" si="25"/>
        <v>45156.25</v>
      </c>
      <c r="D196" s="3">
        <f t="shared" si="23"/>
        <v>1062</v>
      </c>
    </row>
    <row r="197" spans="1:4" x14ac:dyDescent="0.3">
      <c r="A197" s="4">
        <f t="shared" si="24"/>
        <v>171</v>
      </c>
      <c r="B197" s="3">
        <f t="shared" si="22"/>
        <v>3883</v>
      </c>
      <c r="C197" s="4">
        <f t="shared" si="25"/>
        <v>45421.875</v>
      </c>
      <c r="D197" s="3">
        <f t="shared" si="23"/>
        <v>1056</v>
      </c>
    </row>
    <row r="198" spans="1:4" x14ac:dyDescent="0.3">
      <c r="A198" s="4">
        <f t="shared" si="24"/>
        <v>172</v>
      </c>
      <c r="B198" s="3">
        <f t="shared" si="22"/>
        <v>3929</v>
      </c>
      <c r="C198" s="4">
        <f t="shared" si="25"/>
        <v>45687.5</v>
      </c>
      <c r="D198" s="3">
        <f t="shared" si="23"/>
        <v>1050</v>
      </c>
    </row>
    <row r="199" spans="1:4" x14ac:dyDescent="0.3">
      <c r="A199" s="4">
        <f t="shared" si="24"/>
        <v>173</v>
      </c>
      <c r="B199" s="3">
        <f t="shared" si="22"/>
        <v>3974</v>
      </c>
      <c r="C199" s="4">
        <f t="shared" si="25"/>
        <v>45953.125</v>
      </c>
      <c r="D199" s="3">
        <f t="shared" si="23"/>
        <v>1044</v>
      </c>
    </row>
    <row r="200" spans="1:4" x14ac:dyDescent="0.3">
      <c r="A200" s="4">
        <f t="shared" si="24"/>
        <v>174</v>
      </c>
      <c r="B200" s="3">
        <f t="shared" si="22"/>
        <v>4021</v>
      </c>
      <c r="C200" s="4">
        <f t="shared" si="25"/>
        <v>46218.75</v>
      </c>
      <c r="D200" s="3">
        <f t="shared" si="23"/>
        <v>1038</v>
      </c>
    </row>
    <row r="201" spans="1:4" x14ac:dyDescent="0.3">
      <c r="A201" s="4">
        <f t="shared" si="24"/>
        <v>175</v>
      </c>
      <c r="B201" s="3">
        <f t="shared" si="22"/>
        <v>4067</v>
      </c>
      <c r="C201" s="4">
        <f t="shared" si="25"/>
        <v>46484.375</v>
      </c>
      <c r="D201" s="3">
        <f t="shared" si="23"/>
        <v>1032</v>
      </c>
    </row>
    <row r="202" spans="1:4" x14ac:dyDescent="0.3">
      <c r="A202" s="4">
        <f t="shared" si="24"/>
        <v>176</v>
      </c>
      <c r="B202" s="3">
        <f t="shared" si="22"/>
        <v>4114</v>
      </c>
      <c r="C202" s="4">
        <f t="shared" si="25"/>
        <v>46750</v>
      </c>
      <c r="D202" s="3">
        <f t="shared" si="23"/>
        <v>1026</v>
      </c>
    </row>
    <row r="203" spans="1:4" x14ac:dyDescent="0.3">
      <c r="A203" s="4">
        <f t="shared" si="24"/>
        <v>177</v>
      </c>
      <c r="B203" s="3">
        <f t="shared" si="22"/>
        <v>4160</v>
      </c>
      <c r="C203" s="4">
        <f t="shared" si="25"/>
        <v>47015.625</v>
      </c>
      <c r="D203" s="3">
        <f t="shared" si="23"/>
        <v>1020</v>
      </c>
    </row>
    <row r="204" spans="1:4" x14ac:dyDescent="0.3">
      <c r="A204" s="4">
        <f t="shared" si="24"/>
        <v>178</v>
      </c>
      <c r="B204" s="3">
        <f t="shared" si="22"/>
        <v>4208</v>
      </c>
      <c r="C204" s="4">
        <f t="shared" si="25"/>
        <v>47281.25</v>
      </c>
      <c r="D204" s="3">
        <f t="shared" si="23"/>
        <v>1015</v>
      </c>
    </row>
    <row r="205" spans="1:4" x14ac:dyDescent="0.3">
      <c r="A205" s="4">
        <f t="shared" si="24"/>
        <v>179</v>
      </c>
      <c r="B205" s="3">
        <f t="shared" si="22"/>
        <v>4255</v>
      </c>
      <c r="C205" s="4">
        <f t="shared" si="25"/>
        <v>47546.875</v>
      </c>
      <c r="D205" s="3">
        <f t="shared" si="23"/>
        <v>1009</v>
      </c>
    </row>
    <row r="206" spans="1:4" x14ac:dyDescent="0.3">
      <c r="A206" s="4">
        <f t="shared" si="24"/>
        <v>180</v>
      </c>
      <c r="B206" s="3">
        <f t="shared" si="22"/>
        <v>4303</v>
      </c>
      <c r="C206" s="4">
        <f t="shared" si="25"/>
        <v>47812.5</v>
      </c>
      <c r="D206" s="3">
        <f t="shared" si="23"/>
        <v>1003</v>
      </c>
    </row>
    <row r="207" spans="1:4" x14ac:dyDescent="0.3">
      <c r="A207" s="4">
        <f t="shared" si="24"/>
        <v>181</v>
      </c>
      <c r="B207" s="3">
        <f t="shared" si="22"/>
        <v>4351</v>
      </c>
      <c r="C207" s="4">
        <f t="shared" si="25"/>
        <v>48078.125</v>
      </c>
      <c r="D207" s="3">
        <f t="shared" si="23"/>
        <v>998</v>
      </c>
    </row>
    <row r="208" spans="1:4" x14ac:dyDescent="0.3">
      <c r="A208" s="4">
        <f t="shared" si="24"/>
        <v>182</v>
      </c>
      <c r="B208" s="3">
        <f t="shared" si="22"/>
        <v>4399</v>
      </c>
      <c r="C208" s="4">
        <f t="shared" si="25"/>
        <v>48343.75</v>
      </c>
      <c r="D208" s="3">
        <f t="shared" si="23"/>
        <v>992</v>
      </c>
    </row>
    <row r="209" spans="1:4" x14ac:dyDescent="0.3">
      <c r="A209" s="4">
        <f t="shared" si="24"/>
        <v>183</v>
      </c>
      <c r="B209" s="3">
        <f t="shared" si="22"/>
        <v>4447</v>
      </c>
      <c r="C209" s="4">
        <f t="shared" si="25"/>
        <v>48609.375</v>
      </c>
      <c r="D209" s="3">
        <f t="shared" si="23"/>
        <v>987</v>
      </c>
    </row>
    <row r="210" spans="1:4" x14ac:dyDescent="0.3">
      <c r="A210" s="4">
        <f t="shared" si="24"/>
        <v>184</v>
      </c>
      <c r="B210" s="3">
        <f t="shared" si="22"/>
        <v>4496</v>
      </c>
      <c r="C210" s="4">
        <f t="shared" si="25"/>
        <v>48875</v>
      </c>
      <c r="D210" s="3">
        <f t="shared" si="23"/>
        <v>982</v>
      </c>
    </row>
    <row r="211" spans="1:4" x14ac:dyDescent="0.3">
      <c r="A211" s="4">
        <f t="shared" si="24"/>
        <v>185</v>
      </c>
      <c r="B211" s="3">
        <f t="shared" si="22"/>
        <v>4545</v>
      </c>
      <c r="C211" s="4">
        <f t="shared" si="25"/>
        <v>49140.625</v>
      </c>
      <c r="D211" s="3">
        <f t="shared" si="23"/>
        <v>976</v>
      </c>
    </row>
    <row r="212" spans="1:4" x14ac:dyDescent="0.3">
      <c r="A212" s="4">
        <f t="shared" si="24"/>
        <v>186</v>
      </c>
      <c r="B212" s="3">
        <f t="shared" si="22"/>
        <v>4594</v>
      </c>
      <c r="C212" s="4">
        <f t="shared" si="25"/>
        <v>49406.25</v>
      </c>
      <c r="D212" s="3">
        <f t="shared" si="23"/>
        <v>971</v>
      </c>
    </row>
    <row r="213" spans="1:4" x14ac:dyDescent="0.3">
      <c r="A213" s="4">
        <f t="shared" si="24"/>
        <v>187</v>
      </c>
      <c r="B213" s="3">
        <f t="shared" si="22"/>
        <v>4644</v>
      </c>
      <c r="C213" s="4">
        <f t="shared" si="25"/>
        <v>49671.875</v>
      </c>
      <c r="D213" s="3">
        <f t="shared" si="23"/>
        <v>966</v>
      </c>
    </row>
    <row r="214" spans="1:4" x14ac:dyDescent="0.3">
      <c r="A214" s="4">
        <f t="shared" si="24"/>
        <v>188</v>
      </c>
      <c r="B214" s="3">
        <f t="shared" si="22"/>
        <v>4694</v>
      </c>
      <c r="C214" s="4">
        <f t="shared" si="25"/>
        <v>49937.5</v>
      </c>
      <c r="D214" s="3">
        <f t="shared" si="23"/>
        <v>961</v>
      </c>
    </row>
    <row r="215" spans="1:4" x14ac:dyDescent="0.3">
      <c r="A215" s="4">
        <f t="shared" si="24"/>
        <v>189</v>
      </c>
      <c r="B215" s="3">
        <f t="shared" si="22"/>
        <v>4744</v>
      </c>
      <c r="C215" s="4">
        <f t="shared" si="25"/>
        <v>50203.125</v>
      </c>
      <c r="D215" s="3">
        <f t="shared" si="23"/>
        <v>956</v>
      </c>
    </row>
    <row r="216" spans="1:4" x14ac:dyDescent="0.3">
      <c r="A216" s="4">
        <f t="shared" si="24"/>
        <v>190</v>
      </c>
      <c r="B216" s="3">
        <f t="shared" si="22"/>
        <v>4794</v>
      </c>
      <c r="C216" s="4">
        <f t="shared" si="25"/>
        <v>50468.75</v>
      </c>
      <c r="D216" s="3">
        <f t="shared" si="23"/>
        <v>951</v>
      </c>
    </row>
    <row r="217" spans="1:4" x14ac:dyDescent="0.3">
      <c r="A217" s="4">
        <f t="shared" si="24"/>
        <v>191</v>
      </c>
      <c r="B217" s="3">
        <f t="shared" si="22"/>
        <v>4845</v>
      </c>
      <c r="C217" s="4">
        <f t="shared" si="25"/>
        <v>50734.375</v>
      </c>
      <c r="D217" s="3">
        <f t="shared" si="23"/>
        <v>946</v>
      </c>
    </row>
    <row r="218" spans="1:4" x14ac:dyDescent="0.3">
      <c r="A218" s="4">
        <f t="shared" si="24"/>
        <v>192</v>
      </c>
      <c r="B218" s="3">
        <f t="shared" si="22"/>
        <v>4896</v>
      </c>
      <c r="C218" s="4">
        <f t="shared" si="25"/>
        <v>51000</v>
      </c>
      <c r="D218" s="3">
        <f t="shared" si="23"/>
        <v>941</v>
      </c>
    </row>
    <row r="219" spans="1:4" x14ac:dyDescent="0.3">
      <c r="A219" s="4">
        <f t="shared" si="24"/>
        <v>193</v>
      </c>
      <c r="B219" s="3">
        <f t="shared" si="22"/>
        <v>4947</v>
      </c>
      <c r="C219" s="4">
        <f t="shared" si="25"/>
        <v>51265.625</v>
      </c>
      <c r="D219" s="3">
        <f t="shared" si="23"/>
        <v>936</v>
      </c>
    </row>
    <row r="220" spans="1:4" x14ac:dyDescent="0.3">
      <c r="A220" s="4">
        <f t="shared" si="24"/>
        <v>194</v>
      </c>
      <c r="B220" s="3">
        <f t="shared" si="22"/>
        <v>4998</v>
      </c>
      <c r="C220" s="4">
        <f t="shared" si="25"/>
        <v>51531.25</v>
      </c>
      <c r="D220" s="3">
        <f t="shared" si="23"/>
        <v>931</v>
      </c>
    </row>
    <row r="221" spans="1:4" x14ac:dyDescent="0.3">
      <c r="A221" s="4">
        <f t="shared" si="24"/>
        <v>195</v>
      </c>
      <c r="B221" s="3">
        <f t="shared" si="22"/>
        <v>5050</v>
      </c>
      <c r="C221" s="4">
        <f t="shared" si="25"/>
        <v>51796.875</v>
      </c>
      <c r="D221" s="3">
        <f t="shared" si="23"/>
        <v>926</v>
      </c>
    </row>
    <row r="222" spans="1:4" x14ac:dyDescent="0.3">
      <c r="A222" s="4">
        <f t="shared" si="24"/>
        <v>196</v>
      </c>
      <c r="B222" s="3">
        <f t="shared" si="22"/>
        <v>5102</v>
      </c>
      <c r="C222" s="4">
        <f t="shared" si="25"/>
        <v>52062.5</v>
      </c>
      <c r="D222" s="3">
        <f t="shared" si="23"/>
        <v>921</v>
      </c>
    </row>
    <row r="223" spans="1:4" x14ac:dyDescent="0.3">
      <c r="A223" s="4">
        <f t="shared" si="24"/>
        <v>197</v>
      </c>
      <c r="B223" s="3">
        <f t="shared" si="22"/>
        <v>5154</v>
      </c>
      <c r="C223" s="4">
        <f t="shared" si="25"/>
        <v>52328.125</v>
      </c>
      <c r="D223" s="3">
        <f t="shared" si="23"/>
        <v>917</v>
      </c>
    </row>
    <row r="224" spans="1:4" x14ac:dyDescent="0.3">
      <c r="A224" s="4">
        <f t="shared" si="24"/>
        <v>198</v>
      </c>
      <c r="B224" s="3">
        <f t="shared" si="22"/>
        <v>5206</v>
      </c>
      <c r="C224" s="4">
        <f t="shared" si="25"/>
        <v>52593.75</v>
      </c>
      <c r="D224" s="3">
        <f t="shared" si="23"/>
        <v>912</v>
      </c>
    </row>
    <row r="225" spans="1:4" x14ac:dyDescent="0.3">
      <c r="A225" s="4">
        <f t="shared" si="24"/>
        <v>199</v>
      </c>
      <c r="B225" s="3">
        <f t="shared" si="22"/>
        <v>5259</v>
      </c>
      <c r="C225" s="4">
        <f t="shared" si="25"/>
        <v>52859.375</v>
      </c>
      <c r="D225" s="3">
        <f t="shared" si="23"/>
        <v>908</v>
      </c>
    </row>
    <row r="226" spans="1:4" x14ac:dyDescent="0.3">
      <c r="A226" s="4">
        <f t="shared" si="24"/>
        <v>200</v>
      </c>
      <c r="B226" s="3">
        <f t="shared" si="22"/>
        <v>5312</v>
      </c>
      <c r="C226" s="4">
        <f t="shared" si="25"/>
        <v>53125</v>
      </c>
      <c r="D226" s="3">
        <f t="shared" si="23"/>
        <v>903</v>
      </c>
    </row>
    <row r="227" spans="1:4" x14ac:dyDescent="0.3">
      <c r="A227" s="4">
        <f t="shared" si="24"/>
        <v>201</v>
      </c>
      <c r="B227" s="3">
        <f t="shared" si="22"/>
        <v>5365</v>
      </c>
      <c r="C227" s="4">
        <f t="shared" si="25"/>
        <v>53390.625</v>
      </c>
      <c r="D227" s="3">
        <f t="shared" si="23"/>
        <v>899</v>
      </c>
    </row>
    <row r="228" spans="1:4" x14ac:dyDescent="0.3">
      <c r="A228" s="4">
        <f t="shared" si="24"/>
        <v>202</v>
      </c>
      <c r="B228" s="3">
        <f t="shared" si="22"/>
        <v>5419</v>
      </c>
      <c r="C228" s="4">
        <f t="shared" si="25"/>
        <v>53656.25</v>
      </c>
      <c r="D228" s="3">
        <f t="shared" si="23"/>
        <v>894</v>
      </c>
    </row>
    <row r="229" spans="1:4" x14ac:dyDescent="0.3">
      <c r="A229" s="4">
        <f t="shared" si="24"/>
        <v>203</v>
      </c>
      <c r="B229" s="3">
        <f t="shared" si="22"/>
        <v>5473</v>
      </c>
      <c r="C229" s="4">
        <f t="shared" si="25"/>
        <v>53921.875</v>
      </c>
      <c r="D229" s="3">
        <f t="shared" si="23"/>
        <v>890</v>
      </c>
    </row>
    <row r="230" spans="1:4" x14ac:dyDescent="0.3">
      <c r="A230" s="4">
        <f t="shared" si="24"/>
        <v>204</v>
      </c>
      <c r="B230" s="3">
        <f t="shared" si="22"/>
        <v>5527</v>
      </c>
      <c r="C230" s="4">
        <f t="shared" si="25"/>
        <v>54187.5</v>
      </c>
      <c r="D230" s="3">
        <f t="shared" si="23"/>
        <v>885</v>
      </c>
    </row>
    <row r="231" spans="1:4" x14ac:dyDescent="0.3">
      <c r="A231" s="4">
        <f t="shared" si="24"/>
        <v>205</v>
      </c>
      <c r="B231" s="3">
        <f t="shared" ref="B231:B294" si="26">FLOOR(A231*A231*17/128,1)</f>
        <v>5581</v>
      </c>
      <c r="C231" s="4">
        <f t="shared" si="25"/>
        <v>54453.125</v>
      </c>
      <c r="D231" s="3">
        <f t="shared" ref="D231:D294" si="27">FLOOR(48000000/C231,1)</f>
        <v>881</v>
      </c>
    </row>
    <row r="232" spans="1:4" x14ac:dyDescent="0.3">
      <c r="A232" s="4">
        <f t="shared" si="24"/>
        <v>206</v>
      </c>
      <c r="B232" s="3">
        <f t="shared" si="26"/>
        <v>5636</v>
      </c>
      <c r="C232" s="4">
        <f t="shared" si="25"/>
        <v>54718.75</v>
      </c>
      <c r="D232" s="3">
        <f t="shared" si="27"/>
        <v>877</v>
      </c>
    </row>
    <row r="233" spans="1:4" x14ac:dyDescent="0.3">
      <c r="A233" s="4">
        <f t="shared" si="24"/>
        <v>207</v>
      </c>
      <c r="B233" s="3">
        <f t="shared" si="26"/>
        <v>5690</v>
      </c>
      <c r="C233" s="4">
        <f t="shared" si="25"/>
        <v>54984.375</v>
      </c>
      <c r="D233" s="3">
        <f t="shared" si="27"/>
        <v>872</v>
      </c>
    </row>
    <row r="234" spans="1:4" x14ac:dyDescent="0.3">
      <c r="A234" s="4">
        <f t="shared" si="24"/>
        <v>208</v>
      </c>
      <c r="B234" s="3">
        <f t="shared" si="26"/>
        <v>5746</v>
      </c>
      <c r="C234" s="4">
        <f t="shared" si="25"/>
        <v>55250</v>
      </c>
      <c r="D234" s="3">
        <f t="shared" si="27"/>
        <v>868</v>
      </c>
    </row>
    <row r="235" spans="1:4" x14ac:dyDescent="0.3">
      <c r="A235" s="4">
        <f t="shared" si="24"/>
        <v>209</v>
      </c>
      <c r="B235" s="3">
        <f t="shared" si="26"/>
        <v>5801</v>
      </c>
      <c r="C235" s="4">
        <f t="shared" si="25"/>
        <v>55515.625</v>
      </c>
      <c r="D235" s="3">
        <f t="shared" si="27"/>
        <v>864</v>
      </c>
    </row>
    <row r="236" spans="1:4" x14ac:dyDescent="0.3">
      <c r="A236" s="4">
        <f t="shared" si="24"/>
        <v>210</v>
      </c>
      <c r="B236" s="3">
        <f t="shared" si="26"/>
        <v>5857</v>
      </c>
      <c r="C236" s="4">
        <f t="shared" si="25"/>
        <v>55781.25</v>
      </c>
      <c r="D236" s="3">
        <f t="shared" si="27"/>
        <v>860</v>
      </c>
    </row>
    <row r="237" spans="1:4" x14ac:dyDescent="0.3">
      <c r="A237" s="4">
        <f t="shared" si="24"/>
        <v>211</v>
      </c>
      <c r="B237" s="3">
        <f t="shared" si="26"/>
        <v>5912</v>
      </c>
      <c r="C237" s="4">
        <f t="shared" si="25"/>
        <v>56046.875</v>
      </c>
      <c r="D237" s="3">
        <f t="shared" si="27"/>
        <v>856</v>
      </c>
    </row>
    <row r="238" spans="1:4" x14ac:dyDescent="0.3">
      <c r="A238" s="4">
        <f t="shared" si="24"/>
        <v>212</v>
      </c>
      <c r="B238" s="3">
        <f t="shared" si="26"/>
        <v>5969</v>
      </c>
      <c r="C238" s="4">
        <f t="shared" si="25"/>
        <v>56312.5</v>
      </c>
      <c r="D238" s="3">
        <f t="shared" si="27"/>
        <v>852</v>
      </c>
    </row>
    <row r="239" spans="1:4" x14ac:dyDescent="0.3">
      <c r="A239" s="4">
        <f t="shared" si="24"/>
        <v>213</v>
      </c>
      <c r="B239" s="3">
        <f t="shared" si="26"/>
        <v>6025</v>
      </c>
      <c r="C239" s="4">
        <f t="shared" si="25"/>
        <v>56578.125</v>
      </c>
      <c r="D239" s="3">
        <f t="shared" si="27"/>
        <v>848</v>
      </c>
    </row>
    <row r="240" spans="1:4" x14ac:dyDescent="0.3">
      <c r="A240" s="4">
        <f t="shared" ref="A240:A303" si="28">A239+1</f>
        <v>214</v>
      </c>
      <c r="B240" s="3">
        <f t="shared" si="26"/>
        <v>6082</v>
      </c>
      <c r="C240" s="4">
        <f t="shared" ref="C240:C303" si="29">A240*2000*17/128</f>
        <v>56843.75</v>
      </c>
      <c r="D240" s="3">
        <f t="shared" si="27"/>
        <v>844</v>
      </c>
    </row>
    <row r="241" spans="1:4" x14ac:dyDescent="0.3">
      <c r="A241" s="4">
        <f t="shared" si="28"/>
        <v>215</v>
      </c>
      <c r="B241" s="3">
        <f t="shared" si="26"/>
        <v>6139</v>
      </c>
      <c r="C241" s="4">
        <f t="shared" si="29"/>
        <v>57109.375</v>
      </c>
      <c r="D241" s="3">
        <f t="shared" si="27"/>
        <v>840</v>
      </c>
    </row>
    <row r="242" spans="1:4" x14ac:dyDescent="0.3">
      <c r="A242" s="4">
        <f t="shared" si="28"/>
        <v>216</v>
      </c>
      <c r="B242" s="3">
        <f t="shared" si="26"/>
        <v>6196</v>
      </c>
      <c r="C242" s="4">
        <f t="shared" si="29"/>
        <v>57375</v>
      </c>
      <c r="D242" s="3">
        <f t="shared" si="27"/>
        <v>836</v>
      </c>
    </row>
    <row r="243" spans="1:4" x14ac:dyDescent="0.3">
      <c r="A243" s="4">
        <f t="shared" si="28"/>
        <v>217</v>
      </c>
      <c r="B243" s="3">
        <f t="shared" si="26"/>
        <v>6254</v>
      </c>
      <c r="C243" s="4">
        <f t="shared" si="29"/>
        <v>57640.625</v>
      </c>
      <c r="D243" s="3">
        <f t="shared" si="27"/>
        <v>832</v>
      </c>
    </row>
    <row r="244" spans="1:4" x14ac:dyDescent="0.3">
      <c r="A244" s="4">
        <f t="shared" si="28"/>
        <v>218</v>
      </c>
      <c r="B244" s="3">
        <f t="shared" si="26"/>
        <v>6311</v>
      </c>
      <c r="C244" s="4">
        <f t="shared" si="29"/>
        <v>57906.25</v>
      </c>
      <c r="D244" s="3">
        <f t="shared" si="27"/>
        <v>828</v>
      </c>
    </row>
    <row r="245" spans="1:4" x14ac:dyDescent="0.3">
      <c r="A245" s="4">
        <f t="shared" si="28"/>
        <v>219</v>
      </c>
      <c r="B245" s="3">
        <f t="shared" si="26"/>
        <v>6369</v>
      </c>
      <c r="C245" s="4">
        <f t="shared" si="29"/>
        <v>58171.875</v>
      </c>
      <c r="D245" s="3">
        <f t="shared" si="27"/>
        <v>825</v>
      </c>
    </row>
    <row r="246" spans="1:4" x14ac:dyDescent="0.3">
      <c r="A246" s="4">
        <f t="shared" si="28"/>
        <v>220</v>
      </c>
      <c r="B246" s="3">
        <f t="shared" si="26"/>
        <v>6428</v>
      </c>
      <c r="C246" s="4">
        <f t="shared" si="29"/>
        <v>58437.5</v>
      </c>
      <c r="D246" s="3">
        <f t="shared" si="27"/>
        <v>821</v>
      </c>
    </row>
    <row r="247" spans="1:4" x14ac:dyDescent="0.3">
      <c r="A247" s="4">
        <f t="shared" si="28"/>
        <v>221</v>
      </c>
      <c r="B247" s="3">
        <f t="shared" si="26"/>
        <v>6486</v>
      </c>
      <c r="C247" s="4">
        <f t="shared" si="29"/>
        <v>58703.125</v>
      </c>
      <c r="D247" s="3">
        <f t="shared" si="27"/>
        <v>817</v>
      </c>
    </row>
    <row r="248" spans="1:4" x14ac:dyDescent="0.3">
      <c r="A248" s="4">
        <f t="shared" si="28"/>
        <v>222</v>
      </c>
      <c r="B248" s="3">
        <f t="shared" si="26"/>
        <v>6545</v>
      </c>
      <c r="C248" s="4">
        <f t="shared" si="29"/>
        <v>58968.75</v>
      </c>
      <c r="D248" s="3">
        <f t="shared" si="27"/>
        <v>813</v>
      </c>
    </row>
    <row r="249" spans="1:4" x14ac:dyDescent="0.3">
      <c r="A249" s="4">
        <f t="shared" si="28"/>
        <v>223</v>
      </c>
      <c r="B249" s="3">
        <f t="shared" si="26"/>
        <v>6604</v>
      </c>
      <c r="C249" s="4">
        <f t="shared" si="29"/>
        <v>59234.375</v>
      </c>
      <c r="D249" s="3">
        <f t="shared" si="27"/>
        <v>810</v>
      </c>
    </row>
    <row r="250" spans="1:4" x14ac:dyDescent="0.3">
      <c r="A250" s="4">
        <f t="shared" si="28"/>
        <v>224</v>
      </c>
      <c r="B250" s="3">
        <f t="shared" si="26"/>
        <v>6664</v>
      </c>
      <c r="C250" s="4">
        <f t="shared" si="29"/>
        <v>59500</v>
      </c>
      <c r="D250" s="3">
        <f t="shared" si="27"/>
        <v>806</v>
      </c>
    </row>
    <row r="251" spans="1:4" x14ac:dyDescent="0.3">
      <c r="A251" s="4">
        <f t="shared" si="28"/>
        <v>225</v>
      </c>
      <c r="B251" s="3">
        <f t="shared" si="26"/>
        <v>6723</v>
      </c>
      <c r="C251" s="4">
        <f t="shared" si="29"/>
        <v>59765.625</v>
      </c>
      <c r="D251" s="3">
        <f t="shared" si="27"/>
        <v>803</v>
      </c>
    </row>
    <row r="252" spans="1:4" x14ac:dyDescent="0.3">
      <c r="A252" s="4">
        <f t="shared" si="28"/>
        <v>226</v>
      </c>
      <c r="B252" s="3">
        <f t="shared" si="26"/>
        <v>6783</v>
      </c>
      <c r="C252" s="4">
        <f t="shared" si="29"/>
        <v>60031.25</v>
      </c>
      <c r="D252" s="3">
        <f t="shared" si="27"/>
        <v>799</v>
      </c>
    </row>
    <row r="253" spans="1:4" x14ac:dyDescent="0.3">
      <c r="A253" s="4">
        <f t="shared" si="28"/>
        <v>227</v>
      </c>
      <c r="B253" s="3">
        <f t="shared" si="26"/>
        <v>6843</v>
      </c>
      <c r="C253" s="4">
        <f t="shared" si="29"/>
        <v>60296.875</v>
      </c>
      <c r="D253" s="3">
        <f t="shared" si="27"/>
        <v>796</v>
      </c>
    </row>
    <row r="254" spans="1:4" x14ac:dyDescent="0.3">
      <c r="A254" s="4">
        <f t="shared" si="28"/>
        <v>228</v>
      </c>
      <c r="B254" s="3">
        <f t="shared" si="26"/>
        <v>6904</v>
      </c>
      <c r="C254" s="4">
        <f t="shared" si="29"/>
        <v>60562.5</v>
      </c>
      <c r="D254" s="3">
        <f t="shared" si="27"/>
        <v>792</v>
      </c>
    </row>
    <row r="255" spans="1:4" x14ac:dyDescent="0.3">
      <c r="A255" s="4">
        <f t="shared" si="28"/>
        <v>229</v>
      </c>
      <c r="B255" s="3">
        <f t="shared" si="26"/>
        <v>6964</v>
      </c>
      <c r="C255" s="4">
        <f t="shared" si="29"/>
        <v>60828.125</v>
      </c>
      <c r="D255" s="3">
        <f t="shared" si="27"/>
        <v>789</v>
      </c>
    </row>
    <row r="256" spans="1:4" x14ac:dyDescent="0.3">
      <c r="A256" s="4">
        <f t="shared" si="28"/>
        <v>230</v>
      </c>
      <c r="B256" s="3">
        <f t="shared" si="26"/>
        <v>7025</v>
      </c>
      <c r="C256" s="4">
        <f t="shared" si="29"/>
        <v>61093.75</v>
      </c>
      <c r="D256" s="3">
        <f t="shared" si="27"/>
        <v>785</v>
      </c>
    </row>
    <row r="257" spans="1:4" x14ac:dyDescent="0.3">
      <c r="A257" s="4">
        <f t="shared" si="28"/>
        <v>231</v>
      </c>
      <c r="B257" s="3">
        <f t="shared" si="26"/>
        <v>7087</v>
      </c>
      <c r="C257" s="4">
        <f t="shared" si="29"/>
        <v>61359.375</v>
      </c>
      <c r="D257" s="3">
        <f t="shared" si="27"/>
        <v>782</v>
      </c>
    </row>
    <row r="258" spans="1:4" x14ac:dyDescent="0.3">
      <c r="A258" s="4">
        <f t="shared" si="28"/>
        <v>232</v>
      </c>
      <c r="B258" s="3">
        <f t="shared" si="26"/>
        <v>7148</v>
      </c>
      <c r="C258" s="4">
        <f t="shared" si="29"/>
        <v>61625</v>
      </c>
      <c r="D258" s="3">
        <f t="shared" si="27"/>
        <v>778</v>
      </c>
    </row>
    <row r="259" spans="1:4" x14ac:dyDescent="0.3">
      <c r="A259" s="4">
        <f t="shared" si="28"/>
        <v>233</v>
      </c>
      <c r="B259" s="3">
        <f t="shared" si="26"/>
        <v>7210</v>
      </c>
      <c r="C259" s="4">
        <f t="shared" si="29"/>
        <v>61890.625</v>
      </c>
      <c r="D259" s="3">
        <f t="shared" si="27"/>
        <v>775</v>
      </c>
    </row>
    <row r="260" spans="1:4" x14ac:dyDescent="0.3">
      <c r="A260" s="4">
        <f t="shared" si="28"/>
        <v>234</v>
      </c>
      <c r="B260" s="3">
        <f t="shared" si="26"/>
        <v>7272</v>
      </c>
      <c r="C260" s="4">
        <f t="shared" si="29"/>
        <v>62156.25</v>
      </c>
      <c r="D260" s="3">
        <f t="shared" si="27"/>
        <v>772</v>
      </c>
    </row>
    <row r="261" spans="1:4" x14ac:dyDescent="0.3">
      <c r="A261" s="4">
        <f t="shared" si="28"/>
        <v>235</v>
      </c>
      <c r="B261" s="3">
        <f t="shared" si="26"/>
        <v>7334</v>
      </c>
      <c r="C261" s="4">
        <f t="shared" si="29"/>
        <v>62421.875</v>
      </c>
      <c r="D261" s="3">
        <f t="shared" si="27"/>
        <v>768</v>
      </c>
    </row>
    <row r="262" spans="1:4" x14ac:dyDescent="0.3">
      <c r="A262" s="4">
        <f t="shared" si="28"/>
        <v>236</v>
      </c>
      <c r="B262" s="3">
        <f t="shared" si="26"/>
        <v>7397</v>
      </c>
      <c r="C262" s="4">
        <f t="shared" si="29"/>
        <v>62687.5</v>
      </c>
      <c r="D262" s="3">
        <f t="shared" si="27"/>
        <v>765</v>
      </c>
    </row>
    <row r="263" spans="1:4" x14ac:dyDescent="0.3">
      <c r="A263" s="4">
        <f t="shared" si="28"/>
        <v>237</v>
      </c>
      <c r="B263" s="3">
        <f t="shared" si="26"/>
        <v>7459</v>
      </c>
      <c r="C263" s="4">
        <f t="shared" si="29"/>
        <v>62953.125</v>
      </c>
      <c r="D263" s="3">
        <f t="shared" si="27"/>
        <v>762</v>
      </c>
    </row>
    <row r="264" spans="1:4" x14ac:dyDescent="0.3">
      <c r="A264" s="4">
        <f t="shared" si="28"/>
        <v>238</v>
      </c>
      <c r="B264" s="3">
        <f t="shared" si="26"/>
        <v>7523</v>
      </c>
      <c r="C264" s="4">
        <f t="shared" si="29"/>
        <v>63218.75</v>
      </c>
      <c r="D264" s="3">
        <f t="shared" si="27"/>
        <v>759</v>
      </c>
    </row>
    <row r="265" spans="1:4" x14ac:dyDescent="0.3">
      <c r="A265" s="4">
        <f t="shared" si="28"/>
        <v>239</v>
      </c>
      <c r="B265" s="3">
        <f t="shared" si="26"/>
        <v>7586</v>
      </c>
      <c r="C265" s="4">
        <f t="shared" si="29"/>
        <v>63484.375</v>
      </c>
      <c r="D265" s="3">
        <f t="shared" si="27"/>
        <v>756</v>
      </c>
    </row>
    <row r="266" spans="1:4" x14ac:dyDescent="0.3">
      <c r="A266" s="4">
        <f t="shared" si="28"/>
        <v>240</v>
      </c>
      <c r="B266" s="3">
        <f t="shared" si="26"/>
        <v>7650</v>
      </c>
      <c r="C266" s="4">
        <f t="shared" si="29"/>
        <v>63750</v>
      </c>
      <c r="D266" s="3">
        <f t="shared" si="27"/>
        <v>752</v>
      </c>
    </row>
    <row r="267" spans="1:4" x14ac:dyDescent="0.3">
      <c r="A267" s="4">
        <f t="shared" si="28"/>
        <v>241</v>
      </c>
      <c r="B267" s="3">
        <f t="shared" si="26"/>
        <v>7713</v>
      </c>
      <c r="C267" s="4">
        <f t="shared" si="29"/>
        <v>64015.625</v>
      </c>
      <c r="D267" s="3">
        <f t="shared" si="27"/>
        <v>749</v>
      </c>
    </row>
    <row r="268" spans="1:4" x14ac:dyDescent="0.3">
      <c r="A268" s="4">
        <f t="shared" si="28"/>
        <v>242</v>
      </c>
      <c r="B268" s="3">
        <f t="shared" si="26"/>
        <v>7778</v>
      </c>
      <c r="C268" s="4">
        <f t="shared" si="29"/>
        <v>64281.25</v>
      </c>
      <c r="D268" s="3">
        <f t="shared" si="27"/>
        <v>746</v>
      </c>
    </row>
    <row r="269" spans="1:4" x14ac:dyDescent="0.3">
      <c r="A269" s="4">
        <f t="shared" si="28"/>
        <v>243</v>
      </c>
      <c r="B269" s="3">
        <f t="shared" si="26"/>
        <v>7842</v>
      </c>
      <c r="C269" s="4">
        <f t="shared" si="29"/>
        <v>64546.875</v>
      </c>
      <c r="D269" s="3">
        <f t="shared" si="27"/>
        <v>743</v>
      </c>
    </row>
    <row r="270" spans="1:4" x14ac:dyDescent="0.3">
      <c r="A270" s="4">
        <f t="shared" si="28"/>
        <v>244</v>
      </c>
      <c r="B270" s="3">
        <f t="shared" si="26"/>
        <v>7907</v>
      </c>
      <c r="C270" s="4">
        <f t="shared" si="29"/>
        <v>64812.5</v>
      </c>
      <c r="D270" s="3">
        <f t="shared" si="27"/>
        <v>740</v>
      </c>
    </row>
    <row r="271" spans="1:4" x14ac:dyDescent="0.3">
      <c r="A271" s="4">
        <f t="shared" si="28"/>
        <v>245</v>
      </c>
      <c r="B271" s="3">
        <f t="shared" si="26"/>
        <v>7972</v>
      </c>
      <c r="C271" s="4">
        <f t="shared" si="29"/>
        <v>65078.125</v>
      </c>
      <c r="D271" s="3">
        <f t="shared" si="27"/>
        <v>737</v>
      </c>
    </row>
    <row r="272" spans="1:4" x14ac:dyDescent="0.3">
      <c r="A272" s="4">
        <f t="shared" si="28"/>
        <v>246</v>
      </c>
      <c r="B272" s="3">
        <f t="shared" si="26"/>
        <v>8037</v>
      </c>
      <c r="C272" s="4">
        <f t="shared" si="29"/>
        <v>65343.75</v>
      </c>
      <c r="D272" s="3">
        <f t="shared" si="27"/>
        <v>734</v>
      </c>
    </row>
    <row r="273" spans="1:4" x14ac:dyDescent="0.3">
      <c r="A273" s="4">
        <f t="shared" si="28"/>
        <v>247</v>
      </c>
      <c r="B273" s="3">
        <f t="shared" si="26"/>
        <v>8102</v>
      </c>
      <c r="C273" s="4">
        <f t="shared" si="29"/>
        <v>65609.375</v>
      </c>
      <c r="D273" s="3">
        <f t="shared" si="27"/>
        <v>731</v>
      </c>
    </row>
    <row r="274" spans="1:4" x14ac:dyDescent="0.3">
      <c r="A274" s="4">
        <f t="shared" si="28"/>
        <v>248</v>
      </c>
      <c r="B274" s="3">
        <f t="shared" si="26"/>
        <v>8168</v>
      </c>
      <c r="C274" s="4">
        <f t="shared" si="29"/>
        <v>65875</v>
      </c>
      <c r="D274" s="3">
        <f t="shared" si="27"/>
        <v>728</v>
      </c>
    </row>
    <row r="275" spans="1:4" x14ac:dyDescent="0.3">
      <c r="A275" s="4">
        <f t="shared" si="28"/>
        <v>249</v>
      </c>
      <c r="B275" s="3">
        <f t="shared" si="26"/>
        <v>8234</v>
      </c>
      <c r="C275" s="4">
        <f t="shared" si="29"/>
        <v>66140.625</v>
      </c>
      <c r="D275" s="3">
        <f t="shared" si="27"/>
        <v>725</v>
      </c>
    </row>
    <row r="276" spans="1:4" x14ac:dyDescent="0.3">
      <c r="A276" s="4">
        <f t="shared" si="28"/>
        <v>250</v>
      </c>
      <c r="B276" s="3">
        <f t="shared" si="26"/>
        <v>8300</v>
      </c>
      <c r="C276" s="4">
        <f t="shared" si="29"/>
        <v>66406.25</v>
      </c>
      <c r="D276" s="3">
        <f t="shared" si="27"/>
        <v>722</v>
      </c>
    </row>
    <row r="277" spans="1:4" x14ac:dyDescent="0.3">
      <c r="A277" s="4">
        <f t="shared" si="28"/>
        <v>251</v>
      </c>
      <c r="B277" s="3">
        <f t="shared" si="26"/>
        <v>8367</v>
      </c>
      <c r="C277" s="4">
        <f t="shared" si="29"/>
        <v>66671.875</v>
      </c>
      <c r="D277" s="3">
        <f t="shared" si="27"/>
        <v>719</v>
      </c>
    </row>
    <row r="278" spans="1:4" x14ac:dyDescent="0.3">
      <c r="A278" s="4">
        <f t="shared" si="28"/>
        <v>252</v>
      </c>
      <c r="B278" s="3">
        <f t="shared" si="26"/>
        <v>8434</v>
      </c>
      <c r="C278" s="4">
        <f t="shared" si="29"/>
        <v>66937.5</v>
      </c>
      <c r="D278" s="3">
        <f t="shared" si="27"/>
        <v>717</v>
      </c>
    </row>
    <row r="279" spans="1:4" x14ac:dyDescent="0.3">
      <c r="A279" s="4">
        <f t="shared" si="28"/>
        <v>253</v>
      </c>
      <c r="B279" s="3">
        <f t="shared" si="26"/>
        <v>8501</v>
      </c>
      <c r="C279" s="4">
        <f t="shared" si="29"/>
        <v>67203.125</v>
      </c>
      <c r="D279" s="3">
        <f t="shared" si="27"/>
        <v>714</v>
      </c>
    </row>
    <row r="280" spans="1:4" x14ac:dyDescent="0.3">
      <c r="A280" s="4">
        <f t="shared" si="28"/>
        <v>254</v>
      </c>
      <c r="B280" s="3">
        <f t="shared" si="26"/>
        <v>8568</v>
      </c>
      <c r="C280" s="4">
        <f t="shared" si="29"/>
        <v>67468.75</v>
      </c>
      <c r="D280" s="3">
        <f t="shared" si="27"/>
        <v>711</v>
      </c>
    </row>
    <row r="281" spans="1:4" x14ac:dyDescent="0.3">
      <c r="A281" s="4">
        <f t="shared" si="28"/>
        <v>255</v>
      </c>
      <c r="B281" s="3">
        <f t="shared" si="26"/>
        <v>8636</v>
      </c>
      <c r="C281" s="4">
        <f t="shared" si="29"/>
        <v>67734.375</v>
      </c>
      <c r="D281" s="3">
        <f t="shared" si="27"/>
        <v>708</v>
      </c>
    </row>
    <row r="282" spans="1:4" x14ac:dyDescent="0.3">
      <c r="A282" s="4">
        <f t="shared" si="28"/>
        <v>256</v>
      </c>
      <c r="B282" s="3">
        <f t="shared" si="26"/>
        <v>8704</v>
      </c>
      <c r="C282" s="4">
        <f t="shared" si="29"/>
        <v>68000</v>
      </c>
      <c r="D282" s="3">
        <f t="shared" si="27"/>
        <v>705</v>
      </c>
    </row>
    <row r="283" spans="1:4" x14ac:dyDescent="0.3">
      <c r="A283" s="4">
        <f t="shared" si="28"/>
        <v>257</v>
      </c>
      <c r="B283" s="3">
        <f t="shared" si="26"/>
        <v>8772</v>
      </c>
      <c r="C283" s="4">
        <f t="shared" si="29"/>
        <v>68265.625</v>
      </c>
      <c r="D283" s="3">
        <f t="shared" si="27"/>
        <v>703</v>
      </c>
    </row>
    <row r="284" spans="1:4" x14ac:dyDescent="0.3">
      <c r="A284" s="4">
        <f t="shared" si="28"/>
        <v>258</v>
      </c>
      <c r="B284" s="3">
        <f t="shared" si="26"/>
        <v>8840</v>
      </c>
      <c r="C284" s="4">
        <f t="shared" si="29"/>
        <v>68531.25</v>
      </c>
      <c r="D284" s="3">
        <f t="shared" si="27"/>
        <v>700</v>
      </c>
    </row>
    <row r="285" spans="1:4" x14ac:dyDescent="0.3">
      <c r="A285" s="4">
        <f t="shared" si="28"/>
        <v>259</v>
      </c>
      <c r="B285" s="3">
        <f t="shared" si="26"/>
        <v>8909</v>
      </c>
      <c r="C285" s="4">
        <f t="shared" si="29"/>
        <v>68796.875</v>
      </c>
      <c r="D285" s="3">
        <f t="shared" si="27"/>
        <v>697</v>
      </c>
    </row>
    <row r="286" spans="1:4" x14ac:dyDescent="0.3">
      <c r="A286" s="4">
        <f t="shared" si="28"/>
        <v>260</v>
      </c>
      <c r="B286" s="3">
        <f t="shared" si="26"/>
        <v>8978</v>
      </c>
      <c r="C286" s="4">
        <f t="shared" si="29"/>
        <v>69062.5</v>
      </c>
      <c r="D286" s="3">
        <f t="shared" si="27"/>
        <v>695</v>
      </c>
    </row>
    <row r="287" spans="1:4" x14ac:dyDescent="0.3">
      <c r="A287" s="4">
        <f t="shared" si="28"/>
        <v>261</v>
      </c>
      <c r="B287" s="3">
        <f t="shared" si="26"/>
        <v>9047</v>
      </c>
      <c r="C287" s="4">
        <f t="shared" si="29"/>
        <v>69328.125</v>
      </c>
      <c r="D287" s="3">
        <f t="shared" si="27"/>
        <v>692</v>
      </c>
    </row>
    <row r="288" spans="1:4" x14ac:dyDescent="0.3">
      <c r="A288" s="4">
        <f t="shared" si="28"/>
        <v>262</v>
      </c>
      <c r="B288" s="3">
        <f t="shared" si="26"/>
        <v>9116</v>
      </c>
      <c r="C288" s="4">
        <f t="shared" si="29"/>
        <v>69593.75</v>
      </c>
      <c r="D288" s="3">
        <f t="shared" si="27"/>
        <v>689</v>
      </c>
    </row>
    <row r="289" spans="1:4" x14ac:dyDescent="0.3">
      <c r="A289" s="4">
        <f t="shared" si="28"/>
        <v>263</v>
      </c>
      <c r="B289" s="3">
        <f t="shared" si="26"/>
        <v>9186</v>
      </c>
      <c r="C289" s="4">
        <f t="shared" si="29"/>
        <v>69859.375</v>
      </c>
      <c r="D289" s="3">
        <f t="shared" si="27"/>
        <v>687</v>
      </c>
    </row>
    <row r="290" spans="1:4" x14ac:dyDescent="0.3">
      <c r="A290" s="4">
        <f t="shared" si="28"/>
        <v>264</v>
      </c>
      <c r="B290" s="3">
        <f t="shared" si="26"/>
        <v>9256</v>
      </c>
      <c r="C290" s="4">
        <f t="shared" si="29"/>
        <v>70125</v>
      </c>
      <c r="D290" s="3">
        <f t="shared" si="27"/>
        <v>684</v>
      </c>
    </row>
    <row r="291" spans="1:4" x14ac:dyDescent="0.3">
      <c r="A291" s="4">
        <f t="shared" si="28"/>
        <v>265</v>
      </c>
      <c r="B291" s="3">
        <f t="shared" si="26"/>
        <v>9326</v>
      </c>
      <c r="C291" s="4">
        <f t="shared" si="29"/>
        <v>70390.625</v>
      </c>
      <c r="D291" s="3">
        <f t="shared" si="27"/>
        <v>681</v>
      </c>
    </row>
    <row r="292" spans="1:4" x14ac:dyDescent="0.3">
      <c r="A292" s="4">
        <f t="shared" si="28"/>
        <v>266</v>
      </c>
      <c r="B292" s="3">
        <f t="shared" si="26"/>
        <v>9397</v>
      </c>
      <c r="C292" s="4">
        <f t="shared" si="29"/>
        <v>70656.25</v>
      </c>
      <c r="D292" s="3">
        <f t="shared" si="27"/>
        <v>679</v>
      </c>
    </row>
    <row r="293" spans="1:4" x14ac:dyDescent="0.3">
      <c r="A293" s="4">
        <f t="shared" si="28"/>
        <v>267</v>
      </c>
      <c r="B293" s="3">
        <f t="shared" si="26"/>
        <v>9468</v>
      </c>
      <c r="C293" s="4">
        <f t="shared" si="29"/>
        <v>70921.875</v>
      </c>
      <c r="D293" s="3">
        <f t="shared" si="27"/>
        <v>676</v>
      </c>
    </row>
    <row r="294" spans="1:4" x14ac:dyDescent="0.3">
      <c r="A294" s="4">
        <f t="shared" si="28"/>
        <v>268</v>
      </c>
      <c r="B294" s="3">
        <f t="shared" si="26"/>
        <v>9539</v>
      </c>
      <c r="C294" s="4">
        <f t="shared" si="29"/>
        <v>71187.5</v>
      </c>
      <c r="D294" s="3">
        <f t="shared" si="27"/>
        <v>674</v>
      </c>
    </row>
    <row r="295" spans="1:4" x14ac:dyDescent="0.3">
      <c r="A295" s="4">
        <f t="shared" si="28"/>
        <v>269</v>
      </c>
      <c r="B295" s="3">
        <f t="shared" ref="B295:B358" si="30">FLOOR(A295*A295*17/128,1)</f>
        <v>9610</v>
      </c>
      <c r="C295" s="4">
        <f t="shared" si="29"/>
        <v>71453.125</v>
      </c>
      <c r="D295" s="3">
        <f t="shared" ref="D295:D358" si="31">FLOOR(48000000/C295,1)</f>
        <v>671</v>
      </c>
    </row>
    <row r="296" spans="1:4" x14ac:dyDescent="0.3">
      <c r="A296" s="4">
        <f t="shared" si="28"/>
        <v>270</v>
      </c>
      <c r="B296" s="3">
        <f t="shared" si="30"/>
        <v>9682</v>
      </c>
      <c r="C296" s="4">
        <f t="shared" si="29"/>
        <v>71718.75</v>
      </c>
      <c r="D296" s="3">
        <f t="shared" si="31"/>
        <v>669</v>
      </c>
    </row>
    <row r="297" spans="1:4" x14ac:dyDescent="0.3">
      <c r="A297" s="4">
        <f t="shared" si="28"/>
        <v>271</v>
      </c>
      <c r="B297" s="3">
        <f t="shared" si="30"/>
        <v>9753</v>
      </c>
      <c r="C297" s="4">
        <f t="shared" si="29"/>
        <v>71984.375</v>
      </c>
      <c r="D297" s="3">
        <f t="shared" si="31"/>
        <v>666</v>
      </c>
    </row>
    <row r="298" spans="1:4" x14ac:dyDescent="0.3">
      <c r="A298" s="4">
        <f t="shared" si="28"/>
        <v>272</v>
      </c>
      <c r="B298" s="3">
        <f t="shared" si="30"/>
        <v>9826</v>
      </c>
      <c r="C298" s="4">
        <f t="shared" si="29"/>
        <v>72250</v>
      </c>
      <c r="D298" s="3">
        <f t="shared" si="31"/>
        <v>664</v>
      </c>
    </row>
    <row r="299" spans="1:4" x14ac:dyDescent="0.3">
      <c r="A299" s="4">
        <f t="shared" si="28"/>
        <v>273</v>
      </c>
      <c r="B299" s="3">
        <f t="shared" si="30"/>
        <v>9898</v>
      </c>
      <c r="C299" s="4">
        <f t="shared" si="29"/>
        <v>72515.625</v>
      </c>
      <c r="D299" s="3">
        <f t="shared" si="31"/>
        <v>661</v>
      </c>
    </row>
    <row r="300" spans="1:4" x14ac:dyDescent="0.3">
      <c r="A300" s="4">
        <f t="shared" si="28"/>
        <v>274</v>
      </c>
      <c r="B300" s="3">
        <f t="shared" si="30"/>
        <v>9971</v>
      </c>
      <c r="C300" s="4">
        <f t="shared" si="29"/>
        <v>72781.25</v>
      </c>
      <c r="D300" s="3">
        <f t="shared" si="31"/>
        <v>659</v>
      </c>
    </row>
    <row r="301" spans="1:4" x14ac:dyDescent="0.3">
      <c r="A301" s="4">
        <f t="shared" si="28"/>
        <v>275</v>
      </c>
      <c r="B301" s="3">
        <f t="shared" si="30"/>
        <v>10043</v>
      </c>
      <c r="C301" s="4">
        <f t="shared" si="29"/>
        <v>73046.875</v>
      </c>
      <c r="D301" s="3">
        <f t="shared" si="31"/>
        <v>657</v>
      </c>
    </row>
    <row r="302" spans="1:4" x14ac:dyDescent="0.3">
      <c r="A302" s="4">
        <f t="shared" si="28"/>
        <v>276</v>
      </c>
      <c r="B302" s="3">
        <f t="shared" si="30"/>
        <v>10117</v>
      </c>
      <c r="C302" s="4">
        <f t="shared" si="29"/>
        <v>73312.5</v>
      </c>
      <c r="D302" s="3">
        <f t="shared" si="31"/>
        <v>654</v>
      </c>
    </row>
    <row r="303" spans="1:4" x14ac:dyDescent="0.3">
      <c r="A303" s="4">
        <f t="shared" si="28"/>
        <v>277</v>
      </c>
      <c r="B303" s="3">
        <f t="shared" si="30"/>
        <v>10190</v>
      </c>
      <c r="C303" s="4">
        <f t="shared" si="29"/>
        <v>73578.125</v>
      </c>
      <c r="D303" s="3">
        <f t="shared" si="31"/>
        <v>652</v>
      </c>
    </row>
    <row r="304" spans="1:4" x14ac:dyDescent="0.3">
      <c r="A304" s="4">
        <f t="shared" ref="A304:A367" si="32">A303+1</f>
        <v>278</v>
      </c>
      <c r="B304" s="3">
        <f t="shared" si="30"/>
        <v>10264</v>
      </c>
      <c r="C304" s="4">
        <f t="shared" ref="C304:C367" si="33">A304*2000*17/128</f>
        <v>73843.75</v>
      </c>
      <c r="D304" s="3">
        <f t="shared" si="31"/>
        <v>650</v>
      </c>
    </row>
    <row r="305" spans="1:4" x14ac:dyDescent="0.3">
      <c r="A305" s="4">
        <f t="shared" si="32"/>
        <v>279</v>
      </c>
      <c r="B305" s="3">
        <f t="shared" si="30"/>
        <v>10338</v>
      </c>
      <c r="C305" s="4">
        <f t="shared" si="33"/>
        <v>74109.375</v>
      </c>
      <c r="D305" s="3">
        <f t="shared" si="31"/>
        <v>647</v>
      </c>
    </row>
    <row r="306" spans="1:4" x14ac:dyDescent="0.3">
      <c r="A306" s="4">
        <f t="shared" si="32"/>
        <v>280</v>
      </c>
      <c r="B306" s="3">
        <f t="shared" si="30"/>
        <v>10412</v>
      </c>
      <c r="C306" s="4">
        <f t="shared" si="33"/>
        <v>74375</v>
      </c>
      <c r="D306" s="3">
        <f t="shared" si="31"/>
        <v>645</v>
      </c>
    </row>
    <row r="307" spans="1:4" x14ac:dyDescent="0.3">
      <c r="A307" s="4">
        <f t="shared" si="32"/>
        <v>281</v>
      </c>
      <c r="B307" s="3">
        <f t="shared" si="30"/>
        <v>10487</v>
      </c>
      <c r="C307" s="4">
        <f t="shared" si="33"/>
        <v>74640.625</v>
      </c>
      <c r="D307" s="3">
        <f t="shared" si="31"/>
        <v>643</v>
      </c>
    </row>
    <row r="308" spans="1:4" x14ac:dyDescent="0.3">
      <c r="A308" s="4">
        <f t="shared" si="32"/>
        <v>282</v>
      </c>
      <c r="B308" s="3">
        <f t="shared" si="30"/>
        <v>10561</v>
      </c>
      <c r="C308" s="4">
        <f t="shared" si="33"/>
        <v>74906.25</v>
      </c>
      <c r="D308" s="3">
        <f t="shared" si="31"/>
        <v>640</v>
      </c>
    </row>
    <row r="309" spans="1:4" x14ac:dyDescent="0.3">
      <c r="A309" s="4">
        <f t="shared" si="32"/>
        <v>283</v>
      </c>
      <c r="B309" s="3">
        <f t="shared" si="30"/>
        <v>10636</v>
      </c>
      <c r="C309" s="4">
        <f t="shared" si="33"/>
        <v>75171.875</v>
      </c>
      <c r="D309" s="3">
        <f t="shared" si="31"/>
        <v>638</v>
      </c>
    </row>
    <row r="310" spans="1:4" x14ac:dyDescent="0.3">
      <c r="A310" s="4">
        <f t="shared" si="32"/>
        <v>284</v>
      </c>
      <c r="B310" s="3">
        <f t="shared" si="30"/>
        <v>10712</v>
      </c>
      <c r="C310" s="4">
        <f t="shared" si="33"/>
        <v>75437.5</v>
      </c>
      <c r="D310" s="3">
        <f t="shared" si="31"/>
        <v>636</v>
      </c>
    </row>
    <row r="311" spans="1:4" x14ac:dyDescent="0.3">
      <c r="A311" s="4">
        <f t="shared" si="32"/>
        <v>285</v>
      </c>
      <c r="B311" s="3">
        <f t="shared" si="30"/>
        <v>10787</v>
      </c>
      <c r="C311" s="4">
        <f t="shared" si="33"/>
        <v>75703.125</v>
      </c>
      <c r="D311" s="3">
        <f t="shared" si="31"/>
        <v>634</v>
      </c>
    </row>
    <row r="312" spans="1:4" x14ac:dyDescent="0.3">
      <c r="A312" s="4">
        <f t="shared" si="32"/>
        <v>286</v>
      </c>
      <c r="B312" s="3">
        <f t="shared" si="30"/>
        <v>10863</v>
      </c>
      <c r="C312" s="4">
        <f t="shared" si="33"/>
        <v>75968.75</v>
      </c>
      <c r="D312" s="3">
        <f t="shared" si="31"/>
        <v>631</v>
      </c>
    </row>
    <row r="313" spans="1:4" x14ac:dyDescent="0.3">
      <c r="A313" s="4">
        <f t="shared" si="32"/>
        <v>287</v>
      </c>
      <c r="B313" s="3">
        <f t="shared" si="30"/>
        <v>10939</v>
      </c>
      <c r="C313" s="4">
        <f t="shared" si="33"/>
        <v>76234.375</v>
      </c>
      <c r="D313" s="3">
        <f t="shared" si="31"/>
        <v>629</v>
      </c>
    </row>
    <row r="314" spans="1:4" x14ac:dyDescent="0.3">
      <c r="A314" s="4">
        <f t="shared" si="32"/>
        <v>288</v>
      </c>
      <c r="B314" s="3">
        <f t="shared" si="30"/>
        <v>11016</v>
      </c>
      <c r="C314" s="4">
        <f t="shared" si="33"/>
        <v>76500</v>
      </c>
      <c r="D314" s="3">
        <f t="shared" si="31"/>
        <v>627</v>
      </c>
    </row>
    <row r="315" spans="1:4" x14ac:dyDescent="0.3">
      <c r="A315" s="4">
        <f t="shared" si="32"/>
        <v>289</v>
      </c>
      <c r="B315" s="3">
        <f t="shared" si="30"/>
        <v>11092</v>
      </c>
      <c r="C315" s="4">
        <f t="shared" si="33"/>
        <v>76765.625</v>
      </c>
      <c r="D315" s="3">
        <f t="shared" si="31"/>
        <v>625</v>
      </c>
    </row>
    <row r="316" spans="1:4" x14ac:dyDescent="0.3">
      <c r="A316" s="4">
        <f t="shared" si="32"/>
        <v>290</v>
      </c>
      <c r="B316" s="3">
        <f t="shared" si="30"/>
        <v>11169</v>
      </c>
      <c r="C316" s="4">
        <f t="shared" si="33"/>
        <v>77031.25</v>
      </c>
      <c r="D316" s="3">
        <f t="shared" si="31"/>
        <v>623</v>
      </c>
    </row>
    <row r="317" spans="1:4" x14ac:dyDescent="0.3">
      <c r="A317" s="4">
        <f t="shared" si="32"/>
        <v>291</v>
      </c>
      <c r="B317" s="3">
        <f t="shared" si="30"/>
        <v>11246</v>
      </c>
      <c r="C317" s="4">
        <f t="shared" si="33"/>
        <v>77296.875</v>
      </c>
      <c r="D317" s="3">
        <f t="shared" si="31"/>
        <v>620</v>
      </c>
    </row>
    <row r="318" spans="1:4" x14ac:dyDescent="0.3">
      <c r="A318" s="4">
        <f t="shared" si="32"/>
        <v>292</v>
      </c>
      <c r="B318" s="3">
        <f t="shared" si="30"/>
        <v>11324</v>
      </c>
      <c r="C318" s="4">
        <f t="shared" si="33"/>
        <v>77562.5</v>
      </c>
      <c r="D318" s="3">
        <f t="shared" si="31"/>
        <v>618</v>
      </c>
    </row>
    <row r="319" spans="1:4" x14ac:dyDescent="0.3">
      <c r="A319" s="4">
        <f t="shared" si="32"/>
        <v>293</v>
      </c>
      <c r="B319" s="3">
        <f t="shared" si="30"/>
        <v>11401</v>
      </c>
      <c r="C319" s="4">
        <f t="shared" si="33"/>
        <v>77828.125</v>
      </c>
      <c r="D319" s="3">
        <f t="shared" si="31"/>
        <v>616</v>
      </c>
    </row>
    <row r="320" spans="1:4" x14ac:dyDescent="0.3">
      <c r="A320" s="4">
        <f t="shared" si="32"/>
        <v>294</v>
      </c>
      <c r="B320" s="3">
        <f t="shared" si="30"/>
        <v>11479</v>
      </c>
      <c r="C320" s="4">
        <f t="shared" si="33"/>
        <v>78093.75</v>
      </c>
      <c r="D320" s="3">
        <f t="shared" si="31"/>
        <v>614</v>
      </c>
    </row>
    <row r="321" spans="1:4" x14ac:dyDescent="0.3">
      <c r="A321" s="4">
        <f t="shared" si="32"/>
        <v>295</v>
      </c>
      <c r="B321" s="3">
        <f t="shared" si="30"/>
        <v>11558</v>
      </c>
      <c r="C321" s="4">
        <f t="shared" si="33"/>
        <v>78359.375</v>
      </c>
      <c r="D321" s="3">
        <f t="shared" si="31"/>
        <v>612</v>
      </c>
    </row>
    <row r="322" spans="1:4" x14ac:dyDescent="0.3">
      <c r="A322" s="4">
        <f t="shared" si="32"/>
        <v>296</v>
      </c>
      <c r="B322" s="3">
        <f t="shared" si="30"/>
        <v>11636</v>
      </c>
      <c r="C322" s="4">
        <f t="shared" si="33"/>
        <v>78625</v>
      </c>
      <c r="D322" s="3">
        <f t="shared" si="31"/>
        <v>610</v>
      </c>
    </row>
    <row r="323" spans="1:4" x14ac:dyDescent="0.3">
      <c r="A323" s="4">
        <f t="shared" si="32"/>
        <v>297</v>
      </c>
      <c r="B323" s="3">
        <f t="shared" si="30"/>
        <v>11715</v>
      </c>
      <c r="C323" s="4">
        <f t="shared" si="33"/>
        <v>78890.625</v>
      </c>
      <c r="D323" s="3">
        <f t="shared" si="31"/>
        <v>608</v>
      </c>
    </row>
    <row r="324" spans="1:4" x14ac:dyDescent="0.3">
      <c r="A324" s="4">
        <f t="shared" si="32"/>
        <v>298</v>
      </c>
      <c r="B324" s="3">
        <f t="shared" si="30"/>
        <v>11794</v>
      </c>
      <c r="C324" s="4">
        <f t="shared" si="33"/>
        <v>79156.25</v>
      </c>
      <c r="D324" s="3">
        <f t="shared" si="31"/>
        <v>606</v>
      </c>
    </row>
    <row r="325" spans="1:4" x14ac:dyDescent="0.3">
      <c r="A325" s="4">
        <f t="shared" si="32"/>
        <v>299</v>
      </c>
      <c r="B325" s="3">
        <f t="shared" si="30"/>
        <v>11873</v>
      </c>
      <c r="C325" s="4">
        <f t="shared" si="33"/>
        <v>79421.875</v>
      </c>
      <c r="D325" s="3">
        <f t="shared" si="31"/>
        <v>604</v>
      </c>
    </row>
    <row r="326" spans="1:4" x14ac:dyDescent="0.3">
      <c r="A326" s="4">
        <f t="shared" si="32"/>
        <v>300</v>
      </c>
      <c r="B326" s="3">
        <f t="shared" si="30"/>
        <v>11953</v>
      </c>
      <c r="C326" s="4">
        <f t="shared" si="33"/>
        <v>79687.5</v>
      </c>
      <c r="D326" s="3">
        <f t="shared" si="31"/>
        <v>602</v>
      </c>
    </row>
    <row r="327" spans="1:4" x14ac:dyDescent="0.3">
      <c r="A327" s="4">
        <f t="shared" si="32"/>
        <v>301</v>
      </c>
      <c r="B327" s="3">
        <f t="shared" si="30"/>
        <v>12032</v>
      </c>
      <c r="C327" s="4">
        <f t="shared" si="33"/>
        <v>79953.125</v>
      </c>
      <c r="D327" s="3">
        <f t="shared" si="31"/>
        <v>600</v>
      </c>
    </row>
    <row r="328" spans="1:4" x14ac:dyDescent="0.3">
      <c r="A328" s="4">
        <f t="shared" si="32"/>
        <v>302</v>
      </c>
      <c r="B328" s="3">
        <f t="shared" si="30"/>
        <v>12113</v>
      </c>
      <c r="C328" s="4">
        <f t="shared" si="33"/>
        <v>80218.75</v>
      </c>
      <c r="D328" s="3">
        <f t="shared" si="31"/>
        <v>598</v>
      </c>
    </row>
    <row r="329" spans="1:4" x14ac:dyDescent="0.3">
      <c r="A329" s="4">
        <f t="shared" si="32"/>
        <v>303</v>
      </c>
      <c r="B329" s="3">
        <f t="shared" si="30"/>
        <v>12193</v>
      </c>
      <c r="C329" s="4">
        <f t="shared" si="33"/>
        <v>80484.375</v>
      </c>
      <c r="D329" s="3">
        <f t="shared" si="31"/>
        <v>596</v>
      </c>
    </row>
    <row r="330" spans="1:4" x14ac:dyDescent="0.3">
      <c r="A330" s="4">
        <f t="shared" si="32"/>
        <v>304</v>
      </c>
      <c r="B330" s="3">
        <f t="shared" si="30"/>
        <v>12274</v>
      </c>
      <c r="C330" s="4">
        <f t="shared" si="33"/>
        <v>80750</v>
      </c>
      <c r="D330" s="3">
        <f t="shared" si="31"/>
        <v>594</v>
      </c>
    </row>
    <row r="331" spans="1:4" x14ac:dyDescent="0.3">
      <c r="A331" s="4">
        <f t="shared" si="32"/>
        <v>305</v>
      </c>
      <c r="B331" s="3">
        <f t="shared" si="30"/>
        <v>12354</v>
      </c>
      <c r="C331" s="4">
        <f t="shared" si="33"/>
        <v>81015.625</v>
      </c>
      <c r="D331" s="3">
        <f t="shared" si="31"/>
        <v>592</v>
      </c>
    </row>
    <row r="332" spans="1:4" x14ac:dyDescent="0.3">
      <c r="A332" s="4">
        <f t="shared" si="32"/>
        <v>306</v>
      </c>
      <c r="B332" s="3">
        <f t="shared" si="30"/>
        <v>12436</v>
      </c>
      <c r="C332" s="4">
        <f t="shared" si="33"/>
        <v>81281.25</v>
      </c>
      <c r="D332" s="3">
        <f t="shared" si="31"/>
        <v>590</v>
      </c>
    </row>
    <row r="333" spans="1:4" x14ac:dyDescent="0.3">
      <c r="A333" s="4">
        <f t="shared" si="32"/>
        <v>307</v>
      </c>
      <c r="B333" s="3">
        <f t="shared" si="30"/>
        <v>12517</v>
      </c>
      <c r="C333" s="4">
        <f t="shared" si="33"/>
        <v>81546.875</v>
      </c>
      <c r="D333" s="3">
        <f t="shared" si="31"/>
        <v>588</v>
      </c>
    </row>
    <row r="334" spans="1:4" x14ac:dyDescent="0.3">
      <c r="A334" s="4">
        <f t="shared" si="32"/>
        <v>308</v>
      </c>
      <c r="B334" s="3">
        <f t="shared" si="30"/>
        <v>12599</v>
      </c>
      <c r="C334" s="4">
        <f t="shared" si="33"/>
        <v>81812.5</v>
      </c>
      <c r="D334" s="3">
        <f t="shared" si="31"/>
        <v>586</v>
      </c>
    </row>
    <row r="335" spans="1:4" x14ac:dyDescent="0.3">
      <c r="A335" s="4">
        <f t="shared" si="32"/>
        <v>309</v>
      </c>
      <c r="B335" s="3">
        <f t="shared" si="30"/>
        <v>12681</v>
      </c>
      <c r="C335" s="4">
        <f t="shared" si="33"/>
        <v>82078.125</v>
      </c>
      <c r="D335" s="3">
        <f t="shared" si="31"/>
        <v>584</v>
      </c>
    </row>
    <row r="336" spans="1:4" x14ac:dyDescent="0.3">
      <c r="A336" s="4">
        <f t="shared" si="32"/>
        <v>310</v>
      </c>
      <c r="B336" s="3">
        <f t="shared" si="30"/>
        <v>12763</v>
      </c>
      <c r="C336" s="4">
        <f t="shared" si="33"/>
        <v>82343.75</v>
      </c>
      <c r="D336" s="3">
        <f t="shared" si="31"/>
        <v>582</v>
      </c>
    </row>
    <row r="337" spans="1:4" x14ac:dyDescent="0.3">
      <c r="A337" s="4">
        <f t="shared" si="32"/>
        <v>311</v>
      </c>
      <c r="B337" s="3">
        <f t="shared" si="30"/>
        <v>12845</v>
      </c>
      <c r="C337" s="4">
        <f t="shared" si="33"/>
        <v>82609.375</v>
      </c>
      <c r="D337" s="3">
        <f t="shared" si="31"/>
        <v>581</v>
      </c>
    </row>
    <row r="338" spans="1:4" x14ac:dyDescent="0.3">
      <c r="A338" s="4">
        <f t="shared" si="32"/>
        <v>312</v>
      </c>
      <c r="B338" s="3">
        <f t="shared" si="30"/>
        <v>12928</v>
      </c>
      <c r="C338" s="4">
        <f t="shared" si="33"/>
        <v>82875</v>
      </c>
      <c r="D338" s="3">
        <f t="shared" si="31"/>
        <v>579</v>
      </c>
    </row>
    <row r="339" spans="1:4" x14ac:dyDescent="0.3">
      <c r="A339" s="4">
        <f t="shared" si="32"/>
        <v>313</v>
      </c>
      <c r="B339" s="3">
        <f t="shared" si="30"/>
        <v>13011</v>
      </c>
      <c r="C339" s="4">
        <f t="shared" si="33"/>
        <v>83140.625</v>
      </c>
      <c r="D339" s="3">
        <f t="shared" si="31"/>
        <v>577</v>
      </c>
    </row>
    <row r="340" spans="1:4" x14ac:dyDescent="0.3">
      <c r="A340" s="4">
        <f t="shared" si="32"/>
        <v>314</v>
      </c>
      <c r="B340" s="3">
        <f t="shared" si="30"/>
        <v>13094</v>
      </c>
      <c r="C340" s="4">
        <f t="shared" si="33"/>
        <v>83406.25</v>
      </c>
      <c r="D340" s="3">
        <f t="shared" si="31"/>
        <v>575</v>
      </c>
    </row>
    <row r="341" spans="1:4" x14ac:dyDescent="0.3">
      <c r="A341" s="4">
        <f t="shared" si="32"/>
        <v>315</v>
      </c>
      <c r="B341" s="3">
        <f t="shared" si="30"/>
        <v>13178</v>
      </c>
      <c r="C341" s="4">
        <f t="shared" si="33"/>
        <v>83671.875</v>
      </c>
      <c r="D341" s="3">
        <f t="shared" si="31"/>
        <v>573</v>
      </c>
    </row>
    <row r="342" spans="1:4" x14ac:dyDescent="0.3">
      <c r="A342" s="4">
        <f t="shared" si="32"/>
        <v>316</v>
      </c>
      <c r="B342" s="3">
        <f t="shared" si="30"/>
        <v>13262</v>
      </c>
      <c r="C342" s="4">
        <f t="shared" si="33"/>
        <v>83937.5</v>
      </c>
      <c r="D342" s="3">
        <f t="shared" si="31"/>
        <v>571</v>
      </c>
    </row>
    <row r="343" spans="1:4" x14ac:dyDescent="0.3">
      <c r="A343" s="4">
        <f t="shared" si="32"/>
        <v>317</v>
      </c>
      <c r="B343" s="3">
        <f t="shared" si="30"/>
        <v>13346</v>
      </c>
      <c r="C343" s="4">
        <f t="shared" si="33"/>
        <v>84203.125</v>
      </c>
      <c r="D343" s="3">
        <f t="shared" si="31"/>
        <v>570</v>
      </c>
    </row>
    <row r="344" spans="1:4" x14ac:dyDescent="0.3">
      <c r="A344" s="4">
        <f t="shared" si="32"/>
        <v>318</v>
      </c>
      <c r="B344" s="3">
        <f t="shared" si="30"/>
        <v>13430</v>
      </c>
      <c r="C344" s="4">
        <f t="shared" si="33"/>
        <v>84468.75</v>
      </c>
      <c r="D344" s="3">
        <f t="shared" si="31"/>
        <v>568</v>
      </c>
    </row>
    <row r="345" spans="1:4" x14ac:dyDescent="0.3">
      <c r="A345" s="4">
        <f t="shared" si="32"/>
        <v>319</v>
      </c>
      <c r="B345" s="3">
        <f t="shared" si="30"/>
        <v>13515</v>
      </c>
      <c r="C345" s="4">
        <f t="shared" si="33"/>
        <v>84734.375</v>
      </c>
      <c r="D345" s="3">
        <f t="shared" si="31"/>
        <v>566</v>
      </c>
    </row>
    <row r="346" spans="1:4" x14ac:dyDescent="0.3">
      <c r="A346" s="4">
        <f t="shared" si="32"/>
        <v>320</v>
      </c>
      <c r="B346" s="3">
        <f t="shared" si="30"/>
        <v>13600</v>
      </c>
      <c r="C346" s="4">
        <f t="shared" si="33"/>
        <v>85000</v>
      </c>
      <c r="D346" s="3">
        <f t="shared" si="31"/>
        <v>564</v>
      </c>
    </row>
    <row r="347" spans="1:4" x14ac:dyDescent="0.3">
      <c r="A347" s="4">
        <f t="shared" si="32"/>
        <v>321</v>
      </c>
      <c r="B347" s="3">
        <f t="shared" si="30"/>
        <v>13685</v>
      </c>
      <c r="C347" s="4">
        <f t="shared" si="33"/>
        <v>85265.625</v>
      </c>
      <c r="D347" s="3">
        <f t="shared" si="31"/>
        <v>562</v>
      </c>
    </row>
    <row r="348" spans="1:4" x14ac:dyDescent="0.3">
      <c r="A348" s="4">
        <f t="shared" si="32"/>
        <v>322</v>
      </c>
      <c r="B348" s="3">
        <f t="shared" si="30"/>
        <v>13770</v>
      </c>
      <c r="C348" s="4">
        <f t="shared" si="33"/>
        <v>85531.25</v>
      </c>
      <c r="D348" s="3">
        <f t="shared" si="31"/>
        <v>561</v>
      </c>
    </row>
    <row r="349" spans="1:4" x14ac:dyDescent="0.3">
      <c r="A349" s="4">
        <f t="shared" si="32"/>
        <v>323</v>
      </c>
      <c r="B349" s="3">
        <f t="shared" si="30"/>
        <v>13856</v>
      </c>
      <c r="C349" s="4">
        <f t="shared" si="33"/>
        <v>85796.875</v>
      </c>
      <c r="D349" s="3">
        <f t="shared" si="31"/>
        <v>559</v>
      </c>
    </row>
    <row r="350" spans="1:4" x14ac:dyDescent="0.3">
      <c r="A350" s="4">
        <f t="shared" si="32"/>
        <v>324</v>
      </c>
      <c r="B350" s="3">
        <f t="shared" si="30"/>
        <v>13942</v>
      </c>
      <c r="C350" s="4">
        <f t="shared" si="33"/>
        <v>86062.5</v>
      </c>
      <c r="D350" s="3">
        <f t="shared" si="31"/>
        <v>557</v>
      </c>
    </row>
    <row r="351" spans="1:4" x14ac:dyDescent="0.3">
      <c r="A351" s="4">
        <f t="shared" si="32"/>
        <v>325</v>
      </c>
      <c r="B351" s="3">
        <f t="shared" si="30"/>
        <v>14028</v>
      </c>
      <c r="C351" s="4">
        <f t="shared" si="33"/>
        <v>86328.125</v>
      </c>
      <c r="D351" s="3">
        <f t="shared" si="31"/>
        <v>556</v>
      </c>
    </row>
    <row r="352" spans="1:4" x14ac:dyDescent="0.3">
      <c r="A352" s="4">
        <f t="shared" si="32"/>
        <v>326</v>
      </c>
      <c r="B352" s="3">
        <f t="shared" si="30"/>
        <v>14114</v>
      </c>
      <c r="C352" s="4">
        <f t="shared" si="33"/>
        <v>86593.75</v>
      </c>
      <c r="D352" s="3">
        <f t="shared" si="31"/>
        <v>554</v>
      </c>
    </row>
    <row r="353" spans="1:4" x14ac:dyDescent="0.3">
      <c r="A353" s="4">
        <f t="shared" si="32"/>
        <v>327</v>
      </c>
      <c r="B353" s="3">
        <f t="shared" si="30"/>
        <v>14201</v>
      </c>
      <c r="C353" s="4">
        <f t="shared" si="33"/>
        <v>86859.375</v>
      </c>
      <c r="D353" s="3">
        <f t="shared" si="31"/>
        <v>552</v>
      </c>
    </row>
    <row r="354" spans="1:4" x14ac:dyDescent="0.3">
      <c r="A354" s="4">
        <f t="shared" si="32"/>
        <v>328</v>
      </c>
      <c r="B354" s="3">
        <f t="shared" si="30"/>
        <v>14288</v>
      </c>
      <c r="C354" s="4">
        <f t="shared" si="33"/>
        <v>87125</v>
      </c>
      <c r="D354" s="3">
        <f t="shared" si="31"/>
        <v>550</v>
      </c>
    </row>
    <row r="355" spans="1:4" x14ac:dyDescent="0.3">
      <c r="A355" s="4">
        <f t="shared" si="32"/>
        <v>329</v>
      </c>
      <c r="B355" s="3">
        <f t="shared" si="30"/>
        <v>14375</v>
      </c>
      <c r="C355" s="4">
        <f t="shared" si="33"/>
        <v>87390.625</v>
      </c>
      <c r="D355" s="3">
        <f t="shared" si="31"/>
        <v>549</v>
      </c>
    </row>
    <row r="356" spans="1:4" x14ac:dyDescent="0.3">
      <c r="A356" s="4">
        <f t="shared" si="32"/>
        <v>330</v>
      </c>
      <c r="B356" s="3">
        <f t="shared" si="30"/>
        <v>14463</v>
      </c>
      <c r="C356" s="4">
        <f t="shared" si="33"/>
        <v>87656.25</v>
      </c>
      <c r="D356" s="3">
        <f t="shared" si="31"/>
        <v>547</v>
      </c>
    </row>
    <row r="357" spans="1:4" x14ac:dyDescent="0.3">
      <c r="A357" s="4">
        <f t="shared" si="32"/>
        <v>331</v>
      </c>
      <c r="B357" s="3">
        <f t="shared" si="30"/>
        <v>14551</v>
      </c>
      <c r="C357" s="4">
        <f t="shared" si="33"/>
        <v>87921.875</v>
      </c>
      <c r="D357" s="3">
        <f t="shared" si="31"/>
        <v>545</v>
      </c>
    </row>
    <row r="358" spans="1:4" x14ac:dyDescent="0.3">
      <c r="A358" s="4">
        <f t="shared" si="32"/>
        <v>332</v>
      </c>
      <c r="B358" s="3">
        <f t="shared" si="30"/>
        <v>14639</v>
      </c>
      <c r="C358" s="4">
        <f t="shared" si="33"/>
        <v>88187.5</v>
      </c>
      <c r="D358" s="3">
        <f t="shared" si="31"/>
        <v>544</v>
      </c>
    </row>
    <row r="359" spans="1:4" x14ac:dyDescent="0.3">
      <c r="A359" s="4">
        <f t="shared" si="32"/>
        <v>333</v>
      </c>
      <c r="B359" s="3">
        <f t="shared" ref="B359:B422" si="34">FLOOR(A359*A359*17/128,1)</f>
        <v>14727</v>
      </c>
      <c r="C359" s="4">
        <f t="shared" si="33"/>
        <v>88453.125</v>
      </c>
      <c r="D359" s="3">
        <f t="shared" ref="D359:D422" si="35">FLOOR(48000000/C359,1)</f>
        <v>542</v>
      </c>
    </row>
    <row r="360" spans="1:4" x14ac:dyDescent="0.3">
      <c r="A360" s="4">
        <f t="shared" si="32"/>
        <v>334</v>
      </c>
      <c r="B360" s="3">
        <f t="shared" si="34"/>
        <v>14816</v>
      </c>
      <c r="C360" s="4">
        <f t="shared" si="33"/>
        <v>88718.75</v>
      </c>
      <c r="D360" s="3">
        <f t="shared" si="35"/>
        <v>541</v>
      </c>
    </row>
    <row r="361" spans="1:4" x14ac:dyDescent="0.3">
      <c r="A361" s="4">
        <f t="shared" si="32"/>
        <v>335</v>
      </c>
      <c r="B361" s="3">
        <f t="shared" si="34"/>
        <v>14904</v>
      </c>
      <c r="C361" s="4">
        <f t="shared" si="33"/>
        <v>88984.375</v>
      </c>
      <c r="D361" s="3">
        <f t="shared" si="35"/>
        <v>539</v>
      </c>
    </row>
    <row r="362" spans="1:4" x14ac:dyDescent="0.3">
      <c r="A362" s="4">
        <f t="shared" si="32"/>
        <v>336</v>
      </c>
      <c r="B362" s="3">
        <f t="shared" si="34"/>
        <v>14994</v>
      </c>
      <c r="C362" s="4">
        <f t="shared" si="33"/>
        <v>89250</v>
      </c>
      <c r="D362" s="3">
        <f t="shared" si="35"/>
        <v>537</v>
      </c>
    </row>
    <row r="363" spans="1:4" x14ac:dyDescent="0.3">
      <c r="A363" s="4">
        <f t="shared" si="32"/>
        <v>337</v>
      </c>
      <c r="B363" s="3">
        <f t="shared" si="34"/>
        <v>15083</v>
      </c>
      <c r="C363" s="4">
        <f t="shared" si="33"/>
        <v>89515.625</v>
      </c>
      <c r="D363" s="3">
        <f t="shared" si="35"/>
        <v>536</v>
      </c>
    </row>
    <row r="364" spans="1:4" x14ac:dyDescent="0.3">
      <c r="A364" s="4">
        <f t="shared" si="32"/>
        <v>338</v>
      </c>
      <c r="B364" s="3">
        <f t="shared" si="34"/>
        <v>15173</v>
      </c>
      <c r="C364" s="4">
        <f t="shared" si="33"/>
        <v>89781.25</v>
      </c>
      <c r="D364" s="3">
        <f t="shared" si="35"/>
        <v>534</v>
      </c>
    </row>
    <row r="365" spans="1:4" x14ac:dyDescent="0.3">
      <c r="A365" s="4">
        <f t="shared" si="32"/>
        <v>339</v>
      </c>
      <c r="B365" s="3">
        <f t="shared" si="34"/>
        <v>15262</v>
      </c>
      <c r="C365" s="4">
        <f t="shared" si="33"/>
        <v>90046.875</v>
      </c>
      <c r="D365" s="3">
        <f t="shared" si="35"/>
        <v>533</v>
      </c>
    </row>
    <row r="366" spans="1:4" x14ac:dyDescent="0.3">
      <c r="A366" s="4">
        <f t="shared" si="32"/>
        <v>340</v>
      </c>
      <c r="B366" s="3">
        <f t="shared" si="34"/>
        <v>15353</v>
      </c>
      <c r="C366" s="4">
        <f t="shared" si="33"/>
        <v>90312.5</v>
      </c>
      <c r="D366" s="3">
        <f t="shared" si="35"/>
        <v>531</v>
      </c>
    </row>
    <row r="367" spans="1:4" x14ac:dyDescent="0.3">
      <c r="A367" s="4">
        <f t="shared" si="32"/>
        <v>341</v>
      </c>
      <c r="B367" s="3">
        <f t="shared" si="34"/>
        <v>15443</v>
      </c>
      <c r="C367" s="4">
        <f t="shared" si="33"/>
        <v>90578.125</v>
      </c>
      <c r="D367" s="3">
        <f t="shared" si="35"/>
        <v>529</v>
      </c>
    </row>
    <row r="368" spans="1:4" x14ac:dyDescent="0.3">
      <c r="A368" s="4">
        <f t="shared" ref="A368:A431" si="36">A367+1</f>
        <v>342</v>
      </c>
      <c r="B368" s="3">
        <f t="shared" si="34"/>
        <v>15534</v>
      </c>
      <c r="C368" s="4">
        <f t="shared" ref="C368:C431" si="37">A368*2000*17/128</f>
        <v>90843.75</v>
      </c>
      <c r="D368" s="3">
        <f t="shared" si="35"/>
        <v>528</v>
      </c>
    </row>
    <row r="369" spans="1:4" x14ac:dyDescent="0.3">
      <c r="A369" s="4">
        <f t="shared" si="36"/>
        <v>343</v>
      </c>
      <c r="B369" s="3">
        <f t="shared" si="34"/>
        <v>15625</v>
      </c>
      <c r="C369" s="4">
        <f t="shared" si="37"/>
        <v>91109.375</v>
      </c>
      <c r="D369" s="3">
        <f t="shared" si="35"/>
        <v>526</v>
      </c>
    </row>
    <row r="370" spans="1:4" x14ac:dyDescent="0.3">
      <c r="A370" s="4">
        <f t="shared" si="36"/>
        <v>344</v>
      </c>
      <c r="B370" s="3">
        <f t="shared" si="34"/>
        <v>15716</v>
      </c>
      <c r="C370" s="4">
        <f t="shared" si="37"/>
        <v>91375</v>
      </c>
      <c r="D370" s="3">
        <f t="shared" si="35"/>
        <v>525</v>
      </c>
    </row>
    <row r="371" spans="1:4" x14ac:dyDescent="0.3">
      <c r="A371" s="4">
        <f t="shared" si="36"/>
        <v>345</v>
      </c>
      <c r="B371" s="3">
        <f t="shared" si="34"/>
        <v>15808</v>
      </c>
      <c r="C371" s="4">
        <f t="shared" si="37"/>
        <v>91640.625</v>
      </c>
      <c r="D371" s="3">
        <f t="shared" si="35"/>
        <v>523</v>
      </c>
    </row>
    <row r="372" spans="1:4" x14ac:dyDescent="0.3">
      <c r="A372" s="4">
        <f t="shared" si="36"/>
        <v>346</v>
      </c>
      <c r="B372" s="3">
        <f t="shared" si="34"/>
        <v>15899</v>
      </c>
      <c r="C372" s="4">
        <f t="shared" si="37"/>
        <v>91906.25</v>
      </c>
      <c r="D372" s="3">
        <f t="shared" si="35"/>
        <v>522</v>
      </c>
    </row>
    <row r="373" spans="1:4" x14ac:dyDescent="0.3">
      <c r="A373" s="4">
        <f t="shared" si="36"/>
        <v>347</v>
      </c>
      <c r="B373" s="3">
        <f t="shared" si="34"/>
        <v>15991</v>
      </c>
      <c r="C373" s="4">
        <f t="shared" si="37"/>
        <v>92171.875</v>
      </c>
      <c r="D373" s="3">
        <f t="shared" si="35"/>
        <v>520</v>
      </c>
    </row>
    <row r="374" spans="1:4" x14ac:dyDescent="0.3">
      <c r="A374" s="4">
        <f t="shared" si="36"/>
        <v>348</v>
      </c>
      <c r="B374" s="3">
        <f t="shared" si="34"/>
        <v>16084</v>
      </c>
      <c r="C374" s="4">
        <f t="shared" si="37"/>
        <v>92437.5</v>
      </c>
      <c r="D374" s="3">
        <f t="shared" si="35"/>
        <v>519</v>
      </c>
    </row>
    <row r="375" spans="1:4" x14ac:dyDescent="0.3">
      <c r="A375" s="4">
        <f t="shared" si="36"/>
        <v>349</v>
      </c>
      <c r="B375" s="3">
        <f t="shared" si="34"/>
        <v>16176</v>
      </c>
      <c r="C375" s="4">
        <f t="shared" si="37"/>
        <v>92703.125</v>
      </c>
      <c r="D375" s="3">
        <f t="shared" si="35"/>
        <v>517</v>
      </c>
    </row>
    <row r="376" spans="1:4" x14ac:dyDescent="0.3">
      <c r="A376" s="4">
        <f t="shared" si="36"/>
        <v>350</v>
      </c>
      <c r="B376" s="3">
        <f t="shared" si="34"/>
        <v>16269</v>
      </c>
      <c r="C376" s="4">
        <f t="shared" si="37"/>
        <v>92968.75</v>
      </c>
      <c r="D376" s="3">
        <f t="shared" si="35"/>
        <v>516</v>
      </c>
    </row>
    <row r="377" spans="1:4" x14ac:dyDescent="0.3">
      <c r="A377" s="4">
        <f t="shared" si="36"/>
        <v>351</v>
      </c>
      <c r="B377" s="3">
        <f t="shared" si="34"/>
        <v>16362</v>
      </c>
      <c r="C377" s="4">
        <f t="shared" si="37"/>
        <v>93234.375</v>
      </c>
      <c r="D377" s="3">
        <f t="shared" si="35"/>
        <v>514</v>
      </c>
    </row>
    <row r="378" spans="1:4" x14ac:dyDescent="0.3">
      <c r="A378" s="4">
        <f t="shared" si="36"/>
        <v>352</v>
      </c>
      <c r="B378" s="3">
        <f t="shared" si="34"/>
        <v>16456</v>
      </c>
      <c r="C378" s="4">
        <f t="shared" si="37"/>
        <v>93500</v>
      </c>
      <c r="D378" s="3">
        <f t="shared" si="35"/>
        <v>513</v>
      </c>
    </row>
    <row r="379" spans="1:4" x14ac:dyDescent="0.3">
      <c r="A379" s="4">
        <f t="shared" si="36"/>
        <v>353</v>
      </c>
      <c r="B379" s="3">
        <f t="shared" si="34"/>
        <v>16549</v>
      </c>
      <c r="C379" s="4">
        <f t="shared" si="37"/>
        <v>93765.625</v>
      </c>
      <c r="D379" s="3">
        <f t="shared" si="35"/>
        <v>511</v>
      </c>
    </row>
    <row r="380" spans="1:4" x14ac:dyDescent="0.3">
      <c r="A380" s="4">
        <f t="shared" si="36"/>
        <v>354</v>
      </c>
      <c r="B380" s="3">
        <f t="shared" si="34"/>
        <v>16643</v>
      </c>
      <c r="C380" s="4">
        <f t="shared" si="37"/>
        <v>94031.25</v>
      </c>
      <c r="D380" s="3">
        <f t="shared" si="35"/>
        <v>510</v>
      </c>
    </row>
    <row r="381" spans="1:4" x14ac:dyDescent="0.3">
      <c r="A381" s="4">
        <f t="shared" si="36"/>
        <v>355</v>
      </c>
      <c r="B381" s="3">
        <f t="shared" si="34"/>
        <v>16737</v>
      </c>
      <c r="C381" s="4">
        <f t="shared" si="37"/>
        <v>94296.875</v>
      </c>
      <c r="D381" s="3">
        <f t="shared" si="35"/>
        <v>509</v>
      </c>
    </row>
    <row r="382" spans="1:4" x14ac:dyDescent="0.3">
      <c r="A382" s="4">
        <f t="shared" si="36"/>
        <v>356</v>
      </c>
      <c r="B382" s="3">
        <f t="shared" si="34"/>
        <v>16832</v>
      </c>
      <c r="C382" s="4">
        <f t="shared" si="37"/>
        <v>94562.5</v>
      </c>
      <c r="D382" s="3">
        <f t="shared" si="35"/>
        <v>507</v>
      </c>
    </row>
    <row r="383" spans="1:4" x14ac:dyDescent="0.3">
      <c r="A383" s="4">
        <f t="shared" si="36"/>
        <v>357</v>
      </c>
      <c r="B383" s="3">
        <f t="shared" si="34"/>
        <v>16926</v>
      </c>
      <c r="C383" s="4">
        <f t="shared" si="37"/>
        <v>94828.125</v>
      </c>
      <c r="D383" s="3">
        <f t="shared" si="35"/>
        <v>506</v>
      </c>
    </row>
    <row r="384" spans="1:4" x14ac:dyDescent="0.3">
      <c r="A384" s="4">
        <f t="shared" si="36"/>
        <v>358</v>
      </c>
      <c r="B384" s="3">
        <f t="shared" si="34"/>
        <v>17021</v>
      </c>
      <c r="C384" s="4">
        <f t="shared" si="37"/>
        <v>95093.75</v>
      </c>
      <c r="D384" s="3">
        <f t="shared" si="35"/>
        <v>504</v>
      </c>
    </row>
    <row r="385" spans="1:4" x14ac:dyDescent="0.3">
      <c r="A385" s="4">
        <f t="shared" si="36"/>
        <v>359</v>
      </c>
      <c r="B385" s="3">
        <f t="shared" si="34"/>
        <v>17117</v>
      </c>
      <c r="C385" s="4">
        <f t="shared" si="37"/>
        <v>95359.375</v>
      </c>
      <c r="D385" s="3">
        <f t="shared" si="35"/>
        <v>503</v>
      </c>
    </row>
    <row r="386" spans="1:4" x14ac:dyDescent="0.3">
      <c r="A386" s="4">
        <f t="shared" si="36"/>
        <v>360</v>
      </c>
      <c r="B386" s="3">
        <f t="shared" si="34"/>
        <v>17212</v>
      </c>
      <c r="C386" s="4">
        <f t="shared" si="37"/>
        <v>95625</v>
      </c>
      <c r="D386" s="3">
        <f t="shared" si="35"/>
        <v>501</v>
      </c>
    </row>
    <row r="387" spans="1:4" x14ac:dyDescent="0.3">
      <c r="A387" s="4">
        <f t="shared" si="36"/>
        <v>361</v>
      </c>
      <c r="B387" s="3">
        <f t="shared" si="34"/>
        <v>17308</v>
      </c>
      <c r="C387" s="4">
        <f t="shared" si="37"/>
        <v>95890.625</v>
      </c>
      <c r="D387" s="3">
        <f t="shared" si="35"/>
        <v>500</v>
      </c>
    </row>
    <row r="388" spans="1:4" x14ac:dyDescent="0.3">
      <c r="A388" s="8">
        <f t="shared" si="36"/>
        <v>362</v>
      </c>
      <c r="B388" s="8">
        <f t="shared" si="34"/>
        <v>17404</v>
      </c>
      <c r="C388" s="8">
        <f t="shared" si="37"/>
        <v>96156.25</v>
      </c>
      <c r="D388" s="8">
        <f t="shared" si="35"/>
        <v>499</v>
      </c>
    </row>
    <row r="389" spans="1:4" x14ac:dyDescent="0.3">
      <c r="A389" s="4">
        <f t="shared" si="36"/>
        <v>363</v>
      </c>
      <c r="B389" s="3">
        <f t="shared" si="34"/>
        <v>17500</v>
      </c>
      <c r="C389" s="4">
        <f t="shared" si="37"/>
        <v>96421.875</v>
      </c>
      <c r="D389" s="3">
        <f t="shared" si="35"/>
        <v>497</v>
      </c>
    </row>
    <row r="390" spans="1:4" x14ac:dyDescent="0.3">
      <c r="A390" s="4">
        <f t="shared" si="36"/>
        <v>364</v>
      </c>
      <c r="B390" s="3">
        <f t="shared" si="34"/>
        <v>17597</v>
      </c>
      <c r="C390" s="4">
        <f t="shared" si="37"/>
        <v>96687.5</v>
      </c>
      <c r="D390" s="3">
        <f t="shared" si="35"/>
        <v>496</v>
      </c>
    </row>
    <row r="391" spans="1:4" x14ac:dyDescent="0.3">
      <c r="A391" s="4">
        <f t="shared" si="36"/>
        <v>365</v>
      </c>
      <c r="B391" s="3">
        <f t="shared" si="34"/>
        <v>17693</v>
      </c>
      <c r="C391" s="4">
        <f t="shared" si="37"/>
        <v>96953.125</v>
      </c>
      <c r="D391" s="3">
        <f t="shared" si="35"/>
        <v>495</v>
      </c>
    </row>
    <row r="392" spans="1:4" x14ac:dyDescent="0.3">
      <c r="A392" s="4">
        <f t="shared" si="36"/>
        <v>366</v>
      </c>
      <c r="B392" s="3">
        <f t="shared" si="34"/>
        <v>17791</v>
      </c>
      <c r="C392" s="4">
        <f t="shared" si="37"/>
        <v>97218.75</v>
      </c>
      <c r="D392" s="3">
        <f t="shared" si="35"/>
        <v>493</v>
      </c>
    </row>
    <row r="393" spans="1:4" x14ac:dyDescent="0.3">
      <c r="A393" s="4">
        <f t="shared" si="36"/>
        <v>367</v>
      </c>
      <c r="B393" s="3">
        <f t="shared" si="34"/>
        <v>17888</v>
      </c>
      <c r="C393" s="4">
        <f t="shared" si="37"/>
        <v>97484.375</v>
      </c>
      <c r="D393" s="3">
        <f t="shared" si="35"/>
        <v>492</v>
      </c>
    </row>
    <row r="394" spans="1:4" x14ac:dyDescent="0.3">
      <c r="A394" s="4">
        <f t="shared" si="36"/>
        <v>368</v>
      </c>
      <c r="B394" s="3">
        <f t="shared" si="34"/>
        <v>17986</v>
      </c>
      <c r="C394" s="4">
        <f t="shared" si="37"/>
        <v>97750</v>
      </c>
      <c r="D394" s="3">
        <f t="shared" si="35"/>
        <v>491</v>
      </c>
    </row>
    <row r="395" spans="1:4" x14ac:dyDescent="0.3">
      <c r="A395" s="4">
        <f t="shared" si="36"/>
        <v>369</v>
      </c>
      <c r="B395" s="3">
        <f t="shared" si="34"/>
        <v>18083</v>
      </c>
      <c r="C395" s="4">
        <f t="shared" si="37"/>
        <v>98015.625</v>
      </c>
      <c r="D395" s="3">
        <f t="shared" si="35"/>
        <v>489</v>
      </c>
    </row>
    <row r="396" spans="1:4" x14ac:dyDescent="0.3">
      <c r="A396" s="4">
        <f t="shared" si="36"/>
        <v>370</v>
      </c>
      <c r="B396" s="3">
        <f t="shared" si="34"/>
        <v>18182</v>
      </c>
      <c r="C396" s="4">
        <f t="shared" si="37"/>
        <v>98281.25</v>
      </c>
      <c r="D396" s="3">
        <f t="shared" si="35"/>
        <v>488</v>
      </c>
    </row>
    <row r="397" spans="1:4" x14ac:dyDescent="0.3">
      <c r="A397" s="4">
        <f t="shared" si="36"/>
        <v>371</v>
      </c>
      <c r="B397" s="3">
        <f t="shared" si="34"/>
        <v>18280</v>
      </c>
      <c r="C397" s="4">
        <f t="shared" si="37"/>
        <v>98546.875</v>
      </c>
      <c r="D397" s="3">
        <f t="shared" si="35"/>
        <v>487</v>
      </c>
    </row>
    <row r="398" spans="1:4" x14ac:dyDescent="0.3">
      <c r="A398" s="4">
        <f t="shared" si="36"/>
        <v>372</v>
      </c>
      <c r="B398" s="3">
        <f t="shared" si="34"/>
        <v>18379</v>
      </c>
      <c r="C398" s="4">
        <f t="shared" si="37"/>
        <v>98812.5</v>
      </c>
      <c r="D398" s="3">
        <f t="shared" si="35"/>
        <v>485</v>
      </c>
    </row>
    <row r="399" spans="1:4" x14ac:dyDescent="0.3">
      <c r="A399" s="4">
        <f t="shared" si="36"/>
        <v>373</v>
      </c>
      <c r="B399" s="3">
        <f t="shared" si="34"/>
        <v>18478</v>
      </c>
      <c r="C399" s="4">
        <f t="shared" si="37"/>
        <v>99078.125</v>
      </c>
      <c r="D399" s="3">
        <f t="shared" si="35"/>
        <v>484</v>
      </c>
    </row>
    <row r="400" spans="1:4" x14ac:dyDescent="0.3">
      <c r="A400" s="4">
        <f t="shared" si="36"/>
        <v>374</v>
      </c>
      <c r="B400" s="3">
        <f t="shared" si="34"/>
        <v>18577</v>
      </c>
      <c r="C400" s="4">
        <f t="shared" si="37"/>
        <v>99343.75</v>
      </c>
      <c r="D400" s="3">
        <f t="shared" si="35"/>
        <v>483</v>
      </c>
    </row>
    <row r="401" spans="1:4" x14ac:dyDescent="0.3">
      <c r="A401" s="4">
        <f t="shared" si="36"/>
        <v>375</v>
      </c>
      <c r="B401" s="3">
        <f t="shared" si="34"/>
        <v>18676</v>
      </c>
      <c r="C401" s="4">
        <f t="shared" si="37"/>
        <v>99609.375</v>
      </c>
      <c r="D401" s="3">
        <f t="shared" si="35"/>
        <v>481</v>
      </c>
    </row>
    <row r="402" spans="1:4" x14ac:dyDescent="0.3">
      <c r="A402" s="4">
        <f t="shared" si="36"/>
        <v>376</v>
      </c>
      <c r="B402" s="3">
        <f t="shared" si="34"/>
        <v>18776</v>
      </c>
      <c r="C402" s="4">
        <f t="shared" si="37"/>
        <v>99875</v>
      </c>
      <c r="D402" s="3">
        <f t="shared" si="35"/>
        <v>480</v>
      </c>
    </row>
    <row r="403" spans="1:4" x14ac:dyDescent="0.3">
      <c r="A403" s="4">
        <f t="shared" si="36"/>
        <v>377</v>
      </c>
      <c r="B403" s="3">
        <f t="shared" si="34"/>
        <v>18876</v>
      </c>
      <c r="C403" s="4">
        <f t="shared" si="37"/>
        <v>100140.625</v>
      </c>
      <c r="D403" s="3">
        <f t="shared" si="35"/>
        <v>479</v>
      </c>
    </row>
    <row r="404" spans="1:4" x14ac:dyDescent="0.3">
      <c r="A404" s="4">
        <f t="shared" si="36"/>
        <v>378</v>
      </c>
      <c r="B404" s="3">
        <f t="shared" si="34"/>
        <v>18976</v>
      </c>
      <c r="C404" s="4">
        <f t="shared" si="37"/>
        <v>100406.25</v>
      </c>
      <c r="D404" s="3">
        <f t="shared" si="35"/>
        <v>478</v>
      </c>
    </row>
    <row r="405" spans="1:4" x14ac:dyDescent="0.3">
      <c r="A405" s="4">
        <f t="shared" si="36"/>
        <v>379</v>
      </c>
      <c r="B405" s="3">
        <f t="shared" si="34"/>
        <v>19077</v>
      </c>
      <c r="C405" s="4">
        <f t="shared" si="37"/>
        <v>100671.875</v>
      </c>
      <c r="D405" s="3">
        <f t="shared" si="35"/>
        <v>476</v>
      </c>
    </row>
    <row r="406" spans="1:4" x14ac:dyDescent="0.3">
      <c r="A406" s="4">
        <f t="shared" si="36"/>
        <v>380</v>
      </c>
      <c r="B406" s="3">
        <f t="shared" si="34"/>
        <v>19178</v>
      </c>
      <c r="C406" s="4">
        <f t="shared" si="37"/>
        <v>100937.5</v>
      </c>
      <c r="D406" s="3">
        <f t="shared" si="35"/>
        <v>475</v>
      </c>
    </row>
    <row r="407" spans="1:4" x14ac:dyDescent="0.3">
      <c r="A407" s="4">
        <f t="shared" si="36"/>
        <v>381</v>
      </c>
      <c r="B407" s="3">
        <f t="shared" si="34"/>
        <v>19279</v>
      </c>
      <c r="C407" s="4">
        <f t="shared" si="37"/>
        <v>101203.125</v>
      </c>
      <c r="D407" s="3">
        <f t="shared" si="35"/>
        <v>474</v>
      </c>
    </row>
    <row r="408" spans="1:4" x14ac:dyDescent="0.3">
      <c r="A408" s="4">
        <f t="shared" si="36"/>
        <v>382</v>
      </c>
      <c r="B408" s="3">
        <f t="shared" si="34"/>
        <v>19380</v>
      </c>
      <c r="C408" s="4">
        <f t="shared" si="37"/>
        <v>101468.75</v>
      </c>
      <c r="D408" s="3">
        <f t="shared" si="35"/>
        <v>473</v>
      </c>
    </row>
    <row r="409" spans="1:4" x14ac:dyDescent="0.3">
      <c r="A409" s="4">
        <f t="shared" si="36"/>
        <v>383</v>
      </c>
      <c r="B409" s="3">
        <f t="shared" si="34"/>
        <v>19482</v>
      </c>
      <c r="C409" s="4">
        <f t="shared" si="37"/>
        <v>101734.375</v>
      </c>
      <c r="D409" s="3">
        <f t="shared" si="35"/>
        <v>471</v>
      </c>
    </row>
    <row r="410" spans="1:4" x14ac:dyDescent="0.3">
      <c r="A410" s="4">
        <f t="shared" si="36"/>
        <v>384</v>
      </c>
      <c r="B410" s="3">
        <f t="shared" si="34"/>
        <v>19584</v>
      </c>
      <c r="C410" s="4">
        <f t="shared" si="37"/>
        <v>102000</v>
      </c>
      <c r="D410" s="3">
        <f t="shared" si="35"/>
        <v>470</v>
      </c>
    </row>
    <row r="411" spans="1:4" x14ac:dyDescent="0.3">
      <c r="A411" s="4">
        <f t="shared" si="36"/>
        <v>385</v>
      </c>
      <c r="B411" s="3">
        <f t="shared" si="34"/>
        <v>19686</v>
      </c>
      <c r="C411" s="4">
        <f t="shared" si="37"/>
        <v>102265.625</v>
      </c>
      <c r="D411" s="3">
        <f t="shared" si="35"/>
        <v>469</v>
      </c>
    </row>
    <row r="412" spans="1:4" x14ac:dyDescent="0.3">
      <c r="A412" s="4">
        <f t="shared" si="36"/>
        <v>386</v>
      </c>
      <c r="B412" s="3">
        <f t="shared" si="34"/>
        <v>19788</v>
      </c>
      <c r="C412" s="4">
        <f t="shared" si="37"/>
        <v>102531.25</v>
      </c>
      <c r="D412" s="3">
        <f t="shared" si="35"/>
        <v>468</v>
      </c>
    </row>
    <row r="413" spans="1:4" x14ac:dyDescent="0.3">
      <c r="A413" s="4">
        <f t="shared" si="36"/>
        <v>387</v>
      </c>
      <c r="B413" s="3">
        <f t="shared" si="34"/>
        <v>19891</v>
      </c>
      <c r="C413" s="4">
        <f t="shared" si="37"/>
        <v>102796.875</v>
      </c>
      <c r="D413" s="3">
        <f t="shared" si="35"/>
        <v>466</v>
      </c>
    </row>
    <row r="414" spans="1:4" x14ac:dyDescent="0.3">
      <c r="A414" s="4">
        <f t="shared" si="36"/>
        <v>388</v>
      </c>
      <c r="B414" s="3">
        <f t="shared" si="34"/>
        <v>19994</v>
      </c>
      <c r="C414" s="4">
        <f t="shared" si="37"/>
        <v>103062.5</v>
      </c>
      <c r="D414" s="3">
        <f t="shared" si="35"/>
        <v>465</v>
      </c>
    </row>
    <row r="415" spans="1:4" x14ac:dyDescent="0.3">
      <c r="A415" s="4">
        <f t="shared" si="36"/>
        <v>389</v>
      </c>
      <c r="B415" s="3">
        <f t="shared" si="34"/>
        <v>20097</v>
      </c>
      <c r="C415" s="4">
        <f t="shared" si="37"/>
        <v>103328.125</v>
      </c>
      <c r="D415" s="3">
        <f t="shared" si="35"/>
        <v>464</v>
      </c>
    </row>
    <row r="416" spans="1:4" x14ac:dyDescent="0.3">
      <c r="A416" s="4">
        <f t="shared" si="36"/>
        <v>390</v>
      </c>
      <c r="B416" s="3">
        <f t="shared" si="34"/>
        <v>20200</v>
      </c>
      <c r="C416" s="4">
        <f t="shared" si="37"/>
        <v>103593.75</v>
      </c>
      <c r="D416" s="3">
        <f t="shared" si="35"/>
        <v>463</v>
      </c>
    </row>
    <row r="417" spans="1:4" x14ac:dyDescent="0.3">
      <c r="A417" s="4">
        <f t="shared" si="36"/>
        <v>391</v>
      </c>
      <c r="B417" s="3">
        <f t="shared" si="34"/>
        <v>20304</v>
      </c>
      <c r="C417" s="4">
        <f t="shared" si="37"/>
        <v>103859.375</v>
      </c>
      <c r="D417" s="3">
        <f t="shared" si="35"/>
        <v>462</v>
      </c>
    </row>
    <row r="418" spans="1:4" x14ac:dyDescent="0.3">
      <c r="A418" s="4">
        <f t="shared" si="36"/>
        <v>392</v>
      </c>
      <c r="B418" s="3">
        <f t="shared" si="34"/>
        <v>20408</v>
      </c>
      <c r="C418" s="4">
        <f t="shared" si="37"/>
        <v>104125</v>
      </c>
      <c r="D418" s="3">
        <f t="shared" si="35"/>
        <v>460</v>
      </c>
    </row>
    <row r="419" spans="1:4" x14ac:dyDescent="0.3">
      <c r="A419" s="4">
        <f t="shared" si="36"/>
        <v>393</v>
      </c>
      <c r="B419" s="3">
        <f t="shared" si="34"/>
        <v>20512</v>
      </c>
      <c r="C419" s="4">
        <f t="shared" si="37"/>
        <v>104390.625</v>
      </c>
      <c r="D419" s="3">
        <f t="shared" si="35"/>
        <v>459</v>
      </c>
    </row>
    <row r="420" spans="1:4" x14ac:dyDescent="0.3">
      <c r="A420" s="4">
        <f t="shared" si="36"/>
        <v>394</v>
      </c>
      <c r="B420" s="3">
        <f t="shared" si="34"/>
        <v>20617</v>
      </c>
      <c r="C420" s="4">
        <f t="shared" si="37"/>
        <v>104656.25</v>
      </c>
      <c r="D420" s="3">
        <f t="shared" si="35"/>
        <v>458</v>
      </c>
    </row>
    <row r="421" spans="1:4" x14ac:dyDescent="0.3">
      <c r="A421" s="4">
        <f t="shared" si="36"/>
        <v>395</v>
      </c>
      <c r="B421" s="3">
        <f t="shared" si="34"/>
        <v>20722</v>
      </c>
      <c r="C421" s="4">
        <f t="shared" si="37"/>
        <v>104921.875</v>
      </c>
      <c r="D421" s="3">
        <f t="shared" si="35"/>
        <v>457</v>
      </c>
    </row>
    <row r="422" spans="1:4" x14ac:dyDescent="0.3">
      <c r="A422" s="4">
        <f t="shared" si="36"/>
        <v>396</v>
      </c>
      <c r="B422" s="3">
        <f t="shared" si="34"/>
        <v>20827</v>
      </c>
      <c r="C422" s="4">
        <f t="shared" si="37"/>
        <v>105187.5</v>
      </c>
      <c r="D422" s="3">
        <f t="shared" si="35"/>
        <v>456</v>
      </c>
    </row>
    <row r="423" spans="1:4" x14ac:dyDescent="0.3">
      <c r="A423" s="4">
        <f t="shared" si="36"/>
        <v>397</v>
      </c>
      <c r="B423" s="3">
        <f t="shared" ref="B423:B486" si="38">FLOOR(A423*A423*17/128,1)</f>
        <v>20932</v>
      </c>
      <c r="C423" s="4">
        <f t="shared" si="37"/>
        <v>105453.125</v>
      </c>
      <c r="D423" s="3">
        <f t="shared" ref="D423:D486" si="39">FLOOR(48000000/C423,1)</f>
        <v>455</v>
      </c>
    </row>
    <row r="424" spans="1:4" x14ac:dyDescent="0.3">
      <c r="A424" s="4">
        <f t="shared" si="36"/>
        <v>398</v>
      </c>
      <c r="B424" s="3">
        <f t="shared" si="38"/>
        <v>21038</v>
      </c>
      <c r="C424" s="4">
        <f t="shared" si="37"/>
        <v>105718.75</v>
      </c>
      <c r="D424" s="3">
        <f t="shared" si="39"/>
        <v>454</v>
      </c>
    </row>
    <row r="425" spans="1:4" x14ac:dyDescent="0.3">
      <c r="A425" s="4">
        <f t="shared" si="36"/>
        <v>399</v>
      </c>
      <c r="B425" s="3">
        <f t="shared" si="38"/>
        <v>21143</v>
      </c>
      <c r="C425" s="4">
        <f t="shared" si="37"/>
        <v>105984.375</v>
      </c>
      <c r="D425" s="3">
        <f t="shared" si="39"/>
        <v>452</v>
      </c>
    </row>
    <row r="426" spans="1:4" x14ac:dyDescent="0.3">
      <c r="A426" s="4">
        <f t="shared" si="36"/>
        <v>400</v>
      </c>
      <c r="B426" s="3">
        <f t="shared" si="38"/>
        <v>21250</v>
      </c>
      <c r="C426" s="4">
        <f t="shared" si="37"/>
        <v>106250</v>
      </c>
      <c r="D426" s="3">
        <f t="shared" si="39"/>
        <v>451</v>
      </c>
    </row>
    <row r="427" spans="1:4" x14ac:dyDescent="0.3">
      <c r="A427" s="4">
        <f t="shared" si="36"/>
        <v>401</v>
      </c>
      <c r="B427" s="3">
        <f t="shared" si="38"/>
        <v>21356</v>
      </c>
      <c r="C427" s="4">
        <f t="shared" si="37"/>
        <v>106515.625</v>
      </c>
      <c r="D427" s="3">
        <f t="shared" si="39"/>
        <v>450</v>
      </c>
    </row>
    <row r="428" spans="1:4" x14ac:dyDescent="0.3">
      <c r="A428" s="4">
        <f t="shared" si="36"/>
        <v>402</v>
      </c>
      <c r="B428" s="3">
        <f t="shared" si="38"/>
        <v>21463</v>
      </c>
      <c r="C428" s="4">
        <f t="shared" si="37"/>
        <v>106781.25</v>
      </c>
      <c r="D428" s="3">
        <f t="shared" si="39"/>
        <v>449</v>
      </c>
    </row>
    <row r="429" spans="1:4" x14ac:dyDescent="0.3">
      <c r="A429" s="4">
        <f t="shared" si="36"/>
        <v>403</v>
      </c>
      <c r="B429" s="3">
        <f t="shared" si="38"/>
        <v>21569</v>
      </c>
      <c r="C429" s="4">
        <f t="shared" si="37"/>
        <v>107046.875</v>
      </c>
      <c r="D429" s="3">
        <f t="shared" si="39"/>
        <v>448</v>
      </c>
    </row>
    <row r="430" spans="1:4" x14ac:dyDescent="0.3">
      <c r="A430" s="4">
        <f t="shared" si="36"/>
        <v>404</v>
      </c>
      <c r="B430" s="3">
        <f t="shared" si="38"/>
        <v>21677</v>
      </c>
      <c r="C430" s="4">
        <f t="shared" si="37"/>
        <v>107312.5</v>
      </c>
      <c r="D430" s="3">
        <f t="shared" si="39"/>
        <v>447</v>
      </c>
    </row>
    <row r="431" spans="1:4" x14ac:dyDescent="0.3">
      <c r="A431" s="4">
        <f t="shared" si="36"/>
        <v>405</v>
      </c>
      <c r="B431" s="3">
        <f t="shared" si="38"/>
        <v>21784</v>
      </c>
      <c r="C431" s="4">
        <f t="shared" si="37"/>
        <v>107578.125</v>
      </c>
      <c r="D431" s="3">
        <f t="shared" si="39"/>
        <v>446</v>
      </c>
    </row>
    <row r="432" spans="1:4" x14ac:dyDescent="0.3">
      <c r="A432" s="4">
        <f t="shared" ref="A432:A495" si="40">A431+1</f>
        <v>406</v>
      </c>
      <c r="B432" s="3">
        <f t="shared" si="38"/>
        <v>21892</v>
      </c>
      <c r="C432" s="4">
        <f t="shared" ref="C432:C495" si="41">A432*2000*17/128</f>
        <v>107843.75</v>
      </c>
      <c r="D432" s="3">
        <f t="shared" si="39"/>
        <v>445</v>
      </c>
    </row>
    <row r="433" spans="1:4" x14ac:dyDescent="0.3">
      <c r="A433" s="4">
        <f t="shared" si="40"/>
        <v>407</v>
      </c>
      <c r="B433" s="3">
        <f t="shared" si="38"/>
        <v>22000</v>
      </c>
      <c r="C433" s="4">
        <f t="shared" si="41"/>
        <v>108109.375</v>
      </c>
      <c r="D433" s="3">
        <f t="shared" si="39"/>
        <v>443</v>
      </c>
    </row>
    <row r="434" spans="1:4" x14ac:dyDescent="0.3">
      <c r="A434" s="4">
        <f t="shared" si="40"/>
        <v>408</v>
      </c>
      <c r="B434" s="3">
        <f t="shared" si="38"/>
        <v>22108</v>
      </c>
      <c r="C434" s="4">
        <f t="shared" si="41"/>
        <v>108375</v>
      </c>
      <c r="D434" s="3">
        <f t="shared" si="39"/>
        <v>442</v>
      </c>
    </row>
    <row r="435" spans="1:4" x14ac:dyDescent="0.3">
      <c r="A435" s="4">
        <f t="shared" si="40"/>
        <v>409</v>
      </c>
      <c r="B435" s="3">
        <f t="shared" si="38"/>
        <v>22217</v>
      </c>
      <c r="C435" s="4">
        <f t="shared" si="41"/>
        <v>108640.625</v>
      </c>
      <c r="D435" s="3">
        <f t="shared" si="39"/>
        <v>441</v>
      </c>
    </row>
    <row r="436" spans="1:4" x14ac:dyDescent="0.3">
      <c r="A436" s="4">
        <f t="shared" si="40"/>
        <v>410</v>
      </c>
      <c r="B436" s="3">
        <f t="shared" si="38"/>
        <v>22325</v>
      </c>
      <c r="C436" s="4">
        <f t="shared" si="41"/>
        <v>108906.25</v>
      </c>
      <c r="D436" s="3">
        <f t="shared" si="39"/>
        <v>440</v>
      </c>
    </row>
    <row r="437" spans="1:4" x14ac:dyDescent="0.3">
      <c r="A437" s="4">
        <f t="shared" si="40"/>
        <v>411</v>
      </c>
      <c r="B437" s="3">
        <f t="shared" si="38"/>
        <v>22434</v>
      </c>
      <c r="C437" s="4">
        <f t="shared" si="41"/>
        <v>109171.875</v>
      </c>
      <c r="D437" s="3">
        <f t="shared" si="39"/>
        <v>439</v>
      </c>
    </row>
    <row r="438" spans="1:4" x14ac:dyDescent="0.3">
      <c r="A438" s="4">
        <f t="shared" si="40"/>
        <v>412</v>
      </c>
      <c r="B438" s="3">
        <f t="shared" si="38"/>
        <v>22544</v>
      </c>
      <c r="C438" s="4">
        <f t="shared" si="41"/>
        <v>109437.5</v>
      </c>
      <c r="D438" s="3">
        <f t="shared" si="39"/>
        <v>438</v>
      </c>
    </row>
    <row r="439" spans="1:4" x14ac:dyDescent="0.3">
      <c r="A439" s="4">
        <f t="shared" si="40"/>
        <v>413</v>
      </c>
      <c r="B439" s="3">
        <f t="shared" si="38"/>
        <v>22653</v>
      </c>
      <c r="C439" s="4">
        <f t="shared" si="41"/>
        <v>109703.125</v>
      </c>
      <c r="D439" s="3">
        <f t="shared" si="39"/>
        <v>437</v>
      </c>
    </row>
    <row r="440" spans="1:4" x14ac:dyDescent="0.3">
      <c r="A440" s="4">
        <f t="shared" si="40"/>
        <v>414</v>
      </c>
      <c r="B440" s="3">
        <f t="shared" si="38"/>
        <v>22763</v>
      </c>
      <c r="C440" s="4">
        <f t="shared" si="41"/>
        <v>109968.75</v>
      </c>
      <c r="D440" s="3">
        <f t="shared" si="39"/>
        <v>436</v>
      </c>
    </row>
    <row r="441" spans="1:4" x14ac:dyDescent="0.3">
      <c r="A441" s="4">
        <f t="shared" si="40"/>
        <v>415</v>
      </c>
      <c r="B441" s="3">
        <f t="shared" si="38"/>
        <v>22873</v>
      </c>
      <c r="C441" s="4">
        <f t="shared" si="41"/>
        <v>110234.375</v>
      </c>
      <c r="D441" s="3">
        <f t="shared" si="39"/>
        <v>435</v>
      </c>
    </row>
    <row r="442" spans="1:4" x14ac:dyDescent="0.3">
      <c r="A442" s="4">
        <f t="shared" si="40"/>
        <v>416</v>
      </c>
      <c r="B442" s="3">
        <f t="shared" si="38"/>
        <v>22984</v>
      </c>
      <c r="C442" s="4">
        <f t="shared" si="41"/>
        <v>110500</v>
      </c>
      <c r="D442" s="3">
        <f t="shared" si="39"/>
        <v>434</v>
      </c>
    </row>
    <row r="443" spans="1:4" x14ac:dyDescent="0.3">
      <c r="A443" s="4">
        <f t="shared" si="40"/>
        <v>417</v>
      </c>
      <c r="B443" s="3">
        <f t="shared" si="38"/>
        <v>23094</v>
      </c>
      <c r="C443" s="4">
        <f t="shared" si="41"/>
        <v>110765.625</v>
      </c>
      <c r="D443" s="3">
        <f t="shared" si="39"/>
        <v>433</v>
      </c>
    </row>
    <row r="444" spans="1:4" x14ac:dyDescent="0.3">
      <c r="A444" s="4">
        <f t="shared" si="40"/>
        <v>418</v>
      </c>
      <c r="B444" s="3">
        <f t="shared" si="38"/>
        <v>23205</v>
      </c>
      <c r="C444" s="4">
        <f t="shared" si="41"/>
        <v>111031.25</v>
      </c>
      <c r="D444" s="3">
        <f t="shared" si="39"/>
        <v>432</v>
      </c>
    </row>
    <row r="445" spans="1:4" x14ac:dyDescent="0.3">
      <c r="A445" s="4">
        <f t="shared" si="40"/>
        <v>419</v>
      </c>
      <c r="B445" s="3">
        <f t="shared" si="38"/>
        <v>23316</v>
      </c>
      <c r="C445" s="4">
        <f t="shared" si="41"/>
        <v>111296.875</v>
      </c>
      <c r="D445" s="3">
        <f t="shared" si="39"/>
        <v>431</v>
      </c>
    </row>
    <row r="446" spans="1:4" x14ac:dyDescent="0.3">
      <c r="A446" s="4">
        <f t="shared" si="40"/>
        <v>420</v>
      </c>
      <c r="B446" s="3">
        <f t="shared" si="38"/>
        <v>23428</v>
      </c>
      <c r="C446" s="4">
        <f t="shared" si="41"/>
        <v>111562.5</v>
      </c>
      <c r="D446" s="3">
        <f t="shared" si="39"/>
        <v>430</v>
      </c>
    </row>
    <row r="447" spans="1:4" x14ac:dyDescent="0.3">
      <c r="A447" s="4">
        <f t="shared" si="40"/>
        <v>421</v>
      </c>
      <c r="B447" s="3">
        <f t="shared" si="38"/>
        <v>23539</v>
      </c>
      <c r="C447" s="4">
        <f t="shared" si="41"/>
        <v>111828.125</v>
      </c>
      <c r="D447" s="3">
        <f t="shared" si="39"/>
        <v>429</v>
      </c>
    </row>
    <row r="448" spans="1:4" x14ac:dyDescent="0.3">
      <c r="A448" s="4">
        <f t="shared" si="40"/>
        <v>422</v>
      </c>
      <c r="B448" s="3">
        <f t="shared" si="38"/>
        <v>23651</v>
      </c>
      <c r="C448" s="4">
        <f t="shared" si="41"/>
        <v>112093.75</v>
      </c>
      <c r="D448" s="3">
        <f t="shared" si="39"/>
        <v>428</v>
      </c>
    </row>
    <row r="449" spans="1:4" x14ac:dyDescent="0.3">
      <c r="A449" s="4">
        <f t="shared" si="40"/>
        <v>423</v>
      </c>
      <c r="B449" s="3">
        <f t="shared" si="38"/>
        <v>23764</v>
      </c>
      <c r="C449" s="4">
        <f t="shared" si="41"/>
        <v>112359.375</v>
      </c>
      <c r="D449" s="3">
        <f t="shared" si="39"/>
        <v>427</v>
      </c>
    </row>
    <row r="450" spans="1:4" x14ac:dyDescent="0.3">
      <c r="A450" s="4">
        <f t="shared" si="40"/>
        <v>424</v>
      </c>
      <c r="B450" s="3">
        <f t="shared" si="38"/>
        <v>23876</v>
      </c>
      <c r="C450" s="4">
        <f t="shared" si="41"/>
        <v>112625</v>
      </c>
      <c r="D450" s="3">
        <f t="shared" si="39"/>
        <v>426</v>
      </c>
    </row>
    <row r="451" spans="1:4" x14ac:dyDescent="0.3">
      <c r="A451" s="4">
        <f t="shared" si="40"/>
        <v>425</v>
      </c>
      <c r="B451" s="3">
        <f t="shared" si="38"/>
        <v>23989</v>
      </c>
      <c r="C451" s="4">
        <f t="shared" si="41"/>
        <v>112890.625</v>
      </c>
      <c r="D451" s="3">
        <f t="shared" si="39"/>
        <v>425</v>
      </c>
    </row>
    <row r="452" spans="1:4" x14ac:dyDescent="0.3">
      <c r="A452" s="4">
        <f t="shared" si="40"/>
        <v>426</v>
      </c>
      <c r="B452" s="3">
        <f t="shared" si="38"/>
        <v>24102</v>
      </c>
      <c r="C452" s="4">
        <f t="shared" si="41"/>
        <v>113156.25</v>
      </c>
      <c r="D452" s="3">
        <f t="shared" si="39"/>
        <v>424</v>
      </c>
    </row>
    <row r="453" spans="1:4" x14ac:dyDescent="0.3">
      <c r="A453" s="4">
        <f t="shared" si="40"/>
        <v>427</v>
      </c>
      <c r="B453" s="3">
        <f t="shared" si="38"/>
        <v>24215</v>
      </c>
      <c r="C453" s="4">
        <f t="shared" si="41"/>
        <v>113421.875</v>
      </c>
      <c r="D453" s="3">
        <f t="shared" si="39"/>
        <v>423</v>
      </c>
    </row>
    <row r="454" spans="1:4" x14ac:dyDescent="0.3">
      <c r="A454" s="4">
        <f t="shared" si="40"/>
        <v>428</v>
      </c>
      <c r="B454" s="3">
        <f t="shared" si="38"/>
        <v>24329</v>
      </c>
      <c r="C454" s="4">
        <f t="shared" si="41"/>
        <v>113687.5</v>
      </c>
      <c r="D454" s="3">
        <f t="shared" si="39"/>
        <v>422</v>
      </c>
    </row>
    <row r="455" spans="1:4" x14ac:dyDescent="0.3">
      <c r="A455" s="4">
        <f t="shared" si="40"/>
        <v>429</v>
      </c>
      <c r="B455" s="3">
        <f t="shared" si="38"/>
        <v>24442</v>
      </c>
      <c r="C455" s="4">
        <f t="shared" si="41"/>
        <v>113953.125</v>
      </c>
      <c r="D455" s="3">
        <f t="shared" si="39"/>
        <v>421</v>
      </c>
    </row>
    <row r="456" spans="1:4" x14ac:dyDescent="0.3">
      <c r="A456" s="4">
        <f t="shared" si="40"/>
        <v>430</v>
      </c>
      <c r="B456" s="3">
        <f t="shared" si="38"/>
        <v>24557</v>
      </c>
      <c r="C456" s="4">
        <f t="shared" si="41"/>
        <v>114218.75</v>
      </c>
      <c r="D456" s="3">
        <f t="shared" si="39"/>
        <v>420</v>
      </c>
    </row>
    <row r="457" spans="1:4" x14ac:dyDescent="0.3">
      <c r="A457" s="4">
        <f t="shared" si="40"/>
        <v>431</v>
      </c>
      <c r="B457" s="3">
        <f t="shared" si="38"/>
        <v>24671</v>
      </c>
      <c r="C457" s="4">
        <f t="shared" si="41"/>
        <v>114484.375</v>
      </c>
      <c r="D457" s="3">
        <f t="shared" si="39"/>
        <v>419</v>
      </c>
    </row>
    <row r="458" spans="1:4" x14ac:dyDescent="0.3">
      <c r="A458" s="4">
        <f t="shared" si="40"/>
        <v>432</v>
      </c>
      <c r="B458" s="3">
        <f t="shared" si="38"/>
        <v>24786</v>
      </c>
      <c r="C458" s="4">
        <f t="shared" si="41"/>
        <v>114750</v>
      </c>
      <c r="D458" s="3">
        <f t="shared" si="39"/>
        <v>418</v>
      </c>
    </row>
    <row r="459" spans="1:4" x14ac:dyDescent="0.3">
      <c r="A459" s="4">
        <f t="shared" si="40"/>
        <v>433</v>
      </c>
      <c r="B459" s="3">
        <f t="shared" si="38"/>
        <v>24900</v>
      </c>
      <c r="C459" s="4">
        <f t="shared" si="41"/>
        <v>115015.625</v>
      </c>
      <c r="D459" s="3">
        <f t="shared" si="39"/>
        <v>417</v>
      </c>
    </row>
    <row r="460" spans="1:4" x14ac:dyDescent="0.3">
      <c r="A460" s="4">
        <f t="shared" si="40"/>
        <v>434</v>
      </c>
      <c r="B460" s="3">
        <f t="shared" si="38"/>
        <v>25016</v>
      </c>
      <c r="C460" s="4">
        <f t="shared" si="41"/>
        <v>115281.25</v>
      </c>
      <c r="D460" s="3">
        <f t="shared" si="39"/>
        <v>416</v>
      </c>
    </row>
    <row r="461" spans="1:4" x14ac:dyDescent="0.3">
      <c r="A461" s="4">
        <f t="shared" si="40"/>
        <v>435</v>
      </c>
      <c r="B461" s="3">
        <f t="shared" si="38"/>
        <v>25131</v>
      </c>
      <c r="C461" s="4">
        <f t="shared" si="41"/>
        <v>115546.875</v>
      </c>
      <c r="D461" s="3">
        <f t="shared" si="39"/>
        <v>415</v>
      </c>
    </row>
    <row r="462" spans="1:4" x14ac:dyDescent="0.3">
      <c r="A462" s="4">
        <f t="shared" si="40"/>
        <v>436</v>
      </c>
      <c r="B462" s="3">
        <f t="shared" si="38"/>
        <v>25247</v>
      </c>
      <c r="C462" s="4">
        <f t="shared" si="41"/>
        <v>115812.5</v>
      </c>
      <c r="D462" s="3">
        <f t="shared" si="39"/>
        <v>414</v>
      </c>
    </row>
    <row r="463" spans="1:4" x14ac:dyDescent="0.3">
      <c r="A463" s="4">
        <f t="shared" si="40"/>
        <v>437</v>
      </c>
      <c r="B463" s="3">
        <f t="shared" si="38"/>
        <v>25363</v>
      </c>
      <c r="C463" s="4">
        <f t="shared" si="41"/>
        <v>116078.125</v>
      </c>
      <c r="D463" s="3">
        <f t="shared" si="39"/>
        <v>413</v>
      </c>
    </row>
    <row r="464" spans="1:4" x14ac:dyDescent="0.3">
      <c r="A464" s="4">
        <f t="shared" si="40"/>
        <v>438</v>
      </c>
      <c r="B464" s="3">
        <f t="shared" si="38"/>
        <v>25479</v>
      </c>
      <c r="C464" s="4">
        <f t="shared" si="41"/>
        <v>116343.75</v>
      </c>
      <c r="D464" s="3">
        <f t="shared" si="39"/>
        <v>412</v>
      </c>
    </row>
    <row r="465" spans="1:4" x14ac:dyDescent="0.3">
      <c r="A465" s="4">
        <f t="shared" si="40"/>
        <v>439</v>
      </c>
      <c r="B465" s="3">
        <f t="shared" si="38"/>
        <v>25595</v>
      </c>
      <c r="C465" s="4">
        <f t="shared" si="41"/>
        <v>116609.375</v>
      </c>
      <c r="D465" s="3">
        <f t="shared" si="39"/>
        <v>411</v>
      </c>
    </row>
    <row r="466" spans="1:4" x14ac:dyDescent="0.3">
      <c r="A466" s="4">
        <f t="shared" si="40"/>
        <v>440</v>
      </c>
      <c r="B466" s="3">
        <f t="shared" si="38"/>
        <v>25712</v>
      </c>
      <c r="C466" s="4">
        <f t="shared" si="41"/>
        <v>116875</v>
      </c>
      <c r="D466" s="3">
        <f t="shared" si="39"/>
        <v>410</v>
      </c>
    </row>
    <row r="467" spans="1:4" x14ac:dyDescent="0.3">
      <c r="A467" s="4">
        <f t="shared" si="40"/>
        <v>441</v>
      </c>
      <c r="B467" s="3">
        <f t="shared" si="38"/>
        <v>25829</v>
      </c>
      <c r="C467" s="4">
        <f t="shared" si="41"/>
        <v>117140.625</v>
      </c>
      <c r="D467" s="3">
        <f t="shared" si="39"/>
        <v>409</v>
      </c>
    </row>
    <row r="468" spans="1:4" x14ac:dyDescent="0.3">
      <c r="A468" s="4">
        <f t="shared" si="40"/>
        <v>442</v>
      </c>
      <c r="B468" s="3">
        <f t="shared" si="38"/>
        <v>25946</v>
      </c>
      <c r="C468" s="4">
        <f t="shared" si="41"/>
        <v>117406.25</v>
      </c>
      <c r="D468" s="3">
        <f t="shared" si="39"/>
        <v>408</v>
      </c>
    </row>
    <row r="469" spans="1:4" x14ac:dyDescent="0.3">
      <c r="A469" s="4">
        <f t="shared" si="40"/>
        <v>443</v>
      </c>
      <c r="B469" s="3">
        <f t="shared" si="38"/>
        <v>26064</v>
      </c>
      <c r="C469" s="4">
        <f t="shared" si="41"/>
        <v>117671.875</v>
      </c>
      <c r="D469" s="3">
        <f t="shared" si="39"/>
        <v>407</v>
      </c>
    </row>
    <row r="470" spans="1:4" x14ac:dyDescent="0.3">
      <c r="A470" s="4">
        <f t="shared" si="40"/>
        <v>444</v>
      </c>
      <c r="B470" s="3">
        <f t="shared" si="38"/>
        <v>26182</v>
      </c>
      <c r="C470" s="4">
        <f t="shared" si="41"/>
        <v>117937.5</v>
      </c>
      <c r="D470" s="3">
        <f t="shared" si="39"/>
        <v>406</v>
      </c>
    </row>
    <row r="471" spans="1:4" x14ac:dyDescent="0.3">
      <c r="A471" s="4">
        <f t="shared" si="40"/>
        <v>445</v>
      </c>
      <c r="B471" s="3">
        <f t="shared" si="38"/>
        <v>26300</v>
      </c>
      <c r="C471" s="4">
        <f t="shared" si="41"/>
        <v>118203.125</v>
      </c>
      <c r="D471" s="3">
        <f t="shared" si="39"/>
        <v>406</v>
      </c>
    </row>
    <row r="472" spans="1:4" x14ac:dyDescent="0.3">
      <c r="A472" s="4">
        <f t="shared" si="40"/>
        <v>446</v>
      </c>
      <c r="B472" s="3">
        <f t="shared" si="38"/>
        <v>26418</v>
      </c>
      <c r="C472" s="4">
        <f t="shared" si="41"/>
        <v>118468.75</v>
      </c>
      <c r="D472" s="3">
        <f t="shared" si="39"/>
        <v>405</v>
      </c>
    </row>
    <row r="473" spans="1:4" x14ac:dyDescent="0.3">
      <c r="A473" s="4">
        <f t="shared" si="40"/>
        <v>447</v>
      </c>
      <c r="B473" s="3">
        <f t="shared" si="38"/>
        <v>26537</v>
      </c>
      <c r="C473" s="4">
        <f t="shared" si="41"/>
        <v>118734.375</v>
      </c>
      <c r="D473" s="3">
        <f t="shared" si="39"/>
        <v>404</v>
      </c>
    </row>
    <row r="474" spans="1:4" x14ac:dyDescent="0.3">
      <c r="A474" s="4">
        <f t="shared" si="40"/>
        <v>448</v>
      </c>
      <c r="B474" s="3">
        <f t="shared" si="38"/>
        <v>26656</v>
      </c>
      <c r="C474" s="4">
        <f t="shared" si="41"/>
        <v>119000</v>
      </c>
      <c r="D474" s="3">
        <f t="shared" si="39"/>
        <v>403</v>
      </c>
    </row>
    <row r="475" spans="1:4" x14ac:dyDescent="0.3">
      <c r="A475" s="4">
        <f t="shared" si="40"/>
        <v>449</v>
      </c>
      <c r="B475" s="3">
        <f t="shared" si="38"/>
        <v>26775</v>
      </c>
      <c r="C475" s="4">
        <f t="shared" si="41"/>
        <v>119265.625</v>
      </c>
      <c r="D475" s="3">
        <f t="shared" si="39"/>
        <v>402</v>
      </c>
    </row>
    <row r="476" spans="1:4" x14ac:dyDescent="0.3">
      <c r="A476" s="4">
        <f t="shared" si="40"/>
        <v>450</v>
      </c>
      <c r="B476" s="3">
        <f t="shared" si="38"/>
        <v>26894</v>
      </c>
      <c r="C476" s="4">
        <f t="shared" si="41"/>
        <v>119531.25</v>
      </c>
      <c r="D476" s="3">
        <f t="shared" si="39"/>
        <v>401</v>
      </c>
    </row>
    <row r="477" spans="1:4" x14ac:dyDescent="0.3">
      <c r="A477" s="4">
        <f t="shared" si="40"/>
        <v>451</v>
      </c>
      <c r="B477" s="3">
        <f t="shared" si="38"/>
        <v>27014</v>
      </c>
      <c r="C477" s="4">
        <f t="shared" si="41"/>
        <v>119796.875</v>
      </c>
      <c r="D477" s="3">
        <f t="shared" si="39"/>
        <v>400</v>
      </c>
    </row>
    <row r="478" spans="1:4" x14ac:dyDescent="0.3">
      <c r="A478" s="4">
        <f t="shared" si="40"/>
        <v>452</v>
      </c>
      <c r="B478" s="3">
        <f t="shared" si="38"/>
        <v>27134</v>
      </c>
      <c r="C478" s="4">
        <f t="shared" si="41"/>
        <v>120062.5</v>
      </c>
      <c r="D478" s="3">
        <f t="shared" si="39"/>
        <v>399</v>
      </c>
    </row>
    <row r="479" spans="1:4" x14ac:dyDescent="0.3">
      <c r="A479" s="4">
        <f t="shared" si="40"/>
        <v>453</v>
      </c>
      <c r="B479" s="3">
        <f t="shared" si="38"/>
        <v>27254</v>
      </c>
      <c r="C479" s="4">
        <f t="shared" si="41"/>
        <v>120328.125</v>
      </c>
      <c r="D479" s="3">
        <f t="shared" si="39"/>
        <v>398</v>
      </c>
    </row>
    <row r="480" spans="1:4" x14ac:dyDescent="0.3">
      <c r="A480" s="4">
        <f t="shared" si="40"/>
        <v>454</v>
      </c>
      <c r="B480" s="3">
        <f t="shared" si="38"/>
        <v>27374</v>
      </c>
      <c r="C480" s="4">
        <f t="shared" si="41"/>
        <v>120593.75</v>
      </c>
      <c r="D480" s="3">
        <f t="shared" si="39"/>
        <v>398</v>
      </c>
    </row>
    <row r="481" spans="1:4" x14ac:dyDescent="0.3">
      <c r="A481" s="4">
        <f t="shared" si="40"/>
        <v>455</v>
      </c>
      <c r="B481" s="3">
        <f t="shared" si="38"/>
        <v>27495</v>
      </c>
      <c r="C481" s="4">
        <f t="shared" si="41"/>
        <v>120859.375</v>
      </c>
      <c r="D481" s="3">
        <f t="shared" si="39"/>
        <v>397</v>
      </c>
    </row>
    <row r="482" spans="1:4" x14ac:dyDescent="0.3">
      <c r="A482" s="4">
        <f t="shared" si="40"/>
        <v>456</v>
      </c>
      <c r="B482" s="3">
        <f t="shared" si="38"/>
        <v>27616</v>
      </c>
      <c r="C482" s="4">
        <f t="shared" si="41"/>
        <v>121125</v>
      </c>
      <c r="D482" s="3">
        <f t="shared" si="39"/>
        <v>396</v>
      </c>
    </row>
    <row r="483" spans="1:4" x14ac:dyDescent="0.3">
      <c r="A483" s="4">
        <f t="shared" si="40"/>
        <v>457</v>
      </c>
      <c r="B483" s="3">
        <f t="shared" si="38"/>
        <v>27737</v>
      </c>
      <c r="C483" s="4">
        <f t="shared" si="41"/>
        <v>121390.625</v>
      </c>
      <c r="D483" s="3">
        <f t="shared" si="39"/>
        <v>395</v>
      </c>
    </row>
    <row r="484" spans="1:4" x14ac:dyDescent="0.3">
      <c r="A484" s="4">
        <f t="shared" si="40"/>
        <v>458</v>
      </c>
      <c r="B484" s="3">
        <f t="shared" si="38"/>
        <v>27859</v>
      </c>
      <c r="C484" s="4">
        <f t="shared" si="41"/>
        <v>121656.25</v>
      </c>
      <c r="D484" s="3">
        <f t="shared" si="39"/>
        <v>394</v>
      </c>
    </row>
    <row r="485" spans="1:4" x14ac:dyDescent="0.3">
      <c r="A485" s="4">
        <f t="shared" si="40"/>
        <v>459</v>
      </c>
      <c r="B485" s="3">
        <f t="shared" si="38"/>
        <v>27981</v>
      </c>
      <c r="C485" s="4">
        <f t="shared" si="41"/>
        <v>121921.875</v>
      </c>
      <c r="D485" s="3">
        <f t="shared" si="39"/>
        <v>393</v>
      </c>
    </row>
    <row r="486" spans="1:4" x14ac:dyDescent="0.3">
      <c r="A486" s="4">
        <f t="shared" si="40"/>
        <v>460</v>
      </c>
      <c r="B486" s="3">
        <f t="shared" si="38"/>
        <v>28103</v>
      </c>
      <c r="C486" s="4">
        <f t="shared" si="41"/>
        <v>122187.5</v>
      </c>
      <c r="D486" s="3">
        <f t="shared" si="39"/>
        <v>392</v>
      </c>
    </row>
    <row r="487" spans="1:4" x14ac:dyDescent="0.3">
      <c r="A487" s="4">
        <f t="shared" si="40"/>
        <v>461</v>
      </c>
      <c r="B487" s="3">
        <f t="shared" ref="B487:B550" si="42">FLOOR(A487*A487*17/128,1)</f>
        <v>28225</v>
      </c>
      <c r="C487" s="4">
        <f t="shared" si="41"/>
        <v>122453.125</v>
      </c>
      <c r="D487" s="3">
        <f t="shared" ref="D487:D550" si="43">FLOOR(48000000/C487,1)</f>
        <v>391</v>
      </c>
    </row>
    <row r="488" spans="1:4" x14ac:dyDescent="0.3">
      <c r="A488" s="4">
        <f t="shared" si="40"/>
        <v>462</v>
      </c>
      <c r="B488" s="3">
        <f t="shared" si="42"/>
        <v>28348</v>
      </c>
      <c r="C488" s="4">
        <f t="shared" si="41"/>
        <v>122718.75</v>
      </c>
      <c r="D488" s="3">
        <f t="shared" si="43"/>
        <v>391</v>
      </c>
    </row>
    <row r="489" spans="1:4" x14ac:dyDescent="0.3">
      <c r="A489" s="4">
        <f t="shared" si="40"/>
        <v>463</v>
      </c>
      <c r="B489" s="3">
        <f t="shared" si="42"/>
        <v>28470</v>
      </c>
      <c r="C489" s="4">
        <f t="shared" si="41"/>
        <v>122984.375</v>
      </c>
      <c r="D489" s="3">
        <f t="shared" si="43"/>
        <v>390</v>
      </c>
    </row>
    <row r="490" spans="1:4" x14ac:dyDescent="0.3">
      <c r="A490" s="4">
        <f t="shared" si="40"/>
        <v>464</v>
      </c>
      <c r="B490" s="3">
        <f t="shared" si="42"/>
        <v>28594</v>
      </c>
      <c r="C490" s="4">
        <f t="shared" si="41"/>
        <v>123250</v>
      </c>
      <c r="D490" s="3">
        <f t="shared" si="43"/>
        <v>389</v>
      </c>
    </row>
    <row r="491" spans="1:4" x14ac:dyDescent="0.3">
      <c r="A491" s="4">
        <f t="shared" si="40"/>
        <v>465</v>
      </c>
      <c r="B491" s="3">
        <f t="shared" si="42"/>
        <v>28717</v>
      </c>
      <c r="C491" s="4">
        <f t="shared" si="41"/>
        <v>123515.625</v>
      </c>
      <c r="D491" s="3">
        <f t="shared" si="43"/>
        <v>388</v>
      </c>
    </row>
    <row r="492" spans="1:4" x14ac:dyDescent="0.3">
      <c r="A492" s="4">
        <f t="shared" si="40"/>
        <v>466</v>
      </c>
      <c r="B492" s="3">
        <f t="shared" si="42"/>
        <v>28841</v>
      </c>
      <c r="C492" s="4">
        <f t="shared" si="41"/>
        <v>123781.25</v>
      </c>
      <c r="D492" s="3">
        <f t="shared" si="43"/>
        <v>387</v>
      </c>
    </row>
    <row r="493" spans="1:4" x14ac:dyDescent="0.3">
      <c r="A493" s="4">
        <f t="shared" si="40"/>
        <v>467</v>
      </c>
      <c r="B493" s="3">
        <f t="shared" si="42"/>
        <v>28964</v>
      </c>
      <c r="C493" s="4">
        <f t="shared" si="41"/>
        <v>124046.875</v>
      </c>
      <c r="D493" s="3">
        <f t="shared" si="43"/>
        <v>386</v>
      </c>
    </row>
    <row r="494" spans="1:4" x14ac:dyDescent="0.3">
      <c r="A494" s="4">
        <f t="shared" si="40"/>
        <v>468</v>
      </c>
      <c r="B494" s="3">
        <f t="shared" si="42"/>
        <v>29089</v>
      </c>
      <c r="C494" s="4">
        <f t="shared" si="41"/>
        <v>124312.5</v>
      </c>
      <c r="D494" s="3">
        <f t="shared" si="43"/>
        <v>386</v>
      </c>
    </row>
    <row r="495" spans="1:4" x14ac:dyDescent="0.3">
      <c r="A495" s="4">
        <f t="shared" si="40"/>
        <v>469</v>
      </c>
      <c r="B495" s="3">
        <f t="shared" si="42"/>
        <v>29213</v>
      </c>
      <c r="C495" s="4">
        <f t="shared" si="41"/>
        <v>124578.125</v>
      </c>
      <c r="D495" s="3">
        <f t="shared" si="43"/>
        <v>385</v>
      </c>
    </row>
    <row r="496" spans="1:4" x14ac:dyDescent="0.3">
      <c r="A496" s="4">
        <f t="shared" ref="A496:A559" si="44">A495+1</f>
        <v>470</v>
      </c>
      <c r="B496" s="3">
        <f t="shared" si="42"/>
        <v>29338</v>
      </c>
      <c r="C496" s="4">
        <f t="shared" ref="C496:C559" si="45">A496*2000*17/128</f>
        <v>124843.75</v>
      </c>
      <c r="D496" s="3">
        <f t="shared" si="43"/>
        <v>384</v>
      </c>
    </row>
    <row r="497" spans="1:4" x14ac:dyDescent="0.3">
      <c r="A497" s="4">
        <f t="shared" si="44"/>
        <v>471</v>
      </c>
      <c r="B497" s="3">
        <f t="shared" si="42"/>
        <v>29463</v>
      </c>
      <c r="C497" s="4">
        <f t="shared" si="45"/>
        <v>125109.375</v>
      </c>
      <c r="D497" s="3">
        <f t="shared" si="43"/>
        <v>383</v>
      </c>
    </row>
    <row r="498" spans="1:4" x14ac:dyDescent="0.3">
      <c r="A498" s="4">
        <f t="shared" si="44"/>
        <v>472</v>
      </c>
      <c r="B498" s="3">
        <f t="shared" si="42"/>
        <v>29588</v>
      </c>
      <c r="C498" s="4">
        <f t="shared" si="45"/>
        <v>125375</v>
      </c>
      <c r="D498" s="3">
        <f t="shared" si="43"/>
        <v>382</v>
      </c>
    </row>
    <row r="499" spans="1:4" x14ac:dyDescent="0.3">
      <c r="A499" s="4">
        <f t="shared" si="44"/>
        <v>473</v>
      </c>
      <c r="B499" s="3">
        <f t="shared" si="42"/>
        <v>29714</v>
      </c>
      <c r="C499" s="4">
        <f t="shared" si="45"/>
        <v>125640.625</v>
      </c>
      <c r="D499" s="3">
        <f t="shared" si="43"/>
        <v>382</v>
      </c>
    </row>
    <row r="500" spans="1:4" x14ac:dyDescent="0.3">
      <c r="A500" s="4">
        <f t="shared" si="44"/>
        <v>474</v>
      </c>
      <c r="B500" s="3">
        <f t="shared" si="42"/>
        <v>29839</v>
      </c>
      <c r="C500" s="4">
        <f t="shared" si="45"/>
        <v>125906.25</v>
      </c>
      <c r="D500" s="3">
        <f t="shared" si="43"/>
        <v>381</v>
      </c>
    </row>
    <row r="501" spans="1:4" x14ac:dyDescent="0.3">
      <c r="A501" s="4">
        <f t="shared" si="44"/>
        <v>475</v>
      </c>
      <c r="B501" s="3">
        <f t="shared" si="42"/>
        <v>29965</v>
      </c>
      <c r="C501" s="4">
        <f t="shared" si="45"/>
        <v>126171.875</v>
      </c>
      <c r="D501" s="3">
        <f t="shared" si="43"/>
        <v>380</v>
      </c>
    </row>
    <row r="502" spans="1:4" x14ac:dyDescent="0.3">
      <c r="A502" s="4">
        <f t="shared" si="44"/>
        <v>476</v>
      </c>
      <c r="B502" s="3">
        <f t="shared" si="42"/>
        <v>30092</v>
      </c>
      <c r="C502" s="4">
        <f t="shared" si="45"/>
        <v>126437.5</v>
      </c>
      <c r="D502" s="3">
        <f t="shared" si="43"/>
        <v>379</v>
      </c>
    </row>
    <row r="503" spans="1:4" x14ac:dyDescent="0.3">
      <c r="A503" s="4">
        <f t="shared" si="44"/>
        <v>477</v>
      </c>
      <c r="B503" s="3">
        <f t="shared" si="42"/>
        <v>30218</v>
      </c>
      <c r="C503" s="4">
        <f t="shared" si="45"/>
        <v>126703.125</v>
      </c>
      <c r="D503" s="3">
        <f t="shared" si="43"/>
        <v>378</v>
      </c>
    </row>
    <row r="504" spans="1:4" x14ac:dyDescent="0.3">
      <c r="A504" s="4">
        <f t="shared" si="44"/>
        <v>478</v>
      </c>
      <c r="B504" s="3">
        <f t="shared" si="42"/>
        <v>30345</v>
      </c>
      <c r="C504" s="4">
        <f t="shared" si="45"/>
        <v>126968.75</v>
      </c>
      <c r="D504" s="3">
        <f t="shared" si="43"/>
        <v>378</v>
      </c>
    </row>
    <row r="505" spans="1:4" x14ac:dyDescent="0.3">
      <c r="A505" s="4">
        <f t="shared" si="44"/>
        <v>479</v>
      </c>
      <c r="B505" s="3">
        <f t="shared" si="42"/>
        <v>30472</v>
      </c>
      <c r="C505" s="4">
        <f t="shared" si="45"/>
        <v>127234.375</v>
      </c>
      <c r="D505" s="3">
        <f t="shared" si="43"/>
        <v>377</v>
      </c>
    </row>
    <row r="506" spans="1:4" x14ac:dyDescent="0.3">
      <c r="A506" s="4">
        <f t="shared" si="44"/>
        <v>480</v>
      </c>
      <c r="B506" s="3">
        <f t="shared" si="42"/>
        <v>30600</v>
      </c>
      <c r="C506" s="4">
        <f t="shared" si="45"/>
        <v>127500</v>
      </c>
      <c r="D506" s="3">
        <f t="shared" si="43"/>
        <v>376</v>
      </c>
    </row>
    <row r="507" spans="1:4" x14ac:dyDescent="0.3">
      <c r="A507" s="4">
        <f t="shared" si="44"/>
        <v>481</v>
      </c>
      <c r="B507" s="3">
        <f t="shared" si="42"/>
        <v>30727</v>
      </c>
      <c r="C507" s="4">
        <f t="shared" si="45"/>
        <v>127765.625</v>
      </c>
      <c r="D507" s="3">
        <f t="shared" si="43"/>
        <v>375</v>
      </c>
    </row>
    <row r="508" spans="1:4" x14ac:dyDescent="0.3">
      <c r="A508" s="4">
        <f t="shared" si="44"/>
        <v>482</v>
      </c>
      <c r="B508" s="3">
        <f t="shared" si="42"/>
        <v>30855</v>
      </c>
      <c r="C508" s="4">
        <f t="shared" si="45"/>
        <v>128031.25</v>
      </c>
      <c r="D508" s="3">
        <f t="shared" si="43"/>
        <v>374</v>
      </c>
    </row>
    <row r="509" spans="1:4" x14ac:dyDescent="0.3">
      <c r="A509" s="4">
        <f t="shared" si="44"/>
        <v>483</v>
      </c>
      <c r="B509" s="3">
        <f t="shared" si="42"/>
        <v>30983</v>
      </c>
      <c r="C509" s="4">
        <f t="shared" si="45"/>
        <v>128296.875</v>
      </c>
      <c r="D509" s="3">
        <f t="shared" si="43"/>
        <v>374</v>
      </c>
    </row>
    <row r="510" spans="1:4" x14ac:dyDescent="0.3">
      <c r="A510" s="4">
        <f t="shared" si="44"/>
        <v>484</v>
      </c>
      <c r="B510" s="3">
        <f t="shared" si="42"/>
        <v>31112</v>
      </c>
      <c r="C510" s="4">
        <f t="shared" si="45"/>
        <v>128562.5</v>
      </c>
      <c r="D510" s="3">
        <f t="shared" si="43"/>
        <v>373</v>
      </c>
    </row>
    <row r="511" spans="1:4" x14ac:dyDescent="0.3">
      <c r="A511" s="4">
        <f t="shared" si="44"/>
        <v>485</v>
      </c>
      <c r="B511" s="3">
        <f t="shared" si="42"/>
        <v>31240</v>
      </c>
      <c r="C511" s="4">
        <f t="shared" si="45"/>
        <v>128828.125</v>
      </c>
      <c r="D511" s="3">
        <f t="shared" si="43"/>
        <v>372</v>
      </c>
    </row>
    <row r="512" spans="1:4" x14ac:dyDescent="0.3">
      <c r="A512" s="4">
        <f t="shared" si="44"/>
        <v>486</v>
      </c>
      <c r="B512" s="3">
        <f t="shared" si="42"/>
        <v>31369</v>
      </c>
      <c r="C512" s="4">
        <f t="shared" si="45"/>
        <v>129093.75</v>
      </c>
      <c r="D512" s="3">
        <f t="shared" si="43"/>
        <v>371</v>
      </c>
    </row>
    <row r="513" spans="1:4" x14ac:dyDescent="0.3">
      <c r="A513" s="4">
        <f t="shared" si="44"/>
        <v>487</v>
      </c>
      <c r="B513" s="3">
        <f t="shared" si="42"/>
        <v>31499</v>
      </c>
      <c r="C513" s="4">
        <f t="shared" si="45"/>
        <v>129359.375</v>
      </c>
      <c r="D513" s="3">
        <f t="shared" si="43"/>
        <v>371</v>
      </c>
    </row>
    <row r="514" spans="1:4" x14ac:dyDescent="0.3">
      <c r="A514" s="4">
        <f t="shared" si="44"/>
        <v>488</v>
      </c>
      <c r="B514" s="3">
        <f t="shared" si="42"/>
        <v>31628</v>
      </c>
      <c r="C514" s="4">
        <f t="shared" si="45"/>
        <v>129625</v>
      </c>
      <c r="D514" s="3">
        <f t="shared" si="43"/>
        <v>370</v>
      </c>
    </row>
    <row r="515" spans="1:4" x14ac:dyDescent="0.3">
      <c r="A515" s="4">
        <f t="shared" si="44"/>
        <v>489</v>
      </c>
      <c r="B515" s="3">
        <f t="shared" si="42"/>
        <v>31758</v>
      </c>
      <c r="C515" s="4">
        <f t="shared" si="45"/>
        <v>129890.625</v>
      </c>
      <c r="D515" s="3">
        <f t="shared" si="43"/>
        <v>369</v>
      </c>
    </row>
    <row r="516" spans="1:4" x14ac:dyDescent="0.3">
      <c r="A516" s="4">
        <f t="shared" si="44"/>
        <v>490</v>
      </c>
      <c r="B516" s="3">
        <f t="shared" si="42"/>
        <v>31888</v>
      </c>
      <c r="C516" s="4">
        <f t="shared" si="45"/>
        <v>130156.25</v>
      </c>
      <c r="D516" s="3">
        <f t="shared" si="43"/>
        <v>368</v>
      </c>
    </row>
    <row r="517" spans="1:4" x14ac:dyDescent="0.3">
      <c r="A517" s="4">
        <f t="shared" si="44"/>
        <v>491</v>
      </c>
      <c r="B517" s="3">
        <f t="shared" si="42"/>
        <v>32018</v>
      </c>
      <c r="C517" s="4">
        <f t="shared" si="45"/>
        <v>130421.875</v>
      </c>
      <c r="D517" s="3">
        <f t="shared" si="43"/>
        <v>368</v>
      </c>
    </row>
    <row r="518" spans="1:4" x14ac:dyDescent="0.3">
      <c r="A518" s="4">
        <f t="shared" si="44"/>
        <v>492</v>
      </c>
      <c r="B518" s="3">
        <f t="shared" si="42"/>
        <v>32149</v>
      </c>
      <c r="C518" s="4">
        <f t="shared" si="45"/>
        <v>130687.5</v>
      </c>
      <c r="D518" s="3">
        <f t="shared" si="43"/>
        <v>367</v>
      </c>
    </row>
    <row r="519" spans="1:4" x14ac:dyDescent="0.3">
      <c r="A519" s="4">
        <f t="shared" si="44"/>
        <v>493</v>
      </c>
      <c r="B519" s="3">
        <f t="shared" si="42"/>
        <v>32279</v>
      </c>
      <c r="C519" s="4">
        <f t="shared" si="45"/>
        <v>130953.125</v>
      </c>
      <c r="D519" s="3">
        <f t="shared" si="43"/>
        <v>366</v>
      </c>
    </row>
    <row r="520" spans="1:4" x14ac:dyDescent="0.3">
      <c r="A520" s="4">
        <f t="shared" si="44"/>
        <v>494</v>
      </c>
      <c r="B520" s="3">
        <f t="shared" si="42"/>
        <v>32411</v>
      </c>
      <c r="C520" s="4">
        <f t="shared" si="45"/>
        <v>131218.75</v>
      </c>
      <c r="D520" s="3">
        <f t="shared" si="43"/>
        <v>365</v>
      </c>
    </row>
    <row r="521" spans="1:4" x14ac:dyDescent="0.3">
      <c r="A521" s="4">
        <f t="shared" si="44"/>
        <v>495</v>
      </c>
      <c r="B521" s="3">
        <f t="shared" si="42"/>
        <v>32542</v>
      </c>
      <c r="C521" s="4">
        <f t="shared" si="45"/>
        <v>131484.375</v>
      </c>
      <c r="D521" s="3">
        <f t="shared" si="43"/>
        <v>365</v>
      </c>
    </row>
    <row r="522" spans="1:4" x14ac:dyDescent="0.3">
      <c r="A522" s="4">
        <f t="shared" si="44"/>
        <v>496</v>
      </c>
      <c r="B522" s="3">
        <f t="shared" si="42"/>
        <v>32674</v>
      </c>
      <c r="C522" s="4">
        <f t="shared" si="45"/>
        <v>131750</v>
      </c>
      <c r="D522" s="3">
        <f t="shared" si="43"/>
        <v>364</v>
      </c>
    </row>
    <row r="523" spans="1:4" x14ac:dyDescent="0.3">
      <c r="A523" s="4">
        <f t="shared" si="44"/>
        <v>497</v>
      </c>
      <c r="B523" s="3">
        <f t="shared" si="42"/>
        <v>32805</v>
      </c>
      <c r="C523" s="4">
        <f t="shared" si="45"/>
        <v>132015.625</v>
      </c>
      <c r="D523" s="3">
        <f t="shared" si="43"/>
        <v>363</v>
      </c>
    </row>
    <row r="524" spans="1:4" x14ac:dyDescent="0.3">
      <c r="A524" s="4">
        <f t="shared" si="44"/>
        <v>498</v>
      </c>
      <c r="B524" s="3">
        <f t="shared" si="42"/>
        <v>32938</v>
      </c>
      <c r="C524" s="4">
        <f t="shared" si="45"/>
        <v>132281.25</v>
      </c>
      <c r="D524" s="3">
        <f t="shared" si="43"/>
        <v>362</v>
      </c>
    </row>
    <row r="525" spans="1:4" x14ac:dyDescent="0.3">
      <c r="A525" s="4">
        <f t="shared" si="44"/>
        <v>499</v>
      </c>
      <c r="B525" s="3">
        <f t="shared" si="42"/>
        <v>33070</v>
      </c>
      <c r="C525" s="4">
        <f t="shared" si="45"/>
        <v>132546.875</v>
      </c>
      <c r="D525" s="3">
        <f t="shared" si="43"/>
        <v>362</v>
      </c>
    </row>
    <row r="526" spans="1:4" x14ac:dyDescent="0.3">
      <c r="A526" s="4">
        <f t="shared" si="44"/>
        <v>500</v>
      </c>
      <c r="B526" s="3">
        <f t="shared" si="42"/>
        <v>33203</v>
      </c>
      <c r="C526" s="4">
        <f t="shared" si="45"/>
        <v>132812.5</v>
      </c>
      <c r="D526" s="3">
        <f t="shared" si="43"/>
        <v>361</v>
      </c>
    </row>
    <row r="527" spans="1:4" x14ac:dyDescent="0.3">
      <c r="A527" s="4">
        <f t="shared" si="44"/>
        <v>501</v>
      </c>
      <c r="B527" s="3">
        <f t="shared" si="42"/>
        <v>33336</v>
      </c>
      <c r="C527" s="4">
        <f t="shared" si="45"/>
        <v>133078.125</v>
      </c>
      <c r="D527" s="3">
        <f t="shared" si="43"/>
        <v>360</v>
      </c>
    </row>
    <row r="528" spans="1:4" x14ac:dyDescent="0.3">
      <c r="A528" s="4">
        <f t="shared" si="44"/>
        <v>502</v>
      </c>
      <c r="B528" s="3">
        <f t="shared" si="42"/>
        <v>33469</v>
      </c>
      <c r="C528" s="4">
        <f t="shared" si="45"/>
        <v>133343.75</v>
      </c>
      <c r="D528" s="3">
        <f t="shared" si="43"/>
        <v>359</v>
      </c>
    </row>
    <row r="529" spans="1:4" x14ac:dyDescent="0.3">
      <c r="A529" s="4">
        <f t="shared" si="44"/>
        <v>503</v>
      </c>
      <c r="B529" s="3">
        <f t="shared" si="42"/>
        <v>33602</v>
      </c>
      <c r="C529" s="4">
        <f t="shared" si="45"/>
        <v>133609.375</v>
      </c>
      <c r="D529" s="3">
        <f t="shared" si="43"/>
        <v>359</v>
      </c>
    </row>
    <row r="530" spans="1:4" x14ac:dyDescent="0.3">
      <c r="A530" s="4">
        <f t="shared" si="44"/>
        <v>504</v>
      </c>
      <c r="B530" s="3">
        <f t="shared" si="42"/>
        <v>33736</v>
      </c>
      <c r="C530" s="4">
        <f t="shared" si="45"/>
        <v>133875</v>
      </c>
      <c r="D530" s="3">
        <f t="shared" si="43"/>
        <v>358</v>
      </c>
    </row>
    <row r="531" spans="1:4" x14ac:dyDescent="0.3">
      <c r="A531" s="4">
        <f t="shared" si="44"/>
        <v>505</v>
      </c>
      <c r="B531" s="3">
        <f t="shared" si="42"/>
        <v>33870</v>
      </c>
      <c r="C531" s="4">
        <f t="shared" si="45"/>
        <v>134140.625</v>
      </c>
      <c r="D531" s="3">
        <f t="shared" si="43"/>
        <v>357</v>
      </c>
    </row>
    <row r="532" spans="1:4" x14ac:dyDescent="0.3">
      <c r="A532" s="4">
        <f t="shared" si="44"/>
        <v>506</v>
      </c>
      <c r="B532" s="3">
        <f t="shared" si="42"/>
        <v>34004</v>
      </c>
      <c r="C532" s="4">
        <f t="shared" si="45"/>
        <v>134406.25</v>
      </c>
      <c r="D532" s="3">
        <f t="shared" si="43"/>
        <v>357</v>
      </c>
    </row>
    <row r="533" spans="1:4" x14ac:dyDescent="0.3">
      <c r="A533" s="4">
        <f t="shared" si="44"/>
        <v>507</v>
      </c>
      <c r="B533" s="3">
        <f t="shared" si="42"/>
        <v>34139</v>
      </c>
      <c r="C533" s="4">
        <f t="shared" si="45"/>
        <v>134671.875</v>
      </c>
      <c r="D533" s="3">
        <f t="shared" si="43"/>
        <v>356</v>
      </c>
    </row>
    <row r="534" spans="1:4" x14ac:dyDescent="0.3">
      <c r="A534" s="4">
        <f t="shared" si="44"/>
        <v>508</v>
      </c>
      <c r="B534" s="3">
        <f t="shared" si="42"/>
        <v>34274</v>
      </c>
      <c r="C534" s="4">
        <f t="shared" si="45"/>
        <v>134937.5</v>
      </c>
      <c r="D534" s="3">
        <f t="shared" si="43"/>
        <v>355</v>
      </c>
    </row>
    <row r="535" spans="1:4" x14ac:dyDescent="0.3">
      <c r="A535" s="4">
        <f t="shared" si="44"/>
        <v>509</v>
      </c>
      <c r="B535" s="3">
        <f t="shared" si="42"/>
        <v>34409</v>
      </c>
      <c r="C535" s="4">
        <f t="shared" si="45"/>
        <v>135203.125</v>
      </c>
      <c r="D535" s="3">
        <f t="shared" si="43"/>
        <v>355</v>
      </c>
    </row>
    <row r="536" spans="1:4" x14ac:dyDescent="0.3">
      <c r="A536" s="4">
        <f t="shared" si="44"/>
        <v>510</v>
      </c>
      <c r="B536" s="3">
        <f t="shared" si="42"/>
        <v>34544</v>
      </c>
      <c r="C536" s="4">
        <f t="shared" si="45"/>
        <v>135468.75</v>
      </c>
      <c r="D536" s="3">
        <f t="shared" si="43"/>
        <v>354</v>
      </c>
    </row>
    <row r="537" spans="1:4" x14ac:dyDescent="0.3">
      <c r="A537" s="4">
        <f t="shared" si="44"/>
        <v>511</v>
      </c>
      <c r="B537" s="3">
        <f t="shared" si="42"/>
        <v>34680</v>
      </c>
      <c r="C537" s="4">
        <f t="shared" si="45"/>
        <v>135734.375</v>
      </c>
      <c r="D537" s="3">
        <f t="shared" si="43"/>
        <v>353</v>
      </c>
    </row>
    <row r="538" spans="1:4" x14ac:dyDescent="0.3">
      <c r="A538" s="4">
        <f t="shared" si="44"/>
        <v>512</v>
      </c>
      <c r="B538" s="3">
        <f t="shared" si="42"/>
        <v>34816</v>
      </c>
      <c r="C538" s="4">
        <f t="shared" si="45"/>
        <v>136000</v>
      </c>
      <c r="D538" s="3">
        <f t="shared" si="43"/>
        <v>352</v>
      </c>
    </row>
    <row r="539" spans="1:4" x14ac:dyDescent="0.3">
      <c r="A539" s="4">
        <f t="shared" si="44"/>
        <v>513</v>
      </c>
      <c r="B539" s="3">
        <f t="shared" si="42"/>
        <v>34952</v>
      </c>
      <c r="C539" s="4">
        <f t="shared" si="45"/>
        <v>136265.625</v>
      </c>
      <c r="D539" s="3">
        <f t="shared" si="43"/>
        <v>352</v>
      </c>
    </row>
    <row r="540" spans="1:4" x14ac:dyDescent="0.3">
      <c r="A540" s="4">
        <f t="shared" si="44"/>
        <v>514</v>
      </c>
      <c r="B540" s="3">
        <f t="shared" si="42"/>
        <v>35088</v>
      </c>
      <c r="C540" s="4">
        <f t="shared" si="45"/>
        <v>136531.25</v>
      </c>
      <c r="D540" s="3">
        <f t="shared" si="43"/>
        <v>351</v>
      </c>
    </row>
    <row r="541" spans="1:4" x14ac:dyDescent="0.3">
      <c r="A541" s="4">
        <f t="shared" si="44"/>
        <v>515</v>
      </c>
      <c r="B541" s="3">
        <f t="shared" si="42"/>
        <v>35225</v>
      </c>
      <c r="C541" s="4">
        <f t="shared" si="45"/>
        <v>136796.875</v>
      </c>
      <c r="D541" s="3">
        <f t="shared" si="43"/>
        <v>350</v>
      </c>
    </row>
    <row r="542" spans="1:4" x14ac:dyDescent="0.3">
      <c r="A542" s="4">
        <f t="shared" si="44"/>
        <v>516</v>
      </c>
      <c r="B542" s="3">
        <f t="shared" si="42"/>
        <v>35362</v>
      </c>
      <c r="C542" s="4">
        <f t="shared" si="45"/>
        <v>137062.5</v>
      </c>
      <c r="D542" s="3">
        <f t="shared" si="43"/>
        <v>350</v>
      </c>
    </row>
    <row r="543" spans="1:4" x14ac:dyDescent="0.3">
      <c r="A543" s="4">
        <f t="shared" si="44"/>
        <v>517</v>
      </c>
      <c r="B543" s="3">
        <f t="shared" si="42"/>
        <v>35499</v>
      </c>
      <c r="C543" s="4">
        <f t="shared" si="45"/>
        <v>137328.125</v>
      </c>
      <c r="D543" s="3">
        <f t="shared" si="43"/>
        <v>349</v>
      </c>
    </row>
    <row r="544" spans="1:4" x14ac:dyDescent="0.3">
      <c r="A544" s="4">
        <f t="shared" si="44"/>
        <v>518</v>
      </c>
      <c r="B544" s="3">
        <f t="shared" si="42"/>
        <v>35636</v>
      </c>
      <c r="C544" s="4">
        <f t="shared" si="45"/>
        <v>137593.75</v>
      </c>
      <c r="D544" s="3">
        <f t="shared" si="43"/>
        <v>348</v>
      </c>
    </row>
    <row r="545" spans="1:4" x14ac:dyDescent="0.3">
      <c r="A545" s="4">
        <f t="shared" si="44"/>
        <v>519</v>
      </c>
      <c r="B545" s="3">
        <f t="shared" si="42"/>
        <v>35774</v>
      </c>
      <c r="C545" s="4">
        <f t="shared" si="45"/>
        <v>137859.375</v>
      </c>
      <c r="D545" s="3">
        <f t="shared" si="43"/>
        <v>348</v>
      </c>
    </row>
    <row r="546" spans="1:4" x14ac:dyDescent="0.3">
      <c r="A546" s="4">
        <f t="shared" si="44"/>
        <v>520</v>
      </c>
      <c r="B546" s="3">
        <f t="shared" si="42"/>
        <v>35912</v>
      </c>
      <c r="C546" s="4">
        <f t="shared" si="45"/>
        <v>138125</v>
      </c>
      <c r="D546" s="3">
        <f t="shared" si="43"/>
        <v>347</v>
      </c>
    </row>
    <row r="547" spans="1:4" x14ac:dyDescent="0.3">
      <c r="A547" s="4">
        <f t="shared" si="44"/>
        <v>521</v>
      </c>
      <c r="B547" s="3">
        <f t="shared" si="42"/>
        <v>36050</v>
      </c>
      <c r="C547" s="4">
        <f t="shared" si="45"/>
        <v>138390.625</v>
      </c>
      <c r="D547" s="3">
        <f t="shared" si="43"/>
        <v>346</v>
      </c>
    </row>
    <row r="548" spans="1:4" x14ac:dyDescent="0.3">
      <c r="A548" s="4">
        <f t="shared" si="44"/>
        <v>522</v>
      </c>
      <c r="B548" s="3">
        <f t="shared" si="42"/>
        <v>36189</v>
      </c>
      <c r="C548" s="4">
        <f t="shared" si="45"/>
        <v>138656.25</v>
      </c>
      <c r="D548" s="3">
        <f t="shared" si="43"/>
        <v>346</v>
      </c>
    </row>
    <row r="549" spans="1:4" x14ac:dyDescent="0.3">
      <c r="A549" s="4">
        <f t="shared" si="44"/>
        <v>523</v>
      </c>
      <c r="B549" s="3">
        <f t="shared" si="42"/>
        <v>36328</v>
      </c>
      <c r="C549" s="4">
        <f t="shared" si="45"/>
        <v>138921.875</v>
      </c>
      <c r="D549" s="3">
        <f t="shared" si="43"/>
        <v>345</v>
      </c>
    </row>
    <row r="550" spans="1:4" x14ac:dyDescent="0.3">
      <c r="A550" s="4">
        <f t="shared" si="44"/>
        <v>524</v>
      </c>
      <c r="B550" s="3">
        <f t="shared" si="42"/>
        <v>36467</v>
      </c>
      <c r="C550" s="4">
        <f t="shared" si="45"/>
        <v>139187.5</v>
      </c>
      <c r="D550" s="3">
        <f t="shared" si="43"/>
        <v>344</v>
      </c>
    </row>
    <row r="551" spans="1:4" x14ac:dyDescent="0.3">
      <c r="A551" s="4">
        <f t="shared" si="44"/>
        <v>525</v>
      </c>
      <c r="B551" s="3">
        <f t="shared" ref="B551:B614" si="46">FLOOR(A551*A551*17/128,1)</f>
        <v>36606</v>
      </c>
      <c r="C551" s="4">
        <f t="shared" si="45"/>
        <v>139453.125</v>
      </c>
      <c r="D551" s="3">
        <f t="shared" ref="D551:D614" si="47">FLOOR(48000000/C551,1)</f>
        <v>344</v>
      </c>
    </row>
    <row r="552" spans="1:4" x14ac:dyDescent="0.3">
      <c r="A552" s="4">
        <f t="shared" si="44"/>
        <v>526</v>
      </c>
      <c r="B552" s="3">
        <f t="shared" si="46"/>
        <v>36746</v>
      </c>
      <c r="C552" s="4">
        <f t="shared" si="45"/>
        <v>139718.75</v>
      </c>
      <c r="D552" s="3">
        <f t="shared" si="47"/>
        <v>343</v>
      </c>
    </row>
    <row r="553" spans="1:4" x14ac:dyDescent="0.3">
      <c r="A553" s="4">
        <f t="shared" si="44"/>
        <v>527</v>
      </c>
      <c r="B553" s="3">
        <f t="shared" si="46"/>
        <v>36885</v>
      </c>
      <c r="C553" s="4">
        <f t="shared" si="45"/>
        <v>139984.375</v>
      </c>
      <c r="D553" s="3">
        <f t="shared" si="47"/>
        <v>342</v>
      </c>
    </row>
    <row r="554" spans="1:4" x14ac:dyDescent="0.3">
      <c r="A554" s="4">
        <f t="shared" si="44"/>
        <v>528</v>
      </c>
      <c r="B554" s="3">
        <f t="shared" si="46"/>
        <v>37026</v>
      </c>
      <c r="C554" s="4">
        <f t="shared" si="45"/>
        <v>140250</v>
      </c>
      <c r="D554" s="3">
        <f t="shared" si="47"/>
        <v>342</v>
      </c>
    </row>
    <row r="555" spans="1:4" x14ac:dyDescent="0.3">
      <c r="A555" s="4">
        <f t="shared" si="44"/>
        <v>529</v>
      </c>
      <c r="B555" s="3">
        <f t="shared" si="46"/>
        <v>37166</v>
      </c>
      <c r="C555" s="4">
        <f t="shared" si="45"/>
        <v>140515.625</v>
      </c>
      <c r="D555" s="3">
        <f t="shared" si="47"/>
        <v>341</v>
      </c>
    </row>
    <row r="556" spans="1:4" x14ac:dyDescent="0.3">
      <c r="A556" s="4">
        <f t="shared" si="44"/>
        <v>530</v>
      </c>
      <c r="B556" s="3">
        <f t="shared" si="46"/>
        <v>37307</v>
      </c>
      <c r="C556" s="4">
        <f t="shared" si="45"/>
        <v>140781.25</v>
      </c>
      <c r="D556" s="3">
        <f t="shared" si="47"/>
        <v>340</v>
      </c>
    </row>
    <row r="557" spans="1:4" x14ac:dyDescent="0.3">
      <c r="A557" s="4">
        <f t="shared" si="44"/>
        <v>531</v>
      </c>
      <c r="B557" s="3">
        <f t="shared" si="46"/>
        <v>37447</v>
      </c>
      <c r="C557" s="4">
        <f t="shared" si="45"/>
        <v>141046.875</v>
      </c>
      <c r="D557" s="3">
        <f t="shared" si="47"/>
        <v>340</v>
      </c>
    </row>
    <row r="558" spans="1:4" x14ac:dyDescent="0.3">
      <c r="A558" s="4">
        <f t="shared" si="44"/>
        <v>532</v>
      </c>
      <c r="B558" s="3">
        <f t="shared" si="46"/>
        <v>37589</v>
      </c>
      <c r="C558" s="4">
        <f t="shared" si="45"/>
        <v>141312.5</v>
      </c>
      <c r="D558" s="3">
        <f t="shared" si="47"/>
        <v>339</v>
      </c>
    </row>
    <row r="559" spans="1:4" x14ac:dyDescent="0.3">
      <c r="A559" s="4">
        <f t="shared" si="44"/>
        <v>533</v>
      </c>
      <c r="B559" s="3">
        <f t="shared" si="46"/>
        <v>37730</v>
      </c>
      <c r="C559" s="4">
        <f t="shared" si="45"/>
        <v>141578.125</v>
      </c>
      <c r="D559" s="3">
        <f t="shared" si="47"/>
        <v>339</v>
      </c>
    </row>
    <row r="560" spans="1:4" x14ac:dyDescent="0.3">
      <c r="A560" s="4">
        <f t="shared" ref="A560:A623" si="48">A559+1</f>
        <v>534</v>
      </c>
      <c r="B560" s="3">
        <f t="shared" si="46"/>
        <v>37872</v>
      </c>
      <c r="C560" s="4">
        <f t="shared" ref="C560:C623" si="49">A560*2000*17/128</f>
        <v>141843.75</v>
      </c>
      <c r="D560" s="3">
        <f t="shared" si="47"/>
        <v>338</v>
      </c>
    </row>
    <row r="561" spans="1:4" x14ac:dyDescent="0.3">
      <c r="A561" s="4">
        <f t="shared" si="48"/>
        <v>535</v>
      </c>
      <c r="B561" s="3">
        <f t="shared" si="46"/>
        <v>38014</v>
      </c>
      <c r="C561" s="4">
        <f t="shared" si="49"/>
        <v>142109.375</v>
      </c>
      <c r="D561" s="3">
        <f t="shared" si="47"/>
        <v>337</v>
      </c>
    </row>
    <row r="562" spans="1:4" x14ac:dyDescent="0.3">
      <c r="A562" s="4">
        <f t="shared" si="48"/>
        <v>536</v>
      </c>
      <c r="B562" s="3">
        <f t="shared" si="46"/>
        <v>38156</v>
      </c>
      <c r="C562" s="4">
        <f t="shared" si="49"/>
        <v>142375</v>
      </c>
      <c r="D562" s="3">
        <f t="shared" si="47"/>
        <v>337</v>
      </c>
    </row>
    <row r="563" spans="1:4" x14ac:dyDescent="0.3">
      <c r="A563" s="4">
        <f t="shared" si="48"/>
        <v>537</v>
      </c>
      <c r="B563" s="3">
        <f t="shared" si="46"/>
        <v>38299</v>
      </c>
      <c r="C563" s="4">
        <f t="shared" si="49"/>
        <v>142640.625</v>
      </c>
      <c r="D563" s="3">
        <f t="shared" si="47"/>
        <v>336</v>
      </c>
    </row>
    <row r="564" spans="1:4" x14ac:dyDescent="0.3">
      <c r="A564" s="4">
        <f t="shared" si="48"/>
        <v>538</v>
      </c>
      <c r="B564" s="3">
        <f t="shared" si="46"/>
        <v>38441</v>
      </c>
      <c r="C564" s="4">
        <f t="shared" si="49"/>
        <v>142906.25</v>
      </c>
      <c r="D564" s="3">
        <f t="shared" si="47"/>
        <v>335</v>
      </c>
    </row>
    <row r="565" spans="1:4" x14ac:dyDescent="0.3">
      <c r="A565" s="4">
        <f t="shared" si="48"/>
        <v>539</v>
      </c>
      <c r="B565" s="3">
        <f t="shared" si="46"/>
        <v>38584</v>
      </c>
      <c r="C565" s="4">
        <f t="shared" si="49"/>
        <v>143171.875</v>
      </c>
      <c r="D565" s="3">
        <f t="shared" si="47"/>
        <v>335</v>
      </c>
    </row>
    <row r="566" spans="1:4" x14ac:dyDescent="0.3">
      <c r="A566" s="4">
        <f t="shared" si="48"/>
        <v>540</v>
      </c>
      <c r="B566" s="3">
        <f t="shared" si="46"/>
        <v>38728</v>
      </c>
      <c r="C566" s="4">
        <f t="shared" si="49"/>
        <v>143437.5</v>
      </c>
      <c r="D566" s="3">
        <f t="shared" si="47"/>
        <v>334</v>
      </c>
    </row>
    <row r="567" spans="1:4" x14ac:dyDescent="0.3">
      <c r="A567" s="4">
        <f t="shared" si="48"/>
        <v>541</v>
      </c>
      <c r="B567" s="3">
        <f t="shared" si="46"/>
        <v>38871</v>
      </c>
      <c r="C567" s="4">
        <f t="shared" si="49"/>
        <v>143703.125</v>
      </c>
      <c r="D567" s="3">
        <f t="shared" si="47"/>
        <v>334</v>
      </c>
    </row>
    <row r="568" spans="1:4" x14ac:dyDescent="0.3">
      <c r="A568" s="4">
        <f t="shared" si="48"/>
        <v>542</v>
      </c>
      <c r="B568" s="3">
        <f t="shared" si="46"/>
        <v>39015</v>
      </c>
      <c r="C568" s="4">
        <f t="shared" si="49"/>
        <v>143968.75</v>
      </c>
      <c r="D568" s="3">
        <f t="shared" si="47"/>
        <v>333</v>
      </c>
    </row>
    <row r="569" spans="1:4" x14ac:dyDescent="0.3">
      <c r="A569" s="4">
        <f t="shared" si="48"/>
        <v>543</v>
      </c>
      <c r="B569" s="3">
        <f t="shared" si="46"/>
        <v>39159</v>
      </c>
      <c r="C569" s="4">
        <f t="shared" si="49"/>
        <v>144234.375</v>
      </c>
      <c r="D569" s="3">
        <f t="shared" si="47"/>
        <v>332</v>
      </c>
    </row>
    <row r="570" spans="1:4" x14ac:dyDescent="0.3">
      <c r="A570" s="4">
        <f t="shared" si="48"/>
        <v>544</v>
      </c>
      <c r="B570" s="3">
        <f t="shared" si="46"/>
        <v>39304</v>
      </c>
      <c r="C570" s="4">
        <f t="shared" si="49"/>
        <v>144500</v>
      </c>
      <c r="D570" s="3">
        <f t="shared" si="47"/>
        <v>332</v>
      </c>
    </row>
    <row r="571" spans="1:4" x14ac:dyDescent="0.3">
      <c r="A571" s="4">
        <f t="shared" si="48"/>
        <v>545</v>
      </c>
      <c r="B571" s="3">
        <f t="shared" si="46"/>
        <v>39448</v>
      </c>
      <c r="C571" s="4">
        <f t="shared" si="49"/>
        <v>144765.625</v>
      </c>
      <c r="D571" s="3">
        <f t="shared" si="47"/>
        <v>331</v>
      </c>
    </row>
    <row r="572" spans="1:4" x14ac:dyDescent="0.3">
      <c r="A572" s="4">
        <f t="shared" si="48"/>
        <v>546</v>
      </c>
      <c r="B572" s="3">
        <f t="shared" si="46"/>
        <v>39593</v>
      </c>
      <c r="C572" s="4">
        <f t="shared" si="49"/>
        <v>145031.25</v>
      </c>
      <c r="D572" s="3">
        <f t="shared" si="47"/>
        <v>330</v>
      </c>
    </row>
    <row r="573" spans="1:4" x14ac:dyDescent="0.3">
      <c r="A573" s="4">
        <f t="shared" si="48"/>
        <v>547</v>
      </c>
      <c r="B573" s="3">
        <f t="shared" si="46"/>
        <v>39738</v>
      </c>
      <c r="C573" s="4">
        <f t="shared" si="49"/>
        <v>145296.875</v>
      </c>
      <c r="D573" s="3">
        <f t="shared" si="47"/>
        <v>330</v>
      </c>
    </row>
    <row r="574" spans="1:4" x14ac:dyDescent="0.3">
      <c r="A574" s="4">
        <f t="shared" si="48"/>
        <v>548</v>
      </c>
      <c r="B574" s="3">
        <f t="shared" si="46"/>
        <v>39884</v>
      </c>
      <c r="C574" s="4">
        <f t="shared" si="49"/>
        <v>145562.5</v>
      </c>
      <c r="D574" s="3">
        <f t="shared" si="47"/>
        <v>329</v>
      </c>
    </row>
    <row r="575" spans="1:4" x14ac:dyDescent="0.3">
      <c r="A575" s="4">
        <f t="shared" si="48"/>
        <v>549</v>
      </c>
      <c r="B575" s="3">
        <f t="shared" si="46"/>
        <v>40029</v>
      </c>
      <c r="C575" s="4">
        <f t="shared" si="49"/>
        <v>145828.125</v>
      </c>
      <c r="D575" s="3">
        <f t="shared" si="47"/>
        <v>329</v>
      </c>
    </row>
    <row r="576" spans="1:4" x14ac:dyDescent="0.3">
      <c r="A576" s="4">
        <f t="shared" si="48"/>
        <v>550</v>
      </c>
      <c r="B576" s="3">
        <f t="shared" si="46"/>
        <v>40175</v>
      </c>
      <c r="C576" s="4">
        <f t="shared" si="49"/>
        <v>146093.75</v>
      </c>
      <c r="D576" s="3">
        <f t="shared" si="47"/>
        <v>328</v>
      </c>
    </row>
    <row r="577" spans="1:4" x14ac:dyDescent="0.3">
      <c r="A577" s="4">
        <f t="shared" si="48"/>
        <v>551</v>
      </c>
      <c r="B577" s="3">
        <f t="shared" si="46"/>
        <v>40322</v>
      </c>
      <c r="C577" s="4">
        <f t="shared" si="49"/>
        <v>146359.375</v>
      </c>
      <c r="D577" s="3">
        <f t="shared" si="47"/>
        <v>327</v>
      </c>
    </row>
    <row r="578" spans="1:4" x14ac:dyDescent="0.3">
      <c r="A578" s="4">
        <f t="shared" si="48"/>
        <v>552</v>
      </c>
      <c r="B578" s="3">
        <f t="shared" si="46"/>
        <v>40468</v>
      </c>
      <c r="C578" s="4">
        <f t="shared" si="49"/>
        <v>146625</v>
      </c>
      <c r="D578" s="3">
        <f t="shared" si="47"/>
        <v>327</v>
      </c>
    </row>
    <row r="579" spans="1:4" x14ac:dyDescent="0.3">
      <c r="A579" s="4">
        <f t="shared" si="48"/>
        <v>553</v>
      </c>
      <c r="B579" s="3">
        <f t="shared" si="46"/>
        <v>40615</v>
      </c>
      <c r="C579" s="4">
        <f t="shared" si="49"/>
        <v>146890.625</v>
      </c>
      <c r="D579" s="3">
        <f t="shared" si="47"/>
        <v>326</v>
      </c>
    </row>
    <row r="580" spans="1:4" x14ac:dyDescent="0.3">
      <c r="A580" s="4">
        <f t="shared" si="48"/>
        <v>554</v>
      </c>
      <c r="B580" s="3">
        <f t="shared" si="46"/>
        <v>40762</v>
      </c>
      <c r="C580" s="4">
        <f t="shared" si="49"/>
        <v>147156.25</v>
      </c>
      <c r="D580" s="3">
        <f t="shared" si="47"/>
        <v>326</v>
      </c>
    </row>
    <row r="581" spans="1:4" x14ac:dyDescent="0.3">
      <c r="A581" s="4">
        <f t="shared" si="48"/>
        <v>555</v>
      </c>
      <c r="B581" s="3">
        <f t="shared" si="46"/>
        <v>40909</v>
      </c>
      <c r="C581" s="4">
        <f t="shared" si="49"/>
        <v>147421.875</v>
      </c>
      <c r="D581" s="3">
        <f t="shared" si="47"/>
        <v>325</v>
      </c>
    </row>
    <row r="582" spans="1:4" x14ac:dyDescent="0.3">
      <c r="A582" s="4">
        <f t="shared" si="48"/>
        <v>556</v>
      </c>
      <c r="B582" s="3">
        <f t="shared" si="46"/>
        <v>41057</v>
      </c>
      <c r="C582" s="4">
        <f t="shared" si="49"/>
        <v>147687.5</v>
      </c>
      <c r="D582" s="3">
        <f t="shared" si="47"/>
        <v>325</v>
      </c>
    </row>
    <row r="583" spans="1:4" x14ac:dyDescent="0.3">
      <c r="A583" s="4">
        <f t="shared" si="48"/>
        <v>557</v>
      </c>
      <c r="B583" s="3">
        <f t="shared" si="46"/>
        <v>41204</v>
      </c>
      <c r="C583" s="4">
        <f t="shared" si="49"/>
        <v>147953.125</v>
      </c>
      <c r="D583" s="3">
        <f t="shared" si="47"/>
        <v>324</v>
      </c>
    </row>
    <row r="584" spans="1:4" x14ac:dyDescent="0.3">
      <c r="A584" s="4">
        <f t="shared" si="48"/>
        <v>558</v>
      </c>
      <c r="B584" s="3">
        <f t="shared" si="46"/>
        <v>41353</v>
      </c>
      <c r="C584" s="4">
        <f t="shared" si="49"/>
        <v>148218.75</v>
      </c>
      <c r="D584" s="3">
        <f t="shared" si="47"/>
        <v>323</v>
      </c>
    </row>
    <row r="585" spans="1:4" x14ac:dyDescent="0.3">
      <c r="A585" s="4">
        <f t="shared" si="48"/>
        <v>559</v>
      </c>
      <c r="B585" s="3">
        <f t="shared" si="46"/>
        <v>41501</v>
      </c>
      <c r="C585" s="4">
        <f t="shared" si="49"/>
        <v>148484.375</v>
      </c>
      <c r="D585" s="3">
        <f t="shared" si="47"/>
        <v>323</v>
      </c>
    </row>
    <row r="586" spans="1:4" x14ac:dyDescent="0.3">
      <c r="A586" s="4">
        <f t="shared" si="48"/>
        <v>560</v>
      </c>
      <c r="B586" s="3">
        <f t="shared" si="46"/>
        <v>41650</v>
      </c>
      <c r="C586" s="4">
        <f t="shared" si="49"/>
        <v>148750</v>
      </c>
      <c r="D586" s="3">
        <f t="shared" si="47"/>
        <v>322</v>
      </c>
    </row>
    <row r="587" spans="1:4" x14ac:dyDescent="0.3">
      <c r="A587" s="4">
        <f t="shared" si="48"/>
        <v>561</v>
      </c>
      <c r="B587" s="3">
        <f t="shared" si="46"/>
        <v>41798</v>
      </c>
      <c r="C587" s="4">
        <f t="shared" si="49"/>
        <v>149015.625</v>
      </c>
      <c r="D587" s="3">
        <f t="shared" si="47"/>
        <v>322</v>
      </c>
    </row>
    <row r="588" spans="1:4" x14ac:dyDescent="0.3">
      <c r="A588" s="4">
        <f t="shared" si="48"/>
        <v>562</v>
      </c>
      <c r="B588" s="3">
        <f t="shared" si="46"/>
        <v>41948</v>
      </c>
      <c r="C588" s="4">
        <f t="shared" si="49"/>
        <v>149281.25</v>
      </c>
      <c r="D588" s="3">
        <f t="shared" si="47"/>
        <v>321</v>
      </c>
    </row>
    <row r="589" spans="1:4" x14ac:dyDescent="0.3">
      <c r="A589" s="4">
        <f t="shared" si="48"/>
        <v>563</v>
      </c>
      <c r="B589" s="3">
        <f t="shared" si="46"/>
        <v>42097</v>
      </c>
      <c r="C589" s="4">
        <f t="shared" si="49"/>
        <v>149546.875</v>
      </c>
      <c r="D589" s="3">
        <f t="shared" si="47"/>
        <v>320</v>
      </c>
    </row>
    <row r="590" spans="1:4" x14ac:dyDescent="0.3">
      <c r="A590" s="4">
        <f t="shared" si="48"/>
        <v>564</v>
      </c>
      <c r="B590" s="3">
        <f t="shared" si="46"/>
        <v>42247</v>
      </c>
      <c r="C590" s="4">
        <f t="shared" si="49"/>
        <v>149812.5</v>
      </c>
      <c r="D590" s="3">
        <f t="shared" si="47"/>
        <v>320</v>
      </c>
    </row>
    <row r="591" spans="1:4" x14ac:dyDescent="0.3">
      <c r="A591" s="4">
        <f t="shared" si="48"/>
        <v>565</v>
      </c>
      <c r="B591" s="3">
        <f t="shared" si="46"/>
        <v>42397</v>
      </c>
      <c r="C591" s="4">
        <f t="shared" si="49"/>
        <v>150078.125</v>
      </c>
      <c r="D591" s="3">
        <f t="shared" si="47"/>
        <v>319</v>
      </c>
    </row>
    <row r="592" spans="1:4" x14ac:dyDescent="0.3">
      <c r="A592" s="4">
        <f t="shared" si="48"/>
        <v>566</v>
      </c>
      <c r="B592" s="3">
        <f t="shared" si="46"/>
        <v>42547</v>
      </c>
      <c r="C592" s="4">
        <f t="shared" si="49"/>
        <v>150343.75</v>
      </c>
      <c r="D592" s="3">
        <f t="shared" si="47"/>
        <v>319</v>
      </c>
    </row>
    <row r="593" spans="1:4" x14ac:dyDescent="0.3">
      <c r="A593" s="4">
        <f t="shared" si="48"/>
        <v>567</v>
      </c>
      <c r="B593" s="3">
        <f t="shared" si="46"/>
        <v>42697</v>
      </c>
      <c r="C593" s="4">
        <f t="shared" si="49"/>
        <v>150609.375</v>
      </c>
      <c r="D593" s="3">
        <f t="shared" si="47"/>
        <v>318</v>
      </c>
    </row>
    <row r="594" spans="1:4" x14ac:dyDescent="0.3">
      <c r="A594" s="4">
        <f t="shared" si="48"/>
        <v>568</v>
      </c>
      <c r="B594" s="3">
        <f t="shared" si="46"/>
        <v>42848</v>
      </c>
      <c r="C594" s="4">
        <f t="shared" si="49"/>
        <v>150875</v>
      </c>
      <c r="D594" s="3">
        <f t="shared" si="47"/>
        <v>318</v>
      </c>
    </row>
    <row r="595" spans="1:4" x14ac:dyDescent="0.3">
      <c r="A595" s="4">
        <f t="shared" si="48"/>
        <v>569</v>
      </c>
      <c r="B595" s="3">
        <f t="shared" si="46"/>
        <v>42999</v>
      </c>
      <c r="C595" s="4">
        <f t="shared" si="49"/>
        <v>151140.625</v>
      </c>
      <c r="D595" s="3">
        <f t="shared" si="47"/>
        <v>317</v>
      </c>
    </row>
    <row r="596" spans="1:4" x14ac:dyDescent="0.3">
      <c r="A596" s="4">
        <f t="shared" si="48"/>
        <v>570</v>
      </c>
      <c r="B596" s="3">
        <f t="shared" si="46"/>
        <v>43150</v>
      </c>
      <c r="C596" s="4">
        <f t="shared" si="49"/>
        <v>151406.25</v>
      </c>
      <c r="D596" s="3">
        <f t="shared" si="47"/>
        <v>317</v>
      </c>
    </row>
    <row r="597" spans="1:4" x14ac:dyDescent="0.3">
      <c r="A597" s="4">
        <f t="shared" si="48"/>
        <v>571</v>
      </c>
      <c r="B597" s="3">
        <f t="shared" si="46"/>
        <v>43302</v>
      </c>
      <c r="C597" s="4">
        <f t="shared" si="49"/>
        <v>151671.875</v>
      </c>
      <c r="D597" s="3">
        <f t="shared" si="47"/>
        <v>316</v>
      </c>
    </row>
    <row r="598" spans="1:4" x14ac:dyDescent="0.3">
      <c r="A598" s="4">
        <f t="shared" si="48"/>
        <v>572</v>
      </c>
      <c r="B598" s="3">
        <f t="shared" si="46"/>
        <v>43454</v>
      </c>
      <c r="C598" s="4">
        <f t="shared" si="49"/>
        <v>151937.5</v>
      </c>
      <c r="D598" s="3">
        <f t="shared" si="47"/>
        <v>315</v>
      </c>
    </row>
    <row r="599" spans="1:4" x14ac:dyDescent="0.3">
      <c r="A599" s="4">
        <f t="shared" si="48"/>
        <v>573</v>
      </c>
      <c r="B599" s="3">
        <f t="shared" si="46"/>
        <v>43606</v>
      </c>
      <c r="C599" s="4">
        <f t="shared" si="49"/>
        <v>152203.125</v>
      </c>
      <c r="D599" s="3">
        <f t="shared" si="47"/>
        <v>315</v>
      </c>
    </row>
    <row r="600" spans="1:4" x14ac:dyDescent="0.3">
      <c r="A600" s="4">
        <f t="shared" si="48"/>
        <v>574</v>
      </c>
      <c r="B600" s="3">
        <f t="shared" si="46"/>
        <v>43758</v>
      </c>
      <c r="C600" s="4">
        <f t="shared" si="49"/>
        <v>152468.75</v>
      </c>
      <c r="D600" s="3">
        <f t="shared" si="47"/>
        <v>314</v>
      </c>
    </row>
    <row r="601" spans="1:4" x14ac:dyDescent="0.3">
      <c r="A601" s="4">
        <f t="shared" si="48"/>
        <v>575</v>
      </c>
      <c r="B601" s="3">
        <f t="shared" si="46"/>
        <v>43911</v>
      </c>
      <c r="C601" s="4">
        <f t="shared" si="49"/>
        <v>152734.375</v>
      </c>
      <c r="D601" s="3">
        <f t="shared" si="47"/>
        <v>314</v>
      </c>
    </row>
    <row r="602" spans="1:4" x14ac:dyDescent="0.3">
      <c r="A602" s="4">
        <f t="shared" si="48"/>
        <v>576</v>
      </c>
      <c r="B602" s="3">
        <f t="shared" si="46"/>
        <v>44064</v>
      </c>
      <c r="C602" s="4">
        <f t="shared" si="49"/>
        <v>153000</v>
      </c>
      <c r="D602" s="3">
        <f t="shared" si="47"/>
        <v>313</v>
      </c>
    </row>
    <row r="603" spans="1:4" x14ac:dyDescent="0.3">
      <c r="A603" s="4">
        <f t="shared" si="48"/>
        <v>577</v>
      </c>
      <c r="B603" s="3">
        <f t="shared" si="46"/>
        <v>44217</v>
      </c>
      <c r="C603" s="4">
        <f t="shared" si="49"/>
        <v>153265.625</v>
      </c>
      <c r="D603" s="3">
        <f t="shared" si="47"/>
        <v>313</v>
      </c>
    </row>
    <row r="604" spans="1:4" x14ac:dyDescent="0.3">
      <c r="A604" s="4">
        <f t="shared" si="48"/>
        <v>578</v>
      </c>
      <c r="B604" s="3">
        <f t="shared" si="46"/>
        <v>44370</v>
      </c>
      <c r="C604" s="4">
        <f t="shared" si="49"/>
        <v>153531.25</v>
      </c>
      <c r="D604" s="3">
        <f t="shared" si="47"/>
        <v>312</v>
      </c>
    </row>
    <row r="605" spans="1:4" x14ac:dyDescent="0.3">
      <c r="A605" s="4">
        <f t="shared" si="48"/>
        <v>579</v>
      </c>
      <c r="B605" s="3">
        <f t="shared" si="46"/>
        <v>44524</v>
      </c>
      <c r="C605" s="4">
        <f t="shared" si="49"/>
        <v>153796.875</v>
      </c>
      <c r="D605" s="3">
        <f t="shared" si="47"/>
        <v>312</v>
      </c>
    </row>
    <row r="606" spans="1:4" x14ac:dyDescent="0.3">
      <c r="A606" s="4">
        <f t="shared" si="48"/>
        <v>580</v>
      </c>
      <c r="B606" s="3">
        <f t="shared" si="46"/>
        <v>44678</v>
      </c>
      <c r="C606" s="4">
        <f t="shared" si="49"/>
        <v>154062.5</v>
      </c>
      <c r="D606" s="3">
        <f t="shared" si="47"/>
        <v>311</v>
      </c>
    </row>
    <row r="607" spans="1:4" x14ac:dyDescent="0.3">
      <c r="A607" s="4">
        <f t="shared" si="48"/>
        <v>581</v>
      </c>
      <c r="B607" s="3">
        <f t="shared" si="46"/>
        <v>44832</v>
      </c>
      <c r="C607" s="4">
        <f t="shared" si="49"/>
        <v>154328.125</v>
      </c>
      <c r="D607" s="3">
        <f t="shared" si="47"/>
        <v>311</v>
      </c>
    </row>
    <row r="608" spans="1:4" x14ac:dyDescent="0.3">
      <c r="A608" s="4">
        <f t="shared" si="48"/>
        <v>582</v>
      </c>
      <c r="B608" s="3">
        <f t="shared" si="46"/>
        <v>44986</v>
      </c>
      <c r="C608" s="4">
        <f t="shared" si="49"/>
        <v>154593.75</v>
      </c>
      <c r="D608" s="3">
        <f t="shared" si="47"/>
        <v>310</v>
      </c>
    </row>
    <row r="609" spans="1:4" x14ac:dyDescent="0.3">
      <c r="A609" s="4">
        <f t="shared" si="48"/>
        <v>583</v>
      </c>
      <c r="B609" s="3">
        <f t="shared" si="46"/>
        <v>45141</v>
      </c>
      <c r="C609" s="4">
        <f t="shared" si="49"/>
        <v>154859.375</v>
      </c>
      <c r="D609" s="3">
        <f t="shared" si="47"/>
        <v>309</v>
      </c>
    </row>
    <row r="610" spans="1:4" x14ac:dyDescent="0.3">
      <c r="A610" s="4">
        <f t="shared" si="48"/>
        <v>584</v>
      </c>
      <c r="B610" s="3">
        <f t="shared" si="46"/>
        <v>45296</v>
      </c>
      <c r="C610" s="4">
        <f t="shared" si="49"/>
        <v>155125</v>
      </c>
      <c r="D610" s="3">
        <f t="shared" si="47"/>
        <v>309</v>
      </c>
    </row>
    <row r="611" spans="1:4" x14ac:dyDescent="0.3">
      <c r="A611" s="4">
        <f t="shared" si="48"/>
        <v>585</v>
      </c>
      <c r="B611" s="3">
        <f t="shared" si="46"/>
        <v>45451</v>
      </c>
      <c r="C611" s="4">
        <f t="shared" si="49"/>
        <v>155390.625</v>
      </c>
      <c r="D611" s="3">
        <f t="shared" si="47"/>
        <v>308</v>
      </c>
    </row>
    <row r="612" spans="1:4" x14ac:dyDescent="0.3">
      <c r="A612" s="4">
        <f t="shared" si="48"/>
        <v>586</v>
      </c>
      <c r="B612" s="3">
        <f t="shared" si="46"/>
        <v>45607</v>
      </c>
      <c r="C612" s="4">
        <f t="shared" si="49"/>
        <v>155656.25</v>
      </c>
      <c r="D612" s="3">
        <f t="shared" si="47"/>
        <v>308</v>
      </c>
    </row>
    <row r="613" spans="1:4" x14ac:dyDescent="0.3">
      <c r="A613" s="4">
        <f t="shared" si="48"/>
        <v>587</v>
      </c>
      <c r="B613" s="3">
        <f t="shared" si="46"/>
        <v>45763</v>
      </c>
      <c r="C613" s="4">
        <f t="shared" si="49"/>
        <v>155921.875</v>
      </c>
      <c r="D613" s="3">
        <f t="shared" si="47"/>
        <v>307</v>
      </c>
    </row>
    <row r="614" spans="1:4" x14ac:dyDescent="0.3">
      <c r="A614" s="4">
        <f t="shared" si="48"/>
        <v>588</v>
      </c>
      <c r="B614" s="3">
        <f t="shared" si="46"/>
        <v>45919</v>
      </c>
      <c r="C614" s="4">
        <f t="shared" si="49"/>
        <v>156187.5</v>
      </c>
      <c r="D614" s="3">
        <f t="shared" si="47"/>
        <v>307</v>
      </c>
    </row>
    <row r="615" spans="1:4" x14ac:dyDescent="0.3">
      <c r="A615" s="4">
        <f t="shared" si="48"/>
        <v>589</v>
      </c>
      <c r="B615" s="3">
        <f t="shared" ref="B615:B678" si="50">FLOOR(A615*A615*17/128,1)</f>
        <v>46075</v>
      </c>
      <c r="C615" s="4">
        <f t="shared" si="49"/>
        <v>156453.125</v>
      </c>
      <c r="D615" s="3">
        <f t="shared" ref="D615:D678" si="51">FLOOR(48000000/C615,1)</f>
        <v>306</v>
      </c>
    </row>
    <row r="616" spans="1:4" x14ac:dyDescent="0.3">
      <c r="A616" s="4">
        <f t="shared" si="48"/>
        <v>590</v>
      </c>
      <c r="B616" s="3">
        <f t="shared" si="50"/>
        <v>46232</v>
      </c>
      <c r="C616" s="4">
        <f t="shared" si="49"/>
        <v>156718.75</v>
      </c>
      <c r="D616" s="3">
        <f t="shared" si="51"/>
        <v>306</v>
      </c>
    </row>
    <row r="617" spans="1:4" x14ac:dyDescent="0.3">
      <c r="A617" s="4">
        <f t="shared" si="48"/>
        <v>591</v>
      </c>
      <c r="B617" s="3">
        <f t="shared" si="50"/>
        <v>46388</v>
      </c>
      <c r="C617" s="4">
        <f t="shared" si="49"/>
        <v>156984.375</v>
      </c>
      <c r="D617" s="3">
        <f t="shared" si="51"/>
        <v>305</v>
      </c>
    </row>
    <row r="618" spans="1:4" x14ac:dyDescent="0.3">
      <c r="A618" s="4">
        <f t="shared" si="48"/>
        <v>592</v>
      </c>
      <c r="B618" s="3">
        <f t="shared" si="50"/>
        <v>46546</v>
      </c>
      <c r="C618" s="4">
        <f t="shared" si="49"/>
        <v>157250</v>
      </c>
      <c r="D618" s="3">
        <f t="shared" si="51"/>
        <v>305</v>
      </c>
    </row>
    <row r="619" spans="1:4" x14ac:dyDescent="0.3">
      <c r="A619" s="4">
        <f t="shared" si="48"/>
        <v>593</v>
      </c>
      <c r="B619" s="3">
        <f t="shared" si="50"/>
        <v>46703</v>
      </c>
      <c r="C619" s="4">
        <f t="shared" si="49"/>
        <v>157515.625</v>
      </c>
      <c r="D619" s="3">
        <f t="shared" si="51"/>
        <v>304</v>
      </c>
    </row>
    <row r="620" spans="1:4" x14ac:dyDescent="0.3">
      <c r="A620" s="4">
        <f t="shared" si="48"/>
        <v>594</v>
      </c>
      <c r="B620" s="3">
        <f t="shared" si="50"/>
        <v>46861</v>
      </c>
      <c r="C620" s="4">
        <f t="shared" si="49"/>
        <v>157781.25</v>
      </c>
      <c r="D620" s="3">
        <f t="shared" si="51"/>
        <v>304</v>
      </c>
    </row>
    <row r="621" spans="1:4" x14ac:dyDescent="0.3">
      <c r="A621" s="4">
        <f t="shared" si="48"/>
        <v>595</v>
      </c>
      <c r="B621" s="3">
        <f t="shared" si="50"/>
        <v>47018</v>
      </c>
      <c r="C621" s="4">
        <f t="shared" si="49"/>
        <v>158046.875</v>
      </c>
      <c r="D621" s="3">
        <f t="shared" si="51"/>
        <v>303</v>
      </c>
    </row>
    <row r="622" spans="1:4" x14ac:dyDescent="0.3">
      <c r="A622" s="4">
        <f t="shared" si="48"/>
        <v>596</v>
      </c>
      <c r="B622" s="3">
        <f t="shared" si="50"/>
        <v>47177</v>
      </c>
      <c r="C622" s="4">
        <f t="shared" si="49"/>
        <v>158312.5</v>
      </c>
      <c r="D622" s="3">
        <f t="shared" si="51"/>
        <v>303</v>
      </c>
    </row>
    <row r="623" spans="1:4" x14ac:dyDescent="0.3">
      <c r="A623" s="4">
        <f t="shared" si="48"/>
        <v>597</v>
      </c>
      <c r="B623" s="3">
        <f t="shared" si="50"/>
        <v>47335</v>
      </c>
      <c r="C623" s="4">
        <f t="shared" si="49"/>
        <v>158578.125</v>
      </c>
      <c r="D623" s="3">
        <f t="shared" si="51"/>
        <v>302</v>
      </c>
    </row>
    <row r="624" spans="1:4" x14ac:dyDescent="0.3">
      <c r="A624" s="4">
        <f t="shared" ref="A624:A684" si="52">A623+1</f>
        <v>598</v>
      </c>
      <c r="B624" s="3">
        <f t="shared" si="50"/>
        <v>47494</v>
      </c>
      <c r="C624" s="4">
        <f t="shared" ref="C624:C684" si="53">A624*2000*17/128</f>
        <v>158843.75</v>
      </c>
      <c r="D624" s="3">
        <f t="shared" si="51"/>
        <v>302</v>
      </c>
    </row>
    <row r="625" spans="1:4" x14ac:dyDescent="0.3">
      <c r="A625" s="4">
        <f t="shared" si="52"/>
        <v>599</v>
      </c>
      <c r="B625" s="3">
        <f t="shared" si="50"/>
        <v>47653</v>
      </c>
      <c r="C625" s="4">
        <f t="shared" si="53"/>
        <v>159109.375</v>
      </c>
      <c r="D625" s="3">
        <f t="shared" si="51"/>
        <v>301</v>
      </c>
    </row>
    <row r="626" spans="1:4" x14ac:dyDescent="0.3">
      <c r="A626" s="4">
        <f t="shared" si="52"/>
        <v>600</v>
      </c>
      <c r="B626" s="3">
        <f t="shared" si="50"/>
        <v>47812</v>
      </c>
      <c r="C626" s="4">
        <f t="shared" si="53"/>
        <v>159375</v>
      </c>
      <c r="D626" s="3">
        <f t="shared" si="51"/>
        <v>301</v>
      </c>
    </row>
    <row r="627" spans="1:4" x14ac:dyDescent="0.3">
      <c r="A627" s="4">
        <f t="shared" si="52"/>
        <v>601</v>
      </c>
      <c r="B627" s="3">
        <f t="shared" si="50"/>
        <v>47972</v>
      </c>
      <c r="C627" s="4">
        <f t="shared" si="53"/>
        <v>159640.625</v>
      </c>
      <c r="D627" s="3">
        <f t="shared" si="51"/>
        <v>300</v>
      </c>
    </row>
    <row r="628" spans="1:4" x14ac:dyDescent="0.3">
      <c r="A628" s="4">
        <f t="shared" si="52"/>
        <v>602</v>
      </c>
      <c r="B628" s="3">
        <f t="shared" si="50"/>
        <v>48131</v>
      </c>
      <c r="C628" s="4">
        <f t="shared" si="53"/>
        <v>159906.25</v>
      </c>
      <c r="D628" s="3">
        <f t="shared" si="51"/>
        <v>300</v>
      </c>
    </row>
    <row r="629" spans="1:4" x14ac:dyDescent="0.3">
      <c r="A629" s="4">
        <f t="shared" si="52"/>
        <v>603</v>
      </c>
      <c r="B629" s="3">
        <f t="shared" si="50"/>
        <v>48291</v>
      </c>
      <c r="C629" s="4">
        <f t="shared" si="53"/>
        <v>160171.875</v>
      </c>
      <c r="D629" s="3">
        <f t="shared" si="51"/>
        <v>299</v>
      </c>
    </row>
    <row r="630" spans="1:4" x14ac:dyDescent="0.3">
      <c r="A630" s="4">
        <f t="shared" si="52"/>
        <v>604</v>
      </c>
      <c r="B630" s="3">
        <f t="shared" si="50"/>
        <v>48452</v>
      </c>
      <c r="C630" s="4">
        <f t="shared" si="53"/>
        <v>160437.5</v>
      </c>
      <c r="D630" s="3">
        <f t="shared" si="51"/>
        <v>299</v>
      </c>
    </row>
    <row r="631" spans="1:4" x14ac:dyDescent="0.3">
      <c r="A631" s="4">
        <f t="shared" si="52"/>
        <v>605</v>
      </c>
      <c r="B631" s="3">
        <f t="shared" si="50"/>
        <v>48612</v>
      </c>
      <c r="C631" s="4">
        <f t="shared" si="53"/>
        <v>160703.125</v>
      </c>
      <c r="D631" s="3">
        <f t="shared" si="51"/>
        <v>298</v>
      </c>
    </row>
    <row r="632" spans="1:4" x14ac:dyDescent="0.3">
      <c r="A632" s="4">
        <f t="shared" si="52"/>
        <v>606</v>
      </c>
      <c r="B632" s="3">
        <f t="shared" si="50"/>
        <v>48773</v>
      </c>
      <c r="C632" s="4">
        <f t="shared" si="53"/>
        <v>160968.75</v>
      </c>
      <c r="D632" s="3">
        <f t="shared" si="51"/>
        <v>298</v>
      </c>
    </row>
    <row r="633" spans="1:4" x14ac:dyDescent="0.3">
      <c r="A633" s="4">
        <f t="shared" si="52"/>
        <v>607</v>
      </c>
      <c r="B633" s="3">
        <f t="shared" si="50"/>
        <v>48934</v>
      </c>
      <c r="C633" s="4">
        <f t="shared" si="53"/>
        <v>161234.375</v>
      </c>
      <c r="D633" s="3">
        <f t="shared" si="51"/>
        <v>297</v>
      </c>
    </row>
    <row r="634" spans="1:4" x14ac:dyDescent="0.3">
      <c r="A634" s="4">
        <f t="shared" si="52"/>
        <v>608</v>
      </c>
      <c r="B634" s="3">
        <f t="shared" si="50"/>
        <v>49096</v>
      </c>
      <c r="C634" s="4">
        <f t="shared" si="53"/>
        <v>161500</v>
      </c>
      <c r="D634" s="3">
        <f t="shared" si="51"/>
        <v>297</v>
      </c>
    </row>
    <row r="635" spans="1:4" x14ac:dyDescent="0.3">
      <c r="A635" s="4">
        <f t="shared" si="52"/>
        <v>609</v>
      </c>
      <c r="B635" s="3">
        <f t="shared" si="50"/>
        <v>49257</v>
      </c>
      <c r="C635" s="4">
        <f t="shared" si="53"/>
        <v>161765.625</v>
      </c>
      <c r="D635" s="3">
        <f t="shared" si="51"/>
        <v>296</v>
      </c>
    </row>
    <row r="636" spans="1:4" x14ac:dyDescent="0.3">
      <c r="A636" s="4">
        <f t="shared" si="52"/>
        <v>610</v>
      </c>
      <c r="B636" s="3">
        <f t="shared" si="50"/>
        <v>49419</v>
      </c>
      <c r="C636" s="4">
        <f t="shared" si="53"/>
        <v>162031.25</v>
      </c>
      <c r="D636" s="3">
        <f t="shared" si="51"/>
        <v>296</v>
      </c>
    </row>
    <row r="637" spans="1:4" x14ac:dyDescent="0.3">
      <c r="A637" s="4">
        <f t="shared" si="52"/>
        <v>611</v>
      </c>
      <c r="B637" s="3">
        <f t="shared" si="50"/>
        <v>49581</v>
      </c>
      <c r="C637" s="4">
        <f t="shared" si="53"/>
        <v>162296.875</v>
      </c>
      <c r="D637" s="3">
        <f t="shared" si="51"/>
        <v>295</v>
      </c>
    </row>
    <row r="638" spans="1:4" x14ac:dyDescent="0.3">
      <c r="A638" s="4">
        <f t="shared" si="52"/>
        <v>612</v>
      </c>
      <c r="B638" s="3">
        <f t="shared" si="50"/>
        <v>49744</v>
      </c>
      <c r="C638" s="4">
        <f t="shared" si="53"/>
        <v>162562.5</v>
      </c>
      <c r="D638" s="3">
        <f t="shared" si="51"/>
        <v>295</v>
      </c>
    </row>
    <row r="639" spans="1:4" x14ac:dyDescent="0.3">
      <c r="A639" s="4">
        <f t="shared" si="52"/>
        <v>613</v>
      </c>
      <c r="B639" s="3">
        <f t="shared" si="50"/>
        <v>49906</v>
      </c>
      <c r="C639" s="4">
        <f t="shared" si="53"/>
        <v>162828.125</v>
      </c>
      <c r="D639" s="3">
        <f t="shared" si="51"/>
        <v>294</v>
      </c>
    </row>
    <row r="640" spans="1:4" x14ac:dyDescent="0.3">
      <c r="A640" s="4">
        <f t="shared" si="52"/>
        <v>614</v>
      </c>
      <c r="B640" s="3">
        <f t="shared" si="50"/>
        <v>50069</v>
      </c>
      <c r="C640" s="4">
        <f t="shared" si="53"/>
        <v>163093.75</v>
      </c>
      <c r="D640" s="3">
        <f t="shared" si="51"/>
        <v>294</v>
      </c>
    </row>
    <row r="641" spans="1:4" x14ac:dyDescent="0.3">
      <c r="A641" s="4">
        <f t="shared" si="52"/>
        <v>615</v>
      </c>
      <c r="B641" s="3">
        <f t="shared" si="50"/>
        <v>50233</v>
      </c>
      <c r="C641" s="4">
        <f t="shared" si="53"/>
        <v>163359.375</v>
      </c>
      <c r="D641" s="3">
        <f t="shared" si="51"/>
        <v>293</v>
      </c>
    </row>
    <row r="642" spans="1:4" x14ac:dyDescent="0.3">
      <c r="A642" s="4">
        <f t="shared" si="52"/>
        <v>616</v>
      </c>
      <c r="B642" s="3">
        <f t="shared" si="50"/>
        <v>50396</v>
      </c>
      <c r="C642" s="4">
        <f t="shared" si="53"/>
        <v>163625</v>
      </c>
      <c r="D642" s="3">
        <f t="shared" si="51"/>
        <v>293</v>
      </c>
    </row>
    <row r="643" spans="1:4" x14ac:dyDescent="0.3">
      <c r="A643" s="4">
        <f t="shared" si="52"/>
        <v>617</v>
      </c>
      <c r="B643" s="3">
        <f t="shared" si="50"/>
        <v>50560</v>
      </c>
      <c r="C643" s="4">
        <f t="shared" si="53"/>
        <v>163890.625</v>
      </c>
      <c r="D643" s="3">
        <f t="shared" si="51"/>
        <v>292</v>
      </c>
    </row>
    <row r="644" spans="1:4" x14ac:dyDescent="0.3">
      <c r="A644" s="4">
        <f t="shared" si="52"/>
        <v>618</v>
      </c>
      <c r="B644" s="3">
        <f t="shared" si="50"/>
        <v>50724</v>
      </c>
      <c r="C644" s="4">
        <f t="shared" si="53"/>
        <v>164156.25</v>
      </c>
      <c r="D644" s="3">
        <f t="shared" si="51"/>
        <v>292</v>
      </c>
    </row>
    <row r="645" spans="1:4" x14ac:dyDescent="0.3">
      <c r="A645" s="4">
        <f t="shared" si="52"/>
        <v>619</v>
      </c>
      <c r="B645" s="3">
        <f t="shared" si="50"/>
        <v>50888</v>
      </c>
      <c r="C645" s="4">
        <f t="shared" si="53"/>
        <v>164421.875</v>
      </c>
      <c r="D645" s="3">
        <f t="shared" si="51"/>
        <v>291</v>
      </c>
    </row>
    <row r="646" spans="1:4" x14ac:dyDescent="0.3">
      <c r="A646" s="4">
        <f t="shared" si="52"/>
        <v>620</v>
      </c>
      <c r="B646" s="3">
        <f t="shared" si="50"/>
        <v>51053</v>
      </c>
      <c r="C646" s="4">
        <f t="shared" si="53"/>
        <v>164687.5</v>
      </c>
      <c r="D646" s="3">
        <f t="shared" si="51"/>
        <v>291</v>
      </c>
    </row>
    <row r="647" spans="1:4" x14ac:dyDescent="0.3">
      <c r="A647" s="4">
        <f t="shared" si="52"/>
        <v>621</v>
      </c>
      <c r="B647" s="3">
        <f t="shared" si="50"/>
        <v>51217</v>
      </c>
      <c r="C647" s="4">
        <f t="shared" si="53"/>
        <v>164953.125</v>
      </c>
      <c r="D647" s="3">
        <f t="shared" si="51"/>
        <v>290</v>
      </c>
    </row>
    <row r="648" spans="1:4" x14ac:dyDescent="0.3">
      <c r="A648" s="4">
        <f t="shared" si="52"/>
        <v>622</v>
      </c>
      <c r="B648" s="3">
        <f t="shared" si="50"/>
        <v>51383</v>
      </c>
      <c r="C648" s="4">
        <f t="shared" si="53"/>
        <v>165218.75</v>
      </c>
      <c r="D648" s="3">
        <f t="shared" si="51"/>
        <v>290</v>
      </c>
    </row>
    <row r="649" spans="1:4" x14ac:dyDescent="0.3">
      <c r="A649" s="4">
        <f t="shared" si="52"/>
        <v>623</v>
      </c>
      <c r="B649" s="3">
        <f t="shared" si="50"/>
        <v>51548</v>
      </c>
      <c r="C649" s="4">
        <f t="shared" si="53"/>
        <v>165484.375</v>
      </c>
      <c r="D649" s="3">
        <f t="shared" si="51"/>
        <v>290</v>
      </c>
    </row>
    <row r="650" spans="1:4" x14ac:dyDescent="0.3">
      <c r="A650" s="4">
        <f t="shared" si="52"/>
        <v>624</v>
      </c>
      <c r="B650" s="3">
        <f t="shared" si="50"/>
        <v>51714</v>
      </c>
      <c r="C650" s="4">
        <f t="shared" si="53"/>
        <v>165750</v>
      </c>
      <c r="D650" s="3">
        <f t="shared" si="51"/>
        <v>289</v>
      </c>
    </row>
    <row r="651" spans="1:4" x14ac:dyDescent="0.3">
      <c r="A651" s="4">
        <f t="shared" si="52"/>
        <v>625</v>
      </c>
      <c r="B651" s="3">
        <f t="shared" si="50"/>
        <v>51879</v>
      </c>
      <c r="C651" s="4">
        <f t="shared" si="53"/>
        <v>166015.625</v>
      </c>
      <c r="D651" s="3">
        <f t="shared" si="51"/>
        <v>289</v>
      </c>
    </row>
    <row r="652" spans="1:4" x14ac:dyDescent="0.3">
      <c r="A652" s="4">
        <f t="shared" si="52"/>
        <v>626</v>
      </c>
      <c r="B652" s="3">
        <f t="shared" si="50"/>
        <v>52046</v>
      </c>
      <c r="C652" s="4">
        <f t="shared" si="53"/>
        <v>166281.25</v>
      </c>
      <c r="D652" s="3">
        <f t="shared" si="51"/>
        <v>288</v>
      </c>
    </row>
    <row r="653" spans="1:4" x14ac:dyDescent="0.3">
      <c r="A653" s="4">
        <f t="shared" si="52"/>
        <v>627</v>
      </c>
      <c r="B653" s="3">
        <f t="shared" si="50"/>
        <v>52212</v>
      </c>
      <c r="C653" s="4">
        <f t="shared" si="53"/>
        <v>166546.875</v>
      </c>
      <c r="D653" s="3">
        <f t="shared" si="51"/>
        <v>288</v>
      </c>
    </row>
    <row r="654" spans="1:4" x14ac:dyDescent="0.3">
      <c r="A654" s="4">
        <f t="shared" si="52"/>
        <v>628</v>
      </c>
      <c r="B654" s="3">
        <f t="shared" si="50"/>
        <v>52379</v>
      </c>
      <c r="C654" s="4">
        <f t="shared" si="53"/>
        <v>166812.5</v>
      </c>
      <c r="D654" s="3">
        <f t="shared" si="51"/>
        <v>287</v>
      </c>
    </row>
    <row r="655" spans="1:4" x14ac:dyDescent="0.3">
      <c r="A655" s="4">
        <f t="shared" si="52"/>
        <v>629</v>
      </c>
      <c r="B655" s="3">
        <f t="shared" si="50"/>
        <v>52546</v>
      </c>
      <c r="C655" s="4">
        <f t="shared" si="53"/>
        <v>167078.125</v>
      </c>
      <c r="D655" s="3">
        <f t="shared" si="51"/>
        <v>287</v>
      </c>
    </row>
    <row r="656" spans="1:4" x14ac:dyDescent="0.3">
      <c r="A656" s="4">
        <f t="shared" si="52"/>
        <v>630</v>
      </c>
      <c r="B656" s="3">
        <f t="shared" si="50"/>
        <v>52713</v>
      </c>
      <c r="C656" s="4">
        <f t="shared" si="53"/>
        <v>167343.75</v>
      </c>
      <c r="D656" s="3">
        <f t="shared" si="51"/>
        <v>286</v>
      </c>
    </row>
    <row r="657" spans="1:4" x14ac:dyDescent="0.3">
      <c r="A657" s="4">
        <f t="shared" si="52"/>
        <v>631</v>
      </c>
      <c r="B657" s="3">
        <f t="shared" si="50"/>
        <v>52880</v>
      </c>
      <c r="C657" s="4">
        <f t="shared" si="53"/>
        <v>167609.375</v>
      </c>
      <c r="D657" s="3">
        <f t="shared" si="51"/>
        <v>286</v>
      </c>
    </row>
    <row r="658" spans="1:4" x14ac:dyDescent="0.3">
      <c r="A658" s="4">
        <f t="shared" si="52"/>
        <v>632</v>
      </c>
      <c r="B658" s="3">
        <f t="shared" si="50"/>
        <v>53048</v>
      </c>
      <c r="C658" s="4">
        <f t="shared" si="53"/>
        <v>167875</v>
      </c>
      <c r="D658" s="3">
        <f t="shared" si="51"/>
        <v>285</v>
      </c>
    </row>
    <row r="659" spans="1:4" x14ac:dyDescent="0.3">
      <c r="A659" s="4">
        <f t="shared" si="52"/>
        <v>633</v>
      </c>
      <c r="B659" s="3">
        <f t="shared" si="50"/>
        <v>53216</v>
      </c>
      <c r="C659" s="4">
        <f t="shared" si="53"/>
        <v>168140.625</v>
      </c>
      <c r="D659" s="3">
        <f t="shared" si="51"/>
        <v>285</v>
      </c>
    </row>
    <row r="660" spans="1:4" x14ac:dyDescent="0.3">
      <c r="A660" s="4">
        <f t="shared" si="52"/>
        <v>634</v>
      </c>
      <c r="B660" s="3">
        <f t="shared" si="50"/>
        <v>53384</v>
      </c>
      <c r="C660" s="4">
        <f t="shared" si="53"/>
        <v>168406.25</v>
      </c>
      <c r="D660" s="3">
        <f t="shared" si="51"/>
        <v>285</v>
      </c>
    </row>
    <row r="661" spans="1:4" x14ac:dyDescent="0.3">
      <c r="A661" s="4">
        <f t="shared" si="52"/>
        <v>635</v>
      </c>
      <c r="B661" s="3">
        <f t="shared" si="50"/>
        <v>53553</v>
      </c>
      <c r="C661" s="4">
        <f t="shared" si="53"/>
        <v>168671.875</v>
      </c>
      <c r="D661" s="3">
        <f t="shared" si="51"/>
        <v>284</v>
      </c>
    </row>
    <row r="662" spans="1:4" x14ac:dyDescent="0.3">
      <c r="A662" s="4">
        <f t="shared" si="52"/>
        <v>636</v>
      </c>
      <c r="B662" s="3">
        <f t="shared" si="50"/>
        <v>53722</v>
      </c>
      <c r="C662" s="4">
        <f t="shared" si="53"/>
        <v>168937.5</v>
      </c>
      <c r="D662" s="3">
        <f t="shared" si="51"/>
        <v>284</v>
      </c>
    </row>
    <row r="663" spans="1:4" x14ac:dyDescent="0.3">
      <c r="A663" s="4">
        <f t="shared" si="52"/>
        <v>637</v>
      </c>
      <c r="B663" s="3">
        <f t="shared" si="50"/>
        <v>53891</v>
      </c>
      <c r="C663" s="4">
        <f t="shared" si="53"/>
        <v>169203.125</v>
      </c>
      <c r="D663" s="3">
        <f t="shared" si="51"/>
        <v>283</v>
      </c>
    </row>
    <row r="664" spans="1:4" x14ac:dyDescent="0.3">
      <c r="A664" s="4">
        <f t="shared" si="52"/>
        <v>638</v>
      </c>
      <c r="B664" s="3">
        <f t="shared" si="50"/>
        <v>54060</v>
      </c>
      <c r="C664" s="4">
        <f t="shared" si="53"/>
        <v>169468.75</v>
      </c>
      <c r="D664" s="3">
        <f t="shared" si="51"/>
        <v>283</v>
      </c>
    </row>
    <row r="665" spans="1:4" x14ac:dyDescent="0.3">
      <c r="A665" s="4">
        <f t="shared" si="52"/>
        <v>639</v>
      </c>
      <c r="B665" s="3">
        <f t="shared" si="50"/>
        <v>54230</v>
      </c>
      <c r="C665" s="4">
        <f t="shared" si="53"/>
        <v>169734.375</v>
      </c>
      <c r="D665" s="3">
        <f t="shared" si="51"/>
        <v>282</v>
      </c>
    </row>
    <row r="666" spans="1:4" x14ac:dyDescent="0.3">
      <c r="A666" s="4">
        <f t="shared" si="52"/>
        <v>640</v>
      </c>
      <c r="B666" s="3">
        <f t="shared" si="50"/>
        <v>54400</v>
      </c>
      <c r="C666" s="4">
        <f t="shared" si="53"/>
        <v>170000</v>
      </c>
      <c r="D666" s="3">
        <f t="shared" si="51"/>
        <v>282</v>
      </c>
    </row>
    <row r="667" spans="1:4" x14ac:dyDescent="0.3">
      <c r="A667" s="4">
        <f t="shared" si="52"/>
        <v>641</v>
      </c>
      <c r="B667" s="3">
        <f t="shared" si="50"/>
        <v>54570</v>
      </c>
      <c r="C667" s="4">
        <f t="shared" si="53"/>
        <v>170265.625</v>
      </c>
      <c r="D667" s="3">
        <f t="shared" si="51"/>
        <v>281</v>
      </c>
    </row>
    <row r="668" spans="1:4" x14ac:dyDescent="0.3">
      <c r="A668" s="4">
        <f t="shared" si="52"/>
        <v>642</v>
      </c>
      <c r="B668" s="3">
        <f t="shared" si="50"/>
        <v>54740</v>
      </c>
      <c r="C668" s="4">
        <f t="shared" si="53"/>
        <v>170531.25</v>
      </c>
      <c r="D668" s="3">
        <f t="shared" si="51"/>
        <v>281</v>
      </c>
    </row>
    <row r="669" spans="1:4" x14ac:dyDescent="0.3">
      <c r="A669" s="4">
        <f t="shared" si="52"/>
        <v>643</v>
      </c>
      <c r="B669" s="3">
        <f t="shared" si="50"/>
        <v>54911</v>
      </c>
      <c r="C669" s="4">
        <f t="shared" si="53"/>
        <v>170796.875</v>
      </c>
      <c r="D669" s="3">
        <f t="shared" si="51"/>
        <v>281</v>
      </c>
    </row>
    <row r="670" spans="1:4" x14ac:dyDescent="0.3">
      <c r="A670" s="4">
        <f t="shared" si="52"/>
        <v>644</v>
      </c>
      <c r="B670" s="3">
        <f t="shared" si="50"/>
        <v>55082</v>
      </c>
      <c r="C670" s="4">
        <f t="shared" si="53"/>
        <v>171062.5</v>
      </c>
      <c r="D670" s="3">
        <f t="shared" si="51"/>
        <v>280</v>
      </c>
    </row>
    <row r="671" spans="1:4" x14ac:dyDescent="0.3">
      <c r="A671" s="4">
        <f t="shared" si="52"/>
        <v>645</v>
      </c>
      <c r="B671" s="3">
        <f t="shared" si="50"/>
        <v>55253</v>
      </c>
      <c r="C671" s="4">
        <f t="shared" si="53"/>
        <v>171328.125</v>
      </c>
      <c r="D671" s="3">
        <f t="shared" si="51"/>
        <v>280</v>
      </c>
    </row>
    <row r="672" spans="1:4" x14ac:dyDescent="0.3">
      <c r="A672" s="4">
        <f t="shared" si="52"/>
        <v>646</v>
      </c>
      <c r="B672" s="3">
        <f t="shared" si="50"/>
        <v>55424</v>
      </c>
      <c r="C672" s="4">
        <f t="shared" si="53"/>
        <v>171593.75</v>
      </c>
      <c r="D672" s="3">
        <f t="shared" si="51"/>
        <v>279</v>
      </c>
    </row>
    <row r="673" spans="1:4" x14ac:dyDescent="0.3">
      <c r="A673" s="4">
        <f t="shared" si="52"/>
        <v>647</v>
      </c>
      <c r="B673" s="3">
        <f t="shared" si="50"/>
        <v>55596</v>
      </c>
      <c r="C673" s="4">
        <f t="shared" si="53"/>
        <v>171859.375</v>
      </c>
      <c r="D673" s="3">
        <f t="shared" si="51"/>
        <v>279</v>
      </c>
    </row>
    <row r="674" spans="1:4" x14ac:dyDescent="0.3">
      <c r="A674" s="4">
        <f t="shared" si="52"/>
        <v>648</v>
      </c>
      <c r="B674" s="3">
        <f t="shared" si="50"/>
        <v>55768</v>
      </c>
      <c r="C674" s="4">
        <f t="shared" si="53"/>
        <v>172125</v>
      </c>
      <c r="D674" s="3">
        <f t="shared" si="51"/>
        <v>278</v>
      </c>
    </row>
    <row r="675" spans="1:4" x14ac:dyDescent="0.3">
      <c r="A675" s="4">
        <f t="shared" si="52"/>
        <v>649</v>
      </c>
      <c r="B675" s="3">
        <f t="shared" si="50"/>
        <v>55940</v>
      </c>
      <c r="C675" s="4">
        <f t="shared" si="53"/>
        <v>172390.625</v>
      </c>
      <c r="D675" s="3">
        <f t="shared" si="51"/>
        <v>278</v>
      </c>
    </row>
    <row r="676" spans="1:4" x14ac:dyDescent="0.3">
      <c r="A676" s="4">
        <f t="shared" si="52"/>
        <v>650</v>
      </c>
      <c r="B676" s="3">
        <f t="shared" si="50"/>
        <v>56113</v>
      </c>
      <c r="C676" s="4">
        <f t="shared" si="53"/>
        <v>172656.25</v>
      </c>
      <c r="D676" s="3">
        <f t="shared" si="51"/>
        <v>278</v>
      </c>
    </row>
    <row r="677" spans="1:4" x14ac:dyDescent="0.3">
      <c r="A677" s="4">
        <f t="shared" si="52"/>
        <v>651</v>
      </c>
      <c r="B677" s="3">
        <f t="shared" si="50"/>
        <v>56286</v>
      </c>
      <c r="C677" s="4">
        <f t="shared" si="53"/>
        <v>172921.875</v>
      </c>
      <c r="D677" s="3">
        <f t="shared" si="51"/>
        <v>277</v>
      </c>
    </row>
    <row r="678" spans="1:4" x14ac:dyDescent="0.3">
      <c r="A678" s="4">
        <f t="shared" si="52"/>
        <v>652</v>
      </c>
      <c r="B678" s="3">
        <f t="shared" si="50"/>
        <v>56459</v>
      </c>
      <c r="C678" s="4">
        <f t="shared" si="53"/>
        <v>173187.5</v>
      </c>
      <c r="D678" s="3">
        <f t="shared" si="51"/>
        <v>277</v>
      </c>
    </row>
    <row r="679" spans="1:4" x14ac:dyDescent="0.3">
      <c r="A679" s="4">
        <f t="shared" si="52"/>
        <v>653</v>
      </c>
      <c r="B679" s="3">
        <f t="shared" ref="B679:B684" si="54">FLOOR(A679*A679*17/128,1)</f>
        <v>56632</v>
      </c>
      <c r="C679" s="4">
        <f t="shared" si="53"/>
        <v>173453.125</v>
      </c>
      <c r="D679" s="3">
        <f t="shared" ref="D679:D684" si="55">FLOOR(48000000/C679,1)</f>
        <v>276</v>
      </c>
    </row>
    <row r="680" spans="1:4" x14ac:dyDescent="0.3">
      <c r="A680" s="4">
        <f t="shared" si="52"/>
        <v>654</v>
      </c>
      <c r="B680" s="3">
        <f t="shared" si="54"/>
        <v>56806</v>
      </c>
      <c r="C680" s="4">
        <f t="shared" si="53"/>
        <v>173718.75</v>
      </c>
      <c r="D680" s="3">
        <f t="shared" si="55"/>
        <v>276</v>
      </c>
    </row>
    <row r="681" spans="1:4" x14ac:dyDescent="0.3">
      <c r="A681" s="4">
        <f t="shared" si="52"/>
        <v>655</v>
      </c>
      <c r="B681" s="3">
        <f t="shared" si="54"/>
        <v>56979</v>
      </c>
      <c r="C681" s="4">
        <f t="shared" si="53"/>
        <v>173984.375</v>
      </c>
      <c r="D681" s="3">
        <f t="shared" si="55"/>
        <v>275</v>
      </c>
    </row>
    <row r="682" spans="1:4" x14ac:dyDescent="0.3">
      <c r="A682" s="4">
        <f t="shared" si="52"/>
        <v>656</v>
      </c>
      <c r="B682" s="3">
        <f t="shared" si="54"/>
        <v>57154</v>
      </c>
      <c r="C682" s="4">
        <f t="shared" si="53"/>
        <v>174250</v>
      </c>
      <c r="D682" s="3">
        <f t="shared" si="55"/>
        <v>275</v>
      </c>
    </row>
    <row r="683" spans="1:4" x14ac:dyDescent="0.3">
      <c r="A683" s="4">
        <f t="shared" si="52"/>
        <v>657</v>
      </c>
      <c r="B683" s="3">
        <f t="shared" si="54"/>
        <v>57328</v>
      </c>
      <c r="C683" s="4">
        <f t="shared" si="53"/>
        <v>174515.625</v>
      </c>
      <c r="D683" s="3">
        <f t="shared" si="55"/>
        <v>275</v>
      </c>
    </row>
    <row r="684" spans="1:4" x14ac:dyDescent="0.3">
      <c r="A684" s="4">
        <f t="shared" si="52"/>
        <v>658</v>
      </c>
      <c r="B684" s="3">
        <f t="shared" si="54"/>
        <v>57503</v>
      </c>
      <c r="C684" s="4">
        <f t="shared" si="53"/>
        <v>174781.25</v>
      </c>
      <c r="D684" s="3">
        <f t="shared" si="55"/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55" workbookViewId="0">
      <selection activeCell="F94" sqref="F94"/>
    </sheetView>
  </sheetViews>
  <sheetFormatPr defaultRowHeight="14.4" x14ac:dyDescent="0.3"/>
  <cols>
    <col min="1" max="1" width="33.33203125" customWidth="1"/>
    <col min="2" max="2" width="12.77734375" customWidth="1"/>
    <col min="3" max="3" width="15.6640625" bestFit="1" customWidth="1"/>
  </cols>
  <sheetData>
    <row r="1" spans="1:3" x14ac:dyDescent="0.3">
      <c r="A1" t="s">
        <v>21</v>
      </c>
      <c r="B1" t="s">
        <v>22</v>
      </c>
    </row>
    <row r="2" spans="1:3" x14ac:dyDescent="0.3">
      <c r="A2" t="s">
        <v>10</v>
      </c>
      <c r="B2" t="s">
        <v>11</v>
      </c>
    </row>
    <row r="3" spans="1:3" x14ac:dyDescent="0.3">
      <c r="A3" t="s">
        <v>14</v>
      </c>
      <c r="B3" t="s">
        <v>15</v>
      </c>
    </row>
    <row r="4" spans="1:3" x14ac:dyDescent="0.3">
      <c r="A4" t="s">
        <v>12</v>
      </c>
      <c r="B4" t="s">
        <v>13</v>
      </c>
    </row>
    <row r="5" spans="1:3" x14ac:dyDescent="0.3">
      <c r="A5" t="s">
        <v>16</v>
      </c>
      <c r="B5" t="s">
        <v>17</v>
      </c>
    </row>
    <row r="6" spans="1:3" x14ac:dyDescent="0.3">
      <c r="A6" t="s">
        <v>18</v>
      </c>
      <c r="B6" t="s">
        <v>19</v>
      </c>
    </row>
    <row r="8" spans="1:3" x14ac:dyDescent="0.3">
      <c r="A8" t="s">
        <v>20</v>
      </c>
    </row>
    <row r="9" spans="1:3" x14ac:dyDescent="0.3">
      <c r="A9" t="s">
        <v>23</v>
      </c>
    </row>
    <row r="11" spans="1:3" x14ac:dyDescent="0.3">
      <c r="A11" t="s">
        <v>27</v>
      </c>
      <c r="B11" s="3">
        <v>60000</v>
      </c>
    </row>
    <row r="12" spans="1:3" x14ac:dyDescent="0.3">
      <c r="A12" t="s">
        <v>28</v>
      </c>
      <c r="B12">
        <f>B11/1000000</f>
        <v>0.06</v>
      </c>
      <c r="C12" s="14" t="s">
        <v>36</v>
      </c>
    </row>
    <row r="13" spans="1:3" x14ac:dyDescent="0.3">
      <c r="A13" t="s">
        <v>34</v>
      </c>
      <c r="B13" s="3">
        <v>12000000</v>
      </c>
    </row>
    <row r="14" spans="1:3" x14ac:dyDescent="0.3">
      <c r="A14" t="s">
        <v>35</v>
      </c>
      <c r="B14">
        <f>B13/1000</f>
        <v>12000</v>
      </c>
      <c r="C14" s="14" t="s">
        <v>37</v>
      </c>
    </row>
    <row r="16" spans="1:3" x14ac:dyDescent="0.3">
      <c r="A16" t="s">
        <v>24</v>
      </c>
    </row>
    <row r="17" spans="1:3" x14ac:dyDescent="0.3">
      <c r="A17" t="s">
        <v>25</v>
      </c>
    </row>
    <row r="19" spans="1:3" x14ac:dyDescent="0.3">
      <c r="A19" t="s">
        <v>26</v>
      </c>
      <c r="B19" s="17">
        <f>0.5*B12</f>
        <v>0.03</v>
      </c>
    </row>
    <row r="21" spans="1:3" x14ac:dyDescent="0.3">
      <c r="A21" t="s">
        <v>32</v>
      </c>
      <c r="B21" t="s">
        <v>33</v>
      </c>
    </row>
    <row r="22" spans="1:3" x14ac:dyDescent="0.3">
      <c r="A22" t="s">
        <v>29</v>
      </c>
      <c r="B22" t="s">
        <v>30</v>
      </c>
      <c r="C22" t="s">
        <v>31</v>
      </c>
    </row>
    <row r="23" spans="1:3" x14ac:dyDescent="0.3">
      <c r="A23">
        <f>ROUND(B$19*POWER(2,B23),0)</f>
        <v>0</v>
      </c>
      <c r="B23">
        <v>1</v>
      </c>
      <c r="C23" s="11">
        <f>A23/POWER(2,B23)</f>
        <v>0</v>
      </c>
    </row>
    <row r="24" spans="1:3" x14ac:dyDescent="0.3">
      <c r="A24">
        <f t="shared" ref="A24:A32" si="0">ROUND(B$19*POWER(2,B24),0)</f>
        <v>0</v>
      </c>
      <c r="B24">
        <v>2</v>
      </c>
      <c r="C24" s="11">
        <f t="shared" ref="C24:C29" si="1">A24/POWER(2,B24)</f>
        <v>0</v>
      </c>
    </row>
    <row r="25" spans="1:3" x14ac:dyDescent="0.3">
      <c r="A25">
        <f t="shared" si="0"/>
        <v>0</v>
      </c>
      <c r="B25">
        <v>3</v>
      </c>
      <c r="C25" s="11">
        <f t="shared" si="1"/>
        <v>0</v>
      </c>
    </row>
    <row r="26" spans="1:3" x14ac:dyDescent="0.3">
      <c r="A26">
        <f t="shared" si="0"/>
        <v>0</v>
      </c>
      <c r="B26">
        <v>4</v>
      </c>
      <c r="C26" s="11">
        <f t="shared" si="1"/>
        <v>0</v>
      </c>
    </row>
    <row r="27" spans="1:3" x14ac:dyDescent="0.3">
      <c r="A27">
        <f t="shared" si="0"/>
        <v>1</v>
      </c>
      <c r="B27">
        <v>5</v>
      </c>
      <c r="C27" s="11">
        <f t="shared" si="1"/>
        <v>3.125E-2</v>
      </c>
    </row>
    <row r="28" spans="1:3" x14ac:dyDescent="0.3">
      <c r="A28">
        <f t="shared" si="0"/>
        <v>2</v>
      </c>
      <c r="B28">
        <v>6</v>
      </c>
      <c r="C28" s="11">
        <f t="shared" si="1"/>
        <v>3.125E-2</v>
      </c>
    </row>
    <row r="29" spans="1:3" x14ac:dyDescent="0.3">
      <c r="A29">
        <f t="shared" si="0"/>
        <v>4</v>
      </c>
      <c r="B29">
        <v>7</v>
      </c>
      <c r="C29" s="11">
        <f t="shared" si="1"/>
        <v>3.125E-2</v>
      </c>
    </row>
    <row r="30" spans="1:3" x14ac:dyDescent="0.3">
      <c r="A30" s="18">
        <f t="shared" si="0"/>
        <v>8</v>
      </c>
      <c r="B30" s="18">
        <v>8</v>
      </c>
      <c r="C30" s="19">
        <f t="shared" ref="C30:C32" si="2">A30/POWER(2,B30)</f>
        <v>3.125E-2</v>
      </c>
    </row>
    <row r="31" spans="1:3" x14ac:dyDescent="0.3">
      <c r="A31">
        <f t="shared" si="0"/>
        <v>15</v>
      </c>
      <c r="B31">
        <v>9</v>
      </c>
      <c r="C31" s="11">
        <f t="shared" si="2"/>
        <v>2.9296875E-2</v>
      </c>
    </row>
    <row r="32" spans="1:3" x14ac:dyDescent="0.3">
      <c r="A32" s="12">
        <f t="shared" si="0"/>
        <v>31</v>
      </c>
      <c r="B32" s="12">
        <v>10</v>
      </c>
      <c r="C32" s="13">
        <f t="shared" si="2"/>
        <v>3.02734375E-2</v>
      </c>
    </row>
    <row r="33" spans="1:3" x14ac:dyDescent="0.3">
      <c r="A33">
        <f t="shared" ref="A33:A35" si="3">ROUND(B$19*POWER(2,B33),0)</f>
        <v>61</v>
      </c>
      <c r="B33">
        <v>11</v>
      </c>
      <c r="C33" s="11">
        <f t="shared" ref="C33:C35" si="4">A33/POWER(2,B33)</f>
        <v>2.978515625E-2</v>
      </c>
    </row>
    <row r="34" spans="1:3" x14ac:dyDescent="0.3">
      <c r="A34">
        <f t="shared" si="3"/>
        <v>123</v>
      </c>
      <c r="B34">
        <v>12</v>
      </c>
      <c r="C34" s="11">
        <f t="shared" si="4"/>
        <v>3.0029296875E-2</v>
      </c>
    </row>
    <row r="35" spans="1:3" x14ac:dyDescent="0.3">
      <c r="A35">
        <f t="shared" si="3"/>
        <v>246</v>
      </c>
      <c r="B35">
        <v>13</v>
      </c>
      <c r="C35" s="11">
        <f t="shared" si="4"/>
        <v>3.0029296875E-2</v>
      </c>
    </row>
    <row r="36" spans="1:3" x14ac:dyDescent="0.3">
      <c r="C36" s="11"/>
    </row>
    <row r="38" spans="1:3" x14ac:dyDescent="0.3">
      <c r="A38" t="s">
        <v>38</v>
      </c>
    </row>
    <row r="39" spans="1:3" x14ac:dyDescent="0.3">
      <c r="A39" s="15">
        <f>B14/B12</f>
        <v>200000</v>
      </c>
    </row>
    <row r="41" spans="1:3" x14ac:dyDescent="0.3">
      <c r="A41" t="s">
        <v>42</v>
      </c>
      <c r="B41">
        <f>255*16</f>
        <v>4080</v>
      </c>
      <c r="C41" t="s">
        <v>43</v>
      </c>
    </row>
    <row r="43" spans="1:3" x14ac:dyDescent="0.3">
      <c r="A43" t="s">
        <v>39</v>
      </c>
      <c r="B43" t="s">
        <v>40</v>
      </c>
      <c r="C43" t="s">
        <v>41</v>
      </c>
    </row>
    <row r="44" spans="1:3" x14ac:dyDescent="0.3">
      <c r="A44">
        <v>1</v>
      </c>
      <c r="B44" s="3">
        <f>A$39/A44</f>
        <v>200000</v>
      </c>
      <c r="C44" s="1">
        <f>A44*A44*A$30/POWER(2,B$30)</f>
        <v>3.125E-2</v>
      </c>
    </row>
    <row r="45" spans="1:3" x14ac:dyDescent="0.3">
      <c r="A45">
        <v>2</v>
      </c>
      <c r="B45" s="3">
        <f t="shared" ref="B45:B76" si="5">A$39/A45</f>
        <v>100000</v>
      </c>
      <c r="C45" s="1">
        <f>A45*A45*A$30/POWER(2,B$30)</f>
        <v>0.125</v>
      </c>
    </row>
    <row r="46" spans="1:3" x14ac:dyDescent="0.3">
      <c r="A46">
        <v>3</v>
      </c>
      <c r="B46" s="3">
        <f t="shared" si="5"/>
        <v>66666.666666666672</v>
      </c>
      <c r="C46" s="1">
        <f>A46*A46*A$30/POWER(2,B$30)</f>
        <v>0.28125</v>
      </c>
    </row>
    <row r="47" spans="1:3" x14ac:dyDescent="0.3">
      <c r="A47">
        <v>4</v>
      </c>
      <c r="B47" s="3">
        <f t="shared" si="5"/>
        <v>50000</v>
      </c>
      <c r="C47" s="1">
        <f t="shared" ref="C47:C54" si="6">A47*A47*A$30/POWER(2,B$30)</f>
        <v>0.5</v>
      </c>
    </row>
    <row r="48" spans="1:3" x14ac:dyDescent="0.3">
      <c r="A48">
        <v>5</v>
      </c>
      <c r="B48" s="3">
        <f t="shared" si="5"/>
        <v>40000</v>
      </c>
      <c r="C48" s="1">
        <f t="shared" si="6"/>
        <v>0.78125</v>
      </c>
    </row>
    <row r="49" spans="1:3" x14ac:dyDescent="0.3">
      <c r="A49">
        <v>6</v>
      </c>
      <c r="B49" s="3">
        <f t="shared" si="5"/>
        <v>33333.333333333336</v>
      </c>
      <c r="C49" s="1">
        <f t="shared" si="6"/>
        <v>1.125</v>
      </c>
    </row>
    <row r="50" spans="1:3" x14ac:dyDescent="0.3">
      <c r="A50">
        <v>7</v>
      </c>
      <c r="B50" s="3">
        <f t="shared" si="5"/>
        <v>28571.428571428572</v>
      </c>
      <c r="C50" s="1">
        <f t="shared" si="6"/>
        <v>1.53125</v>
      </c>
    </row>
    <row r="51" spans="1:3" x14ac:dyDescent="0.3">
      <c r="A51">
        <v>8</v>
      </c>
      <c r="B51" s="3">
        <f t="shared" si="5"/>
        <v>25000</v>
      </c>
      <c r="C51" s="1">
        <f t="shared" si="6"/>
        <v>2</v>
      </c>
    </row>
    <row r="52" spans="1:3" x14ac:dyDescent="0.3">
      <c r="A52">
        <v>9</v>
      </c>
      <c r="B52" s="3">
        <f t="shared" si="5"/>
        <v>22222.222222222223</v>
      </c>
      <c r="C52" s="1">
        <f t="shared" si="6"/>
        <v>2.53125</v>
      </c>
    </row>
    <row r="53" spans="1:3" x14ac:dyDescent="0.3">
      <c r="A53">
        <v>10</v>
      </c>
      <c r="B53" s="3">
        <f t="shared" si="5"/>
        <v>20000</v>
      </c>
      <c r="C53" s="1">
        <f t="shared" si="6"/>
        <v>3.125</v>
      </c>
    </row>
    <row r="54" spans="1:3" x14ac:dyDescent="0.3">
      <c r="A54">
        <v>11</v>
      </c>
      <c r="B54" s="3">
        <f t="shared" si="5"/>
        <v>18181.81818181818</v>
      </c>
      <c r="C54" s="1">
        <f t="shared" si="6"/>
        <v>3.78125</v>
      </c>
    </row>
    <row r="55" spans="1:3" x14ac:dyDescent="0.3">
      <c r="A55">
        <v>12</v>
      </c>
      <c r="B55" s="3">
        <f t="shared" si="5"/>
        <v>16666.666666666668</v>
      </c>
      <c r="C55" s="1">
        <f t="shared" ref="C55:C62" si="7">A55*A55*A$30/POWER(2,B$30)</f>
        <v>4.5</v>
      </c>
    </row>
    <row r="56" spans="1:3" x14ac:dyDescent="0.3">
      <c r="A56">
        <v>13</v>
      </c>
      <c r="B56" s="3">
        <f t="shared" si="5"/>
        <v>15384.615384615385</v>
      </c>
      <c r="C56" s="1">
        <f t="shared" si="7"/>
        <v>5.28125</v>
      </c>
    </row>
    <row r="57" spans="1:3" x14ac:dyDescent="0.3">
      <c r="A57">
        <v>14</v>
      </c>
      <c r="B57" s="3">
        <f t="shared" si="5"/>
        <v>14285.714285714286</v>
      </c>
      <c r="C57" s="1">
        <f t="shared" si="7"/>
        <v>6.125</v>
      </c>
    </row>
    <row r="58" spans="1:3" x14ac:dyDescent="0.3">
      <c r="A58">
        <v>15</v>
      </c>
      <c r="B58" s="3">
        <f t="shared" si="5"/>
        <v>13333.333333333334</v>
      </c>
      <c r="C58" s="1">
        <f t="shared" si="7"/>
        <v>7.03125</v>
      </c>
    </row>
    <row r="59" spans="1:3" x14ac:dyDescent="0.3">
      <c r="A59">
        <v>16</v>
      </c>
      <c r="B59" s="3">
        <f t="shared" si="5"/>
        <v>12500</v>
      </c>
      <c r="C59" s="1">
        <f t="shared" si="7"/>
        <v>8</v>
      </c>
    </row>
    <row r="60" spans="1:3" x14ac:dyDescent="0.3">
      <c r="A60">
        <v>17</v>
      </c>
      <c r="B60" s="3">
        <f t="shared" si="5"/>
        <v>11764.705882352941</v>
      </c>
      <c r="C60" s="1">
        <f t="shared" si="7"/>
        <v>9.03125</v>
      </c>
    </row>
    <row r="61" spans="1:3" x14ac:dyDescent="0.3">
      <c r="A61">
        <v>18</v>
      </c>
      <c r="B61" s="3">
        <f t="shared" si="5"/>
        <v>11111.111111111111</v>
      </c>
      <c r="C61" s="1">
        <f t="shared" si="7"/>
        <v>10.125</v>
      </c>
    </row>
    <row r="62" spans="1:3" x14ac:dyDescent="0.3">
      <c r="A62">
        <v>19</v>
      </c>
      <c r="B62" s="3">
        <f t="shared" si="5"/>
        <v>10526.315789473685</v>
      </c>
      <c r="C62" s="1">
        <f t="shared" si="7"/>
        <v>11.28125</v>
      </c>
    </row>
    <row r="63" spans="1:3" x14ac:dyDescent="0.3">
      <c r="A63">
        <v>20</v>
      </c>
      <c r="B63" s="3">
        <f t="shared" si="5"/>
        <v>10000</v>
      </c>
      <c r="C63" s="1">
        <f t="shared" ref="C63:C73" si="8">A63*A63*A$30/POWER(2,B$30)</f>
        <v>12.5</v>
      </c>
    </row>
    <row r="64" spans="1:3" x14ac:dyDescent="0.3">
      <c r="A64">
        <v>21</v>
      </c>
      <c r="B64" s="3">
        <f t="shared" si="5"/>
        <v>9523.8095238095229</v>
      </c>
      <c r="C64" s="1">
        <f t="shared" si="8"/>
        <v>13.78125</v>
      </c>
    </row>
    <row r="65" spans="1:3" x14ac:dyDescent="0.3">
      <c r="A65">
        <v>22</v>
      </c>
      <c r="B65" s="3">
        <f t="shared" si="5"/>
        <v>9090.9090909090901</v>
      </c>
      <c r="C65" s="1">
        <f t="shared" si="8"/>
        <v>15.125</v>
      </c>
    </row>
    <row r="66" spans="1:3" x14ac:dyDescent="0.3">
      <c r="A66">
        <v>23</v>
      </c>
      <c r="B66" s="3">
        <f t="shared" si="5"/>
        <v>8695.652173913044</v>
      </c>
      <c r="C66" s="1">
        <f t="shared" si="8"/>
        <v>16.53125</v>
      </c>
    </row>
    <row r="67" spans="1:3" x14ac:dyDescent="0.3">
      <c r="A67">
        <v>24</v>
      </c>
      <c r="B67" s="3">
        <f t="shared" si="5"/>
        <v>8333.3333333333339</v>
      </c>
      <c r="C67" s="1">
        <f t="shared" si="8"/>
        <v>18</v>
      </c>
    </row>
    <row r="68" spans="1:3" x14ac:dyDescent="0.3">
      <c r="A68">
        <v>25</v>
      </c>
      <c r="B68" s="3">
        <f t="shared" si="5"/>
        <v>8000</v>
      </c>
      <c r="C68" s="1">
        <f t="shared" si="8"/>
        <v>19.53125</v>
      </c>
    </row>
    <row r="69" spans="1:3" x14ac:dyDescent="0.3">
      <c r="A69">
        <v>26</v>
      </c>
      <c r="B69" s="3">
        <f t="shared" si="5"/>
        <v>7692.3076923076924</v>
      </c>
      <c r="C69" s="1">
        <f t="shared" si="8"/>
        <v>21.125</v>
      </c>
    </row>
    <row r="70" spans="1:3" x14ac:dyDescent="0.3">
      <c r="A70">
        <v>27</v>
      </c>
      <c r="B70" s="3">
        <f t="shared" si="5"/>
        <v>7407.4074074074078</v>
      </c>
      <c r="C70" s="1">
        <f t="shared" si="8"/>
        <v>22.78125</v>
      </c>
    </row>
    <row r="71" spans="1:3" x14ac:dyDescent="0.3">
      <c r="A71">
        <v>28</v>
      </c>
      <c r="B71" s="3">
        <f t="shared" si="5"/>
        <v>7142.8571428571431</v>
      </c>
      <c r="C71" s="1">
        <f t="shared" si="8"/>
        <v>24.5</v>
      </c>
    </row>
    <row r="72" spans="1:3" x14ac:dyDescent="0.3">
      <c r="A72">
        <v>29</v>
      </c>
      <c r="B72" s="3">
        <f t="shared" si="5"/>
        <v>6896.5517241379312</v>
      </c>
      <c r="C72" s="1">
        <f t="shared" si="8"/>
        <v>26.28125</v>
      </c>
    </row>
    <row r="73" spans="1:3" x14ac:dyDescent="0.3">
      <c r="A73" s="18">
        <v>30</v>
      </c>
      <c r="B73" s="20">
        <f t="shared" si="5"/>
        <v>6666.666666666667</v>
      </c>
      <c r="C73" s="21">
        <f t="shared" si="8"/>
        <v>28.125</v>
      </c>
    </row>
    <row r="74" spans="1:3" x14ac:dyDescent="0.3">
      <c r="A74">
        <v>31</v>
      </c>
      <c r="B74" s="3">
        <f t="shared" si="5"/>
        <v>6451.6129032258068</v>
      </c>
      <c r="C74" s="1">
        <f t="shared" ref="C74:C76" si="9">A74*A74*A$30/POWER(2,B$30)</f>
        <v>30.03125</v>
      </c>
    </row>
    <row r="75" spans="1:3" x14ac:dyDescent="0.3">
      <c r="A75">
        <v>32</v>
      </c>
      <c r="B75" s="3">
        <f t="shared" si="5"/>
        <v>6250</v>
      </c>
      <c r="C75" s="1">
        <f t="shared" si="9"/>
        <v>32</v>
      </c>
    </row>
    <row r="76" spans="1:3" x14ac:dyDescent="0.3">
      <c r="A76">
        <v>33</v>
      </c>
      <c r="B76" s="3">
        <f t="shared" si="5"/>
        <v>6060.606060606061</v>
      </c>
      <c r="C76" s="1">
        <f t="shared" si="9"/>
        <v>34.03125</v>
      </c>
    </row>
    <row r="77" spans="1:3" x14ac:dyDescent="0.3">
      <c r="A77">
        <v>34</v>
      </c>
      <c r="B77" s="3">
        <f t="shared" ref="B77:B95" si="10">A$39/A77</f>
        <v>5882.3529411764703</v>
      </c>
      <c r="C77" s="1">
        <f t="shared" ref="C77:C95" si="11">A77*A77*A$30/POWER(2,B$30)</f>
        <v>36.125</v>
      </c>
    </row>
    <row r="78" spans="1:3" x14ac:dyDescent="0.3">
      <c r="A78">
        <v>35</v>
      </c>
      <c r="B78" s="3">
        <f t="shared" si="10"/>
        <v>5714.2857142857147</v>
      </c>
      <c r="C78" s="1">
        <f t="shared" si="11"/>
        <v>38.28125</v>
      </c>
    </row>
    <row r="79" spans="1:3" x14ac:dyDescent="0.3">
      <c r="A79">
        <v>36</v>
      </c>
      <c r="B79" s="3">
        <f t="shared" si="10"/>
        <v>5555.5555555555557</v>
      </c>
      <c r="C79" s="1">
        <f t="shared" si="11"/>
        <v>40.5</v>
      </c>
    </row>
    <row r="80" spans="1:3" x14ac:dyDescent="0.3">
      <c r="A80">
        <v>37</v>
      </c>
      <c r="B80" s="3">
        <f t="shared" si="10"/>
        <v>5405.405405405405</v>
      </c>
      <c r="C80" s="1">
        <f t="shared" si="11"/>
        <v>42.78125</v>
      </c>
    </row>
    <row r="81" spans="1:3" x14ac:dyDescent="0.3">
      <c r="A81">
        <v>38</v>
      </c>
      <c r="B81" s="3">
        <f t="shared" si="10"/>
        <v>5263.1578947368425</v>
      </c>
      <c r="C81" s="1">
        <f t="shared" si="11"/>
        <v>45.125</v>
      </c>
    </row>
    <row r="82" spans="1:3" x14ac:dyDescent="0.3">
      <c r="A82">
        <v>39</v>
      </c>
      <c r="B82" s="3">
        <f t="shared" si="10"/>
        <v>5128.2051282051279</v>
      </c>
      <c r="C82" s="1">
        <f t="shared" si="11"/>
        <v>47.53125</v>
      </c>
    </row>
    <row r="83" spans="1:3" x14ac:dyDescent="0.3">
      <c r="A83">
        <v>40</v>
      </c>
      <c r="B83" s="3">
        <f t="shared" si="10"/>
        <v>5000</v>
      </c>
      <c r="C83" s="1">
        <f t="shared" si="11"/>
        <v>50</v>
      </c>
    </row>
    <row r="84" spans="1:3" x14ac:dyDescent="0.3">
      <c r="A84">
        <v>41</v>
      </c>
      <c r="B84" s="3">
        <f t="shared" si="10"/>
        <v>4878.0487804878048</v>
      </c>
      <c r="C84" s="1">
        <f t="shared" si="11"/>
        <v>52.53125</v>
      </c>
    </row>
    <row r="85" spans="1:3" x14ac:dyDescent="0.3">
      <c r="A85">
        <v>42</v>
      </c>
      <c r="B85" s="3">
        <f t="shared" si="10"/>
        <v>4761.9047619047615</v>
      </c>
      <c r="C85" s="1">
        <f t="shared" si="11"/>
        <v>55.125</v>
      </c>
    </row>
    <row r="86" spans="1:3" x14ac:dyDescent="0.3">
      <c r="A86">
        <v>43</v>
      </c>
      <c r="B86" s="3">
        <f t="shared" si="10"/>
        <v>4651.1627906976746</v>
      </c>
      <c r="C86" s="1">
        <f t="shared" si="11"/>
        <v>57.78125</v>
      </c>
    </row>
    <row r="87" spans="1:3" x14ac:dyDescent="0.3">
      <c r="A87">
        <v>44</v>
      </c>
      <c r="B87" s="3">
        <f t="shared" si="10"/>
        <v>4545.454545454545</v>
      </c>
      <c r="C87" s="1">
        <f t="shared" si="11"/>
        <v>60.5</v>
      </c>
    </row>
    <row r="88" spans="1:3" x14ac:dyDescent="0.3">
      <c r="A88">
        <v>45</v>
      </c>
      <c r="B88" s="3">
        <f t="shared" si="10"/>
        <v>4444.4444444444443</v>
      </c>
      <c r="C88" s="1">
        <f t="shared" si="11"/>
        <v>63.28125</v>
      </c>
    </row>
    <row r="89" spans="1:3" x14ac:dyDescent="0.3">
      <c r="A89">
        <v>46</v>
      </c>
      <c r="B89" s="3">
        <f t="shared" si="10"/>
        <v>4347.826086956522</v>
      </c>
      <c r="C89" s="1">
        <f t="shared" si="11"/>
        <v>66.125</v>
      </c>
    </row>
    <row r="90" spans="1:3" x14ac:dyDescent="0.3">
      <c r="A90">
        <v>47</v>
      </c>
      <c r="B90" s="3">
        <f t="shared" si="10"/>
        <v>4255.3191489361698</v>
      </c>
      <c r="C90" s="1">
        <f t="shared" si="11"/>
        <v>69.03125</v>
      </c>
    </row>
    <row r="91" spans="1:3" x14ac:dyDescent="0.3">
      <c r="A91">
        <v>48</v>
      </c>
      <c r="B91" s="3">
        <f t="shared" si="10"/>
        <v>4166.666666666667</v>
      </c>
      <c r="C91" s="1">
        <f t="shared" si="11"/>
        <v>72</v>
      </c>
    </row>
    <row r="92" spans="1:3" x14ac:dyDescent="0.3">
      <c r="A92">
        <v>49</v>
      </c>
      <c r="B92" s="3">
        <f t="shared" si="10"/>
        <v>4081.6326530612246</v>
      </c>
      <c r="C92" s="1">
        <f t="shared" si="11"/>
        <v>75.03125</v>
      </c>
    </row>
    <row r="93" spans="1:3" x14ac:dyDescent="0.3">
      <c r="A93" s="12">
        <v>50</v>
      </c>
      <c r="B93" s="15">
        <f t="shared" si="10"/>
        <v>4000</v>
      </c>
      <c r="C93" s="16">
        <f t="shared" si="11"/>
        <v>78.125</v>
      </c>
    </row>
    <row r="94" spans="1:3" x14ac:dyDescent="0.3">
      <c r="A94">
        <v>51</v>
      </c>
      <c r="B94" s="3">
        <f t="shared" si="10"/>
        <v>3921.5686274509803</v>
      </c>
      <c r="C94" s="1">
        <f t="shared" si="11"/>
        <v>81.28125</v>
      </c>
    </row>
    <row r="95" spans="1:3" x14ac:dyDescent="0.3">
      <c r="A95">
        <v>52</v>
      </c>
      <c r="B95" s="3">
        <f t="shared" si="10"/>
        <v>3846.1538461538462</v>
      </c>
      <c r="C95" s="1">
        <f t="shared" si="11"/>
        <v>84.5</v>
      </c>
    </row>
    <row r="96" spans="1:3" x14ac:dyDescent="0.3">
      <c r="B96" s="3"/>
      <c r="C96" s="1"/>
    </row>
    <row r="98" spans="1:3" x14ac:dyDescent="0.3">
      <c r="A98" t="s">
        <v>44</v>
      </c>
      <c r="B98">
        <v>25000</v>
      </c>
      <c r="C98" t="s">
        <v>45</v>
      </c>
    </row>
    <row r="99" spans="1:3" x14ac:dyDescent="0.3">
      <c r="A99" s="12" t="s">
        <v>46</v>
      </c>
      <c r="B99" s="15">
        <f>1000*B98/B11</f>
        <v>416.66666666666669</v>
      </c>
      <c r="C99" s="1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2017-10-12T20:12:36Z</dcterms:created>
  <dcterms:modified xsi:type="dcterms:W3CDTF">2017-11-12T15:31:11Z</dcterms:modified>
</cp:coreProperties>
</file>