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BuckBoost\"/>
    </mc:Choice>
  </mc:AlternateContent>
  <bookViews>
    <workbookView xWindow="0" yWindow="0" windowWidth="23040" windowHeight="8772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<sst xmlns="http://schemas.openxmlformats.org/spreadsheetml/2006/main" count="30" uniqueCount="11">
  <si>
    <t>Datapass</t>
  </si>
  <si>
    <t>Yes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</si>
  <si>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Buck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</si>
  <si>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Supply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</si>
  <si>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Supply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</si>
  <si>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Supply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</si>
  <si>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Grid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</si>
  <si>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Con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</si>
  <si>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Con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</si>
  <si>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Con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</si>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</sst>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Voltagelevels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88574074074073"/>
          <c:y val="0.13945305555555557"/>
          <c:w val="0.80916055555555555"/>
          <c:h val="0.6746038888888888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USupply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Tabelle1!$G$2:$G$21</c:f>
              <c:numCache>
                <c:formatCode>0.000</c:formatCode>
                <c:ptCount val="20"/>
                <c:pt idx="0">
                  <c:v>0.1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1.08</c:v>
                </c:pt>
                <c:pt idx="11">
                  <c:v>1.19</c:v>
                </c:pt>
                <c:pt idx="12">
                  <c:v>1.29</c:v>
                </c:pt>
                <c:pt idx="13">
                  <c:v>1.385</c:v>
                </c:pt>
                <c:pt idx="14">
                  <c:v>1.49</c:v>
                </c:pt>
                <c:pt idx="15">
                  <c:v>1.6</c:v>
                </c:pt>
                <c:pt idx="16">
                  <c:v>1.69</c:v>
                </c:pt>
                <c:pt idx="17">
                  <c:v>1.79</c:v>
                </c:pt>
                <c:pt idx="18">
                  <c:v>1.9</c:v>
                </c:pt>
                <c:pt idx="19">
                  <c:v>1.99</c:v>
                </c:pt>
              </c:numCache>
            </c:numRef>
          </c:cat>
          <c:val>
            <c:numRef>
              <c:f>Tabelle1!$B$2:$B$21</c:f>
              <c:numCache>
                <c:formatCode>0.000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10.5</c:v>
                </c:pt>
                <c:pt idx="10">
                  <c:v>10.3</c:v>
                </c:pt>
                <c:pt idx="11">
                  <c:v>10.3</c:v>
                </c:pt>
                <c:pt idx="12">
                  <c:v>10.4</c:v>
                </c:pt>
                <c:pt idx="13">
                  <c:v>10.5</c:v>
                </c:pt>
                <c:pt idx="14">
                  <c:v>7.6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D18-A666-37C2B27D34D8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UGrid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Tabelle1!$G$2:$G$21</c:f>
              <c:numCache>
                <c:formatCode>0.000</c:formatCode>
                <c:ptCount val="20"/>
                <c:pt idx="0">
                  <c:v>0.1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1.08</c:v>
                </c:pt>
                <c:pt idx="11">
                  <c:v>1.19</c:v>
                </c:pt>
                <c:pt idx="12">
                  <c:v>1.29</c:v>
                </c:pt>
                <c:pt idx="13">
                  <c:v>1.385</c:v>
                </c:pt>
                <c:pt idx="14">
                  <c:v>1.49</c:v>
                </c:pt>
                <c:pt idx="15">
                  <c:v>1.6</c:v>
                </c:pt>
                <c:pt idx="16">
                  <c:v>1.69</c:v>
                </c:pt>
                <c:pt idx="17">
                  <c:v>1.79</c:v>
                </c:pt>
                <c:pt idx="18">
                  <c:v>1.9</c:v>
                </c:pt>
                <c:pt idx="19">
                  <c:v>1.99</c:v>
                </c:pt>
              </c:numCache>
            </c:numRef>
          </c:cat>
          <c:val>
            <c:numRef>
              <c:f>Tabelle1!$E$2:$E$21</c:f>
              <c:numCache>
                <c:formatCode>0.000</c:formatCode>
                <c:ptCount val="20"/>
                <c:pt idx="0">
                  <c:v>14.45</c:v>
                </c:pt>
                <c:pt idx="1">
                  <c:v>14.45</c:v>
                </c:pt>
                <c:pt idx="2">
                  <c:v>14.46</c:v>
                </c:pt>
                <c:pt idx="3">
                  <c:v>14.48</c:v>
                </c:pt>
                <c:pt idx="4">
                  <c:v>14.48</c:v>
                </c:pt>
                <c:pt idx="5">
                  <c:v>14.47</c:v>
                </c:pt>
                <c:pt idx="6">
                  <c:v>14.47</c:v>
                </c:pt>
                <c:pt idx="7">
                  <c:v>14.46</c:v>
                </c:pt>
                <c:pt idx="8">
                  <c:v>14.46</c:v>
                </c:pt>
                <c:pt idx="9">
                  <c:v>14.45</c:v>
                </c:pt>
                <c:pt idx="10">
                  <c:v>14.45</c:v>
                </c:pt>
                <c:pt idx="11">
                  <c:v>10.63</c:v>
                </c:pt>
                <c:pt idx="12">
                  <c:v>10.220000000000001</c:v>
                </c:pt>
                <c:pt idx="13">
                  <c:v>10.02</c:v>
                </c:pt>
                <c:pt idx="14">
                  <c:v>6.78</c:v>
                </c:pt>
                <c:pt idx="15">
                  <c:v>5.35</c:v>
                </c:pt>
                <c:pt idx="16">
                  <c:v>5.47</c:v>
                </c:pt>
                <c:pt idx="17">
                  <c:v>5.49</c:v>
                </c:pt>
                <c:pt idx="18">
                  <c:v>5.5</c:v>
                </c:pt>
                <c:pt idx="19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D18-A666-37C2B27D34D8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UCon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Tabelle1!$G$2:$G$21</c:f>
              <c:numCache>
                <c:formatCode>0.000</c:formatCode>
                <c:ptCount val="20"/>
                <c:pt idx="0">
                  <c:v>0.1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1.08</c:v>
                </c:pt>
                <c:pt idx="11">
                  <c:v>1.19</c:v>
                </c:pt>
                <c:pt idx="12">
                  <c:v>1.29</c:v>
                </c:pt>
                <c:pt idx="13">
                  <c:v>1.385</c:v>
                </c:pt>
                <c:pt idx="14">
                  <c:v>1.49</c:v>
                </c:pt>
                <c:pt idx="15">
                  <c:v>1.6</c:v>
                </c:pt>
                <c:pt idx="16">
                  <c:v>1.69</c:v>
                </c:pt>
                <c:pt idx="17">
                  <c:v>1.79</c:v>
                </c:pt>
                <c:pt idx="18">
                  <c:v>1.9</c:v>
                </c:pt>
                <c:pt idx="19">
                  <c:v>1.99</c:v>
                </c:pt>
              </c:numCache>
            </c:numRef>
          </c:cat>
          <c:val>
            <c:numRef>
              <c:f>Tabelle1!$F$2:$F$21</c:f>
              <c:numCache>
                <c:formatCode>0.000</c:formatCode>
                <c:ptCount val="20"/>
                <c:pt idx="0">
                  <c:v>12.1</c:v>
                </c:pt>
                <c:pt idx="1">
                  <c:v>12.1</c:v>
                </c:pt>
                <c:pt idx="2">
                  <c:v>12.1</c:v>
                </c:pt>
                <c:pt idx="3">
                  <c:v>12.1</c:v>
                </c:pt>
                <c:pt idx="4">
                  <c:v>12.1</c:v>
                </c:pt>
                <c:pt idx="5">
                  <c:v>12.1</c:v>
                </c:pt>
                <c:pt idx="6">
                  <c:v>12.1</c:v>
                </c:pt>
                <c:pt idx="7">
                  <c:v>12.1</c:v>
                </c:pt>
                <c:pt idx="8">
                  <c:v>12.1</c:v>
                </c:pt>
                <c:pt idx="9">
                  <c:v>12</c:v>
                </c:pt>
                <c:pt idx="10">
                  <c:v>10.6</c:v>
                </c:pt>
                <c:pt idx="11">
                  <c:v>9.4</c:v>
                </c:pt>
                <c:pt idx="12">
                  <c:v>8.9</c:v>
                </c:pt>
                <c:pt idx="13">
                  <c:v>8.6</c:v>
                </c:pt>
                <c:pt idx="14">
                  <c:v>5.2</c:v>
                </c:pt>
                <c:pt idx="15">
                  <c:v>3.3</c:v>
                </c:pt>
                <c:pt idx="16">
                  <c:v>3.2</c:v>
                </c:pt>
                <c:pt idx="17">
                  <c:v>3</c:v>
                </c:pt>
                <c:pt idx="18">
                  <c:v>2.8</c:v>
                </c:pt>
                <c:pt idx="1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2-4D18-A666-37C2B27D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42728"/>
        <c:axId val="324944696"/>
      </c:lineChart>
      <c:catAx>
        <c:axId val="3249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  <a:r>
                  <a:rPr lang="en-GB" baseline="-25000"/>
                  <a:t>con</a:t>
                </a:r>
                <a:r>
                  <a:rPr lang="en-GB" baseline="0"/>
                  <a:t>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4696"/>
        <c:crosses val="autoZero"/>
        <c:auto val="1"/>
        <c:lblAlgn val="ctr"/>
        <c:lblOffset val="100"/>
        <c:noMultiLvlLbl val="0"/>
      </c:catAx>
      <c:valAx>
        <c:axId val="324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2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2037037037042"/>
          <c:y val="0.1752761111111111"/>
          <c:w val="0.14167592592592593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Powerflow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88574074074073"/>
          <c:y val="0.13945305555555557"/>
          <c:w val="0.81415833333333332"/>
          <c:h val="0.67460388888888889"/>
        </c:manualLayout>
      </c:layout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PSupply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Tabelle1!$G$2:$G$21</c:f>
              <c:numCache>
                <c:formatCode>0.000</c:formatCode>
                <c:ptCount val="20"/>
                <c:pt idx="0">
                  <c:v>0.1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1.08</c:v>
                </c:pt>
                <c:pt idx="11">
                  <c:v>1.19</c:v>
                </c:pt>
                <c:pt idx="12">
                  <c:v>1.29</c:v>
                </c:pt>
                <c:pt idx="13">
                  <c:v>1.385</c:v>
                </c:pt>
                <c:pt idx="14">
                  <c:v>1.49</c:v>
                </c:pt>
                <c:pt idx="15">
                  <c:v>1.6</c:v>
                </c:pt>
                <c:pt idx="16">
                  <c:v>1.69</c:v>
                </c:pt>
                <c:pt idx="17">
                  <c:v>1.79</c:v>
                </c:pt>
                <c:pt idx="18">
                  <c:v>1.9</c:v>
                </c:pt>
                <c:pt idx="19">
                  <c:v>1.99</c:v>
                </c:pt>
              </c:numCache>
            </c:numRef>
          </c:cat>
          <c:val>
            <c:numRef>
              <c:f>Tabelle1!$D$2:$D$21</c:f>
              <c:numCache>
                <c:formatCode>0.000</c:formatCode>
                <c:ptCount val="20"/>
                <c:pt idx="0">
                  <c:v>3.3600000000000003</c:v>
                </c:pt>
                <c:pt idx="1">
                  <c:v>4.5600000000000005</c:v>
                </c:pt>
                <c:pt idx="2">
                  <c:v>6.12</c:v>
                </c:pt>
                <c:pt idx="3">
                  <c:v>7.5600000000000005</c:v>
                </c:pt>
                <c:pt idx="4">
                  <c:v>8.82</c:v>
                </c:pt>
                <c:pt idx="5">
                  <c:v>10.32</c:v>
                </c:pt>
                <c:pt idx="6">
                  <c:v>11.879999999999999</c:v>
                </c:pt>
                <c:pt idx="7">
                  <c:v>13.080000000000002</c:v>
                </c:pt>
                <c:pt idx="8">
                  <c:v>14.64</c:v>
                </c:pt>
                <c:pt idx="9">
                  <c:v>14.175000000000001</c:v>
                </c:pt>
                <c:pt idx="10">
                  <c:v>15.038</c:v>
                </c:pt>
                <c:pt idx="11">
                  <c:v>16.274000000000001</c:v>
                </c:pt>
                <c:pt idx="12">
                  <c:v>16.432000000000002</c:v>
                </c:pt>
                <c:pt idx="13">
                  <c:v>16.59</c:v>
                </c:pt>
                <c:pt idx="14">
                  <c:v>12.007999999999999</c:v>
                </c:pt>
                <c:pt idx="15">
                  <c:v>9.48</c:v>
                </c:pt>
                <c:pt idx="16">
                  <c:v>9.6379999999999999</c:v>
                </c:pt>
                <c:pt idx="17">
                  <c:v>9.6379999999999999</c:v>
                </c:pt>
                <c:pt idx="18">
                  <c:v>9.6379999999999999</c:v>
                </c:pt>
                <c:pt idx="19">
                  <c:v>9.7960000000000012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4BE4-A77D-C7E3FA3488B2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PCon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Tabelle1!$G$2:$G$21</c:f>
              <c:numCache>
                <c:formatCode>0.000</c:formatCode>
                <c:ptCount val="20"/>
                <c:pt idx="0">
                  <c:v>0.1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1.08</c:v>
                </c:pt>
                <c:pt idx="11">
                  <c:v>1.19</c:v>
                </c:pt>
                <c:pt idx="12">
                  <c:v>1.29</c:v>
                </c:pt>
                <c:pt idx="13">
                  <c:v>1.385</c:v>
                </c:pt>
                <c:pt idx="14">
                  <c:v>1.49</c:v>
                </c:pt>
                <c:pt idx="15">
                  <c:v>1.6</c:v>
                </c:pt>
                <c:pt idx="16">
                  <c:v>1.69</c:v>
                </c:pt>
                <c:pt idx="17">
                  <c:v>1.79</c:v>
                </c:pt>
                <c:pt idx="18">
                  <c:v>1.9</c:v>
                </c:pt>
                <c:pt idx="19">
                  <c:v>1.99</c:v>
                </c:pt>
              </c:numCache>
            </c:numRef>
          </c:cat>
          <c:val>
            <c:numRef>
              <c:f>Tabelle1!$H$2:$H$21</c:f>
              <c:numCache>
                <c:formatCode>0.000</c:formatCode>
                <c:ptCount val="20"/>
                <c:pt idx="0">
                  <c:v>1.21</c:v>
                </c:pt>
                <c:pt idx="1">
                  <c:v>2.2989999999999999</c:v>
                </c:pt>
                <c:pt idx="2">
                  <c:v>3.5089999999999995</c:v>
                </c:pt>
                <c:pt idx="3">
                  <c:v>4.84</c:v>
                </c:pt>
                <c:pt idx="4">
                  <c:v>5.8079999999999998</c:v>
                </c:pt>
                <c:pt idx="5">
                  <c:v>7.1389999999999993</c:v>
                </c:pt>
                <c:pt idx="6">
                  <c:v>8.3489999999999984</c:v>
                </c:pt>
                <c:pt idx="7">
                  <c:v>9.4380000000000006</c:v>
                </c:pt>
                <c:pt idx="8">
                  <c:v>10.769</c:v>
                </c:pt>
                <c:pt idx="9">
                  <c:v>11.879999999999999</c:v>
                </c:pt>
                <c:pt idx="10">
                  <c:v>11.448</c:v>
                </c:pt>
                <c:pt idx="11">
                  <c:v>11.186</c:v>
                </c:pt>
                <c:pt idx="12">
                  <c:v>11.481000000000002</c:v>
                </c:pt>
                <c:pt idx="13">
                  <c:v>11.911</c:v>
                </c:pt>
                <c:pt idx="14">
                  <c:v>7.7480000000000002</c:v>
                </c:pt>
                <c:pt idx="15">
                  <c:v>5.28</c:v>
                </c:pt>
                <c:pt idx="16">
                  <c:v>5.4080000000000004</c:v>
                </c:pt>
                <c:pt idx="17">
                  <c:v>5.37</c:v>
                </c:pt>
                <c:pt idx="18">
                  <c:v>5.3199999999999994</c:v>
                </c:pt>
                <c:pt idx="19">
                  <c:v>5.1740000000000004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4BE4-A77D-C7E3FA3488B2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PLoss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Tabelle1!$G$2:$G$21</c:f>
              <c:numCache>
                <c:formatCode>0.000</c:formatCode>
                <c:ptCount val="20"/>
                <c:pt idx="0">
                  <c:v>0.1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0.78</c:v>
                </c:pt>
                <c:pt idx="8">
                  <c:v>0.89</c:v>
                </c:pt>
                <c:pt idx="9">
                  <c:v>0.99</c:v>
                </c:pt>
                <c:pt idx="10">
                  <c:v>1.08</c:v>
                </c:pt>
                <c:pt idx="11">
                  <c:v>1.19</c:v>
                </c:pt>
                <c:pt idx="12">
                  <c:v>1.29</c:v>
                </c:pt>
                <c:pt idx="13">
                  <c:v>1.385</c:v>
                </c:pt>
                <c:pt idx="14">
                  <c:v>1.49</c:v>
                </c:pt>
                <c:pt idx="15">
                  <c:v>1.6</c:v>
                </c:pt>
                <c:pt idx="16">
                  <c:v>1.69</c:v>
                </c:pt>
                <c:pt idx="17">
                  <c:v>1.79</c:v>
                </c:pt>
                <c:pt idx="18">
                  <c:v>1.9</c:v>
                </c:pt>
                <c:pt idx="19">
                  <c:v>1.99</c:v>
                </c:pt>
              </c:numCache>
            </c:numRef>
          </c:cat>
          <c:val>
            <c:numRef>
              <c:f>Tabelle1!$I$2:$I$21</c:f>
              <c:numCache>
                <c:formatCode>0.000</c:formatCode>
                <c:ptCount val="20"/>
                <c:pt idx="0">
                  <c:v>2.1500000000000004</c:v>
                </c:pt>
                <c:pt idx="1">
                  <c:v>2.2610000000000006</c:v>
                </c:pt>
                <c:pt idx="2">
                  <c:v>2.6110000000000007</c:v>
                </c:pt>
                <c:pt idx="3">
                  <c:v>2.7200000000000006</c:v>
                </c:pt>
                <c:pt idx="4">
                  <c:v>3.0120000000000005</c:v>
                </c:pt>
                <c:pt idx="5">
                  <c:v>3.1810000000000009</c:v>
                </c:pt>
                <c:pt idx="6">
                  <c:v>3.5310000000000006</c:v>
                </c:pt>
                <c:pt idx="7">
                  <c:v>3.6420000000000012</c:v>
                </c:pt>
                <c:pt idx="8">
                  <c:v>3.8710000000000004</c:v>
                </c:pt>
                <c:pt idx="9">
                  <c:v>2.2950000000000017</c:v>
                </c:pt>
                <c:pt idx="10">
                  <c:v>3.59</c:v>
                </c:pt>
                <c:pt idx="11">
                  <c:v>5.088000000000001</c:v>
                </c:pt>
                <c:pt idx="12">
                  <c:v>4.9510000000000005</c:v>
                </c:pt>
                <c:pt idx="13">
                  <c:v>4.6790000000000003</c:v>
                </c:pt>
                <c:pt idx="14">
                  <c:v>4.2599999999999989</c:v>
                </c:pt>
                <c:pt idx="15">
                  <c:v>4.2</c:v>
                </c:pt>
                <c:pt idx="16">
                  <c:v>4.2299999999999995</c:v>
                </c:pt>
                <c:pt idx="17">
                  <c:v>4.2679999999999998</c:v>
                </c:pt>
                <c:pt idx="18">
                  <c:v>4.3180000000000005</c:v>
                </c:pt>
                <c:pt idx="19">
                  <c:v>4.6220000000000008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5-4BE4-A77D-C7E3FA3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35160"/>
        <c:axId val="471033848"/>
      </c:lineChart>
      <c:catAx>
        <c:axId val="47103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  <a:r>
                  <a:rPr lang="en-GB" baseline="-25000"/>
                  <a:t>con</a:t>
                </a:r>
                <a:r>
                  <a:rPr lang="en-GB" baseline="0"/>
                  <a:t>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3848"/>
        <c:crosses val="autoZero"/>
        <c:auto val="1"/>
        <c:lblAlgn val="ctr"/>
        <c:lblOffset val="100"/>
        <c:noMultiLvlLbl val="0"/>
      </c:catAx>
      <c:valAx>
        <c:axId val="471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5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76629629629625"/>
          <c:y val="0.161165"/>
          <c:w val="0.13902999999999999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21</xdr:row>
      <xdr:rowOff>167640</xdr:rowOff>
    </xdr:from>
    <xdr:to>
      <xdr:col>14</xdr:col>
      <xdr:colOff>73620</xdr:colOff>
      <xdr:row>41</xdr:row>
      <xdr:rowOff>110040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289DAD-F183-4FE9-BEF9-20C77B74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21</xdr:row>
      <xdr:rowOff>144780</xdr:rowOff>
    </xdr:from>
    <xdr:to>
      <xdr:col>7</xdr:col>
      <xdr:colOff>149820</xdr:colOff>
      <xdr:row>41</xdr:row>
      <xdr:rowOff>87180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0BBEC7C-8121-404D-84A1-07639EAB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14" sqref="L14"/>
    </sheetView>
  </sheetViews>
  <sheetFormatPr baseColWidth="10" defaultRowHeight="14.4" x14ac:dyDescent="0.3"/>
  <cols>
    <col min="1" max="16384" width="11.5546875" style="1"/>
  </cols>
  <sheetData>
    <row r="1" spans="1:10" ht="15.6" x14ac:dyDescent="0.3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0</v>
      </c>
    </row>
    <row r="2" spans="1:10" x14ac:dyDescent="0.3">
      <c r="A2" s="7">
        <v>0.1</v>
      </c>
      <c r="B2" s="8">
        <v>12</v>
      </c>
      <c r="C2" s="8">
        <v>0.28000000000000003</v>
      </c>
      <c r="D2" s="8">
        <f>B2*C2</f>
        <v>3.3600000000000003</v>
      </c>
      <c r="E2" s="8">
        <v>14.45</v>
      </c>
      <c r="F2" s="8">
        <v>12.1</v>
      </c>
      <c r="G2" s="8">
        <v>0.1</v>
      </c>
      <c r="H2" s="8">
        <f>F2*G2</f>
        <v>1.21</v>
      </c>
      <c r="I2" s="8">
        <f>D2-H2</f>
        <v>2.1500000000000004</v>
      </c>
      <c r="J2" s="5" t="s">
        <v>1</v>
      </c>
    </row>
    <row r="3" spans="1:10" x14ac:dyDescent="0.3">
      <c r="A3" s="7">
        <v>0.2</v>
      </c>
      <c r="B3" s="8">
        <v>12</v>
      </c>
      <c r="C3" s="8">
        <v>0.38</v>
      </c>
      <c r="D3" s="8">
        <f t="shared" ref="D3:D21" si="0">B3*C3</f>
        <v>4.5600000000000005</v>
      </c>
      <c r="E3" s="8">
        <v>14.45</v>
      </c>
      <c r="F3" s="8">
        <v>12.1</v>
      </c>
      <c r="G3" s="8">
        <v>0.19</v>
      </c>
      <c r="H3" s="8">
        <f t="shared" ref="H3:H21" si="1">F3*G3</f>
        <v>2.2989999999999999</v>
      </c>
      <c r="I3" s="8">
        <f t="shared" ref="I3:I21" si="2">D3-H3</f>
        <v>2.2610000000000006</v>
      </c>
      <c r="J3" s="5" t="s">
        <v>1</v>
      </c>
    </row>
    <row r="4" spans="1:10" x14ac:dyDescent="0.3">
      <c r="A4" s="7">
        <v>0.3</v>
      </c>
      <c r="B4" s="8">
        <v>12</v>
      </c>
      <c r="C4" s="8">
        <v>0.51</v>
      </c>
      <c r="D4" s="8">
        <f t="shared" si="0"/>
        <v>6.12</v>
      </c>
      <c r="E4" s="8">
        <v>14.46</v>
      </c>
      <c r="F4" s="8">
        <v>12.1</v>
      </c>
      <c r="G4" s="8">
        <v>0.28999999999999998</v>
      </c>
      <c r="H4" s="8">
        <f t="shared" si="1"/>
        <v>3.5089999999999995</v>
      </c>
      <c r="I4" s="8">
        <f t="shared" si="2"/>
        <v>2.6110000000000007</v>
      </c>
      <c r="J4" s="5" t="s">
        <v>1</v>
      </c>
    </row>
    <row r="5" spans="1:10" x14ac:dyDescent="0.3">
      <c r="A5" s="7">
        <v>0.4</v>
      </c>
      <c r="B5" s="8">
        <v>12</v>
      </c>
      <c r="C5" s="8">
        <v>0.63</v>
      </c>
      <c r="D5" s="8">
        <f t="shared" si="0"/>
        <v>7.5600000000000005</v>
      </c>
      <c r="E5" s="8">
        <v>14.48</v>
      </c>
      <c r="F5" s="8">
        <v>12.1</v>
      </c>
      <c r="G5" s="8">
        <v>0.4</v>
      </c>
      <c r="H5" s="8">
        <f t="shared" si="1"/>
        <v>4.84</v>
      </c>
      <c r="I5" s="8">
        <f t="shared" si="2"/>
        <v>2.7200000000000006</v>
      </c>
      <c r="J5" s="5" t="s">
        <v>1</v>
      </c>
    </row>
    <row r="6" spans="1:10" x14ac:dyDescent="0.3">
      <c r="A6" s="7">
        <v>0.5</v>
      </c>
      <c r="B6" s="8">
        <v>12</v>
      </c>
      <c r="C6" s="8">
        <v>0.73499999999999999</v>
      </c>
      <c r="D6" s="8">
        <f t="shared" si="0"/>
        <v>8.82</v>
      </c>
      <c r="E6" s="8">
        <v>14.48</v>
      </c>
      <c r="F6" s="8">
        <v>12.1</v>
      </c>
      <c r="G6" s="8">
        <v>0.48</v>
      </c>
      <c r="H6" s="8">
        <f t="shared" si="1"/>
        <v>5.8079999999999998</v>
      </c>
      <c r="I6" s="8">
        <f t="shared" si="2"/>
        <v>3.0120000000000005</v>
      </c>
      <c r="J6" s="5" t="s">
        <v>1</v>
      </c>
    </row>
    <row r="7" spans="1:10" x14ac:dyDescent="0.3">
      <c r="A7" s="7">
        <v>0.6</v>
      </c>
      <c r="B7" s="8">
        <v>12</v>
      </c>
      <c r="C7" s="8">
        <v>0.86</v>
      </c>
      <c r="D7" s="8">
        <f t="shared" si="0"/>
        <v>10.32</v>
      </c>
      <c r="E7" s="8">
        <v>14.47</v>
      </c>
      <c r="F7" s="8">
        <v>12.1</v>
      </c>
      <c r="G7" s="8">
        <v>0.59</v>
      </c>
      <c r="H7" s="8">
        <f t="shared" si="1"/>
        <v>7.1389999999999993</v>
      </c>
      <c r="I7" s="8">
        <f t="shared" si="2"/>
        <v>3.1810000000000009</v>
      </c>
      <c r="J7" s="5" t="s">
        <v>1</v>
      </c>
    </row>
    <row r="8" spans="1:10" x14ac:dyDescent="0.3">
      <c r="A8" s="7">
        <v>0.7</v>
      </c>
      <c r="B8" s="8">
        <v>12</v>
      </c>
      <c r="C8" s="8">
        <v>0.99</v>
      </c>
      <c r="D8" s="8">
        <f t="shared" si="0"/>
        <v>11.879999999999999</v>
      </c>
      <c r="E8" s="8">
        <v>14.47</v>
      </c>
      <c r="F8" s="8">
        <v>12.1</v>
      </c>
      <c r="G8" s="8">
        <v>0.69</v>
      </c>
      <c r="H8" s="8">
        <f t="shared" si="1"/>
        <v>8.3489999999999984</v>
      </c>
      <c r="I8" s="8">
        <f t="shared" si="2"/>
        <v>3.5310000000000006</v>
      </c>
      <c r="J8" s="5" t="s">
        <v>1</v>
      </c>
    </row>
    <row r="9" spans="1:10" x14ac:dyDescent="0.3">
      <c r="A9" s="7">
        <v>0.8</v>
      </c>
      <c r="B9" s="8">
        <v>12</v>
      </c>
      <c r="C9" s="8">
        <v>1.0900000000000001</v>
      </c>
      <c r="D9" s="8">
        <f t="shared" si="0"/>
        <v>13.080000000000002</v>
      </c>
      <c r="E9" s="8">
        <v>14.46</v>
      </c>
      <c r="F9" s="8">
        <v>12.1</v>
      </c>
      <c r="G9" s="8">
        <v>0.78</v>
      </c>
      <c r="H9" s="8">
        <f t="shared" si="1"/>
        <v>9.4380000000000006</v>
      </c>
      <c r="I9" s="8">
        <f t="shared" si="2"/>
        <v>3.6420000000000012</v>
      </c>
      <c r="J9" s="5" t="s">
        <v>1</v>
      </c>
    </row>
    <row r="10" spans="1:10" x14ac:dyDescent="0.3">
      <c r="A10" s="7">
        <v>0.9</v>
      </c>
      <c r="B10" s="8">
        <v>12</v>
      </c>
      <c r="C10" s="8">
        <v>1.22</v>
      </c>
      <c r="D10" s="8">
        <f t="shared" si="0"/>
        <v>14.64</v>
      </c>
      <c r="E10" s="8">
        <v>14.46</v>
      </c>
      <c r="F10" s="8">
        <v>12.1</v>
      </c>
      <c r="G10" s="8">
        <v>0.89</v>
      </c>
      <c r="H10" s="8">
        <f t="shared" si="1"/>
        <v>10.769</v>
      </c>
      <c r="I10" s="8">
        <f t="shared" si="2"/>
        <v>3.8710000000000004</v>
      </c>
      <c r="J10" s="5" t="s">
        <v>1</v>
      </c>
    </row>
    <row r="11" spans="1:10" x14ac:dyDescent="0.3">
      <c r="A11" s="7">
        <v>1</v>
      </c>
      <c r="B11" s="8">
        <v>10.5</v>
      </c>
      <c r="C11" s="8">
        <v>1.35</v>
      </c>
      <c r="D11" s="8">
        <f t="shared" si="0"/>
        <v>14.175000000000001</v>
      </c>
      <c r="E11" s="8">
        <v>14.45</v>
      </c>
      <c r="F11" s="8">
        <v>12</v>
      </c>
      <c r="G11" s="8">
        <v>0.99</v>
      </c>
      <c r="H11" s="8">
        <f t="shared" si="1"/>
        <v>11.879999999999999</v>
      </c>
      <c r="I11" s="8">
        <f t="shared" si="2"/>
        <v>2.2950000000000017</v>
      </c>
      <c r="J11" s="5" t="s">
        <v>1</v>
      </c>
    </row>
    <row r="12" spans="1:10" x14ac:dyDescent="0.3">
      <c r="A12" s="7">
        <v>1.1000000000000001</v>
      </c>
      <c r="B12" s="8">
        <v>10.3</v>
      </c>
      <c r="C12" s="8">
        <v>1.46</v>
      </c>
      <c r="D12" s="8">
        <f t="shared" si="0"/>
        <v>15.038</v>
      </c>
      <c r="E12" s="8">
        <v>14.45</v>
      </c>
      <c r="F12" s="8">
        <v>10.6</v>
      </c>
      <c r="G12" s="8">
        <v>1.08</v>
      </c>
      <c r="H12" s="8">
        <f t="shared" si="1"/>
        <v>11.448</v>
      </c>
      <c r="I12" s="8">
        <f t="shared" si="2"/>
        <v>3.59</v>
      </c>
      <c r="J12" s="5" t="s">
        <v>1</v>
      </c>
    </row>
    <row r="13" spans="1:10" x14ac:dyDescent="0.3">
      <c r="A13" s="7">
        <v>1.2</v>
      </c>
      <c r="B13" s="8">
        <v>10.3</v>
      </c>
      <c r="C13" s="8">
        <v>1.58</v>
      </c>
      <c r="D13" s="8">
        <f t="shared" si="0"/>
        <v>16.274000000000001</v>
      </c>
      <c r="E13" s="8">
        <v>10.63</v>
      </c>
      <c r="F13" s="8">
        <v>9.4</v>
      </c>
      <c r="G13" s="8">
        <v>1.19</v>
      </c>
      <c r="H13" s="8">
        <f t="shared" si="1"/>
        <v>11.186</v>
      </c>
      <c r="I13" s="8">
        <f t="shared" si="2"/>
        <v>5.088000000000001</v>
      </c>
      <c r="J13" s="5" t="s">
        <v>1</v>
      </c>
    </row>
    <row r="14" spans="1:10" x14ac:dyDescent="0.3">
      <c r="A14" s="7">
        <v>1.3</v>
      </c>
      <c r="B14" s="8">
        <v>10.4</v>
      </c>
      <c r="C14" s="8">
        <v>1.58</v>
      </c>
      <c r="D14" s="8">
        <f t="shared" si="0"/>
        <v>16.432000000000002</v>
      </c>
      <c r="E14" s="8">
        <v>10.220000000000001</v>
      </c>
      <c r="F14" s="8">
        <v>8.9</v>
      </c>
      <c r="G14" s="8">
        <v>1.29</v>
      </c>
      <c r="H14" s="8">
        <f t="shared" si="1"/>
        <v>11.481000000000002</v>
      </c>
      <c r="I14" s="8">
        <f t="shared" si="2"/>
        <v>4.9510000000000005</v>
      </c>
      <c r="J14" s="5" t="s">
        <v>1</v>
      </c>
    </row>
    <row r="15" spans="1:10" x14ac:dyDescent="0.3">
      <c r="A15" s="7">
        <v>1.4</v>
      </c>
      <c r="B15" s="8">
        <v>10.5</v>
      </c>
      <c r="C15" s="8">
        <v>1.58</v>
      </c>
      <c r="D15" s="8">
        <f t="shared" si="0"/>
        <v>16.59</v>
      </c>
      <c r="E15" s="8">
        <v>10.02</v>
      </c>
      <c r="F15" s="8">
        <v>8.6</v>
      </c>
      <c r="G15" s="8">
        <v>1.385</v>
      </c>
      <c r="H15" s="8">
        <f t="shared" si="1"/>
        <v>11.911</v>
      </c>
      <c r="I15" s="8">
        <f t="shared" si="2"/>
        <v>4.6790000000000003</v>
      </c>
      <c r="J15" s="5" t="s">
        <v>1</v>
      </c>
    </row>
    <row r="16" spans="1:10" x14ac:dyDescent="0.3">
      <c r="A16" s="7">
        <v>1.5</v>
      </c>
      <c r="B16" s="8">
        <v>7.6</v>
      </c>
      <c r="C16" s="8">
        <v>1.58</v>
      </c>
      <c r="D16" s="8">
        <f t="shared" si="0"/>
        <v>12.007999999999999</v>
      </c>
      <c r="E16" s="8">
        <v>6.78</v>
      </c>
      <c r="F16" s="8">
        <v>5.2</v>
      </c>
      <c r="G16" s="8">
        <v>1.49</v>
      </c>
      <c r="H16" s="8">
        <f t="shared" si="1"/>
        <v>7.7480000000000002</v>
      </c>
      <c r="I16" s="8">
        <f t="shared" si="2"/>
        <v>4.2599999999999989</v>
      </c>
      <c r="J16" s="5" t="s">
        <v>1</v>
      </c>
    </row>
    <row r="17" spans="1:10" x14ac:dyDescent="0.3">
      <c r="A17" s="7">
        <v>1.6</v>
      </c>
      <c r="B17" s="8">
        <v>6</v>
      </c>
      <c r="C17" s="8">
        <v>1.58</v>
      </c>
      <c r="D17" s="8">
        <f t="shared" si="0"/>
        <v>9.48</v>
      </c>
      <c r="E17" s="8">
        <v>5.35</v>
      </c>
      <c r="F17" s="8">
        <v>3.3</v>
      </c>
      <c r="G17" s="8">
        <v>1.6</v>
      </c>
      <c r="H17" s="8">
        <f t="shared" si="1"/>
        <v>5.28</v>
      </c>
      <c r="I17" s="8">
        <f t="shared" si="2"/>
        <v>4.2</v>
      </c>
      <c r="J17" s="5" t="s">
        <v>1</v>
      </c>
    </row>
    <row r="18" spans="1:10" x14ac:dyDescent="0.3">
      <c r="A18" s="7">
        <v>1.7</v>
      </c>
      <c r="B18" s="8">
        <v>6.1</v>
      </c>
      <c r="C18" s="8">
        <v>1.58</v>
      </c>
      <c r="D18" s="8">
        <f t="shared" si="0"/>
        <v>9.6379999999999999</v>
      </c>
      <c r="E18" s="8">
        <v>5.47</v>
      </c>
      <c r="F18" s="8">
        <v>3.2</v>
      </c>
      <c r="G18" s="8">
        <v>1.69</v>
      </c>
      <c r="H18" s="8">
        <f t="shared" si="1"/>
        <v>5.4080000000000004</v>
      </c>
      <c r="I18" s="8">
        <f t="shared" si="2"/>
        <v>4.2299999999999995</v>
      </c>
      <c r="J18" s="5" t="s">
        <v>1</v>
      </c>
    </row>
    <row r="19" spans="1:10" x14ac:dyDescent="0.3">
      <c r="A19" s="7">
        <v>1.8</v>
      </c>
      <c r="B19" s="8">
        <v>6.1</v>
      </c>
      <c r="C19" s="8">
        <v>1.58</v>
      </c>
      <c r="D19" s="8">
        <f t="shared" si="0"/>
        <v>9.6379999999999999</v>
      </c>
      <c r="E19" s="8">
        <v>5.49</v>
      </c>
      <c r="F19" s="8">
        <v>3</v>
      </c>
      <c r="G19" s="8">
        <v>1.79</v>
      </c>
      <c r="H19" s="8">
        <f t="shared" si="1"/>
        <v>5.37</v>
      </c>
      <c r="I19" s="8">
        <f t="shared" si="2"/>
        <v>4.2679999999999998</v>
      </c>
      <c r="J19" s="5" t="s">
        <v>1</v>
      </c>
    </row>
    <row r="20" spans="1:10" x14ac:dyDescent="0.3">
      <c r="A20" s="7">
        <v>1.9</v>
      </c>
      <c r="B20" s="8">
        <v>6.1</v>
      </c>
      <c r="C20" s="8">
        <v>1.58</v>
      </c>
      <c r="D20" s="8">
        <f t="shared" si="0"/>
        <v>9.6379999999999999</v>
      </c>
      <c r="E20" s="8">
        <v>5.5</v>
      </c>
      <c r="F20" s="8">
        <v>2.8</v>
      </c>
      <c r="G20" s="8">
        <v>1.9</v>
      </c>
      <c r="H20" s="8">
        <f t="shared" si="1"/>
        <v>5.3199999999999994</v>
      </c>
      <c r="I20" s="8">
        <f t="shared" si="2"/>
        <v>4.3180000000000005</v>
      </c>
      <c r="J20" s="5" t="s">
        <v>1</v>
      </c>
    </row>
    <row r="21" spans="1:10" ht="15" thickBot="1" x14ac:dyDescent="0.35">
      <c r="A21" s="9">
        <v>2</v>
      </c>
      <c r="B21" s="10">
        <v>6.2</v>
      </c>
      <c r="C21" s="10">
        <v>1.58</v>
      </c>
      <c r="D21" s="10">
        <f t="shared" si="0"/>
        <v>9.7960000000000012</v>
      </c>
      <c r="E21" s="10">
        <v>5.51</v>
      </c>
      <c r="F21" s="10">
        <v>2.6</v>
      </c>
      <c r="G21" s="10">
        <v>1.99</v>
      </c>
      <c r="H21" s="10">
        <f t="shared" si="1"/>
        <v>5.1740000000000004</v>
      </c>
      <c r="I21" s="10">
        <f t="shared" si="2"/>
        <v>4.6220000000000008</v>
      </c>
      <c r="J21" s="6" t="s">
        <v>1</v>
      </c>
    </row>
  </sheetData>
  <conditionalFormatting sqref="J2:J21">
    <cfRule type="containsText" dxfId="0" priority="1" operator="containsText" text="Yes">
      <formula>NOT(ISERROR(SEARCH("Yes",J2)))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2017-12-18T12:11:36Z</dcterms:created>
  <dcterms:modified xsi:type="dcterms:W3CDTF">2018-01-04T15:41:31Z</dcterms:modified>
</cp:coreProperties>
</file>