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60" yWindow="130" windowWidth="14160" windowHeight="5100"/>
  </bookViews>
  <sheets>
    <sheet name="Trading" sheetId="1" r:id="rId1"/>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16</definedName>
    <definedName name="_AtRisk_SimSetting_SimNameCount" hidden="1">0</definedName>
    <definedName name="_AtRisk_SimSetting_SmartSensitivityAnalysisEnabled" hidden="1">TRUE</definedName>
    <definedName name="_AtRisk_SimSetting_StdRecalcBehavior" hidden="1">1</definedName>
    <definedName name="_AtRisk_SimSetting_StdRecalcWithoutRiskStatic" hidden="1">0</definedName>
    <definedName name="_AtRisk_SimSetting_StdRecalcWithoutRiskStaticPercentile" hidden="1">0.5</definedName>
    <definedName name="Lookup">#REF!</definedName>
    <definedName name="PalisadeReportWorkbookCreatedBy">"AtRisk"</definedName>
    <definedName name="RiskAfterRecalcMacro" hidden="1">""</definedName>
    <definedName name="RiskAfterSimMacro" hidden="1">""</definedName>
    <definedName name="RiskAutoStopPercChange">1.5</definedName>
    <definedName name="RiskBeforeRecalcMacro" hidden="1">""</definedName>
    <definedName name="RiskBeforeSimMacro" hidden="1">""</definedName>
    <definedName name="RiskCollectDistributionSamples" hidden="1">2</definedName>
    <definedName name="RiskExcelReportsGoInNewWorkbook">FALSE</definedName>
    <definedName name="RiskExcelReportsToGenerate">2</definedName>
    <definedName name="RiskFixedSeed" hidden="1">1</definedName>
    <definedName name="RiskGenerateExcelReportsAtEndOfSimulation">FALSE</definedName>
    <definedName name="RiskHasSettings" hidden="1">5</definedName>
    <definedName name="RiskMinimizeOnStart" hidden="1">FALSE</definedName>
    <definedName name="RiskMonitorConvergence" hidden="1">FALSE</definedName>
    <definedName name="RiskNumIterations" hidden="1">1000</definedName>
    <definedName name="RiskNumSimulations" hidden="1">3</definedName>
    <definedName name="RiskPauseOnError" hidden="1">FALSE</definedName>
    <definedName name="RiskRealTimeResults">FALSE</definedName>
    <definedName name="RiskReportGraphFormat">0</definedName>
    <definedName name="RiskResultsUpdateFreq">100</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howRiskWindowAtEndOfSimulation">TRUE</definedName>
    <definedName name="RiskStandardRecalc" hidden="1">2</definedName>
    <definedName name="RiskTemplateSheetName">"myTemplate"</definedName>
    <definedName name="RiskUpdateDisplay" hidden="1">FALSE</definedName>
    <definedName name="RiskUseDifferentSeedForEachSim" hidden="1">FALSE</definedName>
    <definedName name="RiskUseFixedSeed" hidden="1">FALSE</definedName>
    <definedName name="RiskUseMultipleCPUs" hidden="1">FALSE</definedName>
    <definedName name="Scenarios">#REF!</definedName>
  </definedNames>
  <calcPr calcId="125725"/>
</workbook>
</file>

<file path=xl/calcChain.xml><?xml version="1.0" encoding="utf-8"?>
<calcChain xmlns="http://schemas.openxmlformats.org/spreadsheetml/2006/main">
  <c r="C8" i="1"/>
  <c r="D8" s="1"/>
  <c r="C9" l="1"/>
  <c r="D9" s="1"/>
  <c r="C10" l="1"/>
  <c r="D10" s="1"/>
  <c r="C11" l="1"/>
  <c r="D11" s="1"/>
  <c r="C12" l="1"/>
  <c r="D12" s="1"/>
  <c r="C13" l="1"/>
  <c r="D13" s="1"/>
  <c r="C14" l="1"/>
  <c r="D14" s="1"/>
  <c r="C15" l="1"/>
  <c r="D15" s="1"/>
  <c r="C16" l="1"/>
  <c r="D16" s="1"/>
  <c r="C17" l="1"/>
  <c r="D17" s="1"/>
  <c r="C18" l="1"/>
  <c r="D18" s="1"/>
  <c r="C19" l="1"/>
  <c r="D19" s="1"/>
  <c r="C20" l="1"/>
  <c r="D20" s="1"/>
  <c r="C21" l="1"/>
  <c r="D21" s="1"/>
  <c r="C22" l="1"/>
  <c r="D22" s="1"/>
  <c r="C23" l="1"/>
  <c r="D23" s="1"/>
  <c r="C24" l="1"/>
  <c r="D24" s="1"/>
  <c r="C25" l="1"/>
  <c r="D25" s="1"/>
  <c r="C26" l="1"/>
  <c r="D26" s="1"/>
  <c r="C27" l="1"/>
  <c r="D27" s="1"/>
  <c r="C28" l="1"/>
  <c r="D28" s="1"/>
  <c r="C29" l="1"/>
  <c r="D29" s="1"/>
  <c r="C30" l="1"/>
  <c r="D30" s="1"/>
  <c r="C31" l="1"/>
  <c r="D31" s="1"/>
  <c r="C32" l="1"/>
  <c r="D32" s="1"/>
  <c r="C33" l="1"/>
  <c r="D33" s="1"/>
  <c r="C34" l="1"/>
  <c r="D34" s="1"/>
  <c r="C35" l="1"/>
  <c r="D35" s="1"/>
  <c r="C36" l="1"/>
  <c r="D36" s="1"/>
  <c r="C37" l="1"/>
  <c r="D37" s="1"/>
  <c r="C38" l="1"/>
  <c r="D38" s="1"/>
  <c r="C39" l="1"/>
  <c r="D39" s="1"/>
  <c r="C40" l="1"/>
  <c r="D40" s="1"/>
  <c r="C41" l="1"/>
  <c r="D41" s="1"/>
  <c r="C42" l="1"/>
  <c r="D42" s="1"/>
  <c r="C43" l="1"/>
  <c r="D43" s="1"/>
  <c r="C44" l="1"/>
  <c r="D44" s="1"/>
  <c r="C45" l="1"/>
  <c r="D45" s="1"/>
  <c r="C46" l="1"/>
  <c r="D46" s="1"/>
  <c r="C47" l="1"/>
  <c r="D47" s="1"/>
  <c r="C48" l="1"/>
  <c r="D48" s="1"/>
  <c r="C49" l="1"/>
  <c r="D49" s="1"/>
  <c r="C50" l="1"/>
  <c r="D50" s="1"/>
  <c r="C51" l="1"/>
  <c r="D51" s="1"/>
  <c r="C52" l="1"/>
  <c r="D52" s="1"/>
  <c r="C53" l="1"/>
  <c r="D53" s="1"/>
  <c r="D54" l="1"/>
  <c r="C54"/>
  <c r="C55" l="1"/>
  <c r="D55" s="1"/>
  <c r="C56" l="1"/>
  <c r="D56" s="1"/>
  <c r="C57" l="1"/>
  <c r="D57" s="1"/>
  <c r="C58" l="1"/>
  <c r="D58" s="1"/>
  <c r="C59" l="1"/>
  <c r="D59" s="1"/>
  <c r="C60" l="1"/>
  <c r="D60" s="1"/>
  <c r="C61" l="1"/>
  <c r="D61" s="1"/>
  <c r="C62" l="1"/>
  <c r="D62" s="1"/>
  <c r="C63" l="1"/>
  <c r="D63" s="1"/>
  <c r="D64" l="1"/>
  <c r="C64"/>
  <c r="D65" l="1"/>
  <c r="C65"/>
  <c r="C66" l="1"/>
  <c r="D66" s="1"/>
  <c r="C67" l="1"/>
  <c r="D67" s="1"/>
  <c r="C68" l="1"/>
  <c r="D68" s="1"/>
  <c r="C69" l="1"/>
  <c r="D69" s="1"/>
  <c r="C70" l="1"/>
  <c r="D70" s="1"/>
</calcChain>
</file>

<file path=xl/sharedStrings.xml><?xml version="1.0" encoding="utf-8"?>
<sst xmlns="http://schemas.openxmlformats.org/spreadsheetml/2006/main" count="89" uniqueCount="77">
  <si>
    <t>Day 63</t>
  </si>
  <si>
    <t>Day 62</t>
  </si>
  <si>
    <t>Day 61</t>
  </si>
  <si>
    <t>Day 60</t>
  </si>
  <si>
    <t>Day 59</t>
  </si>
  <si>
    <t>Day 58</t>
  </si>
  <si>
    <t>Day 57</t>
  </si>
  <si>
    <t>Day 56</t>
  </si>
  <si>
    <t>Day 55</t>
  </si>
  <si>
    <t>Day 54</t>
  </si>
  <si>
    <t>Day 53</t>
  </si>
  <si>
    <t>Day 52</t>
  </si>
  <si>
    <t>Day 51</t>
  </si>
  <si>
    <t>Day 50</t>
  </si>
  <si>
    <t>Day 49</t>
  </si>
  <si>
    <t>Day 48</t>
  </si>
  <si>
    <t>Day 47</t>
  </si>
  <si>
    <t>Day 46</t>
  </si>
  <si>
    <t>Day 45</t>
  </si>
  <si>
    <t>Day 44</t>
  </si>
  <si>
    <t>Day 43</t>
  </si>
  <si>
    <t>Day 42</t>
  </si>
  <si>
    <t>Day 41</t>
  </si>
  <si>
    <t>Day 40</t>
  </si>
  <si>
    <t>Day 39</t>
  </si>
  <si>
    <t>Day 38</t>
  </si>
  <si>
    <t>Day 37</t>
  </si>
  <si>
    <t>Day 36</t>
  </si>
  <si>
    <t>Day 35</t>
  </si>
  <si>
    <t>Day 34</t>
  </si>
  <si>
    <t>Day 33</t>
  </si>
  <si>
    <t>Day 32</t>
  </si>
  <si>
    <t>Day 31</t>
  </si>
  <si>
    <t>Day 30</t>
  </si>
  <si>
    <t>Day 29</t>
  </si>
  <si>
    <t>Day 28</t>
  </si>
  <si>
    <t>Day 27</t>
  </si>
  <si>
    <t>Day 26</t>
  </si>
  <si>
    <t>Day 25</t>
  </si>
  <si>
    <t>Day 24</t>
  </si>
  <si>
    <t>Day 23</t>
  </si>
  <si>
    <t>Day 22</t>
  </si>
  <si>
    <t>Day 21</t>
  </si>
  <si>
    <t>Day 20</t>
  </si>
  <si>
    <t>Day 19</t>
  </si>
  <si>
    <t>Day 18</t>
  </si>
  <si>
    <t>Day 17</t>
  </si>
  <si>
    <t>Day 16</t>
  </si>
  <si>
    <t>Day 15</t>
  </si>
  <si>
    <t>Day 14</t>
  </si>
  <si>
    <t>Day 13</t>
  </si>
  <si>
    <t>Day 12</t>
  </si>
  <si>
    <t>Day 11</t>
  </si>
  <si>
    <t>Day 10</t>
  </si>
  <si>
    <t>Day 9</t>
  </si>
  <si>
    <t>Day 8</t>
  </si>
  <si>
    <t>Day 7</t>
  </si>
  <si>
    <t>Day 6</t>
  </si>
  <si>
    <t xml:space="preserve"> </t>
  </si>
  <si>
    <t>Day 5</t>
  </si>
  <si>
    <t>Day 4</t>
  </si>
  <si>
    <t>Day 3</t>
  </si>
  <si>
    <t>Day 2</t>
  </si>
  <si>
    <t>Day 1</t>
  </si>
  <si>
    <t>no</t>
  </si>
  <si>
    <t>Day 0</t>
  </si>
  <si>
    <t>Profit that day</t>
  </si>
  <si>
    <t>Sold Already?</t>
  </si>
  <si>
    <t>Sell?</t>
  </si>
  <si>
    <t>Price</t>
  </si>
  <si>
    <t>Day</t>
  </si>
  <si>
    <t>Profit from trading</t>
  </si>
  <si>
    <t>Annual volatility sigma</t>
  </si>
  <si>
    <t>Profit from holding</t>
  </si>
  <si>
    <t>Annual drift mu</t>
  </si>
  <si>
    <t>Percentage x</t>
  </si>
  <si>
    <t>Geometric random walk</t>
  </si>
</sst>
</file>

<file path=xl/styles.xml><?xml version="1.0" encoding="utf-8"?>
<styleSheet xmlns="http://schemas.openxmlformats.org/spreadsheetml/2006/main">
  <numFmts count="2">
    <numFmt numFmtId="44" formatCode="_(&quot;$&quot;* #,##0.00_);_(&quot;$&quot;* \(#,##0.00\);_(&quot;$&quot;* &quot;-&quot;??_);_(@_)"/>
    <numFmt numFmtId="43" formatCode="_(* #,##0.00_);_(* \(#,##0.00\);_(* &quot;-&quot;??_);_(@_)"/>
  </numFmts>
  <fonts count="6">
    <font>
      <sz val="11"/>
      <color theme="1"/>
      <name val="Calibri"/>
      <family val="2"/>
      <scheme val="minor"/>
    </font>
    <font>
      <sz val="11"/>
      <color theme="1"/>
      <name val="Calibri"/>
      <family val="2"/>
      <scheme val="minor"/>
    </font>
    <font>
      <sz val="10"/>
      <name val="Arial"/>
      <family val="2"/>
    </font>
    <font>
      <sz val="10"/>
      <name val="Calibri"/>
      <family val="2"/>
      <scheme val="minor"/>
    </font>
    <font>
      <b/>
      <sz val="10"/>
      <name val="Calibri"/>
      <family val="2"/>
      <scheme val="minor"/>
    </font>
    <font>
      <b/>
      <sz val="10"/>
      <color rgb="FFFF0000"/>
      <name val="Calibri"/>
      <family val="2"/>
      <scheme val="minor"/>
    </font>
  </fonts>
  <fills count="2">
    <fill>
      <patternFill patternType="none"/>
    </fill>
    <fill>
      <patternFill patternType="gray125"/>
    </fill>
  </fills>
  <borders count="4">
    <border>
      <left/>
      <right/>
      <top/>
      <bottom/>
      <diagonal/>
    </border>
    <border>
      <left style="medium">
        <color theme="9"/>
      </left>
      <right style="medium">
        <color theme="9"/>
      </right>
      <top style="medium">
        <color theme="9"/>
      </top>
      <bottom style="medium">
        <color theme="9"/>
      </bottom>
      <diagonal/>
    </border>
    <border>
      <left style="medium">
        <color rgb="FFFF0000"/>
      </left>
      <right style="medium">
        <color rgb="FFFF0000"/>
      </right>
      <top style="medium">
        <color rgb="FFFF0000"/>
      </top>
      <bottom style="medium">
        <color rgb="FFFF0000"/>
      </bottom>
      <diagonal/>
    </border>
    <border>
      <left style="medium">
        <color theme="8" tint="-0.24994659260841701"/>
      </left>
      <right style="medium">
        <color theme="8" tint="-0.24994659260841701"/>
      </right>
      <top style="medium">
        <color theme="8" tint="-0.24994659260841701"/>
      </top>
      <bottom style="medium">
        <color theme="8" tint="-0.24994659260841701"/>
      </bottom>
      <diagonal/>
    </border>
  </borders>
  <cellStyleXfs count="6">
    <xf numFmtId="0" fontId="0" fillId="0" borderId="0"/>
    <xf numFmtId="44" fontId="2" fillId="0" borderId="0" applyFont="0" applyFill="0" applyBorder="0" applyAlignment="0" applyProtection="0"/>
    <xf numFmtId="0" fontId="2" fillId="0" borderId="0"/>
    <xf numFmtId="9" fontId="2" fillId="0" borderId="0" applyFont="0" applyFill="0" applyBorder="0" applyAlignment="0" applyProtection="0"/>
    <xf numFmtId="43" fontId="1" fillId="0" borderId="0" applyFont="0" applyFill="0" applyBorder="0" applyAlignment="0" applyProtection="0"/>
    <xf numFmtId="0" fontId="1" fillId="0" borderId="0"/>
  </cellStyleXfs>
  <cellXfs count="12">
    <xf numFmtId="0" fontId="0" fillId="0" borderId="0" xfId="0"/>
    <xf numFmtId="0" fontId="3" fillId="0" borderId="0" xfId="2" applyFont="1"/>
    <xf numFmtId="44" fontId="3" fillId="0" borderId="1" xfId="1" applyFont="1" applyFill="1" applyBorder="1"/>
    <xf numFmtId="0" fontId="3" fillId="0" borderId="1" xfId="2" applyFont="1" applyFill="1" applyBorder="1"/>
    <xf numFmtId="0" fontId="4" fillId="0" borderId="0" xfId="2" applyFont="1"/>
    <xf numFmtId="9" fontId="4" fillId="0" borderId="0" xfId="3" applyFont="1"/>
    <xf numFmtId="9" fontId="3" fillId="0" borderId="0" xfId="3" applyFont="1"/>
    <xf numFmtId="44" fontId="3" fillId="0" borderId="0" xfId="1" applyFont="1"/>
    <xf numFmtId="44" fontId="3" fillId="0" borderId="2" xfId="2" applyNumberFormat="1" applyFont="1" applyBorder="1"/>
    <xf numFmtId="0" fontId="3" fillId="0" borderId="3" xfId="2" applyFont="1" applyBorder="1"/>
    <xf numFmtId="44" fontId="3" fillId="0" borderId="0" xfId="2" applyNumberFormat="1" applyFont="1"/>
    <xf numFmtId="0" fontId="5" fillId="0" borderId="0" xfId="2" applyFont="1"/>
  </cellXfs>
  <cellStyles count="6">
    <cellStyle name="Comma 2" xfId="4"/>
    <cellStyle name="Currency" xfId="1" builtinId="4"/>
    <cellStyle name="Normal" xfId="0" builtinId="0"/>
    <cellStyle name="Normal 2" xfId="2"/>
    <cellStyle name="Normal 3" xfId="5"/>
    <cellStyle name="Percent 2" xf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A1:W70"/>
  <sheetViews>
    <sheetView tabSelected="1" workbookViewId="0">
      <selection activeCell="C8" sqref="C8"/>
    </sheetView>
  </sheetViews>
  <sheetFormatPr defaultRowHeight="13"/>
  <cols>
    <col min="1" max="1" width="8.7265625" style="1"/>
    <col min="2" max="2" width="18.26953125" style="1" customWidth="1"/>
    <col min="3" max="3" width="8.7265625" style="1"/>
    <col min="4" max="4" width="16.6328125" style="1" customWidth="1"/>
    <col min="5" max="5" width="9.08984375" style="1" customWidth="1"/>
    <col min="6" max="16384" width="8.7265625" style="1"/>
  </cols>
  <sheetData>
    <row r="1" spans="1:23" ht="13.5" thickBot="1">
      <c r="A1" s="11" t="s">
        <v>76</v>
      </c>
    </row>
    <row r="2" spans="1:23" ht="13.5" thickBot="1">
      <c r="B2" s="1" t="s">
        <v>75</v>
      </c>
      <c r="C2" s="9"/>
      <c r="E2" s="10"/>
    </row>
    <row r="3" spans="1:23" ht="13.5" thickBot="1">
      <c r="B3" s="1" t="s">
        <v>74</v>
      </c>
      <c r="C3" s="9"/>
      <c r="D3" s="1" t="s">
        <v>73</v>
      </c>
      <c r="E3" s="8"/>
    </row>
    <row r="4" spans="1:23" ht="13.5" thickBot="1">
      <c r="B4" s="1" t="s">
        <v>72</v>
      </c>
      <c r="C4" s="1">
        <v>0.5</v>
      </c>
      <c r="D4" s="1" t="s">
        <v>71</v>
      </c>
      <c r="E4" s="8"/>
    </row>
    <row r="6" spans="1:23">
      <c r="A6" s="4" t="s">
        <v>70</v>
      </c>
      <c r="B6" s="4" t="s">
        <v>69</v>
      </c>
      <c r="C6" s="4" t="s">
        <v>68</v>
      </c>
      <c r="D6" s="4" t="s">
        <v>67</v>
      </c>
      <c r="E6" s="4" t="s">
        <v>66</v>
      </c>
    </row>
    <row r="7" spans="1:23" ht="13.5" thickBot="1">
      <c r="A7" s="1" t="s">
        <v>65</v>
      </c>
      <c r="B7" s="7">
        <v>100</v>
      </c>
      <c r="C7" s="1" t="s">
        <v>64</v>
      </c>
      <c r="D7" s="1" t="s">
        <v>64</v>
      </c>
    </row>
    <row r="8" spans="1:23" ht="13.5" thickBot="1">
      <c r="A8" s="1" t="s">
        <v>63</v>
      </c>
      <c r="B8" s="2"/>
      <c r="C8" s="3" t="str">
        <f t="shared" ref="C8:C39" si="0">IF(AND(D7="no",B8&lt;$B$7*(1-$C$2)),"yes","no")</f>
        <v>yes</v>
      </c>
      <c r="D8" s="3" t="str">
        <f t="shared" ref="D8:D39" si="1">IF(OR(D7="yes",C8="yes"),"yes","no")</f>
        <v>yes</v>
      </c>
      <c r="E8" s="2"/>
    </row>
    <row r="9" spans="1:23" ht="13.5" thickBot="1">
      <c r="A9" s="1" t="s">
        <v>62</v>
      </c>
      <c r="B9" s="2"/>
      <c r="C9" s="3" t="str">
        <f t="shared" si="0"/>
        <v>no</v>
      </c>
      <c r="D9" s="3" t="str">
        <f t="shared" si="1"/>
        <v>yes</v>
      </c>
      <c r="E9" s="2"/>
      <c r="G9" s="1" t="s">
        <v>58</v>
      </c>
      <c r="H9" s="1" t="s">
        <v>58</v>
      </c>
      <c r="I9" s="1" t="s">
        <v>58</v>
      </c>
      <c r="J9" s="1" t="s">
        <v>58</v>
      </c>
      <c r="K9" s="1" t="s">
        <v>58</v>
      </c>
      <c r="L9" s="1" t="s">
        <v>58</v>
      </c>
      <c r="M9" s="1" t="s">
        <v>58</v>
      </c>
    </row>
    <row r="10" spans="1:23" ht="13.5" thickBot="1">
      <c r="A10" s="1" t="s">
        <v>61</v>
      </c>
      <c r="B10" s="2"/>
      <c r="C10" s="3" t="str">
        <f t="shared" si="0"/>
        <v>no</v>
      </c>
      <c r="D10" s="3" t="str">
        <f t="shared" si="1"/>
        <v>yes</v>
      </c>
      <c r="E10" s="2"/>
    </row>
    <row r="11" spans="1:23" ht="13.5" thickBot="1">
      <c r="A11" s="1" t="s">
        <v>60</v>
      </c>
      <c r="B11" s="2"/>
      <c r="C11" s="3" t="str">
        <f t="shared" si="0"/>
        <v>no</v>
      </c>
      <c r="D11" s="3" t="str">
        <f t="shared" si="1"/>
        <v>yes</v>
      </c>
      <c r="E11" s="2"/>
      <c r="H11" s="6"/>
      <c r="I11" s="6"/>
      <c r="J11" s="6"/>
      <c r="K11" s="6"/>
      <c r="L11" s="6"/>
    </row>
    <row r="12" spans="1:23" ht="13.5" thickBot="1">
      <c r="A12" s="1" t="s">
        <v>59</v>
      </c>
      <c r="B12" s="2"/>
      <c r="C12" s="3" t="str">
        <f t="shared" si="0"/>
        <v>no</v>
      </c>
      <c r="D12" s="3" t="str">
        <f t="shared" si="1"/>
        <v>yes</v>
      </c>
      <c r="E12" s="2"/>
      <c r="H12" s="5"/>
      <c r="I12" s="5"/>
      <c r="J12" s="5"/>
      <c r="K12" s="5"/>
      <c r="L12" s="5"/>
      <c r="M12" s="4"/>
      <c r="S12" s="1" t="s">
        <v>58</v>
      </c>
      <c r="T12" s="1" t="s">
        <v>58</v>
      </c>
      <c r="U12" s="1" t="s">
        <v>58</v>
      </c>
      <c r="V12" s="1" t="s">
        <v>58</v>
      </c>
      <c r="W12" s="1" t="s">
        <v>58</v>
      </c>
    </row>
    <row r="13" spans="1:23" ht="13.5" thickBot="1">
      <c r="A13" s="1" t="s">
        <v>57</v>
      </c>
      <c r="B13" s="2"/>
      <c r="C13" s="3" t="str">
        <f t="shared" si="0"/>
        <v>no</v>
      </c>
      <c r="D13" s="3" t="str">
        <f t="shared" si="1"/>
        <v>yes</v>
      </c>
      <c r="E13" s="2"/>
    </row>
    <row r="14" spans="1:23" ht="13.5" thickBot="1">
      <c r="A14" s="1" t="s">
        <v>56</v>
      </c>
      <c r="B14" s="2"/>
      <c r="C14" s="3" t="str">
        <f t="shared" si="0"/>
        <v>no</v>
      </c>
      <c r="D14" s="3" t="str">
        <f t="shared" si="1"/>
        <v>yes</v>
      </c>
      <c r="E14" s="2"/>
    </row>
    <row r="15" spans="1:23" ht="13.5" thickBot="1">
      <c r="A15" s="1" t="s">
        <v>55</v>
      </c>
      <c r="B15" s="2"/>
      <c r="C15" s="3" t="str">
        <f t="shared" si="0"/>
        <v>no</v>
      </c>
      <c r="D15" s="3" t="str">
        <f t="shared" si="1"/>
        <v>yes</v>
      </c>
      <c r="E15" s="2"/>
    </row>
    <row r="16" spans="1:23" ht="13.5" thickBot="1">
      <c r="A16" s="1" t="s">
        <v>54</v>
      </c>
      <c r="B16" s="2"/>
      <c r="C16" s="3" t="str">
        <f t="shared" si="0"/>
        <v>no</v>
      </c>
      <c r="D16" s="3" t="str">
        <f t="shared" si="1"/>
        <v>yes</v>
      </c>
      <c r="E16" s="2"/>
    </row>
    <row r="17" spans="1:5" ht="13.5" thickBot="1">
      <c r="A17" s="1" t="s">
        <v>53</v>
      </c>
      <c r="B17" s="2"/>
      <c r="C17" s="3" t="str">
        <f t="shared" si="0"/>
        <v>no</v>
      </c>
      <c r="D17" s="3" t="str">
        <f t="shared" si="1"/>
        <v>yes</v>
      </c>
      <c r="E17" s="2"/>
    </row>
    <row r="18" spans="1:5" ht="13.5" thickBot="1">
      <c r="A18" s="1" t="s">
        <v>52</v>
      </c>
      <c r="B18" s="2"/>
      <c r="C18" s="3" t="str">
        <f t="shared" si="0"/>
        <v>no</v>
      </c>
      <c r="D18" s="3" t="str">
        <f t="shared" si="1"/>
        <v>yes</v>
      </c>
      <c r="E18" s="2"/>
    </row>
    <row r="19" spans="1:5" ht="13.5" thickBot="1">
      <c r="A19" s="1" t="s">
        <v>51</v>
      </c>
      <c r="B19" s="2"/>
      <c r="C19" s="3" t="str">
        <f t="shared" si="0"/>
        <v>no</v>
      </c>
      <c r="D19" s="3" t="str">
        <f t="shared" si="1"/>
        <v>yes</v>
      </c>
      <c r="E19" s="2"/>
    </row>
    <row r="20" spans="1:5" ht="13.5" thickBot="1">
      <c r="A20" s="1" t="s">
        <v>50</v>
      </c>
      <c r="B20" s="2"/>
      <c r="C20" s="3" t="str">
        <f t="shared" si="0"/>
        <v>no</v>
      </c>
      <c r="D20" s="3" t="str">
        <f t="shared" si="1"/>
        <v>yes</v>
      </c>
      <c r="E20" s="2"/>
    </row>
    <row r="21" spans="1:5" ht="13.5" thickBot="1">
      <c r="A21" s="1" t="s">
        <v>49</v>
      </c>
      <c r="B21" s="2"/>
      <c r="C21" s="3" t="str">
        <f t="shared" si="0"/>
        <v>no</v>
      </c>
      <c r="D21" s="3" t="str">
        <f t="shared" si="1"/>
        <v>yes</v>
      </c>
      <c r="E21" s="2"/>
    </row>
    <row r="22" spans="1:5" ht="13.5" thickBot="1">
      <c r="A22" s="1" t="s">
        <v>48</v>
      </c>
      <c r="B22" s="2"/>
      <c r="C22" s="3" t="str">
        <f t="shared" si="0"/>
        <v>no</v>
      </c>
      <c r="D22" s="3" t="str">
        <f t="shared" si="1"/>
        <v>yes</v>
      </c>
      <c r="E22" s="2"/>
    </row>
    <row r="23" spans="1:5" ht="13.5" thickBot="1">
      <c r="A23" s="1" t="s">
        <v>47</v>
      </c>
      <c r="B23" s="2"/>
      <c r="C23" s="3" t="str">
        <f t="shared" si="0"/>
        <v>no</v>
      </c>
      <c r="D23" s="3" t="str">
        <f t="shared" si="1"/>
        <v>yes</v>
      </c>
      <c r="E23" s="2"/>
    </row>
    <row r="24" spans="1:5" ht="13.5" thickBot="1">
      <c r="A24" s="1" t="s">
        <v>46</v>
      </c>
      <c r="B24" s="2"/>
      <c r="C24" s="3" t="str">
        <f t="shared" si="0"/>
        <v>no</v>
      </c>
      <c r="D24" s="3" t="str">
        <f t="shared" si="1"/>
        <v>yes</v>
      </c>
      <c r="E24" s="2"/>
    </row>
    <row r="25" spans="1:5" ht="13.5" thickBot="1">
      <c r="A25" s="1" t="s">
        <v>45</v>
      </c>
      <c r="B25" s="2"/>
      <c r="C25" s="3" t="str">
        <f t="shared" si="0"/>
        <v>no</v>
      </c>
      <c r="D25" s="3" t="str">
        <f t="shared" si="1"/>
        <v>yes</v>
      </c>
      <c r="E25" s="2"/>
    </row>
    <row r="26" spans="1:5" ht="13.5" thickBot="1">
      <c r="A26" s="1" t="s">
        <v>44</v>
      </c>
      <c r="B26" s="2"/>
      <c r="C26" s="3" t="str">
        <f t="shared" si="0"/>
        <v>no</v>
      </c>
      <c r="D26" s="3" t="str">
        <f t="shared" si="1"/>
        <v>yes</v>
      </c>
      <c r="E26" s="2"/>
    </row>
    <row r="27" spans="1:5" ht="13.5" thickBot="1">
      <c r="A27" s="1" t="s">
        <v>43</v>
      </c>
      <c r="B27" s="2"/>
      <c r="C27" s="3" t="str">
        <f t="shared" si="0"/>
        <v>no</v>
      </c>
      <c r="D27" s="3" t="str">
        <f t="shared" si="1"/>
        <v>yes</v>
      </c>
      <c r="E27" s="2"/>
    </row>
    <row r="28" spans="1:5" ht="13.5" thickBot="1">
      <c r="A28" s="1" t="s">
        <v>42</v>
      </c>
      <c r="B28" s="2"/>
      <c r="C28" s="3" t="str">
        <f t="shared" si="0"/>
        <v>no</v>
      </c>
      <c r="D28" s="3" t="str">
        <f t="shared" si="1"/>
        <v>yes</v>
      </c>
      <c r="E28" s="2"/>
    </row>
    <row r="29" spans="1:5" ht="13.5" thickBot="1">
      <c r="A29" s="1" t="s">
        <v>41</v>
      </c>
      <c r="B29" s="2"/>
      <c r="C29" s="3" t="str">
        <f t="shared" si="0"/>
        <v>no</v>
      </c>
      <c r="D29" s="3" t="str">
        <f t="shared" si="1"/>
        <v>yes</v>
      </c>
      <c r="E29" s="2"/>
    </row>
    <row r="30" spans="1:5" ht="13.5" thickBot="1">
      <c r="A30" s="1" t="s">
        <v>40</v>
      </c>
      <c r="B30" s="2"/>
      <c r="C30" s="3" t="str">
        <f t="shared" si="0"/>
        <v>no</v>
      </c>
      <c r="D30" s="3" t="str">
        <f t="shared" si="1"/>
        <v>yes</v>
      </c>
      <c r="E30" s="2"/>
    </row>
    <row r="31" spans="1:5" ht="13.5" thickBot="1">
      <c r="A31" s="1" t="s">
        <v>39</v>
      </c>
      <c r="B31" s="2"/>
      <c r="C31" s="3" t="str">
        <f t="shared" si="0"/>
        <v>no</v>
      </c>
      <c r="D31" s="3" t="str">
        <f t="shared" si="1"/>
        <v>yes</v>
      </c>
      <c r="E31" s="2"/>
    </row>
    <row r="32" spans="1:5" ht="13.5" thickBot="1">
      <c r="A32" s="1" t="s">
        <v>38</v>
      </c>
      <c r="B32" s="2"/>
      <c r="C32" s="3" t="str">
        <f t="shared" si="0"/>
        <v>no</v>
      </c>
      <c r="D32" s="3" t="str">
        <f t="shared" si="1"/>
        <v>yes</v>
      </c>
      <c r="E32" s="2"/>
    </row>
    <row r="33" spans="1:5" ht="13.5" thickBot="1">
      <c r="A33" s="1" t="s">
        <v>37</v>
      </c>
      <c r="B33" s="2"/>
      <c r="C33" s="3" t="str">
        <f t="shared" si="0"/>
        <v>no</v>
      </c>
      <c r="D33" s="3" t="str">
        <f t="shared" si="1"/>
        <v>yes</v>
      </c>
      <c r="E33" s="2"/>
    </row>
    <row r="34" spans="1:5" ht="13.5" thickBot="1">
      <c r="A34" s="1" t="s">
        <v>36</v>
      </c>
      <c r="B34" s="2"/>
      <c r="C34" s="3" t="str">
        <f t="shared" si="0"/>
        <v>no</v>
      </c>
      <c r="D34" s="3" t="str">
        <f t="shared" si="1"/>
        <v>yes</v>
      </c>
      <c r="E34" s="2"/>
    </row>
    <row r="35" spans="1:5" ht="13.5" thickBot="1">
      <c r="A35" s="1" t="s">
        <v>35</v>
      </c>
      <c r="B35" s="2"/>
      <c r="C35" s="3" t="str">
        <f t="shared" si="0"/>
        <v>no</v>
      </c>
      <c r="D35" s="3" t="str">
        <f t="shared" si="1"/>
        <v>yes</v>
      </c>
      <c r="E35" s="2"/>
    </row>
    <row r="36" spans="1:5" ht="13.5" thickBot="1">
      <c r="A36" s="1" t="s">
        <v>34</v>
      </c>
      <c r="B36" s="2"/>
      <c r="C36" s="3" t="str">
        <f t="shared" si="0"/>
        <v>no</v>
      </c>
      <c r="D36" s="3" t="str">
        <f t="shared" si="1"/>
        <v>yes</v>
      </c>
      <c r="E36" s="2"/>
    </row>
    <row r="37" spans="1:5" ht="13.5" thickBot="1">
      <c r="A37" s="1" t="s">
        <v>33</v>
      </c>
      <c r="B37" s="2"/>
      <c r="C37" s="3" t="str">
        <f t="shared" si="0"/>
        <v>no</v>
      </c>
      <c r="D37" s="3" t="str">
        <f t="shared" si="1"/>
        <v>yes</v>
      </c>
      <c r="E37" s="2"/>
    </row>
    <row r="38" spans="1:5" ht="13.5" thickBot="1">
      <c r="A38" s="1" t="s">
        <v>32</v>
      </c>
      <c r="B38" s="2"/>
      <c r="C38" s="3" t="str">
        <f t="shared" si="0"/>
        <v>no</v>
      </c>
      <c r="D38" s="3" t="str">
        <f t="shared" si="1"/>
        <v>yes</v>
      </c>
      <c r="E38" s="2"/>
    </row>
    <row r="39" spans="1:5" ht="13.5" thickBot="1">
      <c r="A39" s="1" t="s">
        <v>31</v>
      </c>
      <c r="B39" s="2"/>
      <c r="C39" s="3" t="str">
        <f t="shared" si="0"/>
        <v>no</v>
      </c>
      <c r="D39" s="3" t="str">
        <f t="shared" si="1"/>
        <v>yes</v>
      </c>
      <c r="E39" s="2"/>
    </row>
    <row r="40" spans="1:5" ht="13.5" thickBot="1">
      <c r="A40" s="1" t="s">
        <v>30</v>
      </c>
      <c r="B40" s="2"/>
      <c r="C40" s="3" t="str">
        <f t="shared" ref="C40:C71" si="2">IF(AND(D39="no",B40&lt;$B$7*(1-$C$2)),"yes","no")</f>
        <v>no</v>
      </c>
      <c r="D40" s="3" t="str">
        <f t="shared" ref="D40:D71" si="3">IF(OR(D39="yes",C40="yes"),"yes","no")</f>
        <v>yes</v>
      </c>
      <c r="E40" s="2"/>
    </row>
    <row r="41" spans="1:5" ht="13.5" thickBot="1">
      <c r="A41" s="1" t="s">
        <v>29</v>
      </c>
      <c r="B41" s="2"/>
      <c r="C41" s="3" t="str">
        <f t="shared" si="2"/>
        <v>no</v>
      </c>
      <c r="D41" s="3" t="str">
        <f t="shared" si="3"/>
        <v>yes</v>
      </c>
      <c r="E41" s="2"/>
    </row>
    <row r="42" spans="1:5" ht="13.5" thickBot="1">
      <c r="A42" s="1" t="s">
        <v>28</v>
      </c>
      <c r="B42" s="2"/>
      <c r="C42" s="3" t="str">
        <f t="shared" si="2"/>
        <v>no</v>
      </c>
      <c r="D42" s="3" t="str">
        <f t="shared" si="3"/>
        <v>yes</v>
      </c>
      <c r="E42" s="2"/>
    </row>
    <row r="43" spans="1:5" ht="13.5" thickBot="1">
      <c r="A43" s="1" t="s">
        <v>27</v>
      </c>
      <c r="B43" s="2"/>
      <c r="C43" s="3" t="str">
        <f t="shared" si="2"/>
        <v>no</v>
      </c>
      <c r="D43" s="3" t="str">
        <f t="shared" si="3"/>
        <v>yes</v>
      </c>
      <c r="E43" s="2"/>
    </row>
    <row r="44" spans="1:5" ht="13.5" thickBot="1">
      <c r="A44" s="1" t="s">
        <v>26</v>
      </c>
      <c r="B44" s="2"/>
      <c r="C44" s="3" t="str">
        <f t="shared" si="2"/>
        <v>no</v>
      </c>
      <c r="D44" s="3" t="str">
        <f t="shared" si="3"/>
        <v>yes</v>
      </c>
      <c r="E44" s="2"/>
    </row>
    <row r="45" spans="1:5" ht="13.5" thickBot="1">
      <c r="A45" s="1" t="s">
        <v>25</v>
      </c>
      <c r="B45" s="2"/>
      <c r="C45" s="3" t="str">
        <f t="shared" si="2"/>
        <v>no</v>
      </c>
      <c r="D45" s="3" t="str">
        <f t="shared" si="3"/>
        <v>yes</v>
      </c>
      <c r="E45" s="2"/>
    </row>
    <row r="46" spans="1:5" ht="13.5" thickBot="1">
      <c r="A46" s="1" t="s">
        <v>24</v>
      </c>
      <c r="B46" s="2"/>
      <c r="C46" s="3" t="str">
        <f t="shared" si="2"/>
        <v>no</v>
      </c>
      <c r="D46" s="3" t="str">
        <f t="shared" si="3"/>
        <v>yes</v>
      </c>
      <c r="E46" s="2"/>
    </row>
    <row r="47" spans="1:5" ht="13.5" thickBot="1">
      <c r="A47" s="1" t="s">
        <v>23</v>
      </c>
      <c r="B47" s="2"/>
      <c r="C47" s="3" t="str">
        <f t="shared" si="2"/>
        <v>no</v>
      </c>
      <c r="D47" s="3" t="str">
        <f t="shared" si="3"/>
        <v>yes</v>
      </c>
      <c r="E47" s="2"/>
    </row>
    <row r="48" spans="1:5" ht="13.5" thickBot="1">
      <c r="A48" s="1" t="s">
        <v>22</v>
      </c>
      <c r="B48" s="2"/>
      <c r="C48" s="3" t="str">
        <f t="shared" si="2"/>
        <v>no</v>
      </c>
      <c r="D48" s="3" t="str">
        <f t="shared" si="3"/>
        <v>yes</v>
      </c>
      <c r="E48" s="2"/>
    </row>
    <row r="49" spans="1:5" ht="13.5" thickBot="1">
      <c r="A49" s="1" t="s">
        <v>21</v>
      </c>
      <c r="B49" s="2"/>
      <c r="C49" s="3" t="str">
        <f t="shared" si="2"/>
        <v>no</v>
      </c>
      <c r="D49" s="3" t="str">
        <f t="shared" si="3"/>
        <v>yes</v>
      </c>
      <c r="E49" s="2"/>
    </row>
    <row r="50" spans="1:5" ht="13.5" thickBot="1">
      <c r="A50" s="1" t="s">
        <v>20</v>
      </c>
      <c r="B50" s="2"/>
      <c r="C50" s="3" t="str">
        <f t="shared" si="2"/>
        <v>no</v>
      </c>
      <c r="D50" s="3" t="str">
        <f t="shared" si="3"/>
        <v>yes</v>
      </c>
      <c r="E50" s="2"/>
    </row>
    <row r="51" spans="1:5" ht="13.5" thickBot="1">
      <c r="A51" s="1" t="s">
        <v>19</v>
      </c>
      <c r="B51" s="2"/>
      <c r="C51" s="3" t="str">
        <f t="shared" si="2"/>
        <v>no</v>
      </c>
      <c r="D51" s="3" t="str">
        <f t="shared" si="3"/>
        <v>yes</v>
      </c>
      <c r="E51" s="2"/>
    </row>
    <row r="52" spans="1:5" ht="13.5" thickBot="1">
      <c r="A52" s="1" t="s">
        <v>18</v>
      </c>
      <c r="B52" s="2"/>
      <c r="C52" s="3" t="str">
        <f t="shared" si="2"/>
        <v>no</v>
      </c>
      <c r="D52" s="3" t="str">
        <f t="shared" si="3"/>
        <v>yes</v>
      </c>
      <c r="E52" s="2"/>
    </row>
    <row r="53" spans="1:5" ht="13.5" thickBot="1">
      <c r="A53" s="1" t="s">
        <v>17</v>
      </c>
      <c r="B53" s="2"/>
      <c r="C53" s="3" t="str">
        <f t="shared" si="2"/>
        <v>no</v>
      </c>
      <c r="D53" s="3" t="str">
        <f t="shared" si="3"/>
        <v>yes</v>
      </c>
      <c r="E53" s="2"/>
    </row>
    <row r="54" spans="1:5" ht="13.5" thickBot="1">
      <c r="A54" s="1" t="s">
        <v>16</v>
      </c>
      <c r="B54" s="2"/>
      <c r="C54" s="3" t="str">
        <f t="shared" si="2"/>
        <v>no</v>
      </c>
      <c r="D54" s="3" t="str">
        <f t="shared" si="3"/>
        <v>yes</v>
      </c>
      <c r="E54" s="2"/>
    </row>
    <row r="55" spans="1:5" ht="13.5" thickBot="1">
      <c r="A55" s="1" t="s">
        <v>15</v>
      </c>
      <c r="B55" s="2"/>
      <c r="C55" s="3" t="str">
        <f t="shared" si="2"/>
        <v>no</v>
      </c>
      <c r="D55" s="3" t="str">
        <f t="shared" si="3"/>
        <v>yes</v>
      </c>
      <c r="E55" s="2"/>
    </row>
    <row r="56" spans="1:5" ht="13.5" thickBot="1">
      <c r="A56" s="1" t="s">
        <v>14</v>
      </c>
      <c r="B56" s="2"/>
      <c r="C56" s="3" t="str">
        <f t="shared" si="2"/>
        <v>no</v>
      </c>
      <c r="D56" s="3" t="str">
        <f t="shared" si="3"/>
        <v>yes</v>
      </c>
      <c r="E56" s="2"/>
    </row>
    <row r="57" spans="1:5" ht="13.5" thickBot="1">
      <c r="A57" s="1" t="s">
        <v>13</v>
      </c>
      <c r="B57" s="2"/>
      <c r="C57" s="3" t="str">
        <f t="shared" si="2"/>
        <v>no</v>
      </c>
      <c r="D57" s="3" t="str">
        <f t="shared" si="3"/>
        <v>yes</v>
      </c>
      <c r="E57" s="2"/>
    </row>
    <row r="58" spans="1:5" ht="13.5" thickBot="1">
      <c r="A58" s="1" t="s">
        <v>12</v>
      </c>
      <c r="B58" s="2"/>
      <c r="C58" s="3" t="str">
        <f t="shared" si="2"/>
        <v>no</v>
      </c>
      <c r="D58" s="3" t="str">
        <f t="shared" si="3"/>
        <v>yes</v>
      </c>
      <c r="E58" s="2"/>
    </row>
    <row r="59" spans="1:5" ht="13.5" thickBot="1">
      <c r="A59" s="1" t="s">
        <v>11</v>
      </c>
      <c r="B59" s="2"/>
      <c r="C59" s="3" t="str">
        <f t="shared" si="2"/>
        <v>no</v>
      </c>
      <c r="D59" s="3" t="str">
        <f t="shared" si="3"/>
        <v>yes</v>
      </c>
      <c r="E59" s="2"/>
    </row>
    <row r="60" spans="1:5" ht="13.5" thickBot="1">
      <c r="A60" s="1" t="s">
        <v>10</v>
      </c>
      <c r="B60" s="2"/>
      <c r="C60" s="3" t="str">
        <f t="shared" si="2"/>
        <v>no</v>
      </c>
      <c r="D60" s="3" t="str">
        <f t="shared" si="3"/>
        <v>yes</v>
      </c>
      <c r="E60" s="2"/>
    </row>
    <row r="61" spans="1:5" ht="13.5" thickBot="1">
      <c r="A61" s="1" t="s">
        <v>9</v>
      </c>
      <c r="B61" s="2"/>
      <c r="C61" s="3" t="str">
        <f t="shared" si="2"/>
        <v>no</v>
      </c>
      <c r="D61" s="3" t="str">
        <f t="shared" si="3"/>
        <v>yes</v>
      </c>
      <c r="E61" s="2"/>
    </row>
    <row r="62" spans="1:5" ht="13.5" thickBot="1">
      <c r="A62" s="1" t="s">
        <v>8</v>
      </c>
      <c r="B62" s="2"/>
      <c r="C62" s="3" t="str">
        <f t="shared" si="2"/>
        <v>no</v>
      </c>
      <c r="D62" s="3" t="str">
        <f t="shared" si="3"/>
        <v>yes</v>
      </c>
      <c r="E62" s="2"/>
    </row>
    <row r="63" spans="1:5" ht="13.5" thickBot="1">
      <c r="A63" s="1" t="s">
        <v>7</v>
      </c>
      <c r="B63" s="2"/>
      <c r="C63" s="3" t="str">
        <f t="shared" si="2"/>
        <v>no</v>
      </c>
      <c r="D63" s="3" t="str">
        <f t="shared" si="3"/>
        <v>yes</v>
      </c>
      <c r="E63" s="2"/>
    </row>
    <row r="64" spans="1:5" ht="13.5" thickBot="1">
      <c r="A64" s="1" t="s">
        <v>6</v>
      </c>
      <c r="B64" s="2"/>
      <c r="C64" s="3" t="str">
        <f t="shared" si="2"/>
        <v>no</v>
      </c>
      <c r="D64" s="3" t="str">
        <f t="shared" si="3"/>
        <v>yes</v>
      </c>
      <c r="E64" s="2"/>
    </row>
    <row r="65" spans="1:5" ht="13.5" thickBot="1">
      <c r="A65" s="1" t="s">
        <v>5</v>
      </c>
      <c r="B65" s="2"/>
      <c r="C65" s="3" t="str">
        <f t="shared" si="2"/>
        <v>no</v>
      </c>
      <c r="D65" s="3" t="str">
        <f t="shared" si="3"/>
        <v>yes</v>
      </c>
      <c r="E65" s="2"/>
    </row>
    <row r="66" spans="1:5" ht="13.5" thickBot="1">
      <c r="A66" s="1" t="s">
        <v>4</v>
      </c>
      <c r="B66" s="2"/>
      <c r="C66" s="3" t="str">
        <f t="shared" si="2"/>
        <v>no</v>
      </c>
      <c r="D66" s="3" t="str">
        <f t="shared" si="3"/>
        <v>yes</v>
      </c>
      <c r="E66" s="2"/>
    </row>
    <row r="67" spans="1:5" ht="13.5" thickBot="1">
      <c r="A67" s="1" t="s">
        <v>3</v>
      </c>
      <c r="B67" s="2"/>
      <c r="C67" s="3" t="str">
        <f t="shared" si="2"/>
        <v>no</v>
      </c>
      <c r="D67" s="3" t="str">
        <f t="shared" si="3"/>
        <v>yes</v>
      </c>
      <c r="E67" s="2"/>
    </row>
    <row r="68" spans="1:5" ht="13.5" thickBot="1">
      <c r="A68" s="1" t="s">
        <v>2</v>
      </c>
      <c r="B68" s="2"/>
      <c r="C68" s="3" t="str">
        <f t="shared" si="2"/>
        <v>no</v>
      </c>
      <c r="D68" s="3" t="str">
        <f t="shared" si="3"/>
        <v>yes</v>
      </c>
      <c r="E68" s="2"/>
    </row>
    <row r="69" spans="1:5" ht="13.5" thickBot="1">
      <c r="A69" s="1" t="s">
        <v>1</v>
      </c>
      <c r="B69" s="2"/>
      <c r="C69" s="3" t="str">
        <f t="shared" si="2"/>
        <v>no</v>
      </c>
      <c r="D69" s="3" t="str">
        <f t="shared" si="3"/>
        <v>yes</v>
      </c>
      <c r="E69" s="2"/>
    </row>
    <row r="70" spans="1:5" ht="13.5" thickBot="1">
      <c r="A70" s="1" t="s">
        <v>0</v>
      </c>
      <c r="B70" s="2"/>
      <c r="C70" s="3" t="str">
        <f t="shared" si="2"/>
        <v>no</v>
      </c>
      <c r="D70" s="3" t="str">
        <f t="shared" si="3"/>
        <v>yes</v>
      </c>
      <c r="E70" s="2"/>
    </row>
  </sheetData>
  <printOptions headings="1" gridLines="1"/>
  <pageMargins left="0.75" right="0.75" top="1" bottom="1" header="0.5" footer="0.5"/>
  <pageSetup scale="36"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Trading</vt:lpstr>
    </vt:vector>
  </TitlesOfParts>
  <Company>Babson College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Dessislava Pachamanova</dc:creator>
  <dc:description>Copyright © 2010 John Wiley &amp; Sons, Inc., Dessislava A. Pachamanova, and Frank J. Fabozzi.
All rights reserved.
Model files and code may be copied and used only by owners of the book Simulation and Optimization in Finance: Modeling with MATLAB, @RISK or VBA, by Dessislava A. Pachamanova and Frank J. Fabozzi, Hoboken, NJ: John Wiley &amp; Sons, 2010 and only for their own personal use.  Copying and/or use for any other purpose or by any other person is prohibited. Requests for permission for other uses should be addressed to the Permissions Department, John Wiley &amp; Sons, Inc., 111 River Street, Hoboken, NJ 07030, (201) 748-6011, fax (201) 748-6008, or online at http://www.wiley.com/go/permissions.
While the authors and publisher have used all reasonable efforts in creating the work, the model files and the code, they make no representations or warranties with respect to the accuracy or completeness of the contents thereof, and specifically disclaim any implied warranties of merchantability or fitness for a particular purpose.  No warranty may be created or extended by sales representatives or written sales materials.  The advice and strategies contained herein may not be suitable for a particular party’s situation.  Users should consult with a professional where appropriate.  
LIMITATION OF LIABILITY
IN NO EVENT SHALL THE AUTHOR OR THE PUBLISHER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WORK, THE MODEL FILES OR THE CODE, EVEN IF ADVISED OF THE POSSIBILITY OF SUCH DAMAGE.</dc:description>
  <cp:lastModifiedBy>Dessislava Pachamanova</cp:lastModifiedBy>
  <dcterms:created xsi:type="dcterms:W3CDTF">2009-08-18T19:54:32Z</dcterms:created>
  <dcterms:modified xsi:type="dcterms:W3CDTF">2010-03-08T03:00:26Z</dcterms:modified>
</cp:coreProperties>
</file>