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ekio\Desktop\"/>
    </mc:Choice>
  </mc:AlternateContent>
  <bookViews>
    <workbookView xWindow="0" yWindow="0" windowWidth="20388" windowHeight="8376" tabRatio="887" firstSheet="17" activeTab="23"/>
  </bookViews>
  <sheets>
    <sheet name="首页" sheetId="17" r:id="rId1"/>
    <sheet name="被执行人信息查询" sheetId="49" r:id="rId2"/>
    <sheet name="失信被执行人信息" sheetId="50" r:id="rId3"/>
    <sheet name="用户年龄查询" sheetId="44" r:id="rId4"/>
    <sheet name="性别查询" sheetId="45" r:id="rId5"/>
    <sheet name="三要素查询" sheetId="46" r:id="rId6"/>
    <sheet name="红黑名单查询接口" sheetId="47" r:id="rId7"/>
    <sheet name="信用分查询" sheetId="48" r:id="rId8"/>
    <sheet name="纳税非正常户" sheetId="41" r:id="rId9"/>
    <sheet name="欠税名单" sheetId="40" r:id="rId10"/>
    <sheet name="学历信息" sheetId="39" r:id="rId11"/>
    <sheet name="被执行人信息" sheetId="42" r:id="rId12"/>
    <sheet name="失信被执行人" sheetId="43" r:id="rId13"/>
    <sheet name="执行公开信息" sheetId="36" r:id="rId14"/>
    <sheet name="失信老赖名单" sheetId="37" r:id="rId15"/>
    <sheet name="罪犯及嫌疑人名单" sheetId="38" r:id="rId16"/>
    <sheet name="户籍信息查询" sheetId="2" r:id="rId17"/>
    <sheet name="特殊名单核查" sheetId="18" r:id="rId18"/>
    <sheet name="法院被执行人-个人" sheetId="19" r:id="rId19"/>
    <sheet name="个人不良信息查询" sheetId="20" r:id="rId20"/>
    <sheet name="商品消费评估" sheetId="3" r:id="rId21"/>
    <sheet name="移动手机在网时长" sheetId="4" r:id="rId22"/>
    <sheet name="联通手机在网时长" sheetId="5" r:id="rId23"/>
    <sheet name="电信手机在网时长" sheetId="6" r:id="rId24"/>
    <sheet name="手机在网状态" sheetId="7" r:id="rId25"/>
    <sheet name="移动手机在网状态" sheetId="8" r:id="rId26"/>
    <sheet name="联通手机在网状态" sheetId="9" r:id="rId27"/>
    <sheet name="电信手机在网状态" sheetId="10" r:id="rId28"/>
    <sheet name="个人对外投资v2" sheetId="11" r:id="rId29"/>
    <sheet name="户籍信息查询服务-TD" sheetId="12" r:id="rId30"/>
    <sheet name="户籍信息详情查询服务" sheetId="13" r:id="rId31"/>
    <sheet name="职业资格证书查询服务" sheetId="14" r:id="rId32"/>
    <sheet name="个人对外投资查询服务" sheetId="16" r:id="rId33"/>
    <sheet name="犯罪详情查询" sheetId="21" r:id="rId34"/>
    <sheet name="社交平台高位客户查验" sheetId="23" r:id="rId35"/>
    <sheet name="黑名单信息查询服务" sheetId="24" r:id="rId36"/>
    <sheet name="多平台借贷黑名单查询服务" sheetId="25" r:id="rId37"/>
    <sheet name="犯罪吸毒记录查询服务" sheetId="26" r:id="rId38"/>
    <sheet name="失信综合查询" sheetId="22" r:id="rId39"/>
    <sheet name="贷前信用黑名单" sheetId="27" r:id="rId40"/>
    <sheet name="身份证二要素验证" sheetId="28" r:id="rId41"/>
    <sheet name="身份证验证及照片查询" sheetId="29" r:id="rId42"/>
    <sheet name="月度收支等级评估补充版" sheetId="30" r:id="rId43"/>
    <sheet name="收支等级评估专业版" sheetId="31" r:id="rId44"/>
    <sheet name="地址信息核对" sheetId="32" r:id="rId45"/>
    <sheet name="个人工商信息查询" sheetId="33" r:id="rId46"/>
    <sheet name="企业工商深度信息" sheetId="34" r:id="rId47"/>
    <sheet name="收支等级-基础版" sheetId="35" r:id="rId48"/>
  </sheets>
  <definedNames>
    <definedName name="_xlnm._FilterDatabase" localSheetId="44" hidden="1">地址信息核对!$A$1:$AI$28</definedName>
    <definedName name="_xlnm._FilterDatabase" localSheetId="23" hidden="1">电信手机在网时长!$A$1:$L$28</definedName>
    <definedName name="_xlnm._FilterDatabase" localSheetId="27" hidden="1">电信手机在网状态!$A$1:$M$28</definedName>
    <definedName name="_xlnm._FilterDatabase" localSheetId="36" hidden="1">多平台借贷黑名单查询服务!$A$1:$G$34</definedName>
    <definedName name="_xlnm._FilterDatabase" localSheetId="18" hidden="1">'法院被执行人-个人'!$A$1:$BU$34</definedName>
    <definedName name="_xlnm._FilterDatabase" localSheetId="37" hidden="1">犯罪吸毒记录查询服务!$A$1:$G$34</definedName>
    <definedName name="_xlnm._FilterDatabase" localSheetId="33" hidden="1">犯罪详情查询!$C$1:$C$34</definedName>
    <definedName name="_xlnm._FilterDatabase" localSheetId="19" hidden="1">个人不良信息查询!$A$1:$J$34</definedName>
    <definedName name="_xlnm._FilterDatabase" localSheetId="28" hidden="1">个人对外投资v2!$A$1:$H$28</definedName>
    <definedName name="_xlnm._FilterDatabase" localSheetId="32" hidden="1">个人对外投资查询服务!$A$1:$AF$29</definedName>
    <definedName name="_xlnm._FilterDatabase" localSheetId="35" hidden="1">黑名单信息查询服务!$A$1:$I$34</definedName>
    <definedName name="_xlnm._FilterDatabase" localSheetId="16" hidden="1">户籍信息查询!$A$1:$P$28</definedName>
    <definedName name="_xlnm._FilterDatabase" localSheetId="29" hidden="1">'户籍信息查询服务-TD'!$A$1:$Q$28</definedName>
    <definedName name="_xlnm._FilterDatabase" localSheetId="22" hidden="1">联通手机在网时长!$A$1:$I$28</definedName>
    <definedName name="_xlnm._FilterDatabase" localSheetId="9" hidden="1">欠税名单!$B$1:$G$26</definedName>
    <definedName name="_xlnm._FilterDatabase" localSheetId="20" hidden="1">商品消费评估!$A$1:$Z$28</definedName>
    <definedName name="_xlnm._FilterDatabase" localSheetId="34" hidden="1">社交平台高位客户查验!$A$1:$J$34</definedName>
    <definedName name="_xlnm._FilterDatabase" localSheetId="40" hidden="1">身份证二要素验证!$A$1:$J$28</definedName>
    <definedName name="_xlnm._FilterDatabase" localSheetId="41" hidden="1">身份证验证及照片查询!$A$1:$I$28</definedName>
    <definedName name="_xlnm._FilterDatabase" localSheetId="38" hidden="1">失信综合查询!$A$1:$E$34</definedName>
    <definedName name="_xlnm._FilterDatabase" localSheetId="47" hidden="1">'收支等级-基础版'!$A$1:$Q$28</definedName>
    <definedName name="_xlnm._FilterDatabase" localSheetId="43" hidden="1">收支等级评估专业版!$A$1:$AY$28</definedName>
    <definedName name="_xlnm._FilterDatabase" localSheetId="24" hidden="1">手机在网状态!$A$1:$H$28</definedName>
    <definedName name="_xlnm._FilterDatabase" localSheetId="0" hidden="1">首页!$B$2:$L$64</definedName>
    <definedName name="_xlnm._FilterDatabase" localSheetId="17" hidden="1">特殊名单核查!$A$1:$DT$34</definedName>
    <definedName name="_xlnm._FilterDatabase" localSheetId="10" hidden="1">学历信息!$A$1:$V$28</definedName>
    <definedName name="_xlnm._FilterDatabase" localSheetId="21" hidden="1">移动手机在网时长!$A$1:$I$28</definedName>
    <definedName name="_xlnm._FilterDatabase" localSheetId="25" hidden="1">移动手机在网状态!$A$1:$I$28</definedName>
    <definedName name="_xlnm._FilterDatabase" localSheetId="42" hidden="1">月度收支等级评估补充版!$C$1:$C$28</definedName>
  </definedNames>
  <calcPr calcId="162913" concurrentCalc="0"/>
</workbook>
</file>

<file path=xl/calcChain.xml><?xml version="1.0" encoding="utf-8"?>
<calcChain xmlns="http://schemas.openxmlformats.org/spreadsheetml/2006/main">
  <c r="H39" i="17" l="1"/>
  <c r="H56" i="17"/>
  <c r="H57" i="17"/>
  <c r="H40" i="17"/>
  <c r="H38" i="17"/>
  <c r="H34" i="17"/>
  <c r="H32" i="17"/>
  <c r="H31" i="17"/>
  <c r="H24" i="17"/>
  <c r="H23" i="17"/>
  <c r="H8" i="17"/>
  <c r="H5" i="17"/>
  <c r="H4" i="17"/>
</calcChain>
</file>

<file path=xl/sharedStrings.xml><?xml version="1.0" encoding="utf-8"?>
<sst xmlns="http://schemas.openxmlformats.org/spreadsheetml/2006/main" count="12067" uniqueCount="2820">
  <si>
    <t>接口名称</t>
  </si>
  <si>
    <t>接口代码</t>
  </si>
  <si>
    <t>供应商</t>
  </si>
  <si>
    <t>测试样本编号</t>
  </si>
  <si>
    <t>样本查得率</t>
  </si>
  <si>
    <t>样本准确率</t>
  </si>
  <si>
    <t>业务场景</t>
  </si>
  <si>
    <t>户籍信息查询</t>
  </si>
  <si>
    <t>SFBC00101</t>
  </si>
  <si>
    <t>百融</t>
  </si>
  <si>
    <t>测试样本1</t>
  </si>
  <si>
    <t>特殊名单核查</t>
  </si>
  <si>
    <t>GAGF00101</t>
  </si>
  <si>
    <t>测试样本2</t>
  </si>
  <si>
    <t>法院被执行人—个人</t>
  </si>
  <si>
    <t>GAGF00301</t>
  </si>
  <si>
    <t>个人不良信息查询</t>
  </si>
  <si>
    <t>GAGF00401</t>
  </si>
  <si>
    <t>商品消费评估</t>
  </si>
  <si>
    <t>JRSZ00201</t>
  </si>
  <si>
    <t>收支等级-基础版</t>
  </si>
  <si>
    <t>JRSZ00101</t>
  </si>
  <si>
    <t>移动手机在网时长</t>
  </si>
  <si>
    <t>TXYZ00101</t>
  </si>
  <si>
    <t>联通手机在网时长</t>
  </si>
  <si>
    <t>TXYZ00102</t>
  </si>
  <si>
    <t>电信手机在网时长</t>
  </si>
  <si>
    <t>TXYZ00103</t>
  </si>
  <si>
    <t>手机在网状态</t>
  </si>
  <si>
    <t>TXYZ00104</t>
  </si>
  <si>
    <t>移动手机在网状态</t>
  </si>
  <si>
    <t>TXYZ00105</t>
  </si>
  <si>
    <t>联通手机在网状态</t>
  </si>
  <si>
    <t>TXYZ00106</t>
  </si>
  <si>
    <t>电信手机在网状态</t>
  </si>
  <si>
    <t>TXYZ00107</t>
  </si>
  <si>
    <t>个人对外投资v2</t>
  </si>
  <si>
    <t>JRGS00102</t>
  </si>
  <si>
    <t>身份证二要素验证</t>
  </si>
  <si>
    <t>SFYZ00101</t>
  </si>
  <si>
    <t>身份证验证及照片查询</t>
  </si>
  <si>
    <t>SFYZ00201</t>
  </si>
  <si>
    <t>人脸识别对比服务</t>
  </si>
  <si>
    <t>SFYZ00301</t>
  </si>
  <si>
    <t>身份证人脸识别验证</t>
  </si>
  <si>
    <t>SFYZ00302</t>
  </si>
  <si>
    <t>银行卡三要素查询</t>
  </si>
  <si>
    <t>YHKJQ00101</t>
  </si>
  <si>
    <t>银行卡四要素验证</t>
  </si>
  <si>
    <t>YHKJQ00102</t>
  </si>
  <si>
    <t>收支等级评估补充版</t>
  </si>
  <si>
    <t>JRSZ00102</t>
  </si>
  <si>
    <t>收支等级评估专业版</t>
  </si>
  <si>
    <t>JRSZ00103</t>
  </si>
  <si>
    <t>地址信息核查</t>
  </si>
  <si>
    <t>SFBC00301</t>
  </si>
  <si>
    <t>房屋价格查询</t>
  </si>
  <si>
    <t>JRXF00101</t>
  </si>
  <si>
    <t>车辆续保信息查询</t>
  </si>
  <si>
    <t>JRXF00102</t>
  </si>
  <si>
    <t>户籍信息查询服务</t>
  </si>
  <si>
    <t>SFBC00102</t>
  </si>
  <si>
    <t>Talking Data</t>
  </si>
  <si>
    <t>户籍信息详情查询服务</t>
  </si>
  <si>
    <t>SFBC00103</t>
  </si>
  <si>
    <t>职业资格证书查询服务</t>
  </si>
  <si>
    <t>SFBC00202</t>
  </si>
  <si>
    <t>个人对外投资查询服务</t>
  </si>
  <si>
    <t>JRGS00103</t>
  </si>
  <si>
    <t>身份证查验服务</t>
  </si>
  <si>
    <t>SFYZ00102</t>
  </si>
  <si>
    <t>犯罪详情查询服务</t>
  </si>
  <si>
    <t>GAGF00403</t>
  </si>
  <si>
    <t>失信被执行人信息查询服务</t>
  </si>
  <si>
    <t>GAGF00302</t>
  </si>
  <si>
    <t>社交平台高危客户验证服务</t>
  </si>
  <si>
    <t>QTZX00501</t>
  </si>
  <si>
    <t>银行卡三（四）要素认证服务</t>
  </si>
  <si>
    <t>YHKJQ00103</t>
  </si>
  <si>
    <t>黑名单信息查询服务</t>
  </si>
  <si>
    <t>GAGF00201</t>
  </si>
  <si>
    <t>多平台借贷黑名单查询服务</t>
  </si>
  <si>
    <t>QTZX00601</t>
  </si>
  <si>
    <t>犯罪吸毒记录查询服务</t>
  </si>
  <si>
    <t>GAGF00402</t>
  </si>
  <si>
    <t>失信综合查询服务</t>
  </si>
  <si>
    <t>GAGF00303</t>
  </si>
  <si>
    <t>贷前信用黑名单-身份信息泄漏名单查询服务</t>
  </si>
  <si>
    <t>QTZX00701</t>
  </si>
  <si>
    <t>用户金融 画像 服务 （一 )</t>
  </si>
  <si>
    <t>JRSZ00301</t>
  </si>
  <si>
    <t>中介风险指数查询服务</t>
  </si>
  <si>
    <t>JRFZ00106</t>
  </si>
  <si>
    <t>金融标签查询服务</t>
  </si>
  <si>
    <t>JRFZ00101</t>
  </si>
  <si>
    <t>夜间活跃区域查询</t>
  </si>
  <si>
    <t>JRFZ00102</t>
  </si>
  <si>
    <t>常去场所 类型 查询服务</t>
  </si>
  <si>
    <t>JRFZ00103</t>
  </si>
  <si>
    <t>线下消费偏好标签查询服务</t>
  </si>
  <si>
    <t>JRFZ00104</t>
  </si>
  <si>
    <t>应用兴趣标签查询服</t>
  </si>
  <si>
    <t>JRFZ00105</t>
  </si>
  <si>
    <t>企业工商基本信息</t>
  </si>
  <si>
    <t>QYGS00101</t>
  </si>
  <si>
    <t>元素</t>
  </si>
  <si>
    <t>测试样本3</t>
  </si>
  <si>
    <t>企业工商深度信息</t>
  </si>
  <si>
    <t>个人工商查询</t>
  </si>
  <si>
    <t>JRGS00101</t>
  </si>
  <si>
    <t>返回首页</t>
  </si>
  <si>
    <t>输入</t>
  </si>
  <si>
    <t>输出</t>
  </si>
  <si>
    <t>备注</t>
  </si>
  <si>
    <t>实际输出</t>
  </si>
  <si>
    <t>名单类型</t>
  </si>
  <si>
    <t>ADDRESS</t>
  </si>
  <si>
    <t>BIRTHPLACE</t>
  </si>
  <si>
    <t>BIRTHDAY</t>
  </si>
  <si>
    <t>COMPANY</t>
  </si>
  <si>
    <t>EDU</t>
  </si>
  <si>
    <t>FORMERNAME</t>
  </si>
  <si>
    <t>MARITALSTATUS</t>
  </si>
  <si>
    <t>NATION</t>
  </si>
  <si>
    <t>ORIGINPLACE</t>
  </si>
  <si>
    <t>SEX</t>
  </si>
  <si>
    <t>RESULT</t>
  </si>
  <si>
    <t>362204199301108420</t>
  </si>
  <si>
    <t>内部数据</t>
  </si>
  <si>
    <t>查得</t>
  </si>
  <si>
    <t>广东省深圳市南山区前湾一路</t>
  </si>
  <si>
    <t>江西省宜春地区高安市</t>
  </si>
  <si>
    <t>1993-01-10</t>
  </si>
  <si>
    <t>中证信用增进股份有限公司</t>
  </si>
  <si>
    <t>研究生</t>
  </si>
  <si>
    <t>未婚</t>
  </si>
  <si>
    <t>汉族</t>
  </si>
  <si>
    <t>女</t>
  </si>
  <si>
    <t>match</t>
  </si>
  <si>
    <t>440784199008143312</t>
  </si>
  <si>
    <t>广东省江门市鹤山县</t>
  </si>
  <si>
    <t>1990-08-14</t>
  </si>
  <si>
    <t>男</t>
  </si>
  <si>
    <t>362424199204104424</t>
  </si>
  <si>
    <t>江西省吉安地区新干县</t>
  </si>
  <si>
    <t>1992-04-10</t>
  </si>
  <si>
    <t>362525199302060025</t>
  </si>
  <si>
    <t>江西省抚州地区崇仁县</t>
  </si>
  <si>
    <t>1993-02-06</t>
  </si>
  <si>
    <t>440301199006208060</t>
  </si>
  <si>
    <t>广东省深圳市福田区梅岗南街</t>
  </si>
  <si>
    <t>湖南省长沙市</t>
  </si>
  <si>
    <t>1990-06-20</t>
  </si>
  <si>
    <t>高中</t>
  </si>
  <si>
    <t>上海市</t>
  </si>
  <si>
    <t>310107199002210444</t>
  </si>
  <si>
    <t>未测试</t>
  </si>
  <si>
    <t>张家浜路</t>
  </si>
  <si>
    <t>陕西省汉中地区汉中市</t>
  </si>
  <si>
    <t>1990-02-21</t>
  </si>
  <si>
    <t>待业</t>
  </si>
  <si>
    <t>大学专科和专科学校</t>
  </si>
  <si>
    <t>蔡欢</t>
  </si>
  <si>
    <t>赵方</t>
  </si>
  <si>
    <t>420106197505047773</t>
  </si>
  <si>
    <t>广东省深圳市福田区彩田北路</t>
  </si>
  <si>
    <t>湖北省孝感地区应城市</t>
  </si>
  <si>
    <t>1975-05-04</t>
  </si>
  <si>
    <t>国通证券有限责任公司</t>
  </si>
  <si>
    <t>大学本科（简称“大学”）</t>
  </si>
  <si>
    <t>已婚</t>
  </si>
  <si>
    <t>440301198507043714</t>
  </si>
  <si>
    <t>广东省深圳市罗湖区金碧路</t>
  </si>
  <si>
    <t>甘肃省兰州市</t>
  </si>
  <si>
    <t>1985-07-04</t>
  </si>
  <si>
    <t>江苏省淮安市泗阳县</t>
  </si>
  <si>
    <t>施震</t>
  </si>
  <si>
    <t>340104197907171512</t>
  </si>
  <si>
    <t>安徽省蚌埠市怀远县城关镇乳泉路</t>
  </si>
  <si>
    <t>安徽省宿县地区怀远县</t>
  </si>
  <si>
    <t>1979-07-17</t>
  </si>
  <si>
    <t>321282198308153431</t>
  </si>
  <si>
    <t>杜鹃路</t>
  </si>
  <si>
    <t>江苏省泰州市靖江市</t>
  </si>
  <si>
    <t>1983-08-15</t>
  </si>
  <si>
    <t>420302199112021251</t>
  </si>
  <si>
    <t>湖北省十堰市茅箭区人民中路</t>
  </si>
  <si>
    <t>湖北省十堰市</t>
  </si>
  <si>
    <t>1991-12-02</t>
  </si>
  <si>
    <t>湖北省郧阳地区郧县</t>
  </si>
  <si>
    <t>362430198008220017</t>
  </si>
  <si>
    <t>广东省深圳市福田区福民路</t>
  </si>
  <si>
    <t>江西省吉安地区永新县</t>
  </si>
  <si>
    <t>1980-08-22</t>
  </si>
  <si>
    <t>深圳市安则信企业顾问有限公司</t>
  </si>
  <si>
    <t>江西省吉安市永新县</t>
  </si>
  <si>
    <t>31011519871112064X</t>
  </si>
  <si>
    <t>长岛路</t>
  </si>
  <si>
    <t>1987-11-12</t>
  </si>
  <si>
    <t>沪新中学</t>
  </si>
  <si>
    <t>江苏省兴化市</t>
  </si>
  <si>
    <t>210202198309033214</t>
  </si>
  <si>
    <t>法华镇路</t>
  </si>
  <si>
    <t>辽宁省大连市</t>
  </si>
  <si>
    <t>1983-09-03</t>
  </si>
  <si>
    <t>上海市对外服务有限公司</t>
  </si>
  <si>
    <t>研究生毕业</t>
  </si>
  <si>
    <t>山东省潍坊市诸城市</t>
  </si>
  <si>
    <t>43010319940908201X</t>
  </si>
  <si>
    <t>天原二村</t>
  </si>
  <si>
    <t>1994-09-08</t>
  </si>
  <si>
    <t>上海市蚌埠中学</t>
  </si>
  <si>
    <t>410204198211254035</t>
  </si>
  <si>
    <t>440921198510310017</t>
  </si>
  <si>
    <t>511324199001167072</t>
  </si>
  <si>
    <t>四川省仪陇县文星镇绿水河村</t>
  </si>
  <si>
    <t>四川省南充市仪陇县</t>
  </si>
  <si>
    <t>1990-01-16</t>
  </si>
  <si>
    <t>120104198112151239</t>
  </si>
  <si>
    <t>340102198206172549</t>
  </si>
  <si>
    <t xml:space="preserve">420525199212300026 </t>
  </si>
  <si>
    <t>21062319891122069X</t>
  </si>
  <si>
    <t>360721199112247212</t>
  </si>
  <si>
    <t>320721199008165914</t>
  </si>
  <si>
    <t>350823198611023020</t>
  </si>
  <si>
    <t>LINKMAN_CELL</t>
  </si>
  <si>
    <t>FLAG_SPECIALLIST_C</t>
  </si>
  <si>
    <t>SL_ID_ABNORMAL</t>
  </si>
  <si>
    <t>SL_ID_PHONE_OVERDUE</t>
  </si>
  <si>
    <t>SL_ID_COURT_BAD
通过身份证号查询法院失信人</t>
  </si>
  <si>
    <t>SL_ID_COURT_EXECUTED通过身份证号查询法院被执行人</t>
  </si>
  <si>
    <t>SL_ID_BANK_BAD通过身份证号查询银行(含信用卡)不良</t>
  </si>
  <si>
    <t>SL_ID_BANK_OVERDUE</t>
  </si>
  <si>
    <t>SL_ID_BANK_FRAUD</t>
  </si>
  <si>
    <t>SL_ID_BANK_LOST</t>
  </si>
  <si>
    <t>SL_ID_BANK_REFUSE</t>
  </si>
  <si>
    <t>SL_ID_P2P_BAD通过身份证号查询非银(含全部非银类型)不良</t>
  </si>
  <si>
    <t>SL_ID_P2P_OVERDUE</t>
  </si>
  <si>
    <t>SL_ID_P2P_FRAUD</t>
  </si>
  <si>
    <t>SL_ID_P2P_LOST</t>
  </si>
  <si>
    <t>SL_ID_P2P_REFUSE通过身份证号查询非银(含全部非银类型)拒绝</t>
  </si>
  <si>
    <t>SL_ID_NBANK_P2P_LOST</t>
  </si>
  <si>
    <t>SL_ID_NBANK_P2P_REFUSE通过身份证号查询非银-P2P拒绝</t>
  </si>
  <si>
    <t>SL_ID_NBANK_MC_BAD</t>
  </si>
  <si>
    <t>SL_ID_NBANK_MC_OVERDUE</t>
  </si>
  <si>
    <t>SL_ID_NBANK_MC_FRAUD</t>
  </si>
  <si>
    <t>SL_ID_NBANK_MC_LOST</t>
  </si>
  <si>
    <t>SL_ID_NBANK_MC_REFUSE</t>
  </si>
  <si>
    <t>SL_ID_NBANK_CA_BAD</t>
  </si>
  <si>
    <t>SL_ID_NBANK_CA_OVERDUE</t>
  </si>
  <si>
    <t>SL_ID_NBANK_CA_FRAUD</t>
  </si>
  <si>
    <t>SL_ID_NBANK_CA_LOST</t>
  </si>
  <si>
    <t>SL_ID_NBANK_CA_REFUSE</t>
  </si>
  <si>
    <t>SL_ID_NBANK_COM_BAD</t>
  </si>
  <si>
    <t>SL_ID_NBANK_COM_OVERDUE</t>
  </si>
  <si>
    <t>SL_ID_NBANK_COM_FRAUD</t>
  </si>
  <si>
    <t>SL_ID_NBANK_COM_LOST</t>
  </si>
  <si>
    <t>SL_ID_NBANK_COM_REFUSE</t>
  </si>
  <si>
    <t>SL_ID_NBANK_CF_BAD</t>
  </si>
  <si>
    <t>SL_ID_NBANK_CF_OVERDUE</t>
  </si>
  <si>
    <t>SL_ID_NBANK_CF_FRAUD</t>
  </si>
  <si>
    <t>SL_ID_NBANK_CF_LOST</t>
  </si>
  <si>
    <t>SL_ID_NBANK_CF_REFUSE</t>
  </si>
  <si>
    <t>SL_ID_NBANK_OTHER_BAD通过身份证号查询非银-其他不良</t>
  </si>
  <si>
    <t>SL_ID_NBANK_OTHER_OVERDUE</t>
  </si>
  <si>
    <t>SL_ID_NBANK_OTHER_FRAUD</t>
  </si>
  <si>
    <t>SL_ID_NBANK_OTHER_LOST</t>
  </si>
  <si>
    <t>SL_ID_NBANK_OTHER_REFUSE</t>
  </si>
  <si>
    <t>SL_CELL_ABNORMAL</t>
  </si>
  <si>
    <t>SL_CELL_PHONE_OVERDUE</t>
  </si>
  <si>
    <t>SL_CELL_BANK_BAD</t>
  </si>
  <si>
    <t>SL_CELL_BANK_OVERDUE</t>
  </si>
  <si>
    <t>SL_CELL_BANK_FRAUD</t>
  </si>
  <si>
    <t>SL_CELL_BANK_LOST</t>
  </si>
  <si>
    <t>SL_CELL_BANK_REFUSE</t>
  </si>
  <si>
    <t>SL_CELL_P2P_BAD</t>
  </si>
  <si>
    <t>SL_CELL_P2P_OVERDUE</t>
  </si>
  <si>
    <t>SL_CELL_P2P_FRAUD</t>
  </si>
  <si>
    <t>SL_CELL_P2P_LOST</t>
  </si>
  <si>
    <t>SL_CELL_P2P_REFUSE</t>
  </si>
  <si>
    <t>SL_CELL_NBANK_P2P_BAD</t>
  </si>
  <si>
    <t>SL_CELL_NBANK_P2P_OVERDUE</t>
  </si>
  <si>
    <t>SL_CELL_NBANK_P2P_FRAUD</t>
  </si>
  <si>
    <t>SL_CELL_NBANK_P2P_LOST</t>
  </si>
  <si>
    <t>SL_CELL_NBANK_P2P_REFUSE</t>
  </si>
  <si>
    <t>SL_CELL_NBANK_MC_BAD</t>
  </si>
  <si>
    <t>SL_CELL_NBANK_MC_OVERDUE</t>
  </si>
  <si>
    <t>SL_CELL_NBANK_MC_FRAUD</t>
  </si>
  <si>
    <t>SL_CELL_NBANK_MC_LOST</t>
  </si>
  <si>
    <t>SL_CELL_NBANK_MC_REFUSE</t>
  </si>
  <si>
    <t>SL_CELL_NBANK_CA_BAD</t>
  </si>
  <si>
    <t>SL_CELL_NBANK_CA_OVERDUE</t>
  </si>
  <si>
    <t>SL_CELL_NBANK_CA_FRAUD</t>
  </si>
  <si>
    <t>SL_CELL_NBANK_CA_LOST</t>
  </si>
  <si>
    <t>SL_CELL_NBANK_CA_REFUSE</t>
  </si>
  <si>
    <t>SL_CELL_NBANK_COM_BAD</t>
  </si>
  <si>
    <t>SL_CELL_NBANK_COM_OVERDUE</t>
  </si>
  <si>
    <t>SL_CELL_NBANK_COM_FRAUD</t>
  </si>
  <si>
    <t>SL_CELL_NBANK_COM_LOST</t>
  </si>
  <si>
    <t>SL_CELL_NBANK_COM_REFUSE</t>
  </si>
  <si>
    <t>SL_CELL_NBANK_CF_BAD</t>
  </si>
  <si>
    <t>SL_CELL_NBANK_CF_OVERDUE</t>
  </si>
  <si>
    <t>SL_CELL_NBANK_CF_FRAUD</t>
  </si>
  <si>
    <t>SL_CELL_NBANK_CF_LOST</t>
  </si>
  <si>
    <t>SL_CELL_NBANK_CF_REFUSE</t>
  </si>
  <si>
    <t>SL_CELL_NBANK_OTHER_BAD</t>
  </si>
  <si>
    <t>SL_CELL_NBANK_OTHER_OVERDUE</t>
  </si>
  <si>
    <t>SL_CELL_NBANK_OTHER_FRAUD</t>
  </si>
  <si>
    <t>SL_CELL_NBANK_OTHER_LOST</t>
  </si>
  <si>
    <t>SL_CELL_NBANK_OTHER_REFUSE</t>
  </si>
  <si>
    <t>SL_LM_CELL_ABNORMAL</t>
  </si>
  <si>
    <t>SL_LM_CELL_PHONE_OVERDUE</t>
  </si>
  <si>
    <t>SL_LM_CELL_BANK_BAD</t>
  </si>
  <si>
    <t>SL_LM_CELL_BANK_OVERDUE</t>
  </si>
  <si>
    <t>SL_LM_CELL_BANK_FRAUD</t>
  </si>
  <si>
    <t>SL_LM_CELL_BANK_LOST</t>
  </si>
  <si>
    <t>SL_LM_CELL_BANK_REFUSE</t>
  </si>
  <si>
    <t>SL_LM_CELL_NBANK_P2P_BAD</t>
  </si>
  <si>
    <t>SL_LM_CELL_NBANK_P2P_OVERDUE</t>
  </si>
  <si>
    <t>SL_LM_CELL_NBANK_P2P_FRAUD</t>
  </si>
  <si>
    <t>SL_LM_CELL_NBANK_P2P_LOST</t>
  </si>
  <si>
    <t>SL_LM_CELL_NBANK_P2P_REFUSE</t>
  </si>
  <si>
    <t>SL_LM_CELL_NBANK_MC_BAD</t>
  </si>
  <si>
    <t>SL_LM_CELL_NBANK_MC_OVERDUE</t>
  </si>
  <si>
    <t>SL_LM_CELL_NBANK_MC_FRAUD</t>
  </si>
  <si>
    <t>SL_LM_CELL_NBANK_MC_LOST</t>
  </si>
  <si>
    <t>SL_LM_CELL_NBANK_MC_REFUSE</t>
  </si>
  <si>
    <t>SL_LM_CELL_NBANK_CA_BAD</t>
  </si>
  <si>
    <t>SL_LM_CELL_NBANK_CA_OVERDUE</t>
  </si>
  <si>
    <t>SL_LM_CELL_NBANK_CA_FRAUD</t>
  </si>
  <si>
    <t>SL_LM_CELL_NBANK_CA_LOST</t>
  </si>
  <si>
    <t>SL_LM_CELL_NBANK_CA_REFUSE</t>
  </si>
  <si>
    <t>SL_LM_CELL_NBANK_COM_BAD</t>
  </si>
  <si>
    <t>SL_LM_CELL_NBANK_COM_OVERDUE</t>
  </si>
  <si>
    <t>SL_LM_CELL_NBANK_COM_FRAUD</t>
  </si>
  <si>
    <t>SL_LM_CELL_NBANK_COM_LOST</t>
  </si>
  <si>
    <t>SL_LM_CELL_NBANK_COM_REFUSE</t>
  </si>
  <si>
    <t>SL_LM_CELL_NBANK_CF_BAD</t>
  </si>
  <si>
    <t>SL_LM_CELL_NBANK_CF_OVERDUE</t>
  </si>
  <si>
    <t>SL_LM_CELL_NBANK_CF_FRAUD</t>
  </si>
  <si>
    <t>SL_LM_CELL_NBANK_CF_LOST</t>
  </si>
  <si>
    <t>SL_LM_CELL_NBANK_CF_REFUSE</t>
  </si>
  <si>
    <t>SL_LM_CELL_NBANK_OTHER_BAD</t>
  </si>
  <si>
    <t>SL_LM_CELL_NBANK_OTHER_OVERDUE</t>
  </si>
  <si>
    <t>SL_LM_CELL_NBANK_OTHER_FRAUD</t>
  </si>
  <si>
    <t>SL_LM_CELL_NBANK_OTHER_LOST</t>
  </si>
  <si>
    <t>SL_LM_CELL_NBANK_OTHER_REFUSE</t>
  </si>
  <si>
    <t>古祥华</t>
  </si>
  <si>
    <t>510122199502236211</t>
  </si>
  <si>
    <t>公安个人不良</t>
  </si>
  <si>
    <t>赵超超</t>
  </si>
  <si>
    <t>61052619880827791X</t>
  </si>
  <si>
    <t>曾小金</t>
  </si>
  <si>
    <t>360122197402152478</t>
  </si>
  <si>
    <t>黄昌川</t>
  </si>
  <si>
    <t>500383198406142255</t>
  </si>
  <si>
    <t>赵建国</t>
  </si>
  <si>
    <t>32058219810425261X</t>
  </si>
  <si>
    <t>0</t>
  </si>
  <si>
    <t>廖辉才</t>
  </si>
  <si>
    <t>452123197411091339</t>
  </si>
  <si>
    <t>文龙坚</t>
  </si>
  <si>
    <t>452123198407282874</t>
  </si>
  <si>
    <t>廖乃建</t>
  </si>
  <si>
    <t>452123198309301314</t>
  </si>
  <si>
    <t>肖日初</t>
  </si>
  <si>
    <t>452123197111011018</t>
  </si>
  <si>
    <t>吴春燕</t>
  </si>
  <si>
    <t>452123197808061082</t>
  </si>
  <si>
    <t>谭敦辉</t>
  </si>
  <si>
    <t>432522197705236953</t>
  </si>
  <si>
    <t>吴木星</t>
  </si>
  <si>
    <t>350524197904206010</t>
  </si>
  <si>
    <t>王文龙</t>
  </si>
  <si>
    <t>350627198902210015</t>
  </si>
  <si>
    <t>林永锋</t>
  </si>
  <si>
    <t>445224198310093076</t>
  </si>
  <si>
    <t>卢元选</t>
  </si>
  <si>
    <t>441881199202117211</t>
  </si>
  <si>
    <t>付建平</t>
  </si>
  <si>
    <t>522527199111110811</t>
  </si>
  <si>
    <t>万木生</t>
  </si>
  <si>
    <t>522629197612021437</t>
  </si>
  <si>
    <t>林明东</t>
  </si>
  <si>
    <t>441881198602285914</t>
  </si>
  <si>
    <t>黄磊</t>
  </si>
  <si>
    <t>370303197410317416</t>
  </si>
  <si>
    <t>汤小林</t>
  </si>
  <si>
    <t>430481197202140311</t>
  </si>
  <si>
    <t>吕银行</t>
  </si>
  <si>
    <t>41272619741228281X</t>
  </si>
  <si>
    <t>丁志平</t>
  </si>
  <si>
    <t>362201198105010035</t>
  </si>
  <si>
    <t>370683199210282631</t>
  </si>
  <si>
    <t>张志军</t>
  </si>
  <si>
    <t>429001197503153119</t>
  </si>
  <si>
    <t>林素吟</t>
  </si>
  <si>
    <t>513030196702284027</t>
  </si>
  <si>
    <t>缺少参数</t>
  </si>
  <si>
    <t>罗永华</t>
  </si>
  <si>
    <t>533024197010214037</t>
  </si>
  <si>
    <t>李萍</t>
  </si>
  <si>
    <t>35078319820724122X</t>
  </si>
  <si>
    <t>余昌海</t>
  </si>
  <si>
    <t>232722197912020710</t>
  </si>
  <si>
    <t>法院被执行人</t>
  </si>
  <si>
    <t>董文宇</t>
  </si>
  <si>
    <t>330326197810266416</t>
  </si>
  <si>
    <t>沈买平</t>
  </si>
  <si>
    <t>533022631227263</t>
  </si>
  <si>
    <t>FLAG_EXECUTION</t>
  </si>
  <si>
    <t>EX_BAD1_NAME</t>
  </si>
  <si>
    <t>EX_BAD1_CID</t>
  </si>
  <si>
    <t>EX_BAD1_CIDTYPE</t>
  </si>
  <si>
    <t>EX_BAD1_DATATIME</t>
  </si>
  <si>
    <t>EX_BAD1_DATATYPEID</t>
  </si>
  <si>
    <t>EX_BAD1_DATATYPE</t>
  </si>
  <si>
    <t>EX_BAD1_LEADER</t>
  </si>
  <si>
    <t>EX_BAD1_ADDRESS</t>
  </si>
  <si>
    <t>EX_BAD1_COURT</t>
  </si>
  <si>
    <t>EX_BAD1_TIME</t>
  </si>
  <si>
    <t>EX_BAD1_CASENUM</t>
  </si>
  <si>
    <t>EX_BAD1_MONEY</t>
  </si>
  <si>
    <t>EX_BAD1_BASE</t>
  </si>
  <si>
    <t>EX_BAD1_BASECOMPANY</t>
  </si>
  <si>
    <t>EX_BAD1_OBLIGATION</t>
  </si>
  <si>
    <t>EX_BAD1_LASTTIME</t>
  </si>
  <si>
    <t>EX_BAD1_PERFORMANCE</t>
  </si>
  <si>
    <t>EX_BAD1_CONCRETESITUATION</t>
  </si>
  <si>
    <t>EX_BAD1_BREAKTIME</t>
  </si>
  <si>
    <t>EX_BAD1_POSTTIME</t>
  </si>
  <si>
    <t>EX_BAD1_PERFORMEDPART</t>
  </si>
  <si>
    <t>EX_BAD1_UNPERFORMPART</t>
  </si>
  <si>
    <t>EX_EXECUT1_NAME</t>
  </si>
  <si>
    <t>EX_EXECUT1_CID</t>
  </si>
  <si>
    <t>EX_EXECUT1_CIDTYPE</t>
  </si>
  <si>
    <t>EX_EXECUT1_DATATIME</t>
  </si>
  <si>
    <t>EX_EXECUT1_DATATYPEID</t>
  </si>
  <si>
    <t>EX_EXECUT1_DATATYPE</t>
  </si>
  <si>
    <t>EX_EXECUT1_COURT</t>
  </si>
  <si>
    <t>EX_EXECUT1_TIME</t>
  </si>
  <si>
    <t>EX_EXECUT1_CASENUM</t>
  </si>
  <si>
    <t>EX_EXECUT1_MONEY</t>
  </si>
  <si>
    <t>EX_EXECUT1_STATUTE</t>
  </si>
  <si>
    <t>EX_EXECUT1_BASIC</t>
  </si>
  <si>
    <t>EX_EXECUT1_BASICCOURT</t>
  </si>
  <si>
    <t>EX_BAD10_NAME</t>
  </si>
  <si>
    <t>EX_BAD10_CID</t>
  </si>
  <si>
    <t>EX_BAD10_CIDTYPE</t>
  </si>
  <si>
    <t>EX_BAD10_DATATIME</t>
  </si>
  <si>
    <t>EX_BAD10_DATATYPEID</t>
  </si>
  <si>
    <t>EX_BAD10_DATATYPE</t>
  </si>
  <si>
    <t>EX_BAD10_LEADER</t>
  </si>
  <si>
    <t>EX_BAD10_ADDRESS</t>
  </si>
  <si>
    <t>EX_BAD10_COURT</t>
  </si>
  <si>
    <t>EX_BAD10_TIME</t>
  </si>
  <si>
    <t>EX_BAD10_CASENUM</t>
  </si>
  <si>
    <t>EX_BAD10_MONEY</t>
  </si>
  <si>
    <t>EX_BAD10_BASE</t>
  </si>
  <si>
    <t>EX_BAD10_BASECOMPANY</t>
  </si>
  <si>
    <t>EX_BAD10_OBLIGATION</t>
  </si>
  <si>
    <t>EX_BAD10_LASTTIME</t>
  </si>
  <si>
    <t>EX_BAD10_PERFORMANCE</t>
  </si>
  <si>
    <t>EX_BAD10_CONCRETESITUATION</t>
  </si>
  <si>
    <t>EX_BAD10_BREAKTIME</t>
  </si>
  <si>
    <t>EX_BAD10_POSTTIME</t>
  </si>
  <si>
    <t>EX_BAD10_PERFORMEDPART</t>
  </si>
  <si>
    <t>EX_BAD10_UNPERFORMPART</t>
  </si>
  <si>
    <t>EX_EXECUT10_NAME</t>
  </si>
  <si>
    <t>EX_EXECUT10_CID</t>
  </si>
  <si>
    <t>EX_EXECUT10_CIDTYPE</t>
  </si>
  <si>
    <t>EX_EXECUT10_DATATIME</t>
  </si>
  <si>
    <t>EX_EXECUT10_DATATYPEID</t>
  </si>
  <si>
    <t>EX_EXECUT10_DATATYPE</t>
  </si>
  <si>
    <t>EX_EXECUT10_COURT</t>
  </si>
  <si>
    <t>EX_EXECUT10_TIME</t>
  </si>
  <si>
    <t>EX_EXECUT10_CASENUM</t>
  </si>
  <si>
    <t>EX_EXECUT10_MONEY</t>
  </si>
  <si>
    <t>EX_EXECUT10_STATUTE</t>
  </si>
  <si>
    <t>EX_EXECUT10_BASIC</t>
  </si>
  <si>
    <t>EX_EXECUT10_BASICCOURT</t>
  </si>
  <si>
    <t>3205821981****261X</t>
  </si>
  <si>
    <t>2014年11月07日</t>
  </si>
  <si>
    <t>失信被执行人</t>
  </si>
  <si>
    <t>江苏</t>
  </si>
  <si>
    <t>张家港市人民法院</t>
  </si>
  <si>
    <t>（2014）张执字第01865号</t>
  </si>
  <si>
    <t>（2014）张商初字第1164号</t>
  </si>
  <si>
    <t>张家港法院</t>
  </si>
  <si>
    <t>...张家港市人民法院 赵建国...</t>
  </si>
  <si>
    <t>全部未履行</t>
  </si>
  <si>
    <t>其他有履行能力而拒不履行生效法律文书确定义务</t>
  </si>
  <si>
    <t>32058219810****261X</t>
  </si>
  <si>
    <t>最高法执行</t>
  </si>
  <si>
    <t>已结案</t>
  </si>
  <si>
    <t>35062719890****0015</t>
  </si>
  <si>
    <t>2010年12月24日</t>
  </si>
  <si>
    <t>南靖县人民法院</t>
  </si>
  <si>
    <t>（2010）靖执委字第00007号</t>
  </si>
  <si>
    <t>执行中</t>
  </si>
  <si>
    <t>FLAG_CRIMEINFO_PRO（收费标志）
1——计费
0——不计费</t>
  </si>
  <si>
    <t>API_STATUS
提交状态码</t>
  </si>
  <si>
    <t xml:space="preserve">API_DESC
</t>
  </si>
  <si>
    <t>STATUS</t>
  </si>
  <si>
    <t>DESCR</t>
  </si>
  <si>
    <t>CHECKCODE</t>
  </si>
  <si>
    <t>CHECKMSG</t>
  </si>
  <si>
    <t>COSTTIME</t>
  </si>
  <si>
    <t>未比中</t>
  </si>
  <si>
    <t>1</t>
  </si>
  <si>
    <t>0000</t>
  </si>
  <si>
    <t>处理成功</t>
  </si>
  <si>
    <t>查询成功_无数据</t>
  </si>
  <si>
    <t>90</t>
  </si>
  <si>
    <t>99</t>
  </si>
  <si>
    <t>102</t>
  </si>
  <si>
    <t>96</t>
  </si>
  <si>
    <t>1587</t>
  </si>
  <si>
    <t>未查得</t>
  </si>
  <si>
    <t>1588</t>
  </si>
  <si>
    <t>1010</t>
  </si>
  <si>
    <t>1597</t>
  </si>
  <si>
    <t>94</t>
  </si>
  <si>
    <t>1596</t>
  </si>
  <si>
    <t>1598</t>
  </si>
  <si>
    <t>103</t>
  </si>
  <si>
    <t>754</t>
  </si>
  <si>
    <t>97</t>
  </si>
  <si>
    <t>89</t>
  </si>
  <si>
    <t>913</t>
  </si>
  <si>
    <t>93</t>
  </si>
  <si>
    <t>122</t>
  </si>
  <si>
    <t>107</t>
  </si>
  <si>
    <t>FLAG_CONSUMPTION_C</t>
  </si>
  <si>
    <t>CONS_CONT</t>
  </si>
  <si>
    <t>CONS_TIME_RECENT</t>
  </si>
  <si>
    <t>CONS_TOT_M3_VISITS</t>
  </si>
  <si>
    <t>CONS_TOT_M3_NUM</t>
  </si>
  <si>
    <t>CONS_TOT_M3_PAY</t>
  </si>
  <si>
    <t>CONS_TOT_M3_P_CATENUM</t>
  </si>
  <si>
    <t>CONS_TOT_M3_V_CATENUM</t>
  </si>
  <si>
    <t>CONS_TOT_M12_VISITS</t>
  </si>
  <si>
    <t>CONS_TOT_M12_NUM</t>
  </si>
  <si>
    <t>CONS_TOT_M12_PAY</t>
  </si>
  <si>
    <t>CONS_MAX_M12_PAYCATE</t>
  </si>
  <si>
    <t>CONS_M3_RYBH_NUM</t>
  </si>
  <si>
    <t>CONS_M3_RYBH_PAY</t>
  </si>
  <si>
    <t>CONS_M3_JYDQ_NUM</t>
  </si>
  <si>
    <t>CONS_M3_JYDQ_PAY</t>
  </si>
  <si>
    <t>CONS_M3_MYYP_NUM</t>
  </si>
  <si>
    <t>CONS_M3_MYYP_PAY</t>
  </si>
  <si>
    <t>CONS_M12_RYBH_NUM</t>
  </si>
  <si>
    <t>CONS_M12_JYDQ_PAY</t>
  </si>
  <si>
    <t>CONS_M12_MYYP_NUM</t>
  </si>
  <si>
    <t>CONS_M12_MYYP_PAY</t>
  </si>
  <si>
    <t>M4</t>
  </si>
  <si>
    <t>T1</t>
  </si>
  <si>
    <t>15</t>
  </si>
  <si>
    <t>3</t>
  </si>
  <si>
    <t>100</t>
  </si>
  <si>
    <t>2</t>
  </si>
  <si>
    <t>110</t>
  </si>
  <si>
    <t>14</t>
  </si>
  <si>
    <t>800</t>
  </si>
  <si>
    <t>C21</t>
  </si>
  <si>
    <t>M5</t>
  </si>
  <si>
    <t>T4</t>
  </si>
  <si>
    <t>8</t>
  </si>
  <si>
    <t>C13</t>
  </si>
  <si>
    <t>M1</t>
  </si>
  <si>
    <t>5</t>
  </si>
  <si>
    <t>60</t>
  </si>
  <si>
    <t>C22</t>
  </si>
  <si>
    <t>437</t>
  </si>
  <si>
    <t>38</t>
  </si>
  <si>
    <t>3000</t>
  </si>
  <si>
    <t>12</t>
  </si>
  <si>
    <t>1779</t>
  </si>
  <si>
    <t>95</t>
  </si>
  <si>
    <t>10000</t>
  </si>
  <si>
    <t>C20</t>
  </si>
  <si>
    <t>62</t>
  </si>
  <si>
    <t>6</t>
  </si>
  <si>
    <t>2000</t>
  </si>
  <si>
    <t>391</t>
  </si>
  <si>
    <t>54</t>
  </si>
  <si>
    <t>C26</t>
  </si>
  <si>
    <t>43</t>
  </si>
  <si>
    <t>26</t>
  </si>
  <si>
    <t>7</t>
  </si>
  <si>
    <t>9</t>
  </si>
  <si>
    <t>345</t>
  </si>
  <si>
    <t>114</t>
  </si>
  <si>
    <t>4000</t>
  </si>
  <si>
    <t>C7</t>
  </si>
  <si>
    <t>172</t>
  </si>
  <si>
    <t>13</t>
  </si>
  <si>
    <t>900</t>
  </si>
  <si>
    <t>184</t>
  </si>
  <si>
    <t>22</t>
  </si>
  <si>
    <t>1000</t>
  </si>
  <si>
    <t>FLAG_TELP_CMCCF</t>
  </si>
  <si>
    <t>MSG</t>
  </si>
  <si>
    <t>VAL</t>
  </si>
  <si>
    <t>&gt;24</t>
  </si>
  <si>
    <t>18-24</t>
  </si>
  <si>
    <t>78</t>
  </si>
  <si>
    <t>73</t>
  </si>
  <si>
    <t>65</t>
  </si>
  <si>
    <t>67</t>
  </si>
  <si>
    <t>69</t>
  </si>
  <si>
    <t>12-18</t>
  </si>
  <si>
    <t>74</t>
  </si>
  <si>
    <t>82</t>
  </si>
  <si>
    <t>FLAG_TELP_CUCCD</t>
  </si>
  <si>
    <t>ENO</t>
  </si>
  <si>
    <t>D1001</t>
  </si>
  <si>
    <t>59267e02286019e5</t>
  </si>
  <si>
    <t>c7a6743f6fd64c5b</t>
  </si>
  <si>
    <t>132</t>
  </si>
  <si>
    <t>6d5d3e2c4b4cf0c9</t>
  </si>
  <si>
    <t>4</t>
  </si>
  <si>
    <t>108</t>
  </si>
  <si>
    <t>0dbe07d7d4652d81</t>
  </si>
  <si>
    <t>c016515b8df881bb</t>
  </si>
  <si>
    <t>503</t>
  </si>
  <si>
    <t>6b9367e51f843c51</t>
  </si>
  <si>
    <t>9ae3d8ee3095181c</t>
  </si>
  <si>
    <t>f3ce521c78eeb97c</t>
  </si>
  <si>
    <t>16</t>
  </si>
  <si>
    <t>eb53dbbcb717c928</t>
  </si>
  <si>
    <t>fb63d5f00592a498</t>
  </si>
  <si>
    <t>f14f83e59790cb65</t>
  </si>
  <si>
    <t>FLAG_TELP_CTCCY</t>
  </si>
  <si>
    <t>CODE</t>
  </si>
  <si>
    <t>EVAL</t>
  </si>
  <si>
    <t>MESSAGE</t>
  </si>
  <si>
    <t>TTIME</t>
  </si>
  <si>
    <t>TRACE</t>
  </si>
  <si>
    <t>200</t>
  </si>
  <si>
    <t>value</t>
  </si>
  <si>
    <t>E</t>
  </si>
  <si>
    <t>SUCCEED</t>
  </si>
  <si>
    <t>2017-05-04 13:15:58</t>
  </si>
  <si>
    <t>C</t>
  </si>
  <si>
    <t>2017-05-04 16:14:45</t>
  </si>
  <si>
    <t>FLAG_TELSTATUS</t>
  </si>
  <si>
    <t>OPERATION</t>
  </si>
  <si>
    <t>VALUE</t>
  </si>
  <si>
    <t>FLAG_TELS_CMCCF</t>
  </si>
  <si>
    <t>FLAG_TELSTATECUCC_D</t>
  </si>
  <si>
    <t>D1002</t>
  </si>
  <si>
    <t>64766b50febd8afe</t>
  </si>
  <si>
    <t>9ba316db217c6857</t>
  </si>
  <si>
    <t>2e3035a262290896</t>
  </si>
  <si>
    <t>f545f18fdf4cedee</t>
  </si>
  <si>
    <t>63d58afbb26c53c7</t>
  </si>
  <si>
    <t>153971686c6dface</t>
  </si>
  <si>
    <t>284a8d9adfc03492</t>
  </si>
  <si>
    <t>bda3f215b62687f8</t>
  </si>
  <si>
    <t>9bf0336e35ca8f54</t>
  </si>
  <si>
    <t>8184d7267408a2c2</t>
  </si>
  <si>
    <t>4ee0e055a56ca113</t>
  </si>
  <si>
    <t>FLAG_TELSTATECTCC_Y</t>
  </si>
  <si>
    <t>TIME</t>
  </si>
  <si>
    <t>2017-05-04 13:19:13</t>
  </si>
  <si>
    <t>2017-05-04 13:02:18</t>
  </si>
  <si>
    <t>API_STATUS</t>
  </si>
  <si>
    <t>查询无结果</t>
  </si>
  <si>
    <t>201</t>
  </si>
  <si>
    <t>查询成功</t>
  </si>
  <si>
    <t>104</t>
  </si>
  <si>
    <t>SEQ</t>
  </si>
  <si>
    <t>调用成功</t>
  </si>
  <si>
    <t>ec53f531cae44d139ece703b7ee859fb</t>
  </si>
  <si>
    <t>true</t>
  </si>
  <si>
    <t>8e0456887d3a493189a2e85941e5e35c</t>
  </si>
  <si>
    <t>8082325086774476bdda00dcef33d7e7</t>
  </si>
  <si>
    <t>c065867e7187458db36fadfc5788d971</t>
  </si>
  <si>
    <t>fd76447a5dd24c889d6e321947396d69</t>
  </si>
  <si>
    <t>3a7727bb82a5441c82113be989d91115</t>
  </si>
  <si>
    <t>089f93c1f4d04f4a905e848ae4d8c701</t>
  </si>
  <si>
    <t>大学本科（简称大学）</t>
  </si>
  <si>
    <t>f20b8c12c47744dc911f63fe56afc45e</t>
  </si>
  <si>
    <t>307bc5d2b06b426586b95bffe0f8cb77</t>
  </si>
  <si>
    <t>e22142d2e1074c99b25431142476f8ab</t>
  </si>
  <si>
    <t>ac2b78ae3e9846048fe039a04483baca</t>
  </si>
  <si>
    <t>fdd7fd841b6a4a159296bcc400440855</t>
  </si>
  <si>
    <t>27785859ac224ac880c9b7a641007cee</t>
  </si>
  <si>
    <t>4d6e0a080a4a4c118c2ab3150aafbd0d</t>
  </si>
  <si>
    <t>5258e7d64d454838aea75c65cf328fee</t>
  </si>
  <si>
    <t>03c2f1efc9e94f2db5c2bc65e9303dc5</t>
  </si>
  <si>
    <t>河南省开封市</t>
  </si>
  <si>
    <t>1982-11-25</t>
  </si>
  <si>
    <t>鹏元资信评估有限公司</t>
  </si>
  <si>
    <t>河南省安阳市滑县</t>
  </si>
  <si>
    <t>广东省深圳市福田区深南大道</t>
  </si>
  <si>
    <t>e3d83cb857b3422791a2edea1dfbd088</t>
  </si>
  <si>
    <t>广东省茂名市信宜市</t>
  </si>
  <si>
    <t>赖官萍</t>
  </si>
  <si>
    <t>1985-10-31</t>
  </si>
  <si>
    <t>穆迪软件开发(深圳)有限公司</t>
  </si>
  <si>
    <t>广东省深圳市福田区益田路</t>
  </si>
  <si>
    <t>dce1cc2c98974418861cbdb2508afe75</t>
  </si>
  <si>
    <t>e2f8876190f3427a8260338347a6e1d5</t>
  </si>
  <si>
    <t>回族</t>
  </si>
  <si>
    <t>天津市南开区</t>
  </si>
  <si>
    <t>1981-12-15</t>
  </si>
  <si>
    <t>穆迪软件开发（深圳）有限公司</t>
  </si>
  <si>
    <t>广东省深圳市南山区青梧路2号科技园</t>
  </si>
  <si>
    <t>65e5e71cf6804092ac8f492d4a334026</t>
  </si>
  <si>
    <t>安徽省合肥市</t>
  </si>
  <si>
    <t>1982-06-17</t>
  </si>
  <si>
    <t>深圳市华林证券有限责任公司</t>
  </si>
  <si>
    <t>山东省潍坊市安丘县</t>
  </si>
  <si>
    <t>广东省深圳市南山区南头街</t>
  </si>
  <si>
    <t>348fcf373d4447b2ac11646f7dea0f4f</t>
  </si>
  <si>
    <t>湖北省宜昌市远安县</t>
  </si>
  <si>
    <t>1992-12-30</t>
  </si>
  <si>
    <t>小学</t>
  </si>
  <si>
    <t>山东省</t>
  </si>
  <si>
    <t>湖北省孝感市孝南区丹阳办事处文化东路</t>
  </si>
  <si>
    <t>9000a0632384484d9bae635bda25b64a</t>
  </si>
  <si>
    <t>辽宁省丹东市东港市</t>
  </si>
  <si>
    <t>1989-11-22</t>
  </si>
  <si>
    <t>b34284589e7d4fcd8391bc3efa8001d7</t>
  </si>
  <si>
    <t>江西省赣州市赣县</t>
  </si>
  <si>
    <t>1991-12-24</t>
  </si>
  <si>
    <t>南京市外事服务有限公司</t>
  </si>
  <si>
    <t>江苏省南京市玄武区北京东路</t>
  </si>
  <si>
    <t>680863b0f237476193b5e89da70e1fc3</t>
  </si>
  <si>
    <t>江苏省连云港市赣榆县</t>
  </si>
  <si>
    <t>1990-08-16</t>
  </si>
  <si>
    <t>柘汪乡小学</t>
  </si>
  <si>
    <t>初中毕业</t>
  </si>
  <si>
    <t>江苏省赣榆县柘汪镇西柘汪村</t>
  </si>
  <si>
    <t>cd7fc5666f2043969e705706bf70500e</t>
  </si>
  <si>
    <t>福建省龙岩市上杭县</t>
  </si>
  <si>
    <t>1986-11-02</t>
  </si>
  <si>
    <t>中山证券有限责任公司</t>
  </si>
  <si>
    <t>11</t>
  </si>
  <si>
    <t>20</t>
  </si>
  <si>
    <t>19</t>
  </si>
  <si>
    <t>IDENTITY_CODE</t>
  </si>
  <si>
    <t>REGCAPCUR</t>
  </si>
  <si>
    <t>ENTSTATUS</t>
  </si>
  <si>
    <t>POSITION</t>
  </si>
  <si>
    <t>RYNAME</t>
  </si>
  <si>
    <t>ENTNAME</t>
  </si>
  <si>
    <t>REGNO</t>
  </si>
  <si>
    <t>ENTTYPE</t>
  </si>
  <si>
    <t>REGCAP</t>
  </si>
  <si>
    <t>SUBCONAM</t>
  </si>
  <si>
    <t>CURRENCY</t>
  </si>
  <si>
    <t>FUNDEDRATIO</t>
  </si>
  <si>
    <t>查得，无数据</t>
  </si>
  <si>
    <t>false</t>
  </si>
  <si>
    <t>not_found</t>
  </si>
  <si>
    <t>人民币</t>
  </si>
  <si>
    <t>在营（开业）</t>
  </si>
  <si>
    <t>执行事务合伙人</t>
  </si>
  <si>
    <t>深圳市洹信管理咨询合伙企业(有限合伙)</t>
  </si>
  <si>
    <t>440300200296068</t>
  </si>
  <si>
    <t>有限合伙企业</t>
  </si>
  <si>
    <t>500.000000</t>
  </si>
  <si>
    <t>深圳市新洹资本投资企业(有限合伙)</t>
  </si>
  <si>
    <t>440300602449811</t>
  </si>
  <si>
    <t>20024.000000</t>
  </si>
  <si>
    <t>880.000000</t>
  </si>
  <si>
    <t>4.39%</t>
  </si>
  <si>
    <t>吊销</t>
  </si>
  <si>
    <t>董事</t>
  </si>
  <si>
    <t>北京鑫运通信有限公司</t>
  </si>
  <si>
    <t>110000009661166</t>
  </si>
  <si>
    <t>其他有限责任公司</t>
  </si>
  <si>
    <t>3000.000000</t>
  </si>
  <si>
    <t>注销</t>
  </si>
  <si>
    <t>怀远县马城施震污染防治产品咨询中心</t>
  </si>
  <si>
    <t>340321600244987</t>
  </si>
  <si>
    <t>个体</t>
  </si>
  <si>
    <t>10.000000</t>
  </si>
  <si>
    <t>IDENTITY_NAME</t>
  </si>
  <si>
    <t>CHECKDESC</t>
  </si>
  <si>
    <t>CHECKTYPE</t>
  </si>
  <si>
    <t>比中前科</t>
  </si>
  <si>
    <t>比中在逃</t>
  </si>
  <si>
    <t>比中在逃、前科</t>
  </si>
  <si>
    <t>1,2</t>
  </si>
  <si>
    <t>比中吸毒</t>
  </si>
  <si>
    <t>NICK_KEYWORDS</t>
  </si>
  <si>
    <t>DESCRIPTION</t>
  </si>
  <si>
    <t>DESC_KEYWORDS</t>
  </si>
  <si>
    <t>SCREEN_NAME</t>
  </si>
  <si>
    <t>FINANCE_WEIBONAMES</t>
  </si>
  <si>
    <t>查得没有数据</t>
  </si>
  <si>
    <t>调用成功,无数据</t>
  </si>
  <si>
    <t>3170a6bffaac4aeab542319e0f651a37</t>
  </si>
  <si>
    <t>39d0643694f04516990775b0d8dc0a7a</t>
  </si>
  <si>
    <t>61fcf40cc3944504aae0e14ce2392d81</t>
  </si>
  <si>
    <t>56215c99dee841d693fc6fc0a7dfe5ff</t>
  </si>
  <si>
    <t>fef47e48433048f684f075e517affbbf</t>
  </si>
  <si>
    <t>8751648fd55a4989a6035b8183157bcb</t>
  </si>
  <si>
    <t>4603eb67752346b28fdb5e6397a9732c</t>
  </si>
  <si>
    <t>5ca2498660e748679aa8178a59ebab08</t>
  </si>
  <si>
    <t>c60307acdfc9466fae461eee688bea9e</t>
  </si>
  <si>
    <t>43183063eebf4b51895fe55b9779996c</t>
  </si>
  <si>
    <t>be872c6e496b47ada267023c1cb45072</t>
  </si>
  <si>
    <t>34b0176002f74730872d57f33cb40c61</t>
  </si>
  <si>
    <t>7cdb0a4785354029abb076785d4a7deb</t>
  </si>
  <si>
    <t>16ff4b10edc64f488725e54e4cbcf6d3</t>
  </si>
  <si>
    <t>7024a74d314d4743826ac851b8fbd1e4</t>
  </si>
  <si>
    <t>5f91fe134aa84c94bc10e3ae391b600c</t>
  </si>
  <si>
    <t>95e32b287f394686befd027b7ddecc4b</t>
  </si>
  <si>
    <t>3dce89143a6f452b8b842c8094ded640</t>
  </si>
  <si>
    <t>cc78e75db5df4119af9433d0896f49ff</t>
  </si>
  <si>
    <t>9605b9daa7154ef8a63fecddb2c768d5</t>
  </si>
  <si>
    <t>8af0814855a14a979524ba0bdf2a58c3</t>
  </si>
  <si>
    <t>764bbae46d214f549a9fa8a90d121e5f</t>
  </si>
  <si>
    <t>09a86d6541484af18c321fbcd10415a2</t>
  </si>
  <si>
    <t>613e7141640b45a7aba7b4d64b8a3bbd</t>
  </si>
  <si>
    <t>e16eed8d1aa94e4da5e6ca7cc31670df</t>
  </si>
  <si>
    <t>4be0489586cb4511ac48bb4b0a6e9bac</t>
  </si>
  <si>
    <t>faef4e112948490d8839c31f7b70dc46</t>
  </si>
  <si>
    <t>a354e4c283304f2dae3dd03d39a4a1ff</t>
  </si>
  <si>
    <t>94a9d335158e4510b0505a52d9604655</t>
  </si>
  <si>
    <t>0af50953dee94c7894698e3ba3503bd6</t>
  </si>
  <si>
    <t>PLAT_NUM</t>
  </si>
  <si>
    <t>1200</t>
  </si>
  <si>
    <t>07a80fd5251f4360b1261a65b8194be4</t>
  </si>
  <si>
    <t>成功</t>
  </si>
  <si>
    <t>db33b7c2369f4bc0a2db169d5eb12bc5</t>
  </si>
  <si>
    <t>7976f07245ce488c834ff76dfc76d2e6</t>
  </si>
  <si>
    <t>5556afb37f3a459cb10575904a5d864e</t>
  </si>
  <si>
    <t>2451a4266bdc4c83a580655aab173cc7</t>
  </si>
  <si>
    <t>71e3696c27be445db39e14dcdb52406d</t>
  </si>
  <si>
    <t>81a24710b64348df9b7127a96360d85d</t>
  </si>
  <si>
    <t>bd83403cb3d049b5a0f8126719e17183</t>
  </si>
  <si>
    <t>e4afec18fb874f4c82da63ea96e2008f</t>
  </si>
  <si>
    <t>e854826a309447fd801e2907203e32f4</t>
  </si>
  <si>
    <t>b96ecd53f36a46efa9c4362328b69531</t>
  </si>
  <si>
    <t>a44f16eaf97d410293bfdbe1cb43514c</t>
  </si>
  <si>
    <t>86bbba898de34dd19c91f6ef945d7b13</t>
  </si>
  <si>
    <t>f000dfbaa64e423397fcc4416e78ed21</t>
  </si>
  <si>
    <t>c5c93a360a3e48c9a24a5abdf63a2bce</t>
  </si>
  <si>
    <t>630393f66f284df9a9e763667338573b</t>
  </si>
  <si>
    <t>66fe0fb389be463f9b2c92b2510c0d13</t>
  </si>
  <si>
    <t>2f8e36fae314465592a521ffee8f631e</t>
  </si>
  <si>
    <t>b7c4f9e7510849aa9730e617f0018562</t>
  </si>
  <si>
    <t>f6c482b20cfd4abc9577170b449c026a</t>
  </si>
  <si>
    <t>20ac0c6cc73b422d9e0811c79ca3e9ae</t>
  </si>
  <si>
    <t>OVERDUERESULT</t>
  </si>
  <si>
    <t>UNFAITHRESULT</t>
  </si>
  <si>
    <t>CARRESULT</t>
  </si>
  <si>
    <t>没有对应的逾期记录</t>
  </si>
  <si>
    <t>没有对应的失信记录</t>
  </si>
  <si>
    <t>没有对应的租车记录</t>
  </si>
  <si>
    <t>TOTAL</t>
  </si>
  <si>
    <t>BLACKTYPE</t>
  </si>
  <si>
    <t>查询成功无数据</t>
  </si>
  <si>
    <t>CREATE_TIME</t>
  </si>
  <si>
    <t>GUID</t>
  </si>
  <si>
    <t>ZZID</t>
  </si>
  <si>
    <t>2017-05-31 17:15:26</t>
  </si>
  <si>
    <t>20170531171602_J7Wt8720_1367193</t>
  </si>
  <si>
    <t>275</t>
  </si>
  <si>
    <t>88e0ade0787f416a88882d8ea226f5c9</t>
  </si>
  <si>
    <t>一致</t>
  </si>
  <si>
    <t>2017-05-31 17:15:10</t>
  </si>
  <si>
    <t>20170531171547_767W16Xb_1367169</t>
  </si>
  <si>
    <t>285</t>
  </si>
  <si>
    <t>f6fd1c71cdc84c5bbeddd58327d2e744</t>
  </si>
  <si>
    <t>2017-05-31 17:14:56</t>
  </si>
  <si>
    <t>20170531171533_7o8vZ60O_1367146</t>
  </si>
  <si>
    <t>6b0a1f4315a4449ba198a08405ca5ee5</t>
  </si>
  <si>
    <t>2017-05-31 17:13:55</t>
  </si>
  <si>
    <t>20170531171432_S7x23gry_1367061</t>
  </si>
  <si>
    <t>280</t>
  </si>
  <si>
    <t>61a2539ee6f149448c71c5fe1c50d87a</t>
  </si>
  <si>
    <t>2017-05-31 17:13:42</t>
  </si>
  <si>
    <t>20170531171418_99EYMS64_1369294</t>
  </si>
  <si>
    <t>273</t>
  </si>
  <si>
    <t>7b83edcab1ad4d5a947bc9d68665d8ad</t>
  </si>
  <si>
    <t>2017-05-31 17:13:16</t>
  </si>
  <si>
    <t>20170531171352_jt8q9875_1366997</t>
  </si>
  <si>
    <t>290</t>
  </si>
  <si>
    <t>57f57dde8dc94fb0b0f233098b8d2579</t>
  </si>
  <si>
    <t>2017-05-31 17:11:30</t>
  </si>
  <si>
    <t>20170531171206_4Yw17o9r_1369093</t>
  </si>
  <si>
    <t>519</t>
  </si>
  <si>
    <t>2440b78f308541ea9f74f7fe6ddea959</t>
  </si>
  <si>
    <t>不一致</t>
  </si>
  <si>
    <t>2017-05-31 17:12:11</t>
  </si>
  <si>
    <t>20170531171248_8w2gkbh8_1369151</t>
  </si>
  <si>
    <t>282</t>
  </si>
  <si>
    <t>23dd45a4d59745dd851a88f80363c70b</t>
  </si>
  <si>
    <t>2017-05-31 17:12:51</t>
  </si>
  <si>
    <t>20170516161550_2K2b62oS_2232522</t>
  </si>
  <si>
    <t>f507d45d385a462aa04eccba8c0573b8</t>
  </si>
  <si>
    <t>2017-05-31 17:09:12</t>
  </si>
  <si>
    <t>20170531170949_851p6290_1368861</t>
  </si>
  <si>
    <t>9f4ebe7dd62f4a8f8648ba34268d447a</t>
  </si>
  <si>
    <t>2017-05-31 17:08:57</t>
  </si>
  <si>
    <t>20170531170934_M36xKsZ3_1368835</t>
  </si>
  <si>
    <t>277</t>
  </si>
  <si>
    <t>30b7a3792c7b4075b481dd4723545925</t>
  </si>
  <si>
    <t>2017-05-31 17:08:41</t>
  </si>
  <si>
    <t>20170531170917_7bov8fD4_1368817</t>
  </si>
  <si>
    <t>905bf1a2854a469d87726925ddee7295</t>
  </si>
  <si>
    <t>2017-05-31 17:08:25</t>
  </si>
  <si>
    <t>20170506182632_bHyY9O6v_1438817</t>
  </si>
  <si>
    <t>a29f30da1bd04428be1752f1e66a1956</t>
  </si>
  <si>
    <t>2017-05-31 17:07:41</t>
  </si>
  <si>
    <t>20170531170128_l5K7YhzD_1365873</t>
  </si>
  <si>
    <t>fe4e165e555647009303080c9b00ba31</t>
  </si>
  <si>
    <t>PHOTO_BASE64</t>
  </si>
  <si>
    <t>2017-05-31 17:31:53</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</si>
  <si>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z8Q2Nx8rN5D/wC392thHWRN6tuVulZ+pRWPlbrqFHP3EGwb2/2VrItINWsUmlt1Y2yHckM332WgDqaKwNOa/vod39pGKVPleL7OnyVYbT7+b7+rSD5f4IQlAGvRWZ/ZB/6CV/8A9/qP7Hif/W3l3Kv9x5qANFmWNC7fKq1z141lbSrcadMi3f8Azyh+ZZv9ir/9hab/AM+v/j71yHif4ieH/CyXNva+VLqqJ/q7dKAOrvbW0tikqXC2Uy9Nn8X/AAD+Ksx/FltpT+TqF5DKn/PZHr581j4l6lqW/wCyP9nT+N64y41i5vJvnme4/wB96v2IH1XL8U/CsP8Arb+qtt8X/CVwnF4w/wB8V8pb3m/1s1PivEhqvYgfYtj4jfVIN9lY+cjfcdX+SrKW19fXkM16kVulvJvTYc76+T9N8Ya3pX7mxvJrTzf+eM1eg+G/izrVjfJBqN/9uh/2oqPYgfRdFcvpXjbQb+2/4/7aJ/7jzV0kU0c0W+Jt61kBTu9ItLxt7Jtf++lUH/tHS/n3/a7f+PfW/WHZQxNOE1Jne7/hSX7n/AKALMeu2Lr8zun++tDa3Z79ib5X/wBhKdeaXZzQ/dWDb/GnyU3Tbybznsbo7poh9/8Av0AP/tT/AKcLz/v1Qby7f/Vac/8AwN9laFFAGb5uqf8APC3/ADaitKigDmrrWodRhe2hsLm43p8+B9yo4tV1a1smE1izlRxK6P8A+P11NFAGLo9uzvNfPMjPcfwQ/cT/AOyrarOl0e2kZJYP9HlX7rxUxLnUbUAXVr9oUf8ALW3/APiKANSqN/f2ulWL3d7MkMMXWWWs3UvFukaRosmo3NxshiHzr/GtfNfjXxzf+ML/APezeTYRf6mGgDo/G/xfv9ad7DQZntLD/nt/y2mry+W8/wCW1D/O776h8nf++etQK295vv8A3KY71cl8n/llVarAZLNNNUNTbKhoAuW7/wB/97T4pk86abZVPf8AwU/zqANjTdVvrO3/AHNy8Q/6Y1saR4j1rQrjdpupXMQrlo5/Kiiiq3FN+5qDI9y8GfFebxBcJYarfJaXP/Pb+B69Tl0W4ucfaL932/7FfGnneT5M1e7/AAr+JvnQw6Frc37z/ljcTd6g1PUZdDddjo/2gJ/yyf5Kl06bTrb5Nn2ebZ84lraqOaFJk2Sorp/tVIElFZg017c7rCbyv+mTfMlMmvHNu8N5DLb7k5mT50oAvfbbT/n4i/77FFYqtDGoTy7Ntoxnzk5ooA6KiuYtfE7psS7h3/7aVo/8JDY79iea3+4lAGtUcsyQwvJL8qL3qg2sKn3rG+X/ALY15d8XfHn2PSk0eyS5hubj/Xb02fuaAPNfiL4qTxP4km+xbEs7f5EdK4/5E+/UP2nZ9+ofn8nzpa1Af/02lpku+je838dTbEhh+/QBW2UU/Z/t1NsT+/QBTlhm8rmoZquPDM/3/nqs1tVgVqKKKgB/m1c86qFTQ0AX/wDrlN/qamim/fTeV/zxrIqWKXG+rMz6h+EXjg+IdK/sq9n82/tP+W3/AD2SvUq+LfCHie58Oa7DfQJ/qq+s9E8TQ67o9vqVlaXDxzLxxXOaG/SOgdSrfdqh9pvv+gaf+/yUxZ9Udv8Aj2hiH+09AFj+zbP/AJ4D8/8A69FR/wDE1/6c/wDx+igC/WZcaJY3P/LHyn/vw/JWirLIm9fmVqV3VfvGgDmLia+8N2j3Lv8Aa7GL+D+NK+YfFGvP4h165v5fkmlm+5Xunxi8SQ2Hg/7Hb3cImvn8n5H/AIK+YZbmqAfK/wC++SofOmm/c0x6IasC/F+5ho87zqzd9TRP/wA9aAJqm86of9dW3o/h651X/VQ/uaAKEUM01Mls/Jr0iy8AXn/LX9zWlaeA7OH/AJ7Vl7Y6/qx5F9mm/wCeM1Cabczf6pK9st9Bs7ObY9t9o2fI7zPU0um233IobZH/ALkP8dR9ZI+rHhv9iX//ADxmqdNCKQ+dLNDivYtTs/s1t/pDpD/2xrzTXb+zf9zb2zvNUwrc4ckTlZf9dTIv9dSywzJ88qVCtdRzlq2/1v8A2yr3b4C+JP8ASbzQZX+R/wB9DXg9v/rq7D4e3/8AZ3jvSrg/c+0ww0AfYdFFUZbxxcfZoIdz7N+9vlRayAvUVneXq3/PaH/vr/7CigDLfwt+5fZdnf8AwfJUKafbW8qxX8NxHu+TzvM+SupVlkTevzK1Vprmyw0U81v/ALSSOtAHzv8AHfybTWLa2t4tmyGvHK9L+MiF/FjeS7vb7P3W6vN/+WNagM2US0RI8z7Erp4tHsLO233zvROsHIcx5VDROPvVs3FxDM4htLSXn/yLWxpXhK51G5R9QR4rb/nj/HWXtTXkM/w74bvNbm/0dP3Neu+H9Ne2h8mJ/JdP4NlGlabc6VbJDb22yGuh0q2SaZ7mWbfc/wBz+5XPOfOdNEZFZ/37y5/77o/spP43mm/33rb8mpvsdYmxytxpTo/nWKb/APYerNpqUKPseH7O9bf2PzqoS20L/wDH2m+gRTvbOG8/5Y1g3vh6z8n91DDDWrL5Nm++0vET/fqt9vR/9bDvT++lAHm/iPw9/wAtov8Av9NXn1xD5M2yvcdYSG8s/kf/AIBXkWsW3+nzV3YaZz4iBlRTeTW9okPna9bQpNs86aGsH/ltXW/Dyw+3+M7C2/56zVqch9bRXNzaHZdRPKo/5bIlTPCl4EuIJtrbPkdasvNFCPnkRf8AeasmWW2tbtJbaVPm/wBaq/d2VkBd/wCJp/05/wDj1FJ/all/z3P/AHw1FAGTdeH5l2Pbv5yJ/wAsZqLS+06L91c2K20yD+JN5/8Aiq6So5YYrhNkqK6e9AHgvx6sGeaw1VvOdPuQun3K8Hd6+qviP4Qk1Dw26WsrtDD++eF6+Yb3SrmzmdHT50qgNLwVZi88SQwy161LYWc0P72Hzq8o8FO9t4ns5tkzp/Hsr2BNSs3h85JqwrHRRMGLw9eed+6htrS2/wCuNbcvhWaaH/j8hh/7Y0+K8mvP9V5NpD/z2/czVc8mHyfOu7yaH/ptNc+TWJsYkvhXVYf9Vf1Nbw6xbTbLjZMlX/8Aim/9d9vtpvJ/5bedVz+yoZofOsb+5/6Y/vvOoAuWl5cp/qn+0J/cd/nq++sQ7Nj74X/6bJsrj5fEP9iX839p/wCp/wCWPk1c1PxtoP8AZuz7T9oeb/U/uZqs1NK9v7//AJdK5K30TW9SvHeXW3REfZv86tXT9Nub+GG5+0zQwzf8u33KrahNoOjp519CkNz/ABpND5yPQZhF4e0r/l78Q+c/+w9TS+GIdm+0v7mb/tt+5ot/E/h6ZIbaW2mt5pk3+T9molmsIf8ATNP+xzeTN51AFaXRP3Pku77K838V6a9hc/369I/4STybn7Hdzed/qfJ86sTxhYf2rYTXkU1tFDaTfvpv9dV0TCseV+T++r0v4L6Il/4wR7hN6Qw+dXB2Wm/bIfOi86vTvhLZ3OkeLJpnSb91bb3T+/XUc/sj3G/sYbdkfymW2/j2ffq/b2enMN8CRv8A+PVcR1dEdPuNVCXSkV1ls28qVayAufY7b/n3i/74oqnnVxxiE0UAU49fubh9lvaKX93qX7Vrbj5LKIf7+P8A4utK4s7e7H7+FH/2qpnT7uBt9nc/J/zxm+ZaAIPJ1ub79zDEn+xXifxC8GJZ69st/vzfvt9e5pqnlFIr2JoJD/F/BXK/ENUe30+4X50aTZWVU1pfGeE+B9HdPFt5DcJseGGu2vfCUN5NvS8mt/8AcrK0L/kouq/9ca7mGoq1TphSOKkTUbOw8mfO+H9zNMif98f+QfJrR0TTdj/bN/2ub+5NW9e6a+x7m3m8l0/8jVQS21iGFJvsFs/8aeTNQBg/8IBZ/wBq/bP332b/AJ867PTIbz7TNNN5PkzQ/wCphrKfUrzzkhu9Nv8Ae/8AcuYaeltqVynyaakL/wDTzNQBT1W2h1XWIbaWH/ltV/XdB0e80TZaJYQzfwTQpT7fQbCwf7nnXL/67561biztvs3+pSo9qa+yKGiarZvpsO/ZD+5/1NZWq6VDqsN5C6PdpNN/An+prV/sTyZvtmn7IZn+/DsqbzvEP/LKwsP+u3nVYzm9F8J2fh+Iyb0luT+5d5fnrNu9KT7Zvt/O86b+CuntJtYSZ4b62sE3/wAb/vq1f+Eemm/fX1553/TGH9zDQI5XTIYftj3lxbI/k/uYf8/5/wBTVzVba8v9KubbyU2TQ7K6T7Hsh8lKpy2zwpvt3+T/AJ4u9Bkeb+ErOZPDfnI6I83nQ16z4I8LLG8t5PcOU8lIURTXCeB33+GHtv8Apt/7Wr3HR4fJ0e2h/wCmVX9sxrfAaSoETatLRRWpzhRRRQAUVn/a79h8umv/AMClSkEupMMLaRRf782+gC5NJCkX79lVG+X5u9eceP0t0sEm0+bY6P8AOifOj11WpWmozYmlSGXb8uyHfVZbO21WweF7xEeZNmxIUR6CoHhej3/k+Ob+52P++hrvLe/uf+fCauSltv7K+IWze7+dD9967a0mrnrHYWYrm/f/AFVns/36Ps2pJveLZDv/AIKuQ1NF++oNTKt9iXm+7mmS5/2/uVfu/wDQ4fOlq/8AY02bJU3pXN6xC9teW0MM37n+4/3KxAIvOmm86tu7s/8ARv8AXVx+q+J5tNv7OwTR7mVP+W0yVfuNVmSzmm8mab/pjDQMmeZ7N/3v+prSS/tkTYk1crpWvf2xbzPqFjNaJC/+pm/geun0SZPs3ybNn+xQaD5blJk2S2dy6f7lMihuYX32iTbP7k1bE1QyzVsZmDLqUz3OzYkL/wC3TLj7TNbfPcon+5Vy7hSZPnTfXN67C9npVzc27/J5PzpQY1in4USb+zbOwtLbf53/AI/XsVvb6p5KL50MW3+CuK8FaVvtrOZ/OsZkT5Em/jru4r+a3Cpewuv/AE1q6JjWmKum3j/fv3T/AHKf/Ztz/wBBKaryOjpvV9yVJWpzmZ/ZA73U2e9FadFACJv2fNjdS1ljULm0bF9b/L/z2i+7WhFNFcJvidXT2oAkrPvNHtrz59vlTf30rQqOaZIU3yuqJ/tUAeO/EjRLm2v7PUtnnOn/AC2/jqtZarC77H/cv/t16R4g8nWNKmtreGaV/wCB0SvNIkmR/J+wO/k/3/krGsdFE6SL56vxTVyVvbX8L/6Ojon++lX01KaH5JbbY9c51nVedWPe2cN5/rqZFqVzc/6r7N/33UMs1/53/Lt/4/QMEtkRPJd99Etm8PnPaPs/2H+5WVLqsyXnko6I/wDfRKNiJN50ty7pQUX9iXj73m2bPv76s29tDbP+6vPJf+5v+T/viqdpbWD/AHJnearn2C2+T5P/AB+gkuJrGxNlxs/34X30fabb/nsn/fdU3s7Z0+5s/wCB0/8As222fc/8foAPtMP/AD2T/vusfVfs1/8AZrbzv+PibyauXGm7H3p++T+49TaFYQ3OvQ3Mtt5UNv8A3/nSuiiY1jtZbmx+yJbIjyv/AAbE+49atqjzWEaXS7nZPnDU+FIUTdbouxv7lT1scJmPpaJua1meJ/8Afpn2+5tG2XsW5P76VrUUAUv7UtP+ev8A47RU32O2/wCfeL/viigCeqUml2ztvVPJf+/D8lXaKAMsvf2L/Mv2q3/2PvrTJ5Yr94xE6M8X3reX+Kteql1ZxXg+b5ZE+46feSgBtrqMN18n3Jv4on61xPizSvs2o/b4seTL/rsf89a6yJPOmayujuliG9JVf56h1GwmktJLeY/arR+qP99aAOCimqynz1zdvrdg9y8NveJMkP8AGlX7fVbZP+W1cJ6dEv3dgj/Pb/uX/wBiuS1PW9VS58l4dkP99K6p9Ytn/jf/AL4qnqHk3KfuraZ0oLgYKabNfp/rqE03Urb77+clXLSz1KwR9kO/f/BV+K81WH/lz8mr9qdfOYm+587zorn99XSaPeX80P8ApcMNVotK+0v512mz/cq4iXNtDsTZMlQc9Y1aZLN++qnb6lDN/sP/AHHpks1BiXP9dN5MX+umru9K0qLTtO+zfeH8deF3HxQTwn4z8htL+0QxJsm/v/8AAK9h8OeNtC8U2H2jT75D/fiZ/nSuijA4a1U2PsJRjJay+Q7fe43LQl28LbLxET+66fdqvd6pH8qW8qc/x/3Kr7Li5RN/2l9/8GzYlbGRvVB9stv+fiL/AL7qhFo6eSnmu+//AGKs/wBl2n/PL/x6gCb7Vbf894v++6Kh/s20/wCeQ/76ooAb/wATj/px/wDH6TGquMFrMf7u+tCigDP+yX//AEEj/wB+EpDp7sd819c7v9h9i1o0UAYcqfZ72KzskSB3+fzcb6+efif8QZr/AFKXR9PvHlsIfvzJN/x8Vu/Ff4lJfB/D2jvvRPkubv8AvV4dcVQHo3ga2S58PzbE/fJc/ua6O3m8l9jp5z/3HrH+H7pDoPzv9+bfW3qHku++J/31efW/indROk0+a2uYfkhRH/3KuedN51cNZa3NbXiPKmzZ9/8A266G3162dNiI7vQbHVQ1Z8n9zXPWmsTTQ/8AHm9P/tW5f7ltQBqyw1TqnLf3/wDzxSs291u5tk/1yJQBNcP5376X5P8AYSseJEeZHl+e2f7lU9l5qt47702VpJD9j+e4R3/26BHlPxARU8ZX6L6Q/wDopKreF9evPD2rpeWmxHT++lWfHCbPErzJ/wAtYkmrnYvvV3QPMqn2X4a1yw8ZeG4by32J/A6f88pq1t9/YL8/+kQ/+P18ufD3xlc+ENU82L97bTf66H/nrX1Ro+q2et6bFf2M3m20v3DQBLBf283Cvtf+61W6q3Fnb3J+dPm/v1U8m5tH/wBHmSVP7jvQBq0Vk/2y3/PAf99UUAWItSt5X8nc8Uv9yZdpq9UE9tDcpslRHqr5F3aJ/o8xnRekUn/xdAFm9ufslo82zftH3a+evib8U7m7Mui6PfIsP+qubmL+OrHxP+K326GbQdCd1T/U3Ny/8VeIy/PWqgBNs86q0tPp9WB6Z4ThSbRbf+F/JrqdlzD/AAb4a4n4eXn+jTW1ekWteTW/indROY1OwS8dJovn2fwVmxPeWc3+jzfP/cr0KXSkm+f7j/30rKl03zneGX/XJ/HUGxgxeIZof9bVn/hJ4f8AntU0ulXMP/TZKh+wQv8AcTZ/v1YFC78QzTTfuvOqaysLy/m867rVtNKhh/5Y1vWln+5o9sBWtLOGGGi6/wBTV/yaoXVAjybxvYo0n2lflZOtcXFXZ+MLyGa58muS8nya7qJw1izF/qa7nwB8Qbzwtf8A2Z3/AOJVcTfvkT+D/rjXAQ0Q10HKfamnrpWq2MN9aTJdwy/cmRq0EsLZP+WKV8neCvH2q+EL/wDdTedZyzfvrb+Cvp7w54ksfE2kW+o2T/JL/BXOamr9mtv+eMX/AHxRU9FAHG618SvC/h5WF9qSG4/594kZ3rxXxr8aL/xFbzWGj2f2Kxl/5bf8tXry67ea5fe80z/9dqh/c1r7EA/5bUU+irAZRT6KANXw1fvZ3+xHr1qy3zIk32yvCm+SvQPCviy2mh+waqu2X/ljNXFiaJ0UZnq1pYO/+tuXdK0ksIbZPk/77rE0x7n/AJZP5yf3H+/W9b3iO6I++F3/AIHrhOsreT++qtLZw/wJWxLDTPsdIZgxWEyTf6O+/wD2Hq+lykKbLhHhetKKHyap3H765eG4f/cSgRTlmh2ffSsfW79La287en/fdXLuFLB0dNjp/cevPfHGqon7nYlb0TJnE6xefa7+b/prWbR53m0Q16SOFhU1Mimp8s3nTVZkHnV6L8OviRD4YtptN1C2eWzmm3+cn/LGvNKf537qag1PqsfEvRNo/wCKhsOn/PZKK+V/OoqPYgU6s1U71Yl/1NWAUU+X/XVHKBQA2in0UAMloipj0NzQB1vh/wAVX+if6qbzof8AnjNXp+m/EnSNRRba5j8l5TjEz/uv+/teG25NS1FbBwkbQmfSdpqT3KJ9keG4R/8Alsk3yVZ33/8Az2RK+cLeSewu4pbW5micdCr1fu/FHiDT5v3et38n/XWUtXJ9Ugbe3Z9B/wCnv8j3KbP9isrU9ltD519eIkP/AE2rxWHxT4h1ib/SNbv0/wCuUpSsa9vrm/i+1XUzTTf3mNL2CD2rO78QeObOz/c6Zsu3/wCe38FecT3k15N9ouH3vUFOiH7qumjDlOStPmG1NTKfWxiFMqOp6AGUU+igCtRVmig1P//Z</t>
  </si>
  <si>
    <t>849</t>
  </si>
  <si>
    <t>e4ffe1e2f5ba44c4af527bc7492620e5</t>
  </si>
  <si>
    <t>2017-05-31 17:29:42</t>
  </si>
  <si>
    <t>/9j/4AAQSkZJRgABAgAAAQABAAD//gAKSFMwMQVKAAAdBQD6/AD/2wBDABgQEhUSDxgVExUbGRgcIzsmIyAgI0g0Nys7VktaWVRLU1FeaohzXmSAZlFTdqF4gIyRmJmYXHKns6WUsYiVmJL/2wBDARkbGyMfI0UmJkWSYVNhkpKSkpKSkpKSkpKSkpKSkpKSkpKSkpKSkpKSkpKSkpKSkpKSkpKSkpKSkpKSkpKSkp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1v8A49E/66D+Rq3af8ekP/XNf5VV1r/j0T/roP5GryAqignJAxmgBay753vLtbWLlVOWIGcHufwq9eXAtoDIevRRjqar6VbCGHzW+/IM/QUAXI0WNAiKFUdAKz9YAMlsDjGTnP4fStKs/VAWuLQA4JcjP4igDQoqG5uYrWIyTSBFHrXKal4juZWZbc+VH2I6mgDT1e7Rp9pYKkfHPHPf/PtT/wDhIbGCFI1Z5CqgcLx0rjSSVySSfUmn80AdO3itAOLY/wDfVZ9rrkUcxka23EfdXdwDWK3JxSo2CaAOvj8RWlxE6OrRsVI+b7p4pLCI3bquQYlO48fTj8cVyDPxirdjqdzZrtilwpPKnvQB6EAFAAAAHAArL1FxHqELnOFCk4+pqHSteiuisM3yynv2NS3y/aNRWJeCAFJ/X+RoAn0xTIZLmTO5zgfT/P8AKr1IiLGgRAAo6AUtAGffY/tC2HGcj+daFZ98f9Othn+Ifzq4lxDI5RJFLDsD1+nrQAXEy28JkbnHQZ6mqumwt89xIPnk6fT1pl6xurpLePOFPzEdP8itEAAAAYA6AUAFFFFAGdrag28bdw+P0/8ArVojOBkAHuAawr2/N1GE8sIAQeufX/GrF1qOLaNIWHmMo3kE/Lx60AErC/v1X/lhEcE9jz/XgVqghgCCCDyCKwbW2lu0KphEXkse57f57fzvaPI5jkicYEZ4BHIznIoA0K5jX9XVLgLEdxQfKR0z6/59KveI9R+x23lJjzJR+QrjJGJbcxyT1oAmuLye7YNcStIRxg9BVf77ewpFUk4A61dS2KqMikOxVccU5uFye9WWtpG+ULStZPGoZzyelF0FmUgCvbmgDBJrXTS3EJJHzEVFb2JkjPy7uaXMPlM7ynILGmhSOorXa04IZc8UyGz8yMnHfvRcOUzQ207q2NB1Ly72Nbh/lJIDHtway5rdg5UDp1qJchm9qYmj02iud8N6v5o+y3L/ADj/AFZPf2rdupxbwlz16KPU0xGdqrb7lUXcWUYx7n2ptzAbJoXRzvI59iP6c0q2crWouFLGUtuAzzj1+tR3P2llV7jODwoOB+lAGhp0GyPzXOXk5yfSrdFFABRRRQBla1GFEJVAAMrkDp0wP51Fc28STLa24LSMfmZucdP/ANdWdaK+RGMDdu4PHTH/AOqnaXAwDXMvLy9OMcZ/rQBbt4Vt4VjQDjqfU+tUdNdFkvH4VAc8dhz6VpVy93ctHbXIQ/LJycjnjmgDI1W7N7fvL0XOB7VUEZcbRTiMcGtHS7USSb35x2pPQaVx2j2QcsXUEjGK1fsaZyetQ6Zy0pPcg/zrRFZNm0UQrboASTgDqarW0P2m5MxHyKeB/Kpb2QuRbxjLNycfyq1DCsMYRe3U+p9aB7g4Cox9BmqumqPs7cfxf0FW5vlhdh2Umq+mf8e7f7/9BR0DqSmMelZYgnjLIiHk4yB/Wtg0wkAEk4AouNozpLOOG3Yv/wACNYU8G13Zc4zxW82b24xnEadxVVoFaWWPsMgZ+tUnYzauY0UjxSo6HDg5BFdZYXR1loy2AsY+cY79/wA65OcbHK1reFJxDqXlk8Spj8a0Mjs6zdYIzEM8jPH5VpVQvv8Aj+thnuP50AX6KKKACis9tUAYhYtwB4O7Gf0ooApahcm5lyuTEnCnHr/+qt0AKAAAAOABWPf2wtrOJAdx3klsdf8AP1rYoAjuX8u3kcEKQpwT69q5e/XZpckm3cXcRj2/iP8AKtvVp/kFunLHlwOwHP8A9f8ACsLWiE061QZ/eMzH+X9KAMUffrf037tYA6it/TiEhLucAdTUTNIC2EiRLIznAyB0+tXvtCeQ0qnco/nWbZwCZyWPyr1HrSxws8zQKeN3Jx6d6hotNlyxjLs1zJyzE4/z+lX6jRQqhRwAMCpKkpDLkgW8mTj5TUGmjFseerGn3/8Ax6P+H8xRY/8AHon4/wAzVdCepIap3sjHEEXLt1A9KtTSCKNnPYVUsoyxNxIcs3TNJDfYmiiEMYQc46n1rOdvKuZSwPU8D3rWrPWNWvZAyggAnBFNCZhXKM0hkbv0pLQ+VdROOqODVnVm/e4HWqMPyTJn1rVbGL3PSKz7wZ1KD/gPf3NX1OVB9qo3WRqcG0ZOB/M0xF+quoTFIhGoJaXgYqyzBVLMcADJqjbZu7tp3HyJwox+VADF0slQWl2kjkben60VpUUAZ+tLmGN+OGx+Y/8ArVbe5jS3E7EhSAQO5z2qPUIGntiqAFgQQKowQXNyyRzhlhjxwwxn2oAj8tpbW4u5erEBfzGf8PzrG8QEKLRQc4iLf+PV0uozwi3ktwwDjACgH2P8q5vxGuGs88/uQf1oAyk5IFbMCNIUgB6ck4rKthtkGeueK6HT4RHGrkfM3P4VEjSJC9tPFIxhHyngbT0Gal05dl06nqFI/UVJIZHchEyKowR3TXUpj4IJB/OpKN0CnAVlRvdRn53zV2OYkDNSVcL7/j0f8P5iqKPOIS6NtjTHQ9/8mpbydpnaKM/KgJb8Kg+1mO1MG0hskfQd6pEsl3veNHEeg5Ygf57VeVFVQo6AYFZVs8pibYcDdyalAvevWk0NMv8AFZyP5VxPIRkAkdepzUuLjGeB7GqcAa4l2nI3HJoQNlTUIm2ee5yzc81nH/WCuk1KIPaMBwFrmm/1grSJlI9FV1SFC7gDA5Jxmqd24+3QSAgpx83Udeahty+oCNc7YUUZx9KWO1VrqSBztxkqc8+36VRJJe3Pnt5MR+Ucs2eDj+lRpdyxqpiXbEvABGQT7mjyA0/2eFjj+NyPTr+H9auXiLHp7IvRQB+ooAsowdFcdGGRmisdby4VQqyYAGBwKKANmq99cC3gJBG88KPerBIUEkgAckmsuBTf3pmkXMScAEfkP60ARTWu2yNxIS0khDZHQA/5/wA98jWG+02kEi5JiUrnHHWuk1X/AJB030/qK5ddzw/Z416j5ualuxUVcq6UnnXgz91RXSgVg6VEYrwofSt9OlSy4DAcPVW0u7eOadnkReeCx9zUk8LyEjfgGqNtZCaCeKMjkg5PXvSKNMXVtNxHJG59jmo55DFEzIQD0GaqwaY8cpkncSHZgc9KIo3nlCsdyx9W9f8A9dDQJlzTkKwbu78/hRcxoEkYIobaecc9KtwqAuAMAVXuRmOX/dP8qRRX0+RUgYsQAG6/gKlOqWedgmTPtzVO3h8yJhIRtYMANtJBpBjljkM2QhyBimkRdl2a7TyCyEHsPrUenD92zepxVGaESXTvFxtBLY6HFXtMDCBs9d39BS6D6kl6P9Gk+lcnIMuAO9dZfkLbSE9Atc5ZQ+bco7dNw4qo6ESV2dppSxRWcccbBmCjd9arXUrQ38jpjOAORntVe0d47tCzYUHBFWEK3WoBiMKxzg+w/wDrVadyZKxc0+38mLc64kbrnqB6U7UP+POT8P5irFV9QIFo+T1xj86ZJnLAhUEyYyOmV/8AiqKgooA0dVlJCWyctIRkfjx+v8qt20C28KxrzjqcdTVPTYmkke7lwS+dv9f8K0KAKupnFhNj0x+tYtntS3LkAcEk4962dUYCycf3iB+tYM/Pl20XUgbvx5/+vUyNIMqiFri5kmUYXJxWnpjl4ME5KnH4UzYIkWMdqZpLf6wfSpL6mmEBqhpsYPmfh/Wr/mxoQHdVJ9TVGzZIJJUkO3Hc+1SPqS3jCGLC/ebge3vTreHyYtp+8eW/wqo0u6Tz5FP+wOcf5FOtrmVrny5uSRxx070wvqaacCqt2QkLljjIIH1qzwFJJwB3rLnLXTySZ/dxg4pIGSWDow8krgnkH1qW7CwQ/KPmbgc9PeqVpJtmjbgYOCTV2DN1c+aciND8oNMSegJbCCzfd94qSfyptgP3Df739BV5wGUqeQRg1lCSWEGEKVZj1/z/ADpBsNv281/JBwF+8e1VYRHDLGFxtXB4+tShN7iNTx1cg9aIYUkuGjJ+UZwc1RKLW43F2IYDncck5q/bw+VqQQHIQZzj2/8Ar0mkWyRM7rkk9zUgz/a5xjpzn/dqo7ETepoVmalPvcRL0Q8n1NXrqbyIS/U9AD61mSxlLdGfl5Tu9ePr+NUSasIxDGAcgKOfwop9FACKoRAqjAUYApaKKAKOr/8AHqv++P5GqUNmUh+0Hq3b0FSarP5kwiU/KnX3P+f61q7V27cAKOABSauNOxiTj5BVCymEKSk9TjaPU81uXVivlOUcqPvEGsKwh8x9zD5V7HvUNWNLplhLcyW7zufmPzAVJFBC1r5rkjGc7T/nmrEp/cSf7p/lWfEzSIsCnAZsn/P4Uitia3BkkMrD5RwgPb/9VNkIW9iKkngVfSMLGFXoBisu9gxeoScqFzz+NIZfu7kCMRJnc/p6UqIiQiInOR83vWdawzsxnJ46CpzbyOc7zn60Au5CYTHc+UT1Iwa2IVVIgi9BWYyFLyHecnj+daXShgh5NUb6Uqvlr95vbtVtnCqSegGTVCEGeZpnHA4UelAmKkYiixxuPU02FM3+FBxjp+FTEF3CDqTip7S3ZdUcuBlVzgfQVSVyW7GlDH5cYHfvVKZlh1MSPnaRnp7YrRpksUcoxIoatDIpBTfXW4j9ynHXrT9RXfJAvqSOv0qaaRLO3wgA/uqTWe3mxSwtOzHkNgnJAzQBr0UUUAFQXs/2e3Zx948L9afbTLcQiReM9RnoapTE3l+IQT5UfLD1x1/woApyW7hIWcnfMSfXjjH863az9V/1lvxnk9ce3rVyeZYImdj06D1PpQBU1GVnItYgWdsE4/l/WsawGySUe4rUsnjWQz3Eo8xzgZ5x7+1ZcrC1u5S+fmOOnp9KmRUdy3PII4GB6sMAUzT0Hls/cnFVgWufMkfIVFO0D1q3pp/0dv8Ae/oKz6G3UnL84FZt64Nzs7jAA/z9au3iFoWO8oQM5FZFtAXuD5juTjPXFCBmzEyLGqA4wMUGaPPWq4tQR/rX/Omvaxg/PI5+hp2GLO+byJoyDwP5mriHNY89vi4UIXHHHNWUaW1l+fJJHIz1pCuT3smcQpyzHkVMiCONUHYVDaoXZp36t0qdzgUCQW43XcY981atjnUpj7EfqKh0yMtM0p6AYFSWf/IQn/4F/OtFsZT3NCkZgqlmOABk0tUr+RnZbeMZLfeAqiRlupurszt9xDwD+n+NLqo5iP1/pVyGJYYwi9up9T61U1TG2P1yaALZmiBIMiAjqNwoqn/Zv/TX/wAd/wDr0UAVra6+z2cgVhvZvlHXHqav6fb+RACQQ78t/QVS0qFXlZ2AOzGAfX1/StagClqkDyxoyAsVPIA9aqzSyzqZZ+I0bbs9WxWvWaB/aF4Sf9THx16//roAjFm0lo9w7fPjKjoMD/63SojZx3Vg0jBt8fHXg4/zj8K17n/j2l/3D/KqVgM2Ew9S38hQBkK4EDKoAG0gVNpzZhP+9/QVWkQ7TjoRioLS88pHXufu1ibmldMZZlt0OP71RW8YN3IoGAAQPzqeyj2DzGJLt1z2pbL5p5zz97+ppDA28meDStFsQtI3AFXKpXJ+0TiBOinLGmNlMbw6zsvG78OKfdTGZlJG1egz+taWxVTYANuMYqlfbQ0KqABk8du1O5FidnCjAGAKryS5pssuTxTUBzzUlG/ZII7ZAO4yapC4+z3E5AyWYgenU1d8wQ2gY/wqKpWRWS7Z5AOhb2Brc5yxFfgws0gAdewP3qTT4ixNw/LMTj+pqqkaT3hVDtQkn8PatcAAAAYA6CgAqlqC75IF9SR/KrtZ+oOUuoyMfKARx70AXTNECQZEBHbcKKyfKlb5vLc55ztPNFAFrRx+6kOP4qv1R0gD7O5wMl+v4CrrMEUsxwAMmgCrqU4igMYPzvxj0HepbOHyLdVP3jy31qpZhru7a4kHyr90ds1o0AR3P/HtL/uH+VV9NH+h9O5qe6IFtLk4+Q/yqLTwBZLgdc5/OgDFxnNVpLdQ+8KM1cQc1DesVUIv3m/lWJuiq1xIx8n0PJqfT7oLvGeuKSO32xgY5PWqcSbJWycYBpDNae/VIyQ3zHpTLRljj3E/M38qzEV5X3so2jjFWcPTA0XugB1rNupTJcR+mf61IEJpkif6TGPp/OhCZYRKkAqRI6iuX8uLj7x4FAzRdvtU0cC52L97+tWJrBJCCrFCAB6jApumReXaqzDDOAT9O1XK2Ocz4Y/K1LZHnaBz+Xf8a0KpL/yFX+n9BV2gArPmC3GoKh6Dg++OatXc/kRZH3jwv+NUbJSLtM8cZ6+1AGpRRRQBh28U1wPKQ/KDuOegNKkss0SWoOct19vT6U+CV7N5Ygm6QkAcd8//AF6m0tVM0pcASDoMYx68UAX4YhDEsa9FH506mySJEu52Cj1JrKutehi4hHmH16Ci41FvYv6h/wAeUn4fzFVLe+hjsgiuGkAPyjnuawr7VLi6hKs+1D2XgUtvJ5MCIijAGWJ/iNS5F+z5dy+GCoWboKjtozNI0zdAeBULSGYrHGeD1rTiUIgVegrMsryR1RjgE1w4OQAT0+ta7pkVnQkL57nsc/zoQMWZVgQKoGewpkG7zDHL97tT7UF3MrjJzxT5P+P5DxyO9ADxHio5Bi8j+g/nVwCoJhi8i+g/nQgZMQAMngVT2/aJyx+4vSp7tzxEh+ZuuP5VELhIl8sLkDqwPU0AWft1xFCBEFbHZqmtNbgl+SYeU3v0qqgyuR0rI1AqlzJjrmquwUYy0OntZUl1CVo2DLt6g59Kv154sskb7kYq3XINbEWv3McIWQiTcOp4IquYl0n0N3i7vRjmOPr6GnJn+03x/d5/IVT0zUrTysM+xzyQ1TtIqagZCRsI+9j2qjNprc0aKpNqADECPIzwd3X9KKBEeo6jbWkkYlVXbr7r9Kx31eWKWbyVwJGzk8nvWShaRzI5Jb1NSACs3I64Ulux808s5zLIzH3NRH86JeEPOKEHyj6VJrbWwxzhNvc1qWk0babt48zOCPWs1Y/mJbnPanJiFiwPOPuk0ESg2rmtYxBRvPVuB9Kvg1T0+VZIF29ecj8avFKGZIWsmKIyuEBwDya0nkEUZc8+g9ai0+MeW79ycUITJhEFAA6DgVVnQi8ix7fzq8ao3jFLhWXqF44+tCBj55W8wRwHLZ5wKjBknYDgSx85IxmrNpB5ce5h8zfp7VA7iC7lIHUcfU4pgQsj79jfNI3XuRU11CsdrgAZGMnHWpbOI4Mr/eem6i6x2zMxx0/nSCwwSrDZhz2UVhEmaVnbuc1Lc3DSRqg4XsKYq7VAoN4R0IJkw/1oRSec9OlTSgqhpUUFR9KB8uonSnpPJHyshHt2oINQyMQMDGTQOSuaI1nAx9mjPvluaKzvKb1oqrsz9kuxIAoGBSg1CsjGQZPBNWQozUmqdyKZhs/GnJyi/SkmA2D60qf6tfpQHUXhBk9KijG9y57dKWcnAHrUqqFAA7GgN2OjYocqSpHpVxdWePasiB/ccVQJzUMnLoPegUkmjUub9ZmACsFAz071Zsr+2jhw77Tn0NY+44pkxIAxxmgh00tTo/7QtT/y1H5GqJv7eS6DSNlM4AwelZUowoHrTHABTHoKEJwR0h1O1HRifwrPe+glui2GZO+B7VQkOFYiooup+lCG4K9jafVnI/dxge5Oazbud5hmR8mj0qKT7g+tBbiorQIkLNuPapsYFIFGxfpRQWlZDLj7lEeNo+lNl/1Y+tJvYYAOMAUEN2ZOBUSAO5Y9B0pZWOwH1pyABBQVux1FMzRSKP/Z</t>
  </si>
  <si>
    <t>41</t>
  </si>
  <si>
    <t>96ad717bbc24469180c623cce2e94212</t>
  </si>
  <si>
    <t>2017-05-31 17:28:59</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</si>
  <si>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aHRdHuIlligDRsMgiR/8ac3h7TGQgW5QkdRI3H60s2lqjNLYSG1mx/B/q2+q9P8A9dEWpNC4i1EJbysTscH5JB6g9vx9qAIT4XsSeJJxx2Yf4VctNIsrJxJDF+8AxvJJNXqKACo5oo7iJ4pVDRuMEGpKKAMKfQmt3M+mTPDMB/q88Hpxn/HNTQax5cgttRj+zz5zn+Ajtz/npWjLcxRf6yuK1r4k+GLN7izubmKYoMGKgDuVcOodCCCMgjvVS41C2tpPKlkxJ5fmV8z3vxY1gXE8NlsiszzsfmSsrUviFrOofZZIrqWI20Xlxf8AfqgD6ck8SaVH/wAv0EgPl+WI5OtULn4gaLbX0to1zF5kf/TWvlD+2bqLzvKll8qX/W1F9vuvO/1tAH2fba3p93/qrmPzM7KuJcxS/wCqljNfF9tr+oRQ/urqX/W+dWnpvjbWLG/+1RX8v+t82gD7Dorw/wANfGJZr+2tb5fKilk/79163pGu6frNhFd2Mvmwy/6ugC/cW8V1F5c0YZOuKpmO9tZjJG7T2o58puZB9D3/ABNaVFAFa1v4LtmSNj5ifeRhgirNVrizhucGRfnHSQcMPxqr9on07Yl2Hmh7XCjp/vj+tAGhLLHBGZJHCoOpNUxq1oQWWRyg+84jbA+vFLexm8tY5LZ0Zo5BIvOQxHaprS5F1HnaUkH3o26qaAKP/CQWv/POf8h/jRWtRQBixa+JkZ4bC7lAbG5Ez6Z/H2om1e2lZLebTrp3PzCN4QT9cZ+tJZwLdxCS01W6ORiQSSByB6Y7H3q1PZXsgIi1ORVIwd0SE/mMUAY9trMVlMAv2lrOQZVZF5Ttwc8jjFaUfiPT3TLSPG2ejof6ZqaLSIo50mee4uGj+558m4A+tXHt4JH8x4Y3fGMsgJx6UAVodXsJwdt1GMf3/k/nUd9rNja2skn2mJsdkcGoNTstPt7VpmsY/l/ufJ/Kvn/xx4njlmuLaySSEiXyZI8ny6ALvxE+IsusL5OmXX7n/lrF5VeVXV3LcySyySyyyy/62WmS7PM9Kj8se9AEY5HWjZ703YR0NGM9zQADJ7mnYPrSgYooATn2o59KWigBIpfK7V2PhDx7deHdQ+1SiW6iii/dR1x9FAH1foXxL0O8sLdJr2MXUn/LPYa7CLVLKUHbcoMf3/l/nXxzpGqS2mqfavtX76vp/wAG6zp2uaXCZRFJNEMZcg0AdZ9ttP8An6g/7+Cj7ba/8/UP/fwUfYrT/n1g/wC/YrM1DZHcx2trZ25ldCfmjH6fkaAJLUxJfvHZuGgb5nAGQp7YPTn8en5W57GKV/NT93MOkqdR9fWqcdnqkaoqXUCLnlUjGAPbj60pttYYYN3F+H/6qAJRHq4AHmWp9/noqP7PrX/P5B+X/wBaigCOfRxFKbnTZPs9x6fwEd+P89KItaMcq22owmCcnqPuY7HOatzataW+POeSPPTfE4z+lV5NW0q6QwPOHV+CHVgPzxxQBqK4dQ6EEEZBHenVzot47aTfpepRhs7hbNKGDH06/h/WpD4gS3iIvYJbeU9yOPrz0oA4z4p+JpNJtfssXmedLH+7li/5Z189XMv2uTza7/4i+NJNbuPswmzaR/8APL/97XnX7qgCKo6s1N9mloNShTTBmt628OahL/yylrVi8B6hLWXtQ9kcf5ZTr09ad5ddnF8Pr+raeALrkoYgfTtR7UPZHBeVUXlV3x8GXBk8qUeVJ2BPWoJfCV1F/raPah7I4jyqirXvNLlic4rPaJCOK1AZFOIpOtdl4H8SSaXrtrLLdSeTH/01rjfIHpRgegoMj7a06/h1CxiubaXzYpP+WlLf2X2yMFXMc0fMb56GvNPhBPp2reGvJk2y3EX+tjyR5dejf2PAr74XmgbGP3clAEdnfSW8htL8hJF+5ITw4+tatZp0WFoxGbi4MY5CbhgfpVaaHUrNMWszyRemASPb/wDVQBt0VzY1WfHN2+f+vdP8aKAOkprIHUo4BBGCD3qG1u4rpMxtyv30bhlPoR2qxQBVbTbFkINpBgjHEYFcr41g0/Q/DFxfLbzsU/54sS365rtK89+MlzLafD2aWL/ntHQB80aveC91GR40TH/LPMdRxIehfafcVH/y2rX0+zFxJgjNBZpaJoV1fzfPsMXvXZ6foQsz5osA30kFGi6dc6XBHJHEZo/7ncV1Njcx3Me9OCOo9K4vaHVSple0QRPiSwnUeoGfrV+S8sY8h3cOO2wg1airJnRLS+eW4i82GToTzg+lBsO/tO254k6elPF/akkeYRjvg81fEdtcIJBHHID0OwVGbS2OP3MfH+xQLUozXFlPGUMuD2Ow8H1ojNs9vGZfLD45G8Vf+zW//PCL/vgVUl061/55f+PmgNTB1Lw9p15J5ojB+lcZrHhD7NH5sX7w+telz6ZbHGA6/Q/41ny6Mh4iuZFHpQHszxG4t5YvvjFQ16J4s0Ij96kweb/cxXnlxA8EldFM4qh7L+z/AKptvr/TD5v7yPzo/wDnnXv9fKnwc1T+yvHEG6Pf9oikjxnFfSg1oJkT2ssR6Dv/ADx7VqZGvRWemr2boCZGQ+hU/wBKlTUrKQ7RcKP97j+dAFuioPtlr/z8w/8AfwUUAYj6TqpvTcJdxeZ03j5SR7gCludQ1ixQ+dbxFBx5gUkH34PH6V0NNZQ6FXAIIwQe9AGMuparGiyS2CSRsOPJOfx4J4rg/i9f3t54AuI/7PliCyxmRjn/AAr0ORJdNfzIQDaFsyR/88vUj274rB+JVkmp/DrWUhIPlw+fkdP3f73+lAHyjFxJkoRXZeGhHBN86SflXN20X76vVfD1h9ktYpayqGtIvxavbxfwSfkP8amsxLLfm5SIxRkfPnv9KLm/+yQ+bVD/AISOL/nlXOdvtDp6RkRxhwCD2IrCtvEfm/8ALrWnFqkUsP8Ay1q/Zj9oJ9jlspDNaneneI+lWLe9iuD5fMcndDV6KLzaZcadDc/6wcjo460AQeVUVNnuJNHxHMhmgA4cDkVn3Xi3TcZQyTY/6ZUeyF7U0qhrHi8UWEv/AD1iq3bX8V3/AKqsvZFe1M/xDafabWvJdTtPKmr26X97DXl/iWw+zTS1rSMapc+DyJJ8StNV1DAiXIIz/wAsq+mTZy2wJsnIA/5Yycofp6V82/Bnzf8AhZVr+6/5ZS/+iq+oa6jhKUd4khEFyghlYf6tzkEex6GpGsLV8Zgj4OeBipZ4IriPy5UDJ1qm1vc22DayGSMH/UyHt7GgCQ6baE58hPyNFRnWIgcG3uc/Qf40UAN8rV4WO25t5wR1lTZj8qglGsrHM7XFqiYzkA/IB1xx/jURN7ojZJa5si2OfvRj/P4cds1culj1fTHFrKDkjaSSBkHvQBjzar9pYx3NxIIvulbRMBuPUnPfpima1rFlc+HdSsYopVEltJCBsGBmPHrWppN9akeS0SW9yAA4KhNzdPz9vetmgD4000xvfRxl+PM9K9Zi1C1ij/1v6GuL1TQ00j4lXNgUBi+1/usj/llXfRW1v/zxj/74FZVDppGNLAL+SXzbqP8A77Fa9poVnGARH5wPSnf2daxx/wCq/U1gX+o29tHNLa21zJ5fbNZHTqdZLYWv/PKjyvK/5ZVw1h4lubu9trOK0Keb/wA8rzzP+WXmV01klzcQ+dHeuSOgOcUzM6O2lqWWWsiKPUt5HnREnvjp+lS3j6imMRwN9M/1pGlyvLczXGTDbEp2cnGffFZU+gTyzeZ9nEfoARVuM31ghAhyhPA64/Wsy98Y3+npbXCadHcRXUnlwSyS+XF/OmZAujW0uU+zyF06/wCkY/Q1TnsL2y/e29t5nlfvv9YKZYeNJLi6ee504RxkYkkifzK6iK5iv4fNipDRm2t+ZYf31vLn2TNct4xnDwRko6/74rt/K8quM8cf8esNVSHULnwOe3Txle3EqhYxZbElPr5kf+FfQdxqNtBEXEqSN2VXzmvNfgpoSad4Um1GbHnalJ3/AOecfH+NelXGnW08RQRJG3ZlTGK6DgKn9o30ozBZkDGctk5Ht0p0d1qcnzfZYyAeRnB/U8VRhghtZTFfw8H7kgJx+lao0uxcAiIEHoQ5/wAaAGGfU88WiY+v/wBeipP7Ksv+eP8A4+f8aKAGHWtPAB+0jkZ+6f8ACsywkT+32FkT9mkGXCpgdP8AH+da66bZBnYWsWX65Tj8u1WIoYoE2RIqDOcKMUAVr6whvoiJABJjiQDkf/Wrzfxzq1/pV1BYM5u4m+beeor1UV5v4+tf+JvaSf8APT5ayqHRhv4h5nfR+f4x0y6jcGHyq7WKsG9s7cX1i9ufKk83g9v9XV+3vZIP3d4jg54cCsjrNOWLzarS2EUsMsXlfuZf9bViB0kGUcMPY5q5FFUDOc0zwva6Nf8A2q283zf/AEVWxbWnledL/wAtZa0PKqKSrEReb++ouZah/wCW1TXP+rqBkv7q5tfKrE1bw1HqduYDMCD19DWtbS1fqxHKaZoVno8D2yDy3mH7w/wS/jV21sobcZgj8sGt2eAOMOAR6Gsme2lg5t8FM/6o/wBDQMbLXGeL4vtdrDFF/rfNrp/tKvgSAxSf3HrH1OLzb+w/660UyahqJ4hvtH+yxG5kjij/AHPlWv7uKOvY9Nuxf2Edz/z0rw++jEsgtSHJm6ADJr1jQZ7m20mCFLCQhEzknGf0rWmY4qmkdDLGksZjkAZD1FZr6dPbOXsJdoI5R/6VOLy52hpLGQJ7OCfyqR7xkJza3Bx6KD/WtTjK/wBsvhwbPn8f8KKm/tD/AKdLr/v3RQBcorlbHUbizuGhWASg/cijkJA78da0v+Ehtl4khnVx94YHB/OgDYNcp41tPM0xbr/n2O6tT/hI7P8A55z/AJD/ABqG/wBQsb3TbiLz8GWI8EHjigum7SPNJYvNuopf+eVOVA4w4BHoarLqFu/SVP8Aprk4pZp82snkyguBzsOTiuU9AtLZSQSebZvj1jJ4NWLG/SU+XIPLkHGD3qpDBYv8/wAhLgnl+tWjaWHl8SJHxkEPmoA0qq3MvlVUsraG4gJkiyQcZyef1pklvbJ50ktxLbQR9kegC9bfvZqluYv3NZemT6fdyS/YdTF15X/PK4q3dXAt7eWaa6iEJ7GP/wCvVjIbGX995VbNczBdrfW/m2F1Z3Yz/wAspDWnb3lzJH/x5/8AkQUAadVZKimvHHBtp89+OPzqvLqKD/WRyxj1dKgCrexRyjEiA1hXMbpfw5Jkjj7nkitmW8t8Z8zj6Gsqa8h8zzZHJ9gKsR0fh/QJNX1gXUZBis+UB6H2r1K3u0uQV2vHKvWN+DXKfD2GSLRXnKbYbqR5lBPfPYdq62e2S6RQxZWQ5BXqK2pnBVqXmWaKom6mtSBdJvj/AOesY/mO1XEdJE3IwZT3BrQzHUUUUAVrWytrXPkxBSe/U/nVmo4Z4riPzIpBInqKkoAKpXi28dtNLJDG/loZPnUH/PSrtMliWWMxv92gDxM6fbtPnyh1zTorC2/55fqa7l/A2ZP+P793/d8uuYvrb7Dqclt/zzlrlO2NRGfJpaEF4Tg/3DVq0isiRG8biXH3HJ/yamp/lJKmx/qCOoPrUXNbFwAAAAYA7VQvrbzf+mv/AEylo8+5tzyPPh9R98f41ZiuY5U3xnIoKMO20C1tpvNtrWK1l/6ZVNc6N9rh8q+/ew/88q3YpfKpJZf3P+qqwMe20uK2/dW1rFaw/wDTKtmKL9zVRpwgy5AHqabHrFsDgyfoaALElVJKRtRt3PO9fqKhlvbb/np+hqAuQ3NYtxbyXN+YRJtArUkuIHXIlT8Tiuus/BNjqFpBdLfTiUxiTaG6H3q4mFWqaXhawNzoNuZJ5Pk/df8AAR2rcXR4o23xzSq2eCG6CoNPb+yIYNPliEUSfKkmeDWzXUcRROnydr246937VDHp11bL/o1116qw4/rWpRQBimXVAejf9+x/hRW1RQBzs5toZ1axuvs0jH50kRgrdR3H1qe31jyG8m8YOc8SxEMCPfFbEsUcy7JUVx1wwzUX2K0/59YP+/YoAlimjlXdE6uOmVOafWNe6DHKWktmEZP8B6f/AFqrpvt5Wi1C6u4iPuukh2P+lAHQtXnvjC1+y6qt1/z1rspILttrQX58sjuiH8RgfSsTxJpuoXGlSH7RFN5Y8wb0wR+VZVC6bOP82pqyY7q5BI+zhh2Ikp8WqknEduWI6gGuc77hc/b/APl28r/trWS95qcr4treO2fviXg/UVt/bZv+fKT9f8Kie7tSObd80DujKhv9Vgfy5Ygznp5XQ1NLf6rL/wAspf8Av7Vya5tzHiNJMg5B9D69aWK5hljTzBh8c8VZdzGuNQ1HywHj83Bzg9D7VoaVcXU8hk8mJYx1gxjFX1is3GRKn4nFWBbR3EO9X+ccB0PSggnqGSq8t3JZnEyZT/non9aY14jjKEEe1QBZ0+wi1DU7eB40PmyckivVha23/PvF/wB8CuQ8D6diOTU5P+Wv7uP/AHa7YV0Ujhq7lL+y7P8A54/+PGqk2ltARLbs7beq5w34GtiitTIyrbypwPLvJ0l/uPJnn+tTvYS4xHezj1yc1JcWEVw3mcpL2darreT2knl3nzA/dkQUASCxfHN7cZ/66UVZMEZPKLn/AHRRQBLRWOkeryIGjvrdkPRlwR/Kl8zWohs8qGXH/LT1/UUAa9RzQRXEflyxhk9DWb9o1r/n0g/P/wCvQNUu8DOmSk9yM/4UANngudLV5bRt8HeJ8ny/cVka/q7Pouyzh8zzOJx/zyTvWw2o38uFi090c95M4/pXkcFvq1zrGp+ILyUC3vLny4Ih3j/z5dBpT3Jf9VLUUMr2Ej/IWgfnjtUssXm1FHciOTyZRkGuI7zXt5EkTehBHtU8tZMMQjfzbZ8HOSh6Gr0N4j4jk/dy9NhFAF3yqa1tG/340P1FOilqWWWrGZxs7cnJiH4HFMa0tyOEK+4NWpZaq3NzFFUAZ9xbBOYpXU+tZSwSedmKXn3FT3N35s1TRRUXJsXNG+Ib+HdQj0e8gRrfbu89H4j/AO2fWvWI7u+ZNxtUcHoY5B/9evmLxXc/YvFcdyeZI7TzK9o8Erdw2dssMsv2S5j8y0eTkIv/ADyx6/8A1/8AnnXXT2OKodp/ar+YIxaN5ndM8/yqVdWtmfBEi+5FPW5kgxHdIQf+eoHyf/Wq0GDKCDkHoRVGRVOpWoUkSZ9ghqvNqNrPGVeKRvQHjn86vtbwMdzxRknuVFOjjSNcRoFHoBigDBFhdEZ8r9RRXQ0UAZMo/sqcTIQLWV8SR/3T6j/P/wBbWrnskS7msbu5Ufd+0EnHrxirn9qXeAf7Ml59z/hQBq0Vl/2pdf8AQMn/AF/wrz/x58V4fD6nTbKDdrLHG0nP2cepoA7bxVrltoeg3t1cSR+ZHbSNHEW/1nFeS6Haaxf+EptVuf8AWyy/av33/PKsRXhfTvtmt3k91NLL9qvZZR18r/VRV0tt4wkv/A9/PbSC1fypfKBoBFr/AFsNVbm0rP8ACmqjVdGjwf3sX7uWt/yq4j00Y0UsttU3222uwQ6DPr3q1LaVk3unbELxdhmkMsi4ls+n7yLqfUVZ/tWOUZQ8+h61z4ttRAzlFB7jmozpl5K/mCTD/SmI3ZdU8qsuW5luZqqWlpcSFxIU46761Lawuf8Apl+tAri21pV/yv3NPtre4g4MSP7h8VJNcSp1tj7YOaBnmXxBi/4mdtc/9MvKr0DSNZvtL+HP/Etl+1f2Fc+Z+9/5axf5lrkvFZM8PzxOv730rW+HGvX2jabqVisMSy28v2oGXpJ5n/7uuikcNU+iEYSxZIyD1FVWtZIdz2j7cnJjI4P+FeN+EvihZ6dpNlbajeGGN/3cbmD/AI9/+mZ4r1Gw1M39qlxa6rZzQv8AckR85/StTI2YbkSMY3GyUdUJzU9Yby3M7oFkSZgchlXlP0q75mpcfuYvz/8Ar0AX6Kq+fdf8+f8A5FFFAFGDWI4Y2j1CRYJYuC79GrkfGXxFttI0eRtGltrq62/u5JJf3X/2yuP8Y23hpJo7rU9Tv7lMYiS6llkjrhm1vQ7STOnaLFcxdpJRzV8oHWad4113xR4c+xy6xc29z5v/AB9RfupP/IVcJFo0Uvi2XSpb/wDcxS/vbr/lrWlB411fVdUsLWTyoo/Nihl8uL/W119jaRf8JTDF/wAsYopbr/trQBzfjmSGOaw0y2AjsLG0/wC/kta3hxIrj4bamUthmCO5jz/2yrPvvC9/4j8U3UsX7qw83yfNlr1DwZ4O0qw0a6sJfNuvNl86XzaoDxPwtfx22sCKbIhufQ16rFpkP9+T8xXP654I8ORRfupf7Ml/5Zf6T/rf+/tb2kebFaxWtzL5ssX/AC1/561y1aZ00qhY/syUcJdSAdh/k1BLZTYwbnIxjlM1p0VznUYL28ttH+7kBjHtzT0s5ZUBFwhB64HStbyqgeyQv5kf7uT+/wD/AFqBWKsFlDBk5LOepNW4oqaC8b7Jhx2kA4/H0q4CHGQQR6igYtULmrUtVZasDiPEsvlQ/vf+u1dd4P1zRNR0ua3JjF3JHFNckRdDXBeKv9L8397/AMtfJq18PovK1mb97/y6V1UjhqjNQ0qyttDvj5Mc1hL/AKVA8X/LOp77xXIY7Wy8KXEkV3GMZtR/yyjrC8K38sWs/YJZf9Alil82KX/Vf6qtXw74Q1IeKo9QsbX/AIlvmSzRSRy/8sq0MjufC/xQ8RzTNY6tpiXE0fWZf3VepR63YNC0slzFF5f+tWST/V14d4wGvRGwTTYZYLgSy/SuF1K28Qz3Hn3ttIZP+esUf/xqlygfX9FfHH2/Wv8An/v/APv7LRUAdj8S7SKK1sP+utefxfuq9E+Jf/ILsP8ArrXncdagW7AxC+tZckHzI+RXsei2yW2rT3t4QxMcUPmD/rrXhf8Ay2r3mJQwnVhkfuv/AEbQBz3jDx2+n6jcabokYLn/AFkslM+HOu39/rN/a3N1d3UssXnf5/7+1JceFNLuPEV5dSJIf32PK3/u/wDVxnpUHjXxXqPgy3tYvD6W1it1bh5TFFgsaAOV8UaPfWWsanLc232e0+0y+T5n7qofD2s3+lzfaovNl0qL9zLF5v8Aqqk8W2/2u1i1O5nmmu+nmO+ax/Dl1Mmq2unBz9lvGiWZP7woA950y/iv7WGWKX/W1a8qsFdEtfDutPp2nNMlqOVR337fpmujrgqnfSKvlVL5VFS0GpEYgRg8iq01sY+bZ9vqh5Bq9VWSgCnHcZk8uVPLfsCc5qvq93FaWs372tJkWW02uoIrm5JjDN5TKkyE7MSjdxiqpGVU4SbSNa8R3c1xZ2En2X/ln/yyq9omjaxoUer39xavFJbW37vP+f8AplXa2mpXEnkSHaG3SJwO1dFeRpP4fvIpBlJ4R5g9a6zgPFPBsX2/xFHs2Zii711/gXxTNBb/ANmRW7tJFbf8tOKyPA9tFbeJdRWJcCCfbH7DzaZ8NFE+u3bSclYNo+lUBt+N/Fuo6e9iPs1tJ5vm8ZzWBZ+OxvzcWbgekUtL8S/+Q1ar2+yf+1a4y1UCGXigD0L/AITHSf8Anpef9+qK823GikQf/9k=</t>
  </si>
  <si>
    <t>924</t>
  </si>
  <si>
    <t>de34eac2765c4fb6818baff7e967ac6e</t>
  </si>
  <si>
    <t>2017-05-31 17:32:49</t>
  </si>
  <si>
    <t>/9j/4AAQSkZJRgABAgAAAQABAAD/2wBDAAgGBgcGBQgHBwcJCQgKDBQNDAsLDBkSEw8UHRofHh0aHBwgJC4nICIsIxwcKDcpLDAxNDQ0Hyc5PTgyPC4zNDL/2wBDAQkJCQwLDBgNDRgyIRwhMjIyMjIyMjIyMjIyMjIyMjIyMjIyMjIyMjIyMjIyMjIyMjIyMjIyMjIyMjIyMjIyMjL/wAARCAB2AG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WtxqhIW9u/sDpnzH2AyhlYYC7M4+bqfwH8VTvHcafNBFFfeYX+SO2kjQBsf3SoGMAe/06Cr15eC2ARF8yeTIhhDAFyBnvUVpaJal7ucxm6mK+ZJx1O0bAfTgYoApvZavcPCHurdI+d6xb1HQYIwQx53D72MY4qjq40jQ7GK71y/lleLGx3mIfdgfcUH/Z+vvVjxV4lg8PaC987hZX/1MciH529NvBr5k8T+JNR1y+e7vrlrhz91X6Kv93avy7f+A0ID0m/+NFxb3Jj0webDn5nvsOf+A7NtOsPi5Z3Lot9aDyt+bh0b57hsEYb1HPTp/DjbXhU1w7/f3f7VMaV1Xb/tVXKibs9y1L436lHcD7Ha2iRH7vmKWP0Y7qn0748zb1S/0tHY8fuH2f8AAud1eCee27bu+VqdHK27n5k/i/2qVguz658MeI7PXYN+kyR3FzIitdzSNhlfaB91fvY/Af7Wc10ktrdPh479kf5fl8pSnvx15/3q+UPD2t3ml3cV3aTOk0bKyuv/AKC396vpXwn4st/EegreuFinj+WZP9r2+tK1ijUnu7nT08y6aOdGYIohQo+49AASd36fjVaCWSK9ae6sLo3E/CsqhxGAv3MhjjnPPGc0pZ5dU3raGW5UbcOxVIBjP3sEbzlen9Mm/wCVqO9T9sttuOn2Zuf/AB+gCKIGEPeXWVkPQddiluEGP4j8ucZyfwoW3e7EdxfxBXjO9IQ+RGfX3b37dvUqto11cR3N3vPlnMVuW+VD/eP95/0Hb+8cf4gaq2leD7uSNtss2IFPpu6/+O7qAPE/iT4nfX/EEvkuTaQboodv3WXPzN/wL73+7Xml2zNKyj/gNdHeNvumVPmZfmb/AGf9qssWaqVd/mZv++vmq+UneRmx2by7vlbioWt/utt+823dXc2WjM+nvKV2Lsbaq/3tytWQ2kbnlijiX5X+/wD3dtQnc3dLQ5027MjYViv8VKLVl+Xb/wAC212dv4e32LvCzLsb7v3vvfeqAaW0UPLLuK7du373zVS1IlSkjE02XypVSRWVT8rNXoXw71c2/iWOFrl445D5RKP0B3LuH8O75q4t7eGWVlj+/u+Z2/h2/wAK/wC1tqGC9ltb9Hhdkw23/wCK/wDZWp20M1oz7KtoIra3SGBAkSDCqKmrF8Mal/a/hzT78tlpYFLN/tdD+oovpVuC6SM8Wnx7vtEhI/eHj5Ac57kH6YqChbqW5stiR3c1xJIOEktw56gfw7Av3v4q80+Lc+rrolol/JBFFI+5Yoc8Mv8Ae/767NXq9vZR2xdlDGSQ5kkZslj/AJ7dK8m+PUwjtNKX5ukrfL/wGiPxAeKreys7KgVtzbdq/wC1/s10Wm6JfXF6ubKbdt+VVX5f++qwvByK/iBFeFpvvbEX+9XtCo9nCs07yu23/VW7bF/8d+ZqirV5HY6MPR5/eM5PD80tqlvIktuifM21dzNu/wDQf/HqtWXghHsthlWL723av8NS/wBrqurRadJbXitNDvWeK9dlX/gX3f8AP+7W4rTMqpbX0rXEib0Vtm1V/vN8lZczOlGXBoOl6Dbut1M82/5tqr8zf3vlrCvPDyatEj6dYzW6K+5nlZdrLu+6u3dXXyadDbu01w8t25b5vNb5d3zfw/d/iasxfEGoXn2tf7Oa3W3dVRnZm83727btX/d+b/aoUgceh51rvhS5s5pbmztJltx8235dy/8AfLVwcs6q+za27+L5fm3L8tfQU8rvatmJmndfur/D/tNXgWt27WuvXSv8vzt935fl3VrRqt/Ec1eklqj6N+FDy33w6tlvJQtorSqyg4JXP8Tdh97/AB7V3FrA000VyytDFGB5Fvt27OMbmHr2x2FedfB7Tvt3gGMyXMyw/aG/dKdwYqepDA/l7V6HJJqKzmK2kimKjlmhYY9Mndj6459qs5y1cXkcMgjGXnYZESDLH/AZ7nivDvjqJj/ZUlyAkrRtshDbgnPzfVvf/wDWfaYr7TbXT/PtRH5LNwluBlnPbC/xV498Z9OmNnp9zcEtduGaRuyfd+Qew3UR+IDhPh3BEq3F0yt5qTRLu/2WVlr2m1t1nRd6q3y/drwTwXq8WnXt1a3D7IZkVldl3bXVvl/4C27/ANBr3G2vWitV8lVeXarKrfdX+Hc3/wAT95q560byPQw8lyF2++z2sW2OKJZv4d/yov8AtM38K/8AoW2mQtcIqpGqpu+ZpZfvO397Z/8AZLt/4DVi1tZUbzrhstu3qn+1t2s7f7X+yvyrUSsrTM86yszfwqvyqtZv3TZai20t6zeVJFbO5+9tlZV/9Ban3F1CiOnkyo6/M26JmWJf7zbf92qV9O6XSLYwytcP9z+5/vN/s1pW7w2SeTPcqbiVt7M77Wdm+X7tEH3Jl5GLN9nt7JUgWWViiuzrE3zs3zbtzfL/AOPV4/4+s3V9Pu5Nu6VXXav3V2t/9lXsGp6jbukqJL8/zfIy7W/75avB/FernV9biEe9beCJYkDHkf3j/wACatqSuzGu0oWPdvg8s8/gVbaItCpnYvP32/3U9+vPavUre1htIhFbxJGg/hUVx/wqsjY+ANPjYYYru/76+b+tdnJKkSF3OFFbHCZYsYr28a+kidWKCKL5irqASd3HTOfy/wB4iuL+KWmXcnhaeZrlbhI1+XeoVxllPUcH7n92u8e8Bka2twJbhQCwzgIue5xx9Ov865jx7aO/hK6W4maXPzHZ8gG1T+P5k0R3A+WHgaKZ8/xqy7V/i2ste4+CrpNS0W0uxtTYv3V/v7drM3+f/sfGdQgb5WXds3f3vvbtv96tXwl4rufD+rRW2xXtblliKZ27G+7u/wDiqmrC6NaM+SVmfQMssqxbkXe392suTV5fO8oWztP/AApuVf8AgX+7SWt5d3iL88Vsv8TK29/937u3/wBCpUskume3VnW3DfvpWfc8zbfu7v7v97/vmuPrqelzGbDPc/bpmFuzO/yyzqyqzf7Kf3VWt6L91b7diozfM3+0395qkMVvaoqxqq7fuqtZWo6oluqru3Sv9xN33qHq9A934jH8Y6jDZ6PMrsjSzfIiN/E1eILAZ9V+Tc7M6/L/AHtzVt+J9dutS8Um2kIXyH2n+7/+zWz4G0H7VqWmO67lk1BFbd/dVt3/ALL/AOhV2Uo8sTza0+eZ9A6edVsdMhtLbSFTZGqqXuARwAOlXIJ7VZpLm6vPMnhDcSp5flr/ALKHnuBu5zWyF2qAO1ZhiTU3SRtxtgBJFwULP/e9cf59KoyEt5bCyja2t3MsoY70U75HfuX/AMTxVHW9Ol1WzeK63RxMjqsSN13IV+c/0HH+9Wq8uoujeVb2yEj5TLMcj6gL/Wori7uYEZ7myVokQuzQzByMezBaAPnjVvDK/wDCVrpcjeV5rskTN8q79rKq7v8AeVf++q4CDTr99eTfbvv+0fNu+VVbd1r6B8W6QmrXr3s1rMIo7xdiMuGl+Rc7g23C/d2/7rbq4nWfD7y+O9P1CfCwzo25E+bc6r8q/wC18rK1bcl4OZj7WPtlBHSW63t4m62SJEHys6yt8/8AuttrTil1GKJU+xK2Pu+U67V/7621d06JFiVAu1V+6tTXMsNq20s3mt92JF3O3/Af+A15ep7Whkyvq068RRQr/edtzf8AfK//ABVZ7WTJKyo7TXR+/O/zeUv+furW091LPvhgtrhZtit82z5N3975vvf7NRo9vbwujrNC275muP42/wB77tVqKVjw/XdAubXXNQv0fzbdJh5rbvnTdtb5t31r2L4WaZFcafp90wVvIlfJx95tzFT+AH/j1ZctvZXSap5aI6XSrE+59rMyq3zKqqzfxf8AjtdX8P7G7ttHktngKwxy5cI4Z5PlTjnjafm/9Br0XC1NM8dVouq4HcSONSTZE7fZd37x148z/YHt6n8PXGh+7gi/hSNB9ABWedTt4USIwTxuQQkPknJ29hjj9agjjurttssPyNlgJR+7ReONmcv/AMCxj0HSsjU057mG2iaWeRY0UZZmPSuPvPF8c06rZwPcRgKyF/kTd6t/47tH/Av7prmb6e41x2ikluEiVl3M3y7v97/x3b/3038NW1gSKLaitt+98zbq7qeE6yPIrZjbSIX9xfao6SXFyVbb92JFVf8Ax7d/s1QvNOuLq08oTI7o2+JnXaysv+0v/wATWkqqqKQv8NRSy/OtvGy+c67l/wBhf71dfJHl5TgjXn7VTK9hq8sqrDHaP9qj/wBarMu1f/Hv/Ha2IbW5bc2wW6yNuldn3yv/AN8/Kvy/3fu/w1mfZfscyzQfxNuf/ab+9W6l0iwq5ZVULuZmrwK1J05tH2OGrRrU1IPKhtYWbaqL95v7zN/7M1Zl6rr/AKTJuaU/LDDu+63zfe/hZvmq7HuvZVuS37ofNCq/7S/eb/2X/eqmf3920pbckXyq38O7+JqKNKU5pCxVaNGm2V5kWC3SINuYfMzf3m/ib/vqnw3s1gvmwSOjH5fk/jplzKqb3O5v7qqu5m/3ahli2RPcOvm3GxtiK3yr/u//ABX/AOzX0HLHlUT432snNzub1hr1zBI89wqTXEnBdv4R6LjtW7beJ7eX5Z0MR/vdRXBRWe9Fa6dpWK/Mm7ai/wDAf4v+BUXMVjBF89vF83yqqou5v92sZYWB1Qx9SPmWY7dbVFiQsVTqzHJNWB0oorpPPK09x5MC7V+eRzGnpk9M+1QJEwmmghlKzKN9xMygs5OMY/M0UUvtGn2CmI7iWQgXM32dOuZTvP40+8mnTT7rJE0VvyRJhSzYJ7L04FFFZ4ulDk2OrLas/bLUd4f1W41DSvtcrf6yTYF/uiia7vUvEjtpUO/IEci7VGP9peaKKnCRXsxZlVm6juxi3Udukl3cIZbkZ5HQY6KvoKvoxW2YvzLIvzMP/QfpRRW3U5I/ANaYW9uXkywTsKrJm7u7hJj8iIhYA9nOAB+P3vXaPpRRRLccNj//2Q==</t>
  </si>
  <si>
    <t>696</t>
  </si>
  <si>
    <t>c056d74463e34c0e8bebdff51119d289</t>
  </si>
  <si>
    <t>2017-05-31 17:30:24</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</si>
  <si>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a6vLezh8y4mSJN23c9ZI1ifUQRpVmXT/AJ+bjKRf/Z1JaeG7GHMtwPttw33prj562qAMSDQIXnS71V/tt5t/j+4n+4lU5zFD45ga6cNvt/8AR8/Ltb/O/wD77rp6ztT0uLUrfYzbJUO6KZfvo3rQBo0Vzdrrc2mYtNbQRMq/urlTuSX/AOvUjjUdcV4njk0+wbj5v9dKP/ZKAG6XPBbNq93Iwht0u2+TH3WH3n/4FR/aOo6phdLhEVuX2/bXx932SuH8R+NtB0HVXhvod/8AZ37m2sE/j/26868QfGbxJqsrw2Lw6dbf3E/11AHuD2mkaVD9p8RalDLcf37mb5VqvcfFDwZpsKquqwuq/dSFa+W73WNSv5vOvr+5uH/vvNVDzqAPpmb46eGl/wBUly//AACr+j/FzRNVm2P/AKP/AL9fK/nVNb3k0M3+uoA+u4Rabnl0DVIVdm3+Q7/ujVhNQh1S2l0u/K2t8ybGRv72PvJXyXZa9qWmv51jfzQv/wBMXrbT4heIXh8m+1K5uEoA+n9Ov3t3GmajLm7UfLI33Za26+ctM+MU1zZ/YNbs0vtv3Ln+NK9B8LfEe2umMF2/7n+B/M81/wDgdAHplQXF1DaRebcTJEnq9ZP9vPfStDpFv9odPvyy/Ki0218Pu8vn6xcfa3/gT+BKAILcy67rMF68TJp9uP3O/wDjf1/z/crpqakaoioi7VXotOoAa8iojO7bVXq1c46y+JJmDN5WmRMNjbfmlaty+ha5sbiFfvSROg/lVHSLn/iXeVMv2eW2Xy5UZ/u8feoAwz4NusnE1t/4/RWvJ4m0+ORk80HaSOGWigDcooooAgury3s4fNuZkiT1eshb/UdXC/2fC9lbMv8Ax8XCfP8A8BSobG3/ALXvZtRvX3pbzOltDjbs2n7/APv10lAGH/YmlWlvK90vnf35rl9714b4y+JVzZ3Nxpfhq7b+zN2ze/8A7JWx8WviUjxP4f0ebzU/5eZk/wDQK8Ol/wBdQAXFy7zfaaYib6Nnz70q+9n8m9Pv0AU/J8mn1MkM2/Z9z/bqaLTXmoAzZUqHZXQxeHrmb/ljQ+gzJD87/wDAKOc15JmDT61U0qZ5vkT5P79H9iPs+dN9HOTyGUk38dWYrl0m87fseH+Cn3dg8Lo7/wAdU5UmoIPV/BXxQv8ASH/0jZcQv99P43r6D0nVbTW9Oiv7J98L9K+KEm8mu8+Hvjybwrqv/ThM/wC+SgD6rqOaZIU3yuiIP4mrAi16XWoQ+hRCWJ/l+0y/cWpv+EcS4uPtGo3Mt1KB0+4g/CgBsniAzN5OlWz3b/39u1EqnN4cvNR865vbiFLl0+RET5P+B10sFvDbx7LeFIk/uom2pqAMNbbWVUAW2lAAY/jorcooAwH1S50mVYtWVXhf7t3Ev/oa9q2kkSREdW3I33WWpa5u6SbQZzdwDdpo/wBdbf8APL/bT/P/ANgAOZJ9D1Ca5DtLp9w7PIiJl4Xb+P8A3Plrm/il4wXR/B6PYXH76++SF69A8+HyfO3p5Ozdv3fLtr5l+M+q2d/4yeHT9my3T53T+OagDzuWbzpvOlpiI7vsSmSu/wDuV2fg/wANpcp9sl+eic+QuEOcoaZoM1//AKmHZD/6HXQxaDN/qfJrubfTYYav/YPOrh9sen7GBytv4btkh8nyapy+G/7NTzv+WP8AHC9d/FbVQ8lLzWJkl2OlunyI/wDHv/jqCLGDaWb3+/7Jst4U/j++9WU0GG2+dPnf++/360kh2eJNlv8AceHfNsetvZQM4yXSvJm87yarf2J/0xrttkNVrt4baHfK+xKCjhr3w3Dco+9K4bUNKmsHeG4++n9yvV3+06knyb7e2/v/AMb1C+j2yJ8iff8Avu/8dbc5Hsfanhtwmx6ej7H2fwV0/iDQZrO5m+zpvh/uVzf3/nSuuEzinDkPoD4FeJ3vLC58P3D/APHt89t/uV7PXyj8ItV/s3x5bfwJN+5evq6gxCiiigAooooAieRI0d2bai/eZq5vVfEEN3G+naan2q4n/db1+4Kg1O+1SWe3sLqNLOG7l2FEk3vs+Tf83/A639N0e00uPbAnz45lfljQBmW+h3dzawJqd3J5KIi/ZITtT/gTfx18zfEK2+x+OdYhRNiJc19e18nfFi2mtviLqX/LLzvJmoA5KytvtNykNetaFpTw2CfZJvJf+4/3Hrz3w5bfabmvXbKHybaGGufEndhh+n3n+k+TcI8M399/uP8A7lbcUNY9wls9s/2vZ5KfPVO01i5mR7DT3R0hfYk3+xXMbTOkl2QwvNK+xErElebVblJtMhffD8n2l6fb/wBmvc7768S7m/2/k2f8ArbR4XTZE8KJW3IRzmVo/k2zzQvvS8f/AFyO+/fWrTLuwhvE2P8AI/8AA6ffSqfnXOm7Eu/31t9z7Sn30/36Ci5WPZW32mZ7+X55n+TY/wDyx/2K2Itk0KTRPvR6oSpNpu90+ewf+BP+WP8A9hRyEk1VriGnpeW1zDvifelVribZWJqYmq20NzDXjmp232PUnT/br2nULyGH/Wv/AMAryjxHC/297l02J/BXThjLEj/CWx/GGlI/3Huf4K+qft2o6L8l+j3dr/Bcp95f9+vlnwJ8/jPSv+vmGvsmug84gt7qG7i823mSVPVKnrmdVtU0qRbnTrl7eaV9v2dBuErf7tFm82tTMl/O8DxfftE3JuT/AG6AN031qCR9og4/6arRUC6LYBQPsNtwP7lFADNX03+0rPYnyXKfPDL/AHHqpputyLcJp+qReRe4+8PuP9Km0m+uZnmsr0D7Zb/fdR8jf3auX+m22pQ+VcRBv7r/AMS0AXK+b/jrpzxeL4bz/ljcW1e1edq+hSYuN+oWP/PX+NK8/wDjPbWmpeGLbWLKbf5M1AHm/gSGG5ua9L/1KV5j4CmSzv7l33vvT5ET7716Rsv7z/p0h/8AH65J/GehhvgObuNV+2XL/O7/AD/ubZKmtPDGsTTPcy7/APSPv1pWVnD4evPOmTfbTP8AJN/GldI9/C6b0m+SgZzf/CE2Hk/vZqs2/hv7HN/o800P/XGr/wDbem+d5MWpW003+/DWlbv51XzhyD7LzvJ/e1Zot6e6Iib3+REoA4nVba5s386KaaGzd/nRP4KzbjR9Vufn+3vs+/s86t7ULz+1ZnsLFN+//ltQmlfuf9OvH/64p8iVHOHIcG8OpWdz+6uZnf7nyVpfbNYhhRLv5If432b67PfbQw+db7P+2KUS+Tcw/uqPah7I560sLb/XJ++f++9cZ49h/fQzV3P9leT++tH8l/7n8D1xPj13dLZJU2P/AOOPRD4wn8A/4P2H2nx5Z703onz19V186/A3RLl9dfWId/2ZP3L19CTTw26b5ZUiT1d9tdZ5xl6XEjapqVzL/wAfPneV/wAA/gqG/RE8T6b9nRPPcN5v+5/nfVNrubUdRmfRllV9v713CbHq74eW2jD53jUX+eZZvv0Ab9FFFAHOaBHPeahcazcxeUbhNkKf7HH/AMTXR0UUAB6V4f48uftmu3Gj6ZblYX/czIn3Hf8A3K9qmj86F0DMm5du9PvLXht6RY+KbY3R2taJNvhH9+omdWE+MwfhvYJZ6lqTp/A+yvS4k86uS8O2f2a/1VP42uYZv/INdhF/qa5DcranC7w7E+5XJWWgzW2pfbNm9E+/C/8Aqa7zyfOqtcPbWab7iZEoKPK20GZ/FXnXU1taQ+dv3vbfP/rt/wD33XoTvbQ3++3he3h/5bO9PuLO51hNj2yW8P8AfmTe/wD3xVOXw2+mol5bulx5P/LF0rWcyYQ5TSTW0R/JtIXu3/2Puf8AfdVtVe8uXtra7mSGG4f7iVZstShmfyfJe3mRP9S6U/ULZLyHY/yOn3HT+CpLIdn2aw8m0TY9cl4t0R9Y0dPsL/6Z/HDc/wDLb/rjXT2l+8L/AGPUNkL/AMD/AMD1pfZvJmqIEHE6foP2Dw88Nx/yEpn86H7N/wAu3/TGtLR4b/yf9Irp/s2+j7NsomEPdKcsOyGvPfiBbJc2dnv/AOfnZXotxXB63/xMryFH3uiXKIkKfx0UQN74b6xfWDv4b09EdEf/AFz/AN+vUoPDyPKLi/uHvZcdH+5XnngizuU8cXNzNs+fyfkT+D9zXr9dcDjxEOSYiIsaKiLtVegqnfabb3+0yLtmT7kqffSr1FWZGH9l8Qdr+D/vgf8AxFFblFABVe5vLazTfcTJEP8AbasOKfV9a3mAfYLRvuTOn711+lWbTw7aRHzrr/TbnHzzTD/2WgCs2r3+ooP7JsmVXH/HxccBfwrjvEXhaa3uUvGvPNv7hNm9/nr1J6x/Edt9p0SbZ99PnqJl0Z8kzyXSr/yb94b7ZC/9/wDgeuqhrKeztkvN7oiJN/A9PS2udN+e0d5rZPn+zf8A2dch6EzYuJns7beib5nfZCn996mtNN+zO9zK/nXj/feqHyaxYOlu/kzI+/5/vo//ALJWlZX/ANp/cy/ubxP9dDWxJNTLinzVj3rzTTeTFWIFbUIYdS+dPkmT7kyfwVWtL+b99bXbp9phf/xyrMs0NnDvl/4AiUyKwm/falcJse4+4n9xKssfshv/AJJU3pU0X2zSkRER7uz+58n30rN86a2ufO/grpLebfD51QIfZTQ3kPnW770qne38Ns7wpvmuf+eKVlSwzTPNeaYj29miffR9m/ZV+y+zJYQzW8KJvT7/APHWxJTuEvLlP3r/AGdP7kL/AD/991zF3D/Zt/DMm97Z3/74rrbias2KHfqSf34ago7jwlbQvbPfxOj/AGj7ldb2rnv+Ec+whJNKl+zyomzZ/A9WIddeGZINRtHtXbo/8FdZ58587NqiqlxqFpbRJLLcIiP93n71Um1d7lP9As5Lj+5K3yJuoINiisr/AIn3/UN/8fooA1aKiilSdN8To6N/EjVLQAVTvUe5sJoU++6VcooA8uvbabzoYfs03nRf9Mamt5q9GePcu2vPPJ+zXLw/88a55wO2nPnGXFgk376LZDeJ9yamRQ/2xbb3/wBHvIX8nen8FPu7xLNP7838EP8AG9U7Ka8tk+zRQo95cO8zp/BDQaFl797B/J1BH/2LlE+R6zZdSvLmZ30yH5E+Tznq+mlQpM812/2uZ/43Ss2VLnSpk2O72D/wf88agCHT7DUra/e/u5obiH/lj/z2q/e3l/c200Nv5MM3/PaarKJvh3p9yof9dDUGpTt4bm5hhhlhh87/AJbTQ/6mtu3h/wBDe2R9jun3/wC5WI9ymmuiSzbHeh9S1K82fZIfs6f33oJLlvqsNho+x08m5h+TyX/v0afC9tpqI6Ojv87o9H9jomx4pnS5/wCe1Me/e2dLbUPkd/8Alsn3HqyCaan6foN4/wC+S2f/AEj/AJbUyau6vZZtO0+2t7fHnS7IUd/uJVwgZ1p8hau9UtrDYku95n+5Ci7neq8kN9qJeKVFtbT+7993/wDiKsWGlwWHzr89w/35n++9aFdBxHOP4ca0mil0+ZdyN925+erllrSTTfZLxfIu9+wJ/erXqpe6fbahFsnQNt5Vv7tAFuiuf/s/XV4XVBgcD5B/8RRQAXGj3dlO9zpFwFVvme0f7j1ZtNZSS5+zXML2lz/cm6P/ALjfx1r1TvdPt9Rh8q4QN/db+JaALlFcs1zL4XMNu3+kWLfcf7jp/wDF1ct/t+swpM1z9ltG+4tu+52/4HQBeu9Us7QlHl3zY/1SfM//AHzXBayL9tZZokFvDL++/e/62vQILC3tMtFCiuR87kfM3/AqxvFFh51h9pT79v8A+gVEy4HLW9hDbPv+d5v+e03zvVbR3RL+/hf/AI+fO3v8n30qzFc/uarahZvM6XNu6Q3Kfx/365zuLlw/k1z2q+JEhtnh8l/ufP8AJVn+2EdHSWF/tKfJ5KfxvTJdKe5me5u4f3KJ/wAeyPv30FwMG31i5ttNh82H/cqG4v8AW7z59k1vD/c/jrY0yw2W32y4Tzpnf5Kv+T53+ptpqs6ueBz2n3kNn8iWzu/9966qJ/tNVotN/wCW1X4khSasTnnyFnzv3NMuIUmR0lTej0yV6JZv3NBkUNP02ZNYhhsfnTzt72z/APxdeiXMo1S2AgRluoJlmWGb5G+WsvwfYff1J/4/kSt2/wBMS4xcQMIbtPmSX/4qumBwzF0+/N2rxTr5V1F8rxZ/8erSrFSFdXt/Oc/Z76LfDvhf7j02PVprGX7Pq+xPk+S5X7j1qQblUdQ1K306LfO/3vuIn3mqg1/qmooPsFv9niYf66arllpENpL5zu9xc/8APaXrQBivq2tl22Wd0FycDyDwP++KK6uigAooqpe6laWCo91KED/doAzdKtkvbm7vrs+bN5rwoj/8sk/uVH4b+X+0UiSP7Ity4iZG/wA/7NZ8v9pXd5cajp6XNvbSom7f99/9xK3tF+w/2an9nf6n3+9u/wBqgDTooqvdS/ZrSab+4jNQB594rt4fD9x50XzpL9yFPvpWRF9s1L57h/Jtn/5Yp9966PVLKMaMl3JK8txd7HZ3rlv31t/1xrnmddH4C5/ZVm8Pk+Sif7f8dMS5vNNdEuP9Itv+e39yn29/51WfOrE2Kez+zU326PcWE3z/ACfPsrVtHhuU3xOjpWPbv/ZupfZov+Pa4+dP9iny2zwu82nzfZ3f76fwPWxkas1VpqoJrfz+Tdp9nm/2/uPT7i5rE1HyvWbe3/kwvN/BDTPtLvN+6rK8QTQ22iXkO/fN5P3EoA9Q8AeL4fEmmmHZ5Vxb/IRXSahqkVgUTY8sz/ciSvC/hVDfv9smt5vs6fx7PvvXudnZW0SRTbTLKw/1svzPXcecZVvNd2yfYrfD6jK/nTO4+RN/+Vq/a6OFdpr9/tVw39/7qVW0h1XV9RidI1m853VtnzbP87K6CgDE+fQ3+/u05m+7/FD/APYVso6yJvVtyt0qlqsyRaZcea4Tcjqv5VDBcRaZpFv9qZw/lcK/3/8AdoA1aKxP7Yuf+gTcfkf/AImigCjp+qavq8KxW6Qx7PlluD/RK0rXQbSAb5x9ruG+9LcfPTtIs7i2tme9cPdTtvdv/Za1aACsu+0iO5ukvIJfs92v/LVU31qVSv8AVbHSrf7RqFzFbp6u9AFK31V7eRbTVV8qXok38EtaFwI3tn+0fcZNj15R4q+MWlfZJrTSbN9Rmf7jv/qaf4Pl8TQeV/wkGovcW1zDst0RERIn/uVXIBa1u5udKsJku972aTb0m/uJ/t1WTZcw70dHT/YrpPEumpqXhi/tn2bHhdPnrzfQtS86wR9P3vN9yaHZvSuXEHXhvgN64tv+eVZtxrD2f/Hw/wA/9xKmuHvJrnybu5Sx/wBz+Or9vpVtbfwfP/feoOgxLe5mmvPtlwmz5NiJWl/aSVpf2bDN/wAsapy6bD/yyqCShLNDeJsdN9Zr/abCbZv+0J/Am/50roYrDZUOj22/zppf+Pnfsf8A2P8AYoKK1vZzX8O+WbZC/wDBDUOsWaW2iXiIn/Ls9bGjw7/tOz/j2R/3NP1iw+3w/YIvv3H7mpJIfhpps1h4Shml+/cfvq9L0i5wPs7/APAKx4raG2toYYv9TDWbqd+8MLw2lzsv3T9zs/5Y16R5x2Gpae13smt38q7i+5L/AOy1Si8Rb3Nt9n33O/Ymx/kf/gdeS6B8TbyHUZNN8b+aJ7d/J/cx7K9T03VPD/iSya306aFkb5/KT5HVv71SBfh02W4nS71Jg0y/ciT7kVRWUa32tXdxcFHe2fZEv9yo913oTfvWa405RsXaPnSnyo8FymqacvnQzL+9iT+P/boA3aKxR4j07H+tI/4A1FAG1WJrHifR9BTfqF4kP+x/HXzlqfxU8Q3MM1taXLw2f8CfxpXGS6lNfzb7iZ5pv+m1XyAe16/8cUw6aDZ/9vNzXkeu+JNS127+0ahcvcP/ALdYk1G/+5WlgNXw/D9v16wtt+zfcpvr6H+0vrHkw6ZDsS3fzvOm/gevJfhJoiarrdzeXb/Jbw/In993r6BsrZLaFIYk2IlSBm/2Ijw79QuZrt/4N/yIlcAiJ4e8YXNm6bLa7ffDXq81cB4903zra2v4v9db/uXrlxJ0Yf4jS8lLyF0lTej1my2E1n89i7un/Ps9P0LUvtNt5Mv34a2K5jpM20ufO+R/kmT78P8Acp+zfTNVS2SH55khuf4H/jqtFNqWpQp5SJbw/wAc1AD72/trZ/3syb/7n8dUPsd5cvNNFbPDC/30/jf5/wC5Wrb6VbWz+cm95v771pQ1YFOymtvsH+j708n5HR/vpT/D8P2+/udS/g/1MNYniD/T7xEt96TP9x0rp9E/4lUMNhdpsdH2I6J8j1cPjIn7kC/qcz21hNMm/eifwVT0+zhtkR/keZ/neb7++tW4tkmR0f7j/JWIk02lIltcI80P8Fz/AHP9+u0848r+MFnDbalpt/F/y8J5M1ee2WpXNhc+db3M0L/9Ma9j+McKTeGLa8T50t7mvEKsk9X8P/GbVdN2Q33+nW3+3/rq9B8K/EHQb/VHSG5+zpcfP5L/AMD18zu9PimmR97vSsan2xstjzti5/2KK+Qv7e1L/n/uf+/1FZ8gHPb6Zs309E2U+tQIdmz/AG6EqarOmabNqusWdnb/AH7h0SoA918D+HJrHwfYXNq+3UnT7S/+351dV/wmGj2av/ad5DY3KPse2mf99XE+MPiFD4e8NpZ6Z/yGLhNn/Xsn9+vDbe5e5vHmuJpnmf78z1IH1RF4z8Pal+5t9Sh/4GkyVNqtn9vsHtpf+W0NeUeB7bYm/UE3203+pmSvWonRLCFE+dEh2UmCPNNPuZrC5/e/8sf3L12FxebLCa5/uJXN+KEhttYm+z/vt/z7E/go0p5r+28nUHdE/uQ15p6fx+8XLd96b/nu9Sm+5/GkPz1t29t9jtkhR9+ys3T7n+zf9Du02Jv+Sb+/Wqj703p9ytSQqnqF/wDZofJip9xc/uawb3zppqxNYF/wpYfbNS+0y/8ALGu8eFHheGVN6PWJp+mzWGj/AGb/AFM03364bxGlzo83nW948L/7D16NGHLA8+tPnmeio/8AZtzDYO7vDN/qXf8Ag/2KfdvCifvXREf5PnryvR/G2t3N5DDfb7i2hm3+d/GleipolhMiTPM93538bvVnMcT8Q0hvPB9//Z/neSmx5vk+T79eFJ/t19ReLYfO8Ga3Cn/Pg/8A6Jr5jqgGIlPpmz+5RvqyyaiiigCFPnp9Qv8Aez3p9AD66r4dOieLbabZv+yI8yJ/t1yEpNa/hjWbvRLy5urMoJTp9wuWXPB60AZuq3k2q6lNeS/fmf8A74qGKHyf31TUVAHs3w01W2/seaGX7iJ5yV0+ya2tvO2TJpUz/wCp3/PsryDwPK/74Z4r3vVSf7Euf8/x1IEb6PZzWf2OJERPvwzJXGfZptNv3hl/5Y13Olf8gi2HbyUrO8Swp9qtpsfP61zYmJ04af2SC3SG8ttkqI6VTltrywffbv8AaIf+eL/wJ/sVc0/7lTXFc50GPFqUNymx/wBzN/cen6ZDDNf+ddzIkKfvn31m6nI018kLnKb04rR0COO21DyljV0zjEg3dOlVCPNMJ1XGB0v2+a5+exh3v/z2m+RKxP7K/tLWHh1N0fyU37E+5XRea/rWHrP7qS3ul4lBxmu884rP4ehs03pDsrE1D4kW3hLxDbaa/wDpFn/y8+T/AAf3K7GQmWyaVuXIyTXzJq0z3erXc0x3OX61QH1BrE0M3hW/ubeaGZJrCbyXh/5bfua+Wq9V8HX9zL8F/EKvIWFq8kUOf4V8l+P1NeTw1ZkPpj0+oe2e9ABvop/lr6UUFH//2Q==</t>
  </si>
  <si>
    <t>596</t>
  </si>
  <si>
    <t>b308639e448347119f27472cac4828c5</t>
  </si>
  <si>
    <t>2017-05-31 17:32:05</t>
  </si>
  <si>
    <t>/9j/4AAQSkZJRgABAgAAAQABAAD//gAKSFMwMQOtAAC/BwCZmgD/2wBDAAsHCAkIBwsJCQkMCwsNEBsSEA8PECEYGRQbJyIpKCYiJiUrMT41Ky47LyUmNkk3O0BCRUZFKjRMUktDUT5ERUP/2wBDAQsMDBAOECASEiBDLCYsQ0NDQ0NDQ0NDQ0NDQ0NDQ0NDQ0NDQ0NDQ0NDQ0NDQ0NDQ0NDQ0NDQ0NDQ0NDQ0NDQ0P/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maaKBA8rqikgZJ7mqi3010P9CtyVz/rZflT8O56H6UtvpdvGS8oNxKR8zy/Nn8Pwq7QBSh01GYTXjfaJ8YJb7o9gP8+tQSlI/EEZmbO6LEfbaeRj37/nWpUF7aJdxhWJV1OUcdVNAE9FZsN+9piDURsIHySDLBwOPz7/AOFOIu9QDIym1tz1z99xnp7f560AFlIkRvZmYRxCY5B7EdTn39Kb9surzizj8uItjz2x0HXC/wCf8KE8trHNM94PJt7TCpF2PXk/Xr78fjzGseM7m4i8mFPJT/Y+/RygdDdXmmacC+pXBuZRjBySF9ves258exooWzsgABgCVsAVwtzfPN9+qnnVtyEc51r+PNST7iQ/PWZc+K9Vml3vcun+5WB51G//AG6CDobXxTqVoxe3mUZOSm35fyq+vxCupY3guLaEhhg/X1Fcf87011DrgtSA9R0Hx1ZXCJbX7fZ5gMb3PyMK6y3uoJ03xSxuv+y1fP6SDJjds46H2q3Za3qOnvuhuZok9Ufn8ankL5j32mSyxwoXlcIvqa4jwz46fVXSxaNftR+7IxwDXU21gXbzL2Uzt1C5O1eagsbFv1G8juChW2i5TIwSePf1/lWnQoCgKoAAGAB2ooAGIUFmIAHJJ7VnMr6o5ySlop+UgYZz0/Lr/npeuEMsEka4yykDPuKhsZR9m2SDy3hAVwx6YHX6UAZp0W4ydskZHYkkf0oq4+sWyOy7ZGwcZAGD+tFAF+iiigBk00UCF5XVFHcmqYuLq92/Zka3iIyZZFBPtgZ/Wm20Qvrl7qdiwikKxJ024PUjrn6/4Vo0AVE021Ct5iGZmGGeQ7mP49vwrnNa1r+wQyWsomjz/qiMlc9cf57/AI10eo31tYWzTXL7ErybxPq6X12+xNiJVRQGbrGs3F7cvPG24P8AfUd//r1TS5MwyJKpTz+XJ8nA7gUyVmkbcHw3rVkF/fTHf/bqkJipCuAPepGfP3NlMjkJndP79HybP4Krb0/jpJJYw1AF359n30pGZiMyHArP89o/nVnZPU1YgYbtzHcfegY1rjY28jqMKPWk83cQz8+3aif5pgT3GBVR3dJdj0ii9FPJbOZYW2P3FejeEfiAGCWmq9/uTV5X538FEFwwYFOBmgD6YhlSZN6PvRqkd1RSzsFUdSTgV5B4C8Z3Ub/2ZKyvG5wkkv8Ayzr1BNPSVvNupXmbp/dGPoKyLHSalvO2zhac92wQFPbNQvpk9zumnkRZSOFUcD6n9K0o40jG2NFQdcKMU6gCoBqCgKotABwAN3FFW6KAKBvJbJlS+CmM8LOgOPoR2NX1YMoZSCCMgjvRWdcB9Mf7RFlrUn95Fn7mT1X8T0/yABSsmn3Dy5Z7WVizALkox5LdOnH61cWRJo1kjYMjDIIp+9NnmbhsxndnjHrXNeJ7mztbKe6troRXBXkR/MHz2PagDjvH+rpcag6Qzb0SuKupwEfMlO1G9kknZ2Gz3IqjhQcZ3Hf1rUgTcs7jaMKD+dT/AOxT7az+0vs+etG20KZ/9h6nnL5DOREf7tNexfG6M/L6Guks9Fh37H+R61IdMia7dJUBEYGFPfPeonMv2Rw/2W85+VgB+dNMJXnY+fU13w05Be+UicFMuAe/+cUlzottN/BRzlSpHAonyPR9mR33o/z11s3hzYj1j3OiyWZ8xlcCr5zL2MjOCiVvLk+/WbdgxzbmfK+1aEqyq2Zcqp/j7moZVjKfN9z+N6ogpuFkf+4KYrbZANr49KFhkjZ1b8qilLCXI+/Ull+1uPLlRw/zV754H1ZNV0GGbfvdPkevneNU+UK25W7V638IJn33aJ9zYnyUAenUUUVABRRRQAMwVSzEAAZJPasu+1JJla0tFM0kgKZHQev+elR3txeyPFbzRrbxzuFwrZbHGeenetCzsoLNcRL83d2+8fxoArRafNNDEl3OfLVQPJTgcY6nv0/wrnPiLMmmeHvItkWITvscjqfx712lcP8AFVc6Xbf770AeSzPvlqzp2nSXG8odp9O1Mhh/e/JXW6JabIt9XOZcIFfR9PjhmDSKUb1PAP0rfSGkkgiMR87GwcnNQwPO6mG3wwUgCQ9l7cGuSUjrjGxb8mKNC7qAo6mmKr3Tq9qhBQ48w4A5qS3s4mlLzt5z9iRgD8K1A0YAAAAHQCgZnWEMcZeNiVnJ+cM2Se/FWfJqeaFJosNwR0YdR9DVXzXtcCYeZEMDzR1H1FAA8NZq2vnhrhzlySAp/g9q3EeKRA6HKnoaz5g1s7MADAecDqnqfpQByviHRd6PND9+uMmhe2leGavUJT9oO5GzHXM69oXnb3h+SqhMxq0Tkpvki/v76pt+8/eN99fv1ZvC0KPC6VAieXcI7/MHrpOYnKxj7r/7lejfCW+NrdXHmIzxtFyy9vnrzd/k/j+4/wAlek/BpH/tW5f/AKY/+z0AetRSxzJvjcMvqKdWbewi0IltZDFIxwI1GQ5+n40tuZL52W4kaMpwYVyuR6moAum5gUkGeMEcEFhRSC0tgABBHx6qDRQBHf2guocKQsqnMb/3TUNpfsJFtb1DHcY4PGG9Px/z7U/T7iV2ktrgEzxH5mA4YHp0qe5tobqMpKgPHB7j6GgCWuG+Kv8AyDLVfV3rpvMvdOY+buurfH3x95fX/P05Fc98RWiu9DhuYXDKs23NAHnGm229/wDYrsLCHZEiViaUsMUKbslj0Uck1txfaJMY/cxnr/eI/pUTkdNKJHG6TuZZmLIGwkI6n8Kt2sbrvll/1kh5HYY6VnNdw6ZIUIEoc8Njlfr/AJ7VfgvIJBkHINZOBqpFxKl+5RC6P/cq55KOlLkGU99G+pkh+enSW4AJJAA6k0FmVPKbRxIh/cscMnZfcUs0o27sjbjOe2KfckXZNtAhbdj5zwBzULWLkfv5Sw/uKcLTEZs9xF5m+Fm808ZUZBqK4e5JUSDywB8zYyK0ZIYYc7VC59Bio99QFjlLzQopyxI35/iz1rBvNLez+R/v130tsinfCdjen8JrE1mPewR4trfofpXRCZzTgcW9ev8AwasPK068uf77on/fFeV3NnsuK90+Hdulh4VtmldV835sscVqc5u2SA3VzK+fN3lcHsvbj/PSm3IUapbGMKJTktnuMf8A66haeS5uXaxDBtuGY4AOM449am0tYlDZ3C4PMgf73+e/41IF6iiigDO0yOSa4lv5U8vzQAi57ev6CtGiigArgfiESthI1pGY41kCOVOAxHoMdRz/AJPPV6rqMVpGyEMXYYwpwR9K5DxFq1tJ4TmtJg0dzESVXvnJP9aCuQyPD8UX2PzkHzScE5yat3m/Z8lV/DEbDSY3b+I5/Stbyfk+esZnVAwJLO7kGFdClKmh3pG6ORFz1Unita5ubaxTzribYlRX/iO305olayuyJfuIsXz1fME4RK0STQN+9lkif0bp+dbEF7LFHmUgD1JrGtNeg1l3VYWhKZ3tImD+HpV42h4eNhLtH3WH+fepFCJpf2iHYpDG0zDH3en51FdyTSyRRzuI0kJ+Ve2PU+tFlPHJ+62mNwPusMflT9QhV1APDDlWHUGoNhJ7pLS3dIF2iudvNdv0d9lt5yf7FbNq6u2LvCMOjdmqy72cPyfJVcxlM499Umf/AF0Lp/v1Cl9sl+Sauov0sJk2PWLNpFs/8Cf76VfMRyE1nefaU+589R3iRTW7+bjHuaW2sfsz1DcusrSbiSAcKin73vUlv4DkrvdJdrGpyoPU17xomjpa6fapO7TNHEqgHoPwrxnwxa/2r4lt7c4YmX5/avfVAVdq1qco9QFAAAAAwAKiuLaOcDcCGGMOvDD8alooJKJh1LJxcxkdsqP8KKvUUAFRzTxQLmWRUGCRk9fp61SSS+v93l4toCeGK/ORjtUkGmQod8+biXu785/CgDlrm9nvriWa3hIU/wAb8Y+lVptHjmspJJJi0u3LA8ge1beqW/2eWX+6/wByqj/Jb1kd0F7hzOh7rS0W2uf3bIXwT0P41tunyfJUbW5STypVDMexFJFFLbAtCxeMHPlH+hqBmfd2CmRJ5BulBCxN6mm6hoM2pLA/24wXsL7xOr7GrWdReQERtscHOD1Uj19KmtwJco42yr95PSqhIqZh6Jpb6Lb3Kb/tk1x9+WV9++tHTUeFP33yVo+SiVUuX/gSonMmEBgRLpsn5XH3XHUVVN67M0crAyIfTGR61MZ0tV3OevQDqaoSo7yPNIMSv0HcCpNepb1BnltUVVZg/wDd/grA17T2jsI5LdZrx1bc0TM6ErXSaa6OnkvV54difJWsDKcDzPwnps9zfyz3wuLeHb8ih3+/Wtb3N1aXclvLvlTHySD7/wDwOtqaB5C8tuFjiA6hcbse1TQWUHkpLGoGR170+YUIlPy5pE+c+Wvop5/OqN8hs45pFBMbJz7Gt2b5Pk2Vkarv+yTIlImaMjwRZXEbfbxI0Tt93Z8r13em3dzaS+crvs/jT+/WDY2iw26G2fY3p2Na1lL/AKuGSMxu/wDF2NPmFyHfI29adUAkht7dN8ihQOPf6Uw3jSA/ZoHkz0YjC5/H8f8AJrU5C1RVb/T/APp2/wDHqKALNFIjrIoZGDKehByKWgChrFv9os2H8S/MKwkm2Im+upb5hXM6lb/Z7h4f4HrGZ00Z/ZM65ffcO/8AfqVKimTY9EL1B0k8tuJPnjwkw+6/+NQDdcx7iDFOhK7h2PepjdLbKf4n7IDyag+2fZ0MSorTyMXYdkpiHNcSxLsuWZR2lA4P+FZzXDTuwt8BQcb2/wAKQp57ySMfN2nqR/SmrbNb+XJkm3J577agrUkt7Yo292Mj+rdvpUV5v+/WtaxCQBQcg96r39tsR99BRUs3R3T5/nrVQyNCysdpIxn0rmZ/LsgG3YK9q0rDVbm4SMIvljP3m70QFctxzJBaYK7JF42HqT6/Si0gMFuAwIYnJBqyLSJUDLIwlHO/rz34qtJdGIrHcDDH+MfdNWQR3NZ3/Lwm+r9y9Zk5bzhGv3mOAT2qiZl9pIbdWAyWPRQOTXTaJp08lusswWJXXAHDMR/IVieFtLM9wqsmUX/WMepru0XaKuBhVn9kpnTTCyvbOCwPIlAI/lUtveh38mdfKlBxg9DVqo7i3iuF2yLnHQ9xVnOSUVR8nUV4W5QgcAkc/wAqKAEksp4JGlsZAoJyYT90/T9P8algvleTyZkMEv8Adc8HnHB71aqK5tormMpKoPHB7j6UAPA5rN1q085FlXqlDSvpOyJgJbck7TwGHPT3/wDr1NH9ovoxIZRBCwyFjOWP1PagIvlOR1BooDgsC3TaOT+VVFkuCRsAjQ4+997/AArp/EllElvFJGgBV+W6k/U9awkT5K55ndCfOLbpHG27BZ/77HJqnApkmnRv9YWJPGMj/P8AOr3k02a0MhWRGCSqevr9aCyVIUhi2VRvoysTFZti4596JNRLOVdD5o42jufaho5HYyTD5AvEanOfrQFyC0unsbWMzHfkZAHfPNUr641C8fbGv2dT3brWjZW7PH58nzux4J7U+5+58/30qgRlxWJX5JDk+prWhtk+z/J/BVT56s2c3z1A+YsI9R3JV1KsMg9RUk1V3TfQWZ8yuj5g+7nJQ/40xB9pf5AQ6HIVuKuulbXhnSIrmB7wgCdXxG3+NXA5ZyNvw5AltZCFl2T/APLRSf1+la1VFRbyLe2Y50yhZTyp/wA/zpFu3t38u8CjjIkXOGrY5C5UVzcR2yBpCeegHU1AZ7q4A+zxeWh/jf8Aw/8A11LBaRwt5hLSS93Y5NAFF7jUCxKpIoJ4Hl5x+lFatFABRRUVxcw2wBmcKDwO+aAK1lEs8s9xMN772jCtzsX09P8AP1pNI4+0qgHkiU7CDnP+Riqzi6nmlubZZYo3Ubs4ywwOg+n/AOutDT/s/wBlX7N9zvnrn396AI9UtxcWUqf8CrlErthXK65a/ZJGlT7hBNRM2ozKE86Qjn5nP3UHU0xkmnTMh8uMj/VjqfqaitF2r5zMWeQAkmrbv8lZHWYupuLeHbDatL7p1/Oq1pe6hKIxIhVHw3/XP61tTJvSsuF5oZdkL7KqHKOEOc0ItGeKNJ4b8NHLk5RM7cU6+0mGOJpW1QMPv8JWbG99aT+SYYnik5TevQim3N3eBC8EcULnqUTk1tyjVKqM1hP7OimeG8SZ0dP3Oz53q9o7zPbo9xDsf+5WDb3LNcpHJGiFP7qcV00P3KxFKPKWXqtUzv8AJVJ7lEbbyzf3VGTUASvXWaWU0zTYIyC00nzFR1JrnNBsJ9SvdzkQwRfM+Dkmu2it44ucF3/vty351tA46s7lSN5oh9njG65dt8hI4XP+RViGzAJe4YTSH+8MgewqKxIF3coygPuLA45xn+XSr1WYlPBsDnJa2J6dSmf6VcBBAIIIPQiobx1S1k3EDKkD3JFNjkS1s4/NYgheh6/SgCxRVM3s2TiylI7Zz/hRQBXtbu9vI1SIImOHl4JHvj/P4Vah0+BDukBnkPVpOaWwgkijZp2DTSHcx9ParNABVa4s1kmE8bmKYcBgAc/UfSrNFAFOK7aIrDeARvzh/wCFse/aqOvzQNbmKTkkYIrSvChhZHAbcOQa4nVxNbakIHkLQFcJnt7GguBUEjWxMZ3GPPyOe31qxFIJRlSCPUVC4Uqd4BXvnpVEzLC5+zMWJOSgXIrE6TY/grPvmjV8M2T6DrSQzTTSeXLKIOMjHf8AGri29vFyq8+p5NSawZkLJqO/zGLlQMKPSnul5cp++37K2XT5PkqF32VXOac5n22moRh1Bp5le0O1D5qnoCeR/wDWq7vT79ZCXCK0rvjzCcH29qkxmTyTvcJh32oeir/U1NZwmV0t4BhmrJtXd2cD7mflq7ZzOkyIn36uEDCUz0rTrFLC1WFP+BNVyqOlXf2iDa331qxNcpGwjUGSU8BF6/j6Vqc4l1bmUq8bBJU6Nj9KgTUdx8vyw0ucDaw2t+JqRIZp2L3DFVOQIlPb3I61K9tC8Ri2KFPPyjGD60ARx27yOs1yQXGNqLwFP9ajt1FxeSySYJibao9OvNGZrE/OzS244GOq+mf5UrKyyC6tRvRx86A4z70AXKKrDULYgHzMexU0UAWaKoCO8sTiLNzD12k4ZfYVPbX0Fzwj4b+63BoAsU132pupXdUUs7BVHUk4FZN3f+a3lW8TTrnBI4X86AJbqdF/eyMFX3rk/E00l9LbSWylQnDs3Y9q2PLku78w3LLiMbsJ07cetWdRs1k05oUUKR0AoLOPFoGXMztKe2TgCmygR9AB9Kvon9+mTQ70rnOzkKe9clQMg9RUq/JzGxK/88z0/PtVWazf+Cqjvcw/fhf/AH6XPEg3Ir3f+7I2uOq55FNuZk8qudutQQjmRon7Fk5qrLqMtwOJQg7lEqwNW/1OFOp59O9Zux5i0pQqp6jufwqJModyJIT6mpoUmd/no9wXJMsQyKUxFkbeMHrVm2/1qf79QpajAYEqw6EU6wuPL1W0tZxiS4fYhHQ1cJ+8ZTh7p20dxJZx+aucgcYGa6CwjiECSphmkGS/Un8awpYwFVSMgjBqxo141mFtZwWj6JIO319K1Zib9FAIIBBBB6EUVIBVOJfs18Ylb93KCwXjg1NNdxRcBg79Ai8kn0qK2hkeYXU/DEcJ6f554oAsGCEkkxISepKiin0UARTXMULBGJLkEhFBJNZtxE13IHkiSFM9f+WhGO/b/Cn2tuIssHLSN95z1NK6UAUZEuI5g0qfaV6ZOSwH0/H3/CrltPDPHmEjC4G3GMU5H+f5/v1Be2pJ862PlzD043fWrAZcWzMwngIWdRwf71S2t4k+VI8uQHBQnmnWM4uIQ469GGOhp11apcYYko6/ddeooA57UofsmobP4JvuVE9Xdbjne2b7SAXX5o5F6Z96z7KYXMPmDkVzTgdlGYx0ocosTP6Dj60+Z1V9iAyP6L2+vpVf7PJOmJ22/wCyv9ayNiIWMTx5CLLOwyO4Tn9KQ6RbQIE8pTjuUqezuGs3+zzttGflb1qS7nBGQcihiRlzWyJTUT/Ypzpv+d6mtofkrMZXdKz7bbN4x0e3AyCzsR/wB60rz5EesfwsyzeO7e4cYWGJv/QK2h8ZjP4D0ZwbeVYGJZGHyMeo9qa7JGvzlQp45pszyXrqYx5axtncT1/D1psllF1kLSMepY12HGaVpdefj7CH35/eLj5D+fSrDtJJJ5V5L5KnBCKOv4/41mwM0Dbo2wB0FacGoBlInjBB4LKODUAXLeCGFQYlHI+91J/GpapiJkQyWkmF7RtyPz7VPDcLIxRgUkHBRuv4etAEtFFFAGTazJOokjOQf0qasy6doo4r2Niskm3cuflPHpV+FvMgSQ/eZQTj6VYCunzo9RXl0LdQqjdK33Vqvq15NFIIo2Cgrkkde9T2FvHFCjqvzuoJJ/OgB1jb/Z7cKSdx+ZvY+lT0UJQAy5dEiZpMFQOR6+1cJfRtpups4V4rK6bei55zXcamM2T9eMd/esPxrEp0mSXHzRS5X25qJlwkNiRBCBGAF68d6Y6VDp8jG0h5/hH8qt1yHYVbmFXXaygj3rLktriF8xnev909h7VvPUOBQBkq6SHaflb0NWt6wplmA+tVrxjJdiI/dBA4HPNRr8twUwGGSMkZIx0osK5S1G4Lo/lrkf3jwKPh/pwl126uZdx8tMY/36TUpG9a3/Dsa2+nLcR5DiVh16iqo/ETV+E6cqqjCgADsBVR6s27F7VGPViDVab79dhxjdlWIf7lQpR/GlBBZ37PnR9j06fUIggadQsg5SQDnIqJ6oQsTay3B5kztBz90e350izXXW4woDLuIHJ3df0orOitYWiRimSVBPJoosB//9k=</t>
  </si>
  <si>
    <t>81</t>
  </si>
  <si>
    <t>f33bf9e21f244e649364a0d5d0300568</t>
  </si>
  <si>
    <t>2017-05-31 17:34:01</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</si>
  <si>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dd1a6a0l0bxXpyrc7dtrqcS/Juwnz/7vTft/74ro/APif+2tN+x3cjtfWifO7t/rV/v11V7ZW+oWctpdRJLBKu10buK811nwrd+Fr86/oTGSGBt7Quu4xJ/Nl+//AJ+egD1KuO8e+Hf7Y0k3dtBvv7f7gRfndP7n5nd+FLoHj7S9amS2lD2d277ER/mV/wDceuwoA8x0TQZrrSLfWPDGqvaXHzb7aVt8SP8AJvT/AGPufx7/AOGnA6t4g8W6dDqc2kwnTbl5ENtOrO5V/u7N2/8AgqeRF8F+L3VWaLS9XX76bE+zvv8A/QE3/wDj/wDsVQ8I+HNG1S2u9N1K1VNXtJXRykz7tn9/+79/NAHqlFedDSPE3hKwLabqMN9YQ/N9mmi+Y/7n/of36w9S+OlnDbvDa2DnUU+8jt8goA9dZwn3q4/xZq/hu+02XTb3UoUd/mR0+fY9eI634817Xv8Aj7vNif8APFPkrnkuXoKPcfAXj6w+zvouoTok1p/qX3/fStu7+KHhmzuXtvtO8p/cr5qu/Omf7ZF/y70faUm+eJKBn0HefFDwtqEMtndRPLZyrsff3rDSXTrK4fWvC+rx7IVd5be4fZ8n93/aT/4ivIUf/YqH7TQB9SeHPGNh4hhChlgu+8Dv97/d/vV0tfGcWsXOmzbEm/cv/wAD2V6b4Q+MlzYtHa67508Lfcd2+fH97f8Ax0EHod8kvhXxcmowR7dL1N1inLS/Ksrv9/n/AL6/77rP0Pw/Y6td6pZ60j/2vDcO7Oj7d6P/ABon+98/3f7lad/r/h/xR4auV+3pbvs3Klz8jo/8B/8A2P71YsVxcW1hpHihLl5XVvs+o7Pmd03/AC7/APgH9/8A2KANkaL4o0CbfpF79vtPurb3L/cX/P8AdrR0fxjY6pcNaXCPZXynYYZWH392Nq+rV0Nnd21/aJc2syywyjcjp3qlrHh/TdaTbe2ys4+7Kg2uv/AqANWivP5l8ReDpN8DPqOkr1R/meJf/Zen+7XTaR4p0rWhst7jbN/zxl+R6ANqiiigAooooA8c1nw1pfh7xAkepea2mXqt5csPyvbfP/wPfs/9nroRbeLvCghW3ZNY0yFNnk7PnRPl/wCB+v8Afrr9a0e31rSprG4VDvX5XK/cf+9XM+ENTmsp5vDGqOqXtmR5TmXd5qfe7/52/wC6aAMnxL4l8PeJfDsiEvDewtvt1uIW3Z/4AG+9Sald/wDCMnR/F7PCiX0UMOooE++7rvZ69BudJ06/l826sLa4fbt3zRK/H414V8WvHMOsXP8AY+nvvs4f9c/996AKfjL4kXniBnhtJtlg38H/AD2rg7hEm++lULSZ4f3Mv/AKv76Cyh++s/8AptDWrZPDeI80r/In/LH+/U2n2f2l03/crYu/Cv2x/Ot0mt/9uonM1hA5W71LY/k+T/2xqhb3PkzOmz5HrY1DQdVsHSaVN6J/y2Sqd3Z74Uf77/3KOcnkmaUW+aGqEqU+XTdSsP8AVQzf7j1D9shf5LhHherK5BjpvR0plo/kv5L/AH6ml/2LmoZU3pvT76UGR1vhLxDZ6VqKJrFt9rsH+/8AfTZ/ubK+mbO20240JLe0RDp80O1An9x6+P4n86HfXrvwl8ZvbXiaFqFx/o8v/Htv/gegR3fhqa48Oa03h7UblHhmTfaNu+X/AC3P/fH+3Xe1zninRn1fTCLX5b63fzrZ9+zD/wC9/n+Gn+F9YfVtNBuvlvrdzDcps2Yf/d/z/FQSdBXNa34O07WEeRES2u3/AOWqJ9//AHl710tFAHDro3jZFC/21b8DH+s/+woruKKAPOm0TxP4W8xtEu/7QsE6Wkv3lHz87fy+597+5WzpPjfTNRu1sZluLO+3eWYbhMHf/d//AGq6ysTXfCul+IVT7bE/mou1Jom2utAG3XD+OdFkmgi1uxwt9p/zli38C/N/47XMeJdM1TQ007SZdUudQsbh9qWyDYz7Nvyfx/7Gyl0u8n+2IfDuvSsVTYNP1ZvvoAnyp/D8/wDwCgCbxv8AEGFPA0L2XyXl9+5dN/8Aqf79fPjvvq5resfbNbuXdPJh3/JD/cSqENBYSw703p99K6Hw5pX9q/f+/wDxpU3h/SnuX/8AZ66d9Kh0G5s9VtIf9G+5colc85nXCBt6PoKJW8lmlTWn2Z4UmifejpvSr+yuY6zKu9HtryF4Zk3o/wB9K5XR9KtrDWH0e+hheZPntpvJ+/XouysHxLo73Nsl/aJ/p9o+9NifO9WRMH0S2f8AgrntV8Jabf2fzw/8DrqtC1VNY01JvkSZPkmRP4KuXFtQX8Z8/eIPDE2iO+ybfDvrEd3/AOez7/7j17f4j0qG/sHh37N/8deaS6V50M1ncJsvLf5PnrohM562GOYtJtjvv/jrYsrn7NcwzRTbHSs17ZIX2bKY8Lo++L/vitjhPsXwprqeIPDdnqSY3TJ8/wDv1geJIpvDmtL4h062R4Zvku12/wAv97j/AL4/2681+DHjO202+udK1Cb7PFcJvR3+5vr0G6fxB4j1jV9IhurOKGFtn2e4TO9P7/3P87qCDvre4iubeK4hcPFIu9W/2amrzXRfEr+Fon0XV7OUGH50MTI+zf8APsrv9P1Gz1S2+02UySxfd3igC3RRRQBgeFfEI8RaOLt4vJmRvKlX+HeP7tb9ee6zFL4N8R/29Aztp19Nturdeu/HX/a/jau8trqG7tormFw8Uqb1b1WgDK8T6ENf0WWzDqs27fC7fwNXnHiLV7G++HV5JqdoX1qyj+zOzoyN/Hs+f/Pz17FXzv8AHvbaa9Zvbvte5i33CD/YoA8j2JVm0sJnmRLf5/8AYeq3366Hw0m96JnRA6rw1qVn/qbj/R3/ANv7latlZ3+t/wBpbNYdPneHydmxNn+5/BV+30SzmtkhuLZH/wBv+Ose7s7zwlcpc2Nzvtpv76f+OPXIdcy5o+sTeGLl9N1CHfCj/wAH30/3P9iu/sr+z1KHfY3KTJ/6BXPaLZ6rc69/aWrW0Nv5MPkoibPn/wDQ6m1jwwnnfb9H/wBEv4fuInyI9QEOc6Spoa4+y8WvZulnr1s9vcp/y22fI/8At11sU0NzCk0UyTI/8aPvqxnJamj+GNe/tW3heawu/wDj5RP4H3/f/wA/7ddVLsmRHR0dH+dHSmXtnDf2c1tL9yZNlcrp9zeWFnqWgp/x+WiPNbPs370/3P8Agf8A4/QR8Bf1C23psrg/FFg6Imq26bJrR0R629M03Ur+wS/tNem3/wDPGb59j/8AfdVk1u5025SHWLZ4Uf8A5bJUF85wGt2cNzDDeW/+pmhrErp9ThTTbx0imR7Ob54dj/crmPuPXXA5q0De8OTWya9Yfa/9Slz9yvcNS0u48DXcWqaZN5sM37l0uF+5/n/2SvneJ9lzX1boVzF4q8FWz3Hz/a7fZN/v1ZzGTpVhrOo+I4dV1C0tYrZ4PLm8plZbhdv+++7/AOwq7N4KNtc/bNCv5dPm/ufeRuP89d1J4SvZrS4n8PajKn2y14i+b78f+z/n/wBBrsqCTz3+2fGyfKdMZivBYW3X360V6FRQBVv7CHUrGazuF3wzJsevNE1bVtI0/VPDct3vv7aFGs5Yv4U273Td/uf5+5XVaX460u8/c3zHTbsMyPDcH7p/3ulQeOdOuDaRazYsy32ntv3J94x9/wDPu1AGbpeieIJ9Mg1Ww8VSyySxJIsc29k/2l5dx/47Xg3xK1fUtS8YTJqoRJrdEt32V7h4S1gaG9zpdxCUguIvt1o33vvpv2f98f8AoD18467ef2lqt5eS/wDLxM70AZsU2x/9ivSPA9n/AKN9przR4f7ler+CtVs4dLtobp/Jm2fff7j1Ezrw3xHbW/yVT1O/025sHsJXSbf9x0/gf+/T5bN7x0R32JWraeG9N2fcrnO4x/CXieF4f7Nvt8Vzb/c+T+Cutt7lLlN6Vx/iXw39g8nWNMh/fW/+u+T76Vq6Vc/abOG8iT5JkqCIfym9d21tfw+TdwpMn9x65j+x9V0Te+iXnnQu+97abZ/n/wBAroUffRvoDkMrSvGFnc/udQT7Dcp8nz/c/wDsKh8W3NnbPZ6xFM73Nu6I+x9m9P8AP/odWdQtrO/+S7tkmf8Av/x/991w17puj21z9g/tK88lPnmRPnT/AHP9+gicDV0zXtN0fXprBLlPsFx++tnrpHeG8hd9/nI/8FYl7oPh7W9ESHSZke8h/wBSjvsd/wDvujQraG/s0mim8mZP9cifwVZcDnvEHgz9y72M3/bF6803+TM9tN8jpX0JcJvTY/368T8a2H2bxPcon3Eq4HPiYGV/HX0n8Irzf4b+xv8AfT56+Y0d/vp86V7Z8GtVhfVUs/O+fyX+Sug5D03xjp9xJBHqtg/lX1j8+/8A2P8AP/s1bGi6imsaRb3asjMyAS7f4X/iWtOuHtUXwb4keJwi6ZqAykjP/qtn/wC3QQdxRRRQBlapoWna3E8d7bRs7Js80L86/wC69eXXDalaz6ho3h59TurBN1tLG8PnbPvI+Px3f3K9Q0fxBpuuQhrK4Vm2/PE3yuv1Wuc0149D+IepWMzKkOpossLv1d/7n/jz0AcV4lu9GufhqYtPnuP7Q0z/AFImGyR9/wA7/L+f/fFeAb9719K/GLStKh8NXF59jRLx/wDlsnyV8yP+5d6Czbeztk0G2vPn+03DvXc/2P53hiwv4vvpD++TZ9//AG65XwvCmsI+mv8A66F/tCf+z17BpUKf2VDC6b0T76PXPM64Ueb3zlU1W50e2hvLSb7dYP8AwP8Afh/2K1dM8Q3PiGaaG0me0h/8jPTLSz/sTxJ9jf8A48Lv/U/7D1Z13w3bWdhNqtuk1vco6PvR/wDbrE2OPi8Q6l9p/wCQxeOksPyW00PnQ7/+eNdbo73mieJH0S7h8mG7f9zvf/P+5/3xVC0hudK8m8u9H85PJSZJv/QN71q6rf6PqWm/bIppodSt/nh/gf79WRznSanef2VYTXnk+d5Oz5N+z+OsqXW9Ss4fO1PR3htn+ffC/wBxP9v/AClbcqJrGj7H/wCXi2+/s/vp/cqh4S1J7nTXs7hHSax+R99Qalay1WwvIZnim3+Sm90f79cN4j1K/wBE1uZ4n+ww30PnQuiV6RqfhXTdS33MW+3md9/nQ/364nXdBv8AyZra+tn1C2h/1Nz/AHP8/wC3QRPnKFlo82q2F5c2Ny832d/kd4fJ31NpmsXOiX73MqPMk3yOkz7N711vhdLO80dLZPkmT78Kfx/7daVxoltc2b20sPyP/conMuEeYp6frFhrHyRTbJv+eL/I9eY/EC2/4rB/+AV2GlaIl/C9tK/2HUrR/k2ff/33/wDi657xHo9/DqqXOoJ9rtk+R5kT+DZW0JmXxfEcHcQw6VrE0MT74vk2V1Xh9Eh1JLyJ3heGb76f364+4uUvHuZv7710PhybfMnmp8jpsetjjPd7DxNr2mWKzXtnJe2jJuS59OifM6/+zfPVzWdW0nxL4clfzIor2KMuqTPsdT/Gq/3/AMP9mpvCF3LplxP4c1GSBZoDut1/vfxt/wDFfjWnf+DdIvkl8q2S2lcfJLD/AA/8A+7VGRmWvjyJbSFZ1naYIoc7E5bHP8frRUA8H+Ioxsi10iNeFBkl4HaigDT1TwNpd5++slOn3YZXWa3H3cf7PSuN8Qw+IbKyhTVkknFod1tqETkbMbB8zHtx/H82/wDjr1W0vbfULSK5tZVlhlXcjr3qxQB4V8TddTxB4GhufkS5T5JoU/gevBH+evYfjhosWi6hbPZweTb3alvk+4j5+avHkd0f7m+gomtHe2vIXTeksX8aV61pV/rGlWfnSwvfWafcff8Acrx+V9829K9v8D3n2nw3bP8A7Hk1lM6cMTarrelaroj7P+PxP9Sjp86fPXbRW39q6IkN8mx7iH98mz7j1lfYLO5ffcW0Mz/33TfXQ271zHXyHPeFLl3s5tH1BP8ASbT5Nj/xp/n/ANkqzqvhLSr+H5IUtJv4HhTZ/wCOVT8S2E1neQ69pkKedD/x8/x/Js/uVqy38N/ZwzWn/Lwm+gy/unK/bNY8NukN3/pemp/GifcSn6rfw/abbxJpL7/uJeQ7/wD0P+59z/0CukihT50uE3o/30es3WPCtnM/2nT5ktLn+5s+R/8AgFBfIdJplzDeWcNzF9yZN9TbK868OareaDef2bqe+GF/ub/4H/8AiK9Ct5kuUR0fej/cdKsUZnE+LdH+walDqsT+TDM6b3T76PT4tV1jSn2ahC99Z7N/2m2Tf8n+/XZ3dnDf2D21wm+F/vpXDaff3OlW2paPcOiTWkLvbP8A+P8A/wBnQTANMvP7S8W/bNPhmSHydly7/wCf9ys34i3j2elbE+/dvs/4BV/TP7em01Lm0v7a4TZ86TffR/7n+f7/APwOuA8a6xNefY7a9tnt5kR3+59+iATOPdEd/nStiy/c/PWV/HWrE/8Ao1dZzH0vr9lczQ2Gv6eU+02MO903ffT/ADvrotJ1WHVtNiu4HX5hhlz91v7tUvDsy6j4P0t3RWSayj3I3+5WNBjwl4iNm21dIvzuidn/ANU/+f8A2Sg5ztqKKKAPLfDms3nhK/Ok68Xt7PYHQsm/Y3ts/g/9m/4FXpdvcQ3MKzW8qSxOPldG3KaxvFHhxPEOmCAOIriJt8T/APsp/wBmuC8KHXbdruHSpF86Jt82n3Hybv4Pk/8AZ/ufwUAYf7QL75dNh/2a8Lid9j/30r0v4xeJk1vVbBJbN7S5t02ujvv/AI683lTZsegsrS79n367z4deJIbDzrC7+SF/nR/7lcG/39ldV4HdE8VQwyojpMjw7HqJlw+M9vspkmTfE6On99K2Ld64P+wbywuftOjzbE++8Mz/AH62LLxOiTfZtWhexuf9v7j1yHoc52EqJcwvDKm9HTY6Vwdp53hXxC9hKk01tcPvtnSuwiuawfFD2GpWDpLeQpc2/wA6JvTf/uUBMZcJr1zefabe5T7H/c2VcuLbW7lP9HdLd/8Apt89TeH9YTUtKSZ0/fJ8j/7b1sfafnqC+c5W402/1XTfseoQ77lP9TconyI9YmlQ63pr3KWLv9ptn/fWb/xp/f8A9v8A/Yr0Xzq5jxFbPDcpr1j8lzb/AH0/vp/n/wAcq4ETh9ouaf4ts7l/Ju/9BuU++k33P++6p+LbZIfs2qom97d0SZN/34f8/wDodXPJ0rxPYJcvD/sb/wCNKzZfCrv+5/ti8+x/J+5f5/koArafeJo+pTWCP/oF3++tn/36868d6lDrGvb4v31tbp9mhf8Av16L8QLOGHwZcuibHtERIa8Ne53p/t10QOetMJbZ4f8AVP8A8Ap9vc7/AJH+R6h3/JQiI/362OQ+s/hlP9p+H+kS+kbr/wCP1d8U22l3+nvb3U1ul2qO9v5kyo+/Fec/C+412x8GW15aRSahY73ia3D/ADp8/wDn7tbtrc6Rr/jOZ7qJzb3SbIlkfZ8+xPR/9iggrReN9XjhRMK21QNxR8n/AMforrT4C0diTmYZ5xlOP/HaKAOprivFlnd6beJ4j0ksLuJNlxGq/I6f3n+n+fu111vcQ3MKzW8qSxP910bcpp8sSTRNHKqujrtZWH3qAPlj4w6raa74xt7i0O+FbRFO77y151KiJXT/ABESK2+IOtWlqMQxS7E/4AlcrcffoKBF+fzXq5pl/wDY9VhvE/5d331TR6E+RN9Az6TsrlLm2S5R/kdN6UXulW2qw+TcJ9z7jp99K4D4deId9t/Y9w/zp/x7f7aV6Qj158/cPThP2piOmseG7Z/+YjYJ/wB9pXN294+q6xcpfeS73CbId6bP+AfJXp2+ub8UeHobmwe8t0RJod7vsT7/APfqg5DkrvStV03WLZ7KaGH7R8iPv3pv/wA7Kvxa3qsMz2ep2f2d/wC/vetjw/4es7zydSimuX2fJDDM+/ya6H+zUmTZcb3T+49B0Qn/ACmVb/2k/wA8V5C6f3IU86tW3trxLne9zv8A9isr/hGL/R7l7nRJk2P9+Gb+Oq174t1KG5S2+wQw3KfJN5z0chlOqPt9/hjW/Jlm2abd79nz/crqq4y91tL/AE17bU7Pyd/+pmT503p/n+CtXRNYS80RJribZND+5d/79BEDnvihqSJoiWf8dw+//vivGbj5H3pXT+KNe/t7XnuU/wCPZPkhrm/+u1dEDirDKfDVZPkm2VNF9+tjM+m/gh/yIzf9fP8A7SSul8U+HbbUrO4u7eH/AE9E3o69X2fw1x3wGud/hK8tf+fe5xXrFBkeJjVNQjUIt3cBVGB++eivV5PD2nyyNI8BLOSxPmvyT/wKigDm4/DuteGnd/Dt2k9ux3NaXP8An/4iqD+PtUutR+zQ2lpYlEk3pfOcb1/2vk216RXm/j6yisp7fXn0/wC0WqLsvU8wqv8AsZ29P97/AHKAPmfxPfyal4p1i8n2edNcu77Pu/frGenM7u2f4mbdTdlBQfwVNNUKvT5fnegZZspntrlHSbZMn3HSvbPBviebXtNf7R8lzbvseb+/XhX/AACvTPhRcI1xqMLOiM+zYv8A33XPiF7h0YY9Zierlu9ZsSOlTRPsrmO4yn87wxrG/f8A8Sq7f7iJ/qX/AM/+OV1qOjojo+9H+46Vj3CQ39m9tcfcf+5WP4cv3sHfRL5Njp88L/wOlWR8J2ErpXJeK7bZNDqvkpcQwp5M0Lv/AAf5et77TTJf9MheHZvR02PQEznv7ERIXudH1LZbXCfcdN6PXDeN9NfR9Fh+z3jo9w/kzfwb0rudK36PqT6Pdo/2Z3/0aZ//AED/AD/HWD8W7b/iSWb/ANy5/wDZKIfGZT+A8fifyfv0+V/kp8vyPVbydn3K7jmB33p9ypk+f/fqGJ9nyPUyIju9Bke6/s+3Pz69bfwfuX/9Dr3KvmX4Oa7c6Bq9/wDuRcW8sKPLs++i7/8A7OvojStbsdXTdaXCsw+9E33koINKiiigArjvidd29j8OtdedN6G22Y/3/kqK98Zyp4TttUskie5eZLeZZkfYj7cvXmHxm8QeIU8PW2j6zY20C3c3mqYv9j/gb0AeFpRT/v0JQWCULDmrkVs/8af990/5KCimj7K774aaFDq0OqPK7psCIrpXBNvmf5V3bq93+HulpY+GYUX/AJbfO/8Av1jWn7htD4yZLzWNB+TUIftdt/z2R99ben39tqUO+3ffs++n8aVpbKxLvwrD532zTJvslynzp/criOv4S49t/crH1vR7y5hS8t0/0y3+dNiffp8Wq3+lXKW2tw/I/wBy5SuqtHhuU328yTJ/fR99Hwhz85zEutomgpfxQ73d/J2P/A+yn/29f6b/AMhbTXTf9x4fuf5+/UOoaV9g1W502L/j21GHen3E2TJ86J/n+/W94XvHvNK8mVNk1p+5dKoyKepw2HiTTdlpco9ynzwp/HXK+Krr+1/h9eW8r7Ly02ecj/frsNT8JW1z++sf9EuU+f5Puf8A2Fcr4gTUra5ea7tvnf8AczTJ/qZv87KsDx/76f7lQ26b32Vs6t4evNEd5ok+12D/AHH/ALlZn8fyV0nMbet6DbfZobzTNn2Z/v8A+w9c99zejps2ffStK0vHR9/3N/36ran99Hf7/wD6Gn8Fagd/8D7z7H8RUh/5+LaaH/2f/wBkr3LV/B1pdOtzpxWyu0+ZCg+X/wCx/Cvmb4f3n2Px5oNz/wBPiJ/33X2HQc5yYuPGkYCCyspQvHmbsbvf7/eiusooA8t8RaVHpOq3NsPssWn6lvaJD/BMifJ/ufO//fLV498TteuNW123tp43jksbRLabzfv71+c16xr/AImn8R6cmlJp2b5LlOIm3pL8j764fxR8OLx/Eaaxrd9DDbanc75vsib/ALP/AMDoLgeOSoM/uqESZ/uK7f7lfUWlfCbwrpZz/Zr6i/8Afu/nrp/7B01NKSwSwtktk+5CkOyo5w5D5d0rwf4h1W2S5stHmmhl/wCWz12Hh/4Oa9qV5bPrey0s/wCNPO+eu7voNS8G6okFlcu1tN86eb9x/wDf/grpdE8Tw6lvs75Psl+nybH/AI/8/wByjnKOJT4e6Vo+vedb2GyF4fk+fzqfo7zeHtY/sq7f/Rpv+Pb+OvQtTtvuP/AlYOu6P/aulOkSI9ynzw7655nTAubKmhrN8Oal/aum75X/ANJh+Sb/AOLqze6lZ6aiPdzeVv8AuVialmW2SZNkqI6P/A6ViS+Ffs1z9p0e8e0m/uffStXTNYsNSd0tLne6fwbNlaWyrA49E1W/1uzttQ+wJNaTb96TfO//AAD/AOwq5rEL6JrEOt2kP+jTfJeIiVQ8OaJpt5DeWd6n+nwu6ff+dEqa98PalYWE0Njefa7P772b/wBzfv8A8/cqzI61HR0R0fej/cdKhvbZLy22Sojp/ceub8L6x/Zu/StT/wBH2f6nemzZ/v11vyOiOj70f7jpUFnl2sabc6JfvDFse2u0+Tf9zZ/cqh/whOj6rpttYW8L6TraJs3zP+5mr07U9Eh1i2SzlfZv+dH/ALj1BpsNt4ks5tN1ZP8AiZWnyPNvTf8Afq4ETPLH+GnirSkf/iWpdo//ADxua5XXfD2q2dtbQ6hpVzb3Pz/fT79e9XE2t+FrZN8sN7YJsRN/yOn+x/nf9ytbT/Emm6kkKed5Ny//ACxeugxPkuymezmSZPkmhfelfZdp4gsJvD1nrEsyRW1xEjo9efeLfA2g3nibTbyWzeKG7fyblLZNm9/8/wDoFPuPDFz4b0dLa0mfUdNt5t6Q3P37ZP4/+AUc5lyHef8ACX6H/wA//wD5Bf8A+JoqhHqvhKSJJPs9gu4A4McXGaKsg5Xw1omia3om94d94m9JnR33p/cqbUvB+q21m9tpV/NcWb/8ukz/AO3/AN8f+gVQi8QWdt4qTUre5dLO7/4+Lbyfuf7/AP6HXpFZGpxfhLxJ9kT+x9Z32k0P3Hm+T5P7j767euM8a6J9ssP7SiR/tNv9/wD3Kq2Vtrem2EN/oU32uweHf9kmffs/v/5SgDrvEGmprGlTWb7N7/PC/wDceuU0qwsfENpNZ6smzWLR9jzI/wC+f/b/ANv+5Wzp/i2zmm+zagj6def3Ln/4uqWvwvpviTTdVhmSFJnS3ufk/g/23/3P/QKAMq7m1jwlJ9muJkvtNb5ER32P/wDF/wDslXbTxPptymz7YiTbN/775KueNbab7NZ6lbo7zWM2/Z/Bs/yiVBdeHNF8TxLqNuypM33zaP1f/b+SombQMu436P4thmR/9G1F9jwon8f/AO29HjCwSGGwv0tt6W83zw7Pvp/lP/H6Zd+Fde023tntLn7dbWj+ckP3Nj/7lbGn69putwvZv8k0ybHhf+P+/UF3IZfDGlarZ+dbwpC8yfuZoU2f+OVD9m8Q6DsSJ/7TsE+TZs+dP8/8Do8OTTaVqs2g3f3Pne2d/wCOuqoA4CXW7OHWLbVbFNjzJsvLbZXeRTJcwpNE+9HTelZuq+HrDVUfemy5/gmT7/8A9nXMWmsaxoly+myolwlv/A/9z/YoD4TV8YaV9ss/t8X+ut0+f5/4KoafDqtnYfbNHvEu7bZvezd9+z/Y/wDH/wDYrbt/Emj6qnkyzeTv+TZcp9//ANkqDwWqi81iFGQwxTfudn/A/wD4hKYXLmj+JNOmP+m/6Jfb3R4pv/i6Z4gX+y/EFhrG90tn/c3Oz/Pz/wD2Fb+oaVZ6qiJewpLs+5WI3gy2+0ptvJvsG/e9n/BvqiC34ss/tnh+fZu32/77/P8AwCqaaDpXiDR7a8hhS3meH79umxN/+5/v10rojo6Om9H++j1zGnt/wjevvpz/APHhfPvtvk+4/wDc/wA/7FBBlan4Y1Wzs0hiuXvrNH3vCnyOn3/uVvW+vabrCPZ3G+3mf9y9tN8lb01ZWu6DZ6xCnm/JMn3JkoA5yTwNd+Y3lTDy8nZl36dv4KK0f7L8RLwuuAqOBlP/ALCirILOu+GLPWEebZsvNnyTI/3/APfrmNM8SarpV49hcJ9rtrT5H8lPuInyb0/+zr0WuC8XzHSvEGk6raKiXMv3/l+VsbscfiaAOitPE+iarbPvuYYf4Hhufkqh4Km2PqthFN5tnaXP7l9+/wCT5/8A4ir2saPpt/bT3t1ZRSTxRudwLJv+T+LaRmtWx0iw0i0YWVskQk+9jvUFFfUdH03VQn222SV0/j+4/wD33WbZeCdKs7yG5R7l3hfeiO9dJRQMhuER0dHRHR/kdHrldK3+HvE82lP8thdvvtn/ANv+5/7J/wB8V2Fcp4yt4ZvDNxcyRq00Ozy2x9356AOrrG1vwrputO8z/urn/nsn/s9WNBvZtR0C2uZ9vmyb9xUY/jrRoA808R2GpabDCl2/2hEd3tr5Hfen+/8A5/4HXW+H79NbsPO2IkyfJMlbbojlonRXjkXDKwzmvOvEyf8ACP8Aik/2Y7W4aDziFPfevH+7wOKste6ehfY4aw/FWnO9vDqll8l5Y/Pv/wBj/P8A7PVnwzqNxqukrPclTIZMEqMZ+RK154kctE6h45PvK1QBymsX+j3+iW2sXFgl2/8AqdiTbNj/ANx3qHTdYttE+SXQbnT7aZ/nm+d/n/4HWBdTNHPrlmqp9lDPKkO35Y285I8qO3y8V6Rpcz3OmWUsrbmkjQt7nZVGItlqVnqUO+0uUmT/ANAqzXEeJNLh0crfaZJNZyyttZYX2qRuc9PrWl4U1u91TT2e7ZHYY529c781JZ0tZWu6OmsWDw/IkyfPC7/wVq0TUAY+haw+paa6XHyXlv8AJMmzZWrXJ6ow0vx3bG0RUN3Fibj72X5rrKACiiigD//Z</t>
  </si>
  <si>
    <t>631</t>
  </si>
  <si>
    <t>616b62553b4e440fb82a2e9230e05fd2</t>
  </si>
  <si>
    <t>2017-05-31 17:29:29</t>
  </si>
  <si>
    <t>/9j/4AAQSkZJRgABAgAAAQABAAD/2wBDAAgGBgcGBQgHBwcJCQgKDBQNDAsLDBkSEw8UHRofHh0aHBwgJC4nICIsIxwcKDcpLDAxNDQ0Hyc5PTgyPC4zNDL/2wBDAQkJCQwLDBgNDRgyIRwhMjIyMjIyMjIyMjIyMjIyMjIyMjIyMjIyMjIyMjIyMjIyMjIyMjIyMjIyMjIyMjIyMjL/wAARCAB2AG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LT5JJLcJOMSxnY/+0R/F+PWmXAa1827jBYfelUHqPUehC/nTNJna4W5kYbZDNtcejBFU/qK06AMsSR6eyFQospeQ69Iyf6Gp9RO2zDbgpEsXJ5x861Uu5YtLM093KFsH5kDr8sZ9f909/f8A3q+c/iJ8UZ/EZfR9Klki0eNyd5P72f6t/d5b/wBmoJPY/EHxP8G6e5jOrJPeRE7BaR+eyN/6D+tYUHxx0J71WuLC/Vki2bgq9S3zcbv9la+fbW3gdN7Ozf7O1qsw6deTy7ra2bbt/hVvmoD3nsfTkXxK8JatbIF1dLOVuUM6bSjf+g/rW5b6ta6nbW0sN3bylLgIzQSBx3Xj5v4vx4NfMMOg3j2LrLAy7l3IzVm2F/q3hrUkudOuJba4i+b5f4v95f4lqYyjIrlkj7Gsv+Pdv+usv/obVZryr4c/E9PEt39g1JIra/kUbSG+WZ14bHo2Nvy/7P8AtV6rVAZUqfYZBcoMREeWyk4CjPH4enpu9Pu6MMsc8ayxMroehFOZVdSrAFTwQayQZ7O6dY0V4gqlYl++yrwfxGV+oxQAttHJa2aXCrI8rL5k8W35mJ5bj+8M/wBPTGnFKkqB4nV0boynIqnp1wbm1QyENJt3HjGQfut+I/rVa/KaRb3WpDd5EcbSzov+zzvHvxz60AeM/GvxpPe3j+E9OZkhiKteSD+Nuqp9F6/73+7XA+GvA41Jke4RmRvmZmqKzefW9YlubhvNnupWllZv4mZq9d0G1S3sYolVVZF2t/vVjObjsa0oRluZtp4L0fTVTfbbom/i3fcb/wCJrol0O2itdlvEiOrblZlrahtVeH5l3K33laon22CN5rM0XzMjM25v723/AOJ/zuy96R1RjGJjwadFPaMrovyMyMv3tu1vu1yHiPwosssrIq7tisrbf96vRodN+zojou6XbtlXd9//AOyqrfW6TxRXUXzqv93+JW+9/n/Zo97oEoxloeBqk+m3yyozRTROrqyNtZWX+KvprwT4qTxJoFrcy7ROy7W29HYdfx9q8Y8baMqJ9sh+7/eWrfwX1xrfxLNossrLBervi+blJV+b/wBB3LW0JXRxzjyyPomqlyI/Nt3IBkEm1O3UfN+mT+FPilYny5NqyD06EeopkuJLyJBj91+9b8QVH9fyrUgqAm31aOIfLHJGfLH5fL+HzH/gWKp+N38rwRrkitg/Y5V4/wBpdtaU8KX1y0bqdsacOvUOf7rfwsMf+PVn+IzFN4X1a3vGCE2koz0B+XqPxoA+YfCku3VVl27kRtzLXs1myoizoytEzfOy/wAP+1Xmnw+0lG82/ZfuuyrXoFsl1BK1zCyRQM371WXdu/2v9mueesjppRtG518Dbk21Ffosto0Tfdd0Vtv+8tY8N1qOnbUaKKa1b/VOjfMv+zub/wAdrRS4W9tXT5kZ1ZW3UjaJatXZ7dGdtz7dr/7y/e/8eqvNAsErSpu2P99F/vf3qpR6k62S+VFvmZmZlb5VVmbd/wCzUw3F9Ou2a5tYVZflVV3NQHMYuu2Cz2rxJta3mXcn+yzfw/8Aj1edeC4JdN+JGmrJGwMV0vy7sYWvS5luYrjy5mSW3l/iVfut/tL/ALVcreIlh4+0e8Zf3LS7N275t3+Wpwl7xhVjzLmPoaaHzYsAgOOVb0PrVSwleVp2lUCXzNpx6Lxx7Z3frWjWbKrR3M0oBMq/PGP764xs/wC+v5iug5yaw+aBp9xb7Q3mD2B+7+mKo+J9NbVvDeoWcaqZngfyuej7flqxojM2lxJIxZ0+U5/76X9CtaVAHzz4Os5dNh+y3PySo7LOjfw/N8rV2F1ZXzui2zskO752VtrMv91W/hqTW9G+wa3PtbZvfzYnC/d3f521a0t/KRbWb5f7jfw/7v8A8T/9jXNKL5jthy8pyWk6b4itdVvYr268212r5ETOzqys38W7dt+VW+7/AHq6za0CtbSt8s3yI+3d97+Fv8//AGVvylXUt3ytti+b73y/N/8AY/8AjtV7xVuEn+b5VXc23/Z+ajqaRikhmoW7tK89su1mXY/y7v8AgX+8tcpb+EluPEH9q/bFlt3VtsTorNuZWX5mb5v4v/Qf7tdnbS7ZnildWlRtrN/e/utUrW6xO08S71b76bvu/wC0tAckWZH9mrYaVKrOzKq/Lvb7rfw1QTQ4NZ8QaRFKz7Im3Z/i+Xb97/vmuiv3RrRYkb/XfL/wH+KpPCEP2q/a6kG1oU2kf7Xf/wBmoUfeRFW0YnWKgsMlmP2X5Qu4/wCr5/l0qxNAHKOMeZGcpn+VWKzWkawXyUHysuIS2Thuyf5NdJwkVuxgbfIhj8tFhljU5Xb/AAuP9nk/r/drVVldQykFTyCKrzI08KyQOolHzRv1B/8ArGqsdz5bZXAtRuViW/1Lj+Fvb/PpQBn+K7NZtPW6H+sgP5qxUNXLI6qiSs3yJ95f9n/7Hbu/4DXot3AtzayQP910KmvOZIpbUzI67Wi3blasaump00Jacosd49xNOu5yzNsSVtvzKv8AD/vfeqSKee3mZmttybdu9W3M3/AaxZtOunsfKt51t7iF9zov3d33vl/u/epun3l5Pat5ureVKm5XWWDd93+L5aytzHXCNzSia6fU9vkIsSo212+9t3fd/wCA1oG4ks4lZmZlX73/AMVXOzu7O7Nqzu0Srt8qD7zN/tf981LosV08sr3t08rN80UTL91f73+1uoYSjymhNdO7y3UXzpu2sm37y7V+Zf8Aa3f+g11egpHZaYl5/Dcv+8O7gfNtU/yrlLeB2dbZWVpfNZfu7fmb5lrvoYBp0aCM4gRf3i+n+0P61rS1OSvLRI0FYMAwIIPQiqt+rtAqrJszKnzbc454/XFRiUWpDMQbZsbGHRB7+3pVi62fZJt+dmw7tvXGK2OYhgkW3m+xucMctFngEZ6D6enpilwBfPGygpcRsWB9V2r+oI/KorhfKaKPa4iZ8RuP+WL9v+A//q6GmWtw8+o7JgiSQRFXUH7xYjke3y/rQA/zDp+xHybf7of/AJ5+gPt71z/jOCKNLe4TiaZ/Kcf3k+83/oP610t/cRWtnJLIqlduNp7+1eJWes6jqvi67iu7jfb2qtBAn8K/d+7/AMBrKrJKJtSg27nW/aFWXz23MrLtfb/Cv97/AD/eqK80hPNWeJ3i3PtfZ91t3+z/AL22o2Vk+ZV3K38NL/aWxIoHfarOu1nb/a3bWrCMkdsZSjqPsNGVYUld3dX+fazfxNVy8iRUVlbbKv3H2/dqCHVIorfymdWZPl2/e+X+GoTK9wzMysq0pSQSk5bi6Lr+mabryLqcnlXUvyqu35P9/d/n/wAdr09WWRQynINeEatprX/ijStnDpvb/gO3/wCK2/8AfVeneHdV8tEsbjcn8Ee7+Fv7n+Fb0pXRy1qX2joIIgsb2zAmNThd3O5D/kioPKeN/sZJMEnCM3Ze6fl/nirUZ3Xs7D7oVE/Hk/8Aswpl+ivCrnpE4c/7v8X/AI7mtjmC82G0cSRiRW42f3j2H51i6lf2Oj2mb+WXzImUiWNSznd37/3SPwqnaeIbjWZYWj05ooY33b2552tXM6zp3iTU/EDqZWSPa21t+1Nq7f7v8XzVEpdjqpYe87VHY3Z9ZbWliyjRJt3Krfxf7VcQultZa3qUflfO8v2qD/a3Lt/9C/8AQa7L7Knk7G3Lt27WVtrLVLV3tYol/tCVYriJd0E6r9//AD/drKrHmOqMI7RHRxb4kfbu3LuqCSwiuJlSVVZdjblb/gP/AMTUmls1vElrcfKy/wDjrVoPBtu4n2ffVk3f+PL/AOzVz8pBgCyazuFTar7vutu+Zl/+KXd/wKtTykSLfu+Xbuq7Lbq8TK/yq38St92ueuZVi85Jt0Vqq7n2rt3f7S/71PlKjFylYn0Wza81C41V1+Xb5UC/7Kt8zf8AAm/9BrWmT5kbb99tjf8AAvu/+PVX0HXLPVLNoraJoWhXa0Rx8q/7Ld60kgWV1Vt3yujf+PLXTCPuoqsuS90XNF1O4SWWC9jJV3by5Vy2QPlwfyrYGq6dKzxfaYWZeGQsKy4YbbY1q8rROr7UXd8395dv/AdtJ/Ztjes/2m2ie4ibazMq7m/2v+BVrscFovVlmRRd2gVGKEgOhx93HIrOgu0uraa/WLDsPLUHsAM/z3fpRRSiKBSkfajO38PLY71yUGkHXtda8mnZZdyxxJ1jQA46fSiis5fEerD4GdXqNjA9kJtvGdhH44pbQmVXspmYhU3rIDyF3fzooqHucxe0sLdzEXCKcA/KOmQcVk6xp1pM+4IyyMzRFs9sZ/pRRVwXummH/iHNWtgmg36m3AwEz+JOP5V1+m3ofXIrby/l+zvOP94HA/8AZvzoopw+I6cX8LL+s6RDqNxatIzI4yquh5GOR/6C3/fVXZkexgikaTzXRGRiRjcwUkN/46fzooq5bnkSb9mj/9k=</t>
  </si>
  <si>
    <t>788</t>
  </si>
  <si>
    <t>a05188c9bbc44222a879cb208da2529b</t>
  </si>
  <si>
    <t>2017-05-31 17:30:42</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</si>
  <si>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9eC3sdR1aUeZNcThVhQ/efsqf99Vr6XpU0dwdR1Fw9+/8A3xCv9xKoeHdEuIoLa71F33xI/wBnh/54h/8A2auqoAxtrf8ACYb9nyfYPv8A/A62axdGHnajq12eN1x5O3/cplx4p0y3uxDveUY5liG9VoAluJBN4htIfNdfs8L3DqPutn5B/N62KwIbq2/ty8uZGWIRW8SRTM/yurn73/oNV72/Orwv9nn8jSUH+kXH8T/7CUAS3Al1y+SKLH9lLnzXx/rW/wBj/P8AerfSNI0VEUKq/dVaytL1GxmP2G1ilhVE3oHTYHT+8tM1rxJZ6JYfabjfigDYd9lcXrvizSLPxBY2t3eIiQ75pi/3U/uV5l4q+N3miWDS7KaH99/rpa8qv/F2q3txve5wn3dkK7KysB9SzfEHRIpdkVz9rT/nrZ/vtlMf4l6FCEe7M1uv+3XyN9pm87zvO/fVOur3jR+U83C0WA+rHdtf1qxkeZGtrj95FF/ch/8As67yvlDwF8Qf7B1t/tqbbO4+5s/5YvXo+lfF+GbWrG21BNnnfvvO/wCWX+poA9neRURndtqr1auKsLe51q4uUi/dWD3LzTP/ABv/ALFU7rxNbeJjcxafeQrbWib33vs8167fToTb6dbxOgVkiTcv+1j/ABrUAcRabpzmKL5YEZlQVkaRfxWHh2CW6ZU+/sXf8zfPVnxJL5GizYfYz7USq2jaO/l29xepzCn7mH+5/t/79AFuysZnuXu9S2PKzZii+8IaffMz6vp0ILbdzu23/ZT/AOzrVrCe5gi1u/vJflS0t0h/3t3z0AXNW1GLTbRnZh5r/wCqT++1UNK0uaa4/tTUl/0lvmSL+5UOm202szf2lfgNbH/j3i/ufNXTUAcXeavexX1xGsvypIyj5E7Giur+x255+zw8/wDTNaKALNV7ieO1t5bh/uxLubbViuI8S6+9yr2mn8233Jpk/i/2KAItNuL7WdPXTIJDEq72u7h/49znp+tbOtWNvp3hO4trdNqLs4/vfOtbGn2FvptoltbpsRf/AB6sjxk+zRET+/MiUAL9n0z+x9OvNRWP9zDFtd+ew/76osNKlvplvdSiRIlTZb2WwbYl/wAadpsT6sYtQuotqxf8esTHfj/b3/xVg/EL4g2PhXS5oYZkl1SX5IYaAM34kePrXwtqtgsSJNf26O6J/v8AyV4H4r8f634qufOu5khi/ghhrJ1rWJtV1Ka5mmmmd/45vnrEqQFeV5WyxpKKKoAooooAKeZXZ99MooA29H1WbSne5if53/26970L406Ilmn9oPN/qa+aauW955Pz/wDLb+/UgfUg1G48RXFm9x/o6XD7Eh/55JXpdfNvw3+I9nDqOm2eoo6PEnkwv/BX0bBMkyb0+5UASO6xozu21V6muN0qwfWry4mlZ0s/O814d33nqXWdSl1Cf7JZfPb70R32cM3+9XVQQxW0KQxIERfurWoD0RY0VEXaq9BTqKr3crW1nNKv3kRmFAHMXHiSRLmVVltiocgH2zRWBRQB0Goahc6zd/2Zpe8WwfZc3KHgD/P/AH1Ut7p1tYXOk2NnAB5lykzvu+ZtlV9Ls7zUo9lnNLp+lI3ybP8AWzf7e+pNG+16lpcM4dXvLSZljeYs29HT+P8A77/8doA6i4uYraB5p3CRIPmY1x32ybV/Eun+fCYoB+9tk/j2/wB//wAdraTR5rq6S71WVJmT7tuiful9/mqDS9lz4p1W6U8xBIdv+f8AcoA09Q1K20qwmv7t/KhiTe9fIPjDxJc+IddvNSupd/mv+5h3/wCpSvQ/jP44+3302g2gxbWMv75/781eLy/J9/8A11ZAVqKHo2VqAUVMlvvSrMWj3M1AFCippbaWHrRb2003+qoAhorqovCE1yuYk8n/AK7Vkaho9zZvzD8lHtQMyih020UAaej6k+i6rbX8UMUrwvvCTV7v4P8AiRrfie2SwS22On37mFK+da7H4fa8mieJbZ5oYpYfdKmYH1RBawx6hZWMP3bdHml4++/3N3+/XR1ynhbUk1Jrm586X532Rof7iV1dUAVg+I763TT5LQtumbaNifw1c1LUGtNkNunm3cv3Iv8A2aqFzofnWDtu8y9b5md3/i/u0AV49Cl8pP8ATLfoP4FNFW/tPiH/AJ8bb/vv/wCzooA07h0sbCWVUBSCIsqL8vCjNZPhCFotELtjMszuv4fL/wCy1J4quPs+hyj590rKnyVe0m2Fppdvb7Arqg3r/tfxfrQBfryvWPFL+GfAeq6xv/0+4udkPyf8tq9MuoRc2k0H/PRGSvmz4s3Vyr6dosuneUbeF5N3995pvv8A/kHb/wADqZAeYb5vOmmuP3r1QO5zvar8SO6bKhuurotAERNdT4a8Hza3++uP3UNVPDXh+a/v4d0RxXsuxNHsIUiTe7vsRKidU2o0Tkrjw3DD5NtaQ/O71q/8IrNCkL30yfZnm2bK2H0p7D7NePvf99vmdKuXDzaxeW1t5Lw2zvvTf/HWPOdfIcfL4PttSuXSxtkS2T77/wB+tjT/AAHpsPzvZ/PXc29hDbQ7Ik2JU0sNR7Yr2JzcWiQw/wCqrK13Sra5S2s3TY8z12Hk1iOj3PiF/v7LdKyCxxOu+BrC5h/cw+TNXnGr+HLzSj/z1i9RX0Bdw/ua5XXbO2+wTI//AABK6KNYyrUTw2lRyr7q19V0p7OZ3dPkrHrrOE9v+GHxUhsvs+j6rDDFbdrn/nlXvmoakthbo2zzZXbYkSfx18SaX5325Ps8rpN/yyr6k+Fsb/2Ik1zcvcXKfudj/wDLsn9ys2B3FpZfZpHuZjvu5fvv6f7K1oUUVoAUViS655Uzxm3+6xX/AF3pRQBR15Pt+vadpZJ8n/XP8/3v87P/AB+uprltLUXnivUr3ag8n91/wP7n/sldTQAV8yfG+9MvxAmUf8ukEMP/ALWr6Qvr6HTrV7i4bYif+PV8m+Or6bV/E1/qUqbPtcz7E/6YpUSA5tJnSHzk+RP9TWbF/pFzUzzedDV/QoUN1DvSpA9O8KWFtpWlec/z3M33ET+Ou20ywmR3ubt99zN/45/sVQ0LSpobNLm7+eb+D/YroYoa5j06I+1oi8m517++lvD/AN8O/wD9hU0UNQ6JD532m8/57TfI/wDfRPuVkbGlRLDRRQBT8muYsrxEmuXiheaa4m3on9xP8vWxqd/NC7w2ib3RN7v/AHKoWT21ho6TSv8AO+/+D53qiB9xeQpYfbE+dH+4lYkVm9y/2+4T5/4EqzpVtNc+S8v+ph/1P+/WldUEnmPjDSoZoZpoq8xlSvY/GFn/AKN+6ryKX/XbP79ddE4awtrL5N1FN/qq+nvhdrttqug6dvjf7aIfJdtnybK+V6+gfg/Nv0dId/8Ay/pWhie8VBcTfZraWbbu2LvqesjxAz/2eIkXc88qogqgOfj0GeWNJA8PzAN9/wBaK7EW0AGBEMD2ooA5vw01pY6VvuJ7eN7h943vsbb93+j10s80VtC80rhEX7zVzq6dYW3hVpWii3vbF/Nf729kqvYRXniA2z3m5NPiT+//AK56AFt7eXxHefa7pf8AiXQu/kp93fXz/wDFWGG28W3KW/yIlfVSRoiKiLtVf4a8U+KvhC51PxJbarDF/o0MP77/AL/VlMD57b7leo/C/QU2TarcQ/vv+WNeaND/AK7+/FXtng22+3+FbCGJ3htnh2P/ALdRVehtROwt5k3uiOjun39n8FPlv4YaypbCG2vE8pNm+F0/9Aqa7/sqz/c31zbWk3/TzNDDWJ2mrLrdglhNMk2x0T5P9+tXT0httKhh2bHRPn/36811iXwhMITDq+lpK03z+Tc/wVqaZf6VZzeTY+IbCbzv+WP2mGixmd/VDUJpkmSztE33M3/fCJ/frNfVZrZNmzzrl/uJV+0tvsds+9980z75noNCaysEs4dm93d/nd3/AI3rE1DR7Ows7m5RHd/4N7/cq5e380P+qrg9bttY1i8tkSZ0hd6AOwt0hsLOGGWb7lVruaGaH91WPZeHr+Gab7XfzTQ/9dqZd2c1n/qpv3NBl7Uh1u2862mSX+CvENStntr97b/vivY9TvHmh+zJ8/8AfrhvHGl+Tcaa/wDfTya2omNY4nyq90+AkMz6jdP5j7VRHZH/AO+K8v0Lw3earNNNaWc00MNe0fDK2Xw3Jq8O3zbnfDDbpV3Oc9jmuILcDzZY493999tUb7ZPe6dDv+V5DMNv+ytQWOi+Y/2zUv30z/wv/BUGkQpd6L++cxeQ7hJUbayVqB0dFcv9q0nubhj6+Z1/8fooAo6jpF9DpP8Apl75rx7Ire3hGEf/AD81djFCkEKRRfKiLtWs/U4xNfadbiNiPN87cv8ADs//AGq1aAGJWB4o1j+ytI87ykd2+4HreavPPiNNFf3GnaOp+d503Pu6VFUuj78zxe8S/wDD0f7rTrG4sLib96JrdH83/plv/wBdXpmkWMJ0u2nmsLa3m/542E01vD/35rK8ewumm6PYW/3Hf/P/AKOrsIofJhhrkudfsffPNda17UI9We0l0ofabex/0z5/OidP9z/U/wDjlJoU1nqvk+bZzXc0P+phh/5Y/wDbaatWWa2tvEKX7o7/AGuGa2RP++Hh/wDQHqay0Gb+xPtj/Js2bET+D56DUr6r4v0TS/ESaZqGi3Fu9snyfuYfv1tX8WmzWML3+io8l0m+2triH71PvdBmvHs79Ibaab7MiJNc/wDLGmW9hNc6l+9dJrxP9dcu/wAkP+5QBzmr6JeeCtLTXtHm+ybX/wBJsHf9y9PTxl4ymS3v7jSNNstFuOl438MP/f6rPiXT/t/iPS9It9+xpne5d3+//n/2tDXU+IrOG80Gaz8n9zLD5NO5l7E43TYNb8U/6Rd3M0NvL/qoYT5X7n/ptVW7s/BOiaq/9pwpN8n+uufOm856f4Kv5rnR5tHt/wDj537Jn/uVfl8PWd/9ms5YUuLbznRET+D/AG61AJbDwZNZzTRWFh5MM3kzTeT/AKmsTUrbZfww+H9VvLd3/wBT/pnnQ12dxpVnY6bbWEUP7nfsS23/ALl6raV4YttKm+5vm/jesec1OJ019X/tJLC6Sz3xTeT53nbPNrQ8WeHhftbzXHiHwzaG3+fyX1H5v+/Xk1taVbpPretXjv8Aeudn/fHyf+0a574i6P52taPcon+u/wBGdK2RlNHo/hS20Hwlpa2dvd2F3rcsP76GF03muw8O6JHb79Uf5rm5+f50+5XlnhTTYbDUvJezhTZDv317hbw+RaRQ/e2Jtq4HJOHKM1KYxadcPvCYT5WrC0sS3lpDYojrbp81w/8Ae/2KfrmrwvD9kt9ku/77VvWsCW1tFCvRF21qQOFvAAAIxxRUtFAGRbmObxJduBta2iSH/e3/AD1r1yfhu9uHvpY7hUWO733Kf72//P8A3xXQXt4tpavK3zN0RM/eb+7QBFqt/wDYbdPKTfcStshT1auFvbB/+Eh855kea0Te7p/G/wDH/wCh/wDjldjpFnNltRvt32uZfuH/AJZL/crI0iJ7yx1G5f79zN9z/P8Av1Ey6XxnG+K7Oa8v9K/542lzWrqFylhbb3+//AlM1uZLOH7Tcfc/gT+/WVd21zNZpf32/wA6Z0SFP7lch6BZsvDCalpqfa32O6b7Z0/5YvUd1P4q0XSpoZtKhvYXTZ9strnZ/wCQZq6u0TYmxPkSqGsXMN55NhE++bzvn2fwUAc9L4tvHhhsLfw5ryTQoiTP9mT5P/H6P7b15IUs9J8JTQp/z2v7nya7mys0s7ZIU/g+/wD7dU7uagDldM0rydYhmuJvOv8AY73M3/jlTeJZv9G+x2/zzP8Af/3Kf9s+zXN5M6JNNv8AJhT+OrKaU9nbPNcPvuZvv/7FAzjLfR7/AEfWE1LR086Z/wDj8tppv9dVmLxVZ2dzD9rs7zTnhR02Xlm/yff/AI/+B1txQzWdzDNL/qa2NC2Xl/eX/wA/9xH/AM/8AoEc9ZeL/DYd/O1uG7uX/wCeMM02yrP2+a8/c2Nnc/vv+Xy8h8mGGuw+xw/88arSw0AcHEn9lO9nFC7vv+R/79VtVhSzubC5uE+0XiP5zon8FdJqd+6TfZrdN9z/AOgViaxYPDc21sifaJn++9AzpvCVj/aiX1zEnlTOmz5/9+u18vUr5DFcKlrCV+fad7tXP/DiER6Xdzf37nH+f++67eumB51b4znGt4v7ZtLG35S3+d2Cfx/7f/jldNWHpWJda1KV2+dH2f5/74rRvL+3sY9074z91f71akFuiuV/tTVm5VG2nkfuaKAKmm31rFqELKW2xWgRUX7ztnn/AMeetqztJby4TUdSTa6/8e9v/wA8f/sqq+HILaS7v7uJE8szfuvk+5XS0AVNQVm028VV3M8Tjb/wGue07VrTS9Ah6PK2/wCRP/Z66yuf1G7sNNcQ2lnF9uZPk8mJcrQBwr2bpefb9Wudk330h/uU/U3RLCzf/likyPv/ANiurbwvbOk19qVw8szLuZ142/SsOys/sem2z73fzt/3/wDfrh5DtU+cZb373j+Tp6b9/wB+5dPkSmW9hCniSGGJH2W6b33v/H/f/wDQKv2ibE2J9yq2hf6TqV/eff8An2I/+x/nZUGx0lYOoXKaan2m4/4B/t1fu7xLaF5n+4lclevNqtzDM+9IXm2In8ez+/UjK2iWfiH7f9v1NLN7PZvh2Tfvoa29T1uaGw/dQ+dN/wA8f+e1WYvJh/1UNQ3fk+T53kw1qamJa6rqv9i3NzrVhZ2OxP3O+bzq1fAiPDomx/4331j6giJZ/JDD877K1bTVXs7ZNls720KInnP8lBB1U1YOt372yJDF88z/AHKuahqX2Cz3/fd/uJWVb22z/TLj57l/7/8ABQSQ6fYfY3d3ffM/33rE1W5mmv7l4v4Erp7WHzrmGGL/AF0tP1DwzcxWyJcPCnmvsRIaDH23sjpvBtqlt4Ws1X/lqm+uiqC3tktbNLaL7iJtFT13HCc7b6lb2Bvt295ftL7UqeGxuNQu/teoJtRP9Vb+n1rV+zw+d5/lJ5uPv7fmqKW+top0heVPNf5dlAFuiuYl1q481/Kuf3e47flTp2ooAu+G4vJ0SHcNpfc/3a2qzrS8sUmTTopw80SbNnf5KfqepQ6dbebL8zfwIP4qAIdX1RbGIQxfPdyj90i96ZpWltBi7vcS3z/ef+7VfSNKmd/t2pv5ty33Ef8AgrfoAy9cnMOjXLp1KFP++uKwrq3EWg2Dh9/yb/8Avv56u+JXE32SxTbvmm67vu/w/wBa1L2zSaxe2VdiVjVLgchVDw+6W2lPNL8ib9++rNVrfR7NLnzvndN/yJ/BXEegiF3m1ubzn/c2aP8AIn9+pkSF9V+eZNlvD9z+47//AGFXJdkP+wiJWJZWaTJ9slmm3zPvqiy/LqsMM3k/uYap3d5DZw/vfJhhqzb6PpqPNMieS7/66ZP+W1UH0e21Kb5JpobNP9v/AF1WWZss0OpX9s8Kfud/yf7f9+tXUJobOweH5N7p8iVm6roifIljM9u8P3Pnqz/Zv2aazh3u9zM+/elBBq6ZbO/+mXfzzfwJ/cqzdzU//ljVb/ltQQbHhq287UvO/wCeVbd3/pPiC0hwjLbp5rf7P+flpNAszbWIeX/Wy9ajs5l+2319Jj7/AJMW3+P/AD8tdFE8+qdBRVa0vFuoiyoylW2ujcFaz9S1KU3Sadaf65/vv/crYgXUL+aab7Bp/wDrv43/ALlVLrTrex0Z/uPK2z53/wDZK1tPsIrCLYnzO333qjrwaVbS2j+9LN9707f+zUAZ8WiebCknm/eUN9z1orVGlyKMLd4A4A8lKKAK2tfZ9OtLFETZHDcI4RP7iUzS7a41C7/tS9+5962hf+D/AGqqraXF54ihbUo0Z9m54uqIn8H/AI/XWUAFFFNd1jTezbVXrQBz6P8Aa/GT/Om21h/h/wA/7ddFXOeHHDw31/MyKZpvmH93v/7NXQo6yJvVtyt0oA5bX7HyZvtMX+pl/wBdXJ3upJbP5MSedM/8Fdl4v1H7HpE0MXz3Mv3ErjbKz2f6TcfPeP8AfeuGsdtAoah9vtkR5bl3eZH3p/BW9EnkwoifwJsrK1PfeX9tbRIm9E3/AD/5/wBir7215efJL/o8P8aI+93qDcpy+dqUzw277LNPvv8A36spYOiIj3M2xKuPc2dm6Wz7E2fwVcqTUyorPyf30v76q2zztY3/AD/6On/odbE1Y9l/x7TXPz/vnd/noMizLNV/QrD7fc/9MYaxJZq6bw7qltaWFxvf999/ya1omNY6fUL9LC33t9/+BP71UNB01IrZLt0/fOPl3/w1HdQyf2fc6jLHsuHj2or/APLJKba6k720Njp6b5tnzu/3EruOES41Bvt19a2sO+WV9iMv+581aum2P2GJ9775pTvd6qaBb7LR7hzvmlbl62aACsNh9p8TJ8if6On+f/Q62mcIu5jtUVzVg81w0xidFubh/nfZ9xKAOj89P+ekX/fVFZ/9jWP/ADzP/fbUUAQ2f+k67fXJRv3SpCmf/Hq2qytDg2aYruu15naZhv3ferVoAKzNduBb6RcHKb2Tb89XLi4S2tnml+4i5NcprMN3LaLfXXyOz7Iof7iUAaWlaShs4HvdkqbQ0Kf3M/NUVvfpp1pdxQ/PKt28MMO+tC/1S20yEQpt83btSJP4aq6Fp3/MRuH3zzf7H3KAM+W2S20+a9v5d13dDYm/+Csasf4i668GvaVDDN+5ivIUrSebybaab+4n8dcNY7aJlae//E+uZtn3PkrVlvPtk32O0f8A35v7lY9p8lmkNp89zN8/+5Vy3sEtodiVBuWdQ2W2jzIib/8Af/jq/E+yFPnd/k++9YOpw3L2yQpN/rnRKJZrypA0tVuYbawm/wBzZWP9s8mzhTZs2JVDVd8yQw7/AL81TbNlaAD3KbN9x9yqEWsTWfjXQZnT9zvm+R/4If3NMuJvOm3yo+z/AJYwp/HWPbu+peIXvP8Alin7mGtqJjWPpaJ96VTvzDb6TOFTauwrtX/a4/rXL+G9amOk200v72L/AFMprotQb7UtrbnGJZfnXd/BXScJasYfs1jFFtC7U+b/AHqt0VXurpLS3eVsf7P+1QBU1u7+zWLp/HL8iVNptn9jtEUp+9b79Y8tjNcanClxl5Zfnm/uIn9yuloAKKKKAIoo0giSJPlRV2rT3dY03s21V60O6RrvZtqr1rElT+2rnEmF06J/+/r0APt0m1S4S8uN0Voj7reEfx/7b1pXdpDfWzQzqCp/8dqSWRIk+asi71v/AJ96AIbywstL0edo4tzldm9vv/P8v/s1XobiGC0WFP8Alkmyub1Jpbu4sLWRnl3zb/n/ANitO9m+zaVN/wBcax9qdConjnxIuf8AiVQ3/wDy2hv/ADq6G7ufO0q22ffmf7lefeLtSkvNDuIQkXlZ87it34f3L6rZ2fm/O8Pyf7lYTNjvLKzSzT5/nm2fO9TeTVmGoZqxNShcec9/bQ/f2b3epvJqnLeOmqzIkO+bYiJUP+k2d5bebcvN53yOlAwu7CbfDNEm90/gqtcW1zeTQp9x/v8Ak/3P9+tu4meHZDbp50z/APjlWYrZLZPk+d3++/8AfqgOP1W2/sfSpn373/jesrRNN/s2wtoX+/53z/79aviW587Z/cT56ZqFtbW2pTI8Pzo++tqJjWOw8Nf8eFbsdwkWtQj59kULv9+uB8L3LzTTQ6e6fuX+eZ66HT9VdIYXuIZnf9ynyJ/v1sYnZrrdgkO+Wbyk/wBultIWuplvp8Z/5Yp/dWvP7e/s9V165027m8m5hm+S23/fp013qmhTOlu/7lE/1X/2mj2oOidxpyi41S8u352NsRv4a2q8/wDDHixf7M/0q32SJN++2V0lxqqXiJDpUySu39z+CtTnNf7RH/z2i/76orG/sO4blrzk8n5KKAKOq3k2oEwok3kfwIPvy/7f+5/n/cq6h5MOmzf8vFz5P+u/gT/cqhps0htp75233Ev3nbnNZut3c0dhNtfFZFch0NveedYWz3E29/JSn+dWYoEcWF4Fcn4s1W8iuIrVZSIpfvD1oOuidP8AbHvPEP7rf/o8P/j9aviB0+wOm/YkNZGmE/23f/76f+hzVLdyNdalPZynMEQzt/v/AHPvetQZHjnk20yf6RDvRIfkqz4Kuf8AhG9eeHZ/o18iPDUmqQpEsgUYAWYCte2tIbi00kSJkGxwfwfig6OU9ChqtqF5s/0a3+e5f/xysfRb+4GhmUP88f3T6VtaLEjWJuyMzS/eY965DQi0ezh+zfaX/wBdN/HUOqpN9vs0iTe6fOlWraV7bQ4pUOXHQtz/AB1R0xTLqnmO7M3l55P+xVAbNlZ/YLZ9775n++9U9TvP+WMVWZqxroAzc1Jqc/rHkwpZwy/fm/0l9lU/Etyl5rc3lI+x0h3v53/TGoPFV1N/bd98/wDqo0hX2X0qHUQIkttnH+iwn/yDWpUzq/CSJDDfv/Aj12GhO9zDM7/feauD8Nf8eepf7713mi8aPbY/2/8A0OtjiqnlF7NDN4q1uaWH/l8mh/8AaNPvdSmTZDFNN5KJ/qZv31Z3mv8A21rRzybvP/kaarF1z1oO2rD9yX08VfY3h0102b7b7TM710OmvYWF/ssdYR7n+D99XA+Jo1jew2jH+gQ0vhgCLxBDKvD7+v8A2xqzzIHs/wDbut/8/MP/AH5ormYwPKT/AHRRQB//2Q==</t>
  </si>
  <si>
    <t>771</t>
  </si>
  <si>
    <t>85fffb5a1fc14c359abce1dd1faf09cd</t>
  </si>
  <si>
    <t>2017-05-31 17:32:32</t>
  </si>
  <si>
    <t>/9j/4AAQSkZJRgABAgAAAQABAAD/2wBDAAgGBgcGBQgHBwcJCQgKDBQNDAsLDBkSEw8UHRofHh0aHBwgJC4nICIsIxwcKDcpLDAxNDQ0Hyc5PTgyPC4zNDL/2wBDAQkJCQwLDBgNDRgyIRwhMjIyMjIyMjIyMjIyMjIyMjIyMjIyMjIyMjIyMjIyMjIyMjIyMjIyMjIyMjIyMjIyMjL/wAARCAB2AG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L1Z3l8QG8Vv9HtIvNIKht7QON+Mjn5ZnUf7a9ttdpXLeF2k1F/7SbKwrGyRr2aR23zEcfd34UfMfuGgDqa53XJWTU7DEjABt3B7+dCv8nYf7rN61TvPE9j4V8P3MmoZH2Kd7eKLjc4+8ir/wAAZK8I8Y/FPXfFCi1iVLOy3t8ife2srL8zf7rUAe8+JfGPhrS7W4s9T1KNTIhR44m3PtYVydv8cfD8dnEs6XslwqKspEQGX718/srO26V2Zv7zVBKqrKvy/e/hoJPd7v436FfW8Vt9lvYC08TNL8p2KrBsr97ceK6y08XeE9f08Wum6paJcqd8AuDtZJvvKfm77uvr81fKxgbzfvfw0qebBKrozKysrKy/LtagD7W067W+sYbry/KZ1+dD1Rhwy/gcisfVStrqguXl8nyvsrqzbQCvmuj9ewWX8Ny18/8AhD4r634evGjvHa7tZpFZ1l+Zl42na30X/wAdr3KPWrHxLLo13p00ciTblxu+ZCHjlII69Im/HbQUdpXOXLS22q3Fmsm06o6mGQZBTCYl57EIi49z9a35JI4ULuyoiDJYnAArnZrS9kh/tnLvdxOs9vb7NuyLndFjaW3spO7/AGtv92gC1ez3Oo3UmmWTSQRoR9pugNrJkZ2J/tkH738P1qfSXEWkJGT8lszwqf8AYR2Qfjham0u0+xWKIyp57/PcOn8cp++351haxcro9n4gURYElrJephMBvk2Ov1yAf+B0AfP3xA8Tt4m8VXM6f8eqfu4EX5d3+03+9t/8drnYdLlnR9q73Zf7v3aZYo11fNt+9u2L/s16roukwW9uiqisyr8zMv3mrKc+U1pUudnDWnh68uLXz2i2RKu5mb+Hb96tCPwHePDul2pK3zfe+638K127xJb2uqW21trwPOm7dt+78y/99fN/wOuiSBWX5vvf3dtYyqyOmOHj1PHH8HvPLay277km+Vd3+6zf+y1XvfCF/Ztu2M6/3lXdXrf9nNKdQs1VUdWWeBm+783zK3/fatU8SpdWUM7Iq+civt/u7lpe1kV9Xiz54v7eW1l3SoyMv+zW34O8USeHNbhnf95D5sTSxN32tu+X/wAe/wC+q7TxnokV4jJEq71Xd93+Jm2r/wCOq/8A3zXld3A1vMyP8rK23bW0J8xy1aXJI+zNRljuNIQxyLJDcvCmR0eN3UN+asa1q8y+HupNe/CqPe++bTl3jc+d2z96m72/h/4DXpMckcyB0ZXRxkMDkEVsYlXTLxNQ0+3u49uJow+A27a3cZ9ulc747DJoNw0Em24a3mQnbu2wbP3jMM9FwGz67V/ira0txFdX9jtK+TN5q7h95Zfn3Z7/AD7x/wABqI2sOpTa1DcAlJFW0ZR3Ty935/vW/SgD5c8PWu/UmRF+6/8A7LXq9qqrFtZlVa4bw/p7ad4pu7Ob78LPbt8v8as3/wBlXZvZNdbVd2VP4lX5d1c0/iOyhorov3KI9us8SRXE1vuZYm/jXbtZf+BL/wCPba1dHlW4sUVmZ2hbymkb+Pb91v8AgS7W/wCBVjW/h+zgTdFuZvvbmb5qk8OSy2czWLNvTa/3m+ZWRtvzf7yMn/fP+1WRvzSuatwuzVolT/lrbvv3N97ay7f/AENv++qoRrFZXD2K7VTa0sXy7V2szbl/u/Kzf+PLQd17ezXkrMsW3yrdf7yfxP8Ae/ib/wAdVax9a0u2ZrVoneKV51iZkb5lRvvf+PbfmosPme4t1Et1raTtuaFomiT721pU3f8AsrP97+61eXeLtNa31JvlZdzV63c2rWFokqbnS1beqL/Cv3W/8dZq5Hx/aq01q6ruZ12r8v3qql8RlXj7p6T8M4jpfgrQrghwlzuhlGM/edmRvzyv/A/au20ovEk1lIqr9lfZEAesXVD/AN8/L9UasyysP7L8BW9vtw9napKF/wBtPn/9CFSahOLq4gns3l+zylbWa7tnA+V2+Xb/AHsN8u7+He2Oc7ew4C5dPHaatZTOwWOcNbN2y5+ZM/k4+r+9VLq9l0+1126gQPKk4ZVP/XGKtW/thd2kkG4Ixw0b7d2x1OVbHfDAGue3R6jBHPtQPq9kFJiX5ROgLY3f3vmb73/PKpltoVG1zyy4iubjxNquoyrundYrpfLVl3N93b/wJUZf+BVrzJLeRI9vOyROu5WVfm20yzfzbu4lVfl2oiN/eVf4v++mb/x2r+kKiebY/Nut2+Xdu+43zL/3z8y/8BrklKTPShGKehVTSbmK9a5W+uNjLtWBm3Krbdu7+9/tbaz7j97fXW75ord/NldfvMmxVZFb/a2uv/Aa6e9d4IdsKq9w6/Ir/d/2mb/ZX/P3qy9Dsk82/tkRpYml+bf827ci7t1K5XKaVwjSq0US7Nq7U2/dWuYv9GdL26uftNxtazldImdtsTLs+Za6WxdkhiWXczRM0TO38W1tu7/gW2maxArz2S7trO+x/mb5om2q6/8AAmZFqVoDimh9lBPFFsllaXavysy/NXO3Oly3l1p8G1mWxuGVt6q25V2sv3f9llrtJdqr8tctqt15GrQtbs/2hv3Uu3cyJub5N3+1975f9r7y04+QOMX8R19hqV7rbHRpHEjO4eY52FbcN8w+Vt3zcL/31XZvawPZNaGNfs5Ty/LHA24xtrlPC2kJps9pOx825u7eaWadvvP80W38Mdq7SuyHwnmVeXnfKLXKPDNqL39pZSeShxdQ3O7BDMGX93j7qsyFi/fc3y/NurR1Fft94uk75ViKedclBjKZwEz23c9OyN61PCf+J5fMMkC3gQt23bpDj64ZfzFWQcBqGmx2Swz2kLpYzxI8efvKNvyrWZd3X9nbL7YzIjbZ9n3mT5tv/j23/wAer0aSGOS5vdMYHZPH9oiG35R/CwHb72G/4HXmevs9rpV1G25JYnT7v8Lb1rmnDlOylVujYEXm27XMyqt3Kiq3+wv9z/P3v++azbKC5XVrvbdMu9Ufy9vyruXb/Cu7+Cr7SssTbVZm/ur/ABVzt5qN9a6rFP8AYdiKrQM23c3zfd+7/tL/AOPVhHU6zQjSezuNQlSd5nefatsu1VdmRPmX5fvf8CrYtrBlspVu52e4mVd7r91Nv3VT+7t/9C+auY0261FdTlZ7VZW2/N833GdtzLu2/N8uxf8AgK11MTu6q0u5GVdrJuokHqQQ3m/T2lmlVnhVlnZf7y/e/wDiqm0bQpdTtXilR0W43G6fdu2sy/Mq/wC793/gNZl95rfaoIk+S9gbZ83/AC1Vdv8A48u3/vlq9J8ORrHoVq6qR5yLL83+0M1rShc5q9WxUFwqaXY3Esse6wuFiuDkABuYmb/ZX593+76V0lZBSN9WvbGVD5N3bq5G04c8o/P+75dWtLmebTbd5mDTBdkp/wBtflf/AMeBrrOEzrq9NnrN2Uheed7WERQR/ef55fyHIy3atKxg+zwsHffLI5kkf1Y/07D2ArJihtra+stUi3Ol2jRvcN952fYyE+i/Jtx6sABzXRUAZGsxLHBFfr8stk3nbgBu2fxr+K5/HFeefFGKCGGK6hcOl6u7ajff2/MzL/wGvT7++tdMtJbq9uEt7eJctI7YAryG/wBasPEWnR2Fsy3D20P73594hT7qIGX+Jl5b3/3VVYn8JdL4hbPUVfau5d392pXsP7ZWdmZUWFv9Hbd/y1X+Jv8Adb5f++v9muWtIp4l2szNLC2xmX+L+7/47tq7pmr3KWMO5V3bFZv9pv71cfKejzG7YJEtxLIjN88UUrIzbtrtuVl/8cVf+A0+6v1gVlZvm/hrlxqMtvqTOu1tzMq/L8212X/0F/8A0KtJYnlbe6szN/E1TKJUZGhaytPcwzvuK2r+eq7tudvzMv8AwJdy/wDAq9N0OZJNOWGM7ltmaBT/AHlX7jZ77k2Nkf3q890ezZ7pUR2iZVZt6/Ky/wC1/wCg1c8DeMNNvjCsjW8M5hS3n/eAMrRKzKxHdWT+L1X/AHa66HwnDiPiO8k+bXrcKN2y2l3f7O5kx+e1v++TUaLHp+o3KfJHDOrXW7oAy7VfPt9w/nTtPPnmXUGOBc7fKPpEv3PzyW9fnx/DVPxBLFavYTSRGVknLsivtcoqs5/3gpVWx/sitjnPP9V+LHhi30zUNPt3urso7fZWhVkC9HX5m27dr/d/2QK5bXPjvq14jLo9pFYxt/HJ+9f/AOJX/vmvI9+52pvzM+1f4vmquUjmNPVdc1XxBdLLqd/cXPzbtrysy/8AAV+6tdh8KbhV8S3Vs20pNBt2t91mX5q4JmWLav8AwGtfwpqX9jeJbS6ZvkWX5/8Adb5W/wDQqUhxl7x7Pq+kRadqEV1EirDd/unb5fkdfu/99fN/3ytUNPt0ghZHRWWJ3Ta33lXd8v8A47trt323umP9n2vKqq8S/wB51bcq/wDfSrWedLgutQae2R4UvbVLlVZvkZl+Vv4vlbayVzTpfynfSrL7RzepQW1w1ukKIvnK8DfJu27l3bv+AslaOlWst+kTbV81vldV+6rL8rf+PVHYJbat4gitreVdtujO7blZdzfKq/7Xys3/AI7XWWFrDpOoTW8UW2O4T7Qr/L8zLtV//ZG/4E3/AAFQpSfxF1aqj8Jm69PB4X8L390rbZvKZVZvvMzfKqr/AMCZa+bZHafdt/3v/if/AEGvUfi/4ha4u4NEt2bZF+9nb/0Fa8sRdjP/AHt3/stdcYqKsjgnJyd2djoPxO8U6DsSLU3u7df+WV1867f95vmX/vqu5i+NFjqUTLqdhJbStaTwb4m3qWfbt+X7y/drxL7v3f4W+b/dpruu5dq7lX71LlJ5hhjMa8tmnQ/fU/hRRTIElfIL+lIpxMtFFUM+kfCFw1z4bsbk8OYl/wDQf/rVieNdeOnaFp+mxJIJJZbjy5VfGxISwK/ipxRRSh8Rstjnw40eFLi0Z0kQ7kbdyW9TXo7alJrnhrTNSika2uJhFIGCghTJ+7PH0kNFFdGJ+yVLY8N8ayE+KrxcsyRbYgW6t8v3j71zQY+aw/GiiuYxkISRuA6lv/ZaIl+UovZu9FFUSf/Z</t>
  </si>
  <si>
    <t>896886909cc24b21a152e8b829edf893</t>
  </si>
  <si>
    <t>2017-05-31 17:33:04</t>
  </si>
  <si>
    <t>/9j/4AAQSkZJRgABAgAAAQABAAD/2wBDAAgGBgcGBQgHBwcJCQgKDBQNDAsLDBkSEw8UHRofHh0aHBwgJC4nICIsIxwcKDcpLDAxNDQ0Hyc5PTgyPC4zNDL/2wBDAQkJCQwLDBgNDRgyIRwhMjIyMjIyMjIyMjIyMjIyMjIyMjIyMjIyMjIyMjIyMjIyMjIyMjIyMjIyMjIyMjIyMjL/wAARCAB2AG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HxlavbQW2vWxCXVjIuTyN6E7cHHJ5Pr0LV0djew6hZQ3UB3RypuHt7H3qW4torm3kgmXdHIjI6+oPWuAsdYm8IRajpV6HZ4yZLIlflkz+PC/xf8AffegDp/FU723hfUHyeYwnGP4iF9Pf/8AVUvhoSDw1p4cHd5I6+nbufb/AAXoOU8T6lq1hoNxZa1DbyJKiCK7ts43qwYq+e5C54//AFcZr3xce20O103Q0xKlukUlw7f7I+7/APFUAevax4l0nQ4t+o3sUO77q9WP4V4r4r+J1hb69c3eko86XUDQTCXHTbt+X8gfqK83lm1PVpmaaWV2dmZmZmbdVtPCSixnlmdt+zcvyt8u2hyjE0jSkzvNJ+Pslnaw291pURihiREZHIPAxzmu/wDDvxa8MeJw1rPKlnK4x5V0w2uPr0r55s/Bw1CJnhm+ZG2shqne+HLvSn2lct95WVfu1PPETpSPpTw3bQ2Xji5t5Z0m8u3K27s+5iPl27ffZ/d/2q9Dr4y0DxvrXhjVILmKUSrCVKxytxj09cbeK+rvC3iix8W6Hb6nYt8rr86E/NG3cGqIOdtr+Dw142vbQDZZ3DorfdAjJAKn6DJH0/3a9BriJtMOvx+IHUAzfaQkJ6fPEuMY/Fhuz3zha2PCmpSapocby5M0LeS7EdSvf8iPxzQBv1xvjqyWW3sLiC3R743aQxkgHOc/Kd3BGfWuyrA8Uf8AMF/7CsP/ALNQB5P8W/H8WoeHLXS7F3inuSrXEZ7L6Z+u2vK9F05tRukt9uXX7zfe+Wuv+N9yn/CfbVRcpAuSq8lqNC0z7DY2+qIrFk/1y/30/wDsfvVE5csTejDmNrStAiiVWKD+6q7a2L3SkXSbttijEL/w/wCzWpYojqjJtKsu5WX+Krt6ixaZdOUyqwuzL8vzfL/tVxc0menGMVE88tbL+yb2ymkVRa3kK7trfKrf3v8A0Fv+BNWxqOircQupX/dVvmrct9JXUPCMFs64doVZGP8AC38P97/9n+792qWiTfadNa2mVluLVvKdWXa23+H/AOJ/4DRzMhKOx4zqujql9dyptCRNtb0rT8BeJ7zwrriPp0ym1uW2SwyN8gb+E1r6pCtzY38yLtS5uvkVtu5l+Zm/9CWuO1S1bTdS/cLhkbdtrspSOGrC2qPr/RYJbfSoEuJllmO6R3UYDMzFj/Oue1OOTw14hj1WEkadePsukLZ+c5+bH6/mOM1reD9Qi1XwtY3cBJR071r3NtDeWz29xGJIZBhkatDmJ65vxGJJb/Q7dSDuvllYYyfk+btz+mPUjv0lct4pB+06MAowL5Xy0hA45+meP970zk0AeH/FLRbi++KRiLZW4KOp/wBlVwf/AEE10qpDYWC2xiaZSmzyl+8y1k3E9zrHxCW9ndpNkTLu3fKvzN8q11sc0VorSuqqv8Tba5a0kz0KMGjF8P8AiGLTkbTtRWWF4X2q7rt3J95f4v8APy13O+2vdHmdHR4Hhb+L5WXb/vL/AOhD/erzHxBr9veeIGinimCxRJsXZtZ13L/e+795vm21taZqSWVhe6ZO+Int3a0lZdm9WDf+hf8AxS1LjoWpy2O00RP+JDZGR+kQ+9/+yv8An+996sDxBYWgvftdjqMVnOy7Zdg++rN8zf73/wBj92tq3hWDRLKEqAv2dN2zbt3bfm+7WZNqWh2N0sNy0XnNt+VlZm+Ztq/dX+JqhbldDjL/AOyQtpVja3DOvnbn2/LubcvzfLXIeM7ZoNehyvyTf/FV6D4lNjealpH2ZU3Cb70W1dvzJXIfEQNGthMPvxy7a2hL3jKpHRnqfw2vJNEji0e7BWK4+eB245+7+OcY+q16l2ryvSZ5vEHgSO8X5LzTH3oyHadmOe/tn/gNeg6JqSarpcV2CN7DEqg/dcdf8+mK6TgkrM0I5I5YxJG6ujDIYHIIrk/GMhW80lFyHd5NrFgMfJjb2PO71/BulWtFuJdO1D/hHbv/AJZKXs5WfcZIs8A+4/p7cyarIp8X6CnzZAuD93j7nr+FAjy/TbNVeKUph1VlZtv8TV1NpaLcRbWVTWZe+Dpbqzm1+xd4ZZpXuIg67TGmW2qR/d2/+hVc8Naml9br2nT5ZomXayN/u1xVYNHqUZqexmaBpUUmt6x/o0TvFcfI7Iu5Pmf7rfw1W8ReHbi1idrYwm1h3SrFllaJv4wv8O3+L/0H/a6Hww6jWNfYt/y8f+zPVieZrm9/dqxRW27vWhtoqEbjbLVE1m3iuEXGV2sm7dtb+7VSbw3ayX0VzPbLJNFt8qVmbcu1ty/+PNWZD5vhrxD9kdN1ldtui27vkb+7/wCgr/3zXbwzRTRK38LLS2ZS9DgNf01LbWtIlCLue43M395tyVi+KdLTVZvs7rhW3Mp/utt+9XV+MWQanouOnnN/6ElT6PoM2sXbS7FW33bXdl/9B/OnGMnIznJK9zX+FmnNZeGCzqVaSTof9kYqfSifD3im40ljts7z57fJ4U9v4vqvqdq11lrbRWdslvCu1EXaBWH4u097rSxdQsVurI+ahU4O3+Lv7Z/4DXZFWPMm7u5T13UdNvdRS0j1D7JqdpueG4Y4jR+6M3vj/PSpltNUhh1DW9SeIXv2IpHBDkJGoXdyfvZ3ejfj6UPCvh6zv/DDm8gjdrl3KSBf3iL0+925DVHFqZ07TdX8O38gWW2t5BBM7qPNBX5V69eV2r6cdqYjoNDtifC1nAygb7fBxj+IZ9B6/wD6+tedXLNo2sQXpZUSV/stwP8Aa/hb/wCy/u12934msPCvgywvr5uttGsUS9XbYPlFeU2fjSHxde39pdxRWz3LbolX7u7+H/easax0YeXKzp/Ds/l6rrjSfxXH/sz1tFYXmVxL5bH+63H/AHzXMeFVa8uNQtrtN7bF3/L/ABKdvzN/e+9/vfe/3tuztIof3RhSRV+XDsyt/wB9VhbU74Xa0IfEul/2lp7/AL3fcRfOm3v/AHl/z/FtqKy1yW802zSyiQ3zhkcvu2Js27mbb/e3L/31WncwoV2JbRRsy/eDlmrmktrTwlrytH5rwvb7pi3zbNzf7P8ADuVaGgd1qUte1KW81DS4bmLybqGXbMn3lXds2srV6/4dsxZaHaxEYZl3t9TzXgHjnxWlrqq3lk29o18pXAyrN827/wBCr0DwP8U21qOGDUYo1kIVQ8Kn064rekjixE+Z2PV6KjR1kQOjAq3QjvUlbHKYHg+N4/C9kroUbDttIxwXYisj4g2kUOltraymGS2GyVg+3dG3GP1/ItVjwdqDSWJ024VY57ZFdFUBd8bjcG4788/Ud64b4wa8XgfSbd9sUOGl/wBp+MfkKkaR534k1y58Sy2u528iCFIkT+FFAx/+1UPhDSvt/iuJCzBIInmbb/sr8q/99bapWqfZbuWEtlJPmibd/DXp/wANPDrM13ezIoa4iaKJmXa23b97/wBBqdy4aSKWm6l/ZXi2dTuMU21Nzr8yttX/AIF97/gNejRxW10iy7l5Xd8tcHY6Yuo6hrFkkq7niVvvKvz/ACt/D/tf7Lf7397otEEtxYo5Zkl+ZJV3fMrr8rbv7v8Ae2/7Vcsj0IG5JHbWsTPuzt/vNXFlW1LXdYhCb4nWJG3Nx93/AOxrqJbPf99mf/eas7TkittY1pn2hVWFv/HKkqRynijwfbyeBNXS1hCvC8UqMfmZmXd8v/fLf+PV5hYrcaVdstq+xvvKv3d9fR17a+X4ZkSRfnm3Suv+98qj/vmvAdSVfNeaFcbHZk/9mrqh8JwTtzntPww8bHU0TSbs/vdpMTFupX7wr1KvlLQL97LU4rmBsLuV0b+6y19B6H440XWisKXaQ3e0b4ZDg59j0atEzKSPK9X8c3j2+nf2WptLm3gEbFG5lj2rwT3+7xXG3l+2r6giF5XZpd0u/du/2t1Q+RNc6tM8EzJBHEqxMvzbm+X5d3+fu0+CWVmaLydk8LfOqL9/+81SOJbv9P8AtNpvh3CWJdybf4q9j+Hl+uo6Fa3H8Y+R129GrySG4aZsBGP8OxW27f8Aera8GXt7oOtSrBb+fFcL/wAe6M27d/s/5/iapiWdZpsTQ+LdcfcwVZtqorfK3zN83/jv/jzVoqzabru7aPst/wD98pMv/jq7l/4EzVq+G9F87TpJ9QDJf3MvnS/wsvpx+Z/GsWHQX8QXGqXMU05NpLixKv8AuyR6fXaOQf4s1EqXMzaNaKjZ7m08mOy7v7q/xVl6JptxqWvarczI0NojxK27+NlX5h/n+9W54U1W21O3MbIiXsI/elVA389R+mfrU2hHzrvWJONzXzxMcdkAUc/e/p6YojRtuRPEOWxkeN79dM0R32qXK8Kzfd/hX/P+y1eH3bP5SxbV2/e2qtegfE/U/M1WKxgm3unzyqv97t/3ytcA0LSvu83DbfvL8q7q0I6GNbPNDK9um0L99GZtv/fNaGpTOLq1uNyjfFt3L8vzLtqS50p5Id6I8kqNuTatRvYXN9a26wxM7o/yKy7WZaCGWLKMi+u4y2Aj7eP725uar6lBLZzxXCS7nzjaelFFAzbijkG4q6j5vSn2Zls9ShuIpn82KVSCaKKUSj3TQr8axosd6UMUnOcH0rM+Hh3aPdMyr5gudhcDkjav/wAUaKKuJEiDxKw8OeILXVbZRicSCaFflD4GW/PI/EZqTUNVk8NeB7Z4sNcTxl1dVAVC/wA/T8aKKJbCjueGR2z6zqdwzzOLt7hgsxPSup8O+GBrFkLg3HllTsIx/EP6UUVJRoWfh65tLfUFGoCRIXUBZYs4+Ufd2lcdawLiw1KOZ7qzmgRZtuQ5bKn1H50UUxSP/9k=</t>
  </si>
  <si>
    <t>740</t>
  </si>
  <si>
    <t>7317e8c4b0c74178bf47fb41fe4798cc</t>
  </si>
  <si>
    <t>2017-05-31 17:29:17</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</si>
  <si>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hVhs7fCLHFEg/wBxVrNtm/tZmlki/wBCH+qVx/rRz8zL/d4+WnAtq8rxPDu05R95v+W7f/E06K5fU3dbfclovy/aFfPmf7n/AMVQBpLIjFtrD5T81ULpdTkLiB4IwQdqnO5vT5v4f++Wq5bW0NpbJDAgSJB8qiiWZIIWmlbYiLuagDBW4tdOZ7q/t7lLpE3GWfD7uPuo/wBwf+O1sW0LI/mTndMw/wCAp/srVG2tftUj315GWJ3LFFKn+qT/AHf7zVONOWH5LWSe2izykT/Jj6MPl/4DQBfeRI0Z3YKq/eZqxbjUQ0K3AnxZN02bvOlb+4g/z/7NVXVbuw0O1kubyaaeVW3DzX3Hd/sJ92uSbxVczXb3lx5MT/wf9MUoA79bVSUe82fum3xRKMLF/wDFVea4iQL84215T/wn6W3yf8fEP+2lc3rfxC1KZHS3m8n/AHPkegk9d1XxVptm32eK8ge8P3VL/Kn+09YcHiXwqsn/AB9edKrbprtUdG3/AO+n/oFeHJNM777h3+f7/wDt1M9y+ygD6C0jWvDl/dF7OdXvF7SbvN/8f/362LzUorWFNq+bLL8sUS/x18y/bHT+DfW3o/i3XtOvEvFvN77Nmyb502f3N9AH0FZW0kJ826l825f7zfwr/srVmaaK3XfK4Uf+hVwvh/x//wAJBM1r5VvZ3p+55szMr/8AAa7B0htEe7vJQzJ/y0dfuf7tBRErOALjUCI/nxFAG/75/wB56eiXd0Mz77dP+eSN8zf7zf8AxNSRxNJJ9on+90SLdwn/ANlV2gDPfS7Iwsk0Pm8fflO9v++mqvOnkulra3Vyk8g7P5pRf7zb91S3+qfZ/wDR7VPtF2x2qi87f970qtZaa62u+8UvJMd00bfMrN0+b/D7v/oVACRiK1eWJ9VijZ23u3yCUf727j/x2tC1s7WFTLAod5BzLu3M/wDwKrMcKRJtiRU/3apGygt4S0LG1UD5vLKqv/fJ+WgDRorCJ1LJxPcY7fuIv/iqKAJ2H9qwMkUpFq+5N0ZU+aP/AInn8f8A0LTSNI0VEUKq/dVay2tzp8KlNSeFANkMMyq6/wC7/fb/AL6qAtrkxzF9lERyd0qvC3tj7/r1b/vmgDalmSGLe7fLWfBHc3E7TXgZEDfu7fK/KP7zVWgtJre4+0T2BmmZceeLje4/2fn27PvN92q93qUN8SJvOg0xP9bKEf8Ae9flDL/DzQBo/b5Lm6e3tI0fyvllldztR/7v+1XOeJdcuNJspWhv5HmAx91Pv/7HyVv3V41pavBp9oEKfKjOmyJWryvxK+zUvOvpnmmh/j/uP/sUAc9qF/qTzJeXz/aH/gSZPkT/AIHXPS6lNM/71HqzcO9zNT/s0MO/e/zp/B/HQHIUN8zp/cT/AMfqzb2H8ez560rLTYXm853Tzv4E/uV0MVmifwVjOsdEKJzCWez76VDLZ7E+eutlSFH2fff+4lULi2+dEeFHuX+4n8Cf7dT7Yv2Jyrw/cd/4/uJQ8L/xu6f7ldamlbPvpvf+/VO70rYm9EqvbGU6Jz0UzwpvSb/vuu18L+O5rC/i/tt3l06L/Ur9/Z/t1xtxZunzv9z+5UKTbHrYx5D6gtdZ067tEvIb23kt2bakofg1FLezsy/ZomjjDbS8q/e/2VWvC/CXir/hG9SS5TY8L/JNCifO/wD9nXuukzC/totQG1vtC71+bdtX+7QA6009INks372dR96Ri23/AD/erToqKeeK2heaVwiL95qAHvIqIzu21V6tWasnnj7RcP5Vom1oiz/6z/ab9Kr3LS6jLt8lhCr4WJv4/wDbf/Y/2f4q0Y7JFfzZT5sv95x93j+H+7QAf2lYf9BC3/7+rRVuigChHaCSdbu5xJOv3QR8sf8Au/8AxVX6q3N5b25QSyorv9xf4m/3aoTs84drgGOwdf8AV4bzZP8AP9z73/oNABdn7djfL5GmDmSXft83/Z/3easBLiSNUj/0a36KFX5z+H8H+fu0+C3DbJZUC7R+6ix/q/8A7KrrOETc1AHLeJXubDTXdNSufOf7m9If/iK8Q1u/me5eZ3hmT/viu/8AiHrG9N/3LZ/kR/79eY2+y5vN773ff8iJ/BQBpafptzc7Hd/JT+4n366G00pIU+Sn2XyIm+GZP+Ab/wD0CtK3ubbyXm85NiffrknM7oQIXs02P5uzZ/HvqnFbW03/AB72e9N/3/uQ1sRWD36b7hHRN/yQ/wDxdTS75v8Aj02P/wBNn+5/9nUGxj7HtpvJis4d/wB/ZC9CQ21s/wDpG9Jn++7ps/8AsK1XhSzh3v8AO7/ff+OZ6PszzPvuH+T/AJ4//F1BRlS3lmj7EmR3/wBimfY/tOyaV/8AcRH+StuKzSFNkSIif7CVTu7C2R0ht7ZPtL/c2fJs/wBt9lBJiXdn/cTe/wDAlcxqGlOj/f3zP9yFK79NERHd/Omd3/jd/n/77qG402HY7pCib/v1cJ8pnOB5ols8M371/n/g+f7leifD3xZeaXcw6bK6S2kv8L/JsesLW7BEh3vXN2m/ztkvyf7CV1wnznFOHKfT8F1PLbbktXRtvG912/8AjtV5InlukzKJ5423CPy/3UR/v/7/APwL+KuP8IajbaxpaWkVnbfbof3U0zQpsT+4/wDv128WjWkFt5MLXEQxyyTMvP8Ae61ZBZtLWK1i8pOT95mb7zN/eoknRG8pfmlf7qf5/hpotHYZluriQez7P/QMUjNHbfuraIea53Mf7v8AtNQA0R6pj/j4tP8Avy//AMXRT/7PH/Pe5/8AAhqKAKVvNpFvHc3du8SFB++dvvr/AL/8X8PerNtuuNl3coyN/wAs4X/g/wDsqgksoNUuIbmVcxQ5MT7tpdsqd3/jtTJFfWzP5cwuYuAiS/Ky/wDAv4qANGsjW7uG2s/3vnOjfwQjc0v+xUjHVpYtoS2tyeku9pdv/ANqVjXll9r1FfmaSIptd2f55v8AYT+4n9/ZQB5J4ovLzUtY3yp5SImxER/uVW0e22P8lTeINn/CQ36bNiJM6fuas6f+5h3u+zZUTLgdDFsSF3f7ifPVm0s/tlylzdp8if6mF0+5/v1Wi+d4d8Lu/wB+GF/4P9t62Etn/wCXiZ3/ANx9iVyHdAmTTbP+OFH/AINj/cou5ktoXmff/wAAqHyU++lzcw7P4/O3/wDodMiR5khubhHeH5HhTZ8/++9WUFvZu832m7/138Cf88av7EqH7fbf89kR/wC4/wB//vimb5rnelujw/8ATaZP/ZKgYSvsdERHeZ/4P7n+/UKbLN9iI81zN87/AOf4Ep+zY721p/x8/wDLab+5/v1NFZpbQ7E/4G/9+gCnsud/zvDs/ubP/s6oXv2mFN/yTf7H3N9X72b7NDv2b3/gSqCb7z98+9E/vp/H/uf7FAjBvUSG5d7hEeb/AH0+T/c+euS1WH99vR0/3EevS3s0SHZEiIlcZrsKOj/JV0TnrHVfCqb/AEmaFPkf5H2f30/j/wDZK9bub6G2ZUJ3TOPkiX7zV4B4Ee5h8QpDZPvudjuiP/6B/wB8b690sNOiEBdrl7jzR85P8ddZyEcmo3dxK8NlCiuo+Z5XyqH/AGtv/wAVToZG0uFpruLdub97Orbq0pHhs7cu5WOGNfyqlBA93Ml3dKVReYoH/h/2m/2qAAa1Bji3u2HYiHrRWnRQBSmvkjlW3jG+4Zdyxfh/F/dps1tdTj95dPGf7lvt/wDZhUMepabbptiu0mZ2/wCWX71mb/gFS4uLobZEkt4RxtV/nb8V+7QBTZbu+3Naai/kH+ParIw/urtw/wDwLdSBry3tQZbQbkTYv2ZtyxfVP/262kjWONVRdqr/AArWdcainzpbo9w68P5X8P8AwKgDwa433Ot3L+Tv/fP9966fR7DyX+R/OvE/74hrnkmmfUrlEs387zn/ALnyV22mPbWdtDDsmR3f+OF33vXPM6KMC/b232aHf/32/wDfqGV3f/YRKm+0wujpEkzun8Hkun/odMlTydk0vzzf8sbZH+R6iB0mVqFnNN++l37E+5Ds3vNTEtr/AH/6Q7/9cUf5K20TZ89w++b/AMcT/YSoXm31fOHKVrewhf79nD/3xVm4322y2sXfzn+5D/An+3/sUSzeS+xPnd/uJWlZWaQo7/fmf53f+/UFGbbzJZwpC9ncwv8Afd9m/e/++lVrua/f/j3TZ/tzVvS/IlZW9Jk/6dv/AEP/AOwoAxIrDUr+bznmfyd/yfP/AK7/AOwq/wCTND871sJNT5fnSrJ5TER9/wA9cx4jttn+qT566e4/0Z3RNjv/AB/7FZt3YTTWz732J/c/jf8A23qQMT4eTW1n4qhR5kR9j/ff/gde52zw/Z2dHRrdfuPu+WvD/BkP2bxhbImxNjv/AOgb/wD2SvX/ACzfzPeo6w26nKuvHmsp+8/+x8tdR5z+M0xELt0mlQbUbdErf+hVcrNivbh4d0du067coyfJu/77pGv7tIow1k8Ts21j99U/75oA06KxvPl/6Dlv/wB8pRQBa82/yMWlvn/auDu/9AqJtRnt43e6sXRVGWlicOoX+9/e/wDHa0XkSNGd2Cqv3maufnujqdykEKNPAqo3lfcRv9pv9n/ZoAtHUI7zlfta24PDLbv+8/8AHfu06GBzbiJIRaW+cbE4f/x37n+fu1ZEeonn7RbL/s+Szf8As9cb421e/wBMtI4WRZd/8cR2l/8AgFBUIc8jkLizSw8T3ltEnyJcu6f+h12dvshhR5XRE/vvXARXKQ3kKRI73Lp8kLpXZ2kLzTeciPLNv/11ymxE/wBxP8/79ZHZRhyF+71iztofkmSZ3+4iPWVsuXd7mG5huJn+T9y/yJW3b2yW2+5lm82bZ88z/wCfkqn9k+33PnIn2eH5H85Pkeb/AIH/AHPuVBqclqthfvC/2ibfco/nJDWV4X3wwzJcXLpcv/qXeZ//AED7lehPo9nCmxIX2ff2b32VWltoXTY6J5KfwP8Aco5yfZFPSkeZEeVP9JR/neth7/5P9H2In3POm/j/ANxP46oRaOj/AD/PDbf88U+Tf/v1cis4bb54oUR/7/8AHUFlB4Zr+F/tFzNsf7iOif8Aj9YOt3mseTcpaJveH7jomzfXSf8ALb56ZLC9y++3+RP+e39//coFM4bSrzxCib7t7xJkT/ltDv3vXQ2mq37psu7Z7f8A2/462/sFhCjzS2yTP/t/O9H9iW3/AB8vCkLun3If4KuZMIBb2aP++eFN/wDAn9z/AOzqHUNkNs+99lX0hdPk+2Tf+Of/ABFU7u2hh3zP87/33+d6Cjm/C6b9YvLm4d4bBE2bPuPM6Oj/APoCPXrKW0l67NeIFi/ht93H+8396vLPB94ialvuNnk/afkh/wCeP+3XssSbIlWuiHwnnz+MkqOWZYYt79KbNdRW6B5W2jdtzVS3gluJRc3Csg/5ZQ7vu/7Tf7VBBJ5d/wD34f8Avlv/AIqirtFAHOXscusXH2UefFaRPulfld3+f/Hfr9zct7WG0i8q3hWJPRKfFCkKbE+7UlAB2rj/ABlYnULBUgjSa7T541/uf7f+7XSzzpAn+31Vd3+flrPtHmnG+A+ZvRN9zOrJv/3U/u//ABVBUJ8rPNLe2e21K2/jd/vv/frtrf7lZOuaFeRaul5FcIyP8/3PkqKK5uZv3MsL/Zt7pNNCm/fXOdynzmlsS/mTf/x7J/B/z2/+wrS370qh5yTfPE6On99KHvEh+T77/wBxPv1ZsTSuiJvf5ErN++n2m4dEs0+dP9v/AG6sSwvND52oJ8ifctkf5P8A7N6rvDM/+k3aI838CfwQ/wD2dQSPe5vJk+SFIU/vzff/AO+Krf6Sib3mtnRP9jZ/4/T4pv3LzSv5KVW+2Jf7ETemz/O9/wD4igCm95NN++lttln/AL6fP/33/BWlb6k8z7Intof9t5kd3/4AlDw2fyO7+dN/ff8Az8lTJ5Lp5MqI6f7aUBMs29miTed87zfc3vVnekMO93RE/vvVCVPs1s7xTTQp/AiJvpjw3lzCj3EyI/8AcRPuUAQ3t+6P8ls77/ub/k3/APAPv1WuHvNjvcW2/wDubH+5Wl9mTfv++/8Aff79U7tJr/fbW/8AH+5fZ/7JQKczE8Jac93qj3jpstrb7/nfIm//AG3r0uM3zRKlrLE5x95om2D/AIFv/wDQaTw5paaPY/Y4U2oj/wDsiVsKmxK3iefOfMZSwXtvMtxNbx3Mv3SUl/1S/wCyuyp/7RllLra2czOj7HLMm1f/AB+lNxJcXTw27bUj4ll2/wAX91avoixIFUYUUyDO8jVf+e//AJGT/wCM0Vp0UANeRURndtqr1aqEmpDymeDLRqu55cZReP8Ax7/gNVTpfDvJbaXbqo/599+P+BfJRu1OVIZZbSJlG392su1v9/5lH/fNAEVtp7XUrPMkq27MJHWbBe4b/b/2F/uV0FUft827b/Z15/45/wDF1DPDNcQuL2byov4kibA24/if/wDZoAzdZlOo2knkEfZoH3y3G7/Y/grnbKaa5RPs++3tk/j2fO/+5XXoq6miBofKsk+7GR/rRxt+X+7S3umwpZv5MKI/3/kSonA2oz5TkpdKs3TY9sj/AO3/AB/991M6W1tC8yP9kRPv7P8A4inyuifO/wAiVWif7S6TP/qfvon9/wD26k9AsxPc70mu4d+37nk/wf76f/t1NLNv+SKGZ3/3NlPR6p3epeS6Q2+x5n/v/wAH+3UEGVqem/b3+zfI7v8AO6fwQ/8Axb1Nb6IlhbJDYvsT+5/fqb7fbWfyb3f/AG3++9M/thP46BkN7o8M00LzIjzJ9x60tiQ2zzSvsRKoS63bQ/PL/wDt1DFcveXKPL/B/wB8J/8AFvQEzbt4d7/aZd/+wn9z/wCzqaaqf2a2+/KnnP8A35vnqndpCnyWiJDN/fRPuUBAme5865+zI/8ABvfZ/BWpocULajC6fcRHeuZieaF3S0hS4+f5/n2f9912WkfabOx3/YfNmd/nCb0/3Pv1UDHEzOi2baqS7roNDA/lJ91pV/8AQVqv5j3BSK+X7Mso2iEn7/8AwL/2WpPk1GFooyUtV+X5Pl3f/Y1scI6LAhWKwSNYh/y0/g/+yqVbefb819OW/wB1P/iKklmhs4d8rpFCtZfn3WpOITEkdp/Hv+Zv932agCIXaYGLjVmHY+QnP/jlFaf9kWAH/HnD/wB8UUARratLIs15sZkffEi52p/8U1aNZhvjEjveQTwbTwy/vF/8d/8AZqqSX893KIY7W9SLd1VNrOP95sbP/Q/92gDZedE+8yr8u75qo+WdRWOR8fZvvqv/AD1/u7qjttP2yJLOqBkLbUi+6enzP/ef5RRLBaTXTR28KG7UbmdCUK/77r/6DQBpTTQ28e+aVIk/vO+2q0mq6fCm97uH/gL7qhg0p4ZPN+33LTFFR2Ozn/xyrMdpBD8/l7pUH33be/8A301AHFX+nSzzf6UnlWv34bf+P/gf/wARVR7xEm8lN8039xP4K2deTTyfsdqnk3Gzc/2cP+6T/cT+KsBNNtofkdHm/j/fPvrGZ3UZ+4PSa8vP+PeZET/nsifJ/wDZ1TuNKvHhdLSaFH/jm+471pI9Q3F5sfybfY9y/wDB/c/36yLMH+x/Jm/0tLnf/fT5/wD0Ch9K/wCfd7l3/vu+xK2/sz7N93M7/wDjiVmvpsN/N+6tkS2T+NE+/wD7lXzmsJlD+xPOmfZcvNs++6P/AOOVq2+jzW0yTJcv/ufwVfisEtodkU00Kf7D0/7Hvf8AezTTf7Dv8lHOTOfOP855oXhtHTenyO/9yqab32JE7pbfxzb/AJ5qHf7S+yL5LNP/AB//AGP9yr+n232y5S2i+REqBc/IX/DumpNc79iJbQ/wV21VbW2SztkhT+GmNJ537qBuf43/ALn/ANlXRA8+c+eRDMxvne0if90rYnb/ANlWpzp8W9Cstyir/AkzbasxRpFEiJwqrtWqL3EtwRDZlW+X5p9+5U/+yqyCExRy3Lw2xw6p88+7c0Xoq/8Aj1aUMKW8KRQqFReiii3hW3hWJN2F6bqloAKKKKAM2K0e5uUubgFUjOYoj/6E3+1WlVMJfgf6+3X2MLN/7PVeee/t0CRxQ3ErD5SrbTn/AHP7v/AqALM1yPO+zxkGUrv+YfKq/wB6pILdbaLapd/7zO25mqtpgiELqJzNKW3Ss3ytv/3f4auTTJCm+V0RB/E1AElcze6ncXomh01kRE+/cZ/9A/8Ai6i1e+udRvIdN099iP8A8fFx/Hs/2KhlRLaJLOy/dWcSOn+27/7D1z1q3Ia0YcxhXt+mmo9tYpv/AL77/wCP/beq3nX80KP+5T5KxPEd48L7E+RKfZX7zaVClv8A67Z/3xXPA7C+9/eb9iQp5z/3H37Kfb6lbWyOib9+/Y/nTJ9+q32D9zsuPn/2N/8A6H/fp6TTWybE+eqA1YkS8TfLMkyb/uQ/cq/XMS3MMzo7p86fxp8j1W/tKZ9kMVzNs+47v/8AsUAdbd3ltZ/619lUJbnzn+eF/J/ubPv/AP2FZtpNCnz/ADu/9933vRLeTXL7E+T++/8Aco5wJrjUkebybd0eb+49PifZ89xcv/v79iVTSzhhTZs+R/79Vt8NtqXyIiPs/uVEwO2sr68d/JW5uYYf+mz/ADv/AN9/OlbtnN5NmiJeWyJEn8cX/wBnXGxXKQ2f2mX/AIAlaVlDc3M0M12jps+5D/c/26IYiUTGdGJ0YW6v4ArOUjKf6xhtRz/uht//AI9V1beeLdsuF27fkRovlWnWsxmi+b71Vp53upHtrVyqpxLKv8P+yv8AtV3QnznIRf2hefNEsdvLMq/O0TtsWpPNWdH3z3Tf9conTbWhFCkKbE+7UVxcxWyhpG+b+Ff4mqwK/wC+/wCed7+UVFIJ9WIz5FuPb5qKALk0/lbUVd0jfdWqQfZI6xET3OMy4faB/wDE/wCf9o0GMeZJBZyqLjb+8nb5mWrNpaxWsXlJyfvMzfeZv71AEM2l293xeDz37Fvl2/7tUp9I02ztnmWz/wBSjypsd63awdYufMspbS3LmaZHi/dn5l4/9CoA5XR7q8vtb1KZUe7SJ/s3nJ8j/J9//wBkrdluYfK2JDMmz5NiQv8A/sVF4a0p9E0FIZU2O8zzTf7FaNxMkMW9v+AJ/frya3xnVRPMvHVhcvo73iQvbonzpv8Av7Kh8Hw7NHhmf77/ACf7ib69E+wedN51wm9/4If4Ik/+LrCl8N/YHd9PT/Rv+eP9z/cohP7JuitsqF0qyjo9Vrt/kfY/kon35v8A4itTUypYftj+TF8iJ9+b/wBkqaLTYUTYn3KuRWc3kokSfZ4f/H6JbaZPuXLvN/AjolBJDKnk/uYof3zp8n+xU0Vt5KP87vvfe7vRv+zO/wAnz7/nm/gSpkh85Ef7S7p/sP8AJQAx0rldVvEs/EMO9Pk8muhuHe2fZFNvf/ni/wA9ce9s+t+JEd/khh/13+5QRM7PR0mvH+36g6In8Cf3K623eZ3+Sz+T++9ZWnw21nDvuHTe/wBxEffWlcTTbN+x4U3/ACJ/HN/8RXOBdTVHij2BNpD7WaGRWf8A4Ar1oWUzRKilJLeMD5IYYHb/AL6bbVHQtnm79/munyb0+4n+wlbuz7P937n/AKDXo4b4DhrfEVlhldc273ERxndK27P/AABv/sat29r5PzSStLJ/farFU7i7CiWOLY0qJubf91f96ugguUVhiC+YZZ73J5OClFAGlBDDZW23d8q/Mzu3/j1RTapY28cjvcJ+6+/tbdtrGlsprlP9IuH2b/8AUo+9P+B7/v0fY9/+tuJnTZs2O+xP++ErnniYmsKRYk1+2uLr7PZTI7p87t975P8AZqOW/SH+5bonyfO9Q3sNt5PnXEKTbPufJvqn/ZXnQ77tHTf/AMsUmfYlck605m0KMCxe6lePthtIU85vn2TffdP/AGT/AIHUUSXiTedM9tM+z5E+55P+49XLdIUh8mJETZ/cSoZZkhSHf/rv4E/jeuc15CVNShcfvkmt0/6ap8n/AH39ypH1KwR9n2lHm/2PnrNtEm/cpd7HTY6eSn3Pk/8AQ60nv4Uh3/3/ALif36OQkybv7Jf7N0yIif3HR5n/ANj/AGKiTw5sfej7P7lv/An/ANnW39gSabfdokr7PuP9xKf9gs97v9mhf/fSjnmVznMPDcuj/ZE+0Ij7N6fcqhsmTzk/fO8XyXM2z/xyuvf/AEtvslvNs2fI8yf+gJU8VsiWfkxJsRKr2oc5x8Vm6IiJbTIif7FTPpTzPv8Ase90/vpXW+Sm/wD30oSH7n+x8lHOPnOJfw8/ku9w6W9snz/ufvvW3pWjw2Ft8lt5Tv8A8sf7lav2PfeedLsdE/1KbPuf7dRi5hvHfb/x7J/H/wA9f/sKnnFzkUV4mzZFDNs+/v8AJf56SWF7yZPNRERPuJ/8X/8AEVPLcoibIvkSmJ/H/fqBj1trZ3/e2yP/ALaffqC1vprO5e3+1+db/c2Sw73T/vj+Cle8eZ3S33/I+zf/APEVWd4bPe//AI4n33rro1uQznDnN4yywxH7QzrbqP8AWrHsH/oe+nxy2jlPPCW6r86xTfI+7+9WVb3M29Jrj50X50h/uVuxXMNzHsZfv/wV3QrQmcs4cpL9vs/+fqL/AL7FFWKK1IMeWH+5UNxN9jTe/wDG+xE/vvSXF+kW5IUeab/nkn/s/wDcpiwNC/2u7fzrj7kSIn3P9yvGOu4xYdmy8u9iTIn8b/JFT/tO/wD1Vtcuv+5s/wDQ6clvvl86f53/AIE/gT/c/wDi6be30Nmnz/M/9zf9z/bqSjNvbxLZN7wuly/3Ef8Aj/4H9ys6G/tnmebej3P3POfZClbFlYfbJvtl7Dvd/uI/8FX5baGb/gFBfOc2l/M6IiWbu8Tv86fOn8f/AH3RaQwpsuYpvOmSbY/+x8/3Nn8Fbbwun+3VO4+wIiPdwwoiP/rnSlzjGJqT2zukz/c+ej+0ft8Kf8u9tL9/++//AMRVaK2SaZ5kh+yQ+Ts2IiI70y40qH7AjxQo80OzY7/7/wDfqwNeXUrazRIYk+d/9TCn8dPSN5fnupn/ANiKJ9iJXJvpsyX/AJMV4/nTI/nP9/Yn9xKmtLya286F/wB95O//AFP/ALPQKx0/k2abNmyLf/zxfZ/6BT3v4Uf/AH6499Vd7CH9zco7unzunyVMkKXNyk1xcwvDCn3Ef5P+B0D5DSutV+2Qu7/urNP+Ab/uUb7m5fY/+iQwpvT++/8A8RVa3R7mH/Yd96JVn/bldNn9x/uVHOVyDEtraZPnT5Eh2b3ffUO+G5f/AEd5orb/AGH+/wD7if3Ke9tc6k+z/Uwum/Y/8f8A9hW3aWCW0P8Aff8Av0AZsVtc70RHmRP9vyamiRIfvw+Tv/jf/wCLrV2USzJCjvK+xEpklZPJ8n7S8ybP7++qct5M83kxfuf7nyb3f/4irCWFtfv9puLZF3/cT/4v/bq19jS2T/R0RP8AcrWEyCl52sf3X/77T/4iirv2n/Yeir9tMjkIZbNLb57R3t3d/wDUp9x/+AU6J7xJd9xbea+z78L/ACf+P1FaXD3OpXnmhT5I2px23vWrXOBmS3M3ku8qJaQp993+d6jsrHzGS5uEf5fuI/3/APff/b/9AqyQJNSETfciCFR6dP8AAVeoKCmPRT2qBkMtykMLzSvsRKz0s/t0yXNxFtRP9TD/AHP9t/8AbqG7iS81W0s5hug8rzivq3rVG71O6tktdrh/M37t4zmqA1ZdLTfvil2VjvYXlzDNZ2V5+5/jm/uVrWMC38EctyzSZCHYT8v5VYlO64tLZf3cUudwT5eicUyuc5j7HfvvSKHyk3vvm/jd6sxaVeQ23kpCkSb66Vz5S+WnC056xHzHPf2Vc7EeV/KSGnRaIl4XuXmdE/g/2/8Abq/P/pGowWknMBXcV9TvrTethc5mw6bNCnz3KS/78P8A9nTHhSF0T/j4vPvoj/cT/brViqjp4BsVuTzNKMsx70iSVIUh3/xu/wB93++9WarfwVZT7lSAx32Jvf7lZ+9HuUmuH/i/cw7Pn/39lSXH/Hyfbp+L81agt0hCYLM8v33Y5ZvxqwInuTv3vbTJ/wB8f/F0vnedvS3d/O/20+5Vn+5VFYkbTPtRUed97d71QEf9jw95JD/wN6Kn/s44/wCPy4/KP/4migD/2Q==</t>
  </si>
  <si>
    <t>600</t>
  </si>
  <si>
    <t>6d39863b0dd64e16a92ce90917cbd93f</t>
  </si>
  <si>
    <t>2017-05-31 17:31:40</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</si>
  <si>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qrdXsFlEZJ5AOOFzy30FZN/rhEgt9NXzpjnLhScfT19fSkt9Elnm+0apM0rkf6vPT8fz4FAEbXmoay5SwDW8AbBkJxnv1/oPWtLTdHg09M8SzZ/wBYw6fT0rRVFRAqgKAMADtTqACsbVdStrVXgaJZp2UZUgED0z/PFM1TUZfP/s+zDGd+CR/D9P8AHt/KvHHp2geVLdTr50jeXuPQH2oAbY6JJcuZ79NgOMRqAmfqB0/nWhLqFrYxhIobgoOghtpHA/KuE8Q/EzTdPLQC4Fxj/lnayeZ/5Erz/UPixqMn/HnHFbUAe3yeL9NiH7+O9g/662cn+FQ/8JjpBj+0eYxg/wBXv9/92vma+8Y6reySSPey+Z6+ZWSl/KEzJLKTQB9QDVbXX712N0sVrB8uXP8Ank129fHtv4rvIIfKSWTyfTpXT+GPixqulP5c3mXVv6ZoA+m6ZJIkaF5GCqOpJwK8+0X4oWOrmOMQxxSSYdMz/fH5V0Fpay6zIbi5mPkgkbAeh46egoAmuNUmvJDb6chOQcv0P4en/wBermnaTFZYkc75sct2H0q5BbxW0flwoFXripqACiiigArPv9SSyXaMPKei56fWo7vWLeEFYiJZO2Og/GsaaG4a5eW5t5Tuy5A44+vPTigCb+2bw/xIPbaKKT7TY/8AQO/8jmigBTrWsRoWkslRFGSzxsB+ZNVJb/VdWi2RxMIxnd5KsAeOhP8ASug1mxa/09o4/wDWKd6jOMn0/Wucg1S80uF7RUhBBOSQCQfqODQBd8O3MUVybSS3WOc5/eY+Y+x/L9K6iuJtF1K0ujciymeQg/NJE569/rWtDqGuzZ22EYx/fUp/M0AdBRXOsfEZYlQFUnoPL4ry34jeO9Vs0k0q3v0EmP3hGOOPUCgDX8feNbDS7k3GnXhluTjIj7cY4NeL6z4g1LWJ/tF7dE/Umsy4nuN/myyfvPrVbMk/zj86AHmQjgyZpixmXk0KgT606gBfk/5ZjNLIB6Cm0UAH2al37OB1pS4HWo8GQ56CgCW2uZLaT92+TXp/gj4oTaFFHa3sXn25OT5deU+WR0NSJGT1egD7B0HxTpviC2821lUN02Ma1Gv7QKSbmLj0cGvkfw7qlxpl3HNbymMR/wCsr6B0bU7XW9Nt5LGIySS/fcydPoP896AOwbWrEDiQt7KhrIu9XnuQUTEUZ4IHU/jWhZaJFEFe4xLJ6D7o/wAa1EijjXEaKvbgYoA56yuRDGPs+ns8uP8AWZJ5/L3rQGqXfOdNl9uv+FatZt5qS27CKECac8bVPQ/57UAVv+Eg/wCnX/yJ/wDWoql/Z+ov82yXnn74ooAdJqGoauWisInhhzhpc4P59u3A5rS0/RoLDD/6yfn94R0+grQjjSJAkaqijoFGBUlABRRTJJEiQvIwVR1JOBQBxfxG8VR+F9A+QB7q4/dx76+Yr7ULi/uJLm5k82aSuj+I/iw+J/ElxJbyGSxj/d2+a5Hysx5J5oAaENxJkmpulR+RJF0ejZJ/f/WgAo/1cdHllOr1H5XvQBJUZk53J1ppHz4pzIEHWgBRH3PJp9NXOwZqTI9RQA7/AFlEdNLoJOtHmJH+8zQAR5MhccCvW/g14mXS9ak0eZwIL3/Vn/ppXk/A6EipNMvJrS9t5opCJUk9aAPtamO6xoWdgoHcnArj7K4W90G1v21R5luIvMEfJznj16dau2elS3QLMTFH2JHWgC1cX8145itAyRg/NLnHHrnsKvWemw2mG+/L/fP+FVzoVtjiSUfUj/Cql/psNnCGWY7ieFI60AdDRXJfbLn/AJ+Zf+/hooA2/wC3tN/5+D/37b/Cq7eJbIMQEmIB6qo5/WlmtdI0xPNlhQEggK2Xz9Aazo4rrVXb7PBHZ2vHITGeoPOOep9qAJz4lLnZDaEuwwMv3+mOea4/xzdakvh+/uZhLG4jJjDggD6Zr0PT9Mh05Dsy0hHLH+noK4X403i2/gby/N8vzrmNf96gD5oZ5HkwMCpoopZJOoqOpLeQyGRE6mgAIeSfYeak8v8Ad1L5eyTJOSaljjoAoyUeXWg1oIFjJNJFaPd3R2cJWZoZ0qJnjrTWtyRycVtppwQSSdT61WktqYGb5XvSxRCSTvWjJbfu/Lqqkf7zy6szIfs6eZ0okQeX0rQktqgnAT3NBYGJBDkgVCT++kdBgCTzKeELpl+npUcgAff2oIPon4SCK+8K+bcl2aGT7sp6D1Nel/bLb/n5h/77FeIfBaWC4sb+xu5njED+YiA9q9NFmLm5MdmGaMdXdv1oA1rvVo4RthxLJ7Hgf41mQrbTSedeXR3E5KbDz+NakOj26R4kBkf1JIqT+yrP/nh/4+f8aAMLyI/+fqL8n/word/sqz/54f8Aj5/xooAw9NQarqJuL142x9yIt1Ppj0H+e9dEJYI4lIdFjx8hyAMYzx+Fcs8cMke5dJuUVipDpIe/AAyKZbxWUt0LeWK6jYts/wBYDhs454FAHVm+tVODdQg4zzIK8Y+OepxyQ6bbRmOSMeZJ5iODXoOp2thaDy4JJJJ93Pzghfrx19q84+Kvhi4GmWd/IGLr5kflrzj8aAPEC+89cCr9kkY7im/Z09Ku2NnHIfLH36zLK/mebVxHkkkjEfJqOOymcpFyDH+7rp/D+nCO9j39fWoqVDSnTKsGlZkzcpKT5nSr+n6d5kMgk/5aV1yaVHJcf+RKuaVpENumyaWNT6FwKy9odPszl/7Akk/d+XWDead/pH+rr1idLVPMzMh+nP8AKsM2dkD88Tt9BUe0YezR5vcW/lx/9dKWz05Mea6Y/rXUanpAvJ/3KPGnvWhYaFFIjmUk7B0rT2hl7M4C7SR+EGB3rPW2D+5rvL/RJHuMPwKJdA+zxx/8tPM/1lX7Qfszz64/dx1QJxDXVeJNKksreOST/lpJXJ7ClaHPUO3+GFxJH44s45JTFBcHy6+qIoo4U2RIFHoK+SfBlneXPiCzSyiLSCTzMAV9Pi+1NoTutgvHJKkY/OtDM26jmnjt498rBVrBGqX0rgRnn0RM1M2lXc7B5pUyeuSSRQBJ/bi54ib/AL6/+tRR/YZ/5+f/ACH/APXooAu3moW9im6V/m7IOp/CsCWC41YT6hKBHFHGfLX1x/n/AD2v2ejs8rXOokSysc7c8D6/4dK26AOT0m8s7eV5brzDOxP7wjIA/nmk8Wy2GteGryxivNskkfyHYf8ACtu+WwjVprmOMuVI6fM309+n0rGisX1W5MscAtYNv3gvH4etAHy7e272l3JC8e1/7kldH4OihHmXUodnH+q4rc+J+ixWnjKeK1iyHijkyea0PBmmRHQEkMaHPmZ4rCszemjEvdOtkJeGKRX+gxSw2FxJiRLmXzB046frXdzQAjLkADuTWbc6rHJJ5SH9y56kfr7VzqodHszHh8IXlwgf+03CEceU9aWm+H72wmBluJZY/wDrpUlz4z0jSybJ47mWSCTy/wB3H1rat9Rjkjjk/eR+ZH5kfmUv3g/cL9jYWZjHmRZlHqTVq4tIfs8uy3j37DjCDOcVWt5JJJI/Lp19exW52D94/oD0+tZ6lnMNJFG5QRlnPTIyMVzsunXtzeiSS5njQc+XFXXshnm866AUf3MYJrJu/F2j6deSW8ljcSSeZJH+7tB/yz/1law5jOZn/wBmS+ZH5k0kv/XR60bG4li/dvmWP61urf2KTW8c1sbWa4j8yPeP9ZWt5cclMfIea+M0NzpePJI8v3rzPZ8+dlfRHiHTxcaJdE9PLrxnS9PuNXvbdLWPzCeJMVdMyqHafCK3+z6jcX09rvWOMeWdmP3n1r2gW95qDKbj93EDnZjH6f4+tVvDvhq20Swii8sGXrjstdFXWchBb20VsmyJQPU9z9anoooAKKKKACs/UtSjsIsDDzMPkT+p9q0KyNV0t72aOaGRRInykSdMdaAK9npb3hS7v5S+8bhHnsenPb6Ct1VCIFQAADAA7VjSQ66pGLiNuv3QOPzFV7iLUo4mkuL9I1z13ke3Ye3+eaAOR+ItlFHPcXo/1gt91cz4buYtO0C0BOZHi+4K6XxFp11rFipcyMkb/vHcnAT6/j+tYtto1vBbxp5jkoOcVyVDrpCT5vE8y5uEjjH8AP8ASqdrJZ2l8JrdPnj7ODXRJo9sRgoW9yf8Kt22j2YH+pT8RmsLo3szgvEGmW+r6t/aOLi28z/WRxvW/wD2oLj7HGluLa3tvL8uMf6yuiubeK2geT7OgCDoB+X61z9xJJKPnOEzwnpVqdwdOxat9Qmnm8qxQqO7n/PFasUEcUIc/NN3f0+lUNKsDECZBh3HA9BWv5dZspIzZY5JPs8kfl+ZHJ5n7yub1Dwpbajr/wBtkjkj/eeZJHHJ/wAtK7VUAcknAHeoWe3QZM0f4HNXTqD9mUNX+06jHHHJbRxxx/6uOOn2MkWnj94/Pp3qa4vfMyluP+Bn/CqdvHbIfMuBJI/pjj+fNOoiLk80l1qlrNHGmIh2z1/GuS8Fy+WdNiNrtmjnzIc4JrtBqKDAEJCcdD0pfA9vZw6rPJGHCOcRZFOmZS9w7RNXkfAS0Jz0w/X9KQ6hePzHaEDPdCf8962KK7jiMlbzUn6Wo/FCP61HcXWoQKPM2R54BGCTW1WVqduxZbhXQbBja3f/ABoArC71EjIdsf8AXL/61FP/ALXuP7sX5H/GigCMnxATwAPp5dL9o1uBWkkhjZQuTuxxgcng1tSyxwxtJIwVF5JNc9Pc3esyGC3QrCDk9uPc/wBP50AKuvTvAY1iH2hjhGUcfl61ag0l5n87UXMsh6IG4H+far1lp8NlGAgBfvIRyauUAZmp2YuNJmt7dVU7f3YAwAa8/r1E/drzK8jkjvZPtH+s/wCWlc1c6MOXbf8A1daKkAEk4A6k1zrahHaDnlz0AqS2judRYSXDmOHggDv+H9a5LHZcfe3J1BxbWyZGclyP84rOubabT/nSSITfn/SuoSCO3tRHGMAfrWDcR/6R5klFwsU4o7+4/eG4H4HH9KuLYXLwESXj89gSRRHrNlHqMdtHHJ/37/d0ap4gt0jlMIzxy8cfmflQXoZty9vYExSSmQ9gOAPrWrZaW9xHvmJjHoOpqqsVlLo4lQBpJP8AVmSt3Ro5I7KOOSquFiZbO2jGBCn4jP8AOpUjjjz5caLnrgYpaoXuppEfLiHmSZxj0qiCzcypBGZJDgfzp/hSyluIUuXGIwfX07VjxWUtxJ5t0T9PX/CvQLEBbGEEAYjrXDnNiC5RUM9xHbpukbHoO5rMEl1qZIjPlQDg/wCe9dZyFq61ERN5UI3y5xjsKgjtbi9kWW7OEH3U6GrVrYxWwyBuf+8f6VcoAriztgMeSn/fNFWKKAOd/s+/1E+bdsI+D5aeh7fQfrxT0tdXsoRFC0cic4xj5ec96me41raf9FhGeMryR+tRLrN1BciK8gVB3wCMc9e+aAFkbXWYkKFHou3H60qx63IMPKI+R97b/StyigDDew1V2Lm8GT6SED8gK5/xZYXUWlK0lzJJIMvgOcDFd5WLr9vby2waV9r8hQBy/tQB5j9imSE3EkuJBzyefz9a29Fu5JYD5hJwcAmsZ7K9Fw8ckhMacjeTzViOwuoBj7TtH+w5rzZHfTOp8zzKzL64t3zGXRsdcn/PrWabJ3jczXBJ+ma527v3ik8s2tx+8/5aVOhqdTb3ljb/ALuSWP8A77FZzXMMDvJZ3EABOcD/AArMtjHJ/wAsZT/wCrXlR/8APtJ+ZoL9my3aS3kkwdCmT/uCtaKS/SPfJcJGPfH9BXGTa28cwt7exkb3znNbWl3suqzhLlDG6DA55NMzNVZby7cokrsO5zgYp39mTJ8/mhXHTGavJsiTZGgUe1MmvIoB+8fn070XCw+wsJY7jzBduBH++PUZNdJb6mYrNhITJKD8ufT61i6MragzyzyLDAeUUvW1cwRiRHtpoVEYG0GXnOfeu+n8JwVPjJ4bGW4bzrw5yOE6f/qrTChVAAwB0ArIF7eY6wdv+Wi/408HVG+ZcYPIxtxWhma1FZbW2ouoLXAHsGx/IUf2fcuhEt0x9uSKANSisv8Asg/89/8Axz/69FAEmo6iljHgYaVvur/U1TsbGa5uze3gKvnKpjHIqTT9OhSXzpZlnuB8xw2QM9DWxQAU1iEBJIAHJJqteahBZL85zIRkIOprNEV7qrFpHMFueieo/r2oAfNqryyeTYRl2P8AHj+n9TTrbSS8v2i9bfITnb2/GtG3torWMJEoHqe5+tT0Ac94m0v7bZ/aI/8Aj4t/mWuJS5rqfFHjDRtCVLC7n/067/dx28f+s+euIk/d/vK48QdOHNZJPMqO806O5jrNgvQBk8CrA1PzCY7dCz+tcZ1kZH9njy8eYfTvUavfao2xItsIPJrRhsCX825O5yc4/wAauxAB8AYArQv2lyla6VbwDzCOfU9aaNKhDk5cZ7DpWkwEaF3OAO9ZE93LcuY4fljxyTUakDJhGjhIpDIeOgrW0jw9JfzgytiBPvMKpwRRxv8AuRl8cmsn4VfEuTXbxtF1SKNLqTfJbyRx+Wsn/TOujDw5zmqTPVo9Dto0Cq0mPqP8KmGmWoP+rJ6/xGrhYBck4A6ms+fUvn8q2j81/Xt/9eu85CO+tbS3gyEKsTxhv8asaYsi2fzZGTlc+lR29gXbzro7nJzt/wAavu6IuXZVHqTigB9FQi4hJAEsZJ7bhTbm7S2Xnlj0AoAsUVlDULojPk/+OGigCreaRaWlo0vnSBh93eQcn06VFbahLBYCJdzTSN+7zzgcDj8c1XN0l3c+ZeuwjHKxrznpwPSpr25s7wxlRLFsGziMHjt3oAvWGlKAJ7rLytyUfoM+vvWxXJfaZFAEd5cYGRjpj071oQ2jX0eU1KR1HUMDxx9aAN2sTXvEFpouh3mpmaKT7PCZPLDj5qfHoMYP7yd2HsMV5f8AGaS307RLXToTIZbiTzJASP8AVx0AeL6dqE2p+Mre+vbmSeeS88ySSSvZzf27w/6zPtg15B4Nskn8TRuRkW/7yvVLJIjIfOwgHY+tcmIOvDmfOktxdA5Cp2FX7LUDYDBGPX3pbqOEzCOEADoXJ4p8gs5B/rM/ga42ampHqscn+rko/tW2j/5af9tKwJtMhfpk/QU/+zof+Wgf8quwGjf67FJGkaSnryB3qGDUJLlBG8RijHWnWcdrF/BJ+VbMFzC6El9uOxoAq/bRHBiGIn8a8C0W8ubDWbe5s5PKmjk8yOSvedSvZZIHSBCqd3NeGQwRDWJ5E5jEldOEObEH1B4e1668XaFBfRoAD8ksYwNkgrci0+8jXCTInP8ACSM14Z8N/FKaBrf2Seb/AEG9/dyybf8AVyf8s5K+i66zAzP7Mkk2+dcu23t1pw0mHAy8hP4Vo1WupligbL7SQQvrmgDKuIoFkEcDM79zuGKfp0RkuQ2MheTmq43iMkA7CcE4/Srsd+kMYjjg4926mgDWorP/ALRkHH2b/wAf/wDrUUAWPsVr/wA+0H/fsUq20C/dhjXkHhR1p8s0cEe+Vwi+prAu9YkeNzCoiiUfNLIeR/Qd6ALeoXFraIY0iiMpGMbR8o6+nrzipdJs3toWdwQ8mOPQVwGq/Ebw74fRnhnGr3zYIaM/ux/20/rXnev/ABX8Q6m3l2979jg/552f7v8A8iUAe3eJ/Gej+FoM3kvmXH/LO3j/ANY1fPXjHxRP4o1yTVGj8uPy/Ljj/wBZ5cdYF5qLySeZ5vmSSf8ATSoWkEUeIeUk/d1YGh4Vuxp+uxmY4FxXp1uHvOIogo7uR1/GvHWt5T/pI/1cclereEtYi1CxjicAXEf+sxXDiI2N8PUOjWwtwgBTce5yaaNPtx/yz/U1cjqSuK51FdLMf88o/wDvgVKIsdI0HOelW4zEBknAFVrm9Ej+XaoSf7+KCiGU28AKCNC+MYxTYbQPGZZOEJ4AqCF40mJuEdj/AFpbvWIkjk+R/wAqogwfF+qC00uQAAPJ2FeXW/7uT93J/rK2vFeuC/vfLiB8v/nnWLF+78yN4f3n/ouvRw9M48RULkn+jeZHJ5kcn+rkj/551vaJ8QvEOj3LfZ9UkljWTb9nuP3kf/2uudMjx/vZE/1kfmR/9NKzbiV3n/wrsMD3jRvjVa3w8rU7MWk3/Pwn7yOvQNHl0/VYxcQX8F4Op8uXzPzr5St8SPJJ5X+r/wBZ5dX7e5uba4jksJJI5I/9XJH+7kqPZln14AFGAMAUteBaL8ZdV09Y4NTtv7Qjb/lp5nlyV6ToHxK8NeIJPIiufslx/wA8bj92azA7SioDHLk4mwPTYKKAPANc+Keo3b77GExwdpbj77/Qdq4fUtT1PU5vN1Oa4mf/AJZ7x+7rL8z/AKaUP5n/ADz/ANZ/q6sglkCReZ9w1Bz5eYx+7pn+r/5af6ymM8XmYi/epTAjmIkTgfPU9uJI0Q/u/wB5HUXly2/7zHl+ZHTo5ZLeT92Mfu6Cyd4/+Wkf+rrS0a9ksrjzI/3dZWJD+8Q48ukjCAeaZpPM/wCWdZ1KftApnt2ia3FeQxknArWN7D5Jwdx9BXi+kX58yMRfu3r1HRLu1uIfnG8+vSvPqU+Q9C5ZjLyHNxKQn9wCrsN3bRR4RHH4cmrEMVmekSfiM0swt4Bkxxge4FZ3CxRe9twMEnnqCK5LxHqsYt5MbBHH6CtHWr1J96QgRRjv0rzvXdQ+3zCGOX/R4hitqdPmCp7lMyZ5JLiTzBJ5n/tOpo/3cf8AyzqOP935n+rkqdUAjkkMsf8A1yr0UeeNeImHzH/1cn7uqDk3E+A9XpS9xJJJiMCqsIx/yzrQzJF3p0H+rp0kuR+7iH/XSpJJPLkkjjkk8uSP95Ucn7vzI/3dAEnmf88zJ/00o2PGf3c3+so/eW8kkf8Ay0oikj/5aUAXFv77aP8ATpen/P5RVPI9RRQMrp5lz+7/AOecdQqcDMslQTO3rTpUGLNu8nLe/wC8kqCxUIdMDgVOqO8cdv8AweZ1pM7njUgYpftEtx/rXL/WgzHReX5n7z/yHUX+r/7aU/aPJjbv5lLPK7R26k8L0pgIzxCOPy/Mz5f7yoZ5SY5JXP7yT/pnRONs/H/TM/8AkOq07FrjmkaElnJ9muPMk/eVvf2/JZXEclhJJ9n/AOecknmVk6fGs77ZBkfvD/5DqKNR5kn0kNY8g/aM7CH4h3sTx+ZHW5rni+SPSYJYyWlnj4H/ADzry/f5U+7Yjn/bGaWe4l8uP5z/AKup+rRH9Zkbuo+IJrl/JIkA/wCWn7ysK48yT/pnHU8B3Q+Ufu+ZnFPdyVkh/g9K25TOpXlIpQTyW/A/1da0Jjuf3ry+XUCwx+XJ8gqO1+XzMf8APOrJLzyfu4/3ccfl1HH5lt/20jqR/wDV1XqgJP3f7zzI/wDrnUieX5cnmeZ/0zqvLPLcXG6Vy58vvUu4yx/PzVAKUxDJLTSTPJ9oeLdH5n7z/nnS3MapfyQgfJ+8GKZUjIPL/wBmipaKks//2Q==</t>
  </si>
  <si>
    <t>728</t>
  </si>
  <si>
    <t>63ee358c5cd34af79f9edba197f83e43</t>
  </si>
  <si>
    <t>2017-05-31 17:33:34</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</si>
  <si>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dc8cTzSnT/C8DX9xtYyzRwu+z+H5P73P8f3Pejw94Mmlu5tX8Txpc30zEmKXa6IP9oD5Sfp/+zdm8B21vdLdaDfXGk3Cjon7xX/B/wDgP5VVmtPH8M/7rVLW4i+ZVLoqEfw7jhP9rf8A8AoA76iuE/tP4h/9ATTv++x/8eo/tP4h/wDQE07/AL7H/wAeoA7uiuBm1j4gQxO76FYbVTd8h3/+z1QXx7r9/ZXFvaaKJr2P5HuLP98iH/c/+zoA7vU9a0/SIPO1C7S3U/d3n5m/4DXHP4r13xHN5XhnTnhiLYe7uP4Pu/8AAf8A0OsHwl/wj2oXEtxr11NNfJ8zi7f5G/8Ai/8AgdVfFXxpsNKL2Phu2SZY/kSZuEP/AFyoA7Gz+Htq9vLJrVzLfX0y484u/wC6+XH/AAP/AIHSj4e20USR2Gsahb7H38Sf5/iRP++K8NvvjF4wuN8P9qwwwv8A3LaGi3+LXjCw/wCYk82//ntDQB7ZF4D1O3j2W/iy8iTPREdecbf79Jd+Ebuy33TeMLu2TYiPLK7/AIfPv/vN/wCPV84az4v1jVLnzb7UrmV/+u1Yn76b55v++KAPfr3T7S+lFpo15qOqyj7ibP3cI3bOv+4ip2/3/wCCui0z4bTXO+51y7fzpfnKQv8APv8A9p+9fPukeLde0RETS9VvLbZ/yxR/3Neg6H8dNbs/Kh1azhvov7/+pegD1X/hWOif8/N//wB9p/8AEUf8Kx0T/n5v/wDvtP8A4ipfD/xN8M+JHSC3vhb3b/8ALtc/I9S6z4xsdLnW0t43vb5jsEMTD7+77jejUAZt94bvNHimv7fxTe28EWJVjuXZ13/7f+85/uVveEdUvNW0CG7vUVZT8u9Okv8AtVztv4f1PxLfR33ihTFbKv7mzicr/dPK9v8A0Ou8jjjghWKJFRF+VVX+GgCaiiua1nxjpGkpIhnS5ukGPIiP8Xu3RaAOlrgPHl3aPdWKW07f21aTI8MUKbz8/wD+wtTK/ibxRskikXRdNcb0dPnlb/P/AAD738dbuj+FdK0X57e33Tf89pvnegDj1m+ITqHH2jDDP/HvbUV6ZRQB51qs3izwnbG8l1qyvbGDYipcJseU/wCT/f8A4a7mwme6sILiWB4HliR2ib+Dj7tcjY+GNR1q/g1PxXMkjxM5h09OUj/z/Ra7qgAoornta8WaRoR2XVyHuP8An3h+d/8A7GgC/rVk+o6Nd2cb7XmhdEw235q82tfGC/D/AEkadrGkNDNCd5dHT99v3/P/AOgJ/wDs7K1JNa8Va3YS3SJFoelBN73cx+fZ/s/5T/frwDxFqSarqruju9t99Hm++70AHjDxxeeL9YmvLsYtkfbDD/cT+5XK+clWZqhqwGeclHnJT9lTIiUAVndHSmfP/fSptif3KH2f8DoAN839ynvNMn30ShN/+pT79PS22f7dADHeZ/4Nld58P/iXc+EL+b7XZvfWz/I7/wDLZK4yh5kT79AH114Z8c6L4shL6dcMrH/llMNjN/u81c1jxPpWixv9ouEeVfl+zwuHlP8AwCvk7w34kv8Aw9rcN9aP5Ton9z+CvprwpoOiyWUWrwz/ANqSzMXS8lTB/wC+agCklz4r8VlTbr/ZGnOM+d/G/wB3/gfr/crb0PwhpeixA+Utxc5V/NlQfK3+x/crpKKACiiigAooooAr21xBdwrPbypNE4+V0feprP1rxHpehQlr65VW2/JCnzO30SuC0u41nRIbfQLK1t4NT1N/tSh92y2R1/2v412P/wB8fx10OieAdPtM3GqD+0b5zvleU71L/wDs3/AqAMpdS8TeMbkx6dv03Si//HyF2O6b/wC9/e+X+D1rf0LwPpGilJvK+13aD/XTD7n+4v8ABXVVy/jzxMnhXwzcX2//AEh/ktx/t0AeafF/xr9pm/4RvTJv3MP/AB/zQ/8AomvIJof3NE1z9puZpppvO86iaqAoeTUM1X5qp3LolMCtVmHYifPVbZM/3E2Vt6XoiTff+eoAx33zfcTYlCIkNdPNo83k/uaofZvJo5zb2RQ8ne+9H2PTH85Pnd0qaZPn8m2+f/boSz/jmfe9BiU0eZ/uU+FJt+/Zv/36s+TU1WBWfzn+/DXW+Atdl0u+ezN/qNjbXP8AFb/3/wDvtK5uaoYb90f9y++agD6a0nRrzWrRLix8aXrAfeX5t6+zfPWh/wAIZrH/AEN9/wD+P/8AxdUvhHcQ3XgaFklZ7nzn+05/gl716DUAcS/gzW9nyeLbx/8Af3//ABdO/wCEM1j/AKG+/wD/AB//AOLrtKKAPPz4S8T5O3xPcY7fv5qK7I6rZISrXtsrDggzpxRQB51rninwvrstvNcW2sRXNu/7u4t1RHH/AI/VWy1SVpw+meMpo3lR/Lg1RG/d/P8Axv8AOn3B9/8A+Lr1eSVIYmmmZURF3Mzfw151r+o23i5zpmg6cty7yp5180O1Ifufx/8AAP8AxygDR/s74hf9Byx/74/+014r8WNR8QPryaPql9Bc/ZEz+5T5N83/AACvpiytEsbG3tIt22GJIk3eiV8r/Fh3f4naxv8A+e0P/omgDjLZJv4HSpv9J/1PnJRDT4Yf+W1WBCj3M33HpkKbH/fJ871MkzwpshdJqfbw3KXPnPC7/wC5UAX7Gw86aGu80PR65jS5rlHTZpsz122l63f2cP8AyAbn/wAf/wDiK5pzOuEDV/sr9z/qa5LxV4YuUtkmhR3+f50T79dani1NiPNptyifxun+f9tP++6Z/wAJVpUz7HSaH/bdP/iKk25IHmlpNYQw+S/7n/gFQzfZofuP8n+5XeavYabNbJf74XhdPkd65t5ra5m8nS9KS5/34arnMeQ5h5rb/nt/45VCa8RP9uut/wCEVd333bon+wlZWo6VCifIiVtCZzzgc27+d996ekyJ9yiZEh/gpmxP7lbEHqHwk8cQ+H/Eb2d8+yxvvlZyn/LSvf7bxboN42yPUokON3707P8A0KvjyxufsF/bXnko/wBmfe6OlfQEl3D4g0xL5LSx0nR5Ud0dbZPOm2bPuf8AA/7lQB3WqeNdI02IeXMl5Nj5Ut33/wDj1ZUFh4l8SjzNTu30+yfP+jQrsdv/AK33vvVX8BaCy3M2rTQvFD9y3SZPnx/f316JQByy+ANAVQPInOBjJnfmiupooA8uaz/t+fzfEfiqxS1xvS0trlPl+9/wH5P+B9K6jT9a8Lafp7LY31lBbqu7Yj7Xb5f++mb9aengTw4r7001fu7Pnldv/Z6E8D+HI5VePTVDq2/Lyu3/ALPQBai8UaDM7KmrWmV67pgn+fu18yfFWW3m+I+qz212kyO8Ox0ff/yxr6C1fw74R0uxkvr2xRY0+Tasz5b/AGPv/er5p+IHkv4uuXtrD7DCyI6RO7v/AAJ/foAw/ORP9t6m2TTJ/cR6rWybErStofO/7Y0APtoUh+5W3pdt51zVCGH99/qa7Pw7Yf6ND/z2mrGsbUaJvaRpX7mutsbbyYYayreG5h/1MNF34wh03Yk3765T/lilc53HT+TXH614ntppv7NsbZL53fZvm/1Lv/7PVPV7nxPr1g7vZvDZ7/8Aj2T77/8As9X9I1jw3pSPCiXNtMnyO9zD87/98VQc5QtPAaJCk2ozPv8A+eKfwVc/sqGzm3wwoltN/rkRKv3PjDRH/wCXz/yC9Zs3iSzf7lzbf5//AGKCPdJrnSv+mNcxqmj+d/yxrp4dStvJ/fXln/3+Sqz39n/Hf23/AH+SrIPK9X0ea2/fVzc1ena1qVtN/o1in2mb/c+SvNNRs5ra8dLn79bQmck4FN/n+5Xt3gDzX0e3urrQ7nVtuxAUd9qf7/yV41DDX1D8HLxLnwDbQ/8ALW2fyXrUg0/+Ew1j/oUr/wD8f/8AiKji8b3xuHhfw1dh03fIm924/wCAf7Sf99129c3rnizTdDcws7TXeP8AUp/7NUgUP+Ew1j/oUr//AMf/APiKKof8JV4w/wCgD/5JzUUAehVUvr+0022a4vbhIYf771x974xmvy9p4Zsbm8myFNxs+SIt0P8A6F96o9N8Ez38wv8AxTcPeXL/AHIUl+RP8/7NAGVrstz4z1G3m0GxuJVtS/72b/Uv839x/kPSvAPGLXP/AAld/wD2l9o+1703+f8Af+5/tV9mxxxwQrFEioi/Kqr/AA18qfExNnxO1h3/AL9AHB703/x11Wi3Nmlhc70m3vVm+8N+Tc+dD/qa2NI1WGz0pIbZPtNy/wAmxKiczphAyobmwf8Agm/74rqtO8Q21tCiWlnM9y/ybH+5/wDZ1Zh8Jalqs2/V7nyU/wCeMNbaaV/ZSbLFEtq5/dOj3jm77Vb/AFjZ9reZLb+5bQ/J/n5H/wC+K1dI1LStKf8A5Al/539903vv+T/4v/0D+/VnXLbVfsEM1jNc/afJ8maHzpof+21GgQ39to8M19czTXM03/Ht++mquQkv2/jbRHmRHS5hT++6VvI+la3Z/aUS2vE+586f3P8A9v8A8frE1fWLbTUezRPtN4/yJbbN/wB/+/R4atptNsJrm52edebH2J8mz/gH/A6g1LlzomlO6P8AYLb5P7ibKrPoOiImyawT/P8A+xWlDN51c94i0e5v4ZoYZpoZv9TDN/0xqSQfSvCr/wCpS2f/ALeXrlf7KsNV1uaG2/0OG2+R0373eukhtodH0F4dUvE3zffeb+Oub+x/29c/6Dpuz+/czVqRMZqlhbaPsTTr+5+2O6fuUff/AN91zHi2wd7lJpk2TbPnSu5/4Q+a2RJk1LZN/sJXMa54eud6b9Smm/36uBnM5jVLD7N9m/6bfvq9z+CH/IN1FfeH+VeMXeiXL3+ya5d3hTZvevS/hV4bv5n1iFNYvLR7fZD+5etjkme7SJvRkV2Xf/Ev8Neb6HeQeG4ri51vSL77c9y/+mNDv/8AH3/4HW1/wh+sf9Dbf/8Aj/8A8XSp4c8QW0ifZ/E8r/3/ADk3/wCfvv8A+OUAX/8AhNfD/wD0E/8AyC//AMRRXNSabq3mN5ut6D5mTu3JDnPfPyUUAN0Q32heJ7bQLLUo9Ss9jPKQv/Huf4h/Ft5Xp/t16VXm9n4K8R6FdTPoup2QR/l82VMSf+gPWj/Z/j//AKDVj/3wP/jNAHb14f8AGLwNc3Opf8JDYw74fJ/0mu5/s/x//wBBqx/74H/xmmzaR47mheN9YsHR/wDY/wDsKAPH9a86bwfYXNp8n7mHznT79XPCk2j21tsSaFHR/vv8j1fu/D/iTw/cvprX9ns2b0/3P++KwU02/R3SbQbZ0R/OdIX2P/449cx1wPS7S8tn/wCXmH/vv/P99P8AvutK2hS5RH3o6P8AcdK4Ox03w3f6V9vd3sU+4/777j/3Pn+/Va00pNbv/J0WG5SFPvzXj/8AxCVHIdPOd5ql/pWlJvu5tj/wQp996562TW/E/wC+tNmnWH/Pbf8AO9aUPw+sEhTzry5d/wC+mxKdD4Tmhmfydbv4rb5PkR/9z/2SgPeIrTQdN0d/OtEd5v78z/cqz/yxrBS8v9K16bTbm/8AtltDDvd3+TZUP9valqr/AGbQofkT79y/8FZhzl+bWLPSn33M3z/3P43pj3+seJE2aXbfZLP/AJ+Zv4/v/wCfkrHsdEttNm87Uf8ATLl/n+f7ld/bf9Ma0GYlj4MsIX867d7y537971tvZoiIiJsRPuIlX6rTTVJRiX0Pk1yWqQ+dNDXZ3FcZqk3k+dND/wAsYfOrVGNYwfJhm1XyfO/5bV9B6P4ettFe5mTrMkO//gFfNXhrXks9VsLy5fekM3nbK92TxXqfiOHb4esGhhf5vtk3RP71dZ5x1+oarY6TCJr64SJP4dx+Zq5RNc1nxOksWiWa2tt80bXczf5/9n+/VrTPBFukovNYuJNQuz97ex2f/ZV1UcaQoiIiqi/Kqr/DUgcp/wAK30j/AJ+b/wD77T/4iiuxooAKKKKACisjV/EGm6Km6+uVRz9yJDud/wDgFc4mv+IvEK7dE05bKA/8vl0c/p/wH/boAh+ISw26WepTTIiW6Tb03/O6f7FeXzXN54nuU8n/AEbTf9v77pXpus+DbO08N6peXtzNf3xtn/fXP/xFeL+Hb/yfFvk/8sZoaxnAuE/sHSTW1tpWsWaXds76UifJ/c3/AN9/79dzpnifRH/cw3kKIifx/IlUEmTyX87Z5Oz59/3Nlc9qNzba3cvDpGjpcv8Ax3P3Pv8A+f46yPRh7p6J/wAJBpSI7vqVn8n9yZK5W78U3mtvJYaQiWibPnuZn2P/AJ/gpdL8DWcL79Rme5/6Yp8iVq3HgzRHRNls6bH3/JM/z0e4HvHHzaJbW3h682XKO/yO838E3z1Z0vxt9m02zR9E2Wyfxwv8n+f+B1Z1HwBpT/Ok1yn/AAOs278PQ2aJDaarc2yfffe/yUgK03jbSry8mT7Hc/J/H5KbK1dI8Z2cP34bn/vhP/i6p+HXe8hm+1uk1tC+xJv79d5Y+TD/AKmgPfMd/Hmlf88bz/vhP/i6oXHjnTX/AOWNz/3wn/xddhNWPczUB75zb+LdNm/jeH/fSuG8S69c37vZ2OxN/wDG710OuPD/AMJCn9ow7LPZ8jon3/8AfrjPFt5bJqtslokPyQ/8sa0gc9YzbHSpoX87yd//AExr6e+HGvQ6x4bhhWHyZrP9y6Vyvw0sdF1HwzcWF3HbFt/9/wC//nen/fdeo2OnW2nQ+TaQ+UldRxl2q9zcR2tvLPM+yKJN7PViipA4I/EqHJxp8uO37z/7Cir5+H+isSf3y55xuTj/AMcooAuR+MvD88LyLqcO1A7fNuT7vXrXOy69rniu5aDw9DJa2gyGupVxnjpu/h+//D89ZXhqx0PxBeXF5qsttFM82xbFP3KD/P8An79WPsWmnxfY2vhW5mhz893Lby702ff+98//AMR9ygDotJ8DabZObm+8zUbp/md7j7v/AHz/APFV19FFAHlfxd1LybO2tobzZ9/zUr54hv5rDVUvP+eM1fTHxJ8N3niGwh+yeT5UX/fb764y++CVwmlIiTI9z5uf3VAFHTrCbW/9J1GaZIXfelmj/crrdOtobOHybaFIU/2K5u+8LeJPCAhtvtltd2yf6l3SiG88T2293htnRP43dNn+/wDfrmrHo0ax6FbTUXNz5MNeew+NtV87yUtrN337PkR3/wDZ6NXs/E+vQ/vodif8+yPs/wA/8DrLkL5ybV/HNhC/k2n+nTf3Ernrm/v9YmR75Ps1t/z7In3/APfq5aeFdY01/wDRobaF3T77/P8A5+//AOOVN9m8VbPk+zJ8/wDc/wDsKo2o8n2xialNbQpDDbbET7ieTW9oesfaZvJrETTfFT7/AN9D/c/+z+5T/O1vQYfOufsfz/wO/wA9ATnSPRfO/c1zGr63YWD7Jpvn/uJ871lf8JDrGvf6HYpDbPs+d6Ymj2Gm7H2edN/feg5+czdRub/W02JD9ms3/jf771wdzpTzX7vCjv5L/PXpR1XSIdXsYdWufs9jM/z16dqHg/w94htprm32b7n5/tML1tRObETOP+HPhPQta8MPMIbi3uUl2TMknWuw/wCFb6R/z83/AP32n/xFbGgeH7Pw9Zy21j9x331s1scxx3/Ct9I/5+b/AP77T/4ioofAs9mCLHXbq2Zvv7F+/wD+Pf71dFqmu6do67ru4RXP3Il+89cdNeat42ne3tENvpKy4ds9f94fx/7lAFc2V/k7fG8GO3/Eyait3/hXWkf8/V//AN9p/wDEUUAYT+HNV8WXK3Vxp9no0O923eT++ff/AH/7/wD459+tf/hWOif8/N//AN9p/wDEV21FAHGXPgOKWKTydW1JZW/jlm3r/H/8W/8A33R/whmt/wDQ33//AI//APF12dR+cm/ZvXfQBw83hLVbZHmm8Z3iQp9933//ABdeT6z8T9d0m5ns9F1driFTtW5mG/en+wj1Z+K3xOXVXl0LSZv+Jcn+uf8A5+P/ALCvIH3zff8AuUAdL/wnHiHVdbt7m9v5rm4D7EQ/6qu4trO81V0fVLx9n/PGGvLtLh2P9pf/AFMNetW8P2m2hmh/11YzOnDHSaXDbWCbLaFIa3oZq4OG/mhrVt9V86uc6zrYfJmqGa2/fVQh1JER3d9iJWbfeObZJvJtIZryb/Y+5UF85q6pc/2PpU15s37P4N9ee/aXv79HfffXjonzunyQ/wCf8762JrbUtY/favc+TD/BbQ1Q1TStHTZsR4f9x61In75padbf2ajvM/nXM335qrX1/XMTWDo/+iXk0KP9+mJoM1y/nTXk2z+PfQc5yviW5mm1ibzv+WNbfgrx9rHhC5/0f/SbCab99bPXMa/DCl58kzzVQSF3rsgccz67s/iD4fvNKh1GG+DiVN3kp88qt/cqumsav4kk8rTxDpto/wAnnyt++fh/ufk3T+4/z18yaHqr6JqSTJ88L/fR32I9fQHhWw8J+MrD7Tp11do8X/HxbO6b4f8AxygDrdO8GaZaTG5uN19cv997g71L/wAXy1BL4KSGV30jVLnTkf7yI7up/wDH6T/hXWkf8/V//wB9p/8AEVWsri4svGK6bZapcahDn/SUuPn8r/gf+f4FoAs/8IlrH/Q1X/8A4/8A/F0V2FFABRXkGpzTWj/ZrHxdqWo3cnyIlvv2f997/wD0CtLTfDHijVLd/wC0tYvLSF0+68ruzf8AAd9AGr40+IOl+FdKvHSZLi+Rfkji/v8A+1XzQ95f6xqTvd3jpc3P37mab/0OvRfil8Pr/SrG0vre5e7s4d/nOkOzyf8Ax+vJfJf/AJ7PQBNd6a9nNNDcwzQzQ/65HqhsdPuPWrDC81t8lzN9sT+B/uPDVCHe+/Z/BQBt+Hbm8S5tv3ML+S/8ddzpD+IYYUh+wWzvD+5+d/8A7OvNLG5+zTedXeaRr01tN53+uhqJwLozNW7tvEM339Ntv++//s6yptV1LTZvs19Yb5v7m+u80vVba/h/czfvv+eM1c9q9s+la8+peTDNC6fJvm+euc6DkrnWJrm5RL55oYf7iVvW955MOy0hREf+5/HUOqOmpeT51nNbWb/3Pn30930f+CG5/wC+EpDHzarN/wA9qhhmmuf9T++qzDeaJD/y7XP/AHwlWYdb0qH/AJY3P/fCf/F0chXOFvYJDC9zc/fRN71j31zc3lm7o/2aw+4n+3WrqPjDSksHhSF3d/k8l0rg7jUvkfyb90T+49aUaJlWrFDUUh87YiVWqH99M7zb0emP5yffRK6zmH1pWOpXOiXP2m0uZra5/vwvsrKTzn+4lTJbXM3nfuXfZ993/goA6FPFPi/W7xLZfEGpf6R8jb790hevcfgoZrjwbcvc/Pvu3RJn+9MleB2d5Yfabaw86axtpv8Aj5vtn76vqDwlqvhlPDsMOh6jCbC0h+87/On+/UAddRXP/wDCZaB/0EP/ACC//wATRQBZ0jw/puiptsbZUc/flcbnf/gda9cOfEvii3Iafw4zr91/Kb+LHtu/uN/32n/Auf1/4xf8I6my+0GZLn+CF5tn/slAHpd/NbW9pNNfOiW+z5/N+5Xy78QH8Gpqu/wxNcbM/vtn+p/7Y1Q8W/EHXfF9z/pE3k2f8FtD9xK5Peiff376oB7vM770+StVYnvYXeKFN6fO8Kf8tv8AptWajp/BU8cz2ckMqTTRPF++hmh/5Y0wE/11X7S5RIdly/8AqarTTPqTu9vbJDN990T7j1Thttj/AL75KAOhTUrl/ktE3/7dXLG5uXmSa4uXuX/uP9ymWlyjpsRNiUeT/wBsaQHbQ+M5v+W0MM1XP+E2/c/8eH77/rtXnv77/MNH77/ljU+xgHtZnbXPjObyf3NtDDWPfeJL+/h8n995NYMPnTTU+GZIUmd02JR7EPak00003+urntZSFJtmxNlX7vUnmfZbJv8A9usSaH99vmfe9WQVkfZvm2fJT0h3/PN/3xVmGzmv3mSHZ5Kfvppn+5DTPtM1hMlzYzf6Sn77zv46Cy59jhs4Zvt37mb/AJ9v+W1U77UJrmfnyYof+WMMP+phrNR3eb+/RNveb56ALL/vvkT7lFvNN537l3T+5seof32/7lP++/8AqaAOnHifxCoA+2Q8cf8AHnDRXMfuf9uigD2rxb8ZL97FNL0Petzs2XF3/Gz/AOxXklyk1zN9puZvOuZv+e1Pmh3vvR9jpVab7SifPseggf8A8sahmfY/z0xLmb+BKhff53zo70Fk2z/lts+SmInz73qZJn2f6l6hdN/8DpQBZ/1NX4fJufJh/cwzf6nzv+WNY770h3pNTInm8nzt9AG3D51tN/zx8mti2ufOh/fVzcMzzQpDNMn+w/8AGn/2FTOk1tN89yn+w6fx0Adb/rpv9d/5GqnM6Im9/wDpjWOl5eQuifaYX3/3Ep7w3mzzrl0m2fwb6CbMuTX7vM6WkLv/ALdQ/YJn+eb/AMfq/buj2b3MM0KI/wDBTJpoZofJ86aagr2FYp3KIiOifJVP9zNN51xN5MNX5vOuYfJh8mGHyf33/TGsS7ufOf8Acw+SkP8AyxqArUeQfq+pfaZvJhh+zW0P+phqhCj3L/PTPkT5H+/U0LpCn36sB8MOymTVZ+0w/wB+oZpk/v0AMtv9dT0dEqGGZ/4Pkoh8lPk30ATedN/coo+0pRQQWXuU+4nzvTPJd/8AXP8A8AqwIkiOEGBTaAIUREf5KZcU+i5/1NWSENPmmSGq7yvEcRnaPap4IkECSAfN61BRJDbec7zP8m/+Cq00P2aar9t/rqddAHrQWUYfJq/bTQ+T9muf9T/z2h/5Y1kYpHkaNcKcCgDVu7b7Bc70mhd/76fx093muYU/0b5P9j+OqukRLdzTGYbjsetmH/U1yTPfwkFUhqVkvJkTYlm9M86aabyUsHd3/wCWKVpVRupXisrmZWIfLjP160j0MRCpShzKRSu9SR0S2S2dJk/1z+d9+s2W8T/bqSY/vqZius+RrT5mOtkS5m31Z/cp/AjvUNx+6f5Pl+lXoIki+4MUxFT7M838CIlH2NE/26v0yb/XUEFNERIfuJRDbJ/cSpo+bbmirAh+zJ/copcUVBZ//9k=</t>
  </si>
  <si>
    <t>837</t>
  </si>
  <si>
    <t>6e3a3e6f83d44a3082cb266f46646e88</t>
  </si>
  <si>
    <t>2017-05-31 17:31:09</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</si>
  <si>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VEgsrfCrHDBGCcABVUdTVK3P9r7pZof9A/5YpIP9b/tkenoD9fTDS39rzmJogdPTBLsOJ3yCMDug6578ds5fHdtqcki2xZLNTtNwDgynuE9v9v649QAaKsrs6hgSpwQD0PX+oqlcpqchfyZIYlzhAPvEeu4ggfTafr6W7a3itLdIIIwkUYwqClmmjggkmkO2NFLMfQCgDASe00wNd6jbXK3SLnzbnEhJOfljYcDqeBjjtWxDC4fzpsNMRjjog9B/U9/yAp2lmbt2vr6MlpAUiglTiKM9sepHX8qnGmxwcWk81qhJJSNgV9eAwIHfpigC67pEhd2CooySTgAVkXV/5sMdwHaOwYYBUHzp2PQRjtn16+mOtTSW1tYQNc3LXFyyNuHmMZCXJ42L0BycDAFZt5qVjoy/2n4huYop8YjjzkQj0HqfU/0oA1IbAySRyXSriIgwQIf3cOBjjgZPfkcdq0q8a1z45WkTeXplrJLXBah8YdeuJOIooo/+eX73/wCO0AfSN7etC621solvJRlEPRB/ff0H8+grPt7XSI4w257m4LtI91bo5Jc9fnj6dema+b4Pibr0cxMkqEyHMmT/AKzth/Ue3Suj07436rbxCGZIFihGAIIugoA94so9Me8doFU3SjB80N5oHr8/Pfr9B2q1fXq2iIqq0s8p2xRIeWP9B6ntXkcfxigurTM1hvAOR5nUHsR6H3qrH8W7jTr17q+0tnQoEDZyVUEkLvznv1OfxoA9js7SSLM11J51w/VlPyp/soOy8D696sz3MUEYaSQLk4UZ5J9AO59q8+0f4taNr7eRHdWmnT5HF5KwwO/GBn8xXafuIITqF3N5hjGTJIABH7IO36k8DJoAbuc/v9Q/cr5mIoGYHJHQnHV+uACe3cZqVUuLvBnD28ZJAijk+Yj1LDp24B/E9KdDC7z/AGmYFXxiOPORGOefTfzyfw9zeoAoNpNlKhWaAS5GN0pMjgexPIqtPH5NxHbWd3cJcy8kF/NAX++d+cD6YyePcP1DVPszGC2iNxeFgqxr0BOcbj24BP8AnNR2GlFojJffvJZcNLGwDAt78c47DoPTIzQBHHHFZ3E4m1iGOSRtzMdolPoCWJGMdgBWha2drETcW6hpJBnzWcuXHH8RyccCrEcMcIKxxqi+ijHbH8gKqvZwQJvhc2eBucxEKuPcEY/HGeKAL9Fc+39rF2MV3eeXn5c20fTt6fyooAtPnWreRI5mjs2BQvHgmXscZBwvX3PsOumiJEgjRQqKMAAYAFZjwf2fCnl6i0cS4SKKVFdfZAAA5OOnOfrUQbXZsNH9lWI93Ro3PuBlsfj+IoA1pJkhiLyHCj8fw9zVG3iubqaSa93qnm5itmKkIBjBOByc5PUgcdxVa3tJra4NxcWRuJ9hYTC4EknXoNwQKPmPTHSq15qsV8MStNBpuP3sojZvNPTYHTIAzwTnnoPWgDSN9LcXkltZRq4i+WWZj8qN6D+8fUcfWknE1rC0st9cuzDASKJSS3XCDBPY9SePzpxd0ja206x2BcqrOnlxKfp1I+gwfWvO/iF4vTw2Ps9ncGfW5MgzOflt8gZ2DoOn19zQBH4v8ft4YYItxDfasq/LHLEMW2eo3rwT747ds14TrXiTVNduZLm+nlll/wCmlQ31z5s00ssvm1kkgUAS+afpUQfFAwTnPNLQAVFRTf50AW7e/lim80/hV7+05ruPys4/5bcVkVLFL5UlAEn70fvc/nXfeCPiNfeH9QtotRU3elxHMcJ6RH1j9/rXnsssss3m1NQB9pWGv6Zqemx6hbXsL2khwkpcAZ9KZNfzvIFtbdo1zt8yaMjeccBUyCfqcAYNfPHwn8exeF9Re11IA2VyuNyINySelfSFpHOx8+7QJcOMbQ2RGvoP0z6n2AoAis9Ljt5Fll3y3ABwzMWAz9ep469foMAaVFRzzxWsDTTOEjUZYmgBzOsaF2IVAMkk8AVl+cblkurlhDZIQ8W6QAS+jN6DkYHr17VXnafUZwhhcwBhshZcbuf9ZIDj5B2XqcVpJZKJFmkPmT/327f7o/h/D8c0AL/alh/z/W3/AH9WirdFAFGK0zcJd3ADXXITB+WNT2H+PU+w4F6q093BbFRPMsbP9xSeW9gOpP0qlPuukkN3mOwZceWuRJJk4+bHIB4wo5PfuKAGXchv1w8gg0sDMkzNt872B7J79+3HNWFS5uFVYcWdsPlXan7wr24Iwn0IPB7Gn29uzFZZYwgUYihU8RL07fxY/LoO5N6gDkPGOtN4U8PzX76pcmc/u4IzHF+8k7fwV8vavql7e3011dTCWSWTzpe1ehfF3xT/AGj4lmsYJx9ksf3X/bT/AJaV5a5BOTkn09KAK8sjv14FMAxUmfY0bxjOaAIz70zg9BVsRb+Tx7UfZ8/c/Og0K3TjAoEYHXrWxHZCODJ6/wA6tf2eU8sv09KzH7I5zePWl681bvYAJJgBirdrpgktwgGZD0/xph7MypqgT/IFX73Tvsl15WTVfyvKqxD4n/5a5Oa+mPhJ4qvtb0EWNw0FxNZN5bSElCI/Xvn9K+aEOBXZ/DrxD/wj/ii3mnd0s5/3MvluQfzHNBmfVCXN1JH/AMeLxSYziSRdmfTIyf0qjLFJNdIrzefcxsGVfLxDCfXHrjoCSfmzwOjLiC0uJDbWFjbGUFkkmNuCsXr25bnp+dWYdDtLeDyoXuYsj7yTuDnHXGcZ/CgC3aWsVnD5cQPXLOxyzHuSe5pJLpUYwqA1wRlY93OPU+g9/wCvFN+xM4xLd3Mo9N4T9UANMfFoPs9nEDK7Bm/2c8b39f5nH1IABU1TaN01kGxz+6br/wB9UU8WWQCZ7knv+8P9DRQBStZtHtY7m8hMaFOJnOfMHbBzzkkfiferVsJLoJdzxvGwz5UTDmMep/2iPyzj1zXksrfVrmK5kVmhhDeSwYgsSR84x2GOD3zn0JnEN9bu3lSx3EefljmJVkH++M5/EZ560AaFYHi3XR4e8L3mokjzY48RAdWk9Kuy/wBqTLsVbW3z1k3mUjjsMDnOO9ePfGXUFQ2umxO8wUefPM7ck58tEHQAffzjrjnkUAeQ3Es17dyTS8Cs+4AHA4rU8ryrWs+aMCTJ6UFkaR4GTTobTeckfQGpEOZxLjnqBU8SZk5J/DigZJ9iTy+lW1twiRk5/CkSMSc73GO+f8a0dIspb+4EkgLQDkYGT9cCsjYdZaQZ4/tMn3Ow9K2Lmw8r/W/88qv2/k3F99mSQAx9jwfy60mrSv8AvhbI6j/U73TH6Hmuc6Dgruy8ybEQyZZa7Ky0gRQbIUMkr8nH9fQVj2dpHLf28YjxJ3frivSdGtEgsoUQe5J6k+poqVQpUjzPWtGl+1fOU+gFczqlgYPQ17Nq1nChzgs/leWEH+eB71wmtac8iSSkEJGOD6/T2/nRSqBVpnDxJg89frU/3JI5SR9AanAEFxgCiUAw9K7ThPqP4Z6zFq3gWwOQzw/6PIB611Nzfw20iRnc80hAWJMFj749OvPtXiXwW1K6ae/0i0uHDk+YSQCkY9Txkn0GfrXsdro6wk+dcSzs+PMycByBjnueOxJHJ4oMyM6je3M7wWVsm8EhpJXOIyMcHAxn2BPvRC0mkQPPfR7i5Bmuo33bj0yQQMDngDP+OpJJBZ2rSSMkUEY+gAqlBDLfTpeXaFI1Obe3P8P+2/8Ate3b60AM/t2EjK2d269mEBwR60VrUUAU7i9VJRbRr5ly6hkjB7epP8I9/wAsniomtbq4+aS+kiOQdlsAAO/Ugk/oD6VHFqGnwALHeJPNI3Plt5rucdSF9h9BUuy4vGPnK9vB02LJh2+pHQfQnPHTkEArMlzfMzWeoSiEt8zMqMp/2UwAfxzx9c48C+Jl/NdeLJYJkiKWiRREQnKj6dK+k1RI4wiKFQDAAGABXyr4qvILnxRrNxBIZvMv5elBdM5y+Jj8v5D/AKvvVSWT9/1y/wCgqbU5DPNgIc/hVUFDJjn8qBjoZPMhre0nTJLiAknAHUmq+maPJLwiOx9AldvZeHzbwh7iTdJ/yzgR+p/r/SsqlQ2p0yhY+G/9E8y5d8ydIwMmTj0/pXc2PheGLS8ueP8Anmh4/E9/5e1R2HhwCHfM4aY9SOg9hWrFafZv9VXP7U6OUgs/DVikMgNvH5knI+QVla5pEtmXhsgZZHH7qPqEHr7D9Pauj+0+XgAbpH+4n+e1TpGkEbv96SQ5kf1P+HoKy5jWx59pGmCDUgj286mOLJOzfk/UZrtDG/k+TChj5/1kvTH0Bzn2OKg+yebdebUL6Z9p/wCWsvkf+jP/AK38/p1QFKQO915ju5hByCTzKR0PHb0H41lav+986t+XS5f+etYF9FLaTeVLQB5hq8X2S/qGY/6Pgda3PFcAiO8EEjr7VzgBMfJwK7qR5tU7r4TaxFp/j3Ti0ipFcebGSxx+dfT63EDQ+ckqGLBPmBhjA6818ceGr/8AsrWLC/i4+yyxTV9YGEajcNeo629tEdyuCP3xQ/ff1UY4/pWpkX0iN5Kss6fJG26KN1wc/wB4/wBB2789L1ZUV9cSxF47VrkYykkY8tX/AAc5HbkZ/pStf3ixJ5mnyRO52lgfMVOvPy8n8h9aANSisIztk48Q2I9tkf8AjRQBeEuoE5W0gUH7oe4IP44QjP4mo21C4t0d7uydUQ/NJCwkQD17Hjvx2rRd0jQu7BUAySTgAVzs15/a94kUETXFugWTyfuK5J4MhP8ABjkDGTjOMYyAW21FL0/IbtLfCkNHbSZlz6HbwPcc/THPybeXHmXtwHQRp5nmYFfW9wdRS3lm8+1T5NwXyWbHtneM/XAr42uJSL6SU8/SgC/JAHAAGAKtaLZpO+XIAi7k1SmuxJpu8Z3ntiuo8D2T3EEl0kYZwfvydE+g9f8AOayqHRSOhV7a0g4lSRz0Af8Ar2pYtZispDIhF1eEY8pD8idMgflXQW1mkEbzSyeZJj55H4wB/IVmP4fju74XKAxRYBDjh5PxB6dK4zuMe/8AHusafqk1hLbWn7r/AJ6S1v6X4rj1C1t8wxrPc/vIg5wHPv8A4VDceB9FvD9ouULP6bzWsNO+0i3Ekh+y2o/dxP0AqqnsyKftS9DbiP53PmS4wZCOT/gPan3F4TCTHhY84Esg4c/7A6v/AJxmqUltHLPkIYbcgjykym/3IH8vz9KvCK3t4yYogHOcv1J+p61znQUJsnTjLc3EvluQRG6Jnrnnj6cf44HH6h44v9Ov5LV7VGmj/fZeTyP0r0CW2+12vleb5Utctq3heHXpYpb75jH/AMvJ/j+n+P8AOtabpmdRT/5dle38Z3Mmlx31zZSRW8gz5mw/z6VbaQarASgKoOpOC/4Dn/ParEugWMFqkY8uSCMYiijy5PsM1JpuiW1mfNliEchGMRnGz8R3oqWFqcR4q0oDTJHKAHy+B6fX1Nec5xXs3im2cWFx/pEhxF6Dn9K8U8wRN5feuqkcWJLlnyCTwn86+tfC7PrfhzTb28/1D28RjtweD7v6njp0FfI9sNjZP4CvqP4O3n2r4eWK/wDPtJJD+VdBzHoFQzyrBEZWBPIAA6kk4A/M024uo7aMNM2AxCrxksT2AHWq1tDLcTm9uEZMf6mIsflHPJGcbjn8KAJcX55zbD22scfjxRVyigDnL2OfXbg2a+dBZowMp24J4yBz3PBx278nA27Wzgs4RFbxJGg7KOvufU0+OFYIwkYwo/zn3NS0AY/iOTyfCusSf887Kb/0XXxpdn95gda+ufHd9HZeD9UbjzHt3jAH+38pPsOev+NfJ13GTJkc/wC2R1oA2/B1vDqcx0yTqf30Z9a9J8IWH2Swv7X/AJbRS147oly+l6xa3QfB83uK9R0O7l/4SK6t7kP5FyhMjxRk7/bHUD3FZVDopHUw2wvShfJt05x2kP8Ah/P+e/FFWHbyJvDxuGQ9CDkVrfaI4n2ctIRkRoMk/wCA9zxXEd5I1vCiFnIAAySe1UZ5AYBczOEs0AdBk5c5yCf6D3qzLbGWE3GoKQiDi3R8g9MZ6ZOeMdKzrzfj7TeAGX+CPqIh7e/vSAqG5uZ38tIRCD0Mpyf++B/jVub7VbQF3lt2A5IKFP1yf5VXt0kRyZiABySe1W7wNeZjGRsP+rJ6jHV++OeE4z39szQq2+oSzxmSa3K2ns4+f6kkcdOMc/pVtb17yby4ntohkAGSUOT9AD6+9U7GMQXaC5Pm+Z/y0f8AoO34V0PlRTpsljSQZzhxmnoFmV7ayt45DKSZJiMGR+uPT2/Ci9CRoXkcKg6knAptxH9mt3eK4niA6IgD89AACPpwMCqdxbXlwI5LmWONxghEjzsOffPP+fXKMzk/Fl2fs77In5j438Z/Dr+leOarG0d95bjn0Feu+KwkceyLLPL1d+T/AJ9q8l1eX7Xqk1d2GOLEjYn9vzr3n4H3l7JoGpWFmsTNDc+dmRDgeZ6nP/TPsDXgQGK9n+At1/xPNZtf+etuJP1rpOU9lSDUI50ubmBLqUHaPLlwIgeuwED6dc1KNSnmeRLWyld0bY5YrhP15I9M/lUrXM1xdtBbOBFGCJZQucPx8o569exxxV6KNYoxHGMKKAM7yNV/57/+R0/+NUVqUUANd0jQu7BUAySTgAVnzajG8LtbZeNAS8+MxoPXP8Xfhc8jBxVU6YcSPLa6Tbxj5iPs/mYGOpOV9+1OEmpzCGaayidFwfKWUqS2fv4I/EAkY784wAcV8QY5IvBGpXMizxRTPEGEpHmzEuMF8dAOgSvni5r6F+L+pyL4TS3ayuIvMuBy+zHf0Jr53uwSPnOB6CgCrKcx8dO5ruPC/iGK9n0tTN5V3APJ2DGZfpXDSfPD6D+dJpl39g1S1uv+eUvm0Gh9DTadZlCht0OeST1P49avRi3trV5UkNqgHJjwB+WMZ/DNUDOHgjJIAHJJqSCT7RGkp/1XWMevuf6D+vTiqHdTNFZLn5JbyEybDmPyjwnqSmevPbPt709UfzzstopGfGeUKAfif/1+1T/aar3Gou7pDCEad8kAk4A9TiuU6djIvBqN7fBEkSTyuTF5WUiHv6n0/pWgyTR2v2e2HlSZyZ5epPqatwxJBHsBJ9S5ySfUmrNaDSM/97L5MUv+t/561sfa44ITLK4VE6k1mzzx28fmSZ9AB1J9BUcDzXlwDLx5fIAHyRnnv/G4/IVnYTZqQkyuLmQEEj5Iz/APp68/0+tS+lp0ttbEl5IxM56vL8/8+n4Vj6kkSHZbRpFL13oMYHvj+VaGZxfjC9ihbDS+W0Qy+O3oK8oirsfHjCO4t7dXVwDLIT3z7nua5OIn99xXdTPNq/xC3F/yxrvfhBK8fj2C2jlMX2qKSMuBzjvj0PvXnec8Hiuk8DXEcfi7Snkz5QuI0cA4yO4rUyPrKEjyEh05IhbquFkPK59gPve5z+fNTJaXAQb9QuC2OSFjA/8AQKfNNb2VvulZIolGB2H0H+FZRlu9XnEXkpFZjmTPzPkE4U9gehx27+lADFvECgJcas6Y+VvLB3D1ziitNdI05VCiyi4GPuiigBsdrJcMs1+I5HjbfFGhO2P0P+0ff8gO+hWf/aLQI73ttLAFz8yAyoQO+R0/ECqcmo3FzcGJbK+SHJAKR7S4x3L4Cjr0Ofp3APOfjjeL5OmWhI6mWvAr355M9v516p8V5DJrq28ixq9tk7I+Rz3JPLngZJrye+kTzuBzQWR5xDUWR61JEn7vOTmmSgUEHtXhWaTW9BsHuCvlInliJe/1/wAK6CW7jSYRIDLKf4Exke59K8n8CaiYrmXTFkKPP88bhyMD8Opr0+2s7eNCChlycnzDnJ9cdM1xVj0aIjm/uxizlAP/AD0CfIOenP3/AMMVg79W0h/KItyT9+U8En1J5rrvNqneeVcP5MIElweiZ4T3PoKxNjNS81M9LaQfRy+fyqRp9XdDiK4J7FxsA/PmtK20iK2QmWYgDJP8CAfT0+uai+zW+oyYit4lt0PMgQAyH0Ht71Rv7VmWt/qJnJLlthwSDgA88AduvXrV2wvb64uBI9mIbQcACrx0S32BBJJEg6AHP88/5/GpYtPhRAZJZZO2C+AfqBgH/wCvUkVBJLt5d8VqRvBw8h6J/iazZUd4wkRcQDkyE5eU/X+v5VdY/ayEiwtonBIH+sx2HtVLVr2HTtOkkcACDoBVIyPIPGlwsviKSFAFEUXl4ArCip013Lc30lzJ/wAtJfMp2c9K9FHnCHnj86t6dOLfVIpMn91L2OKq9PMpIyTJHj86DI+x4ZrW/C/Yv4og8l15m6SIH+EE5OeD6Y61uwQR28KwwqFjQYAFcz8Pn83wFoxI/wCXfB56muqoAKKKKAM1Ld724S6uEYRxn9zAx4znhyMdcdu316aVUtmonJ8+1QHovkl8e2dwz+QqhqupX2nWE8ghimmVC8ZVsbvcqegH1649aAPnP4jah9p8UX7DqJJK88kGJK6TWpBJqM3zlj1JIwc/TtXNy1BrUJYqiml/ecUnXpUdWZFm0llivraSH93N5le02N/cnEUnlCXnI5OfT6V4lB/x/W3/AF0r2C4Q3Fv5UXNxwD7Z/r/k1zYk6sMdA15dY8qOFPMPdHzsHrzj8KLK9t7ZCg3+Zvw/mSjOeBk8/wAvQ1zVnJJbp5N38/OcZOD9fX8a6awvYXAAAAHAArnOzU2IYkvQHkuEljB5jjI2fQ+v/wCrirlVEihncO6fOOjgkEfiOagzNKRBb3lx5YyJHcDtxgHHJ989qkexPeXcNt/rZAO+Opx61myTvJcESQyeRnGAhy/Gcn29up/Sra28UHPzySdfMkOTWfeXkaOY4zg/xv8A3P8A6/8An65gF1qMaP5Vu6NORwDxj6/4da8q8da6bif+z4ZHJ/5a84H5V3kz/a4zGIx5BOTnnJ968o8UIkHiK6CAAewrqwxz4m/szFi/KrUgIHUflTEOBmk8zPJrtOAIsmpYgfM61HSJzwKAPo34Oazdt4Qayt7dZmgdizbjiP6jHP0HPFej+ZHPGfNub1s5H7m3kjAPTjAz+ZNeT/AO/wBsmp2H/bSvaLq8hs48yty33EXlmPoB3oAp7LjsmoAf9dU/rzRR5msNyILZQedpc5HtRQBZlnKEIqF5W+4gbr7n0Hv/AFwK5vxfMlr4Y1KOMrPdNHtlOcbB2z6D0H/1zW0BtmltrN1F0yhp7hgCy5ztJ9T6DoB+AON4qiistBjs4oml+0y7HLHJYnqSe5oCB8veJD/xOLredx8ysKRAJOlbXir9zr1/F/zyllirGl/11BqQc0uamsPKW+tvtKebF5v7yKoZf3kktBkS2zeZd2/X/Wdute5aJZlIElkADkYAH8A9M9/evGNDi83WbX/rrXvOmf6muLEs7cMVL7S/NrL+wSxf6quslirMuTkuBJ5UY/1kvp6ge/8AnrXKdRkRaveoTCHKAcSSDt7D3/lV+LWXijEccIVB0ArSttOE8KJHD9mhxwMZf/Afr+FE2kRxgCOSRpT9xHCYP1wOlAGNd6xe3P7u2hzI4OD6e/60y2sJJZD5hJJOST3rTuEjt3IIySQHnP3Ez6+n09xzzU0FsJ0D/aXkHP3DgH8vpQBB9k8qGvIfHEfleIf+2Vew3iGL5IZvMI/5YHk/n1H4+teR+OS/9vHzOD5fTH+c10Yb4zLE/wAM5X3NH4VFRXeeaSZqYfl+FRCiKgD0/wCEF35Xi6MQStC8v7nfgH9D/wDWr6YtrUwMXlmeaUjl37fQdhxXyr8ObmK08R2sv/LX97X1FLqK+S/2cq0ypvYnOyNcdWx9OnX+dAGlRWAttdsoZ5tR3EZOxyoz7DbwPaigDWhiisLTYHPlxgkvI2T6kk/ma43xrf2KyWCvOh8uWTeFOSvbkD3roBo01ymLy6lVc5EMchZev8RfO7oOwHtXL+MdLQ6roCPNLKv2jYEcgIBlOMAAUF0z5x8RhP8AhIrqKNAR5vUc1ieXI8n7v94K9u1vwJean491DVblI1s4rnoIMmfPQCum0nwZpGnwEPapE78+XBIcJ+vJ5+lQUfN82nX1g0b3FtJEmM4lqPmWbtXY/Efy/wDhOb+GOMLBF5cccSDH/LKuPqzItWM/2S/hlPHlS17fp9/apDEY5gU9Bz/KvBcetep+AfEIn077DKCZo/8AUAdTXLiaR1Yaqdqt4kuMTJGM48tHBkftj2/z0pUsik3mOAP7kY4EY+nr6mporRJZPNuQJXxgIeUT6f40v2O2728Z+qA1xnYSR3BkBFsBIezn7g/Hv+H6UKMl4o5nZ0/1s+OSfQdv8Pxp4c3JkhhkKhOJJAP0Hv8Ayqfyo4IxHGgVB0ApDKsVskUYjjAVB0ApjW1vI5d4Y2J7lAat+VRLL5VAGXfyRWFpOQiRoOSEAFeH+Irl9Q1y6mcYJ7eleg+ONc+xw9jI/EYx09T9a8r6/Su3DUzixNQqymtBNA1OW3iuorGWWGT/AJaR/vKq17p8HfNufCV1FL+9iiu/3Xm11HKeC4o/GvpXVfB2h+JXcS2CW5QlTcEdSOw/x/yPJvG3w4u/ChFxbzC4szJw/dKgsx/C040vxTYm8QqYrnmMcGvqnSJrc6fbpdlbcQNhIpvkbP8AebPXqf1PXp8l6ZJ/Zl/Yagf+u1fXnhm8Gp+H7G4YAiW1jyD3qyDS/tGx/wCf23/7+iirVFAFLUdUtdNtZJ7mUIqV5bqXixPEutWFlNF5djHKHAi6uewrhtV8WXN7dSySXJnf0FZukaibPX7C+uPmeKX5wO30oA9yEcabLi8xBgfwHiLPYdvx7/pTJZS8nl21tcSD12BP0cg1aWLf++kPmPwQnVIz7D19/wCXSm3FzFZp5rEF8ZxnoPU+3aszpPGvjHpYTU7XVhbSRCUG3kR8cyfUZFeWhx9TX0trnhtPFGiXkV+hEswxbuc5gfnqOg69O31zXzlcxS211Ja3MXlSxS+XLFWlM5qhBvOOlW9Lv5NLv47yI5liqvTTjqcUAe7aF4jstU06GYHEnQe9awSa8zGcw25yCf43GPTt/P6V4BpOq3OkX/2q2+XtLGOte0aDqdhq9gLmBBJKhyCTzn3JriqUuQ7adXnOgMsdnGkccYLniOJOMn/PenLbyyEvcyv3xHE5AA+owTVOK2kF15QuXM5T9++c+WM8BCeR+fvT2vHsCYTH52Of3A5HGfnBPX8ea5rHTzD5bO3gzsj8vOM+WSnT6fWue8QeIrXS7WSSSWs3xD8QLGw82KJZTdf88wMV5XqWqXWq3Xm3U2a6adI5qlUNTv5dVvprqXpVXr7CjrRXacQbRXuHw10g2fhWMTSSR/aJPtHyEkyH0Cc5A78f1ryXwxoVx4k1+3sIwNhHmSZ4Hl19PWVnFBZQxImBGAEfGM/h2HtWVQ1plSO2uvPREe4ijHB3+UMD2wD+X60Si1t45Y7i0kS1m/1okIOfq+T+ta0X/TWoL29t9Msp7i4OIIO9M0PnPW9Oso9Wure1cRwRyy+Uc8V7F8LdXmbw8NPlvI4po5eIkXfIw9uyemT+leM3sovdUurx48ebmbFS2F7JBJL5IA+laHMfUirqxUHLDjp5ycf+QqK+fP8AhLNZ/wCfqX/v7LRQByJITzCku32HQ/hVkSySHznOT6oaoxsW8zP8IwKvWP8Ax6/9/aszPafCmty6r4cSS4KWwt/3c8h5P4D/ADz2NbNtYb3S5uEcYx5aScuf9uQ93/lXm/w8nk/tw2+79zLCGdOxPH+FewVz1DppEflV4r8XfCUttdf29bRfupf3Vz/11r26qOoWsOpWa2d0geCddsi+opmh8lE4pAM8n8BTrxRHOyL0WTiq5Y8VocxZq5p+sXWlXBuLCYw57is8fMOaU9hQB6NbfE2QWqWsWmHeSS7iXkn6nv71zep+M9bvd9tLJ9ktwOIYqq+FWP8Abq/7S7T9KoagxbU7hj1aXmsuRGvOyGm9eaRvv7e1PrUyG8+tIfzNPrr/AIW6Za6j42sI7qPzFxv59aAPVvhz4S/4RvQvNuYv9Puv3kp/55/9Mq7iKj/ljR/y2rI6kIxCAu5AA5JPavPPiFrsaaULaYkPcE+VFg8Rf3yPX09K7u/JUs4JHlKpVe2WYDJHcjHHpXjXxEZl8ZXduXZ1jjwGc5Y/U0UzKqchK5/uH9Ki3yvmFIufp0qS5Y+dUWB5W7v1rUyG+S/r+tFRc/3jRQQf/9k=</t>
  </si>
  <si>
    <t>607</t>
  </si>
  <si>
    <t>23219b5c092f483894b48b0cf1a1b533</t>
  </si>
  <si>
    <t>2017-05-31 17:28:44</t>
  </si>
  <si>
    <t>/9j/4AAQSkZJRgABAgAAAQABAAD//gAKSFMwMQR9AAAUBQBrJAD/2wBDAAsHCAkIBwsJCQkMCwsNEBsSEA8PECEYGRQbJyIpKCYiJiUrMT41Ky47LyUmNkk3O0BCRUZFKjRMUktDUT5ERUP/2wBDAQsMDBAOECASEiBDLCYsQ0NDQ0NDQ0NDQ0NDQ0NDQ0NDQ0NDQ0NDQ0NDQ0NDQ0NDQ0NDQ0NDQ0NDQ0NDQ0NDQ0P/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fGVnJNpyXcAImtX3hlJ3Be+Me+Dntg1r2F0t7ZQ3SYAlQNgNnB7jPseK5ptQ1XXpb9NOeAWkaGPy3GDIGDAEHGcnHqAOPen+D9Vigg/su7kMU6ylY1dcdf4c+uc9fUCgDqaZNEk8LwyLuSRSrDOMg8Gn0UAcBYR6npeoXsdjIWktyN0RjJMyhgAQuD6g9c4PBrsdH1WDVrXzoTtdeJIyeUP+HoayfEwGnalYatHHt2ybJnXGWGOmD327hn9elTalorSXA1bSJkiudpYAAFZCR1BPAJBPsfbrQBHrrLZeJNMvnYbXBiIJwFHTdn/gf6VX0nTbTU7rUvPSSK8iui3mxSEbMtxtP1B5I7/lV8QanPe2MOn3NpLFfCbcVCfK33gNvJJ6j9ayvEXjSx8Na/dS2jrdNNENyx8Ij+p9Twf++jQB0TapfeHpkj1lllsWbal3j5ugxn+ueevJxTrnx54ct2dReiVk/wCeS5rw/wASeJ9S1uV3u7ueQf8APP8A5Z1hiadOj8VVgPff+Fm6J/zzn2+uKng+I2gS/wCslkj/AN9K8B+3yVJHJcf8/FOwHunhPXdMi1C70uO9VlLb4Scc+vPHOMfka7OvlpNQkjnWQB4ytdh4b8f3+kyeX9o+0Qf885KgD2LWdGj1ECaNzFdxgeXKGPGCSAfxPXr/ACrntHvbmy8QlLqMo87iOZB3Y9G646856YJxWn4f8YaZrXlxxyeXO/8Ayzq54i0qLULR5Qp+0RIShUZLY52475/z7gGrUV1bx3dtJbyjKSLtPt7j3rH8M6yt5CtpcSH7Sg4LH/WD/ED/AB9a3aAOI0afUbCKeaD54oHH2i3YHIHPPTjp2545GBXQvqlpqWj3jQPhhBJmNsBhx1x6dOarbRpPiUNyLe/BHU4D59Oc8/T73tVLUJdPutRm3aVOyW7nzpoDycZzuGMYJzzkHHftQBseHf32g26y/vAVZSG5yNxGPpjiqUun3mizfadNLz2xf57Xk4Bx09fr1HHXmtTR7mzuLJBZAJGgx5eRuXk9Rk9cE+9XaAMFPFlkVBeC4DY5ACkA/XNFb1FAHGG2vNE8SG10ooRcRl0ikYlSACcH3yDjn0yeTWhB4a+12U51LCXc0rSqY3JERbBIxnHUc+3en+MbQi2i1OEhJ7R1O7A5GRjtzg49uTW5bTLc20U6AhZUDgHrgjNAHP2mq32j3SWOtHzEkwIrhSMdgck4yB3J5+uRXRo6yIrowZWGQwOQR61De2dvfwGC6iEkeQcHjB9QR0rnhJe+FnkjaOS704gtGw6xn0J7ZJH55HORQB0Go2aX9jNayHAkXGfQ9QfwODWX4WvQ2jmK4JWS1cxsGOWA6jI7en/Aait/FSeZH9ts2tYJFJSYNvU/kPwOOh4NeafE7xCLTVLmx0m6DQ3QDT+U2Vznnvzzk/jQBY+IXxInup5NM0mQpBnY8ifx15tPPJIMyf6wUifu/wB+/wB+oHbNWA/zKYWLdaQUUAAYoeKWR99JRUACttzT1OwcffqMUVYGnZ39xaT+ZHJJH5deveBPiHBf28FnqUn+kfc8yvE/Pfy/LqSznkt50kSgD3rUtIjXXmtFdYluF3wknAUnPB46ZBAA9R16VsabrMsNw9jq5Ecyk7JmG1XGT9PTg9/r18u0jxwtxa21reySC4t2xHKM/j/Q59q9YjSz8QaXazShZRIm7chwUYjnB+vY+lQBD4ujc6dHPGMPDKG3g4KjpwfrtqPRZo49bu0VWVLxFuIzIcE5GSB6/eP/AHzUV1pWrRwPp8Ei3NnKwCtI3zRAEY/D6Z6dBUusRppt/pt9GNsMWIGychV7e+cFvyFAE2qaIWmN/p7mG8U7gAQFY9/xP5Hv1JqXSNaS+JgnUQXakgxnPOOp5/HjrxWpWbq2kRXy+bFiG7U7klXgkj1I+nXtQBpUVzX9ra/H+7bT97LwW8ljkjvwcflRQBv3ltHeWsttMMpIpU9OPce461i+EruUC50u5kDyWj7VO7OVzjA74BH6gcV0Fc1qxbR/EUOqZJt7keXMeu3gD09AD6nBoA6WqGv2zXmj3UKZ3FNwAXJJU5xj3xir9FAHmmoSSaN4Vk1e3kjmSRGjuIH5G4E7T+WD6j6GvHLiQ3F07FSCzfMPSvS/ie82jF9Kiz5E7CeIZ4A57c/TP+zXmm/y4P8AfoASeXzXzUFPI7iiNPMqwGUVZjtJZOSDjOM1ct9KEqE55BqC+QyqK6GPQfMq3H4Wkk/5Z+XR7Qfszk1HNPEddRe+HlitiypyvP4VWtdJe5gDqnmevtRzl+x1MGSP5/3dMBrp5NIk/wCefl1z17bvBO6P1FBE6dhiO+9K9k+C/iFruCfSZmJKDent2I/l+teLVteFtbk0LVIb1P8Alm/I9aszPp2qmrWpvNNngAJZlyoBAyw5A59wKh0bVrTWrJLu1fIx93+5WjUAZfhm5NzpMYYktETGSQB06foRWpWBZodM8SvaxgeTdrvCjA29T6ezDHoRW/QAUUUUAR288V1Ak8DiSNxlWHeqHiWxN/pEsaJulT94g56jrjHU4yPxrJubK88N3D3mnDzbJ2BkhwSwABPXHAHPPuM5rd0vVLbVIDLbsflOGRuGX6igDFbxBdSafpgtvK+03MnluznIBUgcgdM5B9geOxqzD4hktZBBrNo1o56SINyN39/YcZ69q5y+/wCJTq5h+8lrciWKIdMHB+8ec4Cjv3/Hu7q1gu4jFcRLKh7MOnbI9D70AeHfGW+jvfEaiEhhFEE3A5BHX+tcNHHvgrS8UAR63eRklgsjhc9azIZHx5YqwFjj8x61rDSWmGVXDDkGrGh6ZJcIn7uuv0uw8uOsKlQ64UzI0a3gtvMt7uPYxb+Icc9v88VYg0wvd3E1liQW7A7QOGBzwPyrTvLGMapbNIgdJyFYbiMnpn9R+Vb9lZw2qFIU2qTkjJPP41lc1SvoY9gILtShBSZB86EYOe+PbNXvslP1LTGlYXVqfLuk5BH8Xsf8+1TabereoUceXcJw8Z4/Ef54qSk+jMu8sP3f/TSqmi2qWt1cWTkjB3JnHP8A9fGK6WS38ySsrWoxBPa3oyNjhXweSOuP5/nQgfcS8sPMj/dx1xPizRfs8H2j+OvSHeJEEjyoqN0YsAD+NZGu28N3p7sjBlPQg5FFMioeO0qjJqe9h8qdx2qCu44D1/4P6/DDG9ldR+VzgSnoD7/4/wD669Xrx/4Ow29/BeW06Bh5fDd19we1d/b3N5oMi298DLZM21JwSSvAxxngcdPrjOKgCz4mtpHtoryAnzbVt4wM8cZOMdsA/TNaNjdJe2kVygwHXOPQ9x+dc3YJf6xFcyx6iySbiGgbds2t+eB17dqteG9TjijXTbgGKVWYLkYB56H3yT/+ugDoaKKKACuT8RJY6VqC3VrLNBfsGk+VQ6nORk7umST0zjHStPS9eEs5stRQWt6H27cHa3pj/wDXzxjrUc86WvjCEN0uLbZln4BySMZ9doGPU0AZmlQnXpNRup5IBNPF5awgkcjbhuucAhfXvWv4Svjd6UsbkeZbny+ozt/hOO3HH4UmsaCLiRr2xka2u1UkeXhd5578YJzjOayvDd5NZ63cWt8uyW5b5ywA+fkj2wcnp1yMUAeQePLfyPEl/H/00rEht9sgB+73rv8A4t2GzxH5kfl/vI653QtLk1F5mAy2MqM96C4HT+HrVGtY2RgR9entW5HH5dc7pxmtIftVvl1B2zR/mc+wx39c10tlcR3UIlibKn8wfQ1ytHfF3INYthPYMwXLxfMOnTv+n8qvaVci6s45d2Wxh+n3h1qWs3Rk+zXN1YHjY29M9SPX06bfzpdA2Zs1S1LTPtMiXNuyx3KEEMehx61dooJtcyrDUi7/AGW7XyrheCTgBumPxOasXkAubWSHjLLxk9+360+/0yC9T5xtkAwrjqP8az47m509xFqAZ4+gmUZHbA/Q+9P0HtuZ+77XBp6urMqyGJzjA6rgce38qs6hpk0MZk09mCg5aIvweg4/+uaYYhd2d/IhZgJvMXnAxzk8j0P16fjp284uLWObjLLzgd+/602JK55Nq8YlZ26MOorGZdtd14v0vMvnqmG/nXFFdkmDXTA45nsfwO3/ANm3ufWvTJY45kMcqK6HqrDINed/BSCSDSbvf/q5JN6V6NQZnKEXek6xcW+mx5RlDiN+d4Azx3OMnpzx3qzp+j/blu576BofPl3xjOHTk56jpz+n0qfxHGbeW21SMMXhcK4XIyvXk9h1H/Aq2YpFliSVDlHUMp9QaAOcXRdbRQq6iFVRgATOAB+VFdLRQBQ1bSbbVICsqhZcfJKB8y+n1HPSuT1htSsZIIrtpHeCVntp2IO4Z79c8gHBPHfqMd3Ve/tI760kt5FU7lIVmXdtOCAw9xmgCS2mW4t4p0BCyIHAPXBGaw/GNoTaxX8QKywOAXUgEKehz14OMfU1laFq15pkUySwSS2sThZB0aEkn/A8evpnnp5Ps2t6U6I4KTJ2OSjYBGcHqDjigDyf4h/bntLCe8gbCrgTH/lopAI57nB6/nzU/gq02aT5g+/JSapN/bWgbZ5HdIcrg9VTPY/TFN0h7vSdPtmkDz2rR8EfwdPy+nTmo5zeEeTUmR2sdXuIgoIn+dTjr1P+P5VDcJc6XIb62AERP7yPt+H+ePpVi7uobi80+aBxuL4bHDAZHB/WpNfmtzZMEfzPKkBPsMEf1FZm3QLLxJFKoMgZGxyuelTz3dv/AGlaXsIUAtskJwBzxn8ifyFZN5eaJfyRvp7OJG+UII8An29KjmlaS3W38phMrrjg5PGOR680WBvudne3gtLV52UsFHQd+1UrfXYgyC5tnt1k+455U/jge350+8hNxp80a5yVyABknHOP0pLVorzSokdVZduxlznpx/gazKd7k11qltEoZSCCMgjvWBd63cXd41vCWijEeSGUEN+Y98VLPZPpTGeEefbEZZWPK+v/AOv8+lQT67o8d/b3Fux2RfuZwYXAjH+PJ/KtBNjotSkh/wBEvYAsZBXdGMKR34/HPH5VZ0CY7ZbVyCY2ypz1B9Pbv+NaiT2F9GsZaNkYbyDWPLbJo9/HKCzwtkYz8xGBnPbqf0qNwehL4gsPtdjJ/wA9I68q1KPe+4V7UjxXlo8kLh1zjNebpokmoa5Jb/8ATT95W0Jk1NT0H4QahAnh9LOQ7JN+VJIAbkDH156V6DXmvhaONQmiysYLi3bMUyjkDP4cZ5H1rsNI1SWOb+ztS+W4XAVyQd3HAJ9f5/XrfMc0o8hp6hbC8sprfAy6kLk4APb9cVS8NTtJp/kSZEtuxRgx+YDtkdvT8K1axU/0PxQUT7l3HuKjgAjPPuflP/fVMg2qKKKAMfw7rEOoW0cBZvtMcfzhsncBgbs++fr/ADrYrjbnR1/4SKa1ikNszp51qR03dccdBw30wOvfY0jWmkl+wainkXkfBLEAOeAMe5z24PUUAVpIlsvFo3KnkX0ZVty4XOOR6Ekgf99Vj+I49P0ySZLK5ubWXy8OEyVGQCBnOcdz16/hXQeKkZLW3vo4w0lrMr5J4A+nfkLWXcReXe63ZACQSgSkn65xj/gf6UBA5W3gtY9AuWRw6i3kyw7n3rUs4/LsYI/+mdYWpWU1rGxsmwso+eL1+n+fpWxp17Fe2yKDiVI/mU8fiPauVndLsN+xWyzedHCqvjGR2+g6CmyaaJYZFQBNy8Z6Z7frWhHU8cdI1scx4f0a2jJmWP8AexMVEZ6p747en4VsS6fDc70mY/Mcqw6io4iLPX5UbKJcLleeCT3/ADz+daElaCW1jJ0m8l06dbS9I8s/6uXPA9s+n8vpT7J1tNQurMnAJ3RrngDrjnvgj8qvTW8V1CYpVyp/MH1FYV19q066iLEMYhiOQj7y+n6n8/pULUl6G9cRySSRyRyf6uub1jwbHdSS30B2yMcyRx/0/wAK66FQyhlIIIyCO9WPLqkxNXOZ04JfpEskpEsAAUE8n3q1q0G+wfGSYzvHPp1/TNVU08f2hc26SNBMpJhw3GPT16EfrUzaiY1MF9CyTbSCSmVb3x7/AJVNuxN9NSGCOe3hS/s8FWTMsZxjgcnj+Xb9Kh0CSObUtQmU4YiMlT1FaujBhp0QZSuM4z3Gc5rO1DTQ1/NPC/kyjJ3Lxn/PrQNEt1/oniC3l6LINh29SenP5j8q7TxQIxpUbNGGfeFRu69z/L/OK5CyttQv9S09biNCIZQfN6ZGQfx7dv613mtQ+dpNym7bhN2cf3ef6VpAwrGeNVvNJdLbUovNTHyzRnJP59T0Hb8adr00LQWOoxN5ojmBXBwGHU/j8tXNPEepaPAbmMSArg7+TkZXOfX/ABrF1PQ5LJWlhZ5bUEM6bsMMd+mPXntnpWxgdVRWN/wk9l/zyuP++V/xooAZ4vty+npdxnbJbSBgwYggE44987fyqxd2Fjr9lHcYw7p+7lHVfY44OD2+vStN1V0ZHUMrDBBGQRWF4XaS2lvdMlfP2d8x7uCQc5IHp0P/AAL3oArXdlrgtRpWIbi2cqqzAYKKOgPpwvoeuMk0mu2h059NuizMkSiCRgByoHYHuRurqKp6zaPe6ZPbxn52XK+5ByB+OMUAcLNErytEVDKz5BByCKr3GnmSNLq1YpdLznP3uMY/z+NXoVmu4RLGg+QCNgPYcH8v1zTvLkt4/wB5WB38/tEVNKvfPb7POrRXCgZDcbuOv/1q1o6y7+wF2geMhJ0I2PnHen6VqXm/uLv91cLgYYbd3/1/aswTtoxNfhDWYuAxWSFgVI68kD/D8qk+0bo45cbd6hsZ6ZFF9qHmC4h+xvNbodkkinpxycEdv8Kz9AnVreZNokmjJxEnUj1/M0+hSepr29JcwJLA8MmdrDnBpdLv454PM+zyW8n/ADznjok1P/Tvs/8AZ88kf/PeP/V1IjH0m/ks3aC4DGBW2sevlt/kHiulVgyhlIIIyCOhrBuo7a01aJ2VTFcZSVTwOo5z26g/hV10n0SRXRnmsjwyk5Kf5/z2NU9SVoM17NtPbXyAbkbY3PUen8/zqC5kvLq+lt0WHEPzCKRQ28eucd8+o61f1OSDUNMmMEiPsG7nquPbqOAazYc299ZTHciTwqhzg5IGO30U/jQhPcs2eprK4huEME+QNrA88fp9KZ9n+0SSf88/Mq1qNnHeRbH4YfdYdVNZdndXFm4tbogZ+7Juznk9faluVe251XhyDfdeZ/cSukZVdCrKGUjBBGQRVHSbX7JZID99/mf61e7VvTOSpPnmYvh4NZ3F3pshG6Nt68csOmfy28e9bdYms7bLVbPUAuASUlbbwB0zx3wT+VbdaGZntoemsxY2oyTnhmA/LNFaFFAHJaVrurSb32rfBfvRABXA9RgcjJ9D07Uo1CGTX7G/tmH+kARzRhzkMcDnI5AyvsdtN0LSUvrUv5ptr21mwpCjK4wRuXvzu/yMUSaPrE9+k32a3hlR9xuFbh2HRiMnrjsB15oA66isjQ9Ya6P2O9Uw3qDlWXbvGOuOx9vxHtr0Ac/A407xTPC37uK8UMvIwW9c9udwx7il8UpmOGT0NSeLbcvYJdIdslu4YMCQQDxx752/lRqkq32jxXa4AOGwDnB7jPt0oLhuc5/0zpl3p8F6nzjEgGFcdR/jU/8Ay0orkO0xbO9GmXs8N02S+C0gJPPX696gkT7VrE8tnIEdcOrDoegP8/8AOasawVW5t7t0EiD5HBAIx9PXr+VaSm2gQbWRUbkbAAD78U79SLdCLTLxbif7LeqftKnGMfe4zmr8lZl0ttex7ZJCGUHaw7f5xUNrrBt3FrfOQwOFk7Eep/x/Olua3tuad5bQzWUiFWLKCybeu4DirGjXQu9PXzMOQCjgjOfrnrxiqlrf2d0cW9ypOcYPBP4Gq+lt9j1aa3OAkw3pgfp7d/yoM+pfm0OzlkLgPHnqEPH6ioNatgtnHJCCrWxBTAzgcf8A1j+Fan/LOo2AmUqwBBGCD3ouOxHprreeQy8CYdPQ9xXU3OnWtzbtC8KbT3HUH1HvXI+DFKahJZSDEkLFvqOB/h+ddyK3gjkmzn4Jp9Bufs9xuexc/I4BOzJOOcdeOR+I996ORJUDxuroejKcg0k8Mc8TRSoHRhgg1hul34fPmRs1zZHgoxxs54+n17/lWhmamrWhvbCWFQC+NyZHcfyz0/Go9Dujd6dG7NukX5HPPUfX2wayLGzj1a+vp/PlVkkzE6npknB554wPSk02+bRbmWyu1ym8Espzt46++eKAOnoqv9vsv+fyD/v4KKAMdkOleJkcNtt7/II5Pz/n1zjn/aNdBXO6rLBrWlfbbJ2We0bfgnDKO/f2zn2rY0u7+3afDc42l1+YY7jg49sigCHVtJi1EI4cwXEZBSZRyOen+elVNP1aa3uGsNXZY5l5SY4CuP5f5x167dVdQ0+21GIR3Ee7GdrA4Kn2NAGR5+s3321oUgkgDtAbaTg9geR3wf73r7VBoc6zadLpUzFJ0YlEYY47j6g5/wA9IdPnm0DUrq1MJuUABkaMHKqOd35Nz/OpIrCHXpdQuYEaHLIYmYYG7B3A49Tg+vOaAM+SioNSaeyvzHqKBSx+aXgLj1qPzK56h103cXULX7TbSQ5wWHB9+orL0y0NzE0TttkhOxh/n6VtRyfu6zgDY6urDPlXJwR/tfn6/wAzUI0ejuTW9hHH/rI6j1DTYJrSUiLOxSw56EA1reXUkcfl1ZocWumEQpLMshhYHDxkZU5xz+Pr+dW7edoruBnm3rG/Ev8AEVz37+vHvWvpaC3urrT2+dB8ygjIx7/gRVmXTrPczfZ0ywwfT8B2pXMUi4soZQykEEZBHemVhZn0mTILzWh6g/w8n/Poc1r2ciXkkWxgyyvkEVJVyWCL7FqdtqmAELeU52nA7E8d8E/lXaVlX8Fk2ntp6zReYg/doXUNu7dfX+tSeH5/P0qLLbmjyh4xjHQflius4DRpGVXUqwDKRggjIIpaKAOZ1GGTTdZiewQoZgML/CSTgr9On0z24q9Y6dcT3VzdajFGvnJsMQ5z0568dBT/ABFbyNbx3cJPmWzbhxnjjnHtgfhmr9ncLd2sc6cBxnHoe4/OgDHk8Mq0jMl1sUkkL5ecD0zmit6igDD1fSJUuP7T0xhFcoGZl253cHkDB5P6/wA6PhG8aC5l06UFd5LKCMEMOo6eg7+nvXVVzniPTzaONWsiYpVYGTbjHP8AF/Qjvn60AdHRWdo+sQ6ojbR5cy/ejJzx6g9xWjQBheJN1nc2eqRgbo22MM8sDk49Om7n3rcRldQ6MGVhkEHIIqprFq95ps9vGfnZcr7kHOPxxiuB8S+O/wCzfD62GnsBqgj2E4wIkHRvyx+OaAOl8Y6no0cDWV+we5MZMYHVSR1/+tXDQ3D6ZJ9nuiTH/wAs5MdvSuPvLv7RfQSXepyXEnmf8s69Ca2S6tyjgEH26e4rCbN6aLVtKJQCCCDyCKZq8DT2DFesZ349QOv86xHEukSAjMlsx+U45HtWrDdedFuVA6MPwIrPY6N9C++r2sdpFcMGIk6KvJB79cdKntNUs7viN8P/AHG4P/1/wrkfOnht5YvLyIJ1fPIPcf4VqXFst6glWLYzDIdeM59R+P1p2Qk2XNVj+z3UOoIDhWCyYHb1/LI/Krct1D5CupyrDIPtWBJcXUsTafeExyEAI/8Ae54z+Pen6Ysk8Jhm4khOwj+X+H4UME9S80wmYqoBBGCD3qCOCXRZY763BdF+d4j6e1W7e38upLz/AFEkf/TOkhtXJfC9/pXiW4vSeJHO9AWwVyTnHr2rRt7qbRL+a2AMtsjbmAGSAcYOfXp7V434fe8TUUj06aRJEO6Nh1zXtPhSAXVn9vuT5s8y7JEcE7D3Bz17V1nHNWN+3nhuYxJDIsinuD/nFSVh3FnNo8zXtiN0H/LSHnhcdc9+/Pb6ZrTsL6G+hEkTDcAN691OOn/16CCwyq6lWAZSMEEZBFY3h1jbvc6fKMSxvv78jgf4fnW1WLq4Fnqtpf4AQnZIdvA7ZOO+CfyoA2qKKKAI4JormFZoXDxuMhhTpY0mieKQZR1KsPUGuT01L7TrJNTswJLdwDNEeW+UkE5x078dM85xmuj03UbfUoTJAx+U4ZG4ZfrQBzNjpkwuLqO2l8u9tH3Rk/KZF5HQ9unt83PXjoNJ1eO+XypcQ3Sna8TcEkegP06dqo6oRp/iK0vMhY5xsk+cjPYk9sAFT+FN8XLZWFq2rzXX2KSLgSA4L9gOo59/TPWgDX1C+g02ymvLt9kECb3f2r5t16/Gsatc3i8G5kLOPrzXVeJ/GFxr8U0dwWjtbaJcoBjzXbufSuTSCC5Bmg6QsB5dBZqeH9CO9Lu7/ebPuR16Db/crnXJhsBJF1A4rSs7m/t7dZ5FWeJhkhRgqMZ7D/HpXJNNnXyqmbTRBgVYAg8EHvWU+ny2UhmsmBU8NG54PPGPz/zmtO0u4ruMvETwcFT1FUtRthLqVukxIhdCo+bHzc/r0oQMLWzuJUu2uERXmUADOQCBwe/tVnRJTLYgHOUYrknOe/8AWoks7ywbdasZoB1iY8984/8ArflTtHnj/tGRI0KpOMgf3SBnH06/pTDZly9s47mPy5QSM5GDjB9axbeOTS78JKf3UnG7sR2P4V08kdU9Wtjc2bKuSyHeoHfHakhtdSSqOoSeXBJVKz1J7eMLNuaE8BsE7T6fTAzgU3XrkLbOykEHkEd6LAnc86sbWc6wVtZvJR5Nofdsr0b4baxcweKLvR7+4EjzReYDj/lonb/vj+VcRYaZqUuoQtEu0Sz48tPvyVNpsup3HixJbQeZe2ynA/3K6zjPoSse902S1mN9pvyyL96EAbWHoAPp0/rVDwt40sdakFpM4gvv+eZ/j+ldPQQUdL1OK/jwDtmUDepGPqR7Zp+q2pvLGSJQC+Mpkdx/LPT8ah1DSzNMLu0k8m6BB3EnDdufwpun6puf7JejyrpTt5HD/wCf/wBVAGTDr93DCkSxwlUUKMqc4A+tFUbyNYryeNBhVkYAegBooA3PB7M2luCxIWYgAnoMA/1NS3ei7bk3unymC5LbmDMdj85IOOefy46VyzfEXw7ptmttaLmckkwISVznvIRXGeJvG3iK9jfy7/yIH42QpsP50Adn4n8Y29r5NleRtHcxSK7Lbyb2JA7YBx198VwviPX7/wAc3wiEJtrW1GfL7p707wp/YMGnT3l55cl3vf78bvVPwnaX+p6lP/ZsckaeX/yz/wCulBdjMS1N9aXzxr+4jYGSXHQl6kt7C3WG2lW4CKZWSVhzj7meK0GtZdL/ALb0NP3jsN4/z+Ip8MegS6Vp2keZcf2lJJ+8c/JHHQBt2UZmglt8qzbflJ6Vp+Hp/OtQpI3Rnb+Hb/PtXO6fb3NjAbtWMttGfImA/wBZEa2NPmjTVMow8u4XON3Qnnn3zn86wN7mpc6cWkN1asY7gHOB0b/69U7+5eRY/NUxXcEnQDjHXP6CugjqDUNNj1BMkYlUHa3T8D7VCZo12LMAWRFdTlWAIPtWZrVqsOy9gXbIHyxAzz2Pp1H60aXqKootrv8AdsnyqxGPbB9K1LqLz7aSLAJZSBnpntRsw3RQstSWcCKb93MAPvcb89x9fStCsOKJbvTImLlJom2rIMkjnOP1/wA9KrWuvRQ3MVvqtysMYTcJU/eZ9P8A9dXYzuOMkVrNPYyoDFIdyD/Pt/KsC/W/XT5723hZrJGPkyuOr1b1XUbLVdQjl0oyLBE4ikuJ0x1/p1rB1bWbi6umV7yae1gjEYSH/V7M1pCBHOWPA17d22vCW9MkscIzVvT9VOleObvVBDvt5JTHiM4zH0/z9KoeDb9nubq18pvslz8oUjjdV7w9d2U/g2+sL1wJre4Nwik9QseP3f8A3zVmZleLLz7d4juNU02Ty/n+TZXofhjxvKlhCl+4uAE5ffiQ/wCNeNzK9uqOh3xmu/0PxJHJplnELJYmij2CRJMFyO/+eaAPYLDULTUrVLi0mSSN+hFVdce1EccVxA8zvnytnUH6/iPWvIPhvqklvq8oS+aFGTc8Tco31Su81LxXaadrth/acCWysSBcCXehBGM5/hxkmggs/wDEn/6fv/HKK3P7e0f/AKCtqP8AtsP8aKAPAfFulaims3HmLHlDs/d1fltb63sXjvLa5TMHmKSrjI2cVV1fUri4126Eu1gWycjvXqOq28OoeEZmuIwWjsyyleCD5dBZ5rZx6fb+FPtk/mSXfmeX5dW/BGtXEcl3HaR+X5nlp/z0kpfC+mWt94Q1aSdCzwSqUO48ZK/4V1vgGKKz0q+8iFE4z0/66UAcksjadLrOpXjqZ3YxYeT5+d/+fwrk3MD2Bn2Seekn36say7zLcSySMzef3NJp/wA2g3IPbpVgbuh6wi+ZNPN5KXn7uR/+WZ/66Vry2k9nb29yhaS1lO6N4ySin1H5Cuc02FIZGVBhXGSO1alpf3EOpLpCP/odw/MZHEf+76VE4WNISud9YTreWaSAgkj5sdj3FXY64Hw7fXEGo3MKSHZHJ5YB9Muv54rvl5j5rBo0TuZr2kJ12SGeEFJkyoHrwc+3Q0eRqOlfLCVuYBzt6Eev9emal10FIoLhSQ8cny/z/oKoahbreatPHKz7VQEYPTgf4mpKY2HTLqPRXunjIiYliD2/zivO4riXXdZeKECG1Jz5exOK9Eu9RupPCV9C0p2raoVPcfvB3/GoPhDaQMdWWRBIP3H3+f8AnpXTA5TzzxNcvBKulQySiKI/MjHo9auu308Ph/8AssyZjRI0SPZV7Wbe3j8en/R43zfx53LmrnxSih0/7P8AY4I4PNk+fYuM1YHnljd3doHnikdK7ZfDUF/4JGs210Le4jVzLHJ0NMttKsrrwdNO8CrIiAqy8Y61k6Te3EOn3cCPhPL6VAGTHcsli8c6cpInB/4HXdeA/E+l6fpX2S6gfcSAXRPl+/8A/qqvYafbah4H1W9mTE7ReaWQ4+aMgL/OpPBugWd3ptpJK02ZZ5I22vjjIH9aAMPwh4cn1y9u4rV40Cf89Kb4w0jU9GuoLS4uI5QFyAj1Not/c6D4yu0sXwu51w/PBqP4g6veXupwGd1Y+X/doAw/s+oHn7FJz/sUV9A6AI20LTmMMeTaxHp/sCigD//Z</t>
  </si>
  <si>
    <t>63</t>
  </si>
  <si>
    <t>766e95a7c01448d9b667ee9817b57da0</t>
  </si>
  <si>
    <t>2017-05-31 17:33:48</t>
  </si>
  <si>
    <t>/9j/4AAQSkZJRgABAgAAAQABAAD//gAKSFMwMQMuAAAeBAA7hgD/2wBDABgQEhUSDxgVExUbGRgcIzsmIyAgI0g0Nys7VktaWVRLU1FeaohzXmSAZlFTdqF4gIyRmJmYXHKns6WUsYiVmJL/2wBDARkbGyMfI0UmJkWSYVNhkpKSkpKSkpKSkpKSkpKSkpKSkpKSkpKSkpKSkpKSkpKSkpKSkpKSkpKSkpKSkpKSkp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lzJrEK5AEUTOOOueKu1l2d7v1GX7QpiZsRoCcrkdRnucn9a1KACiiigDO1li0UVsv3pnABJ4H+cippdOikmMqvLExOT5bYyfX681E8ofVj5mEjtUzvJwMtjqfxqQ6gHZktoJJyDjcOEJ7/NQAsemWqNuZDI+SS0hzn69qt1nyz38fztFb7eDt3HP0z0yKpSeIkTBWMHI5+bOKAN2qNzZyG6W6tHCS9HDZwwrIk8THZlI+R09DVWbxBKfmRsHsP6UAaccN1NfyRvdbHCgs8fQ+gOMc9etXrewtLdgw+dwchnOcf0ri49SnSdpUbDFgR+FSnVpPMjdCQU9e/OaAO8Vlboc4pa4W01ee3iIU5Oc5rbt/EcRH7wHj/63+P6UAb9UbTD6neOO21ex7f8A1qnW7iaLzC20AZIPpUOkgtbvOwXdM5bj/PrmgBf7NiEjNFLNDu5KxtgVFcWVta2UzKozt4ZxuwenHp/9etGqerE/ZPLA5ldUz6d/6UAS2Mfk2cSYIO3JB6gnk1PQAFACgADgAdqKACqumhhbEtu+Z2OGJyOffp+Zqa4k8m3kkyMqpIz0z2qC2KWWnxee20Ac5HOTzjFAFuiqB1i2BICyHHcAc/rRQBn3b7bWfa2HW9J4PI4OD+lb9Y+q2i/aofJU753+ZOdrY7nH1/nVzZqMnDzQRDrujUsfpzQBalkSKNpJGCqoySapPfSzxMbOIhef30mFUD1GevepY9PgVt0m6dsY3THdgelGpuY9PmZcZK7efc4/rQBS0uyjuI2ublN7u5IyePyHvmn6jqcVmhQYB9B1qGXUoNPs44Vw0irggNna3f8AWuZu7pp5XbAXJ5waBj7rUJpnOWJQ9jVDd97nvSk+9Rjp+NAC7qbmlo6LigQg6UtJiloAXNKrHPWm0ooAuG/m2k+Yc4wDWlpOsNa/K4L+1YB4wPepkPpkfSgZ6Faz+fAsnGT2BqDWVJtFYKGCOCwPpyP61zOl6sbOTiMPkcknmurt5o7+1O5MqwwQaBFhGDorqcqwyD7VHLdQQ58yVVI6jPP5VWOlxZwssyxnJ2BuMnj+WRUqafaxnKwqe3zZP86AKV3dyXarbxwMizEbXcdR1q4lhFv8yYtO/q/IH0FKCz6icZMcce0nHRiQf5YqzQAABQAoAA4AHaiiigChOrS6zApwUijMmCO+cf4flV+qNmFfU7yYAnBVA3PpyP0FXqACsTxPcGKxVVLfM4zyOlbEzbImb0FcLqEn2i4dnfcB3xigaIJZCzknJJqA0pDDgEFaYT6t+VACEkGm544FPKfLkDNTC1kPbFFwsVsn0p3Uiri2DYyaT7G5DhRyCaV0PlZVxSYqyIJB96J+KetlLImcBRRdBysp420nU8CrsdgWyDwwprWjDPtRdBysqc5HNO5DDByKla2k6gdKiYMMbgKdxWJc962tE1IW8ojlnKxnsfmFYmxiM7vripbfCSKykqR/EKAO2+2zS/8AHvaSMCuQz/KP/r/nQ1zeRFnmtlMI5OxuQP64pNHuUntABKJGXrVm+YLZzE/3CPz4oER6cS8DSli3muzcjGO39KtVU0kYsI+Sc5/Dk1boAKKKKAMWztUuJ7mB55gUkJGJPvdQSRjr6n3q/as8Nw9pI7SEL5iOxyducYPvmm3NnIZzcWkoimZdrbhkN0/LpVOGO6k1No5boCRYsMyL/DkcdBg89aAJ9dvFtLFsld78Kp71xMkjPnblj3Jrd8SW0duYz5jSOx5MjZNYWSe1AyMqx+8afDb+awGKUDJrSsI8c0m7DSuyJbfaJIEBYjDCr8CLNiQcj+VJbJvvpmHQAD/P5VZayjkbdlkOcnacZPrWbNkNKIhG8quemTioLWUFX2Qu7s+7A6DPvViW2ggtpGEY6Y9cHp3qzZRlbSMEAcZ496Qr6lU21w68lIu4wNx+hpq6cY0ASdwR68j8q08UYoGZltGZYwzD94DhuMc1M1sCQce1S2QBWZuzSsQfUVYIFAJmUbTaeBxVK+tAdoUfMTW+VFUZF33uOojT8if/AK1Fwepzrgqc9x1pPMGQRwav6hBtcnFZxFarUyasbGg3ggvV3EhH4NdXqD+XYzNjOV2/nx/WuAgbbKpz0PeuzvD50dpA2C0hBbYeg/yT+VMlj7a8FrAkVzE0RA4IXgjj9eef8irAu2kUmC3lfHQthQfcE1ZooEVAdQIBIthnsd3FFW6KACqdl893eSj7pcJg9cqMGrjEKpZiAAMkntVbT0K2iszbml/eMcAcnmgDC8VS/vEQHHHNc0PSum8Tw5kVgOo7DNc0RgkUDHx8mteyXis22XMgHrWvKgitHOM8Y/PiokawQ/TvmSSUggu3f0rQqrar5dui89MnNSCUetQUiPUX22hGM7iB9O/9Ku1n37LJa5DL8rAn+X9a0AysAVbIPQ0WF1Ch2CIznooJOKY9xBFnfIoI6jPP5VVuJpbhFjhiZUkwNzDGc+ntgUWC5LayLDZxmZwpILcnk85pv2p5s/Zoy2Dgu/AH+NLHYxIAZ3MhGNu7oB6YqQ3MCYUMox0ANVYRALadyDLct7hOP8/lVbMlq7sCGi3hDzk/5ArQEoJrOuCV86E9Wk3rhc5zSSBi6nFlM4rBkGDzXVXXlmMiRlXPTJxXN3GCxEYJ98cU4hIhiXc4BrqtOkZpImjiM3lRBVwcDPufzrlY1IcMSceldtoK405JDnMmT149OnatDIsGC4n2mWcxL1McfBH/AAKkOm2+BgOHGMOGOeKt0UCMJ768idozNkodvQHp+FFTzy6eJ5BJBIX3HcQepz9aKALeqE/YmRCQ8jBFA7knp+Wat1nXVykwsXRQyPMD8xwRjjp+P6Vo0AY3iKKWWGMRLnJxx1rkpY/Lk25zg8mvQLiMywuinBIwDXGanZ/ZpSAQxzyxpDWpFpw3XNa15jy4o+7uOM4yP84rK0sv57eXFvYL3OK0p45TNB5sqqSTjavCnj8+1TLc0WxMfMPSl+zNLw5wPaopDNalS0gkVmAO4YIqVPOaT55NqewqSxG01MfK7An3qGKxWMkeZIMjB2ntUP2i6SYRyzpsB2lwMnHrVmO6eVj5MDSKOjnjimxKxbhtbdRxGCcYy3NEpEl6q4UiNNw55BJqBZ7yNN7QoVHUDrj86s2p8xXmwB5jZHrgcDP5UhEc0Pm8EkD2psenwY5XNTTZAGO/f0rLlkvhcmNGkIycOPTtQhs1EthH9wmq13CHmhiGGJbJHt3qWRZg48uUkdwRxTYmMmpAPn92nTtn/JpgyUWUCHIjH48/zrH1GNUuWXGFK10VYuqwNNfBU6mP/GhCZlxAquRkH1A6V3FjCLeziiGPlUZx61gW+nhbd2B+dVyR2Izz/SuhiuoZYw6yKB3BOCPr+Rq0ZPQmoJCgkkADkk1XlvraIZMqt6Beahmu7h4DJbwMqAZLvgcY7CmIy3huJnaXyXO87uEOOaKuR6QXjVjMVJAJUp0/WigB1rbF4p0jwvk3JaPJyMjsfap/tlwcAWMm/OMFsDjrz+X1qtpt06xSiKCWVnlLA9F7dSScGrYjvZl/ezJDyQREuSR9T0oAaDfzZ4jt1/77Yf0rCe1H2yVpz5jZOS3f8K3jYHIYXVxuU5Us+QD9KxpizNMrsGlBIcjuQamRpTepU0gbrqaTsen51pXEPnINp2uh3Kcd6r2EXlA1eFQyzPujcmBxLCgXI+ZT7/X6VZ+yTTZ8+UKp/hjHt61Jc5LQKoyTID07DmrNMVivFZQRY2oCeOTyalI7U6oXbmpGEp2xSNgHCk4PQ8VFp277IucYycY9M065YC2kJOBtIqva3HkW6rLFIAP4wMjB5/rTH1L+MjFIIwO1QJdO4zFbyHjPzYXNSBJ3H72QJ2xEP6mgQ6R4o/vuqnGcE81ThulWa4lKsykjlRwB0GauQ2cMWCqAnjk8moI2FvfTLLtQSfMpzxTEWYZUmjDocg/pVLUAVu4JR2ODUjXEMd6zeYNjoMkc5Of8KgvZjOq+TEzA9GYYFA7mjYRkXjneSMZwaW4/sxCWKqzHtGT/AE4qKzs2ufmuZCwGCEXgVqQwRQLtiQKO+Opq47Gc9yjFK0IYwacwC8ZPDEZ+mTT7q4W402UgFWXAZD1U5FX6zXtxJqFxDuCrJGGwvY5HUf560yDSoqgH1JAEEMb7eNxPX360UAT6dH5dhCuc5Xd+fP8AWrFIiqiKijCqMAe1LQAViSIXe7mKnAl2E5zwK2mIVSzEADkk9qoWwVdPkluGAWUmRuCAM0mNOzM+EbcjOfSph1qibsu222jMh9TwBUghuZV/eT7Oc7VHT8ag2vqTEh76NT/AhYH68VcrIhaSC6b5jIjOEZj3P/1q1gaTBCHgVCeTn0qdjxVZ4yQQOQeopFIiunDCKLrvcZHqO9XMg1jokf2z/R4txC4wvTOev0q2bSSZUM8rx4HAiYj9aoRc6H61IKopYxFsMu71bcantHfdJE5yYzgE9SO2aQix16GmSRpKMSIG+o6U+koApQxQrfsqKAEQcHnnPUVYmjEhGc4FR2mWeaQnIZ8A46ge/epuppgty5ZLiLOMZNWaaoCqAOgp1aIxbuwqlbAPqdzIrcKAuMf59KuMwRCzHAUZJqrpa4sw5JLOxYk+ucf0oEW6KKKAAEMAVIIPII71HPPFbrulcKO2ep/Cqg0tVZglxKkZbcEU4x/k4/KpY9NtIyCIgxHdiTn8OlAFe5vXnhdbeAlJPkEjnaCSccDvS2+lqNj3TmV14C5yoHYVLKsct9BCGGIQXKDp22/5/wAauUAU2sIVRvLTb6AGqHetusq6j8uYjseRUSRcWZF4dnmR4IBkDqSOvHP9K0jNGg+Z1X6nFVbxTJLBF/CzEkfT/JqaK2hjOVjGfU81JoNN1vIEMTuCfvEYX86aIXkBa5diMf6teg/LrUlzIYx8il/pVG6uWaFxhxximMs6ZhLfcduWOfwq4JB0PFZsBdYkAjfgDrU25u6t+VKw0i971BbEm6uW7ZUZHTgVEJmjPRsemKNOl83zH2kbnJoEX6ZM/lwu/GVBIz606q97koiAkB3Ctj0NAh9qnl28a8g4yc+taUMKBVO0Z9aqRrukA9a0auJnJhRRRVEFbUZfKs36Zb5Rn3/+tmpbaLyYEj4+Uc49e9VdSmiDQxuQcSBmHXA9x+NWYrqCY4jkUn06H8qAJaKKKAKsmo2y8K5kY8BUGSecUkWowO6owkjZ8bQ6/ez6VZjjSMYjRUHXCjFVdWjR7J2YDcnKk9uaAH2Y3TXMxUqWk289CFGM/wA6s1U0rmxRj95ixY9ycnk1boAKrXsW+LcOq1Zqlqt9FZ2rF2AYjhe9AIx1+fUWOOI0xn/P1q2Ky4bgi4meOMy5PXuB/n+VX4bhZSVAZWHVWGDWbNkSvyKqXcW6BwoyfT8at0YzUlFaG5j8pS0iAkcjOOac95EnBkGfQc0TQWYZmmKhu43c/kKYr2kZ+SNtv98Lx2/+tVXDmGtPIykxwHaBu3P6VLbWrG3TdM4GMgIcYz/OnTur2UjxMCMYz/OrKZCLnrjnNIkrCxRMmOWRWxjINRGZpIonlXBilAc7avVUtwr/AGjdhkeQjGP60xGxaR4G89+lTu6Rrl3VR0yxxWBpsu6JS168ajjaWyce3/6quo+nK+53aVjzukBP4VaM3uWmu2kX/RYmlJGQxG1fzPWnNBJMAJ5TjjKRjaD65PU1NGUKAxlSnQbelOpiM2/t4rcQOsaiNXww6k9/x6GptQRBALmMJuRlcNj7341bkRZEKOAynqDWfeafAkReMOpGBhec5NAF03EKkgzRgjggsKKi/s+1/wCeX/jx/wAaKALNUtYfbYMOPmIH9f6VdqjdBZtRtYwSTHl2x26EZ/KgBI2msEWAwtMg+68Y5685H51Ibq4cEwWb46ZkIXn6Vad1RSzsFUdSTgVSk1W2Vtse+Zu4jXOKAHC2uZm3XFyUHZYDgfnWbq8EItZhDEoIXg45q3HqK3fER2Y6g9abIoZCD0NAGLYOGZ0Y4LHcB61PKyrdQs5A4IJJ9v8A69MitozmGQcxnap9u1ElrH9pjVFGMFmHNZG5P9tU58pHkI9BxSqk8w/fSFFPVE/xpAGUYAyBTxJSGSQwwxYKoCfU8mrG5SCCMg9QaqBjS7jTAS3QK9zDk7DjA9MigTvAqxtE77eNyDII/wAahtnczTse7Yz9Ks4ZqBWI2uZWyIoG9txxVeOORrYyNKVViWIXgk/WrVx+7tZDjPGPz4pkabo4YDwDgtx2o3ESaRaJDbxlkXfjcSRk/wCea3VO5QaoQx4A/wA+lWEfZ7g1qZMZZDy57mEY2q4YYGOo6VbqpZsJJ7mUHq+3H0HWrdAgqtefNLbRjqZN/wCA60+S7t4jh5Vz0wOcflVeOaO41JSrAqsZ2ckc9+PpQBeooooAqnULYW6zl8I3tz9Kz4rmSW8muLZFCsQu+TsABnj8qIoVe1i4AZUBU46HHWn20RhtljJyR1IoAQ2wlYPcP50n948D6Y6VIFAwAMAdAKdQnAP1pgVbkGO5t3HBJKHjrmrQHOKgnKm6t0PJyWx+FTjigCldxeXIkw6D5HpkIL3MshOQoCD+Zq/MqtG4YYU5yTWfprHycMBu3EnHvWckbRehP5dBiB7VNijFQO5W8n60Oqxxs5ycDPWrVVtQJ8kRrgtIwGP8/hQO42xg8u3Unq3zVaC05ECqFXgAYFKaBFPUXVbVv9ogD+f9KnslzmU/xnj6VVvUa4XyUALHnmrFvewiMeYdjjgjB9quK6kSeli/H0FNkbZEz4ztQnFVvtUzErBbtkdS/GKiuYJXaITS7i742KOAPUVoZjre6VIUjhUySdSFGAMn/wCvUgF1MpFxLtU4+VP1zViONI12ooUe1DnDmkAsUNquf3KjP97n+dU7gYuJZo1x5LJgcYxj/wCsKt96ztQRwS8bHEhAZfUjpQBvUVm/bm/55XH/AHxRQAy3VhbxggghBkH6VJVZLWWPKw3BRM5ClQ2Kc1mshBmkkk9QTgZ+gpgSB1YZRgw9Qc1J2FRCKOIYjQL9B1pLm8igYK+4t6AUARgh9TUH+CPI56H/APUasmqEMtwXmkihB3MB8xxjHqKSW/lgwJ4gGfjIPFAFu8cCzkwy7sYOaqyoYZI2UEKQBz1qlL5zbz85JPJ/vf5xWx+7uoQRypG6pauUnZiRNkU+qpkjtm2yOAR07mnCaaT/AFEWBn778Aj6dazNSc4AJJwB1Jqjczq9xCqFnCHcQgzmrP2UPzcOZSOn8IH5VEyBNRiwuF2EDHAzzTJH/bVU/vI5EX+8y96klbApZkDxsh/iGOlVbciW3RmIVQMcnrjigZYtI+sh6npVteU/Cs972NcpGjSEHGB0NRSy30hHSEL265rRKxk3dmvUH+sv/URJ+TH/AOtVCO+uIzulZXA68YzV+yJkWSUj/WOSD3x0FMRZ7/59ahl++D6ipu9Rvzs/z2oAOtU5zvuoIckYO4+n+eDV2qinzL+VsAiNQoI7f55oAtcepophZs9KKAIHu4wwVA0pxn92N2OlNNzJHlpLdwg7qQT26jtU6RpHnYirnrgYqSgCAOsiKyHKnofyqcmqVmNsbJnISRlGfSppGKsijow5oArxs8Us64zufcp7DNQXNsXhdz6Zq+IUdQDkehBwR06VmiWWW0kLyt8m3AHfPHPrQBZttkdtGXYJlRjcQM1CywzOzRQMWP8AEchatW9rB5CP5YLMoznmpzQBUit5SODFFx1Rck/nThLLbypHMVdGOA4GDn3qdqhumLGHP/PValq5SdizmobmITKASVZTlWHUVKKRfmPNZmhSmguDGzNcEqoJ4XH8qLazi2I7ZOQDg9KsXzFbWQj0x+tTrWqVjJu42OIL90AD0FLJHkYp/anYpiM67twkEhIyMf41JpzulqoB3AZyPxp+psVtsD+JgD+p/pTLpBaoJICUJIUgdD1oAvxyK3Q8+lRzzxx4BbLZ+6OT+VUbaH7TGWlkkOGxt3cHGKuWyKgwqgZ25oAjEtxIf3UQRR3l4z+FV7eJ5Zpt8rhlbDFTjPWtIVUtxs1CdAflI3H68f4mgBv2Sb/n6f8AX/GirtFAH//Z</t>
  </si>
  <si>
    <t>c6bee17dd4644deba5a1d8ab91850a25</t>
  </si>
  <si>
    <t>2017-05-31 17:32:18</t>
  </si>
  <si>
    <t>/9j/4AAQSkZJRgABAgAAAQABAAD//gAKSFMwMQVUAABkBgDxqgD/2wBDABgQEhUSDxgVExUbGRgcIzsmIyAgI0g0Nys7VktaWVRLU1FeaohzXmSAZlFTdqF4gIyRmJmYXHKns6WUsYiVmJL/2wBDARkbGyMfI0UmJkWSYVNhkpKSkpKSkpKSkpKSkpKSkpKSkpKSkpKSkpKSkpKSkpKSkpKSkpKSkpKSkpKSkpKSkp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qKKiupDFbu69QOKAKFz5l3dOkYz5YwATjvzUUy3AAlmyCpCAnr/n3q7pke23L93P6D/Jp+oqDaMSOVII/OgCwrBlDKcgjIpahsmL2kZPpj8uKmoAraiwW0YH+IgD+f8ASlsP+POP8f5mq2os0s6wofujJGcc/wD6qfYzLHZM0hAVCc0AXqy1jWTUmXO5dxJ/wqtd+Io0jzAmX9Grn31Cctncyg9gaAO7LKOpFZEPlPfFdwKqxz07VzMt1IxZy7Eng5NQpK6t944agD0BJ4pPuSK30Oar6mA0SMCOGx/n8q41ZDu3biCKcb+aNQhYkdcZoA7TT1C2oI/iJJ/l/SrNc7Ya8ixqtxnAAHAzW1aXkN4m6I59jQAmoLutif7pBqP7eqRxgAu20biTjmp7x1S3fdn5hgY9aq2PleRNv44wzexoALmT7UYUiPJGSM8D/PNaAAAAAwB2rO01FMrMc7lHHpWjQAVT1HI8px/CT61cqtqClrfI/hYE/wAv60AWaKx/Ol/56v8A99GigDYqjqbsxjgTqxyR/Kr1ULfM+oSSk5VMgEHj0H9aALyqFUKowAMCmzjMEg9VPX6U+myuI4mc/wAIz160AVtMObYj0YirdYkU7wvmNiFznaTkfjTtZ1aKG0KQSBpX4wOwNADDqkEFzJNIGduwA6CsOe9MwKEnaDwKg81ioJJPOeTVdztkyOc0AOkbJC0x2DAAHpQc4yeppX+UAjrQAFi+BmlbGVoGCOBihx8tADunTpTDhiW9KC/y+9AGEPrQA6NsKKu2V7JatuRiPpVBBlPenqe1AHVpqEeovFFGT2Lrjn/OKttp+Zcq2I/TuK4+xuXt7gTocMp/Ou00++jvoQ6HDD7y+hoAitUEN88ZPYgfz/lV+qRBGqDI69P++au0AFVL9txSBTyxGf8AP+elW6pQf6RePIeVXp/SgCiQQcEYIorbooAhvJfJt2Pc/KMetUYLr7JGE2bi3zHnGM//AFsfnUd5dfaHAXIQdAfX1q3ZWq/Zm8xRmQde+O1AFuKRZY1dOh9ap6ixd47derEHJ/IUaU2Y5Ex0Oc/X/wDVSWgM17JMRlRna3T6fpQBR1I/YvNCg7Cg568cf1FcxJIZX44Ga2/E84knWEOTt7DpmsKPqaAJT0pAO9OVSzAKM1cFmwjJPalcaVzORS7njpUhhdlPymtqzsY0hBZcs3NXPs8ZUrtHIxS5iuU5tLZzHkKTQbaQ/wAJFb9iisjD0OaseSp7ClzD5Dl1sZSeAaJYJFO3HNdM0aRxlscCq1tbiUNJIMk9CafMHKc6i7cg0Pwv1rSvLLFyQp4z/OqTQsX5BIFO5LVhiDC4q5pt41jdLIPu9GHqKqYpR0wetMk7OZle5t5VKujYwR9f/r1ernNNnMthGo+9CxBb+VdGCCAQcg0ARXUhigZlIDdBmm2KbbYdcsc81FelpJo4B0PJq4AAMAYAoAKKKKAM2UrNPBFGgVDhmUcdeT+laQAAAAwB0ArP0qL78uf9kf5/KtCgDLZ3gnuedpIOBn1I/oat2KeVaqT1b5qpXil79lHViAM/QVpSssUDMRhVU8CgDidQlae8kc92PHpVaNP3pBqVjvlJHc5p8cYW4Ut060hovWNqPlZqs3I3ukKde9NtrhMhWBUdjUtovmzvKc8dKhs0SLIUAYHAqQCgU4GkWVLMBZZUHY/yq1iq0A23sgPBOcfnmrdAkVb1v3YjH3mPQVNHEI0CjtUKAy3rEjhOOlW6AKF+PmQnvkE0+WCNLdhjgfrRqCjYp7g4plw3nNHGp68mi4jEubSRFMoHBqv2DV0lxCssBjx2wKwnj2rj0NWmQ0TaXJsuMFsBhj6+ldhBJm2V2PReT16VwtrKEuYywJUMM4+tdZH5/liFVIVznOD0/wAKogWOYJI9wwyWJCj/AOv7CrltcifI27SO2aq20SzTHj5EA/H6/XmpHxFqCkdH6ge/FAFyiiigClpTfunX0bP+fyq7VK13JfToR1y368fzq1PJ5ULv6DjPrQBRRt2qkkjqRx9KtX3/AB5z/wDXNv5VnQxlZLdyRh34/A1qzKXidR1ZSKAOEQfNVpgGIA6jrUCja+Per9nCJQ7Px2HFSyoolmEYgj2de3rirloAsC4Oc8mqj2uxXLNkAZGKfaszQgehxUll7NOFQLJg4J/CpVmUnGKLDuVbrMdxuRiCy8/ypG822YhmJ3A9D3/xpsrGaVpEyQCAMfpTp5Gn+YKQqDn2oEWbOPZCCerc1PTI2BiUkYyOmMUF1XrSGQ3gzAfYiq9qpZy7fwjAqa9lUW7474qC1k2RDPIJzxRYL6lo1g3g2PIvfOBW6DmsrUIQ0529zk00J7GfEnzKMcnFddHPtsWXvnaPof8AJrmoE8y6iUdS4H610SRB7sxgfKGOfpmrMi7Zx+Xbr6t81Q3/AMkkUgHzD+lXKq6gP3Kn/apgOe9jVypVsg46Cis4kk5PJNFAFq4/c6jHJ2bGSenof0pb5jLNHbr3IJI5Iqxd24uExnDL901Ha2gt8vIVLY69loAi1AGJYNmfk4B/LH8qv1lXUsk+5xkwq2B6f5/xqwL1UgjwMsRjHSgErnK3qGKeRCOd5H61r2qbIVXvjJqnqPl3OobowQp5II6GtNR8oqGaR0GMucg96isGGxl7g5qc8DNZyeY88iBvLXPapKNYqrdQDUNwBFGWUjPas+9gaJwUWR0OMFW/MGnyiWOCMOxDMxby2OSo7U7CT6FqzTZErA/e61YlCm2cKoAxnjimoQEAHTbxUgw8RU9CMUiiC3O+BQD0yDUhj3dTVeyb92/sc1MXZpPLU4OMk+lAFe7iUsiAFj1wKfaoPJ6YwcVkx3E7XRPnN5nG1dmOc8irsbS207IT5g7nuMU7MlNMutiJS3YVRIPEjfxNU9zKXjVV6tTLgx+SqIwJX2oBlWwVRqMeeivu/Ln+lbdqSbtGbOWJOcdetY+l/vLg7iAMYJP1rcuAiPAyMNo4z9O9WjMv1V1B8RquPvHOfpVqqE2J7iTPAjU/jimIVJ7cIoaLJAGTtFFVKKANmq2oSbLcqDy5x17f5/nVmqEn+k34UcpH1z0468fpQBKsB+weWB8xXOCMc9awpHCSMT14K109c/c2ytdNx8qE8fjSexUHqQxQFYmc9WGferv8IqnfTOCkMRO4ntSw74JRG3Ib0NQaNFzrVVExfFQOv+GauKKgn+S5jc9PxpDZOYxjpVOJPPumfGVXpVy6fy4CQcE8Cq0UyW8ajbuLcsQelAEz8YA6CpEOEyeBUKsJAGXoaS5c+Wsa8lqBlVZikzMvRjkg1amAEPmAYLjiq9xGInABOCvJ9TT4QJvLi5wuckUySa0t1RA5A3nnPeoJlEN2T/Cwzx/n1rSprorj5lBx6ikMyg2CX5BPAxTriIw24fPzc5+tTACS627RsTPH+fen3gzbSZ9KaJZFaQiOAOFAZh1q5CC+nlm5KueagSQvbJx22itO3g2Wnlk4JByacdwnpEcZ8Wgk3clcZ96ZaxYtXJ4Lg9u1NSzcMA7gx5zgE81JdSmJVSLhj0AHQVZkZ9FKylWIPUHBooA1ZpBFEznsKq6dGdjStyXPBPX/AD/hVVpZiGti24l8ZJyT7c1qRoI0VF6AYoAdWeyqb6ZD91l5JPTgGtCs6/JS6yMcp6euRQBlR7jdmZgSqnHPapLwfKjjgg4z3qybcwqr54f5jUMyr9mYDopGKzNt1csbwqFz0AzVaWcTqF2YbPHeoy5mWOKP05qe5iVEV4xtIOOKQEZdpvmk5WMc4705Yw0LO+Cz5x7VJcuZ/LjTqRuI9KVwFI/ujgUDK9kxZSpPQ1LGDJeM3OE4/pVdLhIpJgCe+Dg9e1W7FgkRJHLfyoALiNZQASePSorEhJJFbGRxU7TID82fwGaqx4+1tt53Z/xoGaQ5GabK2yFmzjA4pIicYNRXjFikY5JOaBDbVcRFsfeNOmAeJx3IxT+AAo6AYpCuV5oEN0aMODn+A5/Gtis3RwFWXPBJHGfrWlWi2M5O7BiFUk9AMmqlqDLM87euB/n6U+9k2RbRnL96lgj8uJVxg4yfrTJIms42YsS2Sc9aKsUUAZccjNepMy7Q7YHH4VqVR1EbDC6DG3oQOnpV6gAqhehXvI09cA4PvV+sebLu8uSVLYBwaANG5h85MA4YdM1QuLd44JC4GNpHBrWqhq7ZtxGPvE5wPSk0UpdDOsUyWcjpwKszjdA46cZqtZ/K8iHqKlu5NkeAeW4/CszToR2aZYue3Aq0wzVa0bCup6g1PvA6mgaKFzERcMBnnH41eS22hQp4AxVMzqb0HjAOORWgJBjOeKBq4wwjPIqFx5d2hx17/pVgzJnrVS9lRtoBGRQJ3J47pC4XBGehNMjPm3TSDoP/ANVRyqggjYYDYH41PaqFhB7tyaAJTSGnVatY18sMVG4ng45FNK5LdiK1Xyrtl6/L/wDXq9VK7JiuRIowSvX36UwPNbsruSQ3OCetaGRKf397tI3Inb/PvVuq1ihWMvn73b6VZoAKKKKAK2oqWtsj+FgT/L+tS25zbx/7oqO/YC1YHuQB+dV7C4IcRMflP3fY0AWrx9ls54yRjn3qq0JXTgf9rec/l/hT73M1xHAp9zzVuWMSxsh7igBtu2+BGznjk+9Uy6TXZeQgRx9D6+lMiujHbNHzu/hPpQkJeRYB25cg/wCf/wBeaAKEziK73pyvf39aIi09x5hHyr0/pVq7t1imC8EYyN1RLhQABgCoaNIsZGMXEidAecUlxGEUuS3A9aR28u4WQ9D1/lTro72WJTyTzUlopJCfkfdjLd6vCFwMCQYqK7j2Rpt6DiphuOCAcGgpMYYSv3pM+wqCOBbmVmwQvY5qxMdsRyOvFSWybIh780CbIfszqpDNkAHAFT2jZhx6HFOY5GDVe1cgMhHQ0El1AXcKOprSUBVAHQDFV7OAxje/3j29KnmfZEzZwQOPrWiVjOTuUbly87FeNnGfx/xpbmfzwu1SAoyasWUe2Elh9/19KfNEghfaqj5T0ApkjoCDAmP7op9QWTZgAx90kVPQAUUUUAUZV+13mwNhUHP9apqxjcHbhlbPNX9PT920rcs56n0pl9bABplOOfmFADrFWkkedxyehq5Udtj7PHgY+UdsVJQBDOkUambYu5eQcd6jsE+RpW5Zj1PpSX53NHCMZY55/IVaRQiBR0AxQBnavhQj4+v4EVVcd6ua1/x6LxyXAz6VUB3KD6jNRLcuOxBKPMULwCD3qSCIqxdzuakdO4qGaVo4+uCelSWPnkMjEDlFPpVuEoYUwO1UUYC3KkckZNJb3QSJ8jpzQFyecCWdY+w61ZwoGO1UbaXG526mpDKz9OlAXJXfnAqvbf8AHxJ+P86mRD3pgBW7+o/pQBvg5AI71WviW8uNcEk5xUtu26BD7YqGLMt40gPypx1z7VqYlpVCqFHQDFKQCMHkGiigCrYEgSKexHFWqoJKsNw5UZUnHFW5ZAsJcNjI+U/yoAha9wxATIB67utFVRFIRkIxH0ooA040EaBF6AYplyA1vID/AHSakoIyCPWgCCxINsoHYkGp6oWc6xQvv6AjGOuT/wDqqR72P7K75KkDH4mgBIh5t+8in5V7+vGKuVkWF/EsjR+XJkjJfHFPuLtpRtUbU/U0m7DSuR6nN5qttOVXAHvzUdud0Kk+mKRwSjAdSDTbM/uj9ahmiViwRVKVfNuQn8K9avO2xCx7Cq9qh2lz1akMd5SnqBVRbRWnZOgHPXtWjszUGCL3r1H9KAIp1WJAAvJ4HtSQhopQr9GqVAJbhn/hXpS3Y+VT6HFAE+MCq1x8s0b5xVncNm7oMZqrPKki7Vzkc9OtAGhFPstWXncDgU6OZbdAoXczDJ5x9KyknIkVm5VRgiti0jWSMyt8xkz+VXFmclqWY3EkauO4qK8k2RbR1bj8KZYnbvjPBB6UjjzrwKeVT/P86okgmhMSoT/EMnPY08M0yRwgHg8nrVuaFZgASQR0IqCyG15AcbhxQBbACgAdBwKKKKAEoqjJqcAB8o7yOvYVnXV9JJGzbiR2C9KpRbJc0iSa4hW6bnzAWJwDjP41RupzLPt+6hYHC9qi8p2VWBwetMZTGFbvmtFCxm53NaBBsJHXNSFajtG5we9TkVzzVmzpg7xRERVOIyDMScEmr7YRSx6CqEbFJg7d+pqEWyTdIw8ls53d6vKm1QvXAxVCKQNchjyCeP6VoA0AgAqrcnZOGBOdvrVuqt2QZEB49TjtQDH2yBYgcctyadccwNTwAAAOgokBMbAdSDQBUaUmFI15Y8GmzwiNAyZyDyaW2ALlj2qeVd0TfTNAFeVvNZEXvyanZSYjGrsqnrtOKitEOS3bpVnpQDKulztZzyRTvvVQQrd8Vq2HzK75yGPWufuzmYsP4uas2s7wEbTt45966VC6ucrnZ2OiqrENl649c/41HDqCNxKNp9R0pzOgu1kDAqRyQfwqGmi00y5RVU3vPEfH1opDOeVSICCOSM4pLdsx49DUdwx3Bc8YzTrU8MK6banN0JXIVST0FQRAsuX+YHpnmn3BxH9TSxjCrj0quouhPC+0girIuf3yp1Vqor1pHYq6MOorGpG+prSlZ2NWWMSRlc4z7VGYU2BCMgVIjEjmkl/1bf7prmOoqlPMIMPGzuauKc1HbqBCD6nNSLSGKGXdt3DPpmqc6kyOxGBnHP8An2qcjF6p9Rn9KsigBoORkVBdSBY8ZOW6Us7N58aAkA4zg471HPzcop5Bxx+NADbUFZGQjBxUszbYSM8txT5EVQ0gHzAZz+FRxjzwHf8AhOMDpQAlpwjD0OaJ5MLtHU0yFj+8IwM46VA5J61pCPMzOcuVFaVgZh7YqYHFVCTv3d85q2a60cbHBiKSSdkZSDg98d6QVBN/rDSkgi7GkLkEA/40VmiVwMA/pRUcqL5mf//Z</t>
  </si>
  <si>
    <t>87</t>
  </si>
  <si>
    <t>4bce23fe80d840eea10d33503c45a155</t>
  </si>
  <si>
    <t>2017-05-31 17:31:25</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</si>
  <si>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06y8FeENRtIby1sVlhlXcjrcy8/8Aj9TS/D3w08TomnsjOuN6zv8AL/49S3vhdIpJbrQZW0q+KZ/c/wCqlPben3P/ANqltfEMtlILXxIsVhduzCGZWzBKvqr/AMP0fH8NAGe3wv0J2+We+T5f4JU/+Ira0nwhouiTJc2ln/pCJs85nZ3reooAKr3tlb6hZy2l1EksEq7XRu4qxRQBwN/4Gk0+dtQ8M3c1rcov/HuH+R8fw7v/AIrNWrXxmljMLHxNCNMvs53n/Uv/AHfn/wA/drsXfYm+vn7x/wCMptdvJrNJnSwT/llQB6ne/Erw3ZsB9s87d/zyqjL8WvDyf89n/wByvm90ubP/AI933p/cerMV/wCc+z7j/wBx6APfj8YtHX/lzuahi+M2lPNsewudn9+vDftNP30AfR+n/ETw9fhMXmx/9tK6qJ0dNyPvr5G3pWrpnifWNHffY37on9zfQB9UUV5D4f8AjFH8kOsw/wDbwlenabrenaum+xu0mHtQBJqGm2eq2ht72FZYvvbDWG1vrukXzXEFxJqGlAbvsbndcJ7I38f/AANq6iigDK0vxBp+rySwW8rC4i/1tvKu10+orVrM1HQ7HU9r3EWJkHyXCfLKn0asf+07/wAM+TBq6TXtn0XUYk5T/rqvb/eoA6O8u7awtHubqZYoYhud37ViL4v0V0eRLiV4k/10y2z7U/u7jtp+t2z6xpdtPpU0Es1tcJcxYfckrJ/Duq7pGrR6tbbzC1vcR8TW8v34m96AMH/hZWj/APPtf/8AfCf/ABdFdjRQBxVr47S+heey0PVrhEk2b4YN393d/wAC56U298X6bdyx6de+HNUlmb94ltNZI7f72zd/vUzR7JNXtFudI8Wasd6ATpcTJK6J/d2/wP8A7Vat7oet3Kstr4ouI4nXa3mWkTP/AN9JsxQBx+m+MrbQ7wKn9oy6TcLviinjG+DHyDY5f50+XbXTWvxH8PTwF5LiaB92NksLZ/8AHN1WrXwhaW+oQXdxeajfy2/+p+3TeaqN/fFa8+m2NxL509nbzTbdhaSFWbb/AHaAM+08X6BeK/l6rbIU/wCep8r/ANDqVvEehIm6TWLD8LlGrhviDeeGNEtUhTSrN77skP7nZ/3xXh175Ny7vL/6HQB7r4j+K2jw21zZ2vnO/wBzeleFXty8zzTJ993qg9nbTfc3pVmLw8j/AMb0F2Kyb5oUd7l/n/ufJUL2af333/7daUvh6aFHe0mf/cpiaV9p+T7TM7/xo/8A8RRzhyTKFv5029HmdHT/AG6mS2mT7ly//A0rSfSvsybEhqt9megOQJftMP3Hh/74piPeJ/yxR/8Acen7KEoAf502z57Z/wDgD76m0/XrzTblLm3e5hdP7iUyjf8APVkHs/g74xabeolnrc3lTKPkn2Ph69BtfFmhXav5eq267Ovmnyv/AEOvl1H2fOle2eAvE+m+J4YbDWLa2udSiTYk00SPvSoA9A/t7SP+gvY/+BKf40f29pH/AEF7H/wJT/Gj+wdI/wCgRY/+Ayf4VyniTybXVLbSNI0TTXvJ4Xf57dP/AB3/AL5egC3pD2kPiSe10OcS2Ew86dYk3RwNj5Sjfd+fP+19z/vnX1DQLW+lF3EBb36f6u6iHzK2P4v7341i22i+LbeKGKLWLC3iD/NHDboFROPufJ/vUj6X44ddr61Z5+98g2f+yUAXlt/GaqAbnRzgYyfN5oqr/Znjv/oN2H/fH/2FFABe+DRbXL6j4buf7NvycbRzC/8Aeyn5f980yz8aPa3UWm+JLNrC+dyNyY8nZ/C2/dWvd+LdHsAn2ya5t9/3POtJl3f+OVRuPF3hTU4HsZr5JoZxsZJIXVT+a0AdPFKk0SyxMro67lZf4q5zxn4kTwxoj3P/AC8v8kNc6LCDTLoS+F/E1uH3b00t7lHSV/7n3/8A6/8AtV5l8QPG1zrepQ217ZvaTW/30oAwdTv7m8vHubh99y/8dZT09Jt/3Kv6ZbfabmgtFnStN/jdK6G3tkT+Cn26fJVlErknM9OEASzSiXRLO5ff88M3/PaH5Hq/bpUyff2bP+B1iXY5h4bmzTZqEPnWyPs+2I/8H+2lXH0GzubbfFsdP76V0myqD6J5Mz3Onv8AZ5nT7n/LF/8AgFXzkchyt34e2PVC40F0+eu2t7/fcvZ30P2S5/gR3+//ALj1fezT+5V+2D2Z5dcWDolZsron332V6Frejv8AYJvs/wDrtnyVzFvolhcwuiQ/OnyPv++lawrHPOiYKXiJ/wAtk/77rV0LXv7K1i2vLd03o/8AfqtqegvYP9xNlU/Jh+/5Kf8AfFbHJyH15ompJq+kWl/F9yZM1S8SeHv7ctUeKZ7e+t/ntpg33Hryn4TWGl6wLmzvLBHKfOnzOtemf8IPpsU/nWdzfWDbNn+jXGyggp6Pr1xp9y+j+InEN1F/qrtnwkyf7x/z/wACrs65J/AVi8CWz6lqjWyfMkJlTYv/AAHZWZfad4o0GLbo97PdWP8AzzKIzxf7OP8A4mgD0CivKh4z1TaN2rXAbHP+hw//ABdFAHqtRyxJNE0Uqq6Ou1lb+KqWmara6nCXtnwycSwv8rxN/ddP4TWjQBjz+G9Fe3eNtIsPnXb8lui18weJdHs4dYuYYk2Ij/36+t6+XfHH/I1XmxNib6AOSTTZtn+iTP8A7laWmTTJ8kt+9o/+3bVZsk3vW99ghuYdksKPWM5ndRohFDrCP/y5un/A0d6vpNqX8GlI/wDuXNZVvZ3+j/Pb77u2/wCeP8aV0mj38OpW3nRffT76f3K5DrC31KZJtlxpV4if30Tf/v1ZuNe0223pLM6On8Hkuj1qolcxepDo+vTXmoWf2uzuPuO/z7HoCfNEs/8ACW6b8/yXP3P7lTJ4n0d3dPOdNn8ex/nrSSz02/hS5S2tpkf7j7KH0TTX2f6BbfJ/0xp+6HvmVe63ol/bPC95sf76P5L/ACP/AH6mstVtptNhe7vLZJtnzp5yVf8A7H03/nwtv+/KVmv4b0f/AJ8//H3o9wj3yz5yTJvidH/3KytQ0qG5mSZP3Nyn3Jkp9x4V019mxHh/3H/+LrNfw28PyWmpXMKf3KQFO9mfyfJ1C2SH+BJk+4//AMRXMSo8KOiV1txpupeS+zUkf/YeFK5K90fUrN/k+5/sPXXCZyVoHVfC+/ez8YWyI/yP8j19LV8keF9bm0fxPZ3L2e90f+/X0CPHi2zsupaPd2hHyp/Fn/vvZ/s1sch21FcvD458Pzwqz3ckLH+B4W3/APjtXbbxXoV4dkepRL/11Oz/ANCoA26Kzv7d0j/oK2H/AIEpRQBxU/hHxU2tPqEWsWn2kDb5y/undP8AbVUpNT8QeNNEhb7bp1q0S/J9pSN2VuPv/K3y/jtr0eo5YkmiaKVVdHXayt/FQBxEXiXxbbwR3N3oEV1byqAhsm3c/wB75Xf5K8P8Z3l5/wAJPcvLo9zbu/z7H3//ABFfQNzHdeGpjcWaK+jmXfcW/T7KP43T/Y/i2/XFee/F2wR9Ss9Yi2PDLDsR0/joA8x0zUkh+e4tpk/4BXQvr1tC+yW2vEf/AG0qt4f++9dJXJM9GiYn/CVWEP8Ayxuf++Ep/h+5e58Q/b0tvs8Lp++3/wAf+5Vx7N7l/nerNvpr3PyI+yg15Dqrd0/v1NLDbTJslRHR/wCB0rlf7BuU+f7Y9TWlteWdz/x8u6UAD6DeaJcveaS/nQ/x2b/3K0tM1621J/J+eG8/jhmqzb3Lv9+qeq6VZ6km+4T50+46ffqB8nL8Jt7Kp3FtvSuMfW9S8PbLaWF7uzRPkmRPnSprfxbNfu/2SF3RKPYle2Oh2bE+f5/9uqe+se7vL90+dHRKht7y5R/uUchHObD1j6xbb7atLfvqnrHyabcvRAJlb4a6bDf+L4UurZHRPvo6V7Y2h3mkKz6BcOiL/wAuM/zRN7J/crgPgvYb5r+//wCAV7HXceSYNvrdvcuthqkC2V5Iv/HrM25HX/Zb7r1Yk8N6NMF36ZafK24bYQtW9Q06z1S2+zXsKSxfe2GsKXStX0cq+j3D3Vurc2Fw4+7/ALD/AMNAFw+E9CJJ/suHn3aiqDePbKNijaZqaspwR5KcH/vuigCT7J4vs5G8rVNPv0ZfvXcPlbP++Ko3Q8Zw295PJf6RDEF371VyYUXl9vyfz31UZ9b8CuHd31PQzLt+bPm26f5P+58n8G6tjV44PGPhaZdKu0fcy+W7syruR+jUAcVeeK/7UlaHVdUuEs8FHj0iHYsvyf33ff8Ax/c2Vh+N/Hela1bQ2FlZ3MS2j/L8ifJXf+Ftf0l4zYPbw6fqexVnQxJD5z/cH/A/9n/arh7i2f7Y6fxu71E5HRRpc5weialYQ37pLN8mz+49dCmvab/z8/8Ajj1Wls7ZPE83mwwv8n8aVpJpthv/AOPO2/78pXPM64c4Pqtmn37y2/7/ACVZtNV85He3he4hRPOf+Cqcvh7SnT5Lb/x96rWnhWw87Y800Kf79QX75ft/GyXOxHsHTfs+46PWrb36XKb0rnovA1tZ3Pnaff3ML/wfP9yrP/CN6lbb5k1iZ5v7j76JhDn+2dbafPRcJXMRJ4kh3p9ss97/AMez7n/jlWb258SQ7NltYTf7m/8A9nqDbnKdxqVy+97HTXeH+CZ32b/9vZXN3F5NbX6XMVmlo77/ACfJetiK216ws5oUsN8Mz/In39n/AI/UNxDqusWEKS2ENxDs/cuj/c/8fraBz/ETRePHv7Z0ewTfD8kz+dsT/vij7Zf3P3NNR0/6+Uo0fQZrDe8uxN6bPJStK30dLZ/kTZQVAoJqr+T+902/R/8AYhqh4g1JHsIYXhubff8A89oa6d6yr359YsP+B0QCZqfD3xZpuhXCWdxdIEuP9h69T1LxTpVhYNcJeQ3bj7kMEyMz15hbwo9/CjpvR3+49en6h4W0vUdO8lbOG3f+CWGFVdK6ISOHEw5DJ/4SnxFfIr6foDImzzS0u596/wCx9zmls9Z8XXGZDo9syI/zoH2P/wCPv8tc9ZWNjo181p4m059jcxXas+w+3yfersk8HeHJkV4rJGVvmVkmf/4qrOcgOp+MMnb4et8dv3yf/F0Vb/4Qvw//ANA//wAjP/8AFUUARt448OKqudSUbl3j90//AMTXLeH7m3/4WK66CzDS7hN8yRxbUHyf/F/+h12SeGdESWWVNLtN8uN+6Hcv/fJ4WtK0s7axh8u1t4oE+9siQKKAMvX/AA5Y6/aNHcKiXGzCXCr86f8A2NeQ+IIdV8JaxNDdu+o2fyP538aV7xXE+OrHY8N//B9x6iZthp++eVxXMN5qXnRTI/yVfT79ZV3okL3PnWP+j3KfOmz7lQ2+sTWf7nVoXR/4JkSsj0Of3/eOqt031sW9n8lYmn3MMyb4nR0/2Hret7n5KxNib7NsqtdvVne71TvXRE30FFP/AJbU+4qhb3O93q5WRZctLmq2oaPvd7nSZvsly/3/AO49Vre5+zXn+w9b1UZGOl/DDMltqafZ5nT7/wDyxf8A4HU0uzYjo+9H/jqz/rrbZcIjp/ceuevba5s336fseHf/AMeb/wDsj0ATP9+srU0f7ZZun9+n2mqpNMiXCPb3L/8ALGarN2jvc22yrIOk8J2n2jxBCf7nz16t2rzfwzfQ6XB9peG4uJbh3it4bdN7/J9+ttPEmrStL5fhm72pubM0hTKf989f9muuHwnnYufPM6a6tYL63a3uIUlhfh0euUuPC2o6TcTXHhu7ESSLh4JeR/wGtBdd1dEWWfw5cpb/APTKZHf/AL4qzNr0kJbdomqHb3SJG/8AZ6s5zK/4STxGo2t4dJI4JBfB/wDHKKv/APCTf9QPWv8AwDooA6CivJtB8SX+jalJYRWKXalcx2ltcu6J/F8n366QfEnTkylxY38UyHZKmxPkb/vugDtaz9YsRf6bNbeqVzf/AAs3RP8An2v/APvhP/i60IPHGgTIv+nCJ9m8q8T/AC/pQB5pcJsf/bSs10Sb5JUR0/uPXa6omhX7zX1lrFv83714pH2Z/wC+68+1W832E32G5R5kT+B977K5OQ9OFbnIU0qazm+06TNs/vwv9x629E8Qw3/+jXafZ7lPk2P/AB1lRWeiP++/cv5yb/nmp8um6D9m+S5S3+TejpNvoNv8J22+se9ffebH+5XPeH7CwvNNd7iz3uj7N+9/nqzLoNm77Lea5t0/uQzViHOWUvLP7TsS5R/9yth7y2+zfIlc8nh5HTZ9vv8A5P8AptRb6JeI+/8AtX7R/wBMXh/+zqy/bFlL+2vHfY6O6f3K29MuXezrkv7K1K2m3p9gf5/9utW01LUk+5o//kylQHOdDcVj3b1DLrcyfI+lX+/+P5PkqnLrcKP/AKRbXNun9+aGjkDnH3FnbXnyXEKPUP8ApOlTJv33Fn/G/wB94f8A7Cmf23Yff875P9x66HSrnRJoUvLi8eZE/wCXZIX31tCBzTnynbDSXfRdKvtHlX7RaJ5turfclR/4K2dH16DVi8QhltbqIfvbeZNrLWR4Wt2S7uri2tHtdIu0V4Ulb5t/95E/gX/7GtzVtFt9YiiWV5YniffHLC21l/Gus8w0qK5ttavtFKR61bmW2x/x/W6fL/wNf4K3YJobmFZreVJYnHyujblNAE9FFFAGZpeg6ZpAP2G0SJn6vjcx/wCBGtOqtlqFnqVt9osrhJoT/GlWqACqFxpdjePuubC3m/izLEr+n/xK1fooA5+bwloU0qOdPhVkbfhBsXP+7/wEV5PrXhLTbDVZrb7N/H/fevd+1cT460T7Tbfb7dPnT79RM1oz5ZnkF74bR0d7F9j/APPF6faWGju6W0ts6XOz/UzO9bG+iW2S/h2P/wAAdPvpXJOZ6nJAPOf/AFKJsRKs2/3N7vXPXD6lYTfOn2uH+/8A8tk/+Lqz89/bedb3+9P9ygDY+32yPs+/Q95bIm/ZWPb2G9/kuaf/AGO//Py9HIdHIatveW1z9x6ZcXOx/krEezSH53uXT/behNSs4fk+2b/+APQc84G8lzvo31iW/iGw+4/nQ/76VN/bem/8/P8A449Ac8DVt03vXWRpqN3raaBBqgsooIUfKffb5P8Ax/71YXhJ7C/1FLlr+2W2h/vzbK7zV9NsfEUPnWF5D9vt/wDVXEM33D/tbK64HnYmZSfwNPcOz3euXE7NtV8rj5P7n3qfF4EtLaXz7bUb2KZG/dyJL8yr/EP/AEKlsNdvtFuIdM8RJjd8sN9v+R/96uwqznOZbwvc7sp4g1Vfm/imz8tULbwnrmjx/wDEr1qPLffjli2p/wCz12tFAHnRv/HIJGyfj/pin/xFFei0UAeZ6i+nWWoiTw/qx0q5ll/exXUMqQvy6/xJ/f3f7NXdN8b/ANnP9k12RLhy/wAl5aMjoyf7WzpXbXdnbXkfl3VvFOn3tkqb6r/2DpH/AECLH/wGT/CgCxaXlteR+Za3EU6fd3xPvqzXCa78PbW7ke60uZbZ2+byXH7o/wDxNZsHn6dcy2niXWNatHT/AFVzFcu8U3/jlAHpgFYniLVIdP02bzfmdk+5Wbq0eqW9ut3Z+In+zsn8dvE/H99dif7tefarN4hfe739td/7c0OzZ/3xVwgXCBm79776PtNYlveX/wDpMKWCTIj7N6TVWfXn37IrN3f+PY9c0z0ITOk3/PvqGWweabzreZ7eb+N0+4/++lY8WsXn/QKm/wA/8Aq5b+J7DZ88M2+sjSE4k32yaF/JuESGb+B4fuP/ALlTfbLl/k+zPVa717Sry22PDNv++j/3H/v/AH60rTxDpT2cP2ibZNs+f5P46CvbFO7trm5ttkSJvR9+x/uP/sU+yvLaZHS3h8nZ99NmzZV99S0qZN8VzD/wN9lZt7DbX8PnRTfvk+RJoX+5UEc5c+00b6wft81n8l2m9P8Ansn/ALPWrbzJND50To/+5V/CB6P4G/sfVbCWFrC2luYXf53iR66/+w9J/wCgXY/+A6f4V4r4F1J7HUt//Ty/yf8AA69vsr+G/h3xV1nmT+My/wDhDdA/6B//AJGf/wCKrB1DwVLp0iXukS3D+V9+PftlI/2HrvqKCDhtG+xanGptfEWqQ3wH+qmud/zf7n8dak/hu8eEC18QalEf4vNbf/LbVnV/DdpqsouSWt7xfu3EJ+cf3ayYfEGoaFefY/EWJUl+aG4hTigC+vhmfaN3iHVc45/0iitg6bZOSxs7ck8kmJaKALdRtKkf33Va8m/tjxneJ/o+t2bo/wDHCif/ABFU3v8Axgn7l4YbvZ/y2/v/APoFXyF8h6tda3Z2w+/v/wBysG/12z1G3NvcWCTQn+B64H7T4q3/APINh/77/wDs6h/4SHUtib9Bud/8f3//AIiq5CuQm1WbUtKSa5093fTf4Lab5/J/3KfFqUOpaP8AaYk3/wADp/ceqz63rEzp9n0R0f8Avzb9n/slM0rSry2mvLy7dE+0f8sU/wB+gs57Sn/0y8/6+arSwvo803yO9g/z/J/BU2lfJrF+n/TzXSPCjw7H+dK8+fxnXD4Dnkmhf54nR0q4l/s+/Va90SaGb7Tp/wAj/feH+B6oW83nbIXfybn+49A+c201JET79Qvc2c3+tSF/99KrfZntvv2dM37/APlzer90oJYdKd9/kp/wD5KrS6bbTJ8iOn+49XEs7l/4NlaVvZ7KgOQx4vDyJ88VzNC/9+oZdEubBHube8+f/crp9lUNYf8A0PYn33+RKsfJEytCvNV01EuXRJoXT+58ldzaaxryQ+d9ghdH+49nMn/2dTaJpqJDsdN8KQ0+XR3tnf8Asy5e0d/4Pvo//AK7TgmQ2/xF1WzvEtvsdzM//PGZ/n/9ArqbX4oaU7olxDcwp/z1dK5yK/mttkOpwuj/APPyifuf/sK20mSaHfE+9Hq+QjkN9PHfh94WlS8dwP4VifNZmo+MNC1G0aG4sbiVPvKj7E+b/e31WitrZLxHeztpnf8AjeFHrptN1HTkj8u3iS3X72xU2VlOBPIcAPC2tEA/YZ+f9lKK9V+1W/8Az1SioIPFrj/im7lLyL5LC4m2TQ/3H/vpXT1xO90m3vomq6iifc+3u77P+AbK1f8AhIb/AGb/APhHrnZ/v/8A2FdB0G8/yJ/t0x/krnv7e1Xen/FPXmz/AIH/APEUf8Jgib0vrO5t5k/goA6GoUTfbOlZX/CT6U+9POdNn8ex/noTxJoib3e/hhT/AKbJsqCzj9n2bxPeJXT2tc9qqQprz3NvMkyP9x0ffWxa1xYg64F97Pf9ysq9022vP3NxCiP/AH/4627d6Zevstpptm/YjvWJZzCW1/on3P8ASLD77/30rSspodVT5H+f+4/36fFZ6rcpvhe2t4X+fenzun/slQy+GLn7T9sS/RLn7/yQ7PnqyC59mRP9+prez/jrH0q51i5mmRHh3w/f85Nmz/vitJ/7b2f8uH/j9QHOWbhESuedPtmvW1t/cffVx7nWPufYEuH/AL8L7Kppc3mj77l9K/0mZP3Pz79lbUYTkROsdtZXln9p/s37Sn29Pv238dXH+/8A+PvXhtw9z9pd5ba5SZ3+/srrdM8Z6lZ2Gy7/ANL3/wCpmmT50r0DiPSHRHR0dN6P/BWU+m3Nmkz6PN5W9972z/cf/wCIrnrTWL+5hR01i2TYm/Y6f/YVZt7/AFWb98mvWD/7/wAn/oaUCOqstV+03M1tcJ9nvE+/C776ubPkrhnvNS1K5hSK5hvpt+9Hhh+eH/xyt77f4nhT/jws/wDvv7n/AI/W3OBvbE/vpRWV/aWsf9AR/wDwMSioAytK17en2DU3+z36Ps+f+Ot7fvTY/wDc/wDZKrahpVnqUP8ApFt/uOn30rBl/tXw26Pve70pPk2fxolWWdJ/G70fP/n/AD/sVm6ZrdhqSJDFNsm/54v9+pru/S2f++/9xKksZqcNmls812kLpD/G6b68r1X/AInGpf8AHnCifwIibNlekfY7zUnT7X8ifwJVx9Es/vpbbH/v1XIQclp/g+2udKT7R8jp/BvoTwfYInyTXKJ/vpXYPbOiPs/8crHt0vLa5fY+9P4E/uVHsf5xwmYkWiXkL7ItYmRP4E3/AP2daqaVqTw7P7Y3ps2bHtketLZ9pdP4P7+ynoj233/uVyTw38h0c5zdxbaxo9n/AKPco9tD/cT56mt4dbvLZHi1WF0f7+xPuf8AjldVbolynyVTuPD0LzfabR/s95v3+cnz/wDjlctiuQoaZo6aVvfznmmf77vT7jfc/co+2XMM32PUIf3P8F4ifJ/wP+5WrbwwzWe+3mSb/bT+CuqjR+3MJzKFpZom+5uNnyfwbKoOlzf3Lv8AcT/frVuPkTZRaW29/wD2ffXcYDLTTbbfvRN7vTNT8PQ39ts2bP7j/wByt63tvk3/ACVZ+RPuf3P/AGSgRwCXN5oL7NQR7iFH3wzbN/z109leWd5smTZ5zp8k3+xWlLCk0Ox03o9YMvhVLOZ7zTJtkyf8sX+4/wDsUGJtpvS5T+5VlETZXPWWt+Tcpbamj29y7/f3/JW9bzI9n8jwun99KAL0ezy0+goqv9s/3KKCyt9+oX/4+Uf+D79PT76U9PuPQaHMah4em1W8Sb/j0mT+OH79Qpf6loLpDqEMM0Lvs+2JXX7T5bne2frTJYkluJbV1DQn+E0ARW9zDeJ9pt3SZE/uVNsT5E/v1yXiKwi0WSO+05pLeWSTDKjfKfmz0+tdRp8r3NuZnOHljQsV4z89BmO/gplxbJc/79XkiTenH+d9Q7TsT52/OgsyHtntn3p8+z+OrNvf2z7EuH2fP/fqy/3Kfcwxyo+5c0DGImx96P8A991cu7+2+x/6Oib/AOP5KxpIksXm+zjZVqPhJsVE4ICh895v+TfC9U7jR002ZJtMuUtN/wB+F/nR6iOqXbXfkCTbH/dXj+Ordt+9mTdzVgZUWsedfpbXEP2S5f7iO+/f/wADrp9MTYnzv/cpkem2c9p5U0CyJ6NWVpl/c2uuSaUJDJbRJ8nmcsvGev1oEauoXl+lyltp8KO/yO7zP8iJso3+If7+m/c/2/7lU/FO+za31C2lkiuQyQ71bHy4zj8627WaSbT4pXbLtGhJoMjK3+IUh+eawfZ/tvT3m16G8TfbWdwk330hm2fx/wC3W7tO9/nb8/8AbpiKfk+dvzoEZHnXN5ZvDfaPNsf+BJkf/wBnrNS2sNHvHf8AtKa3Tyf+PPfv2O6V0n8Fc14ft7a4sfNuLWGaZnfMki7mPyetAGdvh/6GS8/78vRXZZoo5QP/2Q==</t>
  </si>
  <si>
    <t>641</t>
  </si>
  <si>
    <t>1882d350b59b4e8f8977f61854c3825f</t>
  </si>
  <si>
    <t>2017-05-31 17:00:43</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</si>
  <si>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T/hItWuLh4rDw5dbF+bfdt5Of71YFzZanbzrBq96NNsNSmaWRbYfIr4+dXfPyb/+BrxXpNVNRsIdUsZbS43eVKMHbQBHpmnW2k2KWdqm1EH/AAJv9qr9c5peoXFrqE2j6gXLJza3En/Lwn/sz10dABWZqOu6ZpxKXV7Ckn9zO5v++RzVLUZpr/W10ZLmW2h+z/aZJoW+Zvm27P8AZq3pnh/TdLRPstonmqP9a43Of+BUAUk8Sm9ZPsGk31xG77BNs2IU/vK1YS3eseGwkC2kNva3UoMSXE/mpbf3l3/m9dTrGvaXoNt9o1W/t7SE/wDPV/vV454y+NEOpWc2m6JafuZk2PNcp8//AHxQB6XqOlytbT3es6vNNZQq8ptrePylcfe2/wC30rhh4x0MLm41X7JaK26Kx0v53/33f/gKffrxS91vUtS/c315NcbE2Jv/ALlU7e5+TY/30qgPeNN8d/D1LkI9pcKyjiS5Tdv/AOA/crr7Lxx4Khk2297aW/8AtbNn+fuV8sfaaPtP+/TKPr9/FOiQ/f1G2VNm7zd/yf8AfdWdN17StVbZZajaXT/exbzB6+On1J7n5Hf5Eqa3vHtn+R3T/bR6RJ9eavp1y8qahpvlpqEQ2/P92VP7pq5Z6lbajEWgfDqPnifh4z/tLmvmrTfi74k03Yn2z7QifwXPz769E0Xx9ZeJDFqNiiQ+IN2x7ML/AK1P/Z6kD1uR0iVndlVF+ZmbtWGmpapqAZ9NtYoolfCy3e9RKv8AsriqerXa6t4R+3WjMGTbK8KfN838SNXTRTJcwpLE25HXcjUAZEelam29brXJpEZdv7m3SJ/waopPC8EsR3319LMvMM002/ym9VroaKAOP0+xtLuYaXriTTX8QZkaWd2WVP76Vtf8I7pX7r/QYf3X3fk68fxf3qbr+kf2paI8Tul3b/PburYw9GgaodTsT5qOl3bnypkfs9AFr+yNL/6Btp/35T/Cir1FABRRRQBm6tpUerWXkszwurb4Zk+8j/3qi0i9edJbK6OL212JccfK3o4/3ua1653Uj9m8W6RLErb7hJoZNo6oPn/nQAa3C1he2uuW8Usht8xXCQj70R7/APAetUPFHxE0Xw3p1vcu/wBrluP9TFD/AB1T+Jfjb/hE9C/0V4v7Uu/ktkd/u/7dfMLTb3d5ZkdJvnff/BQBq614h1XxPqX2zULl7h/+WP8A0xqhs/v0b7ZKY8yP9ze9WWQ3EKbP9ymSwu6JMn36Y6PN9/5Eqbf+5oAYm90p+yq0qbH3pT0m3pVAEqf7FFH30plBQ/8A67VNb3Lp86Pseq01CUAeteC/ibDY3iJr3zJcfuZrl/nSVP7717HouopDJFFHcQ3GkXP/AB43Cfw/9Mv0r4/f+5XrXw9+ImnWelS+G9d/485l/dTRffT/AH6gyPpCiuK0jxRfXix28Fg18+zzvOMyQ703/f2Vo7fFN0sTvNaWWPvoibn/APZxUgdC8iRozuwVV+8zVzGgOl3r2qX1qjpZsERT91Hf/d/z9+povC/2jbNrF3Neyj5gu7ai1vQww28XlQokSL/Ci7RQBNRRRQBz6eLdGmV/s1xLLsXe/l28h2L/AHvu1F/wl0X2f7T/AGRq/k7N/mfZht2/99VPo+sTyXTaXqqLFqEX3H/huE/vpVjxDZHUtEvLSM4ldBt+qncKAOca58Wa46S2KrYWM6fIXZP++/79SJ4X+zxjUdS1e/e5hXeZYpsbB/dH/j1bnhi6hvfDtk0fSOJInH91kGK4/wCMutvpfgl7a3ZPO1Gb7P8A8A/joA+f/EepJqusTP8A8u0KfuYUf5KpxJD/AHEqH+Or9uju+yKqNSs9s8L70RJkq5FYO6b0+euk0zww83/Hx8lbH9iW2jzPcxQu8P8AHCn8H+3WXOXyHB/2Vcv/AMu1H/CN3n39j167FZ2yJvRIXR6f9mSjnL9ieLS6Vcom/Y9U/sDpc/c/369j1XR0hs5rmKH/AElKf/Zum6boLzRQ+Sk0PyO/333pR7YPYnlaaDqXyOlm6b/n+d6ZL4evE+/sT/cr2bR7ab+yrbzfv7P/ABz+CppdNtv47ZKPrIexPCn0e8/j86q0tmif62vb7jSrZ/4K5XW/Cv8AHb/PRzh7E8xf7+yponRKuanZvbTb5fuP8lU62Oc+gPhhqp1fwVHbJcZ1HSX82JET7yf3P+B16zp98mpadDdxcJKuf92vk3wFr39g+MNNvN+yF32TJX1L4ds5LHQ7eK4Pz437P7m7+GoINiisufXdKt4tz6hD/wAAbf8A+g1TbxfpY+SHzrhy2xUiiJ3UAdBRWN/wkB/6BGq/+A1FAEPiTTprq0W7syyX1lmWBl7/AN5a0dI1JNV0yG+RHQSjO1u1YVx4i/tdJbHRLdriZ8I08sJ8lFb+9W7pGmppWmQ2KO7iIY3N3oAw7+NvDuqjU4nkOn3Eu27hy22J2PMv+fWvHPjbrf8AaXiOztre5hlsLeHemx/46+ipESZGR1Vkb5WVu9fJvxJs107x3d2ccry28WxFlf8Ag+SgDmU/11dJ4cT/AElKwYk/c10Phf8A4+aJmyPQokqa48lE/wBIdER/k+eqd3fw2dtN++TztnyIn399ZtlbJNCkyWFzfXL/AMc33K5Dt5yzp+pWds81sm+aHf8A6NsT+/8AwVsRXN/M7/Z9Hm2J/wA9n8mrmiWD2aTPL5PnTP8AP5KbESuhhoGcr9j168T979mtE+46bN+9KrWWiW1tqX2bUN8z/wDLt/cdK7OqGoWCX9t5Lu6Oj70dP4HoDkH7KhlSodM1J5nezvtiXkL7P+u3+3V+gDKuHhhh3yuiJ/tvWJLqqXPyWUM1w/8AsJ8lX7SFNSv7nUrhN7wzeTD/ALCJV90oEeY+LbC5SH7T9jSHzvv/AD764OWF4X2O/wDuV7B4wTfpuz+/Xl2oJv8A+AV1wOSZmpstn319SeGNNfxTolhrGsXz3HnIjoiP8lfLGzfvR/v19N/Bq/ebwZDZ3EyPNbu+z/cqjE7q10TTLM/urWLfu3bmG5s1pUUVJIUUUUAMjRIUVEVVRflVV7U+iigAr5m+NU1tN488m3ff+5RJv9ivpmvl34rGGDxpcQPsZzvm82J+fv8A3KAOGt0d/kd3TZ/crsPCmj21y++VN/8Av1zGmWzzO+z7716vpVslnZoiUTOiBZl0qzezdPs0KO/8aJ9yjQr95k+wXCOlzbp/45VO71X7N8ifO9YN7eX8zpc2PyXMP3H2Vz8htznp1vVn7leXaV45v0+SWFH2ffSvRdM16zvET+/RyF85c3vTN9XPk+T/AG6NiIm+goxNVsHuUS5tPkv4f9S//slPtLxL+zS5T5N/30/uVNqGqpbJ8iO71w0vjB7PWL97eFEd3T9y9HITzm9cTf2JePNsd7O4/wBd/sP/AH61XmR4d6fOlcH/AMJV9p+R9m96ZpXir7A/2a4d5rP+Cb+NKOQjnN7xLbb9NevKNQ+R69X/ALes7+HYltczI/8AcSvN/EFtcw3j/wCjPCn+3WuHImcq/wB9K+hvhxbXx8DWuqWAh+2W7ujpF/y2Svn9E+fe9fVXwthS2+H2lonR97/+P1scx1GlajFqlglzF8u776/3Wq/XPXunXen30uqab+83j97a/wB+tmyvIr+zjuYP9W/TdUEliiiigDl0l8XzRrI1vpkG1vuMW+Yf8B31Iml+Ip7fFxr6o7D5kitV/wDQq6SigDmf+ERSaFU1DVNQuz/ty/J/3zXi/wAa9Bt9N13TXs4vKi+yfc3bv46+jq88+LWgjV/BNxKiILmx/wBIDf7H8dAHz/4cdLnUravUUT5EryXR98OsWc0Sb3R/uf369j0yaG8hSaJ/kqJnXRGW+mo9aSJo9s+z/Q0m/vu9c3qt/ePfzWcKPshT50h++9U3hvLbR3vLS5RLmGbe6eTC77KyNje1Wz8PX8LzWif6ZD8++GF//H6LS8httltLZ3P2z+NEhqh4X1XUtVvH/wCJrcpZon+uv9nzvW3evDqtglynyX9vNsheiZBci1K8f5LfSrl9n3/OdE//AG6ZqGt6lbJDC+mpDNM+yHfNvqHRNee83w3GxLmF/nRKf4geZEs7+Le/2R97on9yo5xlZPDF/fo76tfvsm/5Yo/+Uqzb+FdEs/n+wQu/+389aT6lbPYJc+dvR/464zxbc3L6bbPb6lcp8/zpYPserKOtfRLB/wDlws/++KhfSrN02fY02f3K5Lw1eaq73LvqWpJbbP3KXj73310Olarc3nyahbbH/vp9x6AKCQ/2DvhdHezd/v8A/PH/AOwrnvGsKOkMyfOlehSwo8Ox/nSvMfGsP9lQwp8/2Z33p/sf7FEPjImcNKnz19VfD2ybTfBGkwumw+Tv/wC+/n/rXzVo+lXmpa3bW2n/APHy7/JX1dpiW0NhDbW+xEhTZsR/uV0HITX+pW2m2/m3Em0fwr/E1ck1zfaTP9qtLU2VjcSf6u5+4XPfZ95K2LkI3i6zS4RmT7OfKx9xHz/n/wAco8TXcJ0yaxRt9zM6osSffz97+lBBZ/s3WP8AoO/+SiUVcs7WWCxt4W2bkjVTx3AxRQBcoqnpupW2qWaXNq++Nv8Ax2rlACHpXjWpalqP9u3n+mXKOly6PbzP5ybP7mz+5Xsp6V5T4lTZ4yvPk+R4Uepmb4fc80i0H+zfFtn/AHH+dK7D7M9nePqVv9zZ/pMKfx/7dU73/kZ7P/YR63resZmpTdIYdYS/Te9tfbE/4H/BW9/Zts/30rN0ez/0a802VEmtoZtiPv8A/HKfZTTWFymm6g+93/1Ny/8Ay2qCi49nZp/BVCVP7ibK0rh4Yf8AWzIn++9ZV3rFhZ7/AN95zp/Anz0GpQ1VHsJodSt/vo+ybZ/GldI8KTQ7H+dK5uKG8165T7Wn2ezR9/k/xvXVUAcxFD/Yl+8Mqb7C4+47v9x66GKztn/gp8tsl5bPbS/ceqdlv025TTbt/kf/AI9nf+5/coA0vsaf3Khls0376vu6Im932IlU7jVbC2/11yn39mxPnoAPn/5a1wfxA+zPoOx5k3o/3K6HW9VS5htobGab/SH++ibK5jWNKmfQbnZbJbp5Pzu773ergZFbwvo/k2dteS2FzNNMm/f/AAf9913nhq51uHXdlvbW0KXCfJ5z7/8A0CrPh14f7Ns9nk7Etoauab8mvW3+w9Bq/wCCa134c1TVIUOoajC80W7ykSH5KseHrCyjUv8AY/Kvrf8AdS7n3H/erpKx9TsZi639lu+3RJsRd+EkXd91q6DzDYorm/8AhK7dfllsbpZBww2rwe/eigCpeafLoF8dX0xH+wk/6Xbr/d/vp/n/AMdrqba5hu7dJ7eRZInGVZaydQ1K4lun0yxtYZ5fK3yvPzFH/sviudstDitNf/sW/le4t5YvOij3uq7/APKPQB2EupWFtJ5Ut/bxOv8AA8qrXn3jnUtLtr5LyK5hd5otj7PnruLfw/pFvFtXTLdvZ03/APoVVtc0eKbQbm0sraJP40RF2fPQVD4zxK4v0fW7O5S2uX2fuZvkre+2X/ku6JDYwp9+Z33vVCWz/wBDfY/zp89WdQR5tEm2f8DrnO8s6U9+8LppibIX+d7m5++71cuPD0147vfak83yfJ8mzZV/SrlJrOF4kREdPuJ/BV9KAOe0rR9NuYXhuLN0vLf5Jt7vT7tES5+zWMKQ7/8AXbE2Vcu0S28SWEyf8vCOk2xPv0y3TZeXP99/uVBUAsrZ6uPbOlZWj3mqpeXP9oWybE/1MyVpaxqWpJZ77Sz+0P8A3N9WAxLl7Z3+0fcRN71TuJr/AF62eaJPJtoX3wv/ABu6U+4v7a80d/tbww3Lw/c30zT9buZtNhsLG233iJs3/wACVBMybTLCz1XTYZrvzrh/9uZ32VsWlnbWabLeFEpmlWf9m2CQ/ff77v8A7dWfOqwM3WLP7ZZ7EfZMj70f+49c3qF59s0d0lTZM/7mZP7ldVcVyWu6a95eWz6e+y/R9/8Av0AdDb232PTUR/4ErY8OJ9s1VJv+eKVzFveQ3ltDDLM6XMP30/uV3XhXTXtLeW4uItk0v/oFEBVn7h01FFFdB54UUUUAcNN4gtbTxNdyWu+7W4hRNkS53zJ936/8BrT0W2vr7V31rUYFt/k8q2hZfnRK0L/Q7O80uWxSKK3R/mXyo1Gx/wC/UWi6lNNNcadqGxb61+9tb/Wp/foA26KKpajqEWn2MtxIyDavyKz7dzf3aAOb8VeHvtML3loj+d/HEn8dcUlnNbP5N3C6O/8Ayxmr0ILr+rKXZ10q3dflTbvmFcl4t8MQw3NtNd3NzfO6bP301RM6ITOetNSh028msHmh+zJveF0/g/2K1f7b3on2Szubjf8AcdE2J/33VC40qze2eFLaFPk+R9lXNHvH3/YLv5LlE+T/AKbJ/frnNiGW/eHUvOu0ea82fubaH5/J/wDs6N+t3/z/ALm0R/7/AM71NoiIlzqSPv8AO+0/Pv8A7n8FX7i5RPk/jpjKEWm377PN1V0/vpCmyrL6DbOiedNczIn8E01M+2f7FWYrmqNfYkNvo+mwzb3tk/4H89TPbfYJvtmnp/12hT7jp/uf36sxXKXPyb/nqb7lQAWlyl5bJcxfcejfWVcQ/wBj77m0R3tnf99Cn8H+2lXPtMPk/ad/7nZv3/7FBAy9mhhh3yuiJ/tvWDb6rbPeb4kmuNn/ADxSrOn2cM1smpXH765m/jf+D569E8L2v2bSP9999XAidbkOMt9F1LUrxNXi0p4pv4HmdP8A0B66yy1fVb4f6PDaIyfI8Mrvv3/3v9yul4rI1jS3uFS7sysV9E25HP8AF/smug5Jz5x3/FQf9Qv/AMfqjqa6pY2Lu2rvLI48qJFt0Xc5rS0fUxqNs5ePyp4m2TJ6NVfxDbTPbxXluQXtH83Y7fK9BBl/2F4g/wCgqf8AwIeitAeKtIKj96w4/uN/hRQBvVjazoqajsuYnSG+tzuhl/8Aiq2aKAMzR9UTVLQsfkuIvkuIvu7Hqp4iLxQ2N2G/c290jy/Lu+T+9UesmXTNRt9cUs8SKYbhR/c7f+PVvvGkiMjqGVvvK1AAkiSIrowZW+6y1h+LbMXGhO/eD56S3mudDme3ufn0vd+4uOnk/wCw/wDs/wC3W+w3CgDyD+Ci7s3ubZJrd9lzD88L76s6lZvpWqvbOn7n+D/cqhLqsNhveV03/wACf365zrM3U7mZ0h1uxheF9myZP9iobLfeJ532l9lbej2zw6P+9/5bPvSqEtn/AGVN51ujzWb/AOuT+5RCZ0USb7Hc/wAFzvqzFptz/HeJVm0SZ4UmieF0f+Orn2a5f7+yjnOjnMH7Nc/wXNb1l9pRP9IffVn7MiU+o5zCcwl/1NYLp/Y9/v8A+XC4fZs/uPW29UNT2TaPco/9zfQQZqTPbXj2Gx0hf57b/wBnr1yytvs1nFD/AHE215roWjvrUNts2QzW8KPC/wDcru7TVY0322oSQQXUTYdC+1f9nbn8K6IHNWmbNFZFx4k0u23f6T5rL1SH5zUP9uXd9CDpemyvu6PN8i1Zzkd1b/YfFFpNar/x9blmQf8AoX+f7tdDWJp+lXH23+0dTkD3J+5Gn3Iq26AMJ/C+nySM5jUFiTgBMD/x2it2igArL1XXbHSAPtMn7x/uRJ941WTwvpxleaX7RcSumxpJpnLVk+D9LsbnTnubi3hnlEzrl0D7fu8UAJdavceIoJbSx02Z4GK75XfZ9V/u7/xq+934lZ8R6faRJuVcSvvP6PXS0UAcrfad4m1GB4pbjT0hdNroi5/9DSs66ttW0uGG3u9QuUsUVP8ASbdN+z/Zf+PZXd1FLClxC8Mq7kddr0AeWeONBmhNi0uqXlxK3nfx/wAHyVhaZbWds6P5Pzp/G9dB4shfR7yxtri7e4sHL7Hf/ll/sVkXFt/HXPM64fAb0T70pn3KxLe8e2+R61YrlHqDYoP52iXO+L/jwmf98n9x66H7fbQvslmhR/8AbeuYTfrab5Znhs/4ET771Z8P21t++heGF5reb7+ygkv/ANt2bvsi33D/ANyFN9PfVXR9kVheO/8AB+52JVlNib9iIm9977KhuLzZQUUHvNSf5EsEh/23m3pWbqEzp5P25/tD7/3NtD9zfWr894/9xKp63CltNYXOz9yj/PQUdB4Q07WNR02WZ777DG770WFPnroL3wzb/ZGeBGlu0bfuml/1p/26l8Jf8gj/AIHXQGuqB58/jMvShp11axXdrb26t/sJ91q1axNIaNNS1O2hIZFm83d/tv8AerbpkBRRTXkVEZ3baq9WoAdRVT+07D/oIW3/AH+WigCPSdRi1XTku4vl3/eX+61Y9/LNoWtfbPnOmXXNxtXd5T/3/wD0Ck8KPPNcand7WW0uLjfFv+rf/Y10F5bRX1nLbS/6uVdhoAlSRJEV0YMrfdZafXPabNJpF5/Zd5KGt3/48pXP3v8AYroaACiuftvFvh68u/slvrVjLc/880ufvVX8T+KU0pDbWo828/8AQKAOe8U7LnxHKjjciIiVhWn7mb+zXff8m+F/9j+5WbFeX9/c3P2TZM7/ADzXLv8AJVm3s5r/AFJIXv3uEh/fPMn8D/7D1yTO6BcvfJh/1syJ/vvVPztNh+/con+589aX/CN6akPzwu/+270+K2htpt8UKI/+wlBZzdpDeTedYae/yO7ujzfwJXQ6Z4bubO22RTQ7/wCN6muId8PyfJMnzwv/AHHrV0/Uvtls+/5JoX2TJ/t0AUP7Nuf47n/vhKh+zIj/AN//AK7VpO++seWa5mv0s7RE87Zvd5vubKANi3tqzdVubC5sHhluYdn+w9X/AOx98P8Ap1zNcfJ9z7if98JVa4SGH/VQom/+4lAFjwL4gW30t7N4prgJL+6aFPvp/uV1cz65fRtEkEWnp91nd97/APANtcNaTbLnZK+x3+dJv+eL12mmeJrR43tdSu7eG8ifY6s4+auiBwzBLr7A7afpdvLezF3aWV3+4/8At1MsXiCZl33dtAn8YRN7rUPhRFht7q3ZAlxFN8/+f++q6OrIMX+wfMj2S6nqL7k+f998rUReFtLiTY0LS/7TtW1RQBkf8I7pX/Pn/wCPvRWvRQBDDDDbxeVCiRIv8KLtFTVVuLmG2t3ubh0SFPndn/gry7xv8YtN0qG4tNE/0m8+59p/5Yp/8XQB13jfXNE0bRX/ALXmUCX/AFSKnz7/AO9XhPij4rar4ht4dOiea0tk+SXyn+e4/wB//wCIrkNV1u/1rUXuNSvHuJm/jeqHyecmyr5AL9lN/pkM0ttvh3/x16paW15c2cMyXiI7/wByHfXkUT12HhfxV/ZX+h3f/Ht/BN/cqJwOiEzrdEsIZvOtrh3d4X+5v+T/AH67C0hSGFIYk2IlYMsO9IdS09P338af30rY0y/hv4d6ff8A40/uVymxpbKoOnz1qw1TuPkekWM2b0qhd2c3nfbLdE86FP8AvutW3en0AVrSaG8tkmif5KrIn2PXkmff5Nwnk/7j0O/2PWERH/c3e99n+3Wl9jhms3hlTej0ATXD1lXVCXL20yWF79//AJYzf89qhuH3vQARW2+GvNPiBo8NnNDqUXyXLv8Avv8Abrv73W9N0ez33dym/wDuV4/4l8Qza9f+d/B/AldEIGNY1fDvjzWPC13DLbzfaIf44bj+NK938H/EfRPFuIYnNvf/APPtN/7JXzDRaXk1hcpeRPsdP4625DkPtWivG/CXxpsbyzW28Qf6PcoPnuET5H/4BXqOn63pWqj/AIl9/b3P8f7l99QBp0UUUAfJHiL4g614mm/028me2/59ofkSuY+0v53yJT6Z/HXQWQuj/fp8WxKe/wDqaiJImbHegCWn76YlPego6Hw/4qvNBfZ9+2/uV6Lp+sWGqul/olykN4/37ab7714pJK4OAeKmt2mt7eG7guZopv7yPisZwNOY+j7K/S/h3p8jp8jwv99Kv3Cb0rwDTPFGqP5P2iYXGdmfOG7Nez22k2MqRbrZDhsiuScSx73lnD9+5h/uffrNuPEKb9lpC8z/AN+p9ZtraPRppY7WFJPk+ZVx/HV2xiSG3iiQYQdqk1M6Kw1i8uUuXeG3eH5EStV9N1J7b59Vf5/v7Iavp9ysjxXq91pGntLa+WHPUsuasCrd6VM6I93fzTIn8GyvPdY8Q2dtNMjzTXc38D76wLzxfrWu3EtrdXZSE/wwjZWLJynNbwpI55yLN7c/aZt8v/fFU6ahJ605P9dXSZk1Q7/OoeoV4TigB/8Ax7Pv/ger9lqtzZ3KXNjczW9yn/LZH8mqHlr5L8URfcoJOw/4WL4z/wCg9N/3xRXMUUEH/9k=</t>
  </si>
  <si>
    <t>598</t>
  </si>
  <si>
    <t>114971a25e384210ae4708e630ec9ca0</t>
  </si>
  <si>
    <t>2017-05-31 17:30:11</t>
  </si>
  <si>
    <t>/9j/4AAQSkZJRgABAgAAAQABAAD//gAKSFMwMQSiBw3YBgBfNgD/2wBDAAwICQsJCAwLCgsODQwOEh4UEhEREiUbHBYeLCcuLSsnKiowN0Y7MDRCNCoqPVM9QkhKTk9OLzpWXFVMW0ZNTkv/2wBDAQ0ODhIQEiQUFCRLMioyS0tLS0tLS0tLS0tLS0tLS0tLS0tLS0tLS0tLS0tLS0tLS0tLS0tLS0tLS0tLS0tLS0v/wAARCAB2AG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tF09gAbZePQkdgOx9v85qtdeHbOVMQboHHcEsD9Qa1YZo54lliYOjDIIp9AHGPZPpt0q3MskBPKTxcj0Poe/wD9Y5q7K0un232w64ogZflaYnB68AHPOQPfr6cv8XeI7LR7KSKdVnmkXiHP5E+leLahfXF5cNPK5IJ+5nhR6D2oA9Cv/H0lrjy7xZ+cfKoH/stZFz8RNYZ1MLooXBHyg5478VxKT+YW3dD+lLuMZ4OV9PSmB2w8d3U7Ry3K75IzuUggbTx2x7CtzT/HjTshe6QOescigD8wB/OvLhJxkUu49Qcf0oA9ou3vNSiWQ2sEnHyyQtuIHXsx9O/r71Paahqlop8+3mmiUZPmIQQOf4sfzzXlGia/daXOjJJIEzyocgGvZfDmtW+tWCzQybnXhweoNIbQ6DxBZyL+9LwsAMhlyM+2P/rVL/ben/8APx/443+FJqGj294CygRSk53qOvrkd6zUSTTCFv7GGeAD/WpGCR0/zzQIht9N1XT/AN/ABkEFo1bO4YzyO/Uj1z09arX/AIqvbG2uJZEhDJ/C4IIPTHWuyry74ryCTULa2iUIwTe7j+I8gfkBQBxOraleardPcXPJYk4z/nNUdszttVMn2qxGT5gjIy+cCux0fQo4olZ1y7YJJHQVEp8prCHMcpaaHczRPLsP0qGWwliOCpHtivUIrNIgQFAB61Bc6Vbz4LryDkEVCqvqjR0VbRnlu0o3AwemCKbuw2GGARXol5oFvICVQA47Cuc1HQijcKcdKpVE9yHRaV0YQznGM8ZFb3hXXZdC1JJ0JaJuJUz1H+NYrxtbHBO4DuO1MSZQTwRnpWl09jPbc+jbaeO6t454mDRyKGUjuDzUrKGUqwBUjBBHBFcJ8PNdhTQEhuJHJSQheM7VyOP1JrrP7a0//n4/8cb/AAoJMW6uNX0zEckzFO0m0MDn3Iz69a4Tx211Pq0Ze6imJhU7k6fToOa9ikjSVCkiK6nqrDINeXfEvQxp8tvfWzHypP3ZRucHkj/PtQBxulI7ash2GYx5OFru7S8uQQosX3E9TkDGfp+tcj4bMjXzywJkqMvGOpFdtaalbGNWaVY26FSeRWE9WdVPYlN/cFP+QfLx9f8ACoG1XyyFmtpI2PY+n4/j+Vai3cMo+SVG+jCkJBPBzSsWrmWdXtzxsl/If41V1G4tLiFwHIJBHINbbukYy5AHqaxdR1LTFP8ABK3fCUWvsDdtzBCWzwNHLGFbH3sZzXNSL5V2UXlQeuK7aI2d+PLWPy2PTCgGuV1u2kstQ2N8y8EEVVPRmdRXR6f8MrWKXQZGmgjf9+dpZAewrr/sNp/z6wf9+xWN4Hihh8N2iRMC5XfIM8hj610NbHMzG/4SSz/55z/98j/GsTxvfWep6FLBG53h1ZSUPYkf/X/GtiXS7qycvp0geItu8h+nUevHbrweOtUdRurW40uSCaBLW4jCkqyBRnPbP+9n8aT2Kj8SPNfD/EjSwbvN3AAgV0+paXZHNxcOsEv97PBPp/8AXFL4ZsvsKXMTIA6y88dsAj9DW89pHOA7oCR3IrFu70OpRSVmcQdQ0+O6aB4281TyyKw6eoI9v/rV0mmL5ibo23JjOetPuNIt552fyo9zcM23k/jTPsM+nvusGymDmJjx+H+e1KW40mhL4nIQ9MZPsKxm1DT7S4jhkspmklAKEKvIPAIGc1prfh7nyrhRHKDtKnoastZRO4ZkUkDglQcUluN7aGdZzW9z80JIwehGCPwrH8RW3mavZ8cSYBz3wa6Y2yQEkKB6cVm6vbmWa0cYBjLEk9hgU07MGubQ7pdMVoIbnTZPs8hRMAcKRx1H5e3FLbaw8DGHU42ikHRwvBHqfxHUcVY0Hd/ZFrvBBKDj27fpirs8EVxGUmRXU9iK3WpxSVnYfVPUtMt9RhaOdeSMB14YfjUf9t6f/wA/H/jjf4Uy5160jgLwt5zAgbeV/Hke38qYjjprC/0C5fcvnW7DOQMfj7VsWN3DdxZjfOOoPUU3V7y8ubYbprOBkO4EODkdPUj0/wA5rn4XntZv9HuImklIG2PkHP4YrGSszqhJtHRyv5ZBAye1Z66hD9qkjJlLqMk7DtH44xSNLqancUhcnHHp19/88e9VpLi9jDAwQDPJAI/xqLGyaM3Vr2G5ulto43eVgSrFTtH44/8ArVPBeX1nCqSICg4Xdzj8qrXvmTXKSJEqOvC7TnjtmpxfTXIa2ZIU3DB3ZXHp3p7ClqTzXGoPgiCIg8gg9f1pYIdRu3TbZOwXKuy8jnHsakhRooUjZtxUda6/w0qrp+QQSzkkA8joOfyoj7z1M6knBJojh12CJRFJbyxlAF2jBwR25x7VL/wkNp/zzm/75H+Na9IyhhhgCMg810HIQfYLT/n1g/79is7Vk0ixgd7pEj3DjYMN26D8P5+pqDU/FVjaxN9nkE8v8O37v5/4V5rrer3Oo3jPK7lidowQMcdAKaQGl/akt1dG3t7US25wWkOeBnqcHj/Gtqxa0JL24jO1iNyjnPetfw9osekaRsdQ08q7pye5x0+g6f8A664nQonumv57ZvKkSdgFx1rKob0up1MsSTkBycDnAJGapXNjCqnCEnOcg4NRQ6i0Mgiu4zG394dKvNcwqPmIz71jsdMZdjJawQgARkc5yxyaJbKBo9mCHA4bPSrct3GwwCPwquSZDhOB3NTcpvm3KX2m4t5BC480MSFcnknGaxbLXr60v3dZnjlUkFQTxzyMV01kinXrZCAUSCR2B79B/WqXjXw0qRtqtiu1h800Y6Y9R/Wuiltc5Kzd7HV+G/GMWoBLe9IjmIAEhPDn9MGurlljhXdLIqKTjLHArwOyuSmA24OCOCOn+fWuysPEDvHbLdMJFh+6zHIx6Ed+nXvWtjA5Ui4t1+Rw6nPykkVL4Pt49V8TWaRKxSJvNkY99vI69sgfnWZqd4QpjjIyQckdcHt+Ndd8NdGjvLW4uQ5jmTAV17cn/AU3vYEdze6gYmFrDC0tw/QEYX/6/wDnmvPrJr7R9bvLZoUXzpN+CfXkd/cj8K66c3UDot2wjmQ5iuMZyBwQcdR+GfXrXO+J7kTahbyyIqTFSjFT8pwcjH5msqm1zaj8Vi9P9vmj2yWkLr7n/wCvWaI7u3OGicqM/KVJWtLS7/zEEch5HAJrQkQOPUGsLnRbU5v7bD5uPJZQDz6g/wCc1biv7c8Hco9SP8KvSabBP/rFw395eDWbdmXT42WVFmhIxuwMj/OB+lKyC7uTaHcW82r3Vw0gCJGsak/iT/IVta9eWw0a9/exN+4cY3g9QR/WqPhiGyNi5aNHa4kYKdvIwB+XeqPiiGKysb1JIiVkAEL54HPTr/nHvXTBWic1R3kcHC6S2y72G5cAED9DV60utsJVmHHvWfpixurqwGQcjnsfb61fnhjGCVAwACB2960WxkzCModiTnJr1D4RTj7BeREEky5H0AH/AMVRRSA7O6ngNvMssbOgSQkEdQhwf16VwmmxJq8F7aTLlAxkhZjzGxPb24ooqJmlPcy4pZNOnVGbzEwMdiK6u3kLKM0UVz9TrZbC5Ums66i8yYR5GScc9KKKBIi1G1TQLrTWg5Ls28djn+VTeOnA0QoRkPKAf1P9KKK6Fscstzye1nNvcOQAQ2Rz1FXru+wcRr97OCe3b+lFFWtjM//Z</t>
  </si>
  <si>
    <t>448c264a744148ec99b3ff122a63ced9</t>
  </si>
  <si>
    <t>2017-05-31 17:29:56</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</si>
  <si>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HR5Gv9RutR2uI8CGME547/0P4mt6s7RoBb6TbjcTuXzOffmtGgDDuSLzxLbQYDLbIZG7YP8AnbW5WB4dJme/u8ACeXgZ6dT/AOzVtXE8dtbyTSHCIMmgCK9vIrG3M0udoIGB1P0rK0bTzJI2qT8SykuqDIAz3qndfatWuLRpVaKKdsJEG/gHV+e/PHH/ANfdu7210y0eadxFBEMACgC9RXmWo/F7TIJ5I7eyuJPL/wCWkn7uuR1H4sanM3mafHJbf9dJPMoA9ZvXS48Qwxs22G0XzH6DB6//ABFaE2uaZB/rL63X/tpXy83iPUru7kvri8k82Q9Uk5ql9okoA+pk8V6BI21NWtSf+ulY1p4h0SXxDdznVbIKowC86deBkfkfzr5w+0VEBIJCYzgGq5QPqqTxFZPEFsJYryRx8nlP5gz70+GH+zree/vSJLk/MSe3YKD+OK+XrG8OnXEdzDdSQSp/y1Su80f4kSSz2FtqMwlQXIErySOcgfx4p+zA9z06AW+nwJgg7ckHqCeTT72UwWc0oZVKoSCfXtXNaR8QdA1dcR3scEn/ADznfFX9V1K3u7ARWs8cxlI4j5OP/wBeKgCex8rTdLhldCZJsf6sZLk9B+VWYbQyTfabpVMx+6vURj0+vvTbGydH+03ODcEYAHSIegrRoAztR+eayiXlzcB8ew61o1nGMTayrb/lgj6D+82f6D+VaNABVDPnauBgEW8fX0Zv/rVDeX8ok+zWieZMRyRyF5x/nNVtMu51vfJmKv537w+oOM/yxQBvUUUUAFVdR/5Bl1/1xf8AlVqo5I1liaOQZVgQR7UAZGkz29noEU0zrGhJycdWyfz/APrVDDbya232u5Z0tMjy4A/XHUn9ferMHh2xhcSFZJCOgduP0q9czR2Nk8u0BIl4UcfQUAZkl1DDPPdsFFpYp5KBR/FxnHpjgV4r438eXGuXElvbySR28dd3411BNO8JR2AKebszICMEZ5x+teFz/wDLSSqQB5lQXNziMgdTxRJVYfvZ0HpzVEE8Z2IB6U17iSiSSq9AiSmNPs4HJ9KjmfHA5J7UJHjk8mgCXHyEvycfwUkVxsCZ7Ckml/dmo9h8tMHBAoAvRX9xaP5kcnlzeldHoPi3VLPU47n7c+YR/wAtJPbpXKRAJk/qadC/lpv7mkM+nvCnjaw1y3SNrmP7R/6Mrsa+TNM1yTT7iOTzK998PeJl1nQnWOaOac/uwM+vFQWdPpybopLg53TyFxuHIXsPy/nUV3eSTT/YrMjzSDuk7JSXc72kEFjbgvclAAQOgHf9Ks2FitjCUB3MTlmxigCncW8Wm6cUiTfLL+73Y5OabZRr/bc+1PkjjCDjOMYHX8DVyZ/N1GCDCkIDK2fyGPzqDSmAtprubYnmyEkk4GP/ANeaANWiqH9pxdoLhh6iLrRQBfooqtdXcVlA00zYUfmT6CgCzWXqDNNc2tmgVhI/mSg8gIDnke/9Kpp9t1mQzRTy2dqvEePvP+v+fzqvp9w66XeX1zPlgvlhm5IA56/j+lAHlnxR1iTUNU+z/vPLj/5Z151PH+88utnXbj7RfySSR+X/ANM6xp/M8zy6sgh/1kn/AFzqCLYjyuSBngVJFIiAhBz3PpVu20wS2peQc7CaCzO8uSSmycv5eMk9K2DAEREHXHSpLLTJpbr95Hz2HpUe0D2Zg+R+83vyTUn2eSu1j0eP/nnVv/hH4/8AlnHWf1g3+rnnbW8jyBO2M0fZ5K76y0MTzzSAcdAaWfw/R7cPq557KnyfWpohgAVp6ppnlXATPQZrJrSmYVKfsyxW1oHiB9A1eG5jLuI+Ts9axA4IyaLNMkuR5melaAfWHh+S3vrNdTjmE8k4+Z1PHXt+lbleN/B3xBGiyaNJJ/rP3lvXslZgY2qu9vM02MiWExD2Of8ACiztZ5oo0mUxWyYxF/ExB6nPY88VJcE3OtRQhzsiXzCB6/5xWrQAUUUUAVrq7isoGmmbCj8yfQVlW1tNq1yt7epiAf6mDtj1P+efpRaQy6ne/brncsMbf6PGwx7g/wAq3qAKl/N9msJ5dwUqhwcZ57frXB69qDaP4HuJS/liaQkH1HA/pXW6/KxghtUyXnfGOOcdvzIrg/jDcJDo9lp8AwyvvA9BQB5F+8kt5JJP9ZVKZzMPk69z6Vda4QwpHH17nsKq2pEcOBVgVVj+TA7nmumuMR2IiCDJ7e1R2OjvcwEjpHW3pWjpBdock4Tec9+1YTqHVCmQaHo015HcXTj5/L+QelbSaX/q44/9ZHJJWxotnHHHJ/10k/8ARlXINP8ALkkk/wCelYVKhqZ/9nx/886S8thBaOT/ABjYPxrd+z+ZVa9jNzfQWo5QfPJ/nt/9es0WyrZaf5VhGCmCRk0j2dbvl1SuXMcEjjqiE0yDz2ayMslxM45J35riNUsJLa7kJr1jyo4rBJHIUEknPf8AziuO1uye7/0hxtjHQetb06hM6fMjhjmQgnueBV6Oopo9lx5Y6DircH+qrqOI6PwZqH2PXLe48zy445P3lfTEcgaBZSQBjJJr5n8EWf2zxBb2/mf6z/pnX0RcbtO0YRJKSwwgcdqTAfpQMpuLtgd0rYXPZfr/AJ6VqVWsofs9nFEc5C859e9WakAooooAKKKazBELMQABkk9qAMO8kFz4jtbc7gITvz74z+XA/WvKPjPfR3OqafBBiTZDvLjkCvVNLsIb6CW5u4gxmlLjt+XfqT+VeffGWzQf2V5ahVXzMADAoA8kJCQxxCnQfvLjy46gnk/eVt+G7P7Zf0VDSmdh4e0/y4/Mrd0+zjuJpbnMREp+THoOKxZrmSK1kt4QTIgxII/fiprb7RbQJHGAJAP465DrOygs444/3dWfs8dcfH4k1WPy/wDR4/LrctNckuP9Zb+XR7Mj2hoSR+XWdpqfaLq4utmATsQ+3+cVb1C7MenPKDhz8gpLaOOzsEjP3+p+tBZO8dZ1xECMEZB7VBf65Jb28f2eOPzK5+fXNcuJP3dvH5dX7Mz9oXLiws4JMPI55zgnis3VIEitifvQgU2ezvLiPzLi3/65/u6zZ3vbORLa4ikNq5yfoKj2ZpznEanbfZ74nOSRmoa3/Ekf+mx1gV10zkqfxDvfhFJnxzB/1ykr3a6V59Wt4VOI4x5p/P8Az+deFfCH/ke7f/rnJ/6Lr2+zuYBdXV1LMnztsX1wPb8qDM2aKKq3l2lnFkn5yDsGOpoAtUVjfZdVPPnkZ7b6KANmsnW5XSzS3iK+ZcSCMDOCR/nA/GtasIf8TDxEcktBaDjg43f45/8AQaANiCBLeBIYxhEGBXmPxj2vY2IDAkGTK59h/iK9AnuZbi5NnZkZAxLL2j+nv/n6edfFnTI4dF0y5twdqXnlyuTkvnrn/v3QB4pPXcfD23+0faJP+edcRP8A6qvWvh/YC28Om5lIAm6k1nXN8OatvpcP26OGL7gxM59+wrc8uOuebUDbxz3Rjl/evx9B0qnJqGsXGl3F3Zx+XHb/APPT/WSf9s6wOg6ae3t5P+WdUvscccn7uuL8N+IPEGsX9xH5cflx/vP3ldZYah/aEf8Aq/Lkj/1kdAfGTTRiW4tbYnhCXcEZ6f5NTXfmeXTtOMcl/cXT4AB2ISeOnP6Cp9T/ANXQBjJb+ZJ/z0qwwt7SMySHAH61QuNQh0qCSaY8f8s4/wDnpXLa9quuRadb6s9mnkzn9wkn7wRimB17CW/cMdkMQ6DPX396zba2FzJKJHLOPkyTWVDqOr3egHUZreJYw+BHIP3g9Kn8PX/mQE+W8e89XpVBU9zB8Waf9njj8uuKT/WV6x4ps/tGjyf9M68lU5k2J+J9K3w5jiDufhdcNF4tzF1+zyAnPTNe/wBvbJDpDNtXzHiJLDryP/1V4l8K9M+e/wBRfpFiGP8A4Hz/AEr22/uooLHyIGUlgECg5wuP8K0OcljuEs9MieQgt5YIGeT/AJzSWlrK0/2u6bMpHyqP4BTbS0aR/tNyBv8A+WceOEHbitOgAooooAhnl8i3klxny0L49cCsDTpGljKQsxuLmTM8gQjYnPfpk84+tW9cZpzb2UX35Xyee3uPTv8A8Bq/Y2MVjB5cfJP3n7k0ASQQJbW6QxjCIMCvPfixun0uytI2+/ISwB/L+tei55rzvxuJJ7pLlN3lJOtuTzj3/UVMyqPvSPEL+3kt5PLk/d/vP9XXs+k/uPCljCBl5beONB6k15p4zt47OSPy/wDWf8tK9H0OQXdvpBCFvIt0LnHAyOKyqG0fcNf+z4pNkYjOEAAzV77HHHH+7jqSOiSszcyJNPjjk/dxxx0rEWEZkA3SYyB6e59qsXB8pRFEC1xJwiD+dV76P7JpeCd8khAkcnJP+cUAQ22nxJpzzON0hiLjngcUTziO0jlkJOIwSe54q1fSJbWHlJwXGxB7f/qrGlil1C7EsgAt0yETkcf5/lQSJDp8moyJcXCARgfImauf2fHJ/rI46uxyU6SPzKCjH1W2TyI4UjwZXx/n9KiXTIoCEij4AxVm5xLqkURO0Rckn8/6U+5uUnTy7Ugv3cjgUAZWslJYXtYuXP3z/cFeMrEILqQD/npXtM0QigkA69z3Jrx67/1nmf8APSStMOZ1j2b4N2UbaFqjPnEs6JxXokNnBDqCRRLkqDIzOc+wH9a5f4SWbWfgmPzPvTXEklddY/vZbi64/eNtQ47D/P6VuchoUUUUAFFFFAHOaTDNc6nJdTymXySUDg5BPt7dfzFdHWfpFsbXT0VgA7fO31P/ANbFaFAEU8oht5JcZ2KWx64rLvNP+1eHZbS4OZJIyX+pOT/OpNWLyQx2qZ33DgAew6k8fSr81xDbgebKqbuBuPWgD568fW/7u3k8v95J/rK7PweHi00l/wDWA+WPoOKp+NoozdQ2qqrRibfHIhz8lbGnQSWc8kUknmZHmVhUO5fzHQx0lxcCAIAhkkc4RB3/APrVSmuBbRh9hYk4AHc1Ytbd0kkuJcebL1H9welZjEhtzFvkc75pDlz2+g9qr38EU9p+9mSGMHINX3jrn/EOj/2pYfZ7jzPs/mf8s6AC38qW7hf7Ql0mze7p0H+TV2/uI/8AV1haVoltpdvP/ZlqIYwfLHmP0x1/WqWteH49Ut/+JlHJJ/zz8uT/AFdAI3f9X/1zq3DKACScAd6wNCs7izso7e4kkk8v/npWhek28Hlpy8nAoAntrdJ4ZriWMESPkA845qOYhIcIAB6CpMeRAkfoOfrVOSUb9mRnGcUAZutXHl6XcSV51Po9xJqlnYRx+ZcSSeX5dd7rsn+hxxx/8tJKd4G0f+0PGzXjR/JZ1pTM6h6uLdNL0NLaAfJbxeWuDjHatCGPyoUjznaAM1XnRpr2KL5hHEPNJHc54H86u1ucgUUUUAFFFFABRRWfqOopYx4GGlb7q/1NAFC8v/s2pTswDPEipEmOMnkmrNppbGT7Rfv50pH3G5CUaTar5a3kq5uJSX3EYwD/AJ/WtOSRYo2dzhVGSaAPOta0yO8kBij8xI7tAgjPz4Oen5Uy5lFtqQ3gs8seEQd67DSLRZdMZZFI3yFlYHkdBkenSqus2lnaaa8smWuPvh3O9zis5wubU6ljEtLd/MNxMcyHoM5EY9BWilZttepLJ5flyRvjOHGOKveZWB0liS4jjrKvdQkFvJJGcEDg+/asjVtU+z3H/LSSOsefU77WbqGJLKRbfO8j6UFwp8x08T7LRLfzI+Bz+870yeSO4j8uOSPzKwPtF/5n7uzk/wC/lReZfyfu/s/l/wDbSg3+rnQQXHlyfvI6d5pub8YGY4M9fX/P8q5BtZuLAFLy3k8sf8tKuaVfyTiTyTjzTlyP4B/nNBhUgbt5cvK5hgPI+/Jn7lZ15bxxeURkv5oy56mrwiSCMIgwP51n3Mvn3EUeM4O8+3pUCI7zy5LiOP8A5af8s69A8G6Q+m6bIZI/LkkfNO8L6XDBYrebF864H3sfwf3a3bx3S2byz+8bCJzjk10042OWpUuNshl7icnPmSYB7EDgVdqKCIQwpGv8Ix0xmpa1MAooqneXYt43CHMmOg7e5oAhk1LZIybPukj7/wD9ais9bKZlDBeCM9RRQBo6jfG3/cQozXLjKBVzj3/nVG7sY44oxO6vd3EgRpCenPYfp+NXbDTUtT5spEtweTJ6Z/z1okdZtbijBw0EbOffOBigDSrO1eQpY7EXc0rhBxn/AD0rRrE1CRW1S2iWMu0Xz4Q8k9h7dB+FAFx5hZwwwKPOmwEVAcE+/sOKW1s2SU3NyyvOeBjog9BRZ2rwtJNMVa4kOSRnAHoM1eoA4DVLaOx8SBU+48HmR8+9LHJXNxeIY/EnjvUzZuHtLOIRxuOjuHw8la8cn7zy65Kh10/gB7fzJPMqnnM8t11T7iH2HX8KluNRQgi1HmEdTjgVZ06w820CSAgoSDn1qDe5kz+ILeP/AFlxUH9uRyR+XHJW/Podn/y0jrLudMtosCMFnf7iDvV+0NPaGLMju4hjAleT3rStbIWkeRz6moLazIvpJHfJTrj1q+9QQRyXFUI7yN9Yt4pJfLEs8dpH/wBtKWd87xHzgZrhPFZlg1S0QySAvBvP/fyrpmdSp+7PqOONY40SP7q1XmHmahDH2QGQg9PQVheAdal1zwnaXFxIJLuMeXM3+1W5YoHMtzjJeQ7WP92us4C9RRUFzP5MfyDdIfup60ANubjymSNAGlc4A9Peql7F9ns3O4u0rjcxq3b2/llpHO6WT7x/oPanXNuLmHYTjnIPpQA5YI0RV9Biiq32O4/5/X/L/wCvRQBm3S3lnAl3LcN5jyg+UGOwdTjrV+0AbUb2fAxlUB+g55qHVMPfWMOA2ZMsuMnGR+nWnm3vYLi4a2aIRzfN85Pyt3/z7UAWrm7S34JDSHpHnk/4D3qhopeeW5upAMuQAf5j+VLeRpYWMshJlmn+QyP7j9BV7T4Tb2UMTfeUc/jzQBarzb4h+J410m70uzdfMaPZNJ/7Tq54t8bR2vmafpsp+0f8tJ4/+WdeV3snnyRx9s5NAFz4ZRbL3Uh/0zjrsdQJnf7LCcH+N+eMVx/geWQX+pRQ58x0j5x0/wBZ1r0CK3S2tRGnPcn1NclT4jrp/AZEV3HZiG2J2gvvd8dQOav6VeolicvjLn+lZGoRDz53OBsjCDPcn/JqCXTjBZRvFLJEMAk/WsTY2LrVBGmTJ9AO9U1uTHC9zLIDNj5B/c9BXGXEGppMJXMox9wHtUDSX9xNHF3JzVlHcwSJHajPU81n3d55kn7uqcdncSf8fEkklXbWzoABbkQpCOsh/QVwXxClxrlv/wBe/wD7Ur0Oc+Vd8As6D5APU+tea+P7eQalBLKckx1dH4jnrfAdL4B8Xy+Hx5oPmWsgxOnof+elfQGneW9hbmM7kZA4NfKOlv8AI6di4FereAfHken2/wDZOouWh/5dpR29q6zkPX7idYEyRlj91R1JqO3gcfvZ8GY/+Oj0FR2kbsTNPgzN/wCOD0FXqACiiobiXybd5MZ2jigCJr2NWKlZMg46CiohpwIBaaTcevPeigCGA/atdml2/Jbr5YPv/nNa1YVjc2unacby7uUi84li8h9P8n8657WPiNb2sb/YY/Mx/wAtHoA6TVnRriOKZ0S2iXzZmf06f5+tcZ4m8ex3UEtppUjeX/Fcf89P+udeZ6l4i1DX9QlluZmZDz5a/wCfapaAJHkqkZx5jlMF+ESp5pBFGT37VDaRbB5h6kVmWWPBtx/ZniqNJel5H5ZP/TSvUvM/d14tqfmW8kdxb/u5LeTzI69U0XVI9U0u3vI/+WkdYVDopjLw4vijoSjuhwOp47Vfjt5Lg+bOmAPuR5zg+tVrfE9/PKDkIMD/AD/nrVnzJI6xNiO6s45P+WdZEGnxfbp5PL+5x/n8q2mucoTnGB1rFhuSITs6uevr/nmrKHzx0yWQQJ6uegqO4vMOAozIegpyxPBb5cBp5TjJ7ZqCWPt4hjzn5kfnntXAfELyxf2Ef/XSvTZABFgcCvIPGFz9v8UmOP8A1cP7utqfxmNT4BNOQG3we9WI3S3kyeT6nrTI/wB2gHU9hQyc735P8q6znOgs/E2p6S8c2m31zb/89Iz/AKv/AL912ujfFm43Rx6laRz/AO3b/ery2OTLiP0FV/8AVyUEH0ppPjLQ9cKR2t9Gs7f8u8h2SVrXZEs0Ntnhjlh7Cvl2O88v/WVv6L401rSpWltb6SSEDYILj94uKAPpCivG/wDhcWp/9Au3/wC/lFAHPXmqzXEgMs0jEDAeSsO/u5Dl/Spo5P3lZOr/ANaDQdYwbBDJ681rSOI0yazrEiKOPJ6PV5UNxJ5jg7B9wGgBib5Z43k9M49Kt1FbjfmU9X/QVLUAVLuPzI6s+A9c/s6a706aTKAfuqHrAnEUV/CfM2SE/JJ7UqhZ7LYjyrEer/PSyf6us/S9TF3ZYcYcf6yrnmeXXKdBm3kUj70jk6jFZ9uZEjEPlnzOevat6Ty5KoXd2kGI4uZD+lBoFnZ+VIXc5kPU1ZbD3cY5yiE/0rMHmwYlMp8wnn/P4VpAn7VP7Y/lQZlXWtQj0+wuLiT/AJZx149ZPJeX815JzvrtPGV/Jc4so5NsCffesPTbeOCAuke33remc9QQpjk8vSVJJULHYhNbkD1++5x7VFP/AKynRjCAVFcOSdifiaBEbSYkwOTRbyfJjHSggDCDvRb9CaCC39ooqvRQBuf8vFUNQj8w4HWr/wDy0rPn/wBZQaCWcGTGZDu/edO1bE7lEwPvvwKzLP8A1lv/ANdK1H5uI/oaAHqNiADsMUUUVmA165zU4980ksf/ACy+eugY/Ln2rJjUNIrHqZaANDQtck+zxx3H+sj/AHddQmseZH/z0j/eVzet2FtY6nI1vHtP2iMf+Q6g8+SC3LRtg+V/6FJzU8nMEfdOkudRlB8uOTMh/SnWyDzC8uC5Oc4rLspGZDKTl/N6/wDbOphdSNJyE/1dv2qPZHR7VmzNJHmKKTkZyR/n8arX+sbC6RlAH9e1Yd3PI13Lk/dikx+tZM1zLP8ANI2TvjNa8pnzFbV70XF2lrDyN/JPer8Y2QAVmwQR5hl2/OWkGa1Z/wDV1oZlOmSclE9anqqWOWbuFAoAc7/wJ1NNlQIIwKdCo2Fu5on/ANXQBXY8n2FNX5I+aR/vEe4qT70wU9KDMZ5j/wBz9aKmooA//9k=</t>
  </si>
  <si>
    <t>565</t>
  </si>
  <si>
    <t>511144967ad94218b1c8be3e72fbb261</t>
  </si>
  <si>
    <t>2017-05-31 17:33:20</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</si>
  <si>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mONIUSOJFVE+VVX+GpaKKACiisfxLcR2/h3UHcMd0LR/L/tfLQBzPhiXWbPTo7u1tIr23vC8rQoyQ+U+/b/StxW8S3kzb4rHT4XX+I+bMh/9A/8A2q0tHtms9HtLdokiZYU3ov8Afx81VLzxNpFlOYJ79RMn3kRHfb/3zQAkXhy0Ihe+eW/li53XLbl+7sPyfc/SptY8Q6bolt519colef8Air4t2VtG9tor+dN/HKV2+TXiusa9f6xcvc3Fz51AHrmv/ErQbi4i1HTJrmLUbddiO8PyOlc/4g+LNzczWNykNt9pt3/dbF3/AH/++/7leRS3M3/PanvYOkMM39+gD0L/AIT+8+2fbLuG2vpvk/1z/wByul0345y28Kw3Gjwsq/cWF/KrxWK5m/1NaX/bGgD6A0/43eH7htl7b3Noff567nSfEela3Dv0+/huP9yvjff8/wBytXT7y5sJoZreaaGb/pjQB9TajcRt420WD5vMRJm/Bk/+wro6+dfC/wATr+28SQza3/paRQ+Tv/jr3fR9c03XrP7Tp9wk0NAGnXN+D5/tOmXNwW3tLdu7f7J+Xiukrn/CLo/hq1RXV9m9G/2fmNAHQUUVXu722sYfNupkiT1egDLsmd/EWqPKgCRLFDC+3tt3uv8AKrep6xY6Un+lTBXP3Il+81cvp1/qepvfSabbqjy3G4Xcu35U/gTHf/7Ot+w8PWdnN9olL3d3j/j4uPnNAFM+Jb7JxoF+R24f/wCIorpqKAMvRNYh13TkvIlZP4XRx91q1K5nwrco19r1uA29NRdz/wAC/wD2avX/AIi06xBUzieYP5XkW+Hl3+mygDYrifGF/Z3ctjpkO26uftaM8CP/AMB27/4OtaYh1TWH3SyTaXanjYh/fSd9+7+Dt8v+9WXbaXa2XjSwtLEwpDZWrvKP43dvl+b/AL6SgDSl0W81ry31e5eK372Fufk+9/G/8dcT468Z2fhtJtF0GGGG5+5NKifcrrvHvidPDHh55k/4+X+SGvmaW/8AtNy9zL++oAp6rM73nnP/ALj1DL/qas3f/HtD/v0z/lj++oAoRJ++/wCe1dC6Pcwp9z5If++K57ZN51dhpUM39m3Oyb777KC4HHypsmq5bzfJ+9qte/8AHy/mw0W800P+q/fJQQFx/rqmt/n/AOW1PuPJeH91UNvN8/72gC5Zb0mm/wB+uk8O+J9S8N38NzZTeT/z2h/5YzVx6XLww/I/3/4Kf9v86qA+t/C/iqw8T6b9pt/kdPvxf3Kz7VNQ8Ny3kcemyXVjLLviFu+/Z/7N/dr588JeLbnw3rCXNvN+5/5bQ/8APaGvqfTNSt9V063vLd98MybwakDGbVNevXIstI8mHdtL3Zwcf7lRXmipbW13qmo3YvbxIXMTzIqony/L8lblxqtjaO6z3cKug+ZPM+b/AL5rM1ma21G1s4ImFxFcXSI/kncuP4vmWgDQ0W2Npo1pDsCEQpvVv738daVFFABRRRQB574X0W11ixmuDJeW9ul0/l2sVx8gXZ/8Q+yuysNH07SwBZ2kMWBt3hPmP/AqzvB0Kw+F7P5E3uHdtn8R3muhoAK5nTYQ3jnWp8r8iQr/AN9J/wDYV01cPq14nhnxHc6xdRhrC6g+ebb9x0X7n/jn+dlAHkPxg17+0vEj20X3Lf8Ac15pvd/3NTeINV/tXVZpnf771mpM7v8AJQWbbvDvhhf7lVvO2TfPvf8A6YpVO3m33Pz/AD11WmWD3nz0FGVaW32y82b9j/7dd5olhvsJk/6bPvT+5RceG/s1gl+ibHhfelb32CbSprmZ7Oaazm/fI6J86f399c85nTCB514j0ryX/wCeyf8ALGasGJJof30VeqanYTXj7ItKuU/25k2Vw2p6Dc2zv5v3P9itYTMZwOelmRPkT50eiKF3f53/AO+Ksv8AJ+5p9v8Auas5ym8ML2ab0+dKyneti9SF/ufJMlYj0AXEvK9r+DusXOqzPo91qtzbxJ88KW77N9eEf6qun8Ja3NoniSz1Lf8AJDN++oA+u7Tw3pNpGqJaI+3+OUby1YmoW1npHi7S5bWNE875HiT5dv8ABv8A/H//AByust5kubdJk/jrmPEiW8Wv6NcSuE+f5nP+w6UAdbRRWPceI7GKVIYme7mb+C1G+gDYorG/tHW/+gD/AOTaUUAUtG1nSbbTbK1fUIFlS2R2Dzfd/wCBdP8AgNdNXI+Fzp+seF0sbiGGXyPkdHRf++//ALKjSNcstJ0p7O/vERrSd7ZGc7ndU/j2igDrq4L4ua1BpPga5SV033f7lE/v1otqPiDWm36RCllaY3LLdp8z/hXk3xptbXSYLCyaWa6u7j5muJn3u9AHi7zb3d0SmfPU01FvD5z/ACUFlzR7N7y/T+49ex+HNE2Qp+5/64w1z3grwl9s01HuN6bJvkdPkdK9CtNK1hH/AOQqiIn3HS2T565K0zrow5R+u2aQ+G7n5Pn+T/gHz0+LW3uUSHT7b7Xc7PndPkhR/wDgdU9Y0HyYbaaWaa7vJrlIfnfZ/f8AkT+5XZpCiIiImxE/gqDU55NH1K/R31C8+z7/APljbfwf8DrmPEHht9Nhe8iuZpoUf50mffvr06s3WE/4k95/17P/AOgVAHhWu+FXtke8tP31m/zp/sVzFxND/qa9+TSvO0qz2f8APFP/AECvK/Gfgz7N51/Yw+T/AM9raumEzKcDgLj79UHq/v3/ACS/f/gqg9dBwj6fbvVanxf66gD7I+Geq/214B0q4P31i2PV27jTUfF1vbyeXLFbW7O8T/ws3+Vrzr9n2+87w9qVh/z73O+u+tL6xh8Qazf3D+TsdIS7f5/2KALy+E9G+f8A0Pdu9ZX+X9a1rWzt7OHyraFIk9ErITVdS1AY02x8tAu7zb75Vcf7OykEOu2sHntexXpCfPAYdn/fLLQBv0VixeIbWSFHZolLKCR5ycUUAMvPCmj6hcvcy2f7933u6uybqz/CemWcMuozLbpvivpYYm+9sRa62uf8Ib38NW0zu7vKzs7O+/8AjagDoK+XfjVqX2z4izW3/PuiJX1FXx54rv8A7T421u5lm+f7TN5NAHMS/wCu8muz8H6CkyPfy/6m3TfXMaVps2pakltF/wAtq9slsIdE8KzW1un3E2VE5nRhoGr4Stobbw9bf7bu9dPFD53+qrK0qzm/s22huPkdIUSrn2aaGuTkOkra6jvrGiIj/J9p37N/+5XQ1xPiC8ubbUtKvHm2JFN87108Vz51WUX6yvErunh682Ps+5/6HT73WLOwR3uJkR0Tfs/jeub1C/udemtrN4fsltM7vC7p877EoCZty6lZ6UiW0r+dcxQ/chT/ADsrB1PR9V17ZNcbLGH/AJ4p9+tLT7Cz0dN6J503/PZ6LjUrl/8AVfuaAPGfGHgOaw33NqjuP9uvPXff977619OSwzXMPk3FeO+MfBT6fcvcWqb43f5ET/0CtoHJWgef1NTNjo/z0Vqc57B8EdTvLPUtVjs4YX/0fzneb+5XuXhbSLdNMhvJYA1xLh98qfc/u7a+c/hLcvba3qqI+x5bB0/8fr6nsYkgsLeJX8xEiRVdf4qALlFFFAHk0lvaLIwW63KCQDs60USXt3LI0jT/ADMSx/GigD0HxHPHb+HtQkcN/qWT5f8Aa+WrOlRPBpFnBIux4oUR1+i1n+J086wtrT5fKurqKGX58Ns3j7vvW/QAxvuV8l6V4Sv/ABDqWq6kkyJbW80376b+N6+t6+fvCWmvcza9o++aG2hvEm/c/wC2n/2FRM6MPDnkcl8PNN87W/3v/LGvTvEaP/ZUNsn/AC2uUSqeiaVZ6bqtzMj7ESptQvE1LUtNS0Sa42XP8H3HrnnM6YQOkl1W2sIfOuJoYap3vjDTbaH/AEjzk/c+d/x7Tf6mof3KXkKahpU1o8r7Ef76f991N4g8N2HiG2hh1Cb/AFP+pmhqIFFB9V0fxD51mk3nOn30/uUReHrlHRE1i5SFP4P9imWXh7StHsPJtH2Ij+d51XE1iGGF0sYZr50+/wCSnyJ/wOrGX7LQbC2mSbY80yPv86Z971Tu3/4qF337/s9t/wB8O71N/aXiGGHe+lI6fJ9x/nqtZOmpPeX6Js86b5E+T+BKgB8Xz/62aj+0tNsP+Pi5tof+u01F7ps01tDDFNXMar4A+2X/ANpstRex87/XQ+d/y2/57UQKmdPL4k0eaH91f203/bauY1t4b/WLCH+5vf8Az/3xWxF4YtrbRLbTZU85Lf8A5bTVlRab5OvbIv4Lb5/k/wBurJOY8V+GLa5hm1KJPJevN7fSr/Ur97aytt7p8+yveNQtt9tND/z2hrhtC8N3Nncw6lbzeTc+TVwmYThzSOb8CvNZ+MIYX3p99HT/AIBX2IsiSIro25G+6y18l2lzbX/xftuP9GlvEir6Tt9O8QWKfZ4L6zlhTbs85H3iug4pnTVhav4gsbGKaFZfMuNrLsT+GsqeC0L7ta183A3fNbxcbH/4BzWjdQ2Ft4evjpa24TZsZk+cf5+agCpZQzfYLf8A4p6KX90v7zzofn46/jRXRaf5X9m2uzG3yUx9MCigDk73VWv9Nt5ruFIJtP1SL7Wivv2bf4q7auVtUNz4x1y3m3vbSxIjps+T7ifxf990s2l3em2flDxKbW0+6glhT5P9nfQB0FxdW9pFvuJook3bdzttFeD+F5pn8Q+LYdHTznmuYfnf5ERPnr0e2uvD0V+lw15e386fdebe/lbP87v+A15fceIbPw98Ubm5t3T+yr5/Jm2Js8n/AG6iZdH4zodC0RPtkz6g73dyj/cf7n/fFbeq2DvbQ3NjCj3NpN5yJ/f/AL9X6v2/+prhPROb1XXtK1LQZod7pN99EeH599WYrnUtShtksrDZ8ib5rzfs/wCAf360tddIdEvJnTe+zZ/c+/V60RIbC2hR/NRIURHT+OthHPp4S86Z5tTuXvv7ifcRK2IrZIU2RIiJ/cSrlVpZqxGP/wCWNcr4U/5BsybP+W33/wDgFdVDXB6Vf3NhZvvs5prZ33o8Kb/nqwOzih3/ALmpvs1c9aareXkyJaabN9/53ufkrS/sSa8RP7WvHu9n/LFE2JQBWl1WzSbybdJrt/4/syb9lYMqak+t3myGG3mmh3/vvn/8fruUtobZNlvCkSf3ETZXK63bXMN4mpaem+ZE2TJ/fqwMp7m5R3tr3Z5zpvR0+49ZV7cvpvhXVbmL9y/kzeTT9YvLy5e2f7A9u6TfI7v/AOOVz3jJ5rPR/sd3c/PcJ8ltD9yiBjM8+8OTTR+LdKe3j3zLdp8ifx/PX1+mn6lqH77VbloUx/x6W77V/wCBN3r5O8CW32nx5o8P/T5DX2lXWcJl2vh7S7RNiWiP/tSjf/Osa6sGsdaktLONFttSt3Ta33N+1/8AP/A662sHUwj+ItIj+RnXznCt9KAM+JPEUMKRLpsW1FCj5/T/AIHRXXUUAcJZTatqPiPU5bCP7Fv8kStcD5kTH9z+/W7b+GrQ3JudQeXULj+9cfdH+6naq/hWLN7rV2xdTLeMnlP/AAbP/wBqumoAijRI0VFVVRflVVr5f+LsKH4m3KIm3fs37P7+yvqWvlf4sTf8XLv/APpi6f8AoFAHVeAvFsOpaPDo99N5N5b/AOp/6bQ16LZPXzToV59g8Vabc/8ALGG5r3VPENnbTeTDvuH/AOnZN9c86J6GGrc5t66/naO9sn37iZIU/wC+623euGvdbvN9h9o014Yd/nOm/e77K6e3mhuYUmifej/ceoNB8r/uahi/fVZ/11UL3RPtkPk/aXiSsTUmvrxLPR7x2fY/kvsf/bqhEkMOlW0OzZ+5Ten+3Wb4l01IbCzsLe8mR5Zk/cp++fZUNxoOq6qm+W8e0h/uf6matjE0vtNtYXkKSzQo/wDtvW3ZalbXM3kxO7vs370rnrTwrZ2aP5qPcTP993+ehLZNH1K2ubf5Ibh/JmhT+P8AuVAzp5XrKvXqzLNWJqFzQUcx4jufs1zbb9nko7v89eUarqVzqWpPf3E376au58YXPybH/wCeOxK8x374XrogcOJOq+EVn9s+JWlH/ni/nV9e18o/A+F3+Jds/wDchevq6tjnCudVkufHD7k+e1tvk/z/AMDroqxNKYS6xq9woGwzJF/wNF+agDbooooA5bwLs/si62I6p9rbaH/3Erqa4rRrqDw7f3ek3u+3iabfbTSfxj/f/wA/x1rXXi3S7a5S2iaa6mftbJvoA36+SPibeJN8Stb2/P8AvvJr6NMPiHXF2XMSWFi33kU/vXT+7n/9mvlTxK8M3iTUni37Ptj7N/39lAGVcb3d9/ybH+5X0P4SuYbzw9Z3lvCiedD++2J/HXz3cPv/AO21ejfCvXgguNFuH/6bW9RM6MMej6q/+maa7wpND52x9/8At1Z8LzTf2U8Mv/LGZ02f3Kfdww3kPk3Cb0rK0SwubzTd8V+9vbPM/wC5RPn/AO+65Ds+2dO+q2dmm+4mRP8Afqq2pX+pJD/Z8P2S2dN/nTff/wCAJVH/AIRiz+0/aX+0zXP9+abe9Pis/wB9/wAfNzDQakKQ21n4ntki3vsheZ5n+d3+/XQy3kNcrb2Dv4nvP9Jm+SFE/wDQKv3Gmww/vvtM1XyBCBpS39t/z2rB1W8Sa5sPKmf/AI/EqH+zfO/57eT/ANdqEsIYdYsIUhRPnd9n/AKgyN64m/c1iXD+dVnVdVs4f3L3Kf3Pk+es3+0raaH91Mj0CPMfHepbLx7aL+N97/8AAK4mWb/RquazqX9pareXifcd9if7lZVd0Dz5nrv7P+z/AITOb/r2r6Zr5u/Z6/5Gq/8Ak/5d6+grrVbS2m8lnL3H/PKJdz0EF+sLwx5s2nzXMqbDcXDy4+tSp/bNxK+/ybO33fL/ABy//E1kaNpC32nJ5tzeQvDLnykm+4//AHxQB19Fcu9v4hSRkiuLpo1JCk+TkjtRQBv3FlbXYX7Rbwy7fu+agei3sra0DfZ7eGLd97ykCVj3HiWJ5hbaXC2oXG7DLEdqL/wKoW/4Sy7jfYtpYEP8hf53Kf8Aj4oAv+JbiS10C8li4fZt/wC+vl/rXx5rvya3c/x/vnSvqPVNWu5lfRdStES4mmiRGT7jpvr5W1j59SmoAzYnqe3uZbO5FzbvsmhffE9QUygD37w74th8Q6Dcuj+TfxQv5yV0/h/5NEtk+f7n8aV81aPePbapbOr7P3qI3+7X0NpmsWdtbW1tLeQ/c/v1yVoHoQnznYQ0S21VreatKGsTY5KVHsPEk32iZIobiHejv/fSrm+22b5by22f9dkrb1C2trm2dLtEeH7/AM/8FYMv/CN2D/uoUuJn+4ifvt9bElZNSeZH/syzmmdP43+RKzbu2ubnVUh1OZJtiPNsh+TZ/wCOVpP4khtnSG4s5rRNnyb0qhe3OzxCm/8Ajttif990AEthZw/IltD/AMDTfXlfxC1i2S5/s3T9izf8vLp/6BXqMs001fOt1/rpnb+/V0THEkP8FMi+/VnZ8lMroOE9f+BNhNd6zebLhrdfs2xmiPz19DWGm22nQ7LdNu77z/xNXz/8Dri7sotZu7crIkXkiaJl52V9ExTJPCksXzI67loAlrDn0S5hvpbvTb37PJN99HTclblFAHO/ZPE//QRtv++P/sKK2Te2oJBmtxj/AKarRQA+CCG3hWKGNIkXoqLtFTUUUAcB4ydLbXrCZ9iIiI7v/H9+vlfUP+PmavqzXEhv9X1cz2weC10503/7f+XevlC7+R/vvQUVqKfs/fUygYxH2Ojp/BX0zplnZ3mlWzvDC/7lP4K+aa+itK0q8tra2+yX7pC6fcdN+yufEHRhibSpptN+2Wdxs8m3f5H/ANh6v/8ACTw7/J0+F7ub/wAcSsqy0qG5v7z7W7zPDN/B9x63vsEKJshRET/YSsTpGf2bNfzb9WvN6b/khh+5VyL7NYJst4USs24trmH/AFU1UNmpf8tZqg1LOu3KTabco/8AcrBis5tV022ffs8n7j7P7laV3bf6Bc7/APni9TaZbeTptsif3N9BkZt2mq+T/wAuf++m/wCSvC9Vtni1i8gZt2y5eL/x+voy4SvDvHVq+neKpptn7q4/fJXThyMSYFx/zxplQyvvmod/kroOM9v+BXz6Vryb9n7l/nr3PR/+QLZ/Ky/uU++1eH/A9ETw9rczvs/cvXuUUkOn6VB58vlJFEqZb2WgyL9FYT6jfajlNKhCp/z9y/c/4BTE8OvPAiX+o3czfeK7/loA5e9n8y+uH+y3Y3SscfjRVOigD1SisI+KNLeCZ4LlGdEZ9jHbuqPU9Yv4bVHttLcP9n+0yNN92L/Y/wB+gDIluFl0zxTfyzQ+U26JG3dNmf8A4pa+UNT+ebzkT77vX1VF4cs4fDM13dolxNcQ/J/cTfXy3rvkpcvDF/BM9AGalHnUyLfM+xE3u9dr4f8AAV5fX0UerB7KF03hf45aOfkNoe8c7o+j3Ou36W1un++/92vpvT02Q1g6RoNtpdslva2yKlbyP9mhd9+zYm/fXFOfOehRhyDNHh/c3M38E1y7pVyGmaUiQ6VZon/PFHqzsrMkNkNQy+TU2yq0sNBRz3iOb/QHT++6JWxaWHk20MP39ibKoarC73+mw7N6PNvdNlbdBJm3CVxniDTba8vLOG4SF4X3pXeSpWPqelfb7byd+z599AHlOrfDhyd+lPn/AKYvXGahpV5p0my9s3t6+gIrDWNjpvtv9+pv+EbSb/j+f7X/AHIZvkSumEzOeGgc78G7maSwmtLVP30qQqju/wBzZM717Ra6Cu/7RqUn225/2/upXn/h+OHw/wCIUS0tk8lIXdEh/wC+K9Hstds7z5N+yb+49a85xTgaiRqiKiLtVei06qVvqVneTPDb3MUs0X30R+lXasg49/CDmRiszbcnGX7f98UV2FFAHKeN7e2/s6K5dB9oR9qPtraD22paVE92ieVPEruj187eJ/i5q+u2bwwww28KPvTZXJ3HifWNStkS71KZ0RNnzzUAfQfjTxroOlaUlpb3cMs6vsWGJ68F0fwqnirXrlPtn2dN+/yf46577S/nfP8AP/uVpaJqU2lalbX6fwUGsD2nw/4N0TQU/wBEtv33/Pab79XPs3/FT/8Abn/7PVzStSh1KwhuYv8AltVa3uYbbXtSmuLlE2IiJv8A9yvPZ3I1Yraqet74dHuXT+5sq5b6rptzN5MVym//AG/kqHxKn/Ekuf8AgH/odIZcihSGFIU+4ibKfNT0dHTej70eoXdIU3yuiJ/fegoKrXDpCm+V0RP771WfUppvk0+2eZ9/+uf/AFNMTR/OfztQf7Q/8CfwJQSZr3/2zW7Z7FPtHko/yfcq5LqV5bfPfWGyH++j79lF7ClnrdhcvsS22eT/ALlastskyPC/3HTZVgCIjpvR96PRs/c1lafqVtbaPD9om+f5/k++9TO+q3+/ykS0h/vv9/ZUAXNkMKb5XRE/23oS5tpn2RXMLv8A3Eeof7Etvv3DzXb7Nm+Z6raro9m9nNMiJC6Jv+SgAtE868v5t+/995Oz/crN8V6l/Zvh65uf4/8AljWlo6b7Dzvn3zO7vXAfFPUv9JttNi/5Y/vpq2gZzOJ0/wAQ6lo+pfb7K5mimr3fwn8X9K1OGG21iUWl5/f/AIHr5wl/11DvsrtPPPs7+3tL/wCf+3/77or4u+0zf35v++6KkB92n3E/26ERPO+5RL/rv+AVJMTH92rAjerMNUHB+zTHe2frVm0/1MNAHpfw/ea/mfSvt7w/8tk2fx122mabDbalf2zwpKkOzZ5yb68W0y/uLDUI5rd9jxS5U+lfRFtChuoLoj97LFhz/erjxMT0cNIzNTsLN9NmdIUheFN6OiVpafefb9Khd/n3psff/HT79EW2nBRWAhfAYZrjLW+ulEFhHM0cJKAlOG+/61kWbd7bJpW/ydYmt0dP+Pb7/wD3xTIrC5mfeltNMmz5H1Gbf/45W7ZaZZ2UcRigXeP+Wjct+dWqAMH7Zeaam++hheF3+d7b+CtXyaq6vEkulXIYZGM1YsSTp9sT18lKgBLvTYb+z8mVPkqg/h6HZs+03MyInyI83yf7ldDDVLUAP7NvP+uL/wDoFAGdoVtCmlQzIib3T532fP8Afq/RZf8AINs/+uKf+gVZoAreTVbVXS20253/ANzZWlNWP4g/5A83/AP/AEOrAxLK8/sTSvOvYXS2d/tLunz7P9+vFtd1ibWNVub90f8AfPXqvxCu5rXwtFFE+Elf5h6143/y2rrwxyYmRDcI7v8AP/45Q6bIaLj/AFNEv+proOYZRVTFFAH/2Q==</t>
  </si>
  <si>
    <t>1910</t>
  </si>
  <si>
    <t>0ea2b8ba263043078c4d78a235bc1a39</t>
  </si>
  <si>
    <t>2017-05-31 17:30:55</t>
  </si>
  <si>
    <t>/9j/4AAQSkZJRgABAgAAAQABAAD/2wBDAAgGBgcGBQgHBwcJCQgKDBQNDAsLDBkSEw8UHRofHh0aHBwgJC4nICIsIxwcKDcpLDAxNDQ0Hyc5PTgyPC4zNDL/2wBDAQkJCQwLDBgNDRgyIRwhMjIyMjIyMjIyMjIyMjIyMjIyMjIyMjIyMjIyMjIyMjIyMjIyMjIyMjIyMjIyMjIyMjL/wAARCADcAL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lI0jRUVdqL91VqWuPvba7j02XXJhJ/ahRXjVN+LdP9z/ANDrsKACsXwr/wAi7Z/8D/8AQ2q7qT7NKvH/ALkL/e/3aZoqFdEsgz7v3KUAaFc3sk1fxEG35stPf7v9+X/7D/P3qs61fTJ5WnWYH2y7DKpD7fKX+/WjZWcVhZxW0H+rTpuoAtVS1T/kDX//AF7yf+gVc3VjeJLhIfD94X+b5f8A2agC7pf/ACBrD/r3j/8AQKu1n2VxAljFsdPs6ptVx92qd94hs7aYWSXMb6i6fuof770AZ3iWcXsc1tDs+z2vzzN/t/dVK2PD8Jt9Ds1bqU3/APfXzf1rnPEFzYeHPCk0WoXkX2mV0b/ad99RaV49097axtonRXMSL870Ad7XHRPD4i8Ub/8Al2t1+T5fv7P/ANuq+q+KrbVbqHRLG5Tfcf66aGZH2JWrpsENprDrat/owtlONjfO+77/APtUAdJXGy+bN4h1C0t/NX7Qm1nc5RE/j+Wumv7xbG0aYLvf7qov8TVheGvMfUdVe4TZN5g3oj/J1egDorW1S0to7eL7iLtFZ/iHa+kvDuw8zoi/L/titeud8Uuk1tb2aNuuXmTYlADHRtf11G2f6BZt97++9dLVDSrH+ztPit/lZh95l71foAxfE8nl6K6/33VK0rWLyLOGL+4irWR4t/5BcX/Xb/2R636ACiiigDP1ptuiXx/6YvTtLTZpFknHyQp93/dqn4obZ4evDs3fc4/4GKzdSv7m58rRtMmd7tNn2iZH+5/wKgDa1SaJ9K1GJXRnS3fem77vy1Wg1K2sfC9tcM6MiW6Ko3fffZ92si60hNA1HSriyR5T53kvvf72/wDy9XLyw07R4RdR2zS3SPstUYs/z/wr+fzUAR2RmsbiaaW3M+sXXz+QD9xB1G//AD/BW5YX6X1uzbdkiP5Uqf3HqLSbB7S3Z7ht91P88rsP/HazLW/g0r+2pbhwlvby+c7H/b/2qAFuLx7i5f50Swi+ea42P8/+xXCXsyXltc6xvmSzR/JtoXm+/sf+D/P8dYlx4th1XWLbQbF/JsHuXd3md/77v/f/ALn/AI/VDxBqsyeFZtHidNjv5Lp/G+x9+/8Az/cqDU3nvIdmvebNM8ML/ubaF9mx/wC//wCgf5+Sse18Tw2dtNquzff7/wDRk2f6l3/j/wA/3K4aXUry/eb998nyI9P859mxKZJparqX2nznu3eZ3++7v89Vv7SSFE+RJn2fJVN03pseqz7LP/VffeqA0otYvLZJoYppnmmT9989dfoHxH1TTpvtM0b3kLQ7XTf89cbbp5Kf7dGk7PJf/foA998K63beI5TfvL5V5F8i2bP8kVXPDF4lzqOqv93zZvk/2/v14ppj7L9Pn8nf8m/79dJ4H1jff3KX2pbEd02fwfP/ALFAj3CWZIIWmf5URdzVyenTXN94oivG3vCwfy9/8CVWOqzeJrhdLhbb5L7Ll0+5XQWkaf8ACRPHGu1LW0SIfnQSbVFFNd1jTezbVXrQBz3ijJitFWHzf3393/x2pXm1S0Nvc3csJSVkSWHb8kX+1vrM1rzb+wOoskqLv2RJ/sf36fq+ovqlvstYv9EV9jzP/foAsf8ACXQ/8+jf9/RRWt/Ythj/AI8rb/viigDP8WTImivbfemuHRIkX13irOh6WdNsy8zu93cfPM7t1euZlt7jWpItUuNqJcXCRQpu/g/z/wCz13tAHM+LmEaWLbU/133pYt6D/eq1pyNql4uqzxvGi5W2ib+7/frJ164tr7X7GxzvWKbbMd399vuV16xpGioihVX7qrQAyV0hhd3+4leD+KvHCS2GpWvkok1xcu6PN8+9P4E/9Dr2LxPdpbeHL93meLfC+x0/3K+WLvfNNvuHdJt+zyXTZ/B8lSXArW7unzp/rnq5LczXL75X3v8A7dVn/wBdTHff9yqAfafvt7/33qZ3qtaO6Wz/AO/Uz73oAm3/ACb3qG3h3zec/wDwCoXTfN8n3E+/V9Ed/wCCgB6fI9M0x/3L/wC/Vl9Nm+zO6f3KZaWDpCj7KgOQvo9Q2lzc2czokO9PO+R3oRHShKsD1T4e39nbXlzCjQxffdJn+T+58ld1ot3Bearqlzbujo3kr97/AGK+d7KZ7m8R97pCn/j9ereANdmF5NYXLpNC83yTL/H/AHH/APHKkR6lWLeu+paj/ZiD/R02vcP/AOyVc1K+FnAAmxriVtkKN/G9N0qw+wW2x/nuH+eaX++9USXkRY02Ku1V6VlarDEkVjEkSrH9rT7nyba16yNUw99pcA3f67f/AN8UAa9FFFAHL6nfWN3o3nWciNFazRO6ou3v/wCOf71Xb3VzPi00qaKe7l/iQ71iX++ao/Z7aw8YJbxQr5N1bbXT+Ff87K6G3s7a23fZ7eKLf97YmzNAHKXWnRWOo6JaLNkI+9hhfv7vvf5/uV2dczfjzPGmnI+GRYd4Vv73z10M9xDbQvNK4RE+81AHnfxf15NN8KvYf8tr75P9xK+fN77Pv1698TDcX/hmTU5UfZPc7IlRvuIiP/n/AIA9eQpDsfZUFhEju/yfPU0tnNDC83kvsrsPDmlIlt5zp89TXdhcwu9naJC73H3Ef+CsvbHRCicTpls7237pHd/v1qpps01sn2f53m+4m+t7SoUttK+d03vW34a0dPkuZfnRPuJUe2NoUTB0/wAGPCn+kffrbsvDcKV0/k/3KESsueZryQOb1PSoYbCaZKfb6Uj2EP8AuVf135LB0/vvsqaJPJtoU/uJsqucrk94wZdHRH3pXK63Zv8AbHht/ufx13+p3P2O2d9/zv8AcrKt9N2W373/AF0336uEznnA4+JNibEre8L6r9jublP4/OR0ffWVdp5Ny6VsfD+zS/8AE9s77H/0n+5XQcR7lpltc3DLfXo2OU2RQ/8APJP/AIqtus291CVZVtbKHzbg/eLH5Iv96l0qa4eKSG6KfaIm2MU/i/2qsg0ayLtg+v2KY+aFGdv+BfJWvWSHRvFLbX+5Z/P/AN90Aa1FFFAHOXSO3jixKrwtv8x/77ro65q2G/x1eB0X5Lb5Pl/3K6WgDm9UdLPxLpl5PKiRFHTlPu/8C/4FULM/ie/SKJNul2773dh/rnrpJ7eG4j2XEKSp/ddN1U768ttG07zBEFT7qRIu3LUAc18StKOqeDv7MtYsySzIkKpXz59geHUntpU+dH2PX0RLcao+oacdQQJFLcIyRJ8uz/O6vD73feeJL+Z/vveO/wD4/UTLgdVbpDbWHz/cSptKhd/9Ml/103/jiVTih+2TJD/y7W7/AD/J99620f56889aBCmiWaTO+zf8+/Z/cqbw++zSof8AgdPeb9y7+ds2JT9Httmmw/7m+q5Ci/RUyJQ6bE3v8iUEmD4l2fYE/wCu1QvDcwol5cXLo+9N6fwIlM1OGa/tnv8A5/JT/Up/sfx1W1C8mvLb91C6Qp996CB9v/xMr97l9/kw/wCpSrj1MiQ20KQo/wAiUypA4zW08m886tX4ZB7fUUuF+eZd/kp/ff8Ay9VvFEOy286tL4RQo/if96m5EhdIa9CB59b4z2vTLD7DbbH+e4f55pf771BYv/xP9ST5fuxfxf7Na9ZNo6prWqs77UXyv/QKsxNassLjxIz5ds2n3v4V+aqNxqWo3cso01B5MX/LX7++nxm+u/s2q2qw73h8p0f/AH6AN+isQWy4/e6owk/iG9OveigCroe2XxBrFy64dH2Id38H+Urpa5nwsRcPqN+U2faZvuf5/wB6umoAilmSCF5ZflRF3NXPaWkutao+qXG/7NE/+iK64/Gl1Kb+29V/sWJysMXz3MqP/wCOV0EUKQQrFF8qIu1aAOb8Vu6XmlujbGV3+f8Au/crwnyXTxPNZonz+c/z/wByvYfG2ux2GpaXbo7mffv2p9U+avML37Gnjmaa3mmeGZN7zTJ996xmdFGEjpLSFLa2SFPuJWbqCXN5NsTeif7FX7S8hmdE2Om/7m9Pv1ZleG2Te77K5IHcc9e22pQ2E2zfs2f36s6ff6xZ20MMqI6IlM1jXoU0d3S2meF32I/9+i08SW1+/wAibErbnmB0llqXnJ86bHo1C8e5mSzid0T/AJbOn8CVmvcw20LzP/3xVn7G9hYedN/rpn3vUFlbUL+ZNkNoiPs+SsHUH1i8SFJZk+eZErbeZETe9Y+oeJLaGa2tvsz/ACXKVZEyZ7C//jd6v2XnbP3tPTUoZpvJ+dJv7j1NK6Q2z3L/AHEqOcnkMHxQ6fYPs38ddD8JdOcaxNN/BDDsrmNdh/4lvnP9+4ff/uJXefD/AFLS9E0J5nmd7iZ/nhRPuVtROaseo1yF3JdXmtX1rZ4HmsiuT22Vp3GvW39kJeWrB2l+RKPDttsiuJZk/wBJ851d66DkNW0tks7dLeL7iVz2nX/2bQtsW5rhpfJiQt/HXRyyJDC7v9xV3NXP+GbNCHu3++rbEoAf/wAItBjmaaiuiooA4fw9fXEWny21laC4m3u7fPsRPu7K19S8QeTo6TqjxXE4dUR1+7s+9/KqWh6lbaVoVx5rbbhJnzE7/O70nhuyS+vJtRZU8pHZIYf7n8f/ALPQBsaBpX9l2Xzj/SZeZfm71r0UUAeP+PbYP47tnb+K2R//AEOuP1WH7Tr1mn8EL7H+f79d340fztclmife6fuYf9h/4/8A2euf+wJD5KJ/yx+euSfuzPTw3vUizcJs+x7Pk2XKJWld2CXifPWbcf8ALn/18pWxcXkNmm+V/wDc/wBuuc2gcxrulI+mpbSo/ku+/wCR6fb6PbWdtNbW8P7l/v761Zb97+wfykdLlNj7Pv7/AJ6Li5S8hfZvhtv+W0z/AMaf7FakchDZQ+c6TP8A8e0P+pT/ANnrS1P54USqD2b6lD8++3h2bIYf/i6m877TYW0399PnoNStd2CO6TbPufc+esHULPTZtSS5lR3mSZ3fZXSXt/5MPkxf66b5EqG7sEs0tkfY8zpM7v8A332UGUwSwhvHS52fI9Fwn2yb7Gm/7ND9/wD23/uU+K8dNHtoYvnuX+4n/A6sxWyWdskKf990FnPeJU3/AGZE/v1c2JbWCfPshhqHW0/1M38CPUKb79Pv+TZo+x3oIpHcfDuxe4hmvrjZ5KS7LZa6/SPle/Vj8/2t321i6bd3Ol2Nmv2aKGw3om9z89bs+lB7h7hLu4haT72x664fAeZWlzT5ihqU7amssdrJ/okCO0sv8Lv/AHKueHU2aTF/tsz0avGlvoU0USKqKqKE/wCBVZ0pEi0y2Rf+eKNVkF6iiigDLbRdNa8a5e0jaVhzn/4mofD7o8eouj7la+m+atesbw0n/ElSZ33vK7ux/wCB0AblRSzJBC8z/KiruanVj6/cgQpaoXYOd83lfeWJfvUAYunadDrMuq3Tp8krusW//brjr22dJnhf5HT5Hr0fwmmzR3f+/M71Q13ws+pXP2m3mRHb76PWVaB1Yatye7M87u7lE+zb/wCCbf8A98Vc0+F7+5+33CJs+5ClZWpwp/wkKWG9HSH+NP466S3fYmxK5jqgQvNs15P+m0NQ3D/2lc7/AJHs7d/++3qnqEzvraJb/wCu2bP9ytJ4fJ01IYv4KDUfFv8AvvVO0dP7ER9/3N9ZTpeJvuft7/In+p+TZWbcPfzW1tpsWxH++70FGxo7zTX73Mqf7CVvamiPZvNv2PCj7KxNM+0u8KP86J/HWrqfyabN8+ygf2RmlQolmk2z53/jp8r0y0+Swh/3Khf79BjMe/8AcSn+GtOfxBryImz7BYvvm/23qaXR5prO2+yOiXN2/wDHXoOgaJDoWnLbI+92be7/AN+toQ94551uSHIN15VXRXVUQKm3aNv+dtadqzNaQuzhmZFy/wDerN8SSbdL2f35QtbKJtTbXQcJma6rNpNwFXcTs4/4HT4ruG00W2mlfCeSn/oNXZoEmheFvuOu2sm10ibeqXlz51vF/qov/i6AMz+0tZk+dUba3I/0ftRXUC3gAAEY4ooAiu5fs1nNN/cR3rP8OlBodsiujbd4bYfu/PWPqOoTa680VruSxgR3kf8Av1N4Zxb6pLbJ9x7dJv8AxxP/AIugDpbq6S0tpLiX7iLuNYdvbyNo1/qNxGn2m7hd/wDcTZ8qVYLf2vqDRf8ALnaviXd0lf8Au/8AAavar82kXfzbf3T80AVfDf8AyA7X/gf/AKGaj1y/mhCWNnua7uPu7P4F9aradqltpvh2B3+/tcpDu+dvmaq9q8OmA32q7nv5vmVD99E/9loA5nxVpaaXq+jonzI6Om7++9VJblLaHzpX+Sul8Z239o6Raavp4817d8rzt3pXHW8M0z+dd/8AAIf4ErkrfGd1GfuFaK5uU1WaaX7/AJP3P7lXPOmm+d9iJVNEe51u5fZ/B/8AEVDd6Ik38b7/APfqDrgTXt5YQ2E3zp86bKh0xLOGz/eum965u7s5prnZ++SHfs+R62H010/5eZnoL5OY20TZ88T76hu9S+02EyOmx6yrTTb9Jt6XMyJVzU0f7Gjv99HqCKpq2/yWcKP/AHEpjukO93+4lZr2z/Y3muH/AHyJvTZ/BWj4et38R61bxJ8tvD++uGSrgc05no3h2wfYl/cb9+zZCj/wJXQ01EWNFRV2qvQU6u488wPEIEv2O2G797N/n/0Ot+sXVF8zV9LT+4+/7tbVABVS9vEsbR5mA4+6v96rLOqJuY7VrCtV/tq/+1yr/okXyohb+OgBv2jXjyLXAP8AuUV0NFAGbYadDZ6Ulmyhtyfvc/xn+Kuat7fUX1p7RPJilih8lpk/gT+//v12lYFi6P4yvtr7v3P/AMRQBt2lrFZ2qW8X3Eqeimu6xpvZtqr1oAwbq007Qke+ih2zfdiXc7gvU2kaa8Sfbb0+bdy/N8y/cqnp0jazrL3zo/2a3/1KP/f/AM/+yV01AHM+G4YZtIuYtu+F5m+//uJXn92n2a/mh/uPsr0Twsd9jcS/J88v8C1534g/5D2pf9dnrnrHRhihpX/ISvP/AIirmoXLp/o1vv8AtM39yueiv7mz1J3SHf5yV0OmQo++8lffcv8A+OVzHcULiwf/AEO2R/499XItNeH+PfTLu5/4nEMP/PFHepnvPnqS+celYOoedco95/yxT5E/2627iZHf7H/B/wAtn/uVTu7+FPk2fJs2UAULu/8AOTZb/PvTe/8AsJXonw1hhhs7nyU/ubnrzVERLObYmz5K9O+GqbNHl/4BXRR+M5K3wHeUUUV1nCYGoPDF4mt3nKbEh3fN/wADqxb6jcPNEJ7dIorjmJ9/+zmqm+2vvEqbfnRP4w38aVZ1+byba2dNu9JkdFNAEOsXL3dwml2+N7/f31tW8CW0CRRfcXiqOlWL2yPNcbHuZfmd606ACiiigBlc/omH1vVpWfc6Nt/8ff8A+Jro65TTvtYvtSWB4fOe5+dtv3E+f56AOrrA1q7mmmTSLT/XTfffd9xKkXVWtLO7N7saa3fb8vy7/wC7TdAsWRH1G4/4+bj5v+A0Aa1pbRWdslvF9xKdPMIbZ5f7q7qqalrFhpEPmX1ykKV4549+Ij6rbTWGn/urRf4/43oA9U8Np9n0Xe33ZXd6841V/tOt3kyfOjzPWPoWu3lz4ZtrT7TN5UX8DvWlDXJWmd2Ghymbdw7/ALlZVxf3Ng/k2/zzVvam6W0O/wDj/gSqdvYPCjvcfPM/365zrMeLVbya8eZ/vomyi71i5hh/2/4Eqzb2cP2+53o7pv8A4KsxaCjv5138mz7if3K15yOQyre5uUT7/wA7/fer9pbO/wA71NE9n52yJH/36vxJUc5fIU7tPJ0169Q8AOn9kSxb/n83ftrzjUE/con9+ZEq5aX81s++J3R0/uVcJ8hjWhzwPb81l6pM7qtjbn/SLj/x1a841DxxqltpTumpJbun/LZ4UffXM6P8RNeTUkv765+1/wADpsREdK64T5jzpw5T1+7mTSNUR1R/J+z7ERKYYLiWWzvrz/XNcoiJs27EqbSPFukawiCG5RJX/wCWT1b1DEl5p0IXd+935/3Ksk1KKKjd0ijd3+6vzUASUVzv9uXp5WxO09P3L0UAampXws7YbNjXErbIUb+N6xdBmt7Czv5rp4Ydk376Zv3KVxOo/Em1j1S5u7GH7Q+zyreZvuItea6nqt5rF49zfXkzwzPv8n+B6C+Q9F1fx5pr61c3Nkn2m33o/wC++RH+TZ/wOue1j4i63fv8l+8KP/BD8lcM82+5m2f6n5KJXoAuS37zfx1m3c37l6fvqte/coA0tK1j+ypkf+DZ86f369Csr+2ubNLyJ98P368oih2JU2n6rc2bpCm90f8A1yVjOHMa0a3Keo2SPf3P2yX7if6lKuOlU9H1Wzv7ZEt3+dP4K0pX2Jv/ALlcUzuMTTP+Xmb++9PuLn7TN5KP8if67/4imWn7nTfk/wBdM+xKuW9n5MOz7/8Aff8Av1QFC7T57bZ8n75ErV+4lU7uHZ9m/wCuyVZlepLKGpv89snyf66oZbyGHe7vsSq2sXPkuj/3HrjNQ1Wa5m8n+D+5XRCHMYznyFzVdVm1W5+f5LaH7iVWR6pxfc+f/gFEX3Nn9yus8/nNuLUpoXTY9dDZeOdVsLm2+z3j/Jv2I/zpXGb6Y7/6SlAHumg/FiG5Hl6nbFH/AL8J/wDZK7CHVbPxBN9nspUmtFTdM4/9Ar5he52f79bGlaxc2DpNFM8Nyn35kegOQ+kjqdnCxj8pvkO37npRXgcvxH15pnP2lOWJ/wBSlFAuQ5d5t9Qu9MplAxkT/f8A9+pnqtb/AOpqZ6AId9Qy/Ojv/B/BT3+d/J/77p+z5NlAEMr/AGZ9iUW6fJU2xNnyJVO3+RNj0AaUVzNZzb4ndH/2K6q38Z/6BNDewvv2ffSub0fyZtYsLbUH2WbzIkz79nyb/v123xQ0HQfD1tZw6fbfZ7yabe8O/fvT+/UThCZcJziXNK/fQpc/3PkSr++sHwvefadKhT+NPkeukiTfXnzgehAoag+z7Mn/AE2SqF7fw2yb5Xqzrv8Aozwv9xE3/PXnWu6l9vmd/wCOtYQ5jKc+Qm1jWPt7+TEnyVjxfO/+x/6HUKPvTYn33q5EmxK7jhnPnHpRb/6mimI+yFKAHu/z7E+/TNjpN/f2U+JNnzv9+h/+PlKAJkT+N/v0/fTKKAITM+4/Wipt9FADIvnhSmUy3/1KUP8AcegAt/8AUpT5X2JRb/wVFcE+cfagCVE2fP8AxvQ9QxSNnGeNlWaAIX+49Gz5Eof7j0J9xKAGb9ibKJX3w/P996ZPyUB6UP8A8saAOq8JX/k6k8L/AHJq9FSZIU3u+xErx+CRomhkU4bf1rvtXupotMUq+CE4rkrR987qMvcOZ8V6895f/Zkf5E++9cq/z/cpZZXkZZGPzDoajHOc9q6KceU5KkuaZNbw/Jvq5VaH7iU+rIHzfceoU+d/9hKfcfcp6fcSgB9Q/wDLzU1Vk/1z/wC5QBZd0Sj79QxdM96fFxDxQA+iqnmv/eNFWB//2Q==</t>
  </si>
  <si>
    <t>855</t>
  </si>
  <si>
    <t>d370c97faf064133888fe9a417985197</t>
  </si>
  <si>
    <t>2017-05-31 16:55:35</t>
  </si>
  <si>
    <t>/9j/4AAQSkZJRgABAgAAAQABAAD/2wBDAAgGBgcGBQgHBwcJCQgKDBQNDAsLDBkSEw8UHRofHh0aHBwgJC4nICIsIxwcKDcpLDAxNDQ0Hyc5PTgyPC4zNDL/2wBDAQkJCQwLDBgNDRgyIRwhMjIyMjIyMjIyMjIyMjIyMjIyMjIyMjIyMjIyMjIyMjIyMjIyMjIyMjIyMjIyMjIyMjL/wAARCAB2AG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qOmSGTToXcOJAu19/3ty/K38qz4Vvr2S7ngvWhMcrQohXKYX/PWgDerN1CGzaAz3Q2eX0lHVPTp9ahXVGtFYaoi223P77d+6P/AAL+GvIviJ8Q59Sjl07SZGis1+/Iv3pf/iVojHmA7S98aeH9JvEkudbe8ltwwS3SL513f3mrmV+MlrZajdC30ieSKY70Ek+3DfxfwtXkssazqrt8rMv3lqhKzx7d3zbW+VqvlJPoTSfjFo17KkV7az2Tsf8AWFlkjX8fvf8AjtdTf2Nrqlr9rsHiZ8b8xfMHX/GvltZP4latLT9ZvbGUPa3k9u4/jidlb/x2jlA+odI1NL+AKzf6Qi/Ovr71qV4t4C8VLqWoppl9P5N83/HvdD/lo393/P3vlr1q0vWaT7JdFUul/wDHx/eFQUX6ydMxa3NzYkEBW82Lr9w1rVlamvkz2t/wFhk2ucfwNx/n60AVvD1zD9lFphkuELM6ldv8X/6hUq/6H4idAv7u8TcGA6Mv+f8Ax6nalo63zrcQSeTcL/Go+96f/rrIvNR36fJ9rHk6hZHzgdvXau7/ANB/pQBzfxR8RYh/sKBvvANc/wDsq/8As3/fNeNSwyx7ty74P/Qa19S1p9SvZ7+X787+Z/u/7NZq3Ksu5m+9WsfhJM6JvlZN33ajf/aqzdR+XKskSr838NWbDR7rUpNsUW3b8zbvl2r/AHqnmiioxlIwV3xs237q/wANXLeN7n/VIzf8Brv9G8FQRX0D3i+bHKrbVZdu9l/9lrpbrQrZWWW1SOCdW3fd+VqxlXjE6I0JSPJ3jubBopWVkdGVlb7rLX0X4U1a38ZeFree4VWuY/kl2nlZP73/ALNXj/iVVktGSdGSVPvf7Vb3wU1Yx6veac33Zk3L/vL/APtNTjLmiZTp8p6tba1HBJJbXkmXiYjzgPv8+natVvKu7Z1VwySAruQ1l6esUtzqdnNEuTKzHPVlb/P61BLpt3pTGbT3eWM/fiYbm/8Ar1RB0RrgfivJBb+D5nYKLmVlhjf/AMeb/wAdWu+NeO/GvUMHTNPVvl+aZl/8dX/0FqI/EB4157RN5T/8BZq6Hw/4cn1TbPK6wQfws33m/wB2sJbR7+5VFX5t25v92vQbBYtNVIr6VvsuxfKZf7tE5fZNadPmL/8AwiunQWLuiebKnzLubdXQRWVhd6bFeXm1Nq/L/C27/gNYMUmiR3KpFcssrLuX5m+Zalt932a5s9+7ypPNj/iZl+7/APE1z8x1RjE3LdbaS5V/t3nui7YlZdu3/wCKpLy5toWZXnjVv7u75qrX8FtewLL8sTOu7clc5FqlhaX32O8ia4l+8rKrMzfxf+g1ny8xfNyxNPVvs1/Yuy+XLtX5dy1zvw7l+zfETT1QYV2dP+AsrV06LYXarLbKq7l/hrI8CWiQfFBIpVX5N7Ju/vbW2/8AoVa0pW90568fd5j2C9b7DrtvdDaI5x5cnP8A49/6D/3zW5VLVLP7bYvGo+cfMn1pulXX2vT43JO9f3b5/vCtzlHWGoxahB5sXDD76HqteE/Fidr3xzLAPmW3iRP/AB3c3/oVe0ppAW1gkDvBeRqv737xH+z/ALXpXz5rl/8Ab/Emr3Vzt3s7Ku37rfNt+X/vmnEDU07RYrLUor5HVluVZlVV+6rVuW+kpP5tjOu5U+aPd/EtY3hy7S/01VZ/3tqqrs3fw7vvf98/+g12L7I2trz5V8ptrN/st8tc0+bmO+ny8vumQ3hqWy1JdRtk82RV/iZf7v8Au/N8tTWUfnavI/kSJB5TRtu/j/h/z/u11bQqy7t1Y6s0moMifKqt97+9UykXGKM+y3NLLauyt5TMv/AWq8+gW01z9sZFedl2s/8As7dtZ+qebperxXjfNFL+7k/2a6mBlWLdUxkVyo5H+zn0NmeJfNgb5mVv4a0/CVla3fjJL9GUyJu/9BrQuJF+Zv8AZrE0PNp4yi/s5lM8iOzxL83yqtaU/iMq3wnsNYluq6brrw7gIrhdyr6N/ndUp1qJ7CWaLHnIBuibt8238aq6mL8QxzzJBuhfcrxMfl/4CfwroOA1NQuFs9NurluBFE0h/AV8vXm2a2dnX5nZm/76r6L8WXKv4G1KdcqHtWIz/tV84Xu5YG/vMyrVRAzLe7ltJ4m3fdb73/Aq9e0vVEubbyJ/3W+P738P3a8an/1e7+7Xo3hS5W/0tUTa8iLtaJv/AEJW/hrKrE6KEuWR3mmzu2nqkv34maNvu/w1C1g0k+5ZWX5mZdrfdb/2asl/7Q0+23Ii+Uzbm/iZarRXuozs2y5j+98u35VrmO6HvGxf6O067XnZmZfl+b5an0u5aay2OzeajbZN33qw5bnVYZG3Oqt/DtZWqbSWuodUZrllVLhfl/hXd/n/ANCo5Ryjym1cNtjZm+X5a4j4bXe/4gQSf89Xk/8AHlat7xbqiabok7bl82VfLjX+Lc38X/AfvVxnw8n8nxxpjf3pVX/vpdtb0o6HFXlf3T6B1HR4rseZHtil/vbeG+v+NURrCzaa8NxCxJTYH+8rN/nFdLWVBus9XmhbPl3H71P97+If59q1OU5rxOXtfCOtaa5+VI1aHjqjPXg2rsu2NF/h+Zq9/wDiTFs8JXd1GPmRdj/NtG1j3/4Ftr5zv5HluW2sqqq/99VUfhAr7dy7a2/BTOurMiNtdV/9mrF8zbtV12/7VbXhlvs3iBJf4GXa1Z1PhNafxHrFrc+ZG0Uq7W/utVW60fy5PPtVby2++itU3kLNErbv91lqRGuVXarq23+98tch2xIIPsrWzyxMzSom7Y1Z+s3M9pYrdXPloqfNuTcrLVu6tJ55NyeXE/zfMv8AFWHqU27SZYLlZN/ltGrtT+0FSRxWt67Lr9ys7fLEvyxx/wB3/wCyo0O7aw12zulba0EqSf8AfLVnLZNAvy/K33vmp9vJ/pPzfKyt92uyPKonBKUpS94+vEkWSJXXlSMiqmqRB7bzlC+ZA3mrn/Zrk/hz4rttc0OKyklUX1qvltGx+ZlXowru6CDwvxn8QdQ1nTJNOi0z7LY3O7dJN8zNtb/vlf4a8uZtzRP/AHl217B4/sLGSBJYIpYrtG+dk/i3f3q8puLZY90S/Nt+7uqvhK5QliXy1Vl+9U+jSfZtbRG+aJv3e7+78v8A8VUDTrIsTf8AAqsaQ3masu77vmK3/j3/ANlWcvhLp/EeuaRL59jtb7yfL/wGrqRqv8NZS/8AEulini3eVL99a24mWePfEysv+zXJynZEgaNmkb5dqrWLdReVeyxN/q5/3i/738VdCysv3vlqhq0O6BJUVWeJvMoA811uwaOeR2Xb83zf/E1ziQNPJ8vytu+Vq7jxMrNA0q/db5qyND02Sdln2/Krbv8AerqjL3TmlT5pFnQ/Cd/LqCqmo/ZblV3RypuXc3+9Xp+mjxhYqqzazDdKv8MsG7cv+8u1ql8P6fbXe9WTcvlL/wAB/wA7a01iudPkdbnc9tu+WX7zL/vVrT96PvGU48suUp3qb7nVLeRVZWCuf8/jXi3jOxjs9SV7b5AF3Y/4E1FFTL4io/Ac4kzFpD/tbq1/CyBtZ+fnC7v/AB5aKKmQU/iPXr+2WTTZM/8ALNcj8Kit5Da2MV7D8p27ZY/4X7bv96iiuY7Wam77Qoc9CucVHtooqSjk9V0/7QJbfcEVGZvl/OjRrZbeOJev+WoorcyO88NL5NxPGvTCn/x6ukX/AFlFFbQ+E46vxH//2Q==</t>
  </si>
  <si>
    <t>68</t>
  </si>
  <si>
    <t>2331f6ea27e24fbe862fd455b72c11d5</t>
  </si>
  <si>
    <t>FLAG_ACCOUNTCHANGE_U</t>
  </si>
  <si>
    <t>ACU_DEBIT_BAL</t>
  </si>
  <si>
    <t>ACU_DEBIT_BANK_NUM</t>
  </si>
  <si>
    <t>ACU_DEBIT_INDEX</t>
  </si>
  <si>
    <t>ACU_CREDIT_LIMIT</t>
  </si>
  <si>
    <t>ACU_CREDIT_BANK_NUM</t>
  </si>
  <si>
    <t>ACU_CREDIT_INDEX</t>
  </si>
  <si>
    <t>ACU_M1_DEBIT_OUT</t>
  </si>
  <si>
    <t>ACU_M1_DEBIT_OUT_NUM</t>
  </si>
  <si>
    <t>ACU_M1_DEBIT_OUTNIGHT</t>
  </si>
  <si>
    <t>ACU_M1_DEBIT_OUTNIGHT_NUM</t>
  </si>
  <si>
    <t>ACU_M1_DEBIT_CONS</t>
  </si>
  <si>
    <t>ACU_M1_DEBIT_CONS_NUM</t>
  </si>
  <si>
    <t>ACU_M1_DEBIT_CONSONLINE</t>
  </si>
  <si>
    <t>ACU_M1_DEBIT_CONSONLINE_NUM</t>
  </si>
  <si>
    <t>ACU_M1_DEBIT_REPAY</t>
  </si>
  <si>
    <t>ACU_M1_DEBIT_REPAY_NUM</t>
  </si>
  <si>
    <t>ACU_M1_DEBIT_INSUR</t>
  </si>
  <si>
    <t>ACU_M1_DEBIT_INSUR_NUM</t>
  </si>
  <si>
    <t>ACU_M1_DEBIT_CASH</t>
  </si>
  <si>
    <t>ACU_M1_DEBIT_CASH_NUM</t>
  </si>
  <si>
    <t>ACU_M1_DEBIT_INVEST</t>
  </si>
  <si>
    <t>ACU_M1_DEBIT_INVEST_NUM</t>
  </si>
  <si>
    <t>ACU_M1_DEBIT_IN</t>
  </si>
  <si>
    <t>ACU_M1_DEBIT_IN_NUM</t>
  </si>
  <si>
    <t>ACU_M1_DEBIT_WAGE</t>
  </si>
  <si>
    <t>ACU_M1_DEBIT_WAGE_NUM</t>
  </si>
  <si>
    <t>ACU_M1_CREDIT_AC</t>
  </si>
  <si>
    <t>ACU_M1_CREDIT_AC_NUM</t>
  </si>
  <si>
    <t>ACU_M1_CREDIT_OUTNIGHT</t>
  </si>
  <si>
    <t>ACU_M1_CREDIT_OUTNIGHT_NUM</t>
  </si>
  <si>
    <t>ACU_M1_CREDIT_CONS</t>
  </si>
  <si>
    <t>ACU_M1_CREDIT_CONS_NUM</t>
  </si>
  <si>
    <t>ACU_M1_CREDIT_CONSONLINE</t>
  </si>
  <si>
    <t>ACU_M1_CREDIT_CONSONLINE_NUM</t>
  </si>
  <si>
    <t>ACU_M1_CREDIT_CONSBIG</t>
  </si>
  <si>
    <t>ACU_M1_CREDIT_CONSBIG_NUM</t>
  </si>
  <si>
    <t>ACU_M1_CREDIT_INSUR</t>
  </si>
  <si>
    <t>ACU_M1_CREDIT_INSUR_NUM</t>
  </si>
  <si>
    <t>ACU_M1_CREDIT_CASH</t>
  </si>
  <si>
    <t>ACU_M1_CREDIT_CASH_NUM</t>
  </si>
  <si>
    <t>ACU_M1_CREDIT_BILL</t>
  </si>
  <si>
    <t>ACU_M1_CREDIT_REPAY</t>
  </si>
  <si>
    <t>ACU_M1_CREDIT_REPAY_NUM</t>
  </si>
  <si>
    <t>ACU_M1_CREDIT_IF_FORE</t>
  </si>
  <si>
    <t>ACU_M1_CREDIT_IF_INSTALL</t>
  </si>
  <si>
    <t>ACU_M1_CREDIT_IF_INSTALLBILL</t>
  </si>
  <si>
    <t>ACU_M3_DEBIT_OUT</t>
  </si>
  <si>
    <t>ACU_M3_DEBIT_OUT_NUM</t>
  </si>
  <si>
    <t>ACU_M3_DEBIT_OUTNIGHT</t>
  </si>
  <si>
    <t>ACU_M3_DEBIT_OUTNIGHT_NUM</t>
  </si>
  <si>
    <t>ACU_M3_DEBIT_CONS</t>
  </si>
  <si>
    <t>ACU_M3_DEBIT_CONS_NUM</t>
  </si>
  <si>
    <t>ACU_M3_DEBIT_CONSONLINE</t>
  </si>
  <si>
    <t>ACU_M3_DEBIT_CONSONLINE_NUM</t>
  </si>
  <si>
    <t>ACU_M3_DEBIT_REPAY</t>
  </si>
  <si>
    <t>ACU_M3_DEBIT_REPAY_NUM</t>
  </si>
  <si>
    <t>ACU_M3_DEBIT_INSUR</t>
  </si>
  <si>
    <t>ACU_M3_DEBIT_INSUR_NUM</t>
  </si>
  <si>
    <t>ACU_M3_DEBIT_CASH</t>
  </si>
  <si>
    <t>ACU_M3_DEBIT_CASH_NUM</t>
  </si>
  <si>
    <t>ACU_M3_DEBIT_INVEST</t>
  </si>
  <si>
    <t>ACU_M3_DEBIT_INVEST_NUM</t>
  </si>
  <si>
    <t>ACU_M3_DEBIT_IN</t>
  </si>
  <si>
    <t>ACU_M3_DEBIT_IN_NUM</t>
  </si>
  <si>
    <t>ACU_M3_DEBIT_WAGE</t>
  </si>
  <si>
    <t>ACU_M3_DEBIT_WAGE_NUM</t>
  </si>
  <si>
    <t>ACU_M3_CREDIT_AC</t>
  </si>
  <si>
    <t>ACU_M3_CREDIT_AC_NUM</t>
  </si>
  <si>
    <t>ACU_M3_CREDIT_OUTNIGHT</t>
  </si>
  <si>
    <t>ACU_M3_CREDIT_OUTNIGHT_NUM</t>
  </si>
  <si>
    <t>ACU_M3_CREDIT_CONS</t>
  </si>
  <si>
    <t>ACU_M3_CREDIT_CONS_NUM</t>
  </si>
  <si>
    <t>ACU_M3_CREDIT_CONSONLINE</t>
  </si>
  <si>
    <t>ACU_M3_CREDIT_CONSONLINE_NUM</t>
  </si>
  <si>
    <t>ACU_M3_CREDIT_CONSBIG</t>
  </si>
  <si>
    <t>ACU_M3_CREDIT_CONSBIG_NUM</t>
  </si>
  <si>
    <t>ACU_M3_CREDIT_INSUR</t>
  </si>
  <si>
    <t>ACU_M3_CREDIT_INSUR_NUM</t>
  </si>
  <si>
    <t>ACU_M3_CREDIT_CASH</t>
  </si>
  <si>
    <t>ACU_M3_CREDIT_CASH_NUM</t>
  </si>
  <si>
    <t>ACU_M3_CREDIT_BILL</t>
  </si>
  <si>
    <t>ACU_M3_CREDIT_REPAY</t>
  </si>
  <si>
    <t>ACU_M3_CREDIT_REPAY_NUM</t>
  </si>
  <si>
    <t>ACU_M3_CREDIT_IF_FORE</t>
  </si>
  <si>
    <t>ACU_M3_CREDIT_IF_INSTALL</t>
  </si>
  <si>
    <t>ACU_M3_CREDIT_IF_INSTALLBILL</t>
  </si>
  <si>
    <t>ACU_M6_DEBIT_OUT</t>
  </si>
  <si>
    <t>ACU_M6_DEBIT_OUT_NUM</t>
  </si>
  <si>
    <t>ACU_M6_DEBIT_OUTNIGHT</t>
  </si>
  <si>
    <t>ACU_M6_DEBIT_OUTNIGHT_NUM</t>
  </si>
  <si>
    <t>ACU_M6_DEBIT_CONS</t>
  </si>
  <si>
    <t>ACU_M6_DEBIT_CONS_NUM</t>
  </si>
  <si>
    <t>ACU_M6_DEBIT_CONSONLINE</t>
  </si>
  <si>
    <t>ACU_M6_DEBIT_CONSONLINE_NUM</t>
  </si>
  <si>
    <t>ACU_M6_DEBIT_REPAY</t>
  </si>
  <si>
    <t>ACU_M6_DEBIT_REPAY_NUM</t>
  </si>
  <si>
    <t>ACU_M6_DEBIT_INSUR</t>
  </si>
  <si>
    <t>ACU_M6_DEBIT_INSUR_NUM</t>
  </si>
  <si>
    <t>ACU_M6_DEBIT_CASH</t>
  </si>
  <si>
    <t>ACU_M6_DEBIT_CASH_NUM</t>
  </si>
  <si>
    <t>ACU_M6_DEBIT_INVEST</t>
  </si>
  <si>
    <t>ACU_M6_DEBIT_INVEST_NUM</t>
  </si>
  <si>
    <t>ACU_M6_DEBIT_IN</t>
  </si>
  <si>
    <t>ACU_M6_DEBIT_IN_NUM</t>
  </si>
  <si>
    <t>ACU_M6_DEBIT_WAGE</t>
  </si>
  <si>
    <t>ACU_M6_DEBIT_WAGE_NUM</t>
  </si>
  <si>
    <t>ACU_M6_CREDIT_AC</t>
  </si>
  <si>
    <t>ACU_M6_CREDIT_AC_NUM</t>
  </si>
  <si>
    <t>ACU_M6_CREDIT_OUTNIGHT</t>
  </si>
  <si>
    <t>ACU_M6_CREDIT_OUTNIGHT_NUM</t>
  </si>
  <si>
    <t>ACU_M6_CREDIT_CONS</t>
  </si>
  <si>
    <t>ACU_M6_CREDIT_CONS_NUM</t>
  </si>
  <si>
    <t>ACU_M6_CREDIT_CONSONLINE</t>
  </si>
  <si>
    <t>ACU_M6_CREDIT_CONSONLINE_NUM</t>
  </si>
  <si>
    <t>ACU_M6_CREDIT_CONSBIG</t>
  </si>
  <si>
    <t>ACU_M6_CREDIT_CONSBIG_NUM</t>
  </si>
  <si>
    <t>ACU_M6_CREDIT_INSUR</t>
  </si>
  <si>
    <t>ACU_M6_CREDIT_INSUR_NUM</t>
  </si>
  <si>
    <t>ACU_M6_CREDIT_CASH</t>
  </si>
  <si>
    <t>ACU_M6_CREDIT_CASH_NUM</t>
  </si>
  <si>
    <t>ACU_M6_CREDIT_BILL</t>
  </si>
  <si>
    <t>ACU_M6_CREDIT_REPAY</t>
  </si>
  <si>
    <t>ACU_M6_CREDIT_REPAY_NUM</t>
  </si>
  <si>
    <t>ACU_M6_CREDIT_IF_FORE</t>
  </si>
  <si>
    <t>ACU_M6_CREDIT_IF_INSTALL</t>
  </si>
  <si>
    <t>ACU_M6_CREDIT_IF_INSTALLBILL</t>
  </si>
  <si>
    <t>ACU_M12_DEBIT_OUT</t>
  </si>
  <si>
    <t>ACU_M12_DEBIT_OUT_NUM</t>
  </si>
  <si>
    <t>ACU_M12_DEBIT_OUTNIGHT</t>
  </si>
  <si>
    <t>ACU_M12_DEBIT_OUTNIGHT_NUM</t>
  </si>
  <si>
    <t>ACU_M12_DEBIT_CONS</t>
  </si>
  <si>
    <t>ACU_M12_DEBIT_CONS_NUM</t>
  </si>
  <si>
    <t>ACU_M12_DEBIT_CONSONLINE</t>
  </si>
  <si>
    <t>ACU_M12_DEBIT_CONSONLINE_NUM</t>
  </si>
  <si>
    <t>ACU_M12_DEBIT_REPAY</t>
  </si>
  <si>
    <t>ACU_M12_DEBIT_REPAY_NUM</t>
  </si>
  <si>
    <t>ACU_M12_DEBIT_INSUR</t>
  </si>
  <si>
    <t>ACU_M12_DEBIT_INSUR_NUM</t>
  </si>
  <si>
    <t>ACU_M12_DEBIT_CASH</t>
  </si>
  <si>
    <t>ACU_M12_DEBIT_CASH_NUM</t>
  </si>
  <si>
    <t>ACU_M12_DEBIT_INVEST</t>
  </si>
  <si>
    <t>ACU_M12_DEBIT_INVEST_NUM</t>
  </si>
  <si>
    <t>ACU_M12_DEBIT_IN</t>
  </si>
  <si>
    <t>ACU_M12_DEBIT_IN_NUM</t>
  </si>
  <si>
    <t>ACU_M12_DEBIT_WAGE</t>
  </si>
  <si>
    <t>ACU_M12_DEBIT_WAGE_NUM</t>
  </si>
  <si>
    <t>ACU_M12_CREDIT_AC</t>
  </si>
  <si>
    <t>ACU_M12_CREDIT_AC_NUM</t>
  </si>
  <si>
    <t>ACU_M12_CREDIT_OUTNIGHT</t>
  </si>
  <si>
    <t>ACU_M12_CREDIT_OUTNIGHT_NUM</t>
  </si>
  <si>
    <t>ACU_M12_CREDIT_CONS</t>
  </si>
  <si>
    <t>ACU_M12_CREDIT_CONS_NUM</t>
  </si>
  <si>
    <t>ACU_M12_CREDIT_CONSONLINE</t>
  </si>
  <si>
    <t>ACU_M12_CREDIT_CONSONLINE_NUM</t>
  </si>
  <si>
    <t>ACU_M12_CREDIT_CONSBIG</t>
  </si>
  <si>
    <t>ACU_M12_CREDIT_CONSBIG_NUM</t>
  </si>
  <si>
    <t>ACU_M12_CREDIT_INSUR</t>
  </si>
  <si>
    <t>ACU_M12_CREDIT_INSUR_NUM</t>
  </si>
  <si>
    <t>ACU_M12_CREDIT_CASH</t>
  </si>
  <si>
    <t>ACU_M12_CREDIT_CASH_NUM</t>
  </si>
  <si>
    <t>ACU_M12_CREDIT_BILL</t>
  </si>
  <si>
    <t>ACU_M12_CREDIT_REPAY</t>
  </si>
  <si>
    <t>ACU_M12_CREDIT_REPAY_NUM</t>
  </si>
  <si>
    <t>ACU_M12_CREDIT_IF_FORE</t>
  </si>
  <si>
    <t>ACU_M12_CREDIT_IF_INSTALL</t>
  </si>
  <si>
    <t>ACU_M12_CREDIT_IF_INSTALLBILL</t>
  </si>
  <si>
    <t>2017-05-31 17:42:19</t>
  </si>
  <si>
    <t>-1</t>
  </si>
  <si>
    <t>d</t>
  </si>
  <si>
    <t>b</t>
  </si>
  <si>
    <t>f</t>
  </si>
  <si>
    <t>42</t>
  </si>
  <si>
    <t>40</t>
  </si>
  <si>
    <t>10</t>
  </si>
  <si>
    <t>a</t>
  </si>
  <si>
    <t>92</t>
  </si>
  <si>
    <t>204</t>
  </si>
  <si>
    <t>88</t>
  </si>
  <si>
    <t>31</t>
  </si>
  <si>
    <t>2017-05-31 17:41:07</t>
  </si>
  <si>
    <t>30</t>
  </si>
  <si>
    <t>e</t>
  </si>
  <si>
    <t>233</t>
  </si>
  <si>
    <t>c</t>
  </si>
  <si>
    <t>36</t>
  </si>
  <si>
    <t>197</t>
  </si>
  <si>
    <t>265</t>
  </si>
  <si>
    <t>25</t>
  </si>
  <si>
    <t>221</t>
  </si>
  <si>
    <t>24</t>
  </si>
  <si>
    <t>2017-05-31 17:40:50</t>
  </si>
  <si>
    <t>2017-05-31 17:40:36</t>
  </si>
  <si>
    <t>2017-05-31 17:39:49</t>
  </si>
  <si>
    <t>32</t>
  </si>
  <si>
    <t>58</t>
  </si>
  <si>
    <t>53</t>
  </si>
  <si>
    <t>17</t>
  </si>
  <si>
    <t>183</t>
  </si>
  <si>
    <t>117</t>
  </si>
  <si>
    <t>1a</t>
  </si>
  <si>
    <t>34</t>
  </si>
  <si>
    <t>191</t>
  </si>
  <si>
    <t>21</t>
  </si>
  <si>
    <t>2017-05-31 17:39:23</t>
  </si>
  <si>
    <t>2017-05-31 17:38:45</t>
  </si>
  <si>
    <t>2017-05-31 17:37:49</t>
  </si>
  <si>
    <t>39</t>
  </si>
  <si>
    <t>56</t>
  </si>
  <si>
    <t>70</t>
  </si>
  <si>
    <t>169</t>
  </si>
  <si>
    <t>27</t>
  </si>
  <si>
    <t>2017-05-31 17:37:17</t>
  </si>
  <si>
    <t>2017-05-31 16:59:36</t>
  </si>
  <si>
    <t>28</t>
  </si>
  <si>
    <t>45</t>
  </si>
  <si>
    <t>91</t>
  </si>
  <si>
    <t>75</t>
  </si>
  <si>
    <t>FLAG_ACCOUNTCHANGE_S</t>
  </si>
  <si>
    <t>ACS_CARD_USE</t>
  </si>
  <si>
    <t>ACS_CARD_INDEX</t>
  </si>
  <si>
    <t>ACS_AVG_CONS</t>
  </si>
  <si>
    <t>ACS_MAX_IN</t>
  </si>
  <si>
    <t>ACS_CREDIT_AVG_IN</t>
  </si>
  <si>
    <t>ACS_CREDIT_AVG_IN_NUM</t>
  </si>
  <si>
    <t>ACS_CREDIT_IN_MS</t>
  </si>
  <si>
    <t>ACS_CREDIT_MAX_IN_INTE_MS</t>
  </si>
  <si>
    <t>ACS_CREDIT_IN_TREND</t>
  </si>
  <si>
    <t>ACS_CREDIT_AVG_CASH</t>
  </si>
  <si>
    <t>ACS_CREDIT_CASH_TREND</t>
  </si>
  <si>
    <t>ACS_CREDIT_CASH_MS</t>
  </si>
  <si>
    <t>ACS_CREDIT_MAX_CASH_INTE_MS</t>
  </si>
  <si>
    <t>ACS_CREDIT_AVG_OUT</t>
  </si>
  <si>
    <t>ACS_CREDIT_AVG_OUT_NUM</t>
  </si>
  <si>
    <t>ACS_CREDIT_OUT_MS</t>
  </si>
  <si>
    <t>ACS_CREDIT_MAX_OUT_INTE_MS</t>
  </si>
  <si>
    <t>ACS_CREDIT_MIN_OUT</t>
  </si>
  <si>
    <t>ACS_CREDIT_TTOUT_QS</t>
  </si>
  <si>
    <t>ACS_DEBIT_INDEX</t>
  </si>
  <si>
    <t>ACS_DEBIT_AVG_IN</t>
  </si>
  <si>
    <t>ACS_DEBIT_AVG_IN_NUM</t>
  </si>
  <si>
    <t>ACS_DEBIT_IN_MS</t>
  </si>
  <si>
    <t>ACS_DEBIT_MAX_IN_INTE_MS</t>
  </si>
  <si>
    <t>ACS_DEBIT_MIN_IN</t>
  </si>
  <si>
    <t>ACS_DEBIT_MAX_IN</t>
  </si>
  <si>
    <t>ACS_DEBIT_STAB_IN</t>
  </si>
  <si>
    <t>ACS_DEBIT_IN_GROW_SIGN</t>
  </si>
  <si>
    <t>ACS_DEBIT_AVG_OUT</t>
  </si>
  <si>
    <t>ACS_DEBIT_AVG_OUT_NUM</t>
  </si>
  <si>
    <t>ACS_DEBIT_OUT_MS</t>
  </si>
  <si>
    <t>ACS_DEBIT_MAX_OUT_NUM</t>
  </si>
  <si>
    <t>ACS_DEBIT_BIG_OUT_MS</t>
  </si>
  <si>
    <t>ACS_DEBIT_AVG_BAL</t>
  </si>
  <si>
    <t>ACS_DEBIT_BAL_MS</t>
  </si>
  <si>
    <t>ACS_DEBIT_MAX_BAL_INTE_MS</t>
  </si>
  <si>
    <t>ACS_DEBIT_MIN_BAL</t>
  </si>
  <si>
    <t>ACS_DEBIT_MAX_BAL</t>
  </si>
  <si>
    <t>ACS_DEBIT_FHBAL_MS</t>
  </si>
  <si>
    <t>ACS_DEBIT_BIGBAL_QS</t>
  </si>
  <si>
    <t>ACS_DEBIT_AVG_LOAN</t>
  </si>
  <si>
    <t>ACS_DEBIT_LOAN_TREND</t>
  </si>
  <si>
    <t>ACS_DEBIT_AVG_REPAY</t>
  </si>
  <si>
    <t>ACS_DEBIT_REPAY_TREND</t>
  </si>
  <si>
    <t>ACS_DEBIT_AVG_INVEST</t>
  </si>
  <si>
    <t>03</t>
  </si>
  <si>
    <t>18</t>
  </si>
  <si>
    <t>08</t>
  </si>
  <si>
    <t>00</t>
  </si>
  <si>
    <t>01</t>
  </si>
  <si>
    <t>05</t>
  </si>
  <si>
    <t>37</t>
  </si>
  <si>
    <t>2017-05-31 17:49:28</t>
  </si>
  <si>
    <t>07</t>
  </si>
  <si>
    <t>2017-05-31 17:49:16</t>
  </si>
  <si>
    <t>29</t>
  </si>
  <si>
    <t>23</t>
  </si>
  <si>
    <t>2017-05-31 17:48:09</t>
  </si>
  <si>
    <t>47</t>
  </si>
  <si>
    <t>48</t>
  </si>
  <si>
    <t>2017-05-31 17:47:41</t>
  </si>
  <si>
    <t>02</t>
  </si>
  <si>
    <t>33</t>
  </si>
  <si>
    <t>2017-05-31 17:47:15</t>
  </si>
  <si>
    <t>04</t>
  </si>
  <si>
    <t>2017-05-31 17:47:03</t>
  </si>
  <si>
    <t>2017-05-31 17:46:38</t>
  </si>
  <si>
    <t>2017-05-31 17:46:24</t>
  </si>
  <si>
    <t>2017-05-31 17:46:08</t>
  </si>
  <si>
    <t>2017-05-31 17:45:45</t>
  </si>
  <si>
    <t>35</t>
  </si>
  <si>
    <t>66</t>
  </si>
  <si>
    <t>2017-05-31 17:45:20</t>
  </si>
  <si>
    <t>2017-05-31 17:45:03</t>
  </si>
  <si>
    <t>BIZ_ADDR</t>
  </si>
  <si>
    <t>HOME_ADDR</t>
  </si>
  <si>
    <t>PER_ADDR</t>
  </si>
  <si>
    <t>APPLY_ADDR</t>
  </si>
  <si>
    <t>OTH_ADDR</t>
  </si>
  <si>
    <t>FLAG_LOCATION</t>
  </si>
  <si>
    <t>LOCATION_BIZ_ADDR1</t>
  </si>
  <si>
    <t>LOCATION_BIZ_ADDR2</t>
  </si>
  <si>
    <t>LOCATION_BIZ_ADDR3</t>
  </si>
  <si>
    <t>LOCATION_BIZ_ADDR4</t>
  </si>
  <si>
    <t>LOCATION_BIZ_ADDR5</t>
  </si>
  <si>
    <t>LOCATION_HOME_ADDR1</t>
  </si>
  <si>
    <t>LOCATION_HOME_ADDR2</t>
  </si>
  <si>
    <t>LOCATION_HOME_ADDR3</t>
  </si>
  <si>
    <t>LOCATION_HOME_ADDR4</t>
  </si>
  <si>
    <t>LOCATION_HOME_ADDR5</t>
  </si>
  <si>
    <t>LOCATION_PER_ADDR1</t>
  </si>
  <si>
    <t>LOCATION_PER_ADDR2</t>
  </si>
  <si>
    <t>LOCATION_PER_ADDR3</t>
  </si>
  <si>
    <t>LOCATION_PER_ADDR4</t>
  </si>
  <si>
    <t>LOCATION_PER_ADDR5</t>
  </si>
  <si>
    <t>LOCATION_APPLY_ADDR1</t>
  </si>
  <si>
    <t>LOCATION_APPLY_ADDR2</t>
  </si>
  <si>
    <t>LOCATION_APPLY_ADDR3</t>
  </si>
  <si>
    <t>LOCATION_APPLY_ADDR4</t>
  </si>
  <si>
    <t>LOCATION_APPLY_ADDR5</t>
  </si>
  <si>
    <t>LOCATION_OTH_ADDR1</t>
  </si>
  <si>
    <t>LOCATION_OTH_ADDR2</t>
  </si>
  <si>
    <t>LOCATION_OTH_ADDR3</t>
  </si>
  <si>
    <t>LOCATION_OTH_ADDR4</t>
  </si>
  <si>
    <t>LOCATION_OTH_ADDR5</t>
  </si>
  <si>
    <t>企业法人信息</t>
  </si>
  <si>
    <t>CREDITCODE</t>
  </si>
  <si>
    <t>有限责任公司</t>
  </si>
  <si>
    <t>50.000000</t>
  </si>
  <si>
    <t>企业股东信息</t>
  </si>
  <si>
    <t>CONFORM</t>
  </si>
  <si>
    <t>货币</t>
  </si>
  <si>
    <t>400.000000</t>
  </si>
  <si>
    <t>企业主要管理人员</t>
  </si>
  <si>
    <t>执行董事</t>
  </si>
  <si>
    <t>失信被执行人信息</t>
  </si>
  <si>
    <t>CASECODE</t>
  </si>
  <si>
    <t>INAMECLEAN</t>
  </si>
  <si>
    <t>TYPE</t>
  </si>
  <si>
    <t>SEXYCLEAN</t>
  </si>
  <si>
    <t>AGECLEAN</t>
  </si>
  <si>
    <t>CARDNUM</t>
  </si>
  <si>
    <t>YSFZD</t>
  </si>
  <si>
    <t>BUSINESSENTITY</t>
  </si>
  <si>
    <t>REGDATECLEAN</t>
  </si>
  <si>
    <t>PUBLISHDATECLEAN</t>
  </si>
  <si>
    <t>COURTNAME</t>
  </si>
  <si>
    <t>AREANAMECLEAN</t>
  </si>
  <si>
    <t>GISTID</t>
  </si>
  <si>
    <t>GISTUNIT</t>
  </si>
  <si>
    <t>DUTY</t>
  </si>
  <si>
    <t>DISRUPTTYPENAME</t>
  </si>
  <si>
    <t>PERFORMANCE</t>
  </si>
  <si>
    <t>PERFORMEDPART</t>
  </si>
  <si>
    <t>UNPERFORMPART</t>
  </si>
  <si>
    <t>FOCUSNUMBER</t>
  </si>
  <si>
    <t>EXITDATE</t>
  </si>
  <si>
    <t>被执行人信息</t>
  </si>
  <si>
    <t>CARDNUMCLEAN</t>
  </si>
  <si>
    <t>CASESTATE</t>
  </si>
  <si>
    <t>EXECMONEY</t>
  </si>
  <si>
    <t>行政处罚历史信息</t>
  </si>
  <si>
    <t>CASETIME</t>
  </si>
  <si>
    <t>CASEREASON</t>
  </si>
  <si>
    <t>CASEVAL</t>
  </si>
  <si>
    <t>CASETYPE</t>
  </si>
  <si>
    <t>EXESORT</t>
  </si>
  <si>
    <t>CASERESULT</t>
  </si>
  <si>
    <t>PENDECNO</t>
  </si>
  <si>
    <t>PENDECISSDATE</t>
  </si>
  <si>
    <t>PENAUTH</t>
  </si>
  <si>
    <t>ILLEGFACT</t>
  </si>
  <si>
    <t>PENBASIS</t>
  </si>
  <si>
    <t>PENTYPE</t>
  </si>
  <si>
    <t>PENRESULT</t>
  </si>
  <si>
    <t>PENAM</t>
  </si>
  <si>
    <t>PENEXEST</t>
  </si>
  <si>
    <t>CERNO</t>
  </si>
  <si>
    <t>NAME</t>
  </si>
  <si>
    <t>企业名称</t>
  </si>
  <si>
    <t>江苏恒强环境工程有限公司</t>
  </si>
  <si>
    <t>企业数据</t>
  </si>
  <si>
    <t>西安市碑林区德粒斯缪营养厨房</t>
  </si>
  <si>
    <t>陕西中茂环保科技有限公司</t>
  </si>
  <si>
    <t>陕西石头工程机械有限公司</t>
  </si>
  <si>
    <t>西安优迈影视文化传播有限公司</t>
  </si>
  <si>
    <t>西安智泰会展服务有限公司</t>
  </si>
  <si>
    <t>陕西文华教学设备有限公司</t>
  </si>
  <si>
    <t>西安曲江新区（大明宫）豪诚广告设计制作服务部</t>
  </si>
  <si>
    <t>西安智库人力资源管理有限公司</t>
  </si>
  <si>
    <t>西安友缘广告文化传播有限公司</t>
  </si>
  <si>
    <t>青海平安高精铝业有限公司</t>
  </si>
  <si>
    <t>西安中墨广告文化传播有限公司</t>
  </si>
  <si>
    <t>企业照面信息</t>
  </si>
  <si>
    <t>ORIREGNO</t>
  </si>
  <si>
    <t>FRNAME</t>
  </si>
  <si>
    <t>RECCAP</t>
  </si>
  <si>
    <t>ESDATE</t>
  </si>
  <si>
    <t>OPFROM</t>
  </si>
  <si>
    <t>OPTO</t>
  </si>
  <si>
    <t>DOM</t>
  </si>
  <si>
    <t>REGORG</t>
  </si>
  <si>
    <t>ABUITEM</t>
  </si>
  <si>
    <t>CBUITEM</t>
  </si>
  <si>
    <t>OPSCOPE</t>
  </si>
  <si>
    <t>OPSCOANDFORM</t>
  </si>
  <si>
    <t>ANCHEYEAR</t>
  </si>
  <si>
    <t>CHANGEDATE</t>
  </si>
  <si>
    <t>CANDATE</t>
  </si>
  <si>
    <t>REVDATE</t>
  </si>
  <si>
    <t>ANCHEDATE</t>
  </si>
  <si>
    <t>INDUSTRYPHYCODE</t>
  </si>
  <si>
    <t>INDUSTRYPHY</t>
  </si>
  <si>
    <t>INDUSTRYCOCODE</t>
  </si>
  <si>
    <t>INDUSTRYCONAME</t>
  </si>
  <si>
    <t>REGORGCODE</t>
  </si>
  <si>
    <t>REGORGPROVINCE</t>
  </si>
  <si>
    <t>INDUSTRYPHYALL</t>
  </si>
  <si>
    <t>INDUSTRYCOALL</t>
  </si>
  <si>
    <t>EMPNUM</t>
  </si>
  <si>
    <t>ENTNAMEENG</t>
  </si>
  <si>
    <t>TEL</t>
  </si>
  <si>
    <t>ZSOPSCOPE</t>
  </si>
  <si>
    <t>DOMDISTRICT</t>
  </si>
  <si>
    <t>610133100088320</t>
  </si>
  <si>
    <t>王少炜</t>
  </si>
  <si>
    <t>518.000000</t>
  </si>
  <si>
    <t>2016-06-03</t>
  </si>
  <si>
    <t>西安市莲湖区红庙坡街道兴中路24号西安市商标印刷厂1号楼203室</t>
  </si>
  <si>
    <t>西安市工商行政管理局曲江分局</t>
  </si>
  <si>
    <t>图书、期刊零售（依法须经批准的项目，经相关部门批准后方可开展经营活动）；</t>
  </si>
  <si>
    <t>教学设备、教学仪器、实验室设备、图书馆设备、多媒体设备、通用技术成套设备、幼儿游乐设施、玩具、体育器材、美术器材、音乐器材、办公家具、办公用品、办公耗材、办公自动化设备、 通讯设备、电子产品、第一类医疗器械、桌椅、公寓床、传感器、玻璃制品、仪器仪表、五金工具、厨房设备、服装、纺织品、家用电器、化工设备、化工原料及产品（除易燃易爆危险品）、计算机软硬件的销售，数字广播系统、灯光系统、计算机系统、会议系统、音响系统的集成安装，塑胶场地、人造草坪工程、网络工程、弱电工程的设计、施工，校园文化设施的设计、安装。（依法须经批准的项目，经相关部门批准后方可开展经营活动）</t>
  </si>
  <si>
    <t>许可经营项目：图书、期刊零售（依法须经批准的项目，经相关部门批准后方可开展经营活动）；一般经营项目：教学设备、教学仪器、实验室设备、图书馆设备、多媒体设备、通用技术成套设备、幼儿游乐设施、玩具、体育器材、美术器材、音乐器材、办公家具、办公用品、办公耗材、办公自动化设备、通讯设备、电子产品、第一类医疗器械、桌椅、公寓床、传感器、玻璃制品、仪器仪表、五金工具、厨房设备、服装、纺织品、家用电器、化工设备、化工原料及产品（除易燃易爆危险品）、计算机软硬件的销售，数字广播系统、灯光系统、计算机系统、会议系统、音响系统的集成安装，塑胶场地、人造草坪工程、网络工程、弱电工程的设计、施工，校园文化设施的设计、安装。（依法须经批准的项目，经相关部门批准后方可开展经营活动）</t>
  </si>
  <si>
    <t>许可经营项目：图书、期刊零售（依法须经批准的项目，经相关部门批准后方可开展经营活动）； 一般经营项目：教学设备、教学仪器、实验室设备、图书馆设备、多媒体设备、通用技术成套设备、幼儿游乐设施、玩具、体育器材、美术器材、音乐器材、办公家具、办公用品、办公耗材、办公自动化设备、 通讯设备、电子产品、第一类医疗器械、桌椅、公寓床、传感器、玻璃制品、仪器仪表、五金工具、厨房设备、服装、纺织品、家用电器、化工设备、化工原料及产品（除易燃易爆危险品）、计算机软硬件的销售，数字广播系统、灯光系统、计算机系统、会议系统、音响系统的集成安装，塑胶场地、人造草坪工程、网络工程、弱电工程的设计、施工，校园文化设施的设计、安装。（依法须经批准的项目，经相关部门批准后方可开展经营活动）</t>
  </si>
  <si>
    <t>F</t>
  </si>
  <si>
    <t>5299</t>
  </si>
  <si>
    <t>其他未列明零售业</t>
  </si>
  <si>
    <t>610133</t>
  </si>
  <si>
    <t>陕西省</t>
  </si>
  <si>
    <t>F批发和零售业</t>
  </si>
  <si>
    <t>5299其他未列明零售业</t>
  </si>
  <si>
    <t>13619228377</t>
  </si>
  <si>
    <t>91610133MA6TY6K46G</t>
  </si>
  <si>
    <t>610104</t>
  </si>
  <si>
    <t>有限责任公司(自然人投资或控股)</t>
  </si>
  <si>
    <t>西安曲江新区(大明宫)豪诚广告设计制作服务部</t>
  </si>
  <si>
    <t>610133600281435</t>
  </si>
  <si>
    <t>徐娟</t>
  </si>
  <si>
    <t>4.000000</t>
  </si>
  <si>
    <t>2015-03-05</t>
  </si>
  <si>
    <t>长期</t>
  </si>
  <si>
    <t>西安市莲湖区大观园市场三厅东-7号</t>
  </si>
  <si>
    <t>广告设计制作 服务（上述经营范围涉及许可经营项目的，凭许可证明文件或批准证书在有效期内经营，未经许可不得经营）。</t>
  </si>
  <si>
    <t>一般经营项目：广告设计制作 服务（上述经营范围涉及许可经营项目的，凭许可证明文件或批准证书在有效期内经营，未经许可不得经营）。</t>
  </si>
  <si>
    <t>O</t>
  </si>
  <si>
    <t>8190</t>
  </si>
  <si>
    <t>其他未列明服务业</t>
  </si>
  <si>
    <t>O居民服务、修理和其他服务业</t>
  </si>
  <si>
    <t>8190其他未列明服务业</t>
  </si>
  <si>
    <t>15229609563</t>
  </si>
  <si>
    <t>610133100094658</t>
  </si>
  <si>
    <t>高洁</t>
  </si>
  <si>
    <t>18.000000</t>
  </si>
  <si>
    <t>2016-07-27</t>
  </si>
  <si>
    <t>西安市莲湖区北关正街21号秦地雅仕1幢1单元10408号</t>
  </si>
  <si>
    <t>职业中介（依法须经批准的项目，经相关部门批准后方可开展经营活动）；</t>
  </si>
  <si>
    <t>企业管理咨询，企业营销策划，系统内职（员）工培训。（依法须经批准的项目，经相关部门批准后方可开展经营活动）</t>
  </si>
  <si>
    <t>许可经营项目：职业中介（依法须经批准的项目，经相关部门批准后方可开展经营活动）；一般经营项目：企业管理咨询，企业营销策划，系统内职（员）工培训。（依法须经批准的项目，经相关部门批准后方可开展经营活动）</t>
  </si>
  <si>
    <t>许可经营项目：职业中介（依法须经批准的项目，经相关部门批准后方可开展经营活动）； 一般经营项目：企业管理咨询，企业营销策划，系统内职（员）工培训。（依法须经批准的项目，经相关部门批准后方可开展经营活动）</t>
  </si>
  <si>
    <t>L</t>
  </si>
  <si>
    <t>7262</t>
  </si>
  <si>
    <t>职业中介服务</t>
  </si>
  <si>
    <t>L租赁和商务服务业</t>
  </si>
  <si>
    <t>7262职业中介服务</t>
  </si>
  <si>
    <t>15291484218</t>
  </si>
  <si>
    <t>91610133MA6TYGCXX2</t>
  </si>
  <si>
    <t>320584000322765</t>
  </si>
  <si>
    <t>张召兵</t>
  </si>
  <si>
    <t>15000.000000</t>
  </si>
  <si>
    <t>2012-03-14</t>
  </si>
  <si>
    <t>2022-03-13</t>
  </si>
  <si>
    <t>吴江区盛泽镇渔业村</t>
  </si>
  <si>
    <t>江苏省苏州市吴江市工商行政管理局</t>
  </si>
  <si>
    <t>城市社区一体化管理；城市农村生活垃圾清扫、收集、运输；餐厨垃圾运输；建筑垃圾运输；环卫道路保洁；河道保洁、打捞；绿化栽种、维护；城市渣土管理；停车场管理服务；城市小广告清理；公厕保洁管理；环境管理方案策划及咨询；物业管理；污水、雨水管网疏通、清理；城市生活污泥、工业污泥收集、清运；城市车辆秩序维护；垃圾中转管理；填埋场开挖；无害化填埋。（依法须经批准的项目，经相关部门批准后方可开展经营活动）</t>
  </si>
  <si>
    <t>2015</t>
  </si>
  <si>
    <t>2016-10-27</t>
  </si>
  <si>
    <t>K</t>
  </si>
  <si>
    <t>702</t>
  </si>
  <si>
    <t>物业管理</t>
  </si>
  <si>
    <t>320584</t>
  </si>
  <si>
    <t>江苏省</t>
  </si>
  <si>
    <t>K房地产业</t>
  </si>
  <si>
    <t>702物业管理</t>
  </si>
  <si>
    <t>13862186266</t>
  </si>
  <si>
    <t>91320509591199743U</t>
  </si>
  <si>
    <t>610103600621095</t>
  </si>
  <si>
    <t>景乙之</t>
  </si>
  <si>
    <t>5.000000</t>
  </si>
  <si>
    <t>2016-05-09</t>
  </si>
  <si>
    <t>西安市碑林区南郭北路4号1号楼2单元4楼8号</t>
  </si>
  <si>
    <t>西安市工商行政管理局碑林分局</t>
  </si>
  <si>
    <t>餐饮服务</t>
  </si>
  <si>
    <t>无（上述经营范围涉及许可经营项目的，凭许可证明文件或批准证书在有效期内经营，未经许可不得经营）</t>
  </si>
  <si>
    <t>许可经营项目：餐饮服务 一般经营项目：无（上述经营范围涉及许可经营项目的，凭许可证明文件或批准证书在有效期内经营，未经许可不得经营）</t>
  </si>
  <si>
    <t>610103</t>
  </si>
  <si>
    <t>13991232939</t>
  </si>
  <si>
    <t>610133100087144</t>
  </si>
  <si>
    <t>刘宏</t>
  </si>
  <si>
    <t>300.000000</t>
  </si>
  <si>
    <t>2016-05-27</t>
  </si>
  <si>
    <t>西安市未央区未央路与政法巷十字东北角物资大厦第1幢5层002号</t>
  </si>
  <si>
    <t>环保科技、新能源科技领域内的技术开发、技术转让、技术咨询、技术服务；环保设备的技术研发、技术转让、技术咨询、技术服务；环保工程专业承包；生产性废旧金属、非生产性废旧金属、非金属再生资源的回收、销售（不含报废汽车及医疗废弃物和危险废弃物的回收）；货物或技术的进出口业务（国家禁止或限制进出口的货物、技术除外）；财务信息咨询；市场调查；企业管理咨询；市场营销策划；展览展示服务。（依法须经批准的项目，经相关部门批准后方可开展经营活动）</t>
  </si>
  <si>
    <t>一般经营项目：环保科技、新能源科技领域内的技术开发、技术转让、技术咨询、技术服务；环保设备的技术研发、技术转让、技术咨询、技术服务；环保工程专业承包；生产性废旧金属、非生产性废旧金属、非金属再生资源的回收、销售（不含报废汽车及医疗废弃物和危险废弃物的回收）；货物或技术的进出口业务（国家禁止或限制进出口的货物、技术除外）；财务信息咨询；市场调查；企业管理咨询；市场营销策划；展览展示服务。（依法须经批准的项目，经相关部门批准后方可开展经营活动）</t>
  </si>
  <si>
    <t>2016-08-16</t>
  </si>
  <si>
    <t>M</t>
  </si>
  <si>
    <t>7590</t>
  </si>
  <si>
    <t>其他科技推广和应用服务业</t>
  </si>
  <si>
    <t>M科学研究、技术服务和地质勘查业</t>
  </si>
  <si>
    <t>7590其他科技推广和应用服务业</t>
  </si>
  <si>
    <t>18192520631</t>
  </si>
  <si>
    <t>91610133MA6TY50030</t>
  </si>
  <si>
    <t>610112</t>
  </si>
  <si>
    <t>610000100462089</t>
  </si>
  <si>
    <t>石丽彬</t>
  </si>
  <si>
    <t>2011-09-01</t>
  </si>
  <si>
    <t>陕西省西安市莲湖区自强西路38号梅苑温泉小区东区东单元1404室</t>
  </si>
  <si>
    <t>陕西省工商行政管理局</t>
  </si>
  <si>
    <t>建筑机械及配件的租赁、销售、维修、安装；建筑机械设备开发、研制；建筑材料、土方工程施工；五金机电、化工原料（易制毒、危险、监控化学品等专控除外）、农副产品、机电设备销售及相关信息服务。（依法须经批准的项目，经相关部门批准后方可开展经营活动）</t>
  </si>
  <si>
    <t>2013</t>
  </si>
  <si>
    <t>2016-04-28</t>
  </si>
  <si>
    <t>5165</t>
  </si>
  <si>
    <t>建材批发</t>
  </si>
  <si>
    <t>610000</t>
  </si>
  <si>
    <t>5165建材批发</t>
  </si>
  <si>
    <t>1399196369</t>
  </si>
  <si>
    <t>916100005807884701</t>
  </si>
  <si>
    <t>610133100049991</t>
  </si>
  <si>
    <t>袁旭东</t>
  </si>
  <si>
    <t>108.000000</t>
  </si>
  <si>
    <t>2015-03-26</t>
  </si>
  <si>
    <t>西安市新城区自强东路759号交通运输大厦西单元3202室</t>
  </si>
  <si>
    <t>音乐微视频制作拍摄（依法需经批准的项目，经相关部门批准后方可开展经营活动）；</t>
  </si>
  <si>
    <t>影视剧本创意策划，文化艺术交流活动策划，摄影赛事活动组织策划，市场营销策划，企业形象策划，公关活动策划，礼仪庆典策划，舞台艺术造型策划，摄影服务，展览展示服务，会议会展服务，摄影器材销售，商务信息咨询，广告设计、制作、代理、发布，模特经纪。（上述经营范围涉及许可经营项目的，凭许可证明文件或批准证书在有效期内经营，未经许可不得经营）</t>
  </si>
  <si>
    <t>许可经营项目：音乐微视频制作拍摄（依法需经批准的项目，经相关部门批准后方可开展经营活动）；一般经营项目：影视剧本创意策划，文化艺术交流活动策划，摄影赛事活动组织策划，市场营销策划，企业形象策划，公关活动策划，礼仪庆典策划，舞台艺术造型策划，摄影服务，展览展示服务，会议会展服务，摄影器材销售，商务信息咨询，广告设计、制作、代理、发布，模特经纪。（上述经营范围涉及许可经营项目的，凭许可证明文件或批准证书在有效期内经营，未经许可不得经营）</t>
  </si>
  <si>
    <t>许可经营项目：音乐微视频制作拍摄（依法需经批准的项目，经相关部门批准后方可开展经营活动）； 一般经营项目：影视剧本创意策划，文化艺术交流活动策划，摄影赛事活动组织策划，市场营销策划，企业形象策划，公关活动策划，礼仪庆典策划，舞台艺术造型策划，摄影服务，展览展示服务，会议会展服务，摄影器材销售，商务信息咨询，广告设计、制作、代理、发布，模特经纪。（上述经营范围涉及许可经营项目的，凭许可证明文件或批准证书在有效期内经营，未经许可不得经营）</t>
  </si>
  <si>
    <t>7299</t>
  </si>
  <si>
    <t>其他未列明商务服务业</t>
  </si>
  <si>
    <t>7299其他未列明商务服务业</t>
  </si>
  <si>
    <t>18629309889</t>
  </si>
  <si>
    <t>91610133333694477F</t>
  </si>
  <si>
    <t>610102</t>
  </si>
  <si>
    <t>610133100044681</t>
  </si>
  <si>
    <t>吕斌</t>
  </si>
  <si>
    <t>2014-12-24</t>
  </si>
  <si>
    <t>西安市莲湖区北关正街31号1幢0单元00601室</t>
  </si>
  <si>
    <t>承办会务、展览展示、礼仪庆典、文化艺术交流活动；企业管理咨询；企业形象策划；市场营销策划；装饰设计咨询；商务信息咨询；广告的设计、制作、代理、发布；工艺礼品、办公用品、电子产品、建筑材料、计算机软硬件、五金交电、日用百货的销售。（依法须经批准的项目，经相关部门批准后方可开展经营活动）</t>
  </si>
  <si>
    <t>一般经营项目：承办会务、展览展示、礼仪庆典、文化艺术交流活动；企业管理咨询；企业形象策划；市场营销策划；装饰设计咨询；商务信息咨询；广告的设计、制作、代理、发布；工艺礼品、办公用品、电子产品、建筑材料、计算机软硬件、五金交电、日用百货的销售。（依法须经批准的项目，经相关部门批准后方可开展经营活动）</t>
  </si>
  <si>
    <t>2016-05-20</t>
  </si>
  <si>
    <t>13991187571</t>
  </si>
  <si>
    <t>916101333219921199</t>
  </si>
  <si>
    <t>630000100004368</t>
  </si>
  <si>
    <t>630000400004366</t>
  </si>
  <si>
    <t>褚平峻</t>
  </si>
  <si>
    <t>200000.000000</t>
  </si>
  <si>
    <t>109122.530000</t>
  </si>
  <si>
    <t>2005-09-09</t>
  </si>
  <si>
    <t>2055-09-08</t>
  </si>
  <si>
    <t>青海省平安县平安镇东村</t>
  </si>
  <si>
    <t>青海省工商行政管理局</t>
  </si>
  <si>
    <t>铝及铝合金压延加工和销售；新材料及加工技术开发研究、技术服务、技术培训；经营国家禁止和指定公司经营以外的进出口商品；经营进出口代理业务。***</t>
  </si>
  <si>
    <t>2014</t>
  </si>
  <si>
    <t>2016-02-06</t>
  </si>
  <si>
    <t>3216</t>
  </si>
  <si>
    <t>铝冶炼</t>
  </si>
  <si>
    <t>630000</t>
  </si>
  <si>
    <t>青海省</t>
  </si>
  <si>
    <t>C制造业</t>
  </si>
  <si>
    <t>3216铝冶炼</t>
  </si>
  <si>
    <t>6363517</t>
  </si>
  <si>
    <t>91630000757441131R</t>
  </si>
  <si>
    <t>610133100047619</t>
  </si>
  <si>
    <t>杨晓明</t>
  </si>
  <si>
    <t>30.000000</t>
  </si>
  <si>
    <t>2015-02-06</t>
  </si>
  <si>
    <t>西安市莲湖区未央路23号1幢1单元12202室</t>
  </si>
  <si>
    <t>广告的设计、制作、发布、代理；展览展示服务；企业营销策划；品牌推广。（上述经营范围涉及许可经营项目的，凭许可证明文件或批准证书在有效期内经营，未经许可不得经营）</t>
  </si>
  <si>
    <t>一般经营项目：广告的设计、制作、发布、代理；展览展示服务；企业营销策划；品牌推广。（上述经营范围涉及许可经营项目的，凭许可证明文件或批准证书在有效期内经营，未经许可不得经营）</t>
  </si>
  <si>
    <t>7240</t>
  </si>
  <si>
    <t>广告业</t>
  </si>
  <si>
    <t>7240广告业</t>
  </si>
  <si>
    <t>18991860923</t>
  </si>
  <si>
    <t>91610133322366646U</t>
  </si>
  <si>
    <t>有限责任公司(自然人独资)</t>
  </si>
  <si>
    <t>610133100085946</t>
  </si>
  <si>
    <t>何缘</t>
  </si>
  <si>
    <t>100.000000</t>
  </si>
  <si>
    <t>2016-05-18</t>
  </si>
  <si>
    <t>西安市新城区东元西路38号5幢3单元30302室</t>
  </si>
  <si>
    <t>广告的设计、制作、发布；会议服务；礼仪庆典服务；展览展示服务；企业形象策划；工艺品的销售。（依法须经批准的项目，经相关部门批准后方可开展经营活动）</t>
  </si>
  <si>
    <t>一般经营项目：广告的设计、制作、发布；会议服务；礼仪庆典服务；展览展示服务；企业形象策划；工艺品的销售。（依法须经批准的项目，经相关部门批准后方可开展经营活动）</t>
  </si>
  <si>
    <t>15091189390</t>
  </si>
  <si>
    <t>91610133MA6TY2R66P</t>
  </si>
  <si>
    <t>股东信息</t>
  </si>
  <si>
    <t>SHANAME</t>
  </si>
  <si>
    <t>CONDATE</t>
  </si>
  <si>
    <t>COUNTRY</t>
  </si>
  <si>
    <t>INVAMOUNT</t>
  </si>
  <si>
    <t>INVSUMFUNDEDRATIO</t>
  </si>
  <si>
    <t>SUMCONAM</t>
  </si>
  <si>
    <t>青海省投资集团有限公司</t>
  </si>
  <si>
    <t>169777.700000</t>
  </si>
  <si>
    <t>84.89%</t>
  </si>
  <si>
    <t>2014-06-26</t>
  </si>
  <si>
    <t>100.00%</t>
  </si>
  <si>
    <t>青海桥头铝电股份有限公司</t>
  </si>
  <si>
    <t>30222.300000</t>
  </si>
  <si>
    <t>15.11%</t>
  </si>
  <si>
    <t>2005-09-30</t>
  </si>
  <si>
    <t>黄开宝</t>
  </si>
  <si>
    <t>750.000000</t>
  </si>
  <si>
    <t>5.00%</t>
  </si>
  <si>
    <t>2016-10-20</t>
  </si>
  <si>
    <t>中国</t>
  </si>
  <si>
    <t>李伟</t>
  </si>
  <si>
    <t>简祖江</t>
  </si>
  <si>
    <t>6000.000000</t>
  </si>
  <si>
    <t>40.00%</t>
  </si>
  <si>
    <t>7500.000000</t>
  </si>
  <si>
    <t>50.00%</t>
  </si>
  <si>
    <t>120.000000</t>
  </si>
  <si>
    <t>王伟</t>
  </si>
  <si>
    <t>刘秀</t>
  </si>
  <si>
    <t>60.000000</t>
  </si>
  <si>
    <t>20.00%</t>
  </si>
  <si>
    <t>杜美智</t>
  </si>
  <si>
    <t>15.00%</t>
  </si>
  <si>
    <t>75.00%</t>
  </si>
  <si>
    <t>240.000000</t>
  </si>
  <si>
    <t>60.00%</t>
  </si>
  <si>
    <t>75.600000</t>
  </si>
  <si>
    <t>70.00%</t>
  </si>
  <si>
    <t>沈侦云</t>
  </si>
  <si>
    <t>32.400000</t>
  </si>
  <si>
    <t>30.00%</t>
  </si>
  <si>
    <t>6.00%</t>
  </si>
  <si>
    <t>杨静</t>
  </si>
  <si>
    <t>6.000000</t>
  </si>
  <si>
    <t>2.00%</t>
  </si>
  <si>
    <t>张英明</t>
  </si>
  <si>
    <t>西安新业建筑材料有限责任公司</t>
  </si>
  <si>
    <t>165.000000</t>
  </si>
  <si>
    <t>55.00%</t>
  </si>
  <si>
    <t>李岁爱</t>
  </si>
  <si>
    <t>杨晓升</t>
  </si>
  <si>
    <t>李强</t>
  </si>
  <si>
    <t>侯长安</t>
  </si>
  <si>
    <t>刘黄梅</t>
  </si>
  <si>
    <t>吕柏涛</t>
  </si>
  <si>
    <t>9.000000</t>
  </si>
  <si>
    <t>3.00%</t>
  </si>
  <si>
    <t>388.500000</t>
  </si>
  <si>
    <t>杜沛</t>
  </si>
  <si>
    <t>129.500000</t>
  </si>
  <si>
    <t>25.00%</t>
  </si>
  <si>
    <t>33.33%</t>
  </si>
  <si>
    <t>张鹏</t>
  </si>
  <si>
    <t>李霞</t>
  </si>
  <si>
    <t>最终控股股东信息</t>
  </si>
  <si>
    <t>FINALENTNAME</t>
  </si>
  <si>
    <t>FINALCOUNTRY</t>
  </si>
  <si>
    <t>FINALINVTYPE</t>
  </si>
  <si>
    <t>FINALSUBCONAM</t>
  </si>
  <si>
    <t>FINALCURRENCY</t>
  </si>
  <si>
    <t>FINALACCONAM</t>
  </si>
  <si>
    <t>FINALCONAM</t>
  </si>
  <si>
    <t>FINALCONFORM</t>
  </si>
  <si>
    <t>FINALCONDATE</t>
  </si>
  <si>
    <t>FINALRATIO</t>
  </si>
  <si>
    <t>CAPITALCHAIN</t>
  </si>
  <si>
    <t>CAPITALCHAINEX</t>
  </si>
  <si>
    <t>!</t>
  </si>
  <si>
    <t>自然人股东</t>
  </si>
  <si>
    <t>388.5</t>
  </si>
  <si>
    <t>1900-01-01</t>
  </si>
  <si>
    <t>75.0%</t>
  </si>
  <si>
    <t>王少炜-＞75.0%陕西文华教学设备有限公司</t>
  </si>
  <si>
    <t>高洁＜-张鹏＜-李霞</t>
  </si>
  <si>
    <t>自然人股东 | 自然人股东 | 自然人股东</t>
  </si>
  <si>
    <t>6＜-6＜-6</t>
  </si>
  <si>
    <t>0＜-0＜-0</t>
  </si>
  <si>
    <t>货币 | 货币 | 货币</t>
  </si>
  <si>
    <t>1900-01-01＜-1900-01-01＜-1900-01-01</t>
  </si>
  <si>
    <t>高洁＜-张鹏＜-李霞-＞33.33%西安智库人力资源管理有限公司</t>
  </si>
  <si>
    <t>7,500</t>
  </si>
  <si>
    <t>50.0%</t>
  </si>
  <si>
    <t>张召兵-＞50.0%江苏恒强环境工程有限公司</t>
  </si>
  <si>
    <t>刘宏＜-王伟</t>
  </si>
  <si>
    <t>! | !</t>
  </si>
  <si>
    <t>自然人股东 | 自然人股东</t>
  </si>
  <si>
    <t>120＜-120</t>
  </si>
  <si>
    <t>人民币 | 人民币</t>
  </si>
  <si>
    <t>0＜-0</t>
  </si>
  <si>
    <t xml:space="preserve">货币 | </t>
  </si>
  <si>
    <t>1900-01-01＜-1900-01-01</t>
  </si>
  <si>
    <t>40.0%</t>
  </si>
  <si>
    <t>刘宏＜-王伟-＞40.0%陕西中茂环保科技有限公司</t>
  </si>
  <si>
    <t>240</t>
  </si>
  <si>
    <t>320</t>
  </si>
  <si>
    <t>80.0%</t>
  </si>
  <si>
    <t>石丽彬-＞80.0%陕西石头工程机械有限公司</t>
  </si>
  <si>
    <t>75.6</t>
  </si>
  <si>
    <t>70.0%</t>
  </si>
  <si>
    <t>袁旭东-＞70.0%西安优迈影视文化传播有限公司</t>
  </si>
  <si>
    <t>候长安</t>
  </si>
  <si>
    <t>其他</t>
  </si>
  <si>
    <t>36.36%</t>
  </si>
  <si>
    <t>候长安-＞36.36%西安新业建筑材料有限责任公司-＞55.0%西安智泰会展服务有限公司</t>
  </si>
  <si>
    <t>青海省政府国有资产监督管理委员会</t>
  </si>
  <si>
    <t>机关法人</t>
  </si>
  <si>
    <t>135,900</t>
  </si>
  <si>
    <t>2001-11-09</t>
  </si>
  <si>
    <t>33.83%</t>
  </si>
  <si>
    <t>青海省政府国有资产监督管理委员会-＞33.83%青海省投资集团有限公司-＞84.89%青海平安高精铝业有限公司</t>
  </si>
  <si>
    <t>100.0%</t>
  </si>
  <si>
    <t>杨晓明-＞100.0%西安中墨广告文化传播有限公司</t>
  </si>
  <si>
    <t>何缘-＞100.0%西安友缘广告文化传播有限公司</t>
  </si>
  <si>
    <t>PERNAME</t>
  </si>
  <si>
    <t>NATDATE</t>
  </si>
  <si>
    <t>PERSONAMOUNT</t>
  </si>
  <si>
    <t>夏青</t>
  </si>
  <si>
    <t>1964</t>
  </si>
  <si>
    <t>冶生贵</t>
  </si>
  <si>
    <t>监事</t>
  </si>
  <si>
    <t>1978</t>
  </si>
  <si>
    <t>贺孟辉</t>
  </si>
  <si>
    <t>1967</t>
  </si>
  <si>
    <t>张菲予</t>
  </si>
  <si>
    <t>1963</t>
  </si>
  <si>
    <t>李炯</t>
  </si>
  <si>
    <t>1968</t>
  </si>
  <si>
    <t>陈斌</t>
  </si>
  <si>
    <t>1969</t>
  </si>
  <si>
    <t>常君</t>
  </si>
  <si>
    <t>1973</t>
  </si>
  <si>
    <t>周建军</t>
  </si>
  <si>
    <t>董事兼总经理</t>
  </si>
  <si>
    <t>董事长</t>
  </si>
  <si>
    <t>黄占伟</t>
  </si>
  <si>
    <t>1966</t>
  </si>
  <si>
    <t>执行董事兼总经理</t>
  </si>
  <si>
    <t>1985</t>
  </si>
  <si>
    <t>张庆丰</t>
  </si>
  <si>
    <t>1971</t>
  </si>
  <si>
    <t>1991</t>
  </si>
  <si>
    <t>1988</t>
  </si>
  <si>
    <t>1986</t>
  </si>
  <si>
    <t>1984</t>
  </si>
  <si>
    <t>经理</t>
  </si>
  <si>
    <t>1972</t>
  </si>
  <si>
    <t>1989</t>
  </si>
  <si>
    <t>1975</t>
  </si>
  <si>
    <t>1980</t>
  </si>
  <si>
    <t>许青青</t>
  </si>
  <si>
    <t>法人其他任职信息</t>
  </si>
  <si>
    <t>LEREPSIGN</t>
  </si>
  <si>
    <t>PINVAMOUNT</t>
  </si>
  <si>
    <t>民和康力铝业有限公司</t>
  </si>
  <si>
    <t>632122090017440</t>
  </si>
  <si>
    <t>2015-04-02</t>
  </si>
  <si>
    <t>海东地区民和县工商行政管理局</t>
  </si>
  <si>
    <t>否</t>
  </si>
  <si>
    <t>2014-07-30</t>
  </si>
  <si>
    <t>632122</t>
  </si>
  <si>
    <t>青海庆丰铝业有限公司</t>
  </si>
  <si>
    <t>632122090017431</t>
  </si>
  <si>
    <t>10000.000000</t>
  </si>
  <si>
    <t>吴江市天成市政工程有限公司</t>
  </si>
  <si>
    <t>320584000112934</t>
  </si>
  <si>
    <t>700.000000</t>
  </si>
  <si>
    <t>是</t>
  </si>
  <si>
    <t>2007-10-16</t>
  </si>
  <si>
    <t>苏州海韵保洁服务有限公司</t>
  </si>
  <si>
    <t>320584000366606</t>
  </si>
  <si>
    <t>2013-05-07</t>
  </si>
  <si>
    <t>苏州聚信祥纺织科技有限公司</t>
  </si>
  <si>
    <t>320584000354223</t>
  </si>
  <si>
    <t>101.000000</t>
  </si>
  <si>
    <t>2013-01-28</t>
  </si>
  <si>
    <t>吴江市绿源环保科技有限公司</t>
  </si>
  <si>
    <t>320584000315444</t>
  </si>
  <si>
    <t>2012-01-06</t>
  </si>
  <si>
    <t>安徽通全球管业科技有限公司</t>
  </si>
  <si>
    <t>341524000030071</t>
  </si>
  <si>
    <t>1000.000000</t>
  </si>
  <si>
    <t>安徽省六安市金寨县工商行政管理局</t>
  </si>
  <si>
    <t>2013-07-30</t>
  </si>
  <si>
    <t>341524</t>
  </si>
  <si>
    <t>江苏恒强环境工程有限公司当涂分公司</t>
  </si>
  <si>
    <t>340521000086169</t>
  </si>
  <si>
    <t>有限责任公司分公司(自然人投资或控股)</t>
  </si>
  <si>
    <t>安徽省马鞍山市当涂县工商行政管理局</t>
  </si>
  <si>
    <t>2016-11-01</t>
  </si>
  <si>
    <t>340521</t>
  </si>
  <si>
    <t>西安高维艺术文化传播有限责任公司</t>
  </si>
  <si>
    <t>610103100112808</t>
  </si>
  <si>
    <t>2016-11-25</t>
  </si>
  <si>
    <t>陕西卓凡智能科技有限公司</t>
  </si>
  <si>
    <t>610100100645971</t>
  </si>
  <si>
    <t>西安市工商行政管理局雁塔分局</t>
  </si>
  <si>
    <t>2014-05-13</t>
  </si>
  <si>
    <t>610113</t>
  </si>
  <si>
    <t>西安美智工程机械有限公司</t>
  </si>
  <si>
    <t>610100100039208</t>
  </si>
  <si>
    <t>2012-11-26</t>
  </si>
  <si>
    <t>2012-08-22</t>
  </si>
  <si>
    <t>西安市工商行政管理局</t>
  </si>
  <si>
    <t>2008-01-24</t>
  </si>
  <si>
    <t>610100</t>
  </si>
  <si>
    <t>西安白鹿置业有限公司</t>
  </si>
  <si>
    <t>6101012421110</t>
  </si>
  <si>
    <t>2013-12-11</t>
  </si>
  <si>
    <t>2002-12-13</t>
  </si>
  <si>
    <t>企业对外投资信息</t>
  </si>
  <si>
    <t>CONGROCUR</t>
  </si>
  <si>
    <t>BINVAMOUNT</t>
  </si>
  <si>
    <t>常海宁</t>
  </si>
  <si>
    <t>青海瑞安铝业有限公司</t>
  </si>
  <si>
    <t>6301002212403</t>
  </si>
  <si>
    <t>有限责任公司(法人独资)</t>
  </si>
  <si>
    <t>2008-12-25</t>
  </si>
  <si>
    <t>青海省西宁市工商行政管理局</t>
  </si>
  <si>
    <t>2007-07-24</t>
  </si>
  <si>
    <t>630100</t>
  </si>
  <si>
    <t>变更信息</t>
  </si>
  <si>
    <t xml:space="preserve">ALTITEM </t>
  </si>
  <si>
    <t xml:space="preserve">ALTBE </t>
  </si>
  <si>
    <t>ALTAF</t>
  </si>
  <si>
    <t xml:space="preserve">ALTDATE </t>
  </si>
  <si>
    <t>法定代表人变更</t>
  </si>
  <si>
    <t>游江海</t>
  </si>
  <si>
    <t>其他事项备案</t>
  </si>
  <si>
    <t>陈斌;游江海;周建军;张菲予;常君;贺孟辉;李炯;冶生贵;夏青;黄占伟;</t>
  </si>
  <si>
    <t>陈斌;褚平峻;周建军;张菲予;常君;贺孟辉;李炯;冶生贵;夏青;黄占伟;</t>
  </si>
  <si>
    <t>注册资本(金)变更</t>
  </si>
  <si>
    <t>109122.53</t>
  </si>
  <si>
    <t>2014-07-24</t>
  </si>
  <si>
    <t>吴炳炎</t>
  </si>
  <si>
    <t>2014-03-31</t>
  </si>
  <si>
    <t>投资人(股权)变更</t>
  </si>
  <si>
    <t>青海省投资集团有限公司;中国华融资产管理公司;青海桥头铝电有限公司;</t>
  </si>
  <si>
    <t>青海桥头铝电股份有限公司:;青海省投资集团有限公司:;</t>
  </si>
  <si>
    <t>陈斌;吴炳炎;周建军;张菲予;常君;贺孟辉;李炯;冶生贵;夏青;黄占伟;</t>
  </si>
  <si>
    <t>青海省投资集团有限公司:64.62%;中国华融资产管理公司:7.68%;青海桥头铝电有限公司:27.69%;</t>
  </si>
  <si>
    <t>贺孟辉;王思强;洪伟;李炯;冶生贵;夏青;徐连奎;陈斌;吴炳炎;赵峰;黄占伟;</t>
  </si>
  <si>
    <t>陈斌;吴炳炎;黄占伟;周建军;张菲予;常君;贺孟辉;李炯;冶生贵;夏青;</t>
  </si>
  <si>
    <t>2011-07-07</t>
  </si>
  <si>
    <t>青海省投资集团有限公司:64.62%;青海桥头铝电有限公司:27.7%;中国华融资产管理公司:7.68%;</t>
  </si>
  <si>
    <t>中国华融资产管理公司:7.6808%;青海省投资集团有限公司:64.6234%;青海桥头铝电有限公司:27.6957%;</t>
  </si>
  <si>
    <t>100741.000000</t>
  </si>
  <si>
    <t>109122.5300</t>
  </si>
  <si>
    <t>2011-01-10</t>
  </si>
  <si>
    <t>实收资本变更</t>
  </si>
  <si>
    <t>青海省投资集团有限公司:700%;青海桥头铝电有限公司:300%;</t>
  </si>
  <si>
    <t>青海桥头铝电有限公司:27.7%;青海省投资集团有限公司:64.62%;中国华融资产管理公司:7.68%;</t>
  </si>
  <si>
    <t>公司注册号:630000100004368;公司名称:青海平安高精铝业有限公司;公司董事会和监事会成员姓名:黄占伟;性别:男;人员类型:;职务:董事;现住地址:西宁市城北区海西路9号14栋162室;身份证件名称:中华人民共和国居民身份证;身份证件号码:110105196608194211;产生方式:03;备注:;公司注册号:630000100004368;公司名称:青海平安高精铝业有限公司;公司董事会和监事会成员姓名:赵峰;性别:男;人员类型:;职务:董事;现住地址:西宁市城西区西山一巷12号1栋231室;身份证件名称:中华人民共和国居民身份证;身份证件号码:632121197303220077;产生方式:03;备注:;公司注册号:630000100004368;公司名称:青海平安高精铝业有限公司;公司董事会和监事会成员姓名:陈斌;性别:男;人员类型:;职务:监事;现住地址:西宁市城北区门源路45-4-242号;身份证件名称:中华人民共和国居民身份证;身份证件号码:620102196910015852;产生方式:03;备注:;公司注册号:630000100004368;公司名称:青海平安高精铝业有限公司;公司董事会和监事会成员姓名:徐连奎;性别:男;人员类型:;职务:董事;现住地址:西宁市城北区西钢家属东区100栋641室;身份证件名称:中华人民共和国居民身份证;身份证件号码:630105196303202016;产生方式:03;备注:;公司注册号:630000100004368;公司名称:青海平安高精铝业有限公司;公司董事会和监事会成员姓名:夏青;性别:女;人员类型:;职务:董事;现住地址:西宁市城中区七一路344号21号楼142室;身份证件名称:中华人民共和国居民身份证;身份证件号码:63010419640518254X;产生方式:03;备注:;公司注册号:63000010000436</t>
  </si>
  <si>
    <t>公司注册号:630000100004368;公司名称:青海平安高精铝业有限公司;公司董事会和监事会成员姓名:黄占伟;性别:男;人员类型:;职务:董事;现住地址:西宁市城北区海西路9号14栋162室;身份证件名称:中华人民共和国居民身份证;身份证件号码:110105196608194211;产生方式:03;备注:;公司注册号:630000100004368;公司名称:青海平安高精铝业有限公司;公司董事会和监事会成员姓名:赵峰;性别:男;人员类型:;职务:董事;现住地址:西宁市城西区西山一巷12号1栋231室;身份证件名称:中华人民共和国居民身份证;身份证件号码:632121197303220077;产生方式:03;备注:;公司注册号:630000100004368;公司名称:青海平安高精铝业有限公司;公司董事会和监事会成员姓名:吴炳炎;性别:;人员类型:;职务:总经理;现住地址:西宁市城北区海西路9号15栋131室;身份证件名称:中华人民共和国居民身份证;身份证件号码:630121196309012715;产生方式:03;备注:;公司注册号:630000100004368;公司名称:青海平安高精铝业有限公司;公司董事会和监事会成员姓名:陈斌;性别:男;人员类型:;职务:监事;现住地址:西宁市城北区门源路45-4-242号;身份证件名称:中华人民共和国居民身份证;身份证件号码:620102196910015852;产生方式:03;备注:;公司注册号:630000100004368;公司名称:青海平安高精铝业有限公司;公司董事会和监事会成员姓名:徐连奎;性别:男;人员类型:;职务:董事;现住地址:西宁市城北区西钢家属东区100栋641室;身份证件名称:中华人民共和国居民身份证;身份证件号码:630105196303202016;产生方式:03;备注:;公司注册号:630000100004368;</t>
  </si>
  <si>
    <t>2010-06-01</t>
  </si>
  <si>
    <t>实收资本（万元）:90018.7000;实收资本（元）:900187000;档案编号:2863;委托代理人:田玉芳;委托代理人联系电话:13997481136</t>
  </si>
  <si>
    <t>实收资本（万元）:100741;实收资本（元）:1007410000;档案编号:2863;委托代理人:李文义;委托代理人联系电话:13997001268</t>
  </si>
  <si>
    <t>2010-01-26</t>
  </si>
  <si>
    <t>5100</t>
  </si>
  <si>
    <t>15000</t>
  </si>
  <si>
    <t>简祖江,李伟,黄开宝,刘杰,梁光敏</t>
  </si>
  <si>
    <t>简祖江,李伟,黄开宝,张召兵</t>
  </si>
  <si>
    <t>经营范围变更</t>
  </si>
  <si>
    <t>城市生活垃圾运输、餐厨垃圾运输；环境管理方案策划及咨询、城市生活垃圾清扫、收集、环卫道路保洁、河道清洁、搬家服务、绿化维护、外墙清洗粉刷、餐厨垃圾收集、室内空气净化。（依法须经批准的项目，经相关部门批准后方可开展经营活动）,,</t>
  </si>
  <si>
    <t>城市社区一体化管理；城市农村生活垃圾清扫、收集、运输；餐厨垃圾运输；建筑垃圾运输；环卫道路保洁；河道保洁、打捞；绿化栽种、维护；城市渣土管理；停车场管理服务；城市小广告清理；公厕保洁管理；环境管理方案策划及咨询；物业管理；污水、雨水管网疏通、清理；城市生活污泥、工业污泥收集、清运；城市车辆秩序维护；垃圾中转管理；填埋场开挖；无害化填埋。（依法须经批准的项目，经相关部门批准后方可开展经营活动）,,</t>
  </si>
  <si>
    <t>名称变更</t>
  </si>
  <si>
    <t>苏州恒强环境工程有限公司</t>
  </si>
  <si>
    <t>2016-03-16</t>
  </si>
  <si>
    <t>5100.000000</t>
  </si>
  <si>
    <t>简祖江,李伟,黄开宝,刘杰</t>
  </si>
  <si>
    <t>2015-06-29</t>
  </si>
  <si>
    <t>2014-05-28</t>
  </si>
  <si>
    <t>300</t>
  </si>
  <si>
    <t>2013-10-17</t>
  </si>
  <si>
    <t>姓名: 刘宏; 出资额: 30; 百分比: 10``姓名: 刘秀; 出资额: 270; 百分比: 90``</t>
  </si>
  <si>
    <t>姓名: 刘秀; 出资额: 60; 百分比: 20``姓名: 刘宏; 出资额: 120; 百分比: 40``姓名: 王伟; 出资额: 120; 百分比: 40``</t>
  </si>
  <si>
    <t>出资比例变更</t>
  </si>
  <si>
    <t>章程修正案备案</t>
  </si>
  <si>
    <t>第四章第十一条</t>
  </si>
  <si>
    <t>原联络员姓名：石丽彬，原联络员固定电话：2，原联络员移动电话：13991996369 , 原联络员电子邮箱：2450273171@qq.com，原联络员身份证件类型：居民身份证，原联络人员证件号码：610113196704121707，原财务负责人姓名：李振杰，原财务负责人固定电话：2，原财务负责人移动电话：15991668483，原财务负责人电子邮箱：494215109@qq.com，原财务负责人证件名称：居民身份证，原财务负责人身份证件号码：410521199004102052</t>
  </si>
  <si>
    <t>现联络员姓名：石丽彬，现联络员固定电话：13991996369，现联络员移动电话：13991996369 , 现联络员电子邮箱：2450273171@qq.com，现联络员身份证件类型：居民身份证，现联络人员证件号码：610113196704121707，现财务负责人姓名：李振杰，现财务负责人固定电话：15991668483，现财务负责人移动电话：15991668483，现财务负责人电子邮箱：494215109@qq.com，现财务负责人证件名称：居民身份证，现财务负责人身份证件号码：410521199004102052</t>
  </si>
  <si>
    <t>原生产经营地：（西安市莲湖区自强西路38号梅苑温泉小区东区东单元1404室）,原生产经营地所在行政区划：（陕西省西安市莲湖区）</t>
  </si>
  <si>
    <t>现生产经营地：（陕西省西安市莲湖区自强西路38号梅苑温泉小区东区东单元1404室）,现生产经营地所在行政区划：（陕西省西安市莲湖区）</t>
  </si>
  <si>
    <t>住所变更</t>
  </si>
  <si>
    <t>西安市莲湖区自强西路38号梅苑温泉小区东区东单元1404室</t>
  </si>
  <si>
    <t>企业类型变更</t>
  </si>
  <si>
    <t>400</t>
  </si>
  <si>
    <t>姓名:杜美智;出资额:60;百分比:20``姓名:石丽彬;出资额:240;百分比:80</t>
  </si>
  <si>
    <t>姓名:杜美智;出资额:80;百分比:20``姓名:石丽彬;出资额:320;百分比:80</t>
  </si>
  <si>
    <t>其他变更</t>
  </si>
  <si>
    <t>姓名: 杜美智; 出资额: 60; 百分比: 20``姓名: 石丽彬; 出资额: 240; 百分比: 80``</t>
  </si>
  <si>
    <t>姓名: 杜美智; 出资额: 80; 百分比: 20``姓名: 石丽彬; 出资额: 320; 百分比: 80``</t>
  </si>
  <si>
    <t>原联络员姓名：，原联络员固定电话：，原联络员移动电话： , 原联络员电子邮箱：，原联络员身份证件类型：，原联络人员证件号码：，原财务负责人姓名：，原财务负责人固定电话：，原财务负责人移动电话：，原财务负责人电子邮箱：，原财务负责人证件名称：，原财务负责人身份证件号码：</t>
  </si>
  <si>
    <t>现联络员姓名：石丽彬，现联络员固定电话：2，现联络员移动电话：13991996369 , 现联络员电子邮箱：2450273171@qq.com，现联络员身份证件类型：居民身份证，现联络人员证件号码：610113196704121707，现财务负责人姓名：李振杰，现财务负责人固定电话：2，现财务负责人移动电话：15991668483，现财务负责人电子邮箱：494215109@qq.com，现财务负责人证件名称：居民身份证，现财务负责人身份证件号码：410521199004102052</t>
  </si>
  <si>
    <t>2015-12-18</t>
  </si>
  <si>
    <t>原生产经营地：（）,原生产经营地所在行政区划：（）</t>
  </si>
  <si>
    <t>现生产经营地：（西安市莲湖区自强西路38号梅苑温泉小区东区东单元1404室）,现生产经营地所在行政区划：（陕西省西安市莲湖区）</t>
  </si>
  <si>
    <t>办理换照业务</t>
  </si>
  <si>
    <t>西安市新城区西一路148号1幢1101室</t>
  </si>
  <si>
    <t>经营范围: 建筑机械及配件的租赁、销售、维修、安装；建筑机械设备开发、研制；建筑材料、土方工程施工；五金机电、化工原料(易制毒、危险、监控化学品除外）、农副产品、机电设备销售及相关信息服务。(上述经营范围中，国家法律、行政法规和国务院决定规定必须报经批准的，凭许可证在有效期内经营，未经许可不得经营)行业代码: 5165</t>
  </si>
  <si>
    <t>经营范围: 建筑机械及配件的租赁、销售、维修、安装；建筑机械设备开发、研制；建筑材料、土方工程施工；五金机电、化工原料（易制毒、危险、监控化学品等专控除外）、农副产品、机电设备销售及相关信息服务。（依法须经批准的项目，经相关部门批准后方可开展经营活动）行业代码: 5165</t>
  </si>
  <si>
    <t>2014-09-17</t>
  </si>
  <si>
    <t>2013-11-26</t>
  </si>
  <si>
    <t>经营范围: 建筑机械及配件的租赁、销售、维修、安装；建筑机械设备开发、研制；建筑材料、土方工程施工；五金机电、化工原料、农付产品、机电设备销售及相关信息服务。(股东认缴出资额余额缴付期限至为2013年8月29日) (上述经营范围中，国家法律、行政法规和国务院决定规定必须报经批准的，凭许可证在有效期内经营，未经许可不得经营)行业代码: 5170</t>
  </si>
  <si>
    <t>1130--有限责任公司(自然人投资或控股)</t>
  </si>
  <si>
    <t>1190--其他有限责任公司</t>
  </si>
  <si>
    <t>一般经营项目变更</t>
  </si>
  <si>
    <t>承办会务、展览展示、礼仪庆典、文化艺术交流活动；企业管理咨询；企业形象策划；市场营销策划；装饰设计咨询；商务信息咨询；广告的设计、制作、代理、发布；工艺礼品、办公用品、电子产品、建筑材料、计算机软硬件、五金交电、日用百货的销售。（上述经营范围涉及许可经营项目的，凭许可证明文件或批准证书在有效期内经营，未经许可不得经营）</t>
  </si>
  <si>
    <t>承办会务、展览展示、礼仪庆典、文化艺术交流活动；企业管理咨询；企业形象策划；市场营销策划；装饰设计咨询；商务信息咨询；广告的设计、制作、代理、发布；工艺礼品、办公用品、电子产品、建筑材料、计算机软硬件、五金交电、日用百货的销售。（依法须经批准的项目，经相关部门批准后方可开展经营活动)</t>
  </si>
  <si>
    <t>姓名: 吕斌; 出资额: 60; 百分比: 20``姓名: 王永亮; 出资额: 60; 百分比: 20``姓名: 侯长安; 出资额: 180; 百分比: 60``</t>
  </si>
  <si>
    <t>姓名: 李强; 出资额: 6; 百分比: 2``姓名: 李岁爱; 出资额: 6; 百分比: 2``姓名: 杨静; 出资额: 6; 百分比: 2``姓名: 杨晓升; 出资额: 6; 百分比: 2``姓名: 张英明; 出资额: 6; 百分比: 2``姓名: 吕柏涛; 出资额: 9; 百分比: 3``姓名: 刘黄梅; 出资额: 18; 百分比: 6``姓名: 吕斌; 出资额: 18; 百分比: 6``姓名: 侯长安; 出资额: 60; 百分比: 20``企业名称: 西安新业建筑材料有限责任公司; 出资额: 165; 百分比: 55``</t>
  </si>
  <si>
    <t>一般经营项目：承办会务、展览展示、礼仪庆典、文化艺术交流活动；企业管理咨询；企业形象策划；市场营销策划；装饰设计咨询；商务信息咨询；广告的设计、制作、代理、发布；工艺礼品、办公用品、电子产品、建筑材料、计算机软硬件、五金交电、日用百货的销售。（上述经营范围涉及许可经营项目的，凭许可证明文件或批准证书在有效期内经营，未经许可不得经营）</t>
  </si>
  <si>
    <t>一般经营项目：承办会务、展览展示、礼仪庆典、文化艺术交流活动；企业管理咨询；企业形象策划；市场营销策划；装饰设计咨询；商务信息咨询；广告的设计、制作、代理、发布；工艺礼品、办公用品、电子产品、建筑材料、计算机软硬件、五金交电、日用百货的销售。（依法须经批准的项目，经相关部门批准后方可开展经营活动)</t>
  </si>
  <si>
    <t>原联络人员姓名：，原联络人员固定电话：，原联络人员移动电话：，原财务负责人姓名：，原财务负责人固定电话：，原财务负责人移动电话：，原办税人姓名：，原办税人固定电话：，原办税人移动电话：，原生产经营地：，原生产经营地所在行政区划：</t>
  </si>
  <si>
    <t>现联络人员姓名：孙永钰，现联络人员固定电话：86275588，现联络人员移动电话：18291986366，现财务负责人姓名：，现财务负责人固定电话：，现财务负责人移动电话：，现办税人姓名：，现办税人固定电话：，现办税人移动电话：，现生产经营地：，现生产经营地所在行政区划：</t>
  </si>
  <si>
    <t>董事备案</t>
  </si>
  <si>
    <t>姓名: 吕斌; 证件号码: 610104197205020635; 职位: 执行董事兼总经理``姓名: 王永亮; 证件号码: 610103198706083210; 职位: 监事``</t>
  </si>
  <si>
    <t>姓名: 刘黄梅; 证件号码: 610104196905310620; 职位: 监事``姓名: 吕柏涛; 证件号码: 610104196903180615; 职位: 经理``姓名: 吕斌; 证件号码: 610104197205020635; 职位: 执行董事``</t>
  </si>
  <si>
    <t>第二章第八条；第四章第十一条</t>
  </si>
  <si>
    <t>注册资本（万元）:65000.0000;注册资本（元）:650000000;实收资本（万元）:65000.0000;实收资本（元）:650000000;档案编号:2863;自然人股东出资数额（万元）:0.0000;法人股东出资数额（万元）:65000.0000;委托代理人:田玉芳;委托代理人联系电话:13997481136</t>
  </si>
  <si>
    <t>注册资本（万元）:100741;注册资本（元）:1007410000;实收资本（万元）:65000.0000;实收资本（元）:650000000;档案编号:2863;自然人股东出资数额（万元）:0.0000;法人股东出资数额（万元）:65000.0000;委托代理人:田玉芳;委托代理人联系电话:13997481136</t>
  </si>
  <si>
    <t>2009-09-15</t>
  </si>
  <si>
    <t>实收资本（万元）:65000.0000;实收资本（元）:650000000;档案编号:2863;委托代理人:田玉芳;委托代理人联系电话:13997481136</t>
  </si>
  <si>
    <t>实收资本（万元）:90018.7;实收资本（元）:900187000;档案编号:2863;委托代理人:田玉芳;委托代理人联系电话:13997481136</t>
  </si>
  <si>
    <t>外方实收资本（万元）:22000.0000;实收资本（万元）:30000.0000;实收资本（元）:300000000;实收资本汇率:7.8000;实收资本币种:人民币;实收资本折万美元:3846.1538;实收资本折人民币:30000.0000;外方实收资本汇率:7.8000;外方实收资本币种:人民币;外方实收资本折万美元:2820.5128;外方实收资本出资比例:0.73;中方实收资本（万元）:8000.0000;中方实收资本汇率:7.8000;中方实收资本币种:人民币;中方实收资本折万美元:1025.641;中方实收资本出资比例:0.27;档案编号:0380;附加说明二:有限责任公司(中外合资经营);委托代理人:</t>
  </si>
  <si>
    <t>外方实收资本（万元）:22000.0000;实收资本（万元）:65000;实收资本（元）:650000000;实收资本汇率:6.85;实收资本币种:人民币;实收资本折万美元:9489.0511;实收资本折人民币:65000;外方实收资本汇率:7.8000;外方实收资本币种:人民币;外方实收资本折万美元:2820.5128;外方实收资本出资比例:0.73;中方实收资本（万元）:8000.0000;中方实收资本汇率:7.8000;中方实收资本币种:人民币;中方实收资本折万美元:1025.641;中方实收资本出资比例:0.27;档案编号:0380;附加说明二:有限责任公司(中外合资经营);委托代理人:</t>
  </si>
  <si>
    <t>2008-12-30</t>
  </si>
  <si>
    <t>实收资本（万元）:20000;实收资本（元）:200000000;实收资本折万美元:2564.1026;实收资本折人民币:20000;外方实收资本（万元）:14000;外方实收资本折万美元:1794.8718;外方实收资本出资比例:0.7;中方实收资本（万元）:6000;中方实收资本折万美元:769.2308;中方实收资本出资比例:0.3;核准日期:2007-08-06;</t>
  </si>
  <si>
    <t>实收资本（万元）:30000;实收资本（元）:300000000;实收资本折万美元:3846.1538;实收资本折人民币:30000;外方实收资本（万元）:22000;外方实收资本折万美元:2820.5128;外方实收资本出资比例:0.73;中方实收资本（万元）:8000;中方实收资本折万美元:1025.641;中方实收资本出资比例:0.27;核准日期:2008-07-09;</t>
  </si>
  <si>
    <t>2008-07-09</t>
  </si>
  <si>
    <t>股权质押；青海省投资集团有限公司和青海桥头铝电股份有限公司将其在该公司的股权股权质押给由国家开发银行青海省分行，中国建设股份有限公司西宁城东支行、西宁市农村信用合作社组成的银团，质押期限为10年。</t>
  </si>
  <si>
    <t>注册号:630000400004366;企业名称（中文）:青海平安高精铝业有限公司;主体身份代码:;质权人:国家开发银行、中国建设银行股份有限公司西宁城东支、西宁市农村信用合作联社;质权人类别:境内金融机构;质押金额（万美元）:65000;质押截止日期:2017-11-30;质押备案日期:2007-11-30;质押审批部门:青海省工商行政管理局;质押批准日期:2007-11-29;备注:;</t>
  </si>
  <si>
    <t>2007-11-30</t>
  </si>
  <si>
    <t>实收资本（万元）:10000;实收资本:100000000;中方注册资本金（万元）:30005.3;核准日期:2007-04-25;</t>
  </si>
  <si>
    <t>实收资本（万元）:20000;实收资本:200000000;中方注册资本金（万元）:40005.3;核准日期:2007-08-06;</t>
  </si>
  <si>
    <t>2007-08-06</t>
  </si>
  <si>
    <t>分支机构信息</t>
  </si>
  <si>
    <t>BRNAME</t>
  </si>
  <si>
    <t>BRREGNO</t>
  </si>
  <si>
    <t>BRPRINCIPAL</t>
  </si>
  <si>
    <t>BRADDR</t>
  </si>
  <si>
    <t>股权出质历史信息</t>
  </si>
  <si>
    <t>IMPORG</t>
  </si>
  <si>
    <t>IMPORGTYPE</t>
  </si>
  <si>
    <t>IMPAM</t>
  </si>
  <si>
    <t>IMPONRECDATE</t>
  </si>
  <si>
    <t>IMPEXAEEP</t>
  </si>
  <si>
    <t>IMPSANDATE</t>
  </si>
  <si>
    <t>IMPTO</t>
  </si>
  <si>
    <t>动产抵押信息</t>
  </si>
  <si>
    <t>MORREG_ID</t>
  </si>
  <si>
    <t>MORTGAGOR</t>
  </si>
  <si>
    <t>MORE</t>
  </si>
  <si>
    <t>REGIDATE</t>
  </si>
  <si>
    <t>MORTYPE</t>
  </si>
  <si>
    <t>MORREGCNO</t>
  </si>
  <si>
    <t>APPREGREA</t>
  </si>
  <si>
    <t>PRICLASECKIND</t>
  </si>
  <si>
    <t>PRICLASECAM</t>
  </si>
  <si>
    <t>PEFPERFORM</t>
  </si>
  <si>
    <t>PEFPERTO</t>
  </si>
  <si>
    <t>动产抵押物信息</t>
  </si>
  <si>
    <t>GUANAME</t>
  </si>
  <si>
    <t>QUAN</t>
  </si>
  <si>
    <t>(2015)莲法执字第01030号</t>
  </si>
  <si>
    <t>法人或其他组织</t>
  </si>
  <si>
    <t>71018258-2</t>
  </si>
  <si>
    <t>谢剑珀</t>
  </si>
  <si>
    <t>2015-07-07</t>
  </si>
  <si>
    <t>2015-08-26</t>
  </si>
  <si>
    <t>西安市莲湖区人民法院</t>
  </si>
  <si>
    <t>陕西</t>
  </si>
  <si>
    <t>（2013）莲民二初字第00177号民事判决书</t>
  </si>
  <si>
    <t>人民币400453元。</t>
  </si>
  <si>
    <t>失信记录已退出</t>
  </si>
  <si>
    <t>2016-01-15</t>
  </si>
  <si>
    <t>(2015)陕0104执恢字第00373号</t>
  </si>
  <si>
    <t>2015-12-12</t>
  </si>
  <si>
    <t>全国法院被执行人查询平台已不披露</t>
  </si>
  <si>
    <t>400453</t>
  </si>
  <si>
    <t>股权冻结历史信息</t>
  </si>
  <si>
    <t>FRODOCNO</t>
  </si>
  <si>
    <t>FROAUTH</t>
  </si>
  <si>
    <t>FROFROM</t>
  </si>
  <si>
    <t>FROTO</t>
  </si>
  <si>
    <t>FROAM</t>
  </si>
  <si>
    <t>THAWAUTH</t>
  </si>
  <si>
    <t>THAWDOCNO</t>
  </si>
  <si>
    <t>THAWDATE</t>
  </si>
  <si>
    <t>THAWCOMMENT</t>
  </si>
  <si>
    <t>MARKING_CODE</t>
  </si>
  <si>
    <t>TOT_M6_IN</t>
  </si>
  <si>
    <t>TOT_M6_IN_NUM</t>
  </si>
  <si>
    <t>STAB_M6_MONTH_IN</t>
  </si>
  <si>
    <t>M6_DEBIT_OUT</t>
  </si>
  <si>
    <t>M6_DEBIT_OUT_NUM</t>
  </si>
  <si>
    <t>M6_CREDIT_OUT</t>
  </si>
  <si>
    <t>M6_CREDIT_OUT_NUM</t>
  </si>
  <si>
    <t>M6_CREDIT_CASH</t>
  </si>
  <si>
    <t>M6_CREDIT_CASH_NUM</t>
  </si>
  <si>
    <t>M6_CONS_OUT</t>
  </si>
  <si>
    <t>AVG_M6_DEBIT_BAL</t>
  </si>
  <si>
    <t>CARD_NUM</t>
  </si>
  <si>
    <t>a66341cbfb414d4c932f419e0970bd63</t>
  </si>
  <si>
    <t>2017-05-31 14:37:13</t>
  </si>
  <si>
    <t>7e0126d8fbc8458f8907405cf0f4570e</t>
  </si>
  <si>
    <t>2017-05-31 14:37:59</t>
  </si>
  <si>
    <t>144</t>
  </si>
  <si>
    <t>a8161dc936084bd8a6035f27b3c8204c</t>
  </si>
  <si>
    <t>2017-05-31 14:39:47</t>
  </si>
  <si>
    <t>0a0c0b01e2d84857bf097daf2d8e06b5</t>
  </si>
  <si>
    <t>2017-05-31 14:40:16</t>
  </si>
  <si>
    <t>51</t>
  </si>
  <si>
    <t>46</t>
  </si>
  <si>
    <t>a8914c6f77b04f51bd292909969fd49b</t>
  </si>
  <si>
    <t>2017-05-31 14:40:43</t>
  </si>
  <si>
    <t>8be35b484344471abe326d324fb658d0</t>
  </si>
  <si>
    <t>2017-05-31 14:40:57</t>
  </si>
  <si>
    <t>84</t>
  </si>
  <si>
    <t>6a6898a7ccbc4cecb02c8e2570da2782</t>
  </si>
  <si>
    <t>2017-05-31 14:41:26</t>
  </si>
  <si>
    <t>336</t>
  </si>
  <si>
    <t>3d729353b1a44fdd8c41f9eee2c2f346</t>
  </si>
  <si>
    <t>2017-05-31 14:41:43</t>
  </si>
  <si>
    <t>bd1b88309b82420cb3c2efb8d0dacaa9</t>
  </si>
  <si>
    <t>2017-05-31 14:41:57</t>
  </si>
  <si>
    <t>168</t>
  </si>
  <si>
    <t>108d9b95f3024b84be9c64c78d7fc916</t>
  </si>
  <si>
    <t>2017-05-31 14:42:24</t>
  </si>
  <si>
    <t>258</t>
  </si>
  <si>
    <t>7202269937e340119baf2baecea69773</t>
  </si>
  <si>
    <t>2017-05-31 14:42:56</t>
  </si>
  <si>
    <t>210</t>
  </si>
  <si>
    <t>221adcde7b174387a49918336d9afbde</t>
  </si>
  <si>
    <t>2017-05-31 14:43:11</t>
  </si>
  <si>
    <t>222</t>
  </si>
  <si>
    <t>486c7d72d41940be96ac6477f0b37fd3</t>
  </si>
  <si>
    <t>cfc3434e073249aba6f3bded413bb8f5</t>
  </si>
  <si>
    <t>6d2c8b88ca6044b19e2097221405509b</t>
  </si>
  <si>
    <t>37d8d010381848f99304b18a6b29a66f</t>
  </si>
  <si>
    <t>6cc306d53f8445ea8814a53808f54bf4</t>
  </si>
  <si>
    <t>42ec6b8370d8418298e0f04d6005dd0b</t>
  </si>
  <si>
    <t>761adced72444a12949497dafb3ead10</t>
  </si>
  <si>
    <t>db60d18838fb4f57b69e107efed747b1</t>
  </si>
  <si>
    <t>ce3761efd5014801b8e9c3f0f2b39c1b</t>
  </si>
  <si>
    <t>491181e1bd134af2b40a6a9a190ab241</t>
  </si>
  <si>
    <t>8e317e1b7a214a97a333e5bb37d62339</t>
  </si>
  <si>
    <t>ba7820e2d9d3476ab80fd2a553ac0064</t>
  </si>
  <si>
    <t>f4db5d7170ec4b2cb917046ed367f86b</t>
  </si>
  <si>
    <t>身份编号</t>
    <phoneticPr fontId="19" type="noConversion"/>
  </si>
  <si>
    <t>身份凭证</t>
    <phoneticPr fontId="19" type="noConversion"/>
  </si>
  <si>
    <t>身份凭证</t>
    <phoneticPr fontId="19" type="noConversion"/>
  </si>
  <si>
    <t>输入</t>
    <phoneticPr fontId="19" type="noConversion"/>
  </si>
  <si>
    <t>身份凭证</t>
    <phoneticPr fontId="19" type="noConversion"/>
  </si>
  <si>
    <t>输入</t>
    <phoneticPr fontId="19" type="noConversion"/>
  </si>
  <si>
    <t>身份凭证</t>
    <phoneticPr fontId="19" type="noConversion"/>
  </si>
  <si>
    <t>输入</t>
    <phoneticPr fontId="19" type="noConversion"/>
  </si>
  <si>
    <t>输入</t>
    <phoneticPr fontId="19" type="noConversion"/>
  </si>
  <si>
    <t>身份凭证</t>
    <phoneticPr fontId="19" type="noConversion"/>
  </si>
  <si>
    <t>输入</t>
    <phoneticPr fontId="19" type="noConversion"/>
  </si>
  <si>
    <t>输入</t>
    <phoneticPr fontId="19" type="noConversion"/>
  </si>
  <si>
    <t>身份凭证</t>
    <phoneticPr fontId="19" type="noConversion"/>
  </si>
  <si>
    <t>输入</t>
    <phoneticPr fontId="19" type="noConversion"/>
  </si>
  <si>
    <t>身份凭证</t>
    <phoneticPr fontId="19" type="noConversion"/>
  </si>
  <si>
    <t>身份凭证</t>
    <phoneticPr fontId="19" type="noConversion"/>
  </si>
  <si>
    <t>输入</t>
    <phoneticPr fontId="19" type="noConversion"/>
  </si>
  <si>
    <t>身份凭证</t>
    <phoneticPr fontId="19" type="noConversion"/>
  </si>
  <si>
    <t>输入</t>
    <phoneticPr fontId="19" type="noConversion"/>
  </si>
  <si>
    <t>身份凭证</t>
    <phoneticPr fontId="19" type="noConversion"/>
  </si>
  <si>
    <t>d3934492c8654b14ab8df1abdb41dd2f</t>
  </si>
  <si>
    <t>0612ccfd5f094285bad4b6986d921252</t>
  </si>
  <si>
    <t>b77def9894e94f1fa3920351e353a84e</t>
  </si>
  <si>
    <t>ca12c14167154a05b7cc110602cfa9ac</t>
  </si>
  <si>
    <t>e6e83f0d08184d4fa9f027f1d7f50097</t>
  </si>
  <si>
    <t>84bf3f05a6084d14b5578a9fa56e5d51</t>
  </si>
  <si>
    <t>fd33a8cb399645c59cacfe4df4f81e05</t>
  </si>
  <si>
    <t>6a3c0b173a294b2ba3a5d98e480d4d80</t>
  </si>
  <si>
    <t>3c32f4fd530b4ca28ab1e3d4dff67fa0</t>
  </si>
  <si>
    <t>e6cf4823a9f7440c8aefd4e10dd53268</t>
  </si>
  <si>
    <t>02f01212ad0846b780718181e59560be</t>
  </si>
  <si>
    <t>882833ce30ba4fc58f0d7c60073f5eb8</t>
  </si>
  <si>
    <t>fc1fa245c933490b96b7e4e4f554aadf</t>
  </si>
  <si>
    <t>f111caa6492b43e792b6419cf6b8e698</t>
  </si>
  <si>
    <t>80d888527cba4cd5bc187ba7040ae316</t>
  </si>
  <si>
    <t>d4e02a4ba6fd430184cae04c7b2a83c1</t>
  </si>
  <si>
    <t>e8e0c23b6ca24666992ef77ac464162c</t>
  </si>
  <si>
    <t>d20009ddde554bb2a3b2deb744a49f3a</t>
  </si>
  <si>
    <t>4c4a979e638f4644939c008e96ab37c8</t>
  </si>
  <si>
    <t>b1f18b02404d4f5c9deede5fe9c5463e</t>
  </si>
  <si>
    <t>cd661a5d03184d2582f2b54461c002fc</t>
  </si>
  <si>
    <t>2a217d96b18b4a33bef8616eb8b7cb01</t>
  </si>
  <si>
    <t>bb8068dbbe5a4db8bc8dbb3adc25de59</t>
  </si>
  <si>
    <t>bd885e2ae7114a81acba98cd687f6ff4</t>
  </si>
  <si>
    <t>851edd6cd35f41869ca40027224b1b2c</t>
  </si>
  <si>
    <t>35eef89fc600448d84adca56a40676ee</t>
  </si>
  <si>
    <t>c6cb6c94636d4c48b9b1ce332feafd44</t>
  </si>
  <si>
    <t>7fd9433f5ef34ebabddf4f9363412b1c</t>
  </si>
  <si>
    <t>88b9b7f510a845cd9ce02283527550ad</t>
  </si>
  <si>
    <t>65f6b885857c47ac824f2c8af8141d8d</t>
  </si>
  <si>
    <t>ec0ed13e69b54325bbe2f7a67afad8a6</t>
  </si>
  <si>
    <t>身份凭证</t>
    <phoneticPr fontId="19" type="noConversion"/>
  </si>
  <si>
    <t>返回首页</t>
    <phoneticPr fontId="19" type="noConversion"/>
  </si>
  <si>
    <t>SUBMITORGNAME</t>
  </si>
  <si>
    <t>OCCUPATION</t>
  </si>
  <si>
    <t>TEXTMARK</t>
  </si>
  <si>
    <t>ISSUEDATE</t>
  </si>
  <si>
    <t>OPERATIONMARK</t>
  </si>
  <si>
    <t>CERTIFICATEID</t>
  </si>
  <si>
    <t>CLEVEL</t>
  </si>
  <si>
    <t>SID</t>
  </si>
  <si>
    <t>e138c1d5bbe94640ac6a2a065559e594</t>
  </si>
  <si>
    <t>toeic项目管理办公室</t>
  </si>
  <si>
    <t>职业英语</t>
  </si>
  <si>
    <t>2011B111715200002</t>
  </si>
  <si>
    <t>52039be218964ac798ea256b83fb2175</t>
  </si>
  <si>
    <t>浙江省职业技能鉴定中心</t>
  </si>
  <si>
    <t>企业人力资源管理师</t>
  </si>
  <si>
    <t>1511000006212951</t>
  </si>
  <si>
    <t>上海市职业技能鉴定指导中心</t>
  </si>
  <si>
    <t>商品经营师</t>
  </si>
  <si>
    <t>1003000248800117</t>
  </si>
  <si>
    <t>预备技师（高级工）</t>
  </si>
  <si>
    <t>输出</t>
    <phoneticPr fontId="19" type="noConversion"/>
  </si>
  <si>
    <t>8be35b484344471abe326d324fb658d1</t>
  </si>
  <si>
    <t>8e317e1b7a214a97a333e5bb37d62339</t>
    <phoneticPr fontId="19" type="noConversion"/>
  </si>
  <si>
    <t>code</t>
  </si>
  <si>
    <t>msg</t>
  </si>
  <si>
    <t>请求成功但是没有数据</t>
  </si>
  <si>
    <t>身份凭证</t>
    <phoneticPr fontId="19" type="noConversion"/>
  </si>
  <si>
    <t>ID</t>
  </si>
  <si>
    <t>CREATEDATETYPE</t>
  </si>
  <si>
    <t>OVERDUETYPE</t>
  </si>
  <si>
    <t>REASON</t>
  </si>
  <si>
    <t>AMOUNTTYPE</t>
  </si>
  <si>
    <t>LEGALSTATUS</t>
  </si>
  <si>
    <t>输出</t>
    <phoneticPr fontId="19" type="noConversion"/>
  </si>
  <si>
    <t>bd885e2ae7114a81acba98cd687f6ff4</t>
    <phoneticPr fontId="19" type="noConversion"/>
  </si>
  <si>
    <t>7fd9433f5ef34ebabddf4f9363412b1c</t>
    <phoneticPr fontId="19" type="noConversion"/>
  </si>
  <si>
    <t>7fd9433f5ef34ebabddf4f9363412b2c</t>
  </si>
  <si>
    <t>7fd9433f5ef34ebabddf4f9363412b3c</t>
  </si>
  <si>
    <t>7fd9433f5ef34ebabddf4f9363412b4c</t>
  </si>
  <si>
    <t>ca12c14167154a05b7cc110602cfa9ac</t>
    <phoneticPr fontId="19" type="noConversion"/>
  </si>
  <si>
    <t>e6e83f0d08184d4fa9f027f1d7f50097</t>
    <phoneticPr fontId="19" type="noConversion"/>
  </si>
  <si>
    <t>ca12c14167154a05b7cc110602cfa9ac</t>
    <phoneticPr fontId="19" type="noConversion"/>
  </si>
  <si>
    <t>e6e83f0d08184d4fa9f027f1d7f50097</t>
    <phoneticPr fontId="19" type="noConversion"/>
  </si>
  <si>
    <t>bd885e2ae7114a81acba98cd687f6ff4</t>
    <phoneticPr fontId="19" type="noConversion"/>
  </si>
  <si>
    <t>7fd9433f5ef34ebabddf4f9363412b1c</t>
    <phoneticPr fontId="19" type="noConversion"/>
  </si>
  <si>
    <t>ca12c14167154a05b7cc110602cfa9ac</t>
    <phoneticPr fontId="19" type="noConversion"/>
  </si>
  <si>
    <t>输入</t>
    <phoneticPr fontId="19" type="noConversion"/>
  </si>
  <si>
    <t>身份凭证</t>
    <phoneticPr fontId="19" type="noConversion"/>
  </si>
  <si>
    <t>8e317e1b7a214a97a333e5bb37d62339</t>
    <phoneticPr fontId="19" type="noConversion"/>
  </si>
  <si>
    <t>761adced72444a12949497dafb3ead10</t>
    <phoneticPr fontId="19" type="noConversion"/>
  </si>
  <si>
    <t>汇法</t>
    <phoneticPr fontId="19" type="noConversion"/>
  </si>
  <si>
    <t>被执行人姓名或名称</t>
  </si>
  <si>
    <t>证件号码/执照号</t>
  </si>
  <si>
    <t>执行法院</t>
  </si>
  <si>
    <t>执行案号</t>
  </si>
  <si>
    <t>执行内容</t>
  </si>
  <si>
    <t>立案时间</t>
  </si>
  <si>
    <t>线上查看</t>
  </si>
  <si>
    <t>(2014)张执字第01865号</t>
  </si>
  <si>
    <t>金额:761014.10</t>
  </si>
  <si>
    <t>2014-11-07</t>
  </si>
  <si>
    <t>查看</t>
  </si>
  <si>
    <t>(2014)张执字第01705号</t>
  </si>
  <si>
    <t>执行标的:160453</t>
  </si>
  <si>
    <t>2014-10-15</t>
  </si>
  <si>
    <t>苏州市工业园区人民法院</t>
  </si>
  <si>
    <t>(2014)园执字第02362号</t>
  </si>
  <si>
    <t>执行标的:5459</t>
  </si>
  <si>
    <t>2014-08-15</t>
  </si>
  <si>
    <t>(2014)张执字第01318号</t>
  </si>
  <si>
    <t>执行标的:1973632.2</t>
  </si>
  <si>
    <t>2014-07-31</t>
  </si>
  <si>
    <t>(2014)张执字第01244号</t>
  </si>
  <si>
    <t>执行标的:2011400</t>
  </si>
  <si>
    <t>(2013)张乐执字第00055号</t>
  </si>
  <si>
    <t>执行标的:210000</t>
  </si>
  <si>
    <t>2013-01-25</t>
  </si>
  <si>
    <t>泉州市丰泽区人民法院</t>
  </si>
  <si>
    <t>(2017)闽0503执1105号</t>
  </si>
  <si>
    <t>执行标的:392962</t>
  </si>
  <si>
    <t>2017-04-06</t>
  </si>
  <si>
    <t/>
  </si>
  <si>
    <t>(2010)靖执委字第00007号</t>
  </si>
  <si>
    <t>执行标的:8000</t>
  </si>
  <si>
    <t>2010-12-24</t>
  </si>
  <si>
    <t>建瓯市人民法院</t>
  </si>
  <si>
    <t>(2014)瓯法执字第00983号</t>
  </si>
  <si>
    <t>执行标的:287400</t>
  </si>
  <si>
    <t>2014-08-21</t>
  </si>
  <si>
    <t>(2014)瓯执行字第00983号</t>
  </si>
  <si>
    <t>金额:287400.00</t>
  </si>
  <si>
    <t>输入</t>
    <phoneticPr fontId="19" type="noConversion"/>
  </si>
  <si>
    <t>身份凭证</t>
    <phoneticPr fontId="19" type="noConversion"/>
  </si>
  <si>
    <t>e6e83f0d08184d4fa9f027f1d7f50097</t>
    <phoneticPr fontId="19" type="noConversion"/>
  </si>
  <si>
    <t>输出</t>
    <phoneticPr fontId="19" type="noConversion"/>
  </si>
  <si>
    <t>882833ce30ba4fc58f0d7c60073f5eb8</t>
    <phoneticPr fontId="19" type="noConversion"/>
  </si>
  <si>
    <t>7fd9433f5ef34ebabddf4f9363412b1c</t>
    <phoneticPr fontId="19" type="noConversion"/>
  </si>
  <si>
    <t>履行情况</t>
  </si>
  <si>
    <t>行为具体情形</t>
  </si>
  <si>
    <t>日期类别</t>
  </si>
  <si>
    <t>具体日期</t>
  </si>
  <si>
    <t>生效法律文书确定的义务:被告应给付原告761014.13元</t>
  </si>
  <si>
    <t>生效法律文书确定的义务:160453元</t>
  </si>
  <si>
    <t>江苏省苏州工业园区人民法院</t>
  </si>
  <si>
    <t>生效法律文书确定的义务:空</t>
  </si>
  <si>
    <t>生效法律文书确定的义务:一、被告李萍结欠原告杜娇兰借款本息人民币287400元,此款被告李萍自愿于2014年7月10日前支付人民币67400元,余款人民币220000元被告自2014年8月起每月10日前支付人民币20000元,直至借款本息付清之日止。此款存入原告杜娇兰在中国建设银行武夷山市支行度假区分理处卡号为6217001860002098283的账户内。二、若被告未按上述条款履行,原告可就所有未履行部分的借款本息即时申请强制执行。三、案件受理费人民币4450元,减半收取计人民币2225元,由被告李萍负担。</t>
  </si>
  <si>
    <t>输出</t>
    <phoneticPr fontId="19" type="noConversion"/>
  </si>
  <si>
    <t>882833ce30ba4fc58f0d7c60073f5eb8</t>
    <phoneticPr fontId="19" type="noConversion"/>
  </si>
  <si>
    <t>bd885e2ae7114a81acba98cd687f6ff4</t>
    <phoneticPr fontId="19" type="noConversion"/>
  </si>
  <si>
    <t>当事人姓名或名称</t>
  </si>
  <si>
    <t>侦查/批捕/审判机关</t>
  </si>
  <si>
    <t>案号</t>
  </si>
  <si>
    <t>涉案事由</t>
  </si>
  <si>
    <t>处理结果</t>
  </si>
  <si>
    <t>处理时间</t>
  </si>
  <si>
    <t>四川省威远县人民法院</t>
  </si>
  <si>
    <t>（2016）川1024刑初247号</t>
  </si>
  <si>
    <t>盗窃罪</t>
  </si>
  <si>
    <t>被告人汤小林犯盗窃罪，判处有期徒刑一年六个月，并处罚金一万元。
_x000D_(刑期从本判决执行之日起计算。判决执行以前先行羁押的，羁押一日，折抵刑期一日，即自2016年7月22日起至2018年1月21日止。罚金于本判决生效后十日内缴纳。)
_x000D_如不服本判决，可在接到判决书的第二日起十日内，通过本院或者直接向四川省内江市中级人民法院提出上诉。书面上诉的，应当提交上诉状正本一份，副本二份。</t>
  </si>
  <si>
    <t>2016-12-16</t>
  </si>
  <si>
    <t>ca12c14167154a05b7cc110602cfa9ac</t>
    <phoneticPr fontId="19" type="noConversion"/>
  </si>
  <si>
    <t>e6e83f0d08184d4fa9f027f1d7f50097</t>
    <phoneticPr fontId="19" type="noConversion"/>
  </si>
  <si>
    <t>882833ce30ba4fc58f0d7c60073f5eb8</t>
    <phoneticPr fontId="19" type="noConversion"/>
  </si>
  <si>
    <t>bd885e2ae7114a81acba98cd687f6ff4</t>
    <phoneticPr fontId="19" type="noConversion"/>
  </si>
  <si>
    <t>7fd9433f5ef34ebabddf4f9363412b1c</t>
    <phoneticPr fontId="19" type="noConversion"/>
  </si>
  <si>
    <t>cd661a5d03184d2582f2b54461c002fc</t>
    <phoneticPr fontId="19" type="noConversion"/>
  </si>
  <si>
    <t>失信老赖名单</t>
  </si>
  <si>
    <t>罪犯及嫌疑人名单</t>
  </si>
  <si>
    <t>返回首页</t>
    <phoneticPr fontId="19" type="noConversion"/>
  </si>
  <si>
    <t>返回首页</t>
    <phoneticPr fontId="19" type="noConversion"/>
  </si>
  <si>
    <t>返回首页</t>
    <phoneticPr fontId="19" type="noConversion"/>
  </si>
  <si>
    <t>输出</t>
    <phoneticPr fontId="19" type="noConversion"/>
  </si>
  <si>
    <t>学历信息</t>
  </si>
  <si>
    <t>SFBC00201</t>
  </si>
  <si>
    <t>FLAG_EDULEVEL</t>
  </si>
  <si>
    <t>SERIAL_NO</t>
  </si>
  <si>
    <t>EDUCATIONDEGREE</t>
  </si>
  <si>
    <t>ENROLDATE</t>
  </si>
  <si>
    <t>GRADUATE</t>
  </si>
  <si>
    <t>GRADUATETIME</t>
  </si>
  <si>
    <t>PHOTO</t>
  </si>
  <si>
    <t>SPECIALITYNAME</t>
  </si>
  <si>
    <t>STUDYRESULT</t>
  </si>
  <si>
    <t>STUDYSTYLE</t>
  </si>
  <si>
    <t>张炜</t>
  </si>
  <si>
    <t>8e3c4c364f6f452584c390b202a9f4fe</t>
  </si>
  <si>
    <t>硕士研究生</t>
  </si>
  <si>
    <t>2005</t>
  </si>
  <si>
    <t>南京理工大学</t>
  </si>
  <si>
    <t>情报学</t>
  </si>
  <si>
    <t>毕业</t>
  </si>
  <si>
    <t>2017-06-02 17:04:46</t>
  </si>
  <si>
    <t>郑万佳</t>
  </si>
  <si>
    <t>中国科学技术大学</t>
  </si>
  <si>
    <t>应用统计</t>
  </si>
  <si>
    <t>2017-06-06 18:24:25</t>
  </si>
  <si>
    <t>李醒民</t>
  </si>
  <si>
    <t>2012</t>
  </si>
  <si>
    <t>管理科学与工程</t>
  </si>
  <si>
    <t>2017-06-06 18:25:42</t>
  </si>
  <si>
    <t>刘萃</t>
  </si>
  <si>
    <t>厦门大学</t>
  </si>
  <si>
    <t>统计学</t>
  </si>
  <si>
    <t>2017-06-06 18:26:04</t>
  </si>
  <si>
    <t>刘家颖</t>
  </si>
  <si>
    <t>查询成功,无数据</t>
  </si>
  <si>
    <t>2017-06-06 18:28:50</t>
  </si>
  <si>
    <t>熊艺</t>
  </si>
  <si>
    <t>暨南大学</t>
  </si>
  <si>
    <t>会计学</t>
  </si>
  <si>
    <t>2017-06-06 18:29:36</t>
  </si>
  <si>
    <t>蔡润琪</t>
  </si>
  <si>
    <t>2017-06-06 18:30:16</t>
  </si>
  <si>
    <t>2017-06-06 18:30:43</t>
  </si>
  <si>
    <t>倪力超</t>
  </si>
  <si>
    <t>本科</t>
  </si>
  <si>
    <t>2002</t>
  </si>
  <si>
    <t>汕头大学</t>
  </si>
  <si>
    <t>工商管理</t>
  </si>
  <si>
    <t>普通</t>
  </si>
  <si>
    <t>2017-06-06 18:31:10</t>
  </si>
  <si>
    <t>2017-06-06 18:31:33</t>
  </si>
  <si>
    <t>王浩</t>
  </si>
  <si>
    <t>2010</t>
  </si>
  <si>
    <t>北京师范大学珠海分校</t>
  </si>
  <si>
    <t>数学与应用数学</t>
  </si>
  <si>
    <t>2017-06-06 18:32:24</t>
  </si>
  <si>
    <t>刘重</t>
  </si>
  <si>
    <t>2017-06-06 18:32:51</t>
  </si>
  <si>
    <t>吕文静</t>
  </si>
  <si>
    <t>2006</t>
  </si>
  <si>
    <t>上海商学院</t>
  </si>
  <si>
    <t>连锁经营管理</t>
  </si>
  <si>
    <t>2017-06-06 18:33:14</t>
  </si>
  <si>
    <t>贺旭东</t>
  </si>
  <si>
    <t>对外经济贸易大学</t>
  </si>
  <si>
    <t>信息管理与信息系统</t>
  </si>
  <si>
    <t>2017-06-06 18:33:35</t>
  </si>
  <si>
    <t>王久玖</t>
  </si>
  <si>
    <t>上海理工大学</t>
  </si>
  <si>
    <t>计算机科学与技术</t>
  </si>
  <si>
    <t>2017-06-06 18:33:57</t>
  </si>
  <si>
    <t>王洋</t>
  </si>
  <si>
    <t>天津商业大学</t>
  </si>
  <si>
    <t>政治经济学</t>
  </si>
  <si>
    <t>2017-06-06 18:34:20</t>
  </si>
  <si>
    <t>赖官平</t>
  </si>
  <si>
    <t>2004</t>
  </si>
  <si>
    <t>上海交通大学</t>
  </si>
  <si>
    <t>软件工程</t>
  </si>
  <si>
    <t>2017-06-06 18:34:39</t>
  </si>
  <si>
    <t>吴成龙</t>
  </si>
  <si>
    <t>2017-06-06 18:35:00</t>
  </si>
  <si>
    <t>曲靖</t>
  </si>
  <si>
    <t>北京邮电大学</t>
  </si>
  <si>
    <t>2017-06-06 18:35:22</t>
  </si>
  <si>
    <t>刘莹</t>
  </si>
  <si>
    <t>安徽工业大学</t>
  </si>
  <si>
    <t>国际经济与贸易</t>
  </si>
  <si>
    <t>2017-06-06 18:35:42</t>
  </si>
  <si>
    <t>孙龙阁</t>
  </si>
  <si>
    <t>2008</t>
  </si>
  <si>
    <t>辽宁工程技术大学</t>
  </si>
  <si>
    <t>2017-06-06 18:37:24</t>
  </si>
  <si>
    <t>邵乐琪</t>
  </si>
  <si>
    <t>华中科技大学</t>
  </si>
  <si>
    <t>420525199212300026</t>
  </si>
  <si>
    <t>物流管理</t>
  </si>
  <si>
    <t>2017-06-06 18:37:51</t>
  </si>
  <si>
    <t>谢林萍</t>
  </si>
  <si>
    <t>2009</t>
  </si>
  <si>
    <t>通信工程</t>
  </si>
  <si>
    <t>2017-06-06 18:38:21</t>
  </si>
  <si>
    <t>尚强强</t>
  </si>
  <si>
    <t>南京信息工程大学</t>
  </si>
  <si>
    <t>2017-06-06 18:38:44</t>
  </si>
  <si>
    <t>李凤</t>
  </si>
  <si>
    <t>2003</t>
  </si>
  <si>
    <t>人力资源管理</t>
  </si>
  <si>
    <t>2017-06-06 18:39:06</t>
  </si>
  <si>
    <t>GAGF00304</t>
  </si>
  <si>
    <t>GAGF00305</t>
  </si>
  <si>
    <t>GAGF00310</t>
  </si>
  <si>
    <t>测试样本2</t>
    <phoneticPr fontId="19" type="noConversion"/>
  </si>
  <si>
    <t>FLAG_PERINVEST_Q</t>
    <phoneticPr fontId="19" type="noConversion"/>
  </si>
  <si>
    <t>COSTTIME</t>
    <phoneticPr fontId="19" type="noConversion"/>
  </si>
  <si>
    <t>三要素核身接口</t>
    <phoneticPr fontId="19" type="noConversion"/>
  </si>
  <si>
    <t>SFYZ00103</t>
    <phoneticPr fontId="19" type="noConversion"/>
  </si>
  <si>
    <t>性别查询</t>
    <phoneticPr fontId="19" type="noConversion"/>
  </si>
  <si>
    <t>SFYZ00401</t>
    <phoneticPr fontId="19" type="noConversion"/>
  </si>
  <si>
    <t>用户年龄查询</t>
    <phoneticPr fontId="19" type="noConversion"/>
  </si>
  <si>
    <t>SFYZ00402</t>
  </si>
  <si>
    <t>工作地验证</t>
    <phoneticPr fontId="19" type="noConversion"/>
  </si>
  <si>
    <t>SFBC00302</t>
    <phoneticPr fontId="19" type="noConversion"/>
  </si>
  <si>
    <t>居住地验证v2.0</t>
    <phoneticPr fontId="19" type="noConversion"/>
  </si>
  <si>
    <t>SFBC00303</t>
  </si>
  <si>
    <t>黑红名单查询接口</t>
  </si>
  <si>
    <t>GAGF00202</t>
    <phoneticPr fontId="19" type="noConversion"/>
  </si>
  <si>
    <t>信用分接口</t>
    <phoneticPr fontId="19" type="noConversion"/>
  </si>
  <si>
    <t>JRSZ00401</t>
    <phoneticPr fontId="19" type="noConversion"/>
  </si>
  <si>
    <t>联通</t>
    <phoneticPr fontId="19" type="noConversion"/>
  </si>
  <si>
    <t>测试样本1</t>
    <phoneticPr fontId="19" type="noConversion"/>
  </si>
  <si>
    <t>输出</t>
    <phoneticPr fontId="19" type="noConversion"/>
  </si>
  <si>
    <t>匹配结果为空</t>
  </si>
  <si>
    <t>执行法院</t>
    <phoneticPr fontId="19" type="noConversion"/>
  </si>
  <si>
    <t>执行案号</t>
    <phoneticPr fontId="19" type="noConversion"/>
  </si>
  <si>
    <t>执行内容</t>
    <phoneticPr fontId="19" type="noConversion"/>
  </si>
  <si>
    <t>立案时间</t>
    <phoneticPr fontId="19" type="noConversion"/>
  </si>
  <si>
    <t>执行状态</t>
    <phoneticPr fontId="19" type="noConversion"/>
  </si>
  <si>
    <t>线上查看</t>
    <phoneticPr fontId="19" type="noConversion"/>
  </si>
  <si>
    <t>私募基金管理人名称</t>
    <phoneticPr fontId="19" type="noConversion"/>
  </si>
  <si>
    <t>法定代表人/执行事务合伙人（委派代表）姓名</t>
    <phoneticPr fontId="19" type="noConversion"/>
  </si>
  <si>
    <t>基金主要类别</t>
    <phoneticPr fontId="19" type="noConversion"/>
  </si>
  <si>
    <t>注册地</t>
    <phoneticPr fontId="19" type="noConversion"/>
  </si>
  <si>
    <t>成立时间</t>
    <phoneticPr fontId="19" type="noConversion"/>
  </si>
  <si>
    <t>登记时间</t>
    <phoneticPr fontId="19" type="noConversion"/>
  </si>
  <si>
    <t>ec0ed13e69b54325bbe2f7a67afad8a6</t>
    <phoneticPr fontId="19" type="noConversion"/>
  </si>
  <si>
    <t>ec0ed13e69b54325bbe2f7a67afad8a6</t>
    <phoneticPr fontId="19" type="noConversion"/>
  </si>
  <si>
    <t>新沃股权投资基金管理（天津）有限公司</t>
    <phoneticPr fontId="19" type="noConversion"/>
  </si>
  <si>
    <t>天津市东丽区空港经济区环河南路88号2-2367室</t>
    <phoneticPr fontId="19" type="noConversion"/>
  </si>
  <si>
    <t>股权、创业投资基金</t>
    <phoneticPr fontId="19" type="noConversion"/>
  </si>
  <si>
    <t>登记编号</t>
    <phoneticPr fontId="19" type="noConversion"/>
  </si>
  <si>
    <t>P1000287</t>
    <phoneticPr fontId="19" type="noConversion"/>
  </si>
  <si>
    <t>纳税非正常户</t>
    <phoneticPr fontId="19" type="noConversion"/>
  </si>
  <si>
    <t>青州市地税局</t>
  </si>
  <si>
    <t>2015-07-17</t>
  </si>
  <si>
    <t>济南市国家税务局</t>
  </si>
  <si>
    <t>2015-01-23</t>
  </si>
  <si>
    <t>大连市沙河口区地方税务局</t>
  </si>
  <si>
    <t>2016-08-09</t>
  </si>
  <si>
    <t>主管税务机关</t>
    <phoneticPr fontId="19" type="noConversion"/>
  </si>
  <si>
    <t>认定日期</t>
    <phoneticPr fontId="19" type="noConversion"/>
  </si>
  <si>
    <t>运营商错误</t>
  </si>
  <si>
    <t>运营商错误</t>
    <phoneticPr fontId="19" type="noConversion"/>
  </si>
  <si>
    <t>运营商错误</t>
    <phoneticPr fontId="19" type="noConversion"/>
  </si>
  <si>
    <t>运营商错误</t>
    <phoneticPr fontId="19" type="noConversion"/>
  </si>
  <si>
    <t>运营商错误</t>
    <phoneticPr fontId="19" type="noConversion"/>
  </si>
  <si>
    <t>882833ce30ba4fc58f0d7c60073f5eb8</t>
    <phoneticPr fontId="19" type="noConversion"/>
  </si>
  <si>
    <t>说明：0-本人直接命中</t>
    <phoneticPr fontId="19" type="noConversion"/>
  </si>
  <si>
    <t>纳税非正常户</t>
    <phoneticPr fontId="19" type="noConversion"/>
  </si>
  <si>
    <t>GAGF00801</t>
    <phoneticPr fontId="19" type="noConversion"/>
  </si>
  <si>
    <t>GAGF00802</t>
  </si>
  <si>
    <t>欠税名单</t>
    <phoneticPr fontId="19" type="noConversion"/>
  </si>
  <si>
    <t>所欠税种</t>
    <phoneticPr fontId="19" type="noConversion"/>
  </si>
  <si>
    <t>欠税余额</t>
    <phoneticPr fontId="19" type="noConversion"/>
  </si>
  <si>
    <t>具体日期</t>
    <phoneticPr fontId="19" type="noConversion"/>
  </si>
  <si>
    <t>福州市国家税务局</t>
  </si>
  <si>
    <t>增值税</t>
  </si>
  <si>
    <t>9880.35</t>
  </si>
  <si>
    <t>2014-02-09</t>
  </si>
  <si>
    <t>广东省地方税务局</t>
  </si>
  <si>
    <t>个人所得税</t>
  </si>
  <si>
    <t>65.80</t>
  </si>
  <si>
    <t>2014-01-01</t>
  </si>
  <si>
    <t>城市维护建设税</t>
  </si>
  <si>
    <t>13.82</t>
  </si>
  <si>
    <t>2011-11-08</t>
  </si>
  <si>
    <t>章丘市国家税务局</t>
  </si>
  <si>
    <t>20408.36</t>
  </si>
  <si>
    <t>2016-06-01</t>
  </si>
  <si>
    <t>16158.36</t>
  </si>
  <si>
    <t>2016-03-01</t>
  </si>
  <si>
    <t>徐州地方税务局</t>
  </si>
  <si>
    <t>2.00</t>
  </si>
  <si>
    <t>2011-04-07</t>
  </si>
  <si>
    <t>0.20</t>
  </si>
  <si>
    <t>2015-09-30</t>
  </si>
  <si>
    <t>2015-08-28</t>
  </si>
  <si>
    <t>印花税</t>
  </si>
  <si>
    <t>44.00</t>
  </si>
  <si>
    <t>2016-08-26</t>
  </si>
  <si>
    <t>山东地方税务局</t>
  </si>
  <si>
    <t>1000.00</t>
  </si>
  <si>
    <t>2016-10-31</t>
  </si>
  <si>
    <t>山东省税务局</t>
  </si>
  <si>
    <t>2016-07-26</t>
  </si>
  <si>
    <t>山东省地方税务局</t>
  </si>
  <si>
    <t>2016-04-27</t>
  </si>
  <si>
    <t>泉州市地方税务局</t>
  </si>
  <si>
    <t>房产税</t>
  </si>
  <si>
    <t>210.00</t>
  </si>
  <si>
    <t>2016-01-29</t>
  </si>
  <si>
    <t>宝安区国家税务局</t>
  </si>
  <si>
    <t>11486.47</t>
  </si>
  <si>
    <t>2016-08-25</t>
  </si>
  <si>
    <t>深圳市国家税务局</t>
  </si>
  <si>
    <t>企业所得税</t>
  </si>
  <si>
    <t>115.63</t>
  </si>
  <si>
    <t>2014-08-26</t>
  </si>
  <si>
    <t>2014-05-09</t>
  </si>
  <si>
    <t>2014-03-03</t>
  </si>
  <si>
    <t>江苏省地方税务局</t>
  </si>
  <si>
    <t>42.00</t>
  </si>
  <si>
    <t>2012-04-16</t>
  </si>
  <si>
    <t>安徽省国家税务局</t>
  </si>
  <si>
    <t>390.00</t>
  </si>
  <si>
    <t>2009-10-10</t>
  </si>
  <si>
    <t>8e2c89c2836e4998a14dcf36c8e0b335</t>
  </si>
  <si>
    <t>edf7a7a686974cde877ca5a958eb120e</t>
  </si>
  <si>
    <t>d4a6c43ad46148bc8a75f010e80286bb</t>
  </si>
  <si>
    <t>838376c3e57342fb94abbe8ab9a25414</t>
  </si>
  <si>
    <t>287ac061e13a4909a0a262a9685db55e</t>
  </si>
  <si>
    <t>e3a88739e22b4678a8c1ca606907c2a6</t>
  </si>
  <si>
    <t>4065a11e08254b28bfecae9686c501e0</t>
  </si>
  <si>
    <t>ede8ad8e3eb44be9a51e49ab5bdf14b6</t>
  </si>
  <si>
    <t>8ae186c10b3741b1a3b422db0e8dce7c</t>
  </si>
  <si>
    <t>5ec2bbeca85441b5b990db0325764cd2</t>
  </si>
  <si>
    <t>7b859106e067479d80b8da911333b870</t>
  </si>
  <si>
    <t>a184bdddd4f243feaf87cf61c4a323fd</t>
  </si>
  <si>
    <t>输出</t>
    <phoneticPr fontId="19" type="noConversion"/>
  </si>
  <si>
    <t>返回首页</t>
    <phoneticPr fontId="19" type="noConversion"/>
  </si>
  <si>
    <t>2016-10-21</t>
  </si>
  <si>
    <t>2014-07-16</t>
  </si>
  <si>
    <t>2014-06-30</t>
  </si>
  <si>
    <t>上海市闵行区国家税务局</t>
  </si>
  <si>
    <t>2014-06-01</t>
  </si>
  <si>
    <t>莱西市地方税务局</t>
  </si>
  <si>
    <t>2012-04-27</t>
  </si>
  <si>
    <t>2011-08-12</t>
  </si>
  <si>
    <t>武汉市国家税务局</t>
  </si>
  <si>
    <t>2015-09-01</t>
  </si>
  <si>
    <t>北京市地方税务局</t>
  </si>
  <si>
    <t>2014-11-28</t>
  </si>
  <si>
    <t>徐州市国家税务局</t>
  </si>
  <si>
    <t>2014-06-25</t>
  </si>
  <si>
    <t>2014-05-27</t>
  </si>
  <si>
    <t>2012-11-16</t>
  </si>
  <si>
    <t>淮安地税局</t>
  </si>
  <si>
    <t>2016-08-31</t>
  </si>
  <si>
    <t>济南市天桥国家税务局大桥税务分局</t>
  </si>
  <si>
    <t>2014-11-27</t>
  </si>
  <si>
    <t>2015-01-29</t>
  </si>
  <si>
    <t>天津市南开区国家税务局</t>
  </si>
  <si>
    <t>2013-11-05</t>
  </si>
  <si>
    <t>2013-07-29</t>
  </si>
  <si>
    <t>2013-10-28</t>
  </si>
  <si>
    <t>2013-10-01</t>
  </si>
  <si>
    <t>aef4950ee343479ca76c3aedf6478bde</t>
  </si>
  <si>
    <t>dff426e126404a8cbf00d0dd241482aa</t>
  </si>
  <si>
    <t>d29e4f167ca942afbd4f94f69ea526dc</t>
  </si>
  <si>
    <t>fae5644fbec347648829fff0c871031d</t>
  </si>
  <si>
    <t>7d357ac424b24bd591d346c8d490840c</t>
  </si>
  <si>
    <t>207961bb0f4e491bbfecb63d9e214f91</t>
  </si>
  <si>
    <t>b30b7423973945f4bc738d1d2ebff3b0</t>
  </si>
  <si>
    <t>61c9e98640c24617bad744f00e2ba916</t>
  </si>
  <si>
    <t>4c21a7e055cf441792667cee73f9091d</t>
  </si>
  <si>
    <t>252119e224454cd1bb9179d5b3150696</t>
  </si>
  <si>
    <t>ec3e693b4d9f42a6b965afe7aa0d4c0e</t>
  </si>
  <si>
    <t>4ea3aba645544aecb9432fd371ac312a</t>
  </si>
  <si>
    <t>d9f781a7cd7b4f17b9c8073a0dfcf724</t>
  </si>
  <si>
    <t>84beb20921874b3a8490fabd4061a1f4</t>
  </si>
  <si>
    <t>fba61bf31a314c3e808515beefa5a9d2</t>
  </si>
  <si>
    <t>21cb66a80faf4166bd843bdb9a9beb1f</t>
  </si>
  <si>
    <t>7f766b31468f4f78bc4f64b44e851f02</t>
  </si>
  <si>
    <t>测试样本2</t>
    <phoneticPr fontId="19" type="noConversion"/>
  </si>
  <si>
    <t>查得没有数据</t>
    <phoneticPr fontId="19" type="noConversion"/>
  </si>
  <si>
    <t>fc1fa245c933490b96b7e4e4f554aadf</t>
    <phoneticPr fontId="19" type="noConversion"/>
  </si>
  <si>
    <t>fc1fa245c933490b96b7e4e4f554aadf</t>
    <phoneticPr fontId="19" type="noConversion"/>
  </si>
  <si>
    <t>执行公开信息</t>
    <phoneticPr fontId="19" type="noConversion"/>
  </si>
  <si>
    <t>(2016)陕0113执1031号</t>
  </si>
  <si>
    <t>(2014)和执字第00791号</t>
  </si>
  <si>
    <t>(2013)和执字第00981号</t>
  </si>
  <si>
    <t>陕西三丰粮油有限公司</t>
  </si>
  <si>
    <t>陕西美豪瑞特置业有限公司</t>
  </si>
  <si>
    <t>西安市雁塔区人民法院</t>
  </si>
  <si>
    <t>沈阳市和平区人民法院</t>
  </si>
  <si>
    <t>2016-03-17</t>
  </si>
  <si>
    <t>2014-02-08</t>
  </si>
  <si>
    <t>2013-03-22</t>
  </si>
  <si>
    <t>企业名称</t>
    <phoneticPr fontId="19" type="noConversion"/>
  </si>
  <si>
    <t>注册号</t>
    <phoneticPr fontId="19" type="noConversion"/>
  </si>
  <si>
    <t>法定代表人身份凭证</t>
    <phoneticPr fontId="19" type="noConversion"/>
  </si>
  <si>
    <t>注册资本</t>
    <phoneticPr fontId="19" type="noConversion"/>
  </si>
  <si>
    <t>实收资本（万元）</t>
    <phoneticPr fontId="19" type="noConversion"/>
  </si>
  <si>
    <t>币种</t>
    <phoneticPr fontId="19" type="noConversion"/>
  </si>
  <si>
    <t>开业日期</t>
    <phoneticPr fontId="19" type="noConversion"/>
  </si>
  <si>
    <t>经营期限自</t>
    <phoneticPr fontId="19" type="noConversion"/>
  </si>
  <si>
    <t>经营期限至</t>
    <phoneticPr fontId="19" type="noConversion"/>
  </si>
  <si>
    <t>企业（机构）类型</t>
    <phoneticPr fontId="19" type="noConversion"/>
  </si>
  <si>
    <t>经营状态</t>
    <phoneticPr fontId="19" type="noConversion"/>
  </si>
  <si>
    <t>股东身份凭证</t>
    <phoneticPr fontId="19" type="noConversion"/>
  </si>
  <si>
    <t>认缴出资额（万元）</t>
    <phoneticPr fontId="19" type="noConversion"/>
  </si>
  <si>
    <t>ENTTYPE</t>
    <phoneticPr fontId="19" type="noConversion"/>
  </si>
  <si>
    <t>REGCAP</t>
    <phoneticPr fontId="19" type="noConversion"/>
  </si>
  <si>
    <t>REGCAPCUR</t>
    <phoneticPr fontId="19" type="noConversion"/>
  </si>
  <si>
    <t>ENTSTATUS</t>
    <phoneticPr fontId="19" type="noConversion"/>
  </si>
  <si>
    <t>认缴出资币种</t>
    <phoneticPr fontId="19" type="noConversion"/>
  </si>
  <si>
    <t>出资方式</t>
    <phoneticPr fontId="19" type="noConversion"/>
  </si>
  <si>
    <t>出资比例</t>
    <phoneticPr fontId="19" type="noConversion"/>
  </si>
  <si>
    <t>出资日期</t>
    <phoneticPr fontId="19" type="noConversion"/>
  </si>
  <si>
    <t>国别</t>
    <phoneticPr fontId="19" type="noConversion"/>
  </si>
  <si>
    <t>股东总数量</t>
    <phoneticPr fontId="19" type="noConversion"/>
  </si>
  <si>
    <t>股东出资比例总和</t>
    <phoneticPr fontId="19" type="noConversion"/>
  </si>
  <si>
    <t>认缴出资总额</t>
    <phoneticPr fontId="19" type="noConversion"/>
  </si>
  <si>
    <t>职位</t>
    <phoneticPr fontId="19" type="noConversion"/>
  </si>
  <si>
    <t>ENTTYPE</t>
    <phoneticPr fontId="19" type="noConversion"/>
  </si>
  <si>
    <t>REGCAP</t>
    <phoneticPr fontId="19" type="noConversion"/>
  </si>
  <si>
    <t>REGCAPCUR</t>
    <phoneticPr fontId="19" type="noConversion"/>
  </si>
  <si>
    <t>ENTSTATUS</t>
    <phoneticPr fontId="19" type="noConversion"/>
  </si>
  <si>
    <t>性别</t>
    <phoneticPr fontId="19" type="noConversion"/>
  </si>
  <si>
    <t>总人数</t>
    <phoneticPr fontId="19" type="noConversion"/>
  </si>
  <si>
    <t>出生年份</t>
    <phoneticPr fontId="19" type="noConversion"/>
  </si>
  <si>
    <t>身份凭证</t>
    <phoneticPr fontId="19" type="noConversion"/>
  </si>
  <si>
    <t>8ae186c10b3741b1a3b422db0e8dce7c</t>
    <phoneticPr fontId="19" type="noConversion"/>
  </si>
  <si>
    <t>沈阳华兴混凝土有限公司</t>
  </si>
  <si>
    <t>被执行人名称/身份凭证</t>
    <phoneticPr fontId="19" type="noConversion"/>
  </si>
  <si>
    <t>企业名称</t>
    <phoneticPr fontId="19" type="noConversion"/>
  </si>
  <si>
    <t>执行法院</t>
    <phoneticPr fontId="19" type="noConversion"/>
  </si>
  <si>
    <t>SEXYCLEAN</t>
    <phoneticPr fontId="19" type="noConversion"/>
  </si>
  <si>
    <t>AGECLEAN</t>
    <phoneticPr fontId="19" type="noConversion"/>
  </si>
  <si>
    <t>AREANAMECLEAN</t>
    <phoneticPr fontId="19" type="noConversion"/>
  </si>
  <si>
    <t>YSFZD</t>
    <phoneticPr fontId="19" type="noConversion"/>
  </si>
  <si>
    <t>立案时间</t>
    <phoneticPr fontId="19" type="noConversion"/>
  </si>
  <si>
    <t>b30b7423973945f4bc738d1d2ebff3b0</t>
    <phoneticPr fontId="19" type="noConversion"/>
  </si>
  <si>
    <t>欠税信息</t>
  </si>
  <si>
    <t>处理人</t>
    <phoneticPr fontId="19" type="noConversion"/>
  </si>
  <si>
    <t>投资者</t>
    <phoneticPr fontId="19" type="noConversion"/>
  </si>
  <si>
    <t>公司本身</t>
    <phoneticPr fontId="19" type="noConversion"/>
  </si>
  <si>
    <t>反证券法律法规</t>
    <phoneticPr fontId="19" type="noConversion"/>
  </si>
  <si>
    <t>太化股份</t>
    <phoneticPr fontId="19" type="noConversion"/>
  </si>
  <si>
    <t>公开处罚，出具警示函</t>
    <phoneticPr fontId="19" type="noConversion"/>
  </si>
  <si>
    <t>中国证券监督管理委员会</t>
    <phoneticPr fontId="19" type="noConversion"/>
  </si>
  <si>
    <t>公开处罚</t>
    <phoneticPr fontId="19" type="noConversion"/>
  </si>
  <si>
    <t>处罚对象</t>
    <phoneticPr fontId="19" type="noConversion"/>
  </si>
  <si>
    <t>违规类型</t>
    <phoneticPr fontId="19" type="noConversion"/>
  </si>
  <si>
    <t>关系</t>
    <phoneticPr fontId="19" type="noConversion"/>
  </si>
  <si>
    <t>处分类型</t>
    <phoneticPr fontId="19" type="noConversion"/>
  </si>
  <si>
    <t>违规信息</t>
    <phoneticPr fontId="19" type="noConversion"/>
  </si>
  <si>
    <t>SL_ID_COURT_BAD
通过身份证号查询法院失信人</t>
    <phoneticPr fontId="19" type="noConversion"/>
  </si>
  <si>
    <t>通过身份证号查询银行(含信用卡)不良</t>
    <phoneticPr fontId="19" type="noConversion"/>
  </si>
  <si>
    <t>通过身份证号查询非银(含全部非银类型)不良</t>
    <phoneticPr fontId="19" type="noConversion"/>
  </si>
  <si>
    <t>通过身份证号查询非银(含全部非银类型)拒绝</t>
    <phoneticPr fontId="19" type="noConversion"/>
  </si>
  <si>
    <t>通过身份证号查询非银-P2P拒绝</t>
    <phoneticPr fontId="19" type="noConversion"/>
  </si>
  <si>
    <t>通过身份证号查询非银-其他不良</t>
    <phoneticPr fontId="19" type="noConversion"/>
  </si>
  <si>
    <t xml:space="preserve">查询企业名称     </t>
    <phoneticPr fontId="19" type="noConversion"/>
  </si>
  <si>
    <t>查询注册号/统一社会信用代码</t>
    <phoneticPr fontId="19" type="noConversion"/>
  </si>
  <si>
    <t>查询结果信息</t>
    <phoneticPr fontId="19" type="noConversion"/>
  </si>
  <si>
    <t>案号</t>
    <phoneticPr fontId="19" type="noConversion"/>
  </si>
  <si>
    <t>被执行人姓名/名称</t>
    <phoneticPr fontId="19" type="noConversion"/>
  </si>
  <si>
    <t>失信人类型</t>
    <phoneticPr fontId="19" type="noConversion"/>
  </si>
  <si>
    <t>身份证号/工商注册号</t>
    <phoneticPr fontId="19" type="noConversion"/>
  </si>
  <si>
    <t>身份证原始发证地</t>
    <phoneticPr fontId="19" type="noConversion"/>
  </si>
  <si>
    <t>法定代表人/负责人姓名</t>
    <phoneticPr fontId="19" type="noConversion"/>
  </si>
  <si>
    <t>公布时间</t>
    <phoneticPr fontId="19" type="noConversion"/>
  </si>
  <si>
    <t>省份</t>
    <phoneticPr fontId="19" type="noConversion"/>
  </si>
  <si>
    <t>执行依据文号</t>
    <phoneticPr fontId="19" type="noConversion"/>
  </si>
  <si>
    <t>做出执行依据单位</t>
    <phoneticPr fontId="19" type="noConversion"/>
  </si>
  <si>
    <t>生效法律文书确定的义务</t>
    <phoneticPr fontId="19" type="noConversion"/>
  </si>
  <si>
    <t>失信被执行人行为具体情形</t>
    <phoneticPr fontId="19" type="noConversion"/>
  </si>
  <si>
    <t>被执行人的履行情况</t>
    <phoneticPr fontId="19" type="noConversion"/>
  </si>
  <si>
    <t>6cc306d53f8445ea8814a53808f55bf5</t>
    <phoneticPr fontId="26" type="noConversion"/>
  </si>
  <si>
    <t>接口状态</t>
    <phoneticPr fontId="19" type="noConversion"/>
  </si>
  <si>
    <t>向下游接口推送数据速度（s/条）</t>
    <phoneticPr fontId="19" type="noConversion"/>
  </si>
  <si>
    <t>从上游接口调取数据速度（s/条）</t>
    <phoneticPr fontId="19" type="noConversion"/>
  </si>
  <si>
    <t>供应商暂停使用</t>
  </si>
  <si>
    <t>正常使用</t>
  </si>
  <si>
    <t>测试状态</t>
    <phoneticPr fontId="19" type="noConversion"/>
  </si>
  <si>
    <t>完成测试</t>
  </si>
  <si>
    <t>缺少样本未测试</t>
  </si>
  <si>
    <t>正常使用</t>
    <phoneticPr fontId="19" type="noConversion"/>
  </si>
  <si>
    <t>正在开发</t>
    <phoneticPr fontId="19" type="noConversion"/>
  </si>
  <si>
    <t>完成线下测试</t>
  </si>
  <si>
    <t>接口暂停未测试</t>
  </si>
  <si>
    <t>法院被执行人信息</t>
    <phoneticPr fontId="19" type="noConversion"/>
  </si>
  <si>
    <t>执行标的</t>
    <phoneticPr fontId="19" type="noConversion"/>
  </si>
  <si>
    <t>(2017)闽0521执2108号</t>
  </si>
  <si>
    <t>惠安县人民法院</t>
  </si>
  <si>
    <t>(2017)闽0521执2103号</t>
    <phoneticPr fontId="19" type="noConversion"/>
  </si>
  <si>
    <t>ec0ed13e69b54325bbe2f7a67afad7b5</t>
    <phoneticPr fontId="29" type="noConversion"/>
  </si>
  <si>
    <t>法院失信被执行人信息</t>
    <phoneticPr fontId="19" type="noConversion"/>
  </si>
  <si>
    <t>苏州工业园区人民法院</t>
  </si>
  <si>
    <t>(2014)园商初字第01330号</t>
    <phoneticPr fontId="19" type="noConversion"/>
  </si>
  <si>
    <t>空</t>
  </si>
  <si>
    <t>(2014)张商初字第00563号</t>
  </si>
  <si>
    <t>截止2014年9月19日尚结欠申请执行人中国银行股份有限公司张家港分行160453元</t>
  </si>
  <si>
    <t>被告应给付原告761014.13元</t>
  </si>
  <si>
    <t>（2014）瓯民初字第1594号</t>
  </si>
  <si>
    <t>福建</t>
  </si>
  <si>
    <t>一、被告李萍结欠原告杜娇兰借款本息人民币287400元，此款被告李萍自愿于2014年7月10日前支付人民币67400元，余款人民币220000元被告自2014年8月起每月10日前支付人民币20000元，直至借款本息付清之日止。此款存入原告杜娇兰在中国建设银行武夷山市支行度假区分理处卡号为6217001860002098283的账户内。 二、若被告未按上述条款履行，原告可就所有未履行部分的借款本息即时申请强制执行。 三、案件受理费人民币4450元，减半收取计人民币2225元，由被告李萍负担。</t>
  </si>
  <si>
    <t>(2015)阳恢执字第01799号</t>
  </si>
  <si>
    <t>聊城市阳谷县人民法院</t>
  </si>
  <si>
    <t>2014阳谷证经字第208号</t>
  </si>
  <si>
    <t>阳谷县公证处</t>
  </si>
  <si>
    <t>山东</t>
  </si>
  <si>
    <t>执行标的：5万元及利息</t>
  </si>
  <si>
    <t>(2016)鲁1521执920号</t>
  </si>
  <si>
    <t>（2015）阳商初字第2642号</t>
  </si>
  <si>
    <t>阳谷县人民法院</t>
  </si>
  <si>
    <t>一、被告李素英于本判决生效后五日内偿还原告山东阳谷农村商业银行股份有限公司寿张支行借款本金797150.43元及应付利息（应付利息包括合同约定利率、逾期利息和复利。计息时间自2015年5月21日起计算至判决确定履行之日止）。 二、被告李素英、孙善全、李云朋、李素梅、孙保真、张桂姐、李保玉、曹贵红、姬广现、尹振丽、蒋德省、杜秀英、徐兴芳、郭玉霞对上述款项相互承担连带清偿责任。 三、原告对被告的以下财产享有优先受偿权：钢架生产车间，建筑面积1921.50平方米、TCB-Ⅱ多功能包覆机两台，F90m精密推台锯1台、TC60全自动封边机1台、F65-2J全功能铰链机一台、TC-858倒角机1台、空气压缩机1台、HF-FBJ208多功能曲直封边机1台、F63排钻机1台、三排多轴木工钻床1台、MF9030双桶布袋吸尘机1台、砂轮机1台、高速木工压刨机1台、锯铝机2台、台钻1台、TC-1350A分切机1台。</t>
  </si>
  <si>
    <t>(2016)鲁0202执1303号</t>
  </si>
  <si>
    <t>青岛市市南区人民法院</t>
  </si>
  <si>
    <t>（2014）南商初字第20895号民事判决书</t>
  </si>
  <si>
    <t>山东省青岛市市南区人民法院</t>
  </si>
  <si>
    <t>综上，依照《中华人民共和国民事诉讼法》第一百四十四条，《中华人民共和国合同法》第六十条第一款、第一百零七条、第二百零六条、第二百零七条，《中华人民共和国担保法》第十八条，《最高人民法院关于适用&lt;中华人民共和国婚姻法&gt;若干问题的解释（二）》第二十四条之规定，判决如下： 一、被告顾杰于判决生效之日起十日内向原告中国民生银行股份有限公司青岛分行偿还本金2813314.47元及截至2015年5月27日的利息及罚息227581.22元，共计3040895.69元。 二、被告顾杰于判决生效之日起十日内向原告中国民生银行股份有限公司青岛分行偿还自2015年5月28日至实际清偿之日止的利息和罚息（具体按合同的约定计算）。 三、被告刘开国、被告孙娜、被告张宏斌、被告青岛普尼贸易有限公司、被告青岛捷利顺通汽车服务有限公司、被告青岛国鹏安装工程有限公司、被告青岛汉斯顿汽车检测设备有限公司、被告张春梅、被告王燕对上述第一、二项债务承担连带还款责任。 如果未按本判决指定的期间履行给付金钱义务，应当依照《中华人民共和国民事诉讼法》第二百五十三条之规定，加倍支付迟延履行期间的债务利息。 案件受理费30544元，保全费5000元，公告费450元，由十被告负担。 如不服本判决，可在判决书送达之日起十五日内，向本院递交上诉状，并按对方当事人的人数提出副本，上诉于山东省青岛市中级人民法院。</t>
  </si>
  <si>
    <t>(2016)鲁0202执1304号</t>
  </si>
  <si>
    <t>(2014)南商初字第20896号民事判决书</t>
  </si>
  <si>
    <t>一、被告刘开国于判决生效之日起十日内向原告中国民生银行股份有限公司青岛分行偿还本金2746045.85元及截至2015年5月27日的利息及罚息222140.01元，共计2968185.86元。 二、被告刘开国于判决生效之日起十日内向原告中国民生银行股份有限公司青岛分行偿还自2015年5月28日至实际清偿之日止的利息和罚息（具体按合同的约定计算）。 三、被告顾杰、被告孙娜、被告张宏斌、被告青岛捷利顺通汽车服务有限公司、被告青岛普尼贸易有限公司、被告青岛国鹏安装工程有限公司、被告青岛汉斯顿汽车检测设备有限公司、被告张春梅、被告王燕对上述第一、二项债务承担连带还款责任。 如果未按本判决指定的期间履行给付金钱义务，应当依照《中华人民共和国民事诉讼法》第二百五十三条之规定，加倍支付迟延履行期间的债务利息。 案件受理费29979元，保全费5000元，由十被告负担。</t>
  </si>
  <si>
    <t>(2016)鲁0202执1305号</t>
  </si>
  <si>
    <t>民共和国民事诉讼法》第二百五十三条之规定，加倍支付迟延履行期间的债务利息。</t>
  </si>
  <si>
    <t>(2016)鲁0202执1389号</t>
  </si>
  <si>
    <t>(2015)南商初字第30433号</t>
    <phoneticPr fontId="19" type="noConversion"/>
  </si>
  <si>
    <t>一、被告顾杰于本判决生效之后十日内向原告中信银行股份有限公司青岛分行偿还截至2015年10月12日尚欠的借款本金余额人民币785630.58元、利息人民币50512.4元、罚息人民币2914.42元，以及此后至实际清偿之日止按照前述《个人购房借款合同（抵押加阶段性保证）》约定计算的利息、罚息； 二、被告青岛远景置业有限公司对被告顾杰所负上述债务承担连带清偿责任； 三、驳回原告的其他诉讼请求。 如被告未按本判决规定的上述期间履行给付金钱义务，应当依照《中华人民共和国民事诉讼法》第二百五十三条之规定，加倍支付迟延履行期间的债务利息。 案件受理费人民币11939元、财产保全费人民币5000元，合计人民币16939元，由被告顾杰、被告青岛远景置业有限公司连带负担；因原告已向本院预交，被告于本判决生效后十日内直接给付原告。</t>
  </si>
  <si>
    <t>(2016)鲁0202执1306号</t>
    <phoneticPr fontId="19" type="noConversion"/>
  </si>
  <si>
    <t>(2015)南商初字第30433号</t>
    <phoneticPr fontId="19" type="noConversion"/>
  </si>
  <si>
    <t>一、被告孙娜于判决生效之日起十日内向原告中国民生银行股份有限公司青岛分行偿还本金2729018.59元及截至2015年5月27日的利息及罚息220762.38元，共计2949780.97元。 二、被告孙娜于判决生效之日起十日内向原告中国民生银行股份有限公司青岛分行偿还自2015年5月28日至实际清偿之日止的利息和罚息（具体按合同的约定计算）。 三、被告顾杰、被告刘开国、被告张宏斌、被告青岛国鹏安装工程有限公司、被告青岛普尼贸易有限公司、被告青岛捷利顺通汽车服务有限公司、被告青岛汉斯顿汽车检测设备有限公司、被告张春梅、被告王燕对上述第一、二项债务承担连带还款责任。 如果未按本判决指定的期间履行给付金钱义务，应当依照《中华人民共和国民事诉讼法》第二百五十三条之规定，加倍支付迟延履行期间的债务利息。 案件受理费29836元，保全费5000元，由十被告负担。</t>
  </si>
  <si>
    <t>(2009)金义民执字第06008号</t>
  </si>
  <si>
    <t>义乌法院</t>
  </si>
  <si>
    <t>（2008）义民初字第11340号</t>
  </si>
  <si>
    <t>浙江省义乌市人民法院</t>
  </si>
  <si>
    <t>浙江</t>
  </si>
  <si>
    <t>7fd9433f5ef34ebabddf4f9363412b1c</t>
    <phoneticPr fontId="19" type="noConversion"/>
  </si>
  <si>
    <t>年龄</t>
    <phoneticPr fontId="19" type="noConversion"/>
  </si>
  <si>
    <t>作出执行依据单位</t>
    <phoneticPr fontId="19" type="noConversion"/>
  </si>
  <si>
    <t>发布时间</t>
    <phoneticPr fontId="19" type="noConversion"/>
  </si>
  <si>
    <t>失信被执行人具体情形</t>
    <phoneticPr fontId="19" type="noConversion"/>
  </si>
  <si>
    <t>法律生效文书确定的义务</t>
    <phoneticPr fontId="19" type="noConversion"/>
  </si>
  <si>
    <t>标识自然人或企业法人(0 自然人1 企业机构)</t>
    <phoneticPr fontId="19" type="noConversion"/>
  </si>
  <si>
    <t>返回首页</t>
    <phoneticPr fontId="19" type="noConversion"/>
  </si>
  <si>
    <t>输出</t>
    <phoneticPr fontId="19" type="noConversion"/>
  </si>
  <si>
    <t>区间说明</t>
    <phoneticPr fontId="19" type="noConversion"/>
  </si>
  <si>
    <t>年龄查询结果</t>
    <phoneticPr fontId="19" type="noConversion"/>
  </si>
  <si>
    <t xml:space="preserve">A:[0-18),B[18-25), C[25-32), D[32-40), E[40-50), F[50,+ )
G：未知
</t>
    <phoneticPr fontId="19" type="noConversion"/>
  </si>
  <si>
    <t>486c7d72d41940be96ac6477f0b37fd3</t>
    <phoneticPr fontId="19" type="noConversion"/>
  </si>
  <si>
    <t>B</t>
  </si>
  <si>
    <t>C</t>
    <phoneticPr fontId="19" type="noConversion"/>
  </si>
  <si>
    <t>6cc306d53f8445ea8814a53808f54bf4</t>
    <phoneticPr fontId="19" type="noConversion"/>
  </si>
  <si>
    <t>42ec6b8370d8418298e0f04d6005dd0b</t>
    <phoneticPr fontId="19" type="noConversion"/>
  </si>
  <si>
    <t>D</t>
  </si>
  <si>
    <t>D</t>
    <phoneticPr fontId="19" type="noConversion"/>
  </si>
  <si>
    <t>性别查询结果</t>
    <phoneticPr fontId="19" type="noConversion"/>
  </si>
  <si>
    <t>性别查询结果</t>
  </si>
  <si>
    <r>
      <t>0</t>
    </r>
    <r>
      <rPr>
        <sz val="12"/>
        <color theme="1"/>
        <rFont val="宋体"/>
        <family val="3"/>
        <charset val="134"/>
        <scheme val="minor"/>
      </rPr>
      <t>：男</t>
    </r>
  </si>
  <si>
    <r>
      <t>1</t>
    </r>
    <r>
      <rPr>
        <sz val="12"/>
        <color theme="1"/>
        <rFont val="宋体"/>
        <family val="3"/>
        <charset val="134"/>
        <scheme val="minor"/>
      </rPr>
      <t>：女</t>
    </r>
  </si>
  <si>
    <r>
      <t>9</t>
    </r>
    <r>
      <rPr>
        <sz val="12"/>
        <color theme="1"/>
        <rFont val="宋体"/>
        <family val="3"/>
        <charset val="134"/>
        <scheme val="minor"/>
      </rPr>
      <t>：未知</t>
    </r>
  </si>
  <si>
    <t>6cc306d53f8445ea8814a53808f54bf4</t>
    <phoneticPr fontId="19" type="noConversion"/>
  </si>
  <si>
    <t>761adced72444a12949497dafb3ead10</t>
    <phoneticPr fontId="19" type="noConversion"/>
  </si>
  <si>
    <t>三要素校验结果</t>
    <phoneticPr fontId="19" type="noConversion"/>
  </si>
  <si>
    <r>
      <t>00</t>
    </r>
    <r>
      <rPr>
        <sz val="11"/>
        <color theme="1"/>
        <rFont val="宋体"/>
        <family val="3"/>
        <charset val="134"/>
        <scheme val="minor"/>
      </rPr>
      <t>：手机号、证件号、姓名均一致</t>
    </r>
  </si>
  <si>
    <r>
      <t>01</t>
    </r>
    <r>
      <rPr>
        <sz val="11"/>
        <color theme="1"/>
        <rFont val="宋体"/>
        <family val="3"/>
        <charset val="134"/>
        <scheme val="minor"/>
      </rPr>
      <t>：手机号、证件号一致、姓名不一致</t>
    </r>
  </si>
  <si>
    <r>
      <t>02</t>
    </r>
    <r>
      <rPr>
        <sz val="11"/>
        <color theme="1"/>
        <rFont val="宋体"/>
        <family val="3"/>
        <charset val="134"/>
        <scheme val="minor"/>
      </rPr>
      <t>：手机号、证件号一致、姓名为空</t>
    </r>
  </si>
  <si>
    <r>
      <t>03</t>
    </r>
    <r>
      <rPr>
        <sz val="11"/>
        <color theme="1"/>
        <rFont val="宋体"/>
        <family val="3"/>
        <charset val="134"/>
        <scheme val="minor"/>
      </rPr>
      <t>：手机号，姓名一致、证件号不一致</t>
    </r>
  </si>
  <si>
    <r>
      <t>04</t>
    </r>
    <r>
      <rPr>
        <sz val="11"/>
        <color theme="1"/>
        <rFont val="宋体"/>
        <family val="3"/>
        <charset val="134"/>
        <scheme val="minor"/>
      </rPr>
      <t>：手机号一致，证件号，姓名不一致</t>
    </r>
  </si>
  <si>
    <r>
      <t>05</t>
    </r>
    <r>
      <rPr>
        <sz val="11"/>
        <color theme="1"/>
        <rFont val="宋体"/>
        <family val="3"/>
        <charset val="134"/>
        <scheme val="minor"/>
      </rPr>
      <t>：手机号一致，证件号不一致，姓名为空</t>
    </r>
  </si>
  <si>
    <r>
      <t>06</t>
    </r>
    <r>
      <rPr>
        <sz val="11"/>
        <color theme="1"/>
        <rFont val="宋体"/>
        <family val="3"/>
        <charset val="134"/>
        <scheme val="minor"/>
      </rPr>
      <t>：手机号、姓名一致，证件号为空，</t>
    </r>
  </si>
  <si>
    <r>
      <t>07</t>
    </r>
    <r>
      <rPr>
        <sz val="11"/>
        <color theme="1"/>
        <rFont val="宋体"/>
        <family val="3"/>
        <charset val="134"/>
        <scheme val="minor"/>
      </rPr>
      <t>：手机号一致，证件号为空，姓名不一致</t>
    </r>
  </si>
  <si>
    <r>
      <t>08</t>
    </r>
    <r>
      <rPr>
        <sz val="11"/>
        <color theme="1"/>
        <rFont val="宋体"/>
        <family val="3"/>
        <charset val="134"/>
        <scheme val="minor"/>
      </rPr>
      <t>：手机号一致，证件号，姓名为空</t>
    </r>
  </si>
  <si>
    <r>
      <t>90</t>
    </r>
    <r>
      <rPr>
        <sz val="11"/>
        <color theme="1"/>
        <rFont val="宋体"/>
        <family val="3"/>
        <charset val="134"/>
        <scheme val="minor"/>
      </rPr>
      <t>：非本运营商号码</t>
    </r>
  </si>
  <si>
    <t>输入</t>
    <phoneticPr fontId="19" type="noConversion"/>
  </si>
  <si>
    <t>名单类型</t>
    <phoneticPr fontId="19" type="noConversion"/>
  </si>
  <si>
    <t>评估时间</t>
    <phoneticPr fontId="19" type="noConversion"/>
  </si>
  <si>
    <t>42ec6b8370d8418298e0f04d6005dd0b</t>
    <phoneticPr fontId="19" type="noConversion"/>
  </si>
  <si>
    <t>沃信用分</t>
    <phoneticPr fontId="19" type="noConversion"/>
  </si>
  <si>
    <t>身份特质</t>
    <phoneticPr fontId="19" type="noConversion"/>
  </si>
  <si>
    <t>社会关系</t>
    <phoneticPr fontId="19" type="noConversion"/>
  </si>
  <si>
    <t>行为偏好</t>
    <phoneticPr fontId="19" type="noConversion"/>
  </si>
  <si>
    <t>消费习惯</t>
    <phoneticPr fontId="19" type="noConversion"/>
  </si>
  <si>
    <t>履行能力</t>
    <phoneticPr fontId="19" type="noConversion"/>
  </si>
  <si>
    <t>710.0</t>
  </si>
  <si>
    <t>15.83</t>
  </si>
  <si>
    <t>19.0</t>
  </si>
  <si>
    <t>15.0</t>
  </si>
  <si>
    <t>754.0</t>
  </si>
  <si>
    <t>17.34</t>
  </si>
  <si>
    <t>727.0</t>
  </si>
  <si>
    <t>16.07</t>
  </si>
  <si>
    <t>707.0</t>
  </si>
  <si>
    <t>18.03</t>
  </si>
  <si>
    <t>17.13</t>
  </si>
  <si>
    <t>18.17</t>
  </si>
  <si>
    <t>17.67</t>
  </si>
  <si>
    <t>815.0</t>
  </si>
  <si>
    <t>834.0</t>
  </si>
  <si>
    <t>810.0</t>
  </si>
  <si>
    <t>18.45</t>
  </si>
  <si>
    <t>500.0</t>
  </si>
  <si>
    <t>799.0</t>
  </si>
  <si>
    <t>被执行人信息查询</t>
    <phoneticPr fontId="19" type="noConversion"/>
  </si>
  <si>
    <t>失信被执行人信息</t>
    <phoneticPr fontId="19" type="noConversion"/>
  </si>
  <si>
    <t>裁判文书精确查询</t>
    <phoneticPr fontId="19" type="noConversion"/>
  </si>
  <si>
    <t>诚成嘉和</t>
    <phoneticPr fontId="19" type="noConversion"/>
  </si>
  <si>
    <t>ca12c14167154a05b7cc110602cfa9ac</t>
    <phoneticPr fontId="19" type="noConversion"/>
  </si>
  <si>
    <t>e6e83f0d08184d4fa9f027f1d7f50097</t>
    <phoneticPr fontId="19" type="noConversion"/>
  </si>
  <si>
    <t>882833ce30ba4fc58f0d7c60073f5eb8</t>
    <phoneticPr fontId="19" type="noConversion"/>
  </si>
  <si>
    <t>cd661a5d03184d2582f2b54461c002fc</t>
    <phoneticPr fontId="19" type="noConversion"/>
  </si>
  <si>
    <t>7fd9433f5ef34ebabddf4f9363412b1c</t>
    <phoneticPr fontId="19" type="noConversion"/>
  </si>
  <si>
    <t>d9f781a7cd7b4f17b9c8073a0dfcf724</t>
    <phoneticPr fontId="34" type="noConversion"/>
  </si>
  <si>
    <t>失信被执行人姓名/名称</t>
    <phoneticPr fontId="19" type="noConversion"/>
  </si>
  <si>
    <t>身份证号码/组织机构代码</t>
    <phoneticPr fontId="19" type="noConversion"/>
  </si>
  <si>
    <t>立案时间</t>
    <phoneticPr fontId="19" type="noConversion"/>
  </si>
  <si>
    <t>执行标的</t>
    <phoneticPr fontId="19" type="noConversion"/>
  </si>
  <si>
    <t>392962</t>
  </si>
  <si>
    <t>庄培坤</t>
  </si>
  <si>
    <t>350521198410303537</t>
  </si>
  <si>
    <t>2017-06-05</t>
  </si>
  <si>
    <t>4630</t>
  </si>
  <si>
    <t>(2017)闽0521执2103号</t>
  </si>
  <si>
    <t>50000</t>
  </si>
  <si>
    <t>失信人姓名／名称</t>
  </si>
  <si>
    <t>身份证号码／组织机构代码</t>
  </si>
  <si>
    <t>性别</t>
  </si>
  <si>
    <t>年龄</t>
  </si>
  <si>
    <t>执行依据文号</t>
  </si>
  <si>
    <t>作出执行依据单位</t>
  </si>
  <si>
    <t>立案时间(格式为YYYY-MM-DD)</t>
  </si>
  <si>
    <t>发布时间(格式为YYYY-MM-DD)</t>
  </si>
  <si>
    <t>被执行人的履行情况</t>
  </si>
  <si>
    <t>失信被执行人具体情形</t>
  </si>
  <si>
    <t>省份</t>
  </si>
  <si>
    <t>法律生效文书确定的义务</t>
  </si>
  <si>
    <t>标识自然人或企业法人(0 自然人1 企业机构)</t>
  </si>
  <si>
    <t>李素英</t>
  </si>
  <si>
    <t>顾杰</t>
  </si>
  <si>
    <t>成海实</t>
  </si>
  <si>
    <t>2014-12-18</t>
  </si>
  <si>
    <t>2015-06-08</t>
  </si>
  <si>
    <t>(2014)园商初字第01330号</t>
  </si>
  <si>
    <t>2015-05-12</t>
  </si>
  <si>
    <t>2016-06-30</t>
  </si>
  <si>
    <t>2016-03-18</t>
  </si>
  <si>
    <t>372522198207257223</t>
  </si>
  <si>
    <t>2015-12-10</t>
  </si>
  <si>
    <t>2015-10-19</t>
  </si>
  <si>
    <t>2016-09-27</t>
  </si>
  <si>
    <t>2016-04-26</t>
  </si>
  <si>
    <t>(2015)南商初字第30433号</t>
  </si>
  <si>
    <t>110111198301242836</t>
  </si>
  <si>
    <t>2016-04-18</t>
  </si>
  <si>
    <t>（2014）南商初字第20898号民事判决书</t>
  </si>
  <si>
    <t>(2016)鲁0202执1306号</t>
  </si>
  <si>
    <t>（2014）南商初字第20897号民事判决书</t>
  </si>
  <si>
    <t>2016-06-16</t>
  </si>
  <si>
    <t>315950　　</t>
  </si>
  <si>
    <t>2014-10-16</t>
  </si>
  <si>
    <t>2009-09-17</t>
  </si>
  <si>
    <t>220523197904041425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</si>
</sst>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36">
    <font>
      <sz val="11"/>
      <color theme="1"/>
      <name val="宋体"/>
      <charset val="134"/>
      <scheme val="minor"/>
    </font>
    <font>
      <u/>
      <sz val="11"/>
      <color rgb="FF800080"/>
      <name val="宋体"/>
      <family val="3"/>
      <charset val="134"/>
      <scheme val="minor"/>
    </font>
    <font>
      <b/>
      <sz val="11"/>
      <color theme="1"/>
      <name val="微软雅黑"/>
      <family val="2"/>
      <charset val="134"/>
    </font>
    <font>
      <sz val="10"/>
      <name val="Arial"/>
      <family val="2"/>
    </font>
    <font>
      <sz val="11"/>
      <color theme="1"/>
      <name val="微软雅黑"/>
      <family val="2"/>
      <charset val="134"/>
    </font>
    <font>
      <sz val="11"/>
      <name val="微软雅黑"/>
      <family val="2"/>
      <charset val="134"/>
    </font>
    <font>
      <sz val="10"/>
      <name val="Arial"/>
      <family val="2"/>
    </font>
    <font>
      <sz val="10"/>
      <name val="Arial"/>
      <family val="2"/>
    </font>
    <font>
      <sz val="10"/>
      <color theme="1"/>
      <name val="微软雅黑"/>
      <family val="2"/>
      <charset val="134"/>
    </font>
    <font>
      <b/>
      <sz val="10"/>
      <name val="Arial"/>
      <family val="2"/>
    </font>
    <font>
      <b/>
      <sz val="11"/>
      <color theme="1"/>
      <name val="宋体"/>
      <family val="3"/>
      <charset val="134"/>
      <scheme val="minor"/>
    </font>
    <font>
      <sz val="11"/>
      <name val="宋体"/>
      <family val="3"/>
      <charset val="134"/>
    </font>
    <font>
      <sz val="11"/>
      <name val="Arial"/>
      <family val="2"/>
    </font>
    <font>
      <sz val="10"/>
      <name val="宋体"/>
      <family val="3"/>
      <charset val="134"/>
    </font>
    <font>
      <b/>
      <sz val="11"/>
      <color theme="0"/>
      <name val="微软雅黑"/>
      <family val="2"/>
      <charset val="134"/>
    </font>
    <font>
      <sz val="9"/>
      <color theme="1"/>
      <name val="微软雅黑"/>
      <family val="2"/>
      <charset val="134"/>
    </font>
    <font>
      <sz val="11"/>
      <color rgb="FF000000"/>
      <name val="Calibri"/>
      <family val="2"/>
    </font>
    <font>
      <u/>
      <sz val="11"/>
      <color rgb="FF0000FF"/>
      <name val="宋体"/>
      <family val="3"/>
      <charset val="134"/>
      <scheme val="minor"/>
    </font>
    <font>
      <sz val="11"/>
      <color theme="1"/>
      <name val="宋体"/>
      <family val="3"/>
      <charset val="134"/>
      <scheme val="minor"/>
    </font>
    <font>
      <sz val="9"/>
      <name val="宋体"/>
      <family val="3"/>
      <charset val="134"/>
      <scheme val="minor"/>
    </font>
    <font>
      <sz val="10.5"/>
      <color theme="1"/>
      <name val="微软雅黑"/>
      <family val="2"/>
      <charset val="134"/>
    </font>
    <font>
      <sz val="10"/>
      <name val="微软雅黑"/>
      <family val="2"/>
      <charset val="134"/>
    </font>
    <font>
      <b/>
      <sz val="10"/>
      <color theme="1"/>
      <name val="微软雅黑"/>
      <family val="2"/>
      <charset val="134"/>
    </font>
    <font>
      <sz val="10"/>
      <color theme="1"/>
      <name val="宋体"/>
      <family val="3"/>
      <charset val="134"/>
      <scheme val="minor"/>
    </font>
    <font>
      <sz val="8"/>
      <color theme="1"/>
      <name val="微软雅黑"/>
      <family val="2"/>
      <charset val="134"/>
    </font>
    <font>
      <sz val="9"/>
      <name val="微软雅黑"/>
      <family val="2"/>
      <charset val="134"/>
    </font>
    <font>
      <sz val="9"/>
      <name val="宋体"/>
      <family val="2"/>
      <charset val="134"/>
      <scheme val="minor"/>
    </font>
    <font>
      <sz val="10"/>
      <color rgb="FFFF0000"/>
      <name val="微软雅黑"/>
      <family val="2"/>
      <charset val="134"/>
    </font>
    <font>
      <sz val="10"/>
      <color theme="1"/>
      <name val="Microsoft YaHei"/>
      <family val="2"/>
      <charset val="134"/>
    </font>
    <font>
      <sz val="9"/>
      <name val="宋体"/>
      <family val="3"/>
      <charset val="134"/>
      <scheme val="minor"/>
    </font>
    <font>
      <sz val="10"/>
      <color rgb="FF000000"/>
      <name val="微软雅黑"/>
      <family val="2"/>
      <charset val="134"/>
    </font>
    <font>
      <sz val="12"/>
      <color theme="1"/>
      <name val="宋体"/>
      <family val="3"/>
      <charset val="134"/>
      <scheme val="minor"/>
    </font>
    <font>
      <sz val="12"/>
      <color theme="1"/>
      <name val="Times New Roman"/>
      <family val="1"/>
    </font>
    <font>
      <sz val="11"/>
      <color theme="1"/>
      <name val="Times New Roman"/>
      <family val="1"/>
    </font>
    <font>
      <sz val="9"/>
      <name val="宋体"/>
      <family val="3"/>
      <charset val="134"/>
    </font>
    <font>
      <sz val="9"/>
      <color rgb="FF333333"/>
      <name val="微软雅黑"/>
      <family val="2"/>
      <charset val="134"/>
    </font>
  </fonts>
  <fills count="12">
    <fill>
      <patternFill patternType="none"/>
    </fill>
    <fill>
      <patternFill patternType="gray125"/>
    </fill>
    <fill>
      <patternFill patternType="solid">
        <fgColor theme="5"/>
        <bgColor indexed="64"/>
      </patternFill>
    </fill>
    <fill>
      <patternFill patternType="solid">
        <fgColor rgb="FFFFC000"/>
        <bgColor indexed="64"/>
      </patternFill>
    </fill>
    <fill>
      <patternFill patternType="solid">
        <fgColor theme="7"/>
        <bgColor indexed="64"/>
      </patternFill>
    </fill>
    <fill>
      <patternFill patternType="solid">
        <fgColor theme="7"/>
        <bgColor indexed="64"/>
      </patternFill>
    </fill>
    <fill>
      <patternFill patternType="solid">
        <fgColor theme="6"/>
        <bgColor indexed="64"/>
      </patternFill>
    </fill>
    <fill>
      <patternFill patternType="solid">
        <fgColor rgb="FFFF0000"/>
        <bgColor indexed="64"/>
      </patternFill>
    </fill>
    <fill>
      <patternFill patternType="solid">
        <fgColor theme="4"/>
        <bgColor indexed="64"/>
      </patternFill>
    </fill>
    <fill>
      <patternFill patternType="solid">
        <fgColor theme="0"/>
        <bgColor indexed="64"/>
      </patternFill>
    </fill>
    <fill>
      <patternFill patternType="darkGray">
        <fgColor indexed="15"/>
        <bgColor indexed="15"/>
      </patternFill>
    </fill>
    <fill>
      <patternFill patternType="solid">
        <fgColor rgb="FFFFFFFF"/>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8"/>
      </left>
      <right style="medium">
        <color indexed="8"/>
      </right>
      <top style="medium">
        <color indexed="8"/>
      </top>
      <bottom style="medium">
        <color indexed="8"/>
      </bottom>
      <diagonal/>
    </border>
    <border>
      <left style="thin">
        <color auto="1"/>
      </left>
      <right/>
      <top style="thin">
        <color auto="1"/>
      </top>
      <bottom style="medium">
        <color indexed="8"/>
      </bottom>
      <diagonal/>
    </border>
    <border>
      <left/>
      <right/>
      <top style="thin">
        <color auto="1"/>
      </top>
      <bottom style="medium">
        <color indexed="8"/>
      </bottom>
      <diagonal/>
    </border>
    <border>
      <left/>
      <right style="thin">
        <color auto="1"/>
      </right>
      <top style="thin">
        <color auto="1"/>
      </top>
      <bottom style="medium">
        <color indexed="8"/>
      </bottom>
      <diagonal/>
    </border>
    <border>
      <left style="thin">
        <color auto="1"/>
      </left>
      <right/>
      <top/>
      <bottom style="medium">
        <color indexed="8"/>
      </bottom>
      <diagonal/>
    </border>
    <border>
      <left/>
      <right/>
      <top/>
      <bottom style="medium">
        <color indexed="8"/>
      </bottom>
      <diagonal/>
    </border>
    <border>
      <left style="medium">
        <color indexed="8"/>
      </left>
      <right style="medium">
        <color indexed="8"/>
      </right>
      <top style="medium">
        <color indexed="8"/>
      </top>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5">
    <xf numFmtId="0" fontId="0" fillId="0" borderId="0">
      <alignment vertical="center"/>
    </xf>
    <xf numFmtId="0" fontId="17" fillId="0" borderId="0" applyNumberFormat="0" applyFill="0" applyBorder="0" applyAlignment="0" applyProtection="0">
      <alignment vertical="center"/>
    </xf>
    <xf numFmtId="9" fontId="18" fillId="0" borderId="0" applyFont="0" applyFill="0" applyBorder="0" applyAlignment="0" applyProtection="0">
      <alignment vertical="center"/>
    </xf>
    <xf numFmtId="0" fontId="16" fillId="0" borderId="0"/>
    <xf numFmtId="0" fontId="3" fillId="0" borderId="0"/>
  </cellStyleXfs>
  <cellXfs count="266">
    <xf numFmtId="0" fontId="0" fillId="0" borderId="0" xfId="0">
      <alignment vertical="center"/>
    </xf>
    <xf numFmtId="0" fontId="0" fillId="0" borderId="1" xfId="0" applyBorder="1">
      <alignment vertical="center"/>
    </xf>
    <xf numFmtId="0" fontId="1" fillId="2" borderId="1" xfId="1" applyFont="1" applyFill="1" applyBorder="1" applyAlignment="1">
      <alignment horizontal="center" vertical="center"/>
    </xf>
    <xf numFmtId="0" fontId="2" fillId="3" borderId="1" xfId="0" applyFont="1" applyFill="1" applyBorder="1" applyAlignment="1">
      <alignment horizontal="center" vertical="center"/>
    </xf>
    <xf numFmtId="49" fontId="2" fillId="3" borderId="1" xfId="0" applyNumberFormat="1" applyFont="1" applyFill="1" applyBorder="1" applyAlignment="1">
      <alignment horizontal="center" vertical="center"/>
    </xf>
    <xf numFmtId="0" fontId="3" fillId="0" borderId="1" xfId="0" applyFont="1" applyFill="1" applyBorder="1" applyAlignment="1"/>
    <xf numFmtId="0" fontId="0" fillId="0" borderId="1" xfId="0" applyFill="1" applyBorder="1">
      <alignment vertical="center"/>
    </xf>
    <xf numFmtId="49" fontId="4"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4" fillId="0" borderId="1" xfId="0" applyFont="1" applyBorder="1">
      <alignment vertical="center"/>
    </xf>
    <xf numFmtId="0" fontId="6" fillId="0" borderId="1" xfId="0" applyFont="1" applyFill="1" applyBorder="1" applyAlignment="1"/>
    <xf numFmtId="0" fontId="7" fillId="0" borderId="1" xfId="0" applyFont="1" applyFill="1" applyBorder="1" applyAlignment="1"/>
    <xf numFmtId="0" fontId="0" fillId="0" borderId="1" xfId="0" applyBorder="1">
      <alignment vertical="center"/>
    </xf>
    <xf numFmtId="0" fontId="1" fillId="2" borderId="0" xfId="1" applyFont="1" applyFill="1" applyAlignment="1">
      <alignment horizontal="center" vertical="center"/>
    </xf>
    <xf numFmtId="0" fontId="8" fillId="0" borderId="1" xfId="0" applyFont="1" applyBorder="1">
      <alignment vertical="center"/>
    </xf>
    <xf numFmtId="0" fontId="3" fillId="0" borderId="0" xfId="0" applyFont="1" applyFill="1" applyBorder="1" applyAlignment="1"/>
    <xf numFmtId="0" fontId="2" fillId="3" borderId="0" xfId="0" applyFont="1" applyFill="1" applyBorder="1" applyAlignment="1">
      <alignment horizontal="center"/>
    </xf>
    <xf numFmtId="0" fontId="0" fillId="0" borderId="0" xfId="0" applyBorder="1">
      <alignment vertical="center"/>
    </xf>
    <xf numFmtId="0" fontId="1" fillId="2" borderId="0" xfId="1" applyFont="1" applyFill="1" applyBorder="1" applyAlignment="1">
      <alignment horizontal="center" vertical="center"/>
    </xf>
    <xf numFmtId="49" fontId="2" fillId="3"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0" fontId="4" fillId="0" borderId="0" xfId="0" applyFont="1" applyBorder="1">
      <alignment vertical="center"/>
    </xf>
    <xf numFmtId="49" fontId="4" fillId="4" borderId="0" xfId="0" applyNumberFormat="1" applyFont="1" applyFill="1" applyBorder="1" applyAlignment="1">
      <alignment horizontal="center" vertical="center"/>
    </xf>
    <xf numFmtId="0" fontId="7" fillId="0" borderId="0" xfId="0" applyFont="1" applyFill="1" applyBorder="1" applyAlignment="1"/>
    <xf numFmtId="0" fontId="0" fillId="4" borderId="0" xfId="0" applyFill="1" applyBorder="1">
      <alignment vertical="center"/>
    </xf>
    <xf numFmtId="0" fontId="9" fillId="4" borderId="0" xfId="0" applyFont="1" applyFill="1" applyBorder="1" applyAlignment="1"/>
    <xf numFmtId="0" fontId="0" fillId="0" borderId="0" xfId="0" applyAlignment="1">
      <alignment horizontal="center" vertical="center"/>
    </xf>
    <xf numFmtId="0" fontId="0" fillId="0" borderId="0" xfId="0" applyFill="1">
      <alignment vertical="center"/>
    </xf>
    <xf numFmtId="49" fontId="4" fillId="0" borderId="2" xfId="0" applyNumberFormat="1" applyFont="1" applyFill="1" applyBorder="1" applyAlignment="1">
      <alignment horizontal="center" vertical="center"/>
    </xf>
    <xf numFmtId="0" fontId="4" fillId="0" borderId="2" xfId="0" applyFont="1" applyBorder="1">
      <alignment vertical="center"/>
    </xf>
    <xf numFmtId="0" fontId="0" fillId="4" borderId="0" xfId="0" applyFill="1">
      <alignment vertical="center"/>
    </xf>
    <xf numFmtId="0" fontId="10" fillId="4" borderId="0" xfId="0" applyFont="1" applyFill="1">
      <alignment vertical="center"/>
    </xf>
    <xf numFmtId="0" fontId="0" fillId="5" borderId="0" xfId="0" applyFill="1">
      <alignment vertical="center"/>
    </xf>
    <xf numFmtId="0" fontId="6" fillId="0" borderId="2" xfId="0" applyFont="1" applyFill="1" applyBorder="1" applyAlignment="1"/>
    <xf numFmtId="49" fontId="2" fillId="3" borderId="5" xfId="0" applyNumberFormat="1" applyFont="1" applyFill="1" applyBorder="1" applyAlignment="1">
      <alignment horizontal="center" vertical="center"/>
    </xf>
    <xf numFmtId="0" fontId="0" fillId="0" borderId="1" xfId="0" applyFont="1" applyFill="1" applyBorder="1">
      <alignment vertical="center"/>
    </xf>
    <xf numFmtId="0" fontId="11" fillId="0" borderId="0" xfId="0" applyFont="1" applyFill="1" applyBorder="1" applyAlignment="1"/>
    <xf numFmtId="0" fontId="6" fillId="0" borderId="0" xfId="0" applyFont="1" applyFill="1" applyBorder="1" applyAlignment="1"/>
    <xf numFmtId="0" fontId="5" fillId="0" borderId="1" xfId="0" applyFont="1" applyFill="1" applyBorder="1" applyAlignment="1"/>
    <xf numFmtId="0" fontId="12" fillId="0" borderId="1" xfId="0" applyFont="1" applyFill="1" applyBorder="1" applyAlignment="1"/>
    <xf numFmtId="0" fontId="6" fillId="0" borderId="0" xfId="0" applyFont="1" applyFill="1" applyBorder="1" applyAlignment="1">
      <alignment horizontal="left"/>
    </xf>
    <xf numFmtId="0" fontId="11" fillId="0" borderId="1" xfId="0" applyFont="1" applyFill="1" applyBorder="1" applyAlignment="1"/>
    <xf numFmtId="0" fontId="13" fillId="0" borderId="1" xfId="0" applyFont="1" applyFill="1" applyBorder="1" applyAlignment="1"/>
    <xf numFmtId="176" fontId="12" fillId="0" borderId="1" xfId="0" applyNumberFormat="1" applyFont="1" applyFill="1" applyBorder="1" applyAlignment="1">
      <alignment horizontal="left"/>
    </xf>
    <xf numFmtId="0" fontId="4" fillId="0" borderId="3" xfId="0" applyFont="1" applyBorder="1">
      <alignment vertical="center"/>
    </xf>
    <xf numFmtId="0" fontId="1" fillId="2" borderId="1" xfId="1" applyFont="1" applyFill="1" applyBorder="1" applyAlignment="1">
      <alignment horizontal="center" vertical="center"/>
    </xf>
    <xf numFmtId="0" fontId="6" fillId="0" borderId="1" xfId="0" applyFont="1" applyFill="1" applyBorder="1" applyAlignment="1">
      <alignment horizontal="left"/>
    </xf>
    <xf numFmtId="49" fontId="2" fillId="3" borderId="1" xfId="0" applyNumberFormat="1" applyFont="1" applyFill="1" applyBorder="1" applyAlignment="1">
      <alignment horizontal="center" vertical="center" wrapText="1"/>
    </xf>
    <xf numFmtId="0" fontId="6" fillId="0" borderId="0" xfId="0" applyFont="1" applyFill="1" applyBorder="1" applyAlignment="1">
      <alignment horizontal="left" vertical="center"/>
    </xf>
    <xf numFmtId="0" fontId="4" fillId="0" borderId="1" xfId="0" applyFont="1" applyFill="1" applyBorder="1">
      <alignment vertical="center"/>
    </xf>
    <xf numFmtId="0" fontId="0" fillId="0" borderId="0" xfId="0" applyFont="1" applyFill="1" applyAlignment="1">
      <alignment vertical="center"/>
    </xf>
    <xf numFmtId="0" fontId="0" fillId="7" borderId="0" xfId="0" applyFont="1" applyFill="1" applyAlignment="1">
      <alignment vertical="center"/>
    </xf>
    <xf numFmtId="49" fontId="14" fillId="3" borderId="1" xfId="0" applyNumberFormat="1" applyFont="1" applyFill="1" applyBorder="1" applyAlignment="1">
      <alignment horizontal="center" vertical="center" wrapText="1"/>
    </xf>
    <xf numFmtId="0" fontId="6" fillId="7" borderId="1" xfId="0" applyFont="1" applyFill="1" applyBorder="1" applyAlignment="1"/>
    <xf numFmtId="0" fontId="6" fillId="0" borderId="0" xfId="0" applyNumberFormat="1" applyFont="1" applyFill="1" applyBorder="1" applyAlignment="1">
      <alignment vertical="center" wrapText="1"/>
    </xf>
    <xf numFmtId="0" fontId="4" fillId="0" borderId="0" xfId="0" applyFont="1" applyAlignment="1">
      <alignment vertical="center" wrapText="1"/>
    </xf>
    <xf numFmtId="0" fontId="4" fillId="0" borderId="0" xfId="0" applyFont="1" applyFill="1" applyBorder="1" applyAlignment="1">
      <alignment vertical="center" wrapText="1"/>
    </xf>
    <xf numFmtId="0" fontId="15" fillId="0" borderId="0" xfId="0" applyFont="1" applyAlignment="1">
      <alignment vertical="center" wrapText="1"/>
    </xf>
    <xf numFmtId="0" fontId="15" fillId="0" borderId="0" xfId="0" applyFont="1" applyFill="1" applyAlignment="1">
      <alignment vertical="center" wrapText="1"/>
    </xf>
    <xf numFmtId="0" fontId="14" fillId="8" borderId="1" xfId="0" applyFont="1" applyFill="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10" fontId="8" fillId="0" borderId="1" xfId="0" applyNumberFormat="1" applyFont="1" applyBorder="1" applyAlignment="1">
      <alignment vertical="center" wrapText="1"/>
    </xf>
    <xf numFmtId="10" fontId="8" fillId="0" borderId="1" xfId="2" applyNumberFormat="1" applyFont="1" applyBorder="1" applyAlignment="1">
      <alignment vertical="center" wrapText="1"/>
    </xf>
    <xf numFmtId="0" fontId="8" fillId="9" borderId="1" xfId="0" applyFont="1" applyFill="1" applyBorder="1" applyAlignment="1">
      <alignment horizontal="left" vertical="center"/>
    </xf>
    <xf numFmtId="0" fontId="4" fillId="0" borderId="1" xfId="0" applyFont="1" applyBorder="1" applyAlignment="1">
      <alignment vertical="center" wrapText="1"/>
    </xf>
    <xf numFmtId="0" fontId="12" fillId="0" borderId="1" xfId="0" quotePrefix="1" applyFont="1" applyFill="1" applyBorder="1" applyAlignment="1"/>
    <xf numFmtId="0" fontId="6" fillId="0" borderId="1" xfId="0" quotePrefix="1" applyFont="1" applyFill="1" applyBorder="1" applyAlignment="1"/>
    <xf numFmtId="0" fontId="2" fillId="3" borderId="1" xfId="0" applyFont="1" applyFill="1" applyBorder="1" applyAlignment="1">
      <alignment horizontal="center" vertical="center"/>
    </xf>
    <xf numFmtId="0" fontId="17" fillId="6" borderId="0" xfId="1" applyFill="1" applyAlignment="1">
      <alignment horizontal="center" vertical="center"/>
    </xf>
    <xf numFmtId="0" fontId="2" fillId="3" borderId="1" xfId="0" applyFont="1" applyFill="1" applyBorder="1" applyAlignment="1">
      <alignment horizontal="center" vertical="center"/>
    </xf>
    <xf numFmtId="49" fontId="20" fillId="0" borderId="0" xfId="0" applyNumberFormat="1" applyFont="1" applyAlignment="1">
      <alignment horizontal="center" vertical="center" wrapText="1"/>
    </xf>
    <xf numFmtId="49" fontId="2" fillId="3" borderId="3" xfId="0" applyNumberFormat="1" applyFont="1" applyFill="1" applyBorder="1" applyAlignment="1">
      <alignment horizontal="center" vertical="center"/>
    </xf>
    <xf numFmtId="0" fontId="2" fillId="3" borderId="1" xfId="0" applyFont="1" applyFill="1" applyBorder="1" applyAlignment="1"/>
    <xf numFmtId="0" fontId="2" fillId="3" borderId="1" xfId="0" applyFont="1" applyFill="1" applyBorder="1" applyAlignment="1">
      <alignment horizontal="center" vertical="center"/>
    </xf>
    <xf numFmtId="0" fontId="2" fillId="3" borderId="0" xfId="0" applyFont="1" applyFill="1" applyBorder="1" applyAlignment="1">
      <alignment horizontal="center"/>
    </xf>
    <xf numFmtId="49" fontId="4" fillId="0" borderId="1" xfId="0" applyNumberFormat="1" applyFont="1" applyFill="1" applyBorder="1" applyAlignment="1">
      <alignment horizontal="center" vertical="center" wrapText="1"/>
    </xf>
    <xf numFmtId="49" fontId="20" fillId="0" borderId="1" xfId="0" applyNumberFormat="1" applyFont="1" applyBorder="1" applyAlignment="1">
      <alignment horizontal="center" vertical="center" wrapText="1"/>
    </xf>
    <xf numFmtId="14" fontId="0" fillId="0" borderId="1" xfId="0" applyNumberFormat="1" applyBorder="1">
      <alignment vertical="center"/>
    </xf>
    <xf numFmtId="0" fontId="0" fillId="0" borderId="1" xfId="0" quotePrefix="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4" fillId="0" borderId="1" xfId="0" applyFont="1" applyBorder="1" applyAlignment="1">
      <alignment horizontal="center" vertical="center"/>
    </xf>
    <xf numFmtId="0" fontId="3" fillId="0" borderId="1" xfId="0" applyFont="1" applyFill="1" applyBorder="1" applyAlignment="1">
      <alignment horizontal="center" vertical="center"/>
    </xf>
    <xf numFmtId="0" fontId="18" fillId="0" borderId="1" xfId="0" quotePrefix="1" applyFont="1" applyBorder="1" applyAlignment="1">
      <alignment horizontal="center" vertical="center" wrapText="1"/>
    </xf>
    <xf numFmtId="0" fontId="18" fillId="0" borderId="1" xfId="0" applyFont="1" applyBorder="1" applyAlignment="1">
      <alignment horizontal="center" vertical="center" wrapText="1"/>
    </xf>
    <xf numFmtId="0" fontId="7" fillId="0" borderId="0" xfId="0" applyFont="1" applyFill="1" applyBorder="1" applyAlignment="1">
      <alignment wrapText="1"/>
    </xf>
    <xf numFmtId="0" fontId="3" fillId="0" borderId="0" xfId="0" applyFont="1" applyFill="1" applyBorder="1" applyAlignment="1">
      <alignment wrapText="1"/>
    </xf>
    <xf numFmtId="0" fontId="8" fillId="0" borderId="1" xfId="0" applyNumberFormat="1" applyFont="1" applyBorder="1" applyAlignment="1">
      <alignment vertical="center" wrapText="1"/>
    </xf>
    <xf numFmtId="0" fontId="21" fillId="10" borderId="13" xfId="0" applyFont="1" applyFill="1" applyBorder="1" applyAlignment="1">
      <alignment horizontal="left" vertical="center" wrapText="1"/>
    </xf>
    <xf numFmtId="0" fontId="21" fillId="0" borderId="0" xfId="0" applyFont="1" applyAlignment="1">
      <alignment horizontal="left" vertical="center" wrapText="1"/>
    </xf>
    <xf numFmtId="0" fontId="4" fillId="0" borderId="0" xfId="0" applyFont="1" applyAlignment="1"/>
    <xf numFmtId="0" fontId="4" fillId="0" borderId="0" xfId="0" applyFont="1" applyAlignment="1">
      <alignment wrapText="1"/>
    </xf>
    <xf numFmtId="49" fontId="4" fillId="0" borderId="1" xfId="0" applyNumberFormat="1" applyFont="1" applyFill="1" applyBorder="1" applyAlignment="1">
      <alignment horizontal="left" vertical="center" wrapText="1"/>
    </xf>
    <xf numFmtId="0" fontId="4" fillId="0" borderId="1" xfId="0" applyFont="1" applyBorder="1" applyAlignment="1">
      <alignment wrapText="1"/>
    </xf>
    <xf numFmtId="0" fontId="21" fillId="0" borderId="1" xfId="0" applyFont="1" applyBorder="1" applyAlignment="1">
      <alignment horizontal="left" vertical="center" wrapText="1"/>
    </xf>
    <xf numFmtId="0" fontId="4" fillId="0" borderId="1" xfId="0" applyFont="1" applyBorder="1" applyAlignment="1"/>
    <xf numFmtId="0" fontId="22" fillId="3" borderId="1" xfId="0" applyFont="1" applyFill="1" applyBorder="1" applyAlignment="1">
      <alignment horizontal="center" wrapText="1"/>
    </xf>
    <xf numFmtId="0" fontId="21" fillId="10" borderId="1" xfId="0" applyFont="1" applyFill="1" applyBorder="1" applyAlignment="1">
      <alignment horizontal="left" vertical="center" wrapText="1"/>
    </xf>
    <xf numFmtId="0" fontId="22" fillId="3" borderId="1" xfId="0" applyFont="1" applyFill="1" applyBorder="1" applyAlignment="1">
      <alignment horizontal="center" vertical="center" wrapText="1"/>
    </xf>
    <xf numFmtId="0" fontId="17" fillId="0" borderId="0" xfId="1" applyAlignment="1">
      <alignment wrapText="1"/>
    </xf>
    <xf numFmtId="0" fontId="17" fillId="0" borderId="0" xfId="1">
      <alignment vertical="center"/>
    </xf>
    <xf numFmtId="0" fontId="5" fillId="0" borderId="1" xfId="0" applyFont="1" applyFill="1" applyBorder="1" applyAlignment="1">
      <alignment horizontal="center" vertical="center"/>
    </xf>
    <xf numFmtId="0" fontId="21" fillId="10" borderId="1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5" fillId="0" borderId="2" xfId="0" applyFont="1" applyFill="1" applyBorder="1" applyAlignment="1"/>
    <xf numFmtId="0" fontId="2" fillId="3" borderId="4" xfId="0" applyFont="1" applyFill="1" applyBorder="1" applyAlignment="1">
      <alignment horizontal="center" vertical="center"/>
    </xf>
    <xf numFmtId="0" fontId="0" fillId="0" borderId="1" xfId="0" applyFont="1" applyFill="1" applyBorder="1" applyAlignment="1">
      <alignment vertical="center"/>
    </xf>
    <xf numFmtId="0" fontId="0" fillId="7" borderId="1" xfId="0" applyFont="1" applyFill="1" applyBorder="1" applyAlignment="1">
      <alignment vertical="center"/>
    </xf>
    <xf numFmtId="0" fontId="2" fillId="3" borderId="0" xfId="0" applyFont="1" applyFill="1" applyBorder="1" applyAlignment="1"/>
    <xf numFmtId="0" fontId="22" fillId="3" borderId="0" xfId="0" applyFont="1" applyFill="1" applyBorder="1" applyAlignment="1">
      <alignment horizontal="center"/>
    </xf>
    <xf numFmtId="0" fontId="22" fillId="3" borderId="0" xfId="0" applyFont="1" applyFill="1" applyBorder="1" applyAlignment="1"/>
    <xf numFmtId="0" fontId="23" fillId="4" borderId="0" xfId="0" applyFont="1" applyFill="1" applyBorder="1">
      <alignment vertical="center"/>
    </xf>
    <xf numFmtId="49" fontId="2" fillId="3" borderId="0" xfId="0" applyNumberFormat="1" applyFont="1" applyFill="1" applyBorder="1" applyAlignment="1">
      <alignment horizontal="left" vertical="center"/>
    </xf>
    <xf numFmtId="0" fontId="8" fillId="0" borderId="0" xfId="0" applyFont="1" applyAlignment="1">
      <alignment wrapText="1"/>
    </xf>
    <xf numFmtId="0" fontId="8" fillId="0" borderId="0" xfId="0" applyFont="1" applyAlignment="1"/>
    <xf numFmtId="0" fontId="8" fillId="0" borderId="0" xfId="0" applyFont="1" applyAlignment="1">
      <alignment horizontal="center" vertical="center"/>
    </xf>
    <xf numFmtId="14" fontId="8" fillId="0" borderId="0" xfId="0" applyNumberFormat="1" applyFont="1" applyAlignment="1"/>
    <xf numFmtId="49" fontId="4" fillId="0" borderId="0" xfId="0" applyNumberFormat="1" applyFont="1" applyFill="1" applyBorder="1" applyAlignment="1">
      <alignment horizontal="left" vertical="center" wrapText="1"/>
    </xf>
    <xf numFmtId="0" fontId="22" fillId="3" borderId="0" xfId="0" applyFont="1" applyFill="1" applyBorder="1" applyAlignment="1">
      <alignment horizontal="center" wrapText="1"/>
    </xf>
    <xf numFmtId="0" fontId="4" fillId="0" borderId="0" xfId="0" applyFont="1" applyBorder="1" applyAlignment="1"/>
    <xf numFmtId="0" fontId="8" fillId="0" borderId="1" xfId="0" applyFont="1" applyFill="1" applyBorder="1" applyAlignment="1">
      <alignment vertical="center" wrapText="1"/>
    </xf>
    <xf numFmtId="0" fontId="21" fillId="0" borderId="0" xfId="4" applyFont="1" applyAlignment="1">
      <alignment horizontal="left" vertical="center" wrapText="1"/>
    </xf>
    <xf numFmtId="0" fontId="3" fillId="0" borderId="0" xfId="4"/>
    <xf numFmtId="0" fontId="21" fillId="0" borderId="0" xfId="4" applyFont="1" applyAlignment="1">
      <alignment horizontal="left" vertical="center" wrapText="1"/>
    </xf>
    <xf numFmtId="0" fontId="3" fillId="0" borderId="0" xfId="4"/>
    <xf numFmtId="0" fontId="2" fillId="3" borderId="0" xfId="0" applyFont="1" applyFill="1" applyBorder="1" applyAlignment="1">
      <alignment horizontal="center"/>
    </xf>
    <xf numFmtId="0" fontId="0" fillId="0" borderId="0" xfId="0" applyAlignment="1">
      <alignment vertical="center" wrapText="1"/>
    </xf>
    <xf numFmtId="0" fontId="21" fillId="0" borderId="0" xfId="0" applyFont="1" applyFill="1" applyBorder="1" applyAlignment="1"/>
    <xf numFmtId="49" fontId="8" fillId="0" borderId="0" xfId="0" applyNumberFormat="1" applyFont="1" applyFill="1" applyBorder="1" applyAlignment="1">
      <alignment horizontal="center" vertical="center" wrapText="1"/>
    </xf>
    <xf numFmtId="49" fontId="8" fillId="0" borderId="0" xfId="0" applyNumberFormat="1" applyFont="1" applyFill="1" applyBorder="1" applyAlignment="1">
      <alignment horizontal="left" vertical="center" wrapText="1"/>
    </xf>
    <xf numFmtId="0" fontId="2" fillId="3" borderId="0" xfId="0" applyFont="1" applyFill="1" applyBorder="1" applyAlignment="1">
      <alignment wrapText="1"/>
    </xf>
    <xf numFmtId="0" fontId="2" fillId="3" borderId="0" xfId="0" applyFont="1" applyFill="1" applyBorder="1" applyAlignment="1">
      <alignment horizontal="center" wrapText="1"/>
    </xf>
    <xf numFmtId="49" fontId="2" fillId="3" borderId="0" xfId="0" applyNumberFormat="1" applyFont="1" applyFill="1" applyBorder="1" applyAlignment="1">
      <alignment horizontal="center" vertical="center" wrapText="1"/>
    </xf>
    <xf numFmtId="0" fontId="21" fillId="0" borderId="0" xfId="0" applyFont="1" applyFill="1" applyBorder="1" applyAlignment="1">
      <alignment wrapText="1"/>
    </xf>
    <xf numFmtId="0" fontId="4" fillId="0" borderId="0" xfId="0" applyFont="1" applyBorder="1" applyAlignment="1">
      <alignment vertical="center" wrapText="1"/>
    </xf>
    <xf numFmtId="0" fontId="0" fillId="0" borderId="0" xfId="0" applyBorder="1" applyAlignment="1">
      <alignment vertical="center" wrapText="1"/>
    </xf>
    <xf numFmtId="0" fontId="22" fillId="3" borderId="0" xfId="0" applyFont="1" applyFill="1" applyBorder="1" applyAlignment="1">
      <alignment wrapText="1"/>
    </xf>
    <xf numFmtId="0" fontId="25" fillId="0" borderId="0" xfId="4" applyFont="1" applyAlignment="1">
      <alignment horizontal="left" vertical="center" wrapText="1"/>
    </xf>
    <xf numFmtId="0" fontId="15" fillId="0" borderId="0" xfId="0" applyFont="1">
      <alignment vertical="center"/>
    </xf>
    <xf numFmtId="0" fontId="25" fillId="0" borderId="0" xfId="4" applyFont="1" applyFill="1" applyAlignment="1">
      <alignment horizontal="left" vertical="center" wrapText="1"/>
    </xf>
    <xf numFmtId="0" fontId="22" fillId="3" borderId="5" xfId="0" applyFont="1" applyFill="1" applyBorder="1" applyAlignment="1">
      <alignment horizontal="center" wrapText="1"/>
    </xf>
    <xf numFmtId="0" fontId="4" fillId="0" borderId="2" xfId="0" applyFont="1" applyBorder="1" applyAlignment="1">
      <alignment wrapText="1"/>
    </xf>
    <xf numFmtId="0" fontId="21" fillId="0" borderId="2" xfId="0" applyFont="1" applyBorder="1" applyAlignment="1">
      <alignment horizontal="left" vertical="center" wrapText="1"/>
    </xf>
    <xf numFmtId="0" fontId="4" fillId="0" borderId="0" xfId="0" applyFont="1" applyBorder="1" applyAlignment="1">
      <alignment wrapText="1"/>
    </xf>
    <xf numFmtId="0" fontId="21" fillId="0" borderId="0" xfId="0" applyFont="1" applyBorder="1" applyAlignment="1">
      <alignment horizontal="left" vertical="center" wrapText="1"/>
    </xf>
    <xf numFmtId="0" fontId="21" fillId="10" borderId="0" xfId="0" applyFont="1" applyFill="1" applyBorder="1" applyAlignment="1">
      <alignment horizontal="left" vertical="center" wrapText="1"/>
    </xf>
    <xf numFmtId="49" fontId="22" fillId="3" borderId="0" xfId="0" applyNumberFormat="1" applyFont="1" applyFill="1" applyBorder="1" applyAlignment="1">
      <alignment horizontal="center" vertical="center"/>
    </xf>
    <xf numFmtId="49" fontId="22" fillId="3" borderId="0" xfId="0" applyNumberFormat="1"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lignment vertical="center"/>
    </xf>
    <xf numFmtId="0" fontId="24" fillId="0" borderId="0" xfId="0" applyFont="1" applyFill="1" applyBorder="1">
      <alignment vertical="center"/>
    </xf>
    <xf numFmtId="0" fontId="0" fillId="0" borderId="0" xfId="0" applyFill="1" applyBorder="1">
      <alignment vertical="center"/>
    </xf>
    <xf numFmtId="0" fontId="8" fillId="0" borderId="0" xfId="0" applyFont="1" applyAlignment="1">
      <alignment vertical="center" wrapText="1"/>
    </xf>
    <xf numFmtId="0" fontId="21" fillId="0" borderId="0" xfId="0" applyFont="1" applyFill="1" applyBorder="1" applyAlignment="1">
      <alignment vertical="center" wrapText="1"/>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0" fontId="27" fillId="0" borderId="1" xfId="0" applyFont="1" applyBorder="1" applyAlignment="1">
      <alignment horizontal="center" vertical="center"/>
    </xf>
    <xf numFmtId="0" fontId="27" fillId="0" borderId="1" xfId="0" applyFont="1" applyFill="1" applyBorder="1" applyAlignment="1">
      <alignment horizontal="center" vertical="center"/>
    </xf>
    <xf numFmtId="0" fontId="27" fillId="0" borderId="0" xfId="0" applyFont="1" applyAlignment="1">
      <alignment horizontal="center" vertical="center"/>
    </xf>
    <xf numFmtId="0" fontId="8" fillId="0" borderId="3" xfId="0" applyFont="1" applyFill="1" applyBorder="1" applyAlignment="1">
      <alignment horizontal="center" vertical="center"/>
    </xf>
    <xf numFmtId="0" fontId="8" fillId="0" borderId="1" xfId="0" applyNumberFormat="1" applyFont="1" applyBorder="1" applyAlignment="1">
      <alignment horizontal="center" vertical="center" wrapText="1"/>
    </xf>
    <xf numFmtId="0" fontId="4" fillId="0" borderId="0" xfId="0" applyFont="1" applyAlignment="1">
      <alignment horizontal="center" vertical="center" wrapText="1"/>
    </xf>
    <xf numFmtId="10" fontId="8" fillId="0" borderId="1" xfId="2" applyNumberFormat="1" applyFont="1" applyBorder="1" applyAlignment="1">
      <alignment horizontal="center" vertical="center" wrapText="1"/>
    </xf>
    <xf numFmtId="10" fontId="8" fillId="0" borderId="1" xfId="0" applyNumberFormat="1" applyFont="1" applyBorder="1" applyAlignment="1">
      <alignment horizontal="center" vertical="center" wrapText="1"/>
    </xf>
    <xf numFmtId="10" fontId="4" fillId="0" borderId="1" xfId="0" applyNumberFormat="1" applyFont="1" applyBorder="1" applyAlignment="1">
      <alignment horizontal="center" vertical="center" wrapText="1"/>
    </xf>
    <xf numFmtId="0" fontId="21" fillId="0" borderId="1" xfId="1" applyFont="1" applyBorder="1" applyAlignment="1">
      <alignment vertical="center" wrapText="1"/>
    </xf>
    <xf numFmtId="0" fontId="21" fillId="0" borderId="0" xfId="1" applyFont="1">
      <alignment vertical="center"/>
    </xf>
    <xf numFmtId="0" fontId="28" fillId="0" borderId="1" xfId="0" applyFont="1" applyBorder="1">
      <alignment vertical="center"/>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14" fontId="30" fillId="0" borderId="1" xfId="0" applyNumberFormat="1" applyFont="1" applyBorder="1" applyAlignment="1">
      <alignment horizontal="center" vertical="center"/>
    </xf>
    <xf numFmtId="0" fontId="30" fillId="0" borderId="21" xfId="0" applyFont="1" applyBorder="1" applyAlignment="1">
      <alignment horizontal="center" vertical="center" wrapText="1"/>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21" xfId="0" applyFont="1" applyBorder="1" applyAlignment="1">
      <alignment horizontal="center" vertical="center" wrapText="1"/>
    </xf>
    <xf numFmtId="0" fontId="27" fillId="0" borderId="1" xfId="0" applyFont="1" applyBorder="1" applyAlignment="1">
      <alignment horizontal="center" vertical="center" wrapText="1"/>
    </xf>
    <xf numFmtId="14" fontId="27" fillId="0" borderId="1" xfId="0" applyNumberFormat="1" applyFont="1" applyBorder="1" applyAlignment="1">
      <alignment horizontal="center" vertical="center"/>
    </xf>
    <xf numFmtId="0" fontId="27" fillId="0" borderId="21" xfId="0" applyFont="1" applyBorder="1" applyAlignment="1">
      <alignment horizontal="center" vertical="center" wrapText="1"/>
    </xf>
    <xf numFmtId="0" fontId="30" fillId="0" borderId="22" xfId="0" applyFont="1" applyBorder="1" applyAlignment="1">
      <alignment horizontal="center" vertical="center"/>
    </xf>
    <xf numFmtId="0" fontId="30" fillId="0" borderId="22" xfId="0" applyFont="1" applyBorder="1" applyAlignment="1">
      <alignment horizontal="center" vertical="center" wrapText="1"/>
    </xf>
    <xf numFmtId="14" fontId="30" fillId="0" borderId="22" xfId="0" applyNumberFormat="1" applyFont="1" applyBorder="1" applyAlignment="1">
      <alignment horizontal="center" vertical="center"/>
    </xf>
    <xf numFmtId="0" fontId="30" fillId="0" borderId="23" xfId="0" applyFont="1" applyBorder="1" applyAlignment="1">
      <alignment horizontal="center" vertical="center" wrapText="1"/>
    </xf>
    <xf numFmtId="0" fontId="27" fillId="0" borderId="0" xfId="0" applyFont="1" applyAlignment="1">
      <alignment vertical="center" wrapText="1"/>
    </xf>
    <xf numFmtId="49" fontId="8" fillId="0" borderId="24" xfId="0" applyNumberFormat="1" applyFont="1" applyFill="1" applyBorder="1" applyAlignment="1">
      <alignment horizontal="left" vertical="center" wrapText="1"/>
    </xf>
    <xf numFmtId="0" fontId="8" fillId="0" borderId="0" xfId="0" applyFont="1" applyAlignment="1">
      <alignment horizontal="left" vertical="center"/>
    </xf>
    <xf numFmtId="0" fontId="0" fillId="0" borderId="0" xfId="0" applyAlignment="1">
      <alignment horizontal="left" vertical="center"/>
    </xf>
    <xf numFmtId="0" fontId="30" fillId="0" borderId="2" xfId="0" applyFont="1" applyBorder="1" applyAlignment="1">
      <alignment horizontal="center" vertical="center"/>
    </xf>
    <xf numFmtId="0" fontId="30" fillId="0" borderId="2" xfId="0" applyFont="1" applyBorder="1" applyAlignment="1">
      <alignment horizontal="center" vertical="center" wrapText="1"/>
    </xf>
    <xf numFmtId="14" fontId="30" fillId="0" borderId="2" xfId="0" applyNumberFormat="1" applyFont="1" applyBorder="1" applyAlignment="1">
      <alignment horizontal="center" vertical="center"/>
    </xf>
    <xf numFmtId="0" fontId="30" fillId="0" borderId="25" xfId="0" applyFont="1" applyBorder="1" applyAlignment="1">
      <alignment horizontal="center" vertical="center" wrapText="1"/>
    </xf>
    <xf numFmtId="0" fontId="30" fillId="0" borderId="0" xfId="0" applyFont="1" applyBorder="1" applyAlignment="1">
      <alignment horizontal="center" vertical="center"/>
    </xf>
    <xf numFmtId="0" fontId="30" fillId="0" borderId="0" xfId="0" applyFont="1" applyBorder="1" applyAlignment="1">
      <alignment horizontal="center" vertical="center" wrapText="1"/>
    </xf>
    <xf numFmtId="14" fontId="30" fillId="0" borderId="0" xfId="0" applyNumberFormat="1" applyFont="1" applyBorder="1" applyAlignment="1">
      <alignment horizontal="center" vertical="center"/>
    </xf>
    <xf numFmtId="0" fontId="8" fillId="0" borderId="0" xfId="0" applyFont="1" applyBorder="1" applyAlignment="1">
      <alignment vertical="center" wrapText="1"/>
    </xf>
    <xf numFmtId="0" fontId="30" fillId="0" borderId="0" xfId="0" applyFont="1" applyBorder="1" applyAlignment="1">
      <alignment horizontal="justify" vertical="center"/>
    </xf>
    <xf numFmtId="14" fontId="30" fillId="0" borderId="0" xfId="0" applyNumberFormat="1" applyFont="1" applyBorder="1" applyAlignment="1">
      <alignment horizontal="justify" vertical="center"/>
    </xf>
    <xf numFmtId="0" fontId="17" fillId="0" borderId="26" xfId="1" applyBorder="1" applyAlignment="1">
      <alignment horizontal="center" vertical="center"/>
    </xf>
    <xf numFmtId="0" fontId="0" fillId="0" borderId="27" xfId="0" applyBorder="1" applyAlignment="1">
      <alignment horizontal="center" vertical="center"/>
    </xf>
    <xf numFmtId="0" fontId="22" fillId="3" borderId="28" xfId="0" applyFont="1" applyFill="1" applyBorder="1" applyAlignment="1">
      <alignment horizontal="center" wrapText="1"/>
    </xf>
    <xf numFmtId="0" fontId="22" fillId="3" borderId="21" xfId="0" applyFont="1" applyFill="1" applyBorder="1" applyAlignment="1">
      <alignment horizontal="center" wrapText="1"/>
    </xf>
    <xf numFmtId="0" fontId="10" fillId="0" borderId="0" xfId="0" applyFont="1">
      <alignment vertical="center"/>
    </xf>
    <xf numFmtId="0" fontId="10" fillId="0" borderId="0" xfId="0" applyFont="1" applyAlignment="1">
      <alignment vertical="center"/>
    </xf>
    <xf numFmtId="49" fontId="20" fillId="0" borderId="28" xfId="0" applyNumberFormat="1" applyFont="1" applyBorder="1" applyAlignment="1">
      <alignment horizontal="center" vertical="center" wrapText="1"/>
    </xf>
    <xf numFmtId="0" fontId="0" fillId="0" borderId="21" xfId="0" applyBorder="1" applyAlignment="1">
      <alignment horizontal="center" vertical="center"/>
    </xf>
    <xf numFmtId="0" fontId="18" fillId="0" borderId="21" xfId="0" applyFont="1" applyBorder="1" applyAlignment="1">
      <alignment horizontal="center" vertical="center"/>
    </xf>
    <xf numFmtId="49" fontId="20" fillId="0" borderId="29" xfId="0" applyNumberFormat="1" applyFont="1" applyBorder="1" applyAlignment="1">
      <alignment horizontal="center" vertical="center" wrapText="1"/>
    </xf>
    <xf numFmtId="0" fontId="18" fillId="0" borderId="30" xfId="0" applyFont="1" applyBorder="1" applyAlignment="1">
      <alignment horizontal="center" vertical="center"/>
    </xf>
    <xf numFmtId="49" fontId="4" fillId="0" borderId="0" xfId="0" applyNumberFormat="1" applyFont="1" applyFill="1" applyBorder="1" applyAlignment="1">
      <alignment horizontal="center" vertical="center" wrapText="1"/>
    </xf>
    <xf numFmtId="0" fontId="0" fillId="0" borderId="0" xfId="0" applyBorder="1" applyAlignment="1">
      <alignment horizontal="center" vertical="center"/>
    </xf>
    <xf numFmtId="0" fontId="31" fillId="0" borderId="0" xfId="0" applyFont="1" applyAlignment="1">
      <alignment vertical="center" wrapText="1"/>
    </xf>
    <xf numFmtId="0" fontId="32" fillId="0" borderId="0" xfId="0" applyFont="1" applyAlignment="1">
      <alignment vertical="center" wrapText="1"/>
    </xf>
    <xf numFmtId="0" fontId="33" fillId="0" borderId="0" xfId="0" applyFont="1" applyAlignment="1">
      <alignment vertical="center" wrapText="1"/>
    </xf>
    <xf numFmtId="0" fontId="0" fillId="0" borderId="1" xfId="0" applyBorder="1" applyAlignment="1">
      <alignment horizontal="center"/>
    </xf>
    <xf numFmtId="0" fontId="17" fillId="0" borderId="31" xfId="1" applyBorder="1" applyAlignment="1">
      <alignment horizontal="center" vertical="center"/>
    </xf>
    <xf numFmtId="0" fontId="0" fillId="0" borderId="32" xfId="0" applyBorder="1" applyAlignment="1">
      <alignment horizontal="center" vertical="center"/>
    </xf>
    <xf numFmtId="0" fontId="22" fillId="3" borderId="26" xfId="0" applyFont="1" applyFill="1" applyBorder="1" applyAlignment="1">
      <alignment horizontal="center" wrapText="1"/>
    </xf>
    <xf numFmtId="0" fontId="0" fillId="0" borderId="21" xfId="0" applyBorder="1">
      <alignment vertical="center"/>
    </xf>
    <xf numFmtId="0" fontId="0" fillId="0" borderId="34" xfId="0" applyBorder="1" applyAlignment="1">
      <alignment horizontal="center"/>
    </xf>
    <xf numFmtId="0" fontId="0" fillId="0" borderId="30" xfId="0" applyBorder="1">
      <alignment vertical="center"/>
    </xf>
    <xf numFmtId="0" fontId="0" fillId="0" borderId="21" xfId="0" applyBorder="1" applyAlignment="1">
      <alignment horizontal="center"/>
    </xf>
    <xf numFmtId="0" fontId="0" fillId="0" borderId="30" xfId="0" applyBorder="1" applyAlignment="1">
      <alignment horizontal="center"/>
    </xf>
    <xf numFmtId="0" fontId="17" fillId="0" borderId="1" xfId="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8" fillId="0" borderId="1" xfId="0" applyFont="1" applyBorder="1" applyAlignment="1">
      <alignment horizontal="center" vertical="center"/>
    </xf>
    <xf numFmtId="0" fontId="0" fillId="0" borderId="1" xfId="0" applyBorder="1" applyAlignment="1"/>
    <xf numFmtId="49" fontId="8" fillId="0" borderId="28" xfId="0" applyNumberFormat="1" applyFont="1" applyFill="1" applyBorder="1" applyAlignment="1">
      <alignment horizontal="center" vertical="center" wrapText="1"/>
    </xf>
    <xf numFmtId="0" fontId="0" fillId="0" borderId="21" xfId="0" applyBorder="1" applyAlignment="1"/>
    <xf numFmtId="49" fontId="8" fillId="0" borderId="29" xfId="0" applyNumberFormat="1" applyFont="1" applyFill="1" applyBorder="1" applyAlignment="1">
      <alignment horizontal="center" vertical="center" wrapText="1"/>
    </xf>
    <xf numFmtId="0" fontId="0" fillId="0" borderId="34" xfId="0" applyBorder="1">
      <alignment vertical="center"/>
    </xf>
    <xf numFmtId="0" fontId="35" fillId="11" borderId="1" xfId="0" applyFont="1" applyFill="1" applyBorder="1" applyAlignment="1">
      <alignment vertical="center" wrapText="1"/>
    </xf>
    <xf numFmtId="0" fontId="22" fillId="3" borderId="33" xfId="0" applyFont="1" applyFill="1" applyBorder="1" applyAlignment="1">
      <alignment horizontal="center" wrapText="1"/>
    </xf>
    <xf numFmtId="0" fontId="22" fillId="3" borderId="27" xfId="0" applyFont="1" applyFill="1" applyBorder="1" applyAlignment="1">
      <alignment horizontal="center" wrapText="1"/>
    </xf>
    <xf numFmtId="0" fontId="22" fillId="3" borderId="33" xfId="0" applyFont="1" applyFill="1" applyBorder="1" applyAlignment="1">
      <alignment horizontal="center"/>
    </xf>
    <xf numFmtId="0" fontId="22" fillId="3" borderId="27" xfId="0" applyFont="1" applyFill="1" applyBorder="1" applyAlignment="1">
      <alignment horizontal="center"/>
    </xf>
    <xf numFmtId="0" fontId="2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9" xfId="0" applyFont="1" applyFill="1" applyBorder="1" applyAlignment="1">
      <alignment horizontal="center"/>
    </xf>
    <xf numFmtId="0" fontId="22" fillId="3" borderId="0" xfId="0" applyFont="1" applyFill="1" applyBorder="1" applyAlignment="1">
      <alignment horizontal="center"/>
    </xf>
    <xf numFmtId="0" fontId="22" fillId="3" borderId="5" xfId="0" applyFont="1" applyFill="1" applyBorder="1" applyAlignment="1">
      <alignment horizontal="center"/>
    </xf>
    <xf numFmtId="0" fontId="22" fillId="3" borderId="14" xfId="0" applyFont="1" applyFill="1" applyBorder="1" applyAlignment="1">
      <alignment horizontal="center" wrapText="1"/>
    </xf>
    <xf numFmtId="0" fontId="22" fillId="3" borderId="15" xfId="0" applyFont="1" applyFill="1" applyBorder="1" applyAlignment="1">
      <alignment horizontal="center" wrapText="1"/>
    </xf>
    <xf numFmtId="0" fontId="22" fillId="3" borderId="16" xfId="0" applyFont="1" applyFill="1" applyBorder="1" applyAlignment="1">
      <alignment horizontal="center" wrapText="1"/>
    </xf>
    <xf numFmtId="0" fontId="22" fillId="3" borderId="17" xfId="0" applyFont="1" applyFill="1" applyBorder="1" applyAlignment="1">
      <alignment horizontal="center" wrapText="1"/>
    </xf>
    <xf numFmtId="0" fontId="22" fillId="3" borderId="18" xfId="0" applyFont="1" applyFill="1" applyBorder="1" applyAlignment="1">
      <alignment horizontal="center" wrapText="1"/>
    </xf>
    <xf numFmtId="0" fontId="2" fillId="3" borderId="7" xfId="0" applyFont="1" applyFill="1" applyBorder="1" applyAlignment="1">
      <alignment horizontal="center"/>
    </xf>
    <xf numFmtId="0" fontId="2" fillId="3" borderId="0"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3" borderId="3" xfId="0" applyFont="1" applyFill="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8" xfId="0" applyFont="1" applyFill="1" applyBorder="1" applyAlignment="1">
      <alignment horizontal="center"/>
    </xf>
    <xf numFmtId="49" fontId="20" fillId="0" borderId="12" xfId="0" applyNumberFormat="1" applyFont="1" applyBorder="1" applyAlignment="1">
      <alignment horizontal="center" vertical="center" wrapText="1"/>
    </xf>
    <xf numFmtId="49" fontId="20" fillId="0" borderId="20" xfId="0" applyNumberFormat="1" applyFont="1" applyBorder="1" applyAlignment="1">
      <alignment horizontal="center" vertical="center" wrapText="1"/>
    </xf>
    <xf numFmtId="49" fontId="4" fillId="0" borderId="5"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0" fontId="2" fillId="3" borderId="0" xfId="0" applyFont="1" applyFill="1" applyAlignment="1">
      <alignment horizontal="center"/>
    </xf>
    <xf numFmtId="0" fontId="2" fillId="4" borderId="1" xfId="0" applyFont="1" applyFill="1" applyBorder="1" applyAlignment="1">
      <alignment horizontal="center"/>
    </xf>
    <xf numFmtId="0" fontId="2" fillId="3" borderId="0" xfId="0" applyFont="1" applyFill="1" applyBorder="1" applyAlignment="1">
      <alignment horizontal="center" vertical="center"/>
    </xf>
    <xf numFmtId="49" fontId="2" fillId="3" borderId="0" xfId="0" applyNumberFormat="1" applyFont="1" applyFill="1" applyBorder="1" applyAlignment="1">
      <alignment horizontal="center" vertical="center" wrapText="1"/>
    </xf>
  </cellXfs>
  <cellStyles count="5">
    <cellStyle name="百分比" xfId="2" builtinId="5"/>
    <cellStyle name="常规" xfId="0" builtinId="0"/>
    <cellStyle name="常规 2" xfId="3"/>
    <cellStyle name="常规 3" xfId="4"/>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lawxin.com/Show/AnyShow.aspx?tableid=194485697" TargetMode="External"/><Relationship Id="rId13" Type="http://schemas.openxmlformats.org/officeDocument/2006/relationships/hyperlink" Target="http://www.lawxin.com/Show/AnyShow.aspx?tableid=324720592" TargetMode="External"/><Relationship Id="rId18" Type="http://schemas.openxmlformats.org/officeDocument/2006/relationships/hyperlink" Target="http://www.lawxin.com/Show/AnyShow.aspx?tableid=197931294" TargetMode="External"/><Relationship Id="rId3" Type="http://schemas.openxmlformats.org/officeDocument/2006/relationships/hyperlink" Target="http://www.lawxin.com/Show/AnyShow.aspx?tableid=186165" TargetMode="External"/><Relationship Id="rId21" Type="http://schemas.openxmlformats.org/officeDocument/2006/relationships/hyperlink" Target="http://www.lawxin.com/Show/AnyShow.aspx?tableid=172404" TargetMode="External"/><Relationship Id="rId7" Type="http://schemas.openxmlformats.org/officeDocument/2006/relationships/hyperlink" Target="http://www.lawxin.com/Show/AnyShow.aspx?tableid=4736625" TargetMode="External"/><Relationship Id="rId12" Type="http://schemas.openxmlformats.org/officeDocument/2006/relationships/hyperlink" Target="http://www.lawxin.com/Show/AnyShow.aspx?tableid=180527000" TargetMode="External"/><Relationship Id="rId17" Type="http://schemas.openxmlformats.org/officeDocument/2006/relationships/hyperlink" Target="http://www.lawxin.com/Show/AnyShow.aspx?tableid=194831570" TargetMode="External"/><Relationship Id="rId2" Type="http://schemas.openxmlformats.org/officeDocument/2006/relationships/hyperlink" Target="http://www.lawxin.com/Show/AnyShow.aspx?tableid=186164" TargetMode="External"/><Relationship Id="rId16" Type="http://schemas.openxmlformats.org/officeDocument/2006/relationships/hyperlink" Target="http://www.lawxin.com/Show/AnyShow.aspx?tableid=325952089" TargetMode="External"/><Relationship Id="rId20" Type="http://schemas.openxmlformats.org/officeDocument/2006/relationships/hyperlink" Target="http://www.lawxin.com/Show/AnyShow.aspx?tableid=3674227" TargetMode="External"/><Relationship Id="rId1" Type="http://schemas.openxmlformats.org/officeDocument/2006/relationships/hyperlink" Target="http://www.lawxin.com/Show/AnyShow.aspx?tableid=180614823" TargetMode="External"/><Relationship Id="rId6" Type="http://schemas.openxmlformats.org/officeDocument/2006/relationships/hyperlink" Target="http://www.lawxin.com/Show/AnyShow.aspx?tableid=4736624" TargetMode="External"/><Relationship Id="rId11" Type="http://schemas.openxmlformats.org/officeDocument/2006/relationships/hyperlink" Target="http://www.lawxin.com/Show/AnyShow.aspx?tableid=150538598" TargetMode="External"/><Relationship Id="rId5" Type="http://schemas.openxmlformats.org/officeDocument/2006/relationships/hyperlink" Target="http://www.lawxin.com/Show/AnyShow.aspx?tableid=4743763" TargetMode="External"/><Relationship Id="rId15" Type="http://schemas.openxmlformats.org/officeDocument/2006/relationships/hyperlink" Target="http://www.lawxin.com/Show/AnyShow.aspx?tableid=325940787" TargetMode="External"/><Relationship Id="rId23" Type="http://schemas.openxmlformats.org/officeDocument/2006/relationships/hyperlink" Target="http://www.lawxin.com/Show/AnyShow.aspx?tableid=190075" TargetMode="External"/><Relationship Id="rId10" Type="http://schemas.openxmlformats.org/officeDocument/2006/relationships/hyperlink" Target="http://www.lawxin.com/Show/AnyShow.aspx?tableid=1032711" TargetMode="External"/><Relationship Id="rId19" Type="http://schemas.openxmlformats.org/officeDocument/2006/relationships/hyperlink" Target="http://www.lawxin.com/Show/AnyShow.aspx?tableid=3883089" TargetMode="External"/><Relationship Id="rId4" Type="http://schemas.openxmlformats.org/officeDocument/2006/relationships/hyperlink" Target="http://www.lawxin.com/Show/AnyShow.aspx?tableid=4743761" TargetMode="External"/><Relationship Id="rId9" Type="http://schemas.openxmlformats.org/officeDocument/2006/relationships/hyperlink" Target="http://www.lawxin.com/Show/AnyShow.aspx?tableid=194486082" TargetMode="External"/><Relationship Id="rId14" Type="http://schemas.openxmlformats.org/officeDocument/2006/relationships/hyperlink" Target="http://www.lawxin.com/Show/AnyShow.aspx?tableid=325916094" TargetMode="External"/><Relationship Id="rId22" Type="http://schemas.openxmlformats.org/officeDocument/2006/relationships/hyperlink" Target="http://www.lawxin.com/Show/AnyShow.aspx?tableid=168203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lawxin.com/Show/AnyShow.aspx?tableid=307901745" TargetMode="External"/><Relationship Id="rId3" Type="http://schemas.openxmlformats.org/officeDocument/2006/relationships/hyperlink" Target="http://www.lawxin.com/Show/AnyShow.aspx?tableid=89834988" TargetMode="External"/><Relationship Id="rId7" Type="http://schemas.openxmlformats.org/officeDocument/2006/relationships/hyperlink" Target="http://www.lawxin.com/Show/AnyShow.aspx?tableid=342036097" TargetMode="External"/><Relationship Id="rId2" Type="http://schemas.openxmlformats.org/officeDocument/2006/relationships/hyperlink" Target="http://www.lawxin.com/Show/AnyShow.aspx?tableid=92149957" TargetMode="External"/><Relationship Id="rId1" Type="http://schemas.openxmlformats.org/officeDocument/2006/relationships/hyperlink" Target="http://www.lawxin.com/Show/AnyShow.aspx?tableid=94536015" TargetMode="External"/><Relationship Id="rId6" Type="http://schemas.openxmlformats.org/officeDocument/2006/relationships/hyperlink" Target="http://www.lawxin.com/Show/AnyShow.aspx?tableid=81144468" TargetMode="External"/><Relationship Id="rId5" Type="http://schemas.openxmlformats.org/officeDocument/2006/relationships/hyperlink" Target="http://www.lawxin.com/Show/AnyShow.aspx?tableid=88816444" TargetMode="External"/><Relationship Id="rId10" Type="http://schemas.openxmlformats.org/officeDocument/2006/relationships/hyperlink" Target="http://www.lawxin.com/Show/AnyShow.aspx?tableid=96765906" TargetMode="External"/><Relationship Id="rId4" Type="http://schemas.openxmlformats.org/officeDocument/2006/relationships/hyperlink" Target="http://www.lawxin.com/Show/AnyShow.aspx?tableid=88816415" TargetMode="External"/><Relationship Id="rId9" Type="http://schemas.openxmlformats.org/officeDocument/2006/relationships/hyperlink" Target="http://www.lawxin.com/Show/AnyShow.aspx?tableid=91254705"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lawxin.com/Show/AnyShow.aspx?tableid=17824624" TargetMode="External"/><Relationship Id="rId2" Type="http://schemas.openxmlformats.org/officeDocument/2006/relationships/hyperlink" Target="http://www.lawxin.com/Show/AnyShow.aspx?tableid=6876063" TargetMode="External"/><Relationship Id="rId1" Type="http://schemas.openxmlformats.org/officeDocument/2006/relationships/hyperlink" Target="http://www.lawxin.com/Show/AnyShow.aspx?tableid=14793678" TargetMode="External"/><Relationship Id="rId4" Type="http://schemas.openxmlformats.org/officeDocument/2006/relationships/hyperlink" Target="http://www.lawxin.com/Show/AnyShow.aspx?tableid=8046928"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lawxin.com/Show/AnyShow.aspx?tableid=305397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www.lawxin.com/Show/AnyShow.aspx?tableid=1795046" TargetMode="External"/><Relationship Id="rId13" Type="http://schemas.openxmlformats.org/officeDocument/2006/relationships/hyperlink" Target="http://www.lawxin.com/Show/AnyShow.aspx?tableid=4191486" TargetMode="External"/><Relationship Id="rId18" Type="http://schemas.openxmlformats.org/officeDocument/2006/relationships/hyperlink" Target="http://www.lawxin.com/Show/AnyShow.aspx?tableid=17547474" TargetMode="External"/><Relationship Id="rId3" Type="http://schemas.openxmlformats.org/officeDocument/2006/relationships/hyperlink" Target="http://www.lawxin.com/Show/AnyShow.aspx?tableid=196595225" TargetMode="External"/><Relationship Id="rId21" Type="http://schemas.openxmlformats.org/officeDocument/2006/relationships/hyperlink" Target="http://www.lawxin.com/Show/AnyShow.aspx?tableid=321643896" TargetMode="External"/><Relationship Id="rId7" Type="http://schemas.openxmlformats.org/officeDocument/2006/relationships/hyperlink" Target="http://www.lawxin.com/Show/AnyShow.aspx?tableid=191652125" TargetMode="External"/><Relationship Id="rId12" Type="http://schemas.openxmlformats.org/officeDocument/2006/relationships/hyperlink" Target="http://www.lawxin.com/Show/AnyShow.aspx?tableid=17546949" TargetMode="External"/><Relationship Id="rId17" Type="http://schemas.openxmlformats.org/officeDocument/2006/relationships/hyperlink" Target="http://www.lawxin.com/Show/AnyShow.aspx?tableid=318470290" TargetMode="External"/><Relationship Id="rId2" Type="http://schemas.openxmlformats.org/officeDocument/2006/relationships/hyperlink" Target="http://www.lawxin.com/Show/AnyShow.aspx?tableid=194093780" TargetMode="External"/><Relationship Id="rId16" Type="http://schemas.openxmlformats.org/officeDocument/2006/relationships/hyperlink" Target="http://www.lawxin.com/Show/AnyShow.aspx?tableid=322297302" TargetMode="External"/><Relationship Id="rId20" Type="http://schemas.openxmlformats.org/officeDocument/2006/relationships/hyperlink" Target="http://www.lawxin.com/Show/AnyShow.aspx?tableid=321650695" TargetMode="External"/><Relationship Id="rId1" Type="http://schemas.openxmlformats.org/officeDocument/2006/relationships/hyperlink" Target="http://www.lawxin.com/Show/AnyShow.aspx?tableid=314582952" TargetMode="External"/><Relationship Id="rId6" Type="http://schemas.openxmlformats.org/officeDocument/2006/relationships/hyperlink" Target="http://www.lawxin.com/Show/AnyShow.aspx?tableid=3946608" TargetMode="External"/><Relationship Id="rId11" Type="http://schemas.openxmlformats.org/officeDocument/2006/relationships/hyperlink" Target="http://www.lawxin.com/Show/AnyShow.aspx?tableid=161203399" TargetMode="External"/><Relationship Id="rId5" Type="http://schemas.openxmlformats.org/officeDocument/2006/relationships/hyperlink" Target="http://www.lawxin.com/Show/AnyShow.aspx?tableid=323752654" TargetMode="External"/><Relationship Id="rId15" Type="http://schemas.openxmlformats.org/officeDocument/2006/relationships/hyperlink" Target="http://www.lawxin.com/Show/AnyShow.aspx?tableid=4020214" TargetMode="External"/><Relationship Id="rId23" Type="http://schemas.openxmlformats.org/officeDocument/2006/relationships/hyperlink" Target="http://www.lawxin.com/Show/AnyShow.aspx?tableid=161733217" TargetMode="External"/><Relationship Id="rId10" Type="http://schemas.openxmlformats.org/officeDocument/2006/relationships/hyperlink" Target="http://www.lawxin.com/Show/AnyShow.aspx?tableid=1923048" TargetMode="External"/><Relationship Id="rId19" Type="http://schemas.openxmlformats.org/officeDocument/2006/relationships/hyperlink" Target="http://www.lawxin.com/Show/AnyShow.aspx?tableid=194093201" TargetMode="External"/><Relationship Id="rId4" Type="http://schemas.openxmlformats.org/officeDocument/2006/relationships/hyperlink" Target="http://www.lawxin.com/Show/AnyShow.aspx?tableid=323808166" TargetMode="External"/><Relationship Id="rId9" Type="http://schemas.openxmlformats.org/officeDocument/2006/relationships/hyperlink" Target="http://www.lawxin.com/Show/AnyShow.aspx?tableid=4067386" TargetMode="External"/><Relationship Id="rId14" Type="http://schemas.openxmlformats.org/officeDocument/2006/relationships/hyperlink" Target="http://www.lawxin.com/Show/AnyShow.aspx?tableid=4590847" TargetMode="External"/><Relationship Id="rId22" Type="http://schemas.openxmlformats.org/officeDocument/2006/relationships/hyperlink" Target="http://www.lawxin.com/Show/AnyShow.aspx?tableid=38906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pane xSplit="2" ySplit="2" topLeftCell="C3" activePane="bottomRight" state="frozen"/>
      <selection pane="topRight"/>
      <selection pane="bottomLeft"/>
      <selection pane="bottomRight" activeCell="B14" sqref="B14"/>
    </sheetView>
  </sheetViews>
  <sheetFormatPr defaultColWidth="9" defaultRowHeight="15.6"/>
  <cols>
    <col min="1" max="1" width="2.88671875" style="55" customWidth="1"/>
    <col min="2" max="2" width="30.33203125" style="56" customWidth="1"/>
    <col min="3" max="3" width="19.33203125" style="55" customWidth="1"/>
    <col min="4" max="5" width="26.109375" style="55" customWidth="1"/>
    <col min="6" max="6" width="15.6640625" style="56" customWidth="1"/>
    <col min="7" max="7" width="13.21875" style="55" customWidth="1"/>
    <col min="8" max="8" width="15.6640625" style="162" customWidth="1"/>
    <col min="9" max="9" width="17.21875" style="55" customWidth="1"/>
    <col min="10" max="10" width="17.88671875" style="55" customWidth="1"/>
    <col min="11" max="12" width="15.6640625" style="55" customWidth="1"/>
    <col min="13" max="16384" width="9" style="55"/>
  </cols>
  <sheetData>
    <row r="1" spans="1:12">
      <c r="A1" s="57"/>
      <c r="B1"/>
      <c r="C1"/>
      <c r="D1"/>
      <c r="E1"/>
      <c r="F1" s="55"/>
    </row>
    <row r="2" spans="1:12" ht="32.4">
      <c r="A2" s="58"/>
      <c r="B2" s="59" t="s">
        <v>0</v>
      </c>
      <c r="C2" s="59" t="s">
        <v>1</v>
      </c>
      <c r="D2" s="59" t="s">
        <v>2636</v>
      </c>
      <c r="E2" s="59" t="s">
        <v>2641</v>
      </c>
      <c r="F2" s="59" t="s">
        <v>2</v>
      </c>
      <c r="G2" s="59" t="s">
        <v>3</v>
      </c>
      <c r="H2" s="59" t="s">
        <v>4</v>
      </c>
      <c r="I2" s="59" t="s">
        <v>2638</v>
      </c>
      <c r="J2" s="59" t="s">
        <v>2637</v>
      </c>
      <c r="K2" s="59" t="s">
        <v>5</v>
      </c>
      <c r="L2" s="59" t="s">
        <v>6</v>
      </c>
    </row>
    <row r="3" spans="1:12" ht="15" customHeight="1">
      <c r="B3" s="60" t="s">
        <v>7</v>
      </c>
      <c r="C3" s="121" t="s">
        <v>8</v>
      </c>
      <c r="D3" s="121" t="s">
        <v>2639</v>
      </c>
      <c r="E3" s="121" t="s">
        <v>2642</v>
      </c>
      <c r="F3" s="61" t="s">
        <v>9</v>
      </c>
      <c r="G3" s="121" t="s">
        <v>10</v>
      </c>
      <c r="H3" s="163">
        <v>1</v>
      </c>
      <c r="I3" s="63"/>
      <c r="J3" s="63"/>
      <c r="K3" s="60"/>
      <c r="L3" s="65"/>
    </row>
    <row r="4" spans="1:12" ht="15" customHeight="1">
      <c r="B4" s="166" t="s">
        <v>11</v>
      </c>
      <c r="C4" s="60" t="s">
        <v>12</v>
      </c>
      <c r="D4" s="60" t="s">
        <v>2640</v>
      </c>
      <c r="E4" s="60" t="s">
        <v>2642</v>
      </c>
      <c r="F4" s="61" t="s">
        <v>9</v>
      </c>
      <c r="G4" s="121" t="s">
        <v>13</v>
      </c>
      <c r="H4" s="164">
        <f>2/28</f>
        <v>7.1428571428571425E-2</v>
      </c>
      <c r="I4" s="155">
        <v>0.28899999999999998</v>
      </c>
      <c r="J4" s="155">
        <v>0.63200000000000001</v>
      </c>
      <c r="K4" s="60"/>
      <c r="L4" s="65"/>
    </row>
    <row r="5" spans="1:12" ht="15" customHeight="1">
      <c r="B5" s="121" t="s">
        <v>14</v>
      </c>
      <c r="C5" s="60" t="s">
        <v>15</v>
      </c>
      <c r="D5" s="60" t="s">
        <v>2640</v>
      </c>
      <c r="E5" s="60" t="s">
        <v>2642</v>
      </c>
      <c r="F5" s="61" t="s">
        <v>9</v>
      </c>
      <c r="G5" s="121" t="s">
        <v>13</v>
      </c>
      <c r="H5" s="164">
        <f>2/28</f>
        <v>7.1428571428571425E-2</v>
      </c>
      <c r="I5" s="155">
        <v>0.308</v>
      </c>
      <c r="J5" s="155">
        <v>0.84799999999999998</v>
      </c>
      <c r="K5" s="60"/>
      <c r="L5" s="65"/>
    </row>
    <row r="6" spans="1:12" ht="15" customHeight="1">
      <c r="B6" s="167" t="s">
        <v>16</v>
      </c>
      <c r="C6" s="60" t="s">
        <v>17</v>
      </c>
      <c r="D6" s="60" t="s">
        <v>2640</v>
      </c>
      <c r="E6" s="60" t="s">
        <v>2642</v>
      </c>
      <c r="F6" s="61" t="s">
        <v>9</v>
      </c>
      <c r="G6" s="121" t="s">
        <v>13</v>
      </c>
      <c r="H6" s="164">
        <v>0</v>
      </c>
      <c r="I6" s="155">
        <v>0.30499999999999999</v>
      </c>
      <c r="J6" s="155">
        <v>0.83</v>
      </c>
      <c r="K6" s="60"/>
      <c r="L6" s="65"/>
    </row>
    <row r="7" spans="1:12" ht="15" customHeight="1">
      <c r="B7" s="121" t="s">
        <v>18</v>
      </c>
      <c r="C7" s="121" t="s">
        <v>19</v>
      </c>
      <c r="D7" s="60" t="s">
        <v>2640</v>
      </c>
      <c r="E7" s="60" t="s">
        <v>2642</v>
      </c>
      <c r="F7" s="61" t="s">
        <v>9</v>
      </c>
      <c r="G7" s="121" t="s">
        <v>10</v>
      </c>
      <c r="H7" s="164">
        <v>0.434782608695652</v>
      </c>
      <c r="I7" s="155">
        <v>0.27200000000000002</v>
      </c>
      <c r="J7" s="155">
        <v>0.72</v>
      </c>
      <c r="K7" s="60"/>
      <c r="L7" s="65"/>
    </row>
    <row r="8" spans="1:12" ht="15" customHeight="1">
      <c r="B8" s="121" t="s">
        <v>20</v>
      </c>
      <c r="C8" s="60" t="s">
        <v>21</v>
      </c>
      <c r="D8" s="60" t="s">
        <v>2639</v>
      </c>
      <c r="E8" s="121" t="s">
        <v>2642</v>
      </c>
      <c r="F8" s="61" t="s">
        <v>9</v>
      </c>
      <c r="G8" s="121" t="s">
        <v>10</v>
      </c>
      <c r="H8" s="164">
        <f>12/25</f>
        <v>0.48</v>
      </c>
      <c r="I8" s="155"/>
      <c r="J8" s="155"/>
      <c r="K8" s="60"/>
      <c r="L8" s="65"/>
    </row>
    <row r="9" spans="1:12" ht="15" customHeight="1">
      <c r="B9" s="121" t="s">
        <v>22</v>
      </c>
      <c r="C9" s="60" t="s">
        <v>23</v>
      </c>
      <c r="D9" s="60" t="s">
        <v>2640</v>
      </c>
      <c r="E9" s="60" t="s">
        <v>2642</v>
      </c>
      <c r="F9" s="61" t="s">
        <v>9</v>
      </c>
      <c r="G9" s="121" t="s">
        <v>10</v>
      </c>
      <c r="H9" s="164">
        <v>1</v>
      </c>
      <c r="I9" s="161">
        <v>0.188</v>
      </c>
      <c r="J9" s="161">
        <v>0.65500000000000003</v>
      </c>
      <c r="K9" s="60"/>
      <c r="L9" s="65"/>
    </row>
    <row r="10" spans="1:12" ht="15" customHeight="1">
      <c r="B10" s="121" t="s">
        <v>24</v>
      </c>
      <c r="C10" s="60" t="s">
        <v>25</v>
      </c>
      <c r="D10" s="60" t="s">
        <v>2640</v>
      </c>
      <c r="E10" s="60" t="s">
        <v>2642</v>
      </c>
      <c r="F10" s="61" t="s">
        <v>9</v>
      </c>
      <c r="G10" s="121" t="s">
        <v>10</v>
      </c>
      <c r="H10" s="164">
        <v>1</v>
      </c>
      <c r="I10" s="155">
        <v>0.28799999999999998</v>
      </c>
      <c r="J10" s="155">
        <v>0.71199999999999997</v>
      </c>
      <c r="K10" s="60"/>
      <c r="L10" s="65"/>
    </row>
    <row r="11" spans="1:12" ht="15" customHeight="1">
      <c r="B11" s="121" t="s">
        <v>26</v>
      </c>
      <c r="C11" s="60" t="s">
        <v>27</v>
      </c>
      <c r="D11" s="60" t="s">
        <v>2640</v>
      </c>
      <c r="E11" s="60" t="s">
        <v>2642</v>
      </c>
      <c r="F11" s="61" t="s">
        <v>9</v>
      </c>
      <c r="G11" s="121" t="s">
        <v>10</v>
      </c>
      <c r="H11" s="164">
        <v>1</v>
      </c>
      <c r="I11" s="155">
        <v>0.30499999999999999</v>
      </c>
      <c r="J11" s="155">
        <v>0.68899999999999995</v>
      </c>
      <c r="K11" s="60"/>
      <c r="L11" s="65"/>
    </row>
    <row r="12" spans="1:12" ht="15" customHeight="1">
      <c r="B12" s="121" t="s">
        <v>28</v>
      </c>
      <c r="C12" s="121" t="s">
        <v>29</v>
      </c>
      <c r="D12" s="121" t="s">
        <v>2639</v>
      </c>
      <c r="E12" s="121" t="s">
        <v>2642</v>
      </c>
      <c r="F12" s="61" t="s">
        <v>9</v>
      </c>
      <c r="G12" s="121" t="s">
        <v>10</v>
      </c>
      <c r="H12" s="164">
        <v>1</v>
      </c>
      <c r="I12" s="161"/>
      <c r="J12" s="161"/>
      <c r="K12" s="60"/>
      <c r="L12" s="65"/>
    </row>
    <row r="13" spans="1:12" ht="15" customHeight="1">
      <c r="B13" s="121" t="s">
        <v>30</v>
      </c>
      <c r="C13" s="60" t="s">
        <v>31</v>
      </c>
      <c r="D13" s="60" t="s">
        <v>2640</v>
      </c>
      <c r="E13" s="60" t="s">
        <v>2642</v>
      </c>
      <c r="F13" s="61" t="s">
        <v>9</v>
      </c>
      <c r="G13" s="121" t="s">
        <v>10</v>
      </c>
      <c r="H13" s="164">
        <v>1</v>
      </c>
      <c r="I13" s="155">
        <v>0.35299999999999998</v>
      </c>
      <c r="J13" s="155">
        <v>0.876</v>
      </c>
      <c r="K13" s="60"/>
      <c r="L13" s="65"/>
    </row>
    <row r="14" spans="1:12" ht="15" customHeight="1">
      <c r="B14" s="121" t="s">
        <v>32</v>
      </c>
      <c r="C14" s="60" t="s">
        <v>33</v>
      </c>
      <c r="D14" s="60" t="s">
        <v>2640</v>
      </c>
      <c r="E14" s="60" t="s">
        <v>2642</v>
      </c>
      <c r="F14" s="61" t="s">
        <v>9</v>
      </c>
      <c r="G14" s="121" t="s">
        <v>10</v>
      </c>
      <c r="H14" s="164">
        <v>1</v>
      </c>
      <c r="I14" s="155">
        <v>0.28999999999999998</v>
      </c>
      <c r="J14" s="155">
        <v>0.65600000000000003</v>
      </c>
      <c r="K14" s="60"/>
      <c r="L14" s="65"/>
    </row>
    <row r="15" spans="1:12" ht="15" customHeight="1">
      <c r="B15" s="121" t="s">
        <v>34</v>
      </c>
      <c r="C15" s="60" t="s">
        <v>35</v>
      </c>
      <c r="D15" s="60" t="s">
        <v>2640</v>
      </c>
      <c r="E15" s="60" t="s">
        <v>2642</v>
      </c>
      <c r="F15" s="61" t="s">
        <v>9</v>
      </c>
      <c r="G15" s="121" t="s">
        <v>10</v>
      </c>
      <c r="H15" s="164">
        <v>1</v>
      </c>
      <c r="I15" s="156">
        <v>0.38100000000000001</v>
      </c>
      <c r="J15" s="156">
        <v>0.65200000000000002</v>
      </c>
      <c r="K15" s="60"/>
      <c r="L15" s="65"/>
    </row>
    <row r="16" spans="1:12" ht="15" customHeight="1">
      <c r="B16" s="121" t="s">
        <v>36</v>
      </c>
      <c r="C16" s="121" t="s">
        <v>37</v>
      </c>
      <c r="D16" s="121" t="s">
        <v>2639</v>
      </c>
      <c r="E16" s="121" t="s">
        <v>2642</v>
      </c>
      <c r="F16" s="61" t="s">
        <v>9</v>
      </c>
      <c r="G16" s="121" t="s">
        <v>10</v>
      </c>
      <c r="H16" s="164">
        <v>0.125</v>
      </c>
      <c r="I16" s="161"/>
      <c r="J16" s="161"/>
      <c r="K16" s="60"/>
      <c r="L16" s="65"/>
    </row>
    <row r="17" spans="2:12" ht="15" customHeight="1">
      <c r="B17" s="121" t="s">
        <v>38</v>
      </c>
      <c r="C17" s="121" t="s">
        <v>39</v>
      </c>
      <c r="D17" s="60" t="s">
        <v>2640</v>
      </c>
      <c r="E17" s="60" t="s">
        <v>2642</v>
      </c>
      <c r="F17" s="61" t="s">
        <v>9</v>
      </c>
      <c r="G17" s="121" t="s">
        <v>10</v>
      </c>
      <c r="H17" s="164">
        <v>1</v>
      </c>
      <c r="I17" s="155">
        <v>0.20499999999999999</v>
      </c>
      <c r="J17" s="155">
        <v>0.61199999999999999</v>
      </c>
      <c r="K17" s="60"/>
      <c r="L17" s="65"/>
    </row>
    <row r="18" spans="2:12" ht="15" customHeight="1">
      <c r="B18" s="121" t="s">
        <v>40</v>
      </c>
      <c r="C18" s="60" t="s">
        <v>41</v>
      </c>
      <c r="D18" s="60" t="s">
        <v>2639</v>
      </c>
      <c r="E18" s="121" t="s">
        <v>2642</v>
      </c>
      <c r="F18" s="61" t="s">
        <v>9</v>
      </c>
      <c r="G18" s="121" t="s">
        <v>10</v>
      </c>
      <c r="H18" s="164">
        <v>1</v>
      </c>
      <c r="I18" s="161"/>
      <c r="J18" s="161"/>
      <c r="K18" s="60"/>
      <c r="L18" s="65"/>
    </row>
    <row r="19" spans="2:12">
      <c r="B19" s="121" t="s">
        <v>42</v>
      </c>
      <c r="C19" s="60" t="s">
        <v>43</v>
      </c>
      <c r="D19" s="60" t="s">
        <v>2639</v>
      </c>
      <c r="E19" s="60" t="s">
        <v>2643</v>
      </c>
      <c r="F19" s="61" t="s">
        <v>9</v>
      </c>
      <c r="G19" s="121"/>
      <c r="H19" s="61"/>
      <c r="I19" s="88"/>
      <c r="J19" s="88"/>
      <c r="K19" s="60"/>
      <c r="L19" s="65"/>
    </row>
    <row r="20" spans="2:12">
      <c r="B20" s="121" t="s">
        <v>44</v>
      </c>
      <c r="C20" s="60" t="s">
        <v>45</v>
      </c>
      <c r="D20" s="60" t="s">
        <v>2639</v>
      </c>
      <c r="E20" s="60" t="s">
        <v>2643</v>
      </c>
      <c r="F20" s="61" t="s">
        <v>9</v>
      </c>
      <c r="G20" s="121"/>
      <c r="H20" s="61"/>
      <c r="I20" s="88"/>
      <c r="J20" s="88"/>
      <c r="K20" s="60"/>
      <c r="L20" s="65"/>
    </row>
    <row r="21" spans="2:12" ht="15" customHeight="1">
      <c r="B21" s="121" t="s">
        <v>46</v>
      </c>
      <c r="C21" s="60" t="s">
        <v>47</v>
      </c>
      <c r="D21" s="168" t="s">
        <v>2640</v>
      </c>
      <c r="E21" s="60" t="s">
        <v>2643</v>
      </c>
      <c r="F21" s="61" t="s">
        <v>9</v>
      </c>
      <c r="G21" s="121"/>
      <c r="H21" s="61"/>
      <c r="I21" s="157">
        <v>0.22900000000000001</v>
      </c>
      <c r="J21" s="157">
        <v>0.60899999999999999</v>
      </c>
      <c r="K21" s="60"/>
      <c r="L21" s="65"/>
    </row>
    <row r="22" spans="2:12" ht="15" customHeight="1">
      <c r="B22" s="121" t="s">
        <v>48</v>
      </c>
      <c r="C22" s="60" t="s">
        <v>49</v>
      </c>
      <c r="D22" s="168" t="s">
        <v>2640</v>
      </c>
      <c r="E22" s="60" t="s">
        <v>2643</v>
      </c>
      <c r="F22" s="61" t="s">
        <v>9</v>
      </c>
      <c r="G22" s="121"/>
      <c r="H22" s="61"/>
      <c r="I22" s="158">
        <v>1.9850000000000001</v>
      </c>
      <c r="J22" s="158">
        <v>2.5680000000000001</v>
      </c>
      <c r="K22" s="60"/>
      <c r="L22" s="65"/>
    </row>
    <row r="23" spans="2:12" ht="15" customHeight="1">
      <c r="B23" s="121" t="s">
        <v>50</v>
      </c>
      <c r="C23" s="60" t="s">
        <v>51</v>
      </c>
      <c r="D23" s="60" t="s">
        <v>2640</v>
      </c>
      <c r="E23" s="60" t="s">
        <v>2642</v>
      </c>
      <c r="F23" s="61" t="s">
        <v>9</v>
      </c>
      <c r="G23" s="121" t="s">
        <v>10</v>
      </c>
      <c r="H23" s="164">
        <f>10/25</f>
        <v>0.4</v>
      </c>
      <c r="I23" s="155">
        <v>0.28199999999999997</v>
      </c>
      <c r="J23" s="155">
        <v>0.78800000000000003</v>
      </c>
      <c r="K23" s="60"/>
      <c r="L23" s="65"/>
    </row>
    <row r="24" spans="2:12" ht="15" customHeight="1">
      <c r="B24" s="121" t="s">
        <v>52</v>
      </c>
      <c r="C24" s="60" t="s">
        <v>53</v>
      </c>
      <c r="D24" s="60" t="s">
        <v>2639</v>
      </c>
      <c r="E24" s="121" t="s">
        <v>2642</v>
      </c>
      <c r="F24" s="61" t="s">
        <v>9</v>
      </c>
      <c r="G24" s="121" t="s">
        <v>10</v>
      </c>
      <c r="H24" s="164">
        <f>12/25</f>
        <v>0.48</v>
      </c>
      <c r="I24" s="88"/>
      <c r="J24" s="88"/>
      <c r="K24" s="60"/>
      <c r="L24" s="65"/>
    </row>
    <row r="25" spans="2:12" ht="15" customHeight="1">
      <c r="B25" s="121" t="s">
        <v>2257</v>
      </c>
      <c r="C25" s="121" t="s">
        <v>2258</v>
      </c>
      <c r="D25" s="60" t="s">
        <v>2640</v>
      </c>
      <c r="E25" s="60" t="s">
        <v>2642</v>
      </c>
      <c r="F25" s="61" t="s">
        <v>9</v>
      </c>
      <c r="G25" s="121" t="s">
        <v>10</v>
      </c>
      <c r="H25" s="164">
        <v>1</v>
      </c>
      <c r="I25" s="155">
        <v>0.27200000000000002</v>
      </c>
      <c r="J25" s="155">
        <v>0.70599999999999996</v>
      </c>
      <c r="K25" s="60"/>
      <c r="L25" s="65"/>
    </row>
    <row r="26" spans="2:12" ht="15" customHeight="1">
      <c r="B26" s="121" t="s">
        <v>54</v>
      </c>
      <c r="C26" s="60" t="s">
        <v>55</v>
      </c>
      <c r="D26" s="60" t="s">
        <v>2640</v>
      </c>
      <c r="E26" s="60" t="s">
        <v>2642</v>
      </c>
      <c r="F26" s="61" t="s">
        <v>9</v>
      </c>
      <c r="G26" s="121" t="s">
        <v>10</v>
      </c>
      <c r="H26" s="164">
        <v>0</v>
      </c>
      <c r="I26" s="155">
        <v>0.20100000000000001</v>
      </c>
      <c r="J26" s="155">
        <v>0.62</v>
      </c>
      <c r="K26" s="60"/>
      <c r="L26" s="65"/>
    </row>
    <row r="27" spans="2:12" ht="15" customHeight="1">
      <c r="B27" s="121" t="s">
        <v>56</v>
      </c>
      <c r="C27" s="64" t="s">
        <v>57</v>
      </c>
      <c r="D27" s="168" t="s">
        <v>2640</v>
      </c>
      <c r="E27" s="60" t="s">
        <v>2643</v>
      </c>
      <c r="F27" s="61" t="s">
        <v>9</v>
      </c>
      <c r="G27" s="121"/>
      <c r="H27" s="61"/>
      <c r="I27" s="157">
        <v>0.51</v>
      </c>
      <c r="J27" s="157">
        <v>1.0860000000000001</v>
      </c>
      <c r="K27" s="60"/>
      <c r="L27" s="65"/>
    </row>
    <row r="28" spans="2:12">
      <c r="B28" s="121" t="s">
        <v>58</v>
      </c>
      <c r="C28" s="64" t="s">
        <v>59</v>
      </c>
      <c r="D28" s="64" t="s">
        <v>2640</v>
      </c>
      <c r="E28" s="60" t="s">
        <v>2643</v>
      </c>
      <c r="F28" s="61" t="s">
        <v>9</v>
      </c>
      <c r="G28" s="121"/>
      <c r="H28" s="61"/>
      <c r="I28" s="60"/>
      <c r="J28" s="60"/>
      <c r="K28" s="60"/>
      <c r="L28" s="65"/>
    </row>
    <row r="29" spans="2:12" ht="15" customHeight="1">
      <c r="B29" s="121" t="s">
        <v>60</v>
      </c>
      <c r="C29" s="60" t="s">
        <v>61</v>
      </c>
      <c r="D29" s="60" t="s">
        <v>2639</v>
      </c>
      <c r="E29" s="121" t="s">
        <v>2642</v>
      </c>
      <c r="F29" s="61" t="s">
        <v>62</v>
      </c>
      <c r="G29" s="121" t="s">
        <v>10</v>
      </c>
      <c r="H29" s="164">
        <v>1</v>
      </c>
      <c r="I29" s="62"/>
      <c r="J29" s="62"/>
      <c r="K29" s="60"/>
      <c r="L29" s="65"/>
    </row>
    <row r="30" spans="2:12">
      <c r="B30" s="121" t="s">
        <v>63</v>
      </c>
      <c r="C30" s="60" t="s">
        <v>64</v>
      </c>
      <c r="D30" s="60" t="s">
        <v>2639</v>
      </c>
      <c r="E30" s="60" t="s">
        <v>2647</v>
      </c>
      <c r="F30" s="61" t="s">
        <v>62</v>
      </c>
      <c r="G30" s="121" t="s">
        <v>10</v>
      </c>
      <c r="H30" s="164"/>
      <c r="I30" s="62"/>
      <c r="J30" s="62"/>
      <c r="K30" s="60"/>
      <c r="L30" s="65"/>
    </row>
    <row r="31" spans="2:12" ht="15" customHeight="1">
      <c r="B31" s="121" t="s">
        <v>65</v>
      </c>
      <c r="C31" s="60" t="s">
        <v>66</v>
      </c>
      <c r="D31" s="60" t="s">
        <v>2639</v>
      </c>
      <c r="E31" s="121" t="s">
        <v>2642</v>
      </c>
      <c r="F31" s="61" t="s">
        <v>62</v>
      </c>
      <c r="G31" s="121" t="s">
        <v>10</v>
      </c>
      <c r="H31" s="164">
        <f>2/25</f>
        <v>0.08</v>
      </c>
      <c r="I31" s="62"/>
      <c r="J31" s="62"/>
      <c r="K31" s="60"/>
      <c r="L31" s="65"/>
    </row>
    <row r="32" spans="2:12" ht="15" customHeight="1">
      <c r="B32" s="121" t="s">
        <v>67</v>
      </c>
      <c r="C32" s="60" t="s">
        <v>68</v>
      </c>
      <c r="D32" s="60" t="s">
        <v>2639</v>
      </c>
      <c r="E32" s="121" t="s">
        <v>2642</v>
      </c>
      <c r="F32" s="61" t="s">
        <v>62</v>
      </c>
      <c r="G32" s="121" t="s">
        <v>10</v>
      </c>
      <c r="H32" s="164">
        <f>2/25</f>
        <v>0.08</v>
      </c>
      <c r="I32" s="62"/>
      <c r="J32" s="62"/>
      <c r="K32" s="60"/>
      <c r="L32" s="65"/>
    </row>
    <row r="33" spans="2:12">
      <c r="B33" s="121" t="s">
        <v>69</v>
      </c>
      <c r="C33" s="60" t="s">
        <v>70</v>
      </c>
      <c r="D33" s="60" t="s">
        <v>2639</v>
      </c>
      <c r="E33" s="60" t="s">
        <v>2647</v>
      </c>
      <c r="F33" s="61" t="s">
        <v>62</v>
      </c>
      <c r="G33" s="121" t="s">
        <v>10</v>
      </c>
      <c r="H33" s="61"/>
      <c r="I33" s="60"/>
      <c r="J33" s="60"/>
      <c r="K33" s="60"/>
      <c r="L33" s="65"/>
    </row>
    <row r="34" spans="2:12" ht="15" customHeight="1">
      <c r="B34" s="121" t="s">
        <v>71</v>
      </c>
      <c r="C34" s="60" t="s">
        <v>72</v>
      </c>
      <c r="D34" s="60" t="s">
        <v>2639</v>
      </c>
      <c r="E34" s="121" t="s">
        <v>2642</v>
      </c>
      <c r="F34" s="61" t="s">
        <v>62</v>
      </c>
      <c r="G34" s="121" t="s">
        <v>10</v>
      </c>
      <c r="H34" s="164">
        <f>17/28</f>
        <v>0.6071428571428571</v>
      </c>
      <c r="I34" s="62"/>
      <c r="J34" s="62"/>
      <c r="K34" s="60"/>
      <c r="L34" s="65"/>
    </row>
    <row r="35" spans="2:12">
      <c r="B35" s="121" t="s">
        <v>73</v>
      </c>
      <c r="C35" s="60" t="s">
        <v>74</v>
      </c>
      <c r="D35" s="60" t="s">
        <v>2639</v>
      </c>
      <c r="E35" s="60" t="s">
        <v>2647</v>
      </c>
      <c r="F35" s="61" t="s">
        <v>62</v>
      </c>
      <c r="G35" s="121" t="s">
        <v>13</v>
      </c>
      <c r="H35" s="61"/>
      <c r="I35" s="60"/>
      <c r="J35" s="60"/>
      <c r="K35" s="60"/>
      <c r="L35" s="65"/>
    </row>
    <row r="36" spans="2:12" ht="15" customHeight="1">
      <c r="B36" s="121" t="s">
        <v>75</v>
      </c>
      <c r="C36" s="60" t="s">
        <v>76</v>
      </c>
      <c r="D36" s="60" t="s">
        <v>2639</v>
      </c>
      <c r="E36" s="121" t="s">
        <v>2642</v>
      </c>
      <c r="F36" s="61" t="s">
        <v>62</v>
      </c>
      <c r="G36" s="121" t="s">
        <v>13</v>
      </c>
      <c r="H36" s="164">
        <v>0</v>
      </c>
      <c r="I36" s="62"/>
      <c r="J36" s="62"/>
      <c r="K36" s="60"/>
      <c r="L36" s="65"/>
    </row>
    <row r="37" spans="2:12">
      <c r="B37" s="121" t="s">
        <v>77</v>
      </c>
      <c r="C37" s="60" t="s">
        <v>78</v>
      </c>
      <c r="D37" s="60" t="s">
        <v>2639</v>
      </c>
      <c r="E37" s="60" t="s">
        <v>2643</v>
      </c>
      <c r="F37" s="61" t="s">
        <v>62</v>
      </c>
      <c r="G37" s="121"/>
      <c r="H37" s="61"/>
      <c r="I37" s="60"/>
      <c r="J37" s="60"/>
      <c r="K37" s="60"/>
      <c r="L37" s="65"/>
    </row>
    <row r="38" spans="2:12" ht="15" customHeight="1">
      <c r="B38" s="121" t="s">
        <v>79</v>
      </c>
      <c r="C38" s="60" t="s">
        <v>80</v>
      </c>
      <c r="D38" s="60" t="s">
        <v>2639</v>
      </c>
      <c r="E38" s="121" t="s">
        <v>2642</v>
      </c>
      <c r="F38" s="61" t="s">
        <v>62</v>
      </c>
      <c r="G38" s="121" t="s">
        <v>13</v>
      </c>
      <c r="H38" s="164">
        <f>4/31</f>
        <v>0.12903225806451613</v>
      </c>
      <c r="I38" s="62"/>
      <c r="J38" s="62"/>
      <c r="K38" s="60"/>
      <c r="L38" s="65"/>
    </row>
    <row r="39" spans="2:12" ht="15" customHeight="1">
      <c r="B39" s="121" t="s">
        <v>81</v>
      </c>
      <c r="C39" s="60" t="s">
        <v>82</v>
      </c>
      <c r="D39" s="60" t="s">
        <v>2639</v>
      </c>
      <c r="E39" s="121" t="s">
        <v>2642</v>
      </c>
      <c r="F39" s="61" t="s">
        <v>62</v>
      </c>
      <c r="G39" s="121" t="s">
        <v>13</v>
      </c>
      <c r="H39" s="164">
        <f>27/31</f>
        <v>0.87096774193548387</v>
      </c>
      <c r="I39" s="62"/>
      <c r="J39" s="62"/>
      <c r="K39" s="60"/>
      <c r="L39" s="65"/>
    </row>
    <row r="40" spans="2:12" ht="15" customHeight="1">
      <c r="B40" s="121" t="s">
        <v>83</v>
      </c>
      <c r="C40" s="60" t="s">
        <v>84</v>
      </c>
      <c r="D40" s="60" t="s">
        <v>2639</v>
      </c>
      <c r="E40" s="121" t="s">
        <v>2642</v>
      </c>
      <c r="F40" s="61" t="s">
        <v>62</v>
      </c>
      <c r="G40" s="121" t="s">
        <v>13</v>
      </c>
      <c r="H40" s="164">
        <f>17/31</f>
        <v>0.54838709677419351</v>
      </c>
      <c r="I40" s="62"/>
      <c r="J40" s="62"/>
      <c r="K40" s="60"/>
      <c r="L40" s="65"/>
    </row>
    <row r="41" spans="2:12" ht="15" customHeight="1">
      <c r="B41" s="121" t="s">
        <v>85</v>
      </c>
      <c r="C41" s="60" t="s">
        <v>86</v>
      </c>
      <c r="D41" s="60" t="s">
        <v>2639</v>
      </c>
      <c r="E41" s="121" t="s">
        <v>2642</v>
      </c>
      <c r="F41" s="61" t="s">
        <v>62</v>
      </c>
      <c r="G41" s="121" t="s">
        <v>13</v>
      </c>
      <c r="H41" s="164">
        <v>0</v>
      </c>
      <c r="I41" s="62"/>
      <c r="J41" s="62"/>
      <c r="K41" s="60"/>
      <c r="L41" s="65"/>
    </row>
    <row r="42" spans="2:12" ht="27.75" customHeight="1">
      <c r="B42" s="121" t="s">
        <v>87</v>
      </c>
      <c r="C42" s="60" t="s">
        <v>88</v>
      </c>
      <c r="D42" s="60" t="s">
        <v>2639</v>
      </c>
      <c r="E42" s="121" t="s">
        <v>2642</v>
      </c>
      <c r="F42" s="61" t="s">
        <v>62</v>
      </c>
      <c r="G42" s="121" t="s">
        <v>13</v>
      </c>
      <c r="H42" s="164">
        <v>0</v>
      </c>
      <c r="I42" s="62"/>
      <c r="J42" s="62"/>
      <c r="K42" s="60"/>
      <c r="L42" s="65"/>
    </row>
    <row r="43" spans="2:12">
      <c r="B43" s="121" t="s">
        <v>89</v>
      </c>
      <c r="C43" s="60" t="s">
        <v>90</v>
      </c>
      <c r="D43" s="60" t="s">
        <v>2639</v>
      </c>
      <c r="E43" s="60" t="s">
        <v>2647</v>
      </c>
      <c r="F43" s="61" t="s">
        <v>62</v>
      </c>
      <c r="G43" s="121" t="s">
        <v>10</v>
      </c>
      <c r="H43" s="164"/>
      <c r="I43" s="62"/>
      <c r="J43" s="62"/>
      <c r="K43" s="60"/>
      <c r="L43" s="65"/>
    </row>
    <row r="44" spans="2:12">
      <c r="B44" s="121" t="s">
        <v>91</v>
      </c>
      <c r="C44" s="60" t="s">
        <v>92</v>
      </c>
      <c r="D44" s="60" t="s">
        <v>2639</v>
      </c>
      <c r="E44" s="60" t="s">
        <v>2643</v>
      </c>
      <c r="F44" s="61" t="s">
        <v>62</v>
      </c>
      <c r="G44" s="121"/>
      <c r="H44" s="61"/>
      <c r="I44" s="62"/>
      <c r="J44" s="62"/>
      <c r="K44" s="60"/>
      <c r="L44" s="65"/>
    </row>
    <row r="45" spans="2:12" ht="15" customHeight="1">
      <c r="B45" s="121" t="s">
        <v>93</v>
      </c>
      <c r="C45" s="60" t="s">
        <v>94</v>
      </c>
      <c r="D45" s="168" t="s">
        <v>2640</v>
      </c>
      <c r="E45" s="60" t="s">
        <v>2643</v>
      </c>
      <c r="F45" s="61" t="s">
        <v>62</v>
      </c>
      <c r="G45" s="121"/>
      <c r="H45" s="61"/>
      <c r="I45" s="157">
        <v>0.20899999999999999</v>
      </c>
      <c r="J45" s="157">
        <v>0.52400000000000002</v>
      </c>
      <c r="K45" s="60"/>
      <c r="L45" s="65"/>
    </row>
    <row r="46" spans="2:12" ht="15" customHeight="1">
      <c r="B46" s="121" t="s">
        <v>95</v>
      </c>
      <c r="C46" s="60" t="s">
        <v>96</v>
      </c>
      <c r="D46" s="168" t="s">
        <v>2640</v>
      </c>
      <c r="E46" s="60" t="s">
        <v>2643</v>
      </c>
      <c r="F46" s="61" t="s">
        <v>62</v>
      </c>
      <c r="G46" s="121"/>
      <c r="H46" s="61"/>
      <c r="I46" s="157">
        <v>0.52400000000000002</v>
      </c>
      <c r="J46" s="157">
        <v>0.88200000000000001</v>
      </c>
      <c r="K46" s="60"/>
      <c r="L46" s="65"/>
    </row>
    <row r="47" spans="2:12" ht="15" customHeight="1">
      <c r="B47" s="121" t="s">
        <v>97</v>
      </c>
      <c r="C47" s="60" t="s">
        <v>98</v>
      </c>
      <c r="D47" s="168" t="s">
        <v>2640</v>
      </c>
      <c r="E47" s="60" t="s">
        <v>2643</v>
      </c>
      <c r="F47" s="61" t="s">
        <v>62</v>
      </c>
      <c r="G47" s="121"/>
      <c r="H47" s="61"/>
      <c r="I47" s="157">
        <v>0.41799999999999998</v>
      </c>
      <c r="J47" s="157">
        <v>0.73099999999999998</v>
      </c>
      <c r="K47" s="60"/>
      <c r="L47" s="65"/>
    </row>
    <row r="48" spans="2:12" ht="15" customHeight="1">
      <c r="B48" s="121" t="s">
        <v>99</v>
      </c>
      <c r="C48" s="60" t="s">
        <v>100</v>
      </c>
      <c r="D48" s="168" t="s">
        <v>2640</v>
      </c>
      <c r="E48" s="60" t="s">
        <v>2643</v>
      </c>
      <c r="F48" s="61" t="s">
        <v>62</v>
      </c>
      <c r="G48" s="121"/>
      <c r="H48" s="61"/>
      <c r="I48" s="157">
        <v>0.22900000000000001</v>
      </c>
      <c r="J48" s="159">
        <v>0.624</v>
      </c>
      <c r="K48" s="60"/>
      <c r="L48" s="65"/>
    </row>
    <row r="49" spans="2:12" ht="15" customHeight="1">
      <c r="B49" s="121" t="s">
        <v>101</v>
      </c>
      <c r="C49" s="60" t="s">
        <v>102</v>
      </c>
      <c r="D49" s="168" t="s">
        <v>2640</v>
      </c>
      <c r="E49" s="60" t="s">
        <v>2643</v>
      </c>
      <c r="F49" s="61" t="s">
        <v>62</v>
      </c>
      <c r="G49" s="121"/>
      <c r="H49" s="61"/>
      <c r="I49" s="157">
        <v>0.186</v>
      </c>
      <c r="J49" s="157">
        <v>0.51</v>
      </c>
      <c r="K49" s="60"/>
      <c r="L49" s="65"/>
    </row>
    <row r="50" spans="2:12" ht="15" customHeight="1">
      <c r="B50" s="121" t="s">
        <v>103</v>
      </c>
      <c r="C50" s="60" t="s">
        <v>104</v>
      </c>
      <c r="D50" s="60" t="s">
        <v>2640</v>
      </c>
      <c r="E50" s="60" t="s">
        <v>2642</v>
      </c>
      <c r="F50" s="61" t="s">
        <v>105</v>
      </c>
      <c r="G50" s="121" t="s">
        <v>106</v>
      </c>
      <c r="H50" s="164">
        <v>1</v>
      </c>
      <c r="I50" s="160">
        <v>0.59199999999999997</v>
      </c>
      <c r="J50" s="156">
        <v>1.014</v>
      </c>
      <c r="K50" s="60"/>
      <c r="L50" s="65"/>
    </row>
    <row r="51" spans="2:12" ht="15" customHeight="1">
      <c r="B51" s="121" t="s">
        <v>107</v>
      </c>
      <c r="C51" s="60" t="s">
        <v>104</v>
      </c>
      <c r="D51" s="60" t="s">
        <v>2640</v>
      </c>
      <c r="E51" s="60" t="s">
        <v>2642</v>
      </c>
      <c r="F51" s="61" t="s">
        <v>105</v>
      </c>
      <c r="G51" s="121" t="s">
        <v>106</v>
      </c>
      <c r="H51" s="164">
        <v>1</v>
      </c>
      <c r="I51" s="160">
        <v>0.59199999999999997</v>
      </c>
      <c r="J51" s="156">
        <v>1.014</v>
      </c>
      <c r="K51" s="60"/>
      <c r="L51" s="65"/>
    </row>
    <row r="52" spans="2:12" ht="15" customHeight="1">
      <c r="B52" s="121" t="s">
        <v>108</v>
      </c>
      <c r="C52" s="60" t="s">
        <v>109</v>
      </c>
      <c r="D52" s="60" t="s">
        <v>2640</v>
      </c>
      <c r="E52" s="60" t="s">
        <v>2642</v>
      </c>
      <c r="F52" s="61" t="s">
        <v>105</v>
      </c>
      <c r="G52" s="121" t="s">
        <v>10</v>
      </c>
      <c r="H52" s="164">
        <v>0.12</v>
      </c>
      <c r="I52" s="160">
        <v>0.65</v>
      </c>
      <c r="J52" s="156">
        <v>1.1890000000000001</v>
      </c>
      <c r="K52" s="60"/>
      <c r="L52" s="65"/>
    </row>
    <row r="53" spans="2:12" ht="15" customHeight="1">
      <c r="B53" s="121" t="s">
        <v>2543</v>
      </c>
      <c r="C53" s="65" t="s">
        <v>2365</v>
      </c>
      <c r="D53" s="60" t="s">
        <v>2645</v>
      </c>
      <c r="E53" s="60" t="s">
        <v>2646</v>
      </c>
      <c r="F53" s="61" t="s">
        <v>2175</v>
      </c>
      <c r="G53" s="121" t="s">
        <v>2368</v>
      </c>
      <c r="H53" s="165">
        <v>0.129</v>
      </c>
      <c r="I53" s="65"/>
      <c r="J53" s="65"/>
      <c r="K53" s="65"/>
      <c r="L53" s="65"/>
    </row>
    <row r="54" spans="2:12" ht="15" customHeight="1">
      <c r="B54" s="121" t="s">
        <v>2251</v>
      </c>
      <c r="C54" s="65" t="s">
        <v>2366</v>
      </c>
      <c r="D54" s="60" t="s">
        <v>2645</v>
      </c>
      <c r="E54" s="60" t="s">
        <v>2646</v>
      </c>
      <c r="F54" s="61" t="s">
        <v>2175</v>
      </c>
      <c r="G54" s="121" t="s">
        <v>2368</v>
      </c>
      <c r="H54" s="165">
        <v>6.4500000000000002E-2</v>
      </c>
      <c r="I54" s="65"/>
      <c r="J54" s="65"/>
      <c r="K54" s="65"/>
      <c r="L54" s="65"/>
    </row>
    <row r="55" spans="2:12" ht="15" customHeight="1">
      <c r="B55" s="121" t="s">
        <v>2252</v>
      </c>
      <c r="C55" s="65" t="s">
        <v>2367</v>
      </c>
      <c r="D55" s="60" t="s">
        <v>2645</v>
      </c>
      <c r="E55" s="60" t="s">
        <v>2646</v>
      </c>
      <c r="F55" s="61" t="s">
        <v>2175</v>
      </c>
      <c r="G55" s="121" t="s">
        <v>2368</v>
      </c>
      <c r="H55" s="165">
        <v>3.2300000000000002E-2</v>
      </c>
      <c r="I55" s="65"/>
      <c r="J55" s="65"/>
      <c r="K55" s="65"/>
      <c r="L55" s="65"/>
    </row>
    <row r="56" spans="2:12" ht="15" customHeight="1">
      <c r="B56" s="121" t="s">
        <v>2427</v>
      </c>
      <c r="C56" s="65" t="s">
        <v>2425</v>
      </c>
      <c r="D56" s="60" t="s">
        <v>2645</v>
      </c>
      <c r="E56" s="60" t="s">
        <v>2646</v>
      </c>
      <c r="F56" s="61" t="s">
        <v>2175</v>
      </c>
      <c r="G56" s="121" t="s">
        <v>2539</v>
      </c>
      <c r="H56" s="164">
        <f>12/(12+31)</f>
        <v>0.27906976744186046</v>
      </c>
      <c r="I56" s="65"/>
      <c r="J56" s="65"/>
      <c r="K56" s="65"/>
      <c r="L56" s="65"/>
    </row>
    <row r="57" spans="2:12" ht="15" customHeight="1">
      <c r="B57" s="121" t="s">
        <v>2424</v>
      </c>
      <c r="C57" s="65" t="s">
        <v>2426</v>
      </c>
      <c r="D57" s="60" t="s">
        <v>2645</v>
      </c>
      <c r="E57" s="60" t="s">
        <v>2646</v>
      </c>
      <c r="F57" s="61" t="s">
        <v>2175</v>
      </c>
      <c r="G57" s="121" t="s">
        <v>2539</v>
      </c>
      <c r="H57" s="164">
        <f>18/(31+18)</f>
        <v>0.36734693877551022</v>
      </c>
      <c r="I57" s="65"/>
      <c r="J57" s="65"/>
      <c r="K57" s="65"/>
      <c r="L57" s="65"/>
    </row>
    <row r="58" spans="2:12" ht="15" customHeight="1">
      <c r="B58" s="223" t="s">
        <v>2371</v>
      </c>
      <c r="C58" s="14" t="s">
        <v>2372</v>
      </c>
      <c r="D58" s="14" t="s">
        <v>2644</v>
      </c>
      <c r="E58" s="14" t="s">
        <v>2642</v>
      </c>
      <c r="F58" s="104" t="s">
        <v>2385</v>
      </c>
      <c r="G58" s="121" t="s">
        <v>2386</v>
      </c>
      <c r="H58" s="61"/>
      <c r="I58" s="60"/>
      <c r="J58" s="60"/>
      <c r="K58" s="60"/>
      <c r="L58" s="60"/>
    </row>
    <row r="59" spans="2:12" ht="15" customHeight="1">
      <c r="B59" s="223" t="s">
        <v>2373</v>
      </c>
      <c r="C59" s="14" t="s">
        <v>2374</v>
      </c>
      <c r="D59" s="14" t="s">
        <v>2644</v>
      </c>
      <c r="E59" s="14" t="s">
        <v>2642</v>
      </c>
      <c r="F59" s="104" t="s">
        <v>2385</v>
      </c>
      <c r="G59" s="121" t="s">
        <v>2386</v>
      </c>
      <c r="H59" s="61"/>
      <c r="I59" s="60"/>
      <c r="J59" s="60"/>
      <c r="K59" s="60"/>
      <c r="L59" s="60"/>
    </row>
    <row r="60" spans="2:12" ht="15" customHeight="1">
      <c r="B60" s="223" t="s">
        <v>2375</v>
      </c>
      <c r="C60" s="14" t="s">
        <v>2376</v>
      </c>
      <c r="D60" s="14" t="s">
        <v>2644</v>
      </c>
      <c r="E60" s="14" t="s">
        <v>2642</v>
      </c>
      <c r="F60" s="104" t="s">
        <v>2385</v>
      </c>
      <c r="G60" s="121" t="s">
        <v>2386</v>
      </c>
      <c r="H60" s="61"/>
      <c r="I60" s="60"/>
      <c r="J60" s="60"/>
      <c r="K60" s="60"/>
      <c r="L60" s="60"/>
    </row>
    <row r="61" spans="2:12" ht="15" customHeight="1">
      <c r="B61" s="121" t="s">
        <v>2377</v>
      </c>
      <c r="C61" s="14" t="s">
        <v>2378</v>
      </c>
      <c r="D61" s="14" t="s">
        <v>2644</v>
      </c>
      <c r="E61" s="14" t="s">
        <v>2643</v>
      </c>
      <c r="F61" s="104" t="s">
        <v>2385</v>
      </c>
      <c r="G61" s="121"/>
      <c r="H61" s="61"/>
      <c r="I61" s="60"/>
      <c r="J61" s="60"/>
      <c r="K61" s="60"/>
      <c r="L61" s="60"/>
    </row>
    <row r="62" spans="2:12" ht="15" customHeight="1">
      <c r="B62" s="121" t="s">
        <v>2379</v>
      </c>
      <c r="C62" s="14" t="s">
        <v>2380</v>
      </c>
      <c r="D62" s="14" t="s">
        <v>2644</v>
      </c>
      <c r="E62" s="14" t="s">
        <v>2643</v>
      </c>
      <c r="F62" s="104" t="s">
        <v>2385</v>
      </c>
      <c r="G62" s="121"/>
      <c r="H62" s="61"/>
      <c r="I62" s="60"/>
      <c r="J62" s="60"/>
      <c r="K62" s="60"/>
      <c r="L62" s="60"/>
    </row>
    <row r="63" spans="2:12" ht="15" customHeight="1">
      <c r="B63" s="223" t="s">
        <v>2381</v>
      </c>
      <c r="C63" s="14" t="s">
        <v>2382</v>
      </c>
      <c r="D63" s="14" t="s">
        <v>2644</v>
      </c>
      <c r="E63" s="14" t="s">
        <v>2642</v>
      </c>
      <c r="F63" s="104" t="s">
        <v>2385</v>
      </c>
      <c r="G63" s="121" t="s">
        <v>2368</v>
      </c>
      <c r="H63" s="61"/>
      <c r="I63" s="60"/>
      <c r="J63" s="60"/>
      <c r="K63" s="60"/>
      <c r="L63" s="60"/>
    </row>
    <row r="64" spans="2:12" ht="15" customHeight="1">
      <c r="B64" s="223" t="s">
        <v>2383</v>
      </c>
      <c r="C64" s="14" t="s">
        <v>2384</v>
      </c>
      <c r="D64" s="14" t="s">
        <v>2644</v>
      </c>
      <c r="E64" s="14" t="s">
        <v>2642</v>
      </c>
      <c r="F64" s="104" t="s">
        <v>2385</v>
      </c>
      <c r="G64" s="121" t="s">
        <v>10</v>
      </c>
      <c r="H64" s="61"/>
      <c r="I64" s="60"/>
      <c r="J64" s="60"/>
      <c r="K64" s="60"/>
      <c r="L64" s="60"/>
    </row>
    <row r="65" spans="2:12">
      <c r="B65" s="223" t="s">
        <v>2761</v>
      </c>
      <c r="C65" s="65"/>
      <c r="D65" s="65" t="s">
        <v>2640</v>
      </c>
      <c r="E65" s="65" t="s">
        <v>2642</v>
      </c>
      <c r="F65" s="225" t="s">
        <v>2764</v>
      </c>
      <c r="G65" s="121" t="s">
        <v>2368</v>
      </c>
      <c r="H65" s="226"/>
      <c r="I65" s="65"/>
      <c r="J65" s="65"/>
      <c r="K65" s="65"/>
      <c r="L65" s="65"/>
    </row>
    <row r="66" spans="2:12">
      <c r="B66" s="223" t="s">
        <v>2762</v>
      </c>
      <c r="C66" s="65"/>
      <c r="D66" s="65" t="s">
        <v>2640</v>
      </c>
      <c r="E66" s="65" t="s">
        <v>2642</v>
      </c>
      <c r="F66" s="225" t="s">
        <v>2764</v>
      </c>
      <c r="G66" s="121" t="s">
        <v>2368</v>
      </c>
      <c r="H66" s="226"/>
      <c r="I66" s="65"/>
      <c r="J66" s="65"/>
      <c r="K66" s="65"/>
      <c r="L66" s="65"/>
    </row>
    <row r="67" spans="2:12">
      <c r="B67" s="224" t="s">
        <v>2763</v>
      </c>
      <c r="C67" s="65"/>
      <c r="D67" s="65" t="s">
        <v>2640</v>
      </c>
      <c r="E67" s="65"/>
      <c r="F67" s="225" t="s">
        <v>2764</v>
      </c>
      <c r="G67" s="121" t="s">
        <v>2368</v>
      </c>
      <c r="H67" s="226"/>
      <c r="I67" s="65"/>
      <c r="J67" s="65"/>
      <c r="K67" s="65"/>
      <c r="L67" s="65"/>
    </row>
  </sheetData>
  <autoFilter ref="B2:L64"/>
  <phoneticPr fontId="19" type="noConversion"/>
  <dataValidations count="2">
    <dataValidation type="list" allowBlank="1" showInputMessage="1" showErrorMessage="1" sqref="E3:E1048576">
      <formula1>"完成测试,正在测试,缺少样本未测试,接口暂停未测试,完成线下测试"</formula1>
    </dataValidation>
    <dataValidation type="list" allowBlank="1" showInputMessage="1" showErrorMessage="1" sqref="D3:D1048576">
      <formula1>"正常使用,已开发未使用,供应商暂停使用,正在开发"</formula1>
    </dataValidation>
  </dataValidations>
  <hyperlinks>
    <hyperlink ref="B3" location="户籍信息查询!A1" display="户籍信息查询"/>
    <hyperlink ref="B4" location="特殊名单核查!A1" display="特殊名单核查"/>
    <hyperlink ref="B5" location="'法院被执行人-个人'!A1" display="法院被执行人—个人"/>
    <hyperlink ref="B6" location="个人不良信息查询!A1" display="个人不良信息查询"/>
    <hyperlink ref="B7" location="商品消费评估!A1" display="商品消费评估"/>
    <hyperlink ref="B10" location="联通手机在网时长!A1" display="联通手机在网时长"/>
    <hyperlink ref="B11" location="电信手机在网时长!A1" display="电信手机在网时长"/>
    <hyperlink ref="B12" location="手机在网状态!A1" display="手机在网状态"/>
    <hyperlink ref="B13" location="移动手机在网状态!A1" display="移动手机在网状态"/>
    <hyperlink ref="B14" location="联通手机在网状态!A1" display="联通手机在网状态"/>
    <hyperlink ref="B15" location="电信手机在网状态!A1" display="电信手机在网状态"/>
    <hyperlink ref="B29" location="'户籍信息查询服务-TD'!A1" display="户籍信息查询服务"/>
    <hyperlink ref="B33" location="身份证查验服务!A1" display="身份证查验服务"/>
    <hyperlink ref="B38" location="黑名单信息查询服务!A1" display="黑名单信息查询服务"/>
    <hyperlink ref="B39" location="多平台借贷黑名单查询服务!A1" display="多平台借贷黑名单查询服务"/>
    <hyperlink ref="B34" location="犯罪详情查询!A1" display="犯罪详情查询服务"/>
    <hyperlink ref="B35" location="失信被执行人信息查询服务!A1" display="失信被执行人信息查询服务"/>
    <hyperlink ref="B36" location="社交平台高位客户查验!A1" display="社交平台高危客户验证服务"/>
    <hyperlink ref="B37" location="'银行卡三（四）要素认证服务'!A1" display="银行卡三（四）要素认证服务"/>
    <hyperlink ref="B40" location="犯罪吸毒记录查询服务!A1" display="犯罪吸毒记录查询服务"/>
    <hyperlink ref="B41" location="失信综合查询!A1" display="失信综合查询服务"/>
    <hyperlink ref="B42" location="贷前信用黑名单!A1" display="贷前信用黑名单-身份信息泄漏名单查询服务"/>
    <hyperlink ref="B44" location="中介风险指数查询服务!A1" display="中介风险指数查询服务"/>
    <hyperlink ref="B31" location="职业资格证书查询服务!A1" display="职业资格证书查询服务"/>
    <hyperlink ref="B30" location="户籍信息详情查询服务!A1" display="户籍信息详情查询服务"/>
    <hyperlink ref="B9" location="移动手机在网时长!A1" display="移动手机在网时长"/>
    <hyperlink ref="B17" location="身份证二要素验证!A1" display="身份证二要素验证"/>
    <hyperlink ref="B18" location="身份证验证及照片查询!A1" display="身份证验证及照片查询"/>
    <hyperlink ref="B19" location="人脸识别对比服务!A1" display="人脸识别对比服务"/>
    <hyperlink ref="B20" location="身份证人脸识别验证!A1" display="身份证人脸识别验证"/>
    <hyperlink ref="B21" location="银行卡三要素查询!A1" display="银行卡三要素查询"/>
    <hyperlink ref="B22" location="银行卡四要素验证!A1" display="银行卡四要素验证"/>
    <hyperlink ref="B26" location="地址信息核对!A1" display="地址信息核查"/>
    <hyperlink ref="B45" location="金融标签查询服务!A1" display="金融标签查询服务"/>
    <hyperlink ref="B46" location="夜间活跃区域查询服务!A1" display="夜间活跃区域查询"/>
    <hyperlink ref="B47" location="常去场所类型查询服务!A1" display="常去场所 类型 查询服务"/>
    <hyperlink ref="B48" location="线下消费偏好标签查询服务!A1" display="线下消费偏好标签查询服务"/>
    <hyperlink ref="B49" location="应用兴趣标签查询服!A1" display="应用兴趣标签查询服"/>
    <hyperlink ref="B43" location="'用户金融画像服务 (一)'!A1" display="用户金融 画像 服务 （一 )"/>
    <hyperlink ref="B16" location="个人对外投资v2!A1" display="个人对外投资v2"/>
    <hyperlink ref="B50" location="企业工商深度信息!A1" display="企业工商基本信息"/>
    <hyperlink ref="B51" location="企业工商深度信息!A1" display="企业工商深度信息"/>
    <hyperlink ref="B24" location="收支等级评估专业版!A1" display="收支等级评估专业版"/>
    <hyperlink ref="B27" location="房屋价格查询!A1" display="房屋价格查询"/>
    <hyperlink ref="B28" location="车辆续保信息!A1" display="车辆续保信息查询"/>
    <hyperlink ref="B52" location="个人工商信息查询!A1" display="个人工商查询"/>
    <hyperlink ref="B23" location="月度收支等级评估补充版!A1" display="收支等级评估补充版"/>
    <hyperlink ref="B8" location="'收支等级-基础版'!A1" display="收支等级-基础版"/>
    <hyperlink ref="B53" location="执行公开信息!A1" display="执行公开信息"/>
    <hyperlink ref="B54" location="失信老赖名单!A1" display="失信老赖名单"/>
    <hyperlink ref="B55" location="罪犯及嫌疑人名单!A1" display="罪犯及嫌疑人名单"/>
    <hyperlink ref="B25" location="学历信息!A1" display="学历信息"/>
    <hyperlink ref="B56" location="欠税名单!A1" display="欠税名单"/>
    <hyperlink ref="B57" location="纳税非正常户!A1" display="纳税非正常户"/>
    <hyperlink ref="B58" location="三要素查询!A1" display="三要素核身接口"/>
    <hyperlink ref="B59" location="性别查询!A1" display="性别查询"/>
    <hyperlink ref="B60" location="用户年龄查询!A1" display="用户年龄查询"/>
    <hyperlink ref="B63" location="红黑名单查询接口!A1" display="黑红名单查询接口"/>
    <hyperlink ref="B64" location="信用分查询!A1" display="信用分接口"/>
    <hyperlink ref="B65" location="被执行人信息查询!A1" display="被执行人信息查询"/>
    <hyperlink ref="B66" location="失信被执行人信息!A1" display="失信被执行人信息"/>
  </hyperlinks>
  <pageMargins left="0.69930555555555596" right="0.69930555555555596"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8"/>
  <sheetViews>
    <sheetView topLeftCell="A7" workbookViewId="0">
      <selection activeCell="G35" sqref="G35"/>
    </sheetView>
  </sheetViews>
  <sheetFormatPr defaultRowHeight="14.4"/>
  <cols>
    <col min="2" max="2" width="34.77734375" customWidth="1"/>
    <col min="3" max="3" width="19.88671875" customWidth="1"/>
    <col min="4" max="7" width="14.77734375" customWidth="1"/>
  </cols>
  <sheetData>
    <row r="1" spans="2:7">
      <c r="B1" s="101" t="s">
        <v>2495</v>
      </c>
    </row>
    <row r="2" spans="2:7" ht="15.6">
      <c r="B2" s="97" t="s">
        <v>2075</v>
      </c>
      <c r="C2" s="238" t="s">
        <v>2494</v>
      </c>
      <c r="D2" s="238"/>
      <c r="E2" s="238"/>
      <c r="F2" s="238"/>
      <c r="G2" s="238"/>
    </row>
    <row r="3" spans="2:7" ht="15.6">
      <c r="B3" s="97" t="s">
        <v>2073</v>
      </c>
      <c r="C3" s="97" t="s">
        <v>2415</v>
      </c>
      <c r="D3" s="97" t="s">
        <v>2428</v>
      </c>
      <c r="E3" s="97" t="s">
        <v>2429</v>
      </c>
      <c r="F3" s="97" t="s">
        <v>2430</v>
      </c>
      <c r="G3" s="97" t="s">
        <v>2394</v>
      </c>
    </row>
    <row r="4" spans="2:7" ht="15">
      <c r="B4" s="123" t="s">
        <v>2482</v>
      </c>
      <c r="C4" s="122" t="s">
        <v>2431</v>
      </c>
      <c r="D4" s="122" t="s">
        <v>2432</v>
      </c>
      <c r="E4" s="122" t="s">
        <v>2433</v>
      </c>
      <c r="F4" s="122" t="s">
        <v>2434</v>
      </c>
      <c r="G4" s="122" t="s">
        <v>2186</v>
      </c>
    </row>
    <row r="5" spans="2:7" ht="15">
      <c r="B5" s="123" t="s">
        <v>2483</v>
      </c>
      <c r="C5" s="122" t="s">
        <v>2435</v>
      </c>
      <c r="D5" s="122" t="s">
        <v>2436</v>
      </c>
      <c r="E5" s="122" t="s">
        <v>2437</v>
      </c>
      <c r="F5" s="122" t="s">
        <v>2438</v>
      </c>
      <c r="G5" s="122" t="s">
        <v>2186</v>
      </c>
    </row>
    <row r="6" spans="2:7" ht="15">
      <c r="B6" s="123" t="s">
        <v>2483</v>
      </c>
      <c r="C6" s="122" t="s">
        <v>2435</v>
      </c>
      <c r="D6" s="122" t="s">
        <v>2439</v>
      </c>
      <c r="E6" s="122" t="s">
        <v>2440</v>
      </c>
      <c r="F6" s="122" t="s">
        <v>2438</v>
      </c>
      <c r="G6" s="122" t="s">
        <v>2186</v>
      </c>
    </row>
    <row r="7" spans="2:7" ht="15">
      <c r="B7" s="123" t="s">
        <v>2483</v>
      </c>
      <c r="C7" s="122" t="s">
        <v>2435</v>
      </c>
      <c r="D7" s="122" t="s">
        <v>2436</v>
      </c>
      <c r="E7" s="122" t="s">
        <v>2437</v>
      </c>
      <c r="F7" s="122" t="s">
        <v>1806</v>
      </c>
      <c r="G7" s="122" t="s">
        <v>2186</v>
      </c>
    </row>
    <row r="8" spans="2:7" ht="15">
      <c r="B8" s="123" t="s">
        <v>2483</v>
      </c>
      <c r="C8" s="122" t="s">
        <v>2435</v>
      </c>
      <c r="D8" s="122" t="s">
        <v>2439</v>
      </c>
      <c r="E8" s="122" t="s">
        <v>2440</v>
      </c>
      <c r="F8" s="122" t="s">
        <v>1806</v>
      </c>
      <c r="G8" s="122" t="s">
        <v>2186</v>
      </c>
    </row>
    <row r="9" spans="2:7" ht="15">
      <c r="B9" s="123" t="s">
        <v>2483</v>
      </c>
      <c r="C9" s="122" t="s">
        <v>2435</v>
      </c>
      <c r="D9" s="122" t="s">
        <v>2439</v>
      </c>
      <c r="E9" s="122" t="s">
        <v>2440</v>
      </c>
      <c r="F9" s="122" t="s">
        <v>2441</v>
      </c>
      <c r="G9" s="122" t="s">
        <v>2186</v>
      </c>
    </row>
    <row r="10" spans="2:7" ht="15">
      <c r="B10" s="123" t="s">
        <v>2483</v>
      </c>
      <c r="C10" s="122" t="s">
        <v>2435</v>
      </c>
      <c r="D10" s="122" t="s">
        <v>2436</v>
      </c>
      <c r="E10" s="122" t="s">
        <v>2437</v>
      </c>
      <c r="F10" s="122" t="s">
        <v>2441</v>
      </c>
      <c r="G10" s="122" t="s">
        <v>2186</v>
      </c>
    </row>
    <row r="11" spans="2:7" ht="15">
      <c r="B11" s="123" t="s">
        <v>2484</v>
      </c>
      <c r="C11" s="122" t="s">
        <v>2442</v>
      </c>
      <c r="D11" s="122" t="s">
        <v>2206</v>
      </c>
      <c r="E11" s="122" t="s">
        <v>2443</v>
      </c>
      <c r="F11" s="122" t="s">
        <v>2444</v>
      </c>
      <c r="G11" s="122" t="s">
        <v>2186</v>
      </c>
    </row>
    <row r="12" spans="2:7" ht="15">
      <c r="B12" s="123" t="s">
        <v>2484</v>
      </c>
      <c r="C12" s="122" t="s">
        <v>2442</v>
      </c>
      <c r="D12" s="122" t="s">
        <v>2206</v>
      </c>
      <c r="E12" s="122" t="s">
        <v>2445</v>
      </c>
      <c r="F12" s="122" t="s">
        <v>2446</v>
      </c>
      <c r="G12" s="122" t="s">
        <v>2186</v>
      </c>
    </row>
    <row r="13" spans="2:7" ht="15">
      <c r="B13" s="123" t="s">
        <v>2485</v>
      </c>
      <c r="C13" s="122" t="s">
        <v>2447</v>
      </c>
      <c r="D13" s="122" t="s">
        <v>2436</v>
      </c>
      <c r="E13" s="122" t="s">
        <v>2448</v>
      </c>
      <c r="F13" s="122" t="s">
        <v>2449</v>
      </c>
      <c r="G13" s="122" t="s">
        <v>2186</v>
      </c>
    </row>
    <row r="14" spans="2:7" ht="15">
      <c r="B14" s="123" t="s">
        <v>2486</v>
      </c>
      <c r="C14" s="122" t="s">
        <v>2431</v>
      </c>
      <c r="D14" s="122" t="s">
        <v>2432</v>
      </c>
      <c r="E14" s="122" t="s">
        <v>2450</v>
      </c>
      <c r="F14" s="122" t="s">
        <v>2451</v>
      </c>
      <c r="G14" s="122" t="s">
        <v>2186</v>
      </c>
    </row>
    <row r="15" spans="2:7" ht="15">
      <c r="B15" s="123" t="s">
        <v>2486</v>
      </c>
      <c r="C15" s="122" t="s">
        <v>2431</v>
      </c>
      <c r="D15" s="122" t="s">
        <v>2432</v>
      </c>
      <c r="E15" s="122" t="s">
        <v>2450</v>
      </c>
      <c r="F15" s="122" t="s">
        <v>2452</v>
      </c>
      <c r="G15" s="122" t="s">
        <v>2186</v>
      </c>
    </row>
    <row r="16" spans="2:7" ht="15">
      <c r="B16" s="123" t="s">
        <v>2487</v>
      </c>
      <c r="C16" s="122" t="s">
        <v>2206</v>
      </c>
      <c r="D16" s="122" t="s">
        <v>2453</v>
      </c>
      <c r="E16" s="122" t="s">
        <v>2454</v>
      </c>
      <c r="F16" s="122" t="s">
        <v>2455</v>
      </c>
      <c r="G16" s="122" t="s">
        <v>2186</v>
      </c>
    </row>
    <row r="17" spans="2:7" ht="15">
      <c r="B17" s="123" t="s">
        <v>2488</v>
      </c>
      <c r="C17" s="122" t="s">
        <v>2456</v>
      </c>
      <c r="D17" s="122" t="s">
        <v>2206</v>
      </c>
      <c r="E17" s="122" t="s">
        <v>2457</v>
      </c>
      <c r="F17" s="122" t="s">
        <v>2458</v>
      </c>
      <c r="G17" s="122" t="s">
        <v>2186</v>
      </c>
    </row>
    <row r="18" spans="2:7" ht="15">
      <c r="B18" s="123" t="s">
        <v>2488</v>
      </c>
      <c r="C18" s="122" t="s">
        <v>2459</v>
      </c>
      <c r="D18" s="122" t="s">
        <v>2206</v>
      </c>
      <c r="E18" s="122" t="s">
        <v>2457</v>
      </c>
      <c r="F18" s="122" t="s">
        <v>2460</v>
      </c>
      <c r="G18" s="122" t="s">
        <v>2186</v>
      </c>
    </row>
    <row r="19" spans="2:7" ht="15">
      <c r="B19" s="123" t="s">
        <v>2488</v>
      </c>
      <c r="C19" s="122" t="s">
        <v>2461</v>
      </c>
      <c r="D19" s="122" t="s">
        <v>2206</v>
      </c>
      <c r="E19" s="122" t="s">
        <v>2457</v>
      </c>
      <c r="F19" s="122" t="s">
        <v>2462</v>
      </c>
      <c r="G19" s="122" t="s">
        <v>2186</v>
      </c>
    </row>
    <row r="20" spans="2:7" ht="15">
      <c r="B20" s="123" t="s">
        <v>2489</v>
      </c>
      <c r="C20" s="122" t="s">
        <v>2463</v>
      </c>
      <c r="D20" s="122" t="s">
        <v>2464</v>
      </c>
      <c r="E20" s="122" t="s">
        <v>2465</v>
      </c>
      <c r="F20" s="122" t="s">
        <v>2466</v>
      </c>
      <c r="G20" s="122" t="s">
        <v>2186</v>
      </c>
    </row>
    <row r="21" spans="2:7" ht="15">
      <c r="B21" s="123" t="s">
        <v>2490</v>
      </c>
      <c r="C21" s="122" t="s">
        <v>2467</v>
      </c>
      <c r="D21" s="122" t="s">
        <v>2432</v>
      </c>
      <c r="E21" s="122" t="s">
        <v>2468</v>
      </c>
      <c r="F21" s="122" t="s">
        <v>2469</v>
      </c>
      <c r="G21" s="122" t="s">
        <v>2186</v>
      </c>
    </row>
    <row r="22" spans="2:7" ht="15">
      <c r="B22" s="123" t="s">
        <v>2491</v>
      </c>
      <c r="C22" s="122" t="s">
        <v>2470</v>
      </c>
      <c r="D22" s="122" t="s">
        <v>2471</v>
      </c>
      <c r="E22" s="122" t="s">
        <v>2472</v>
      </c>
      <c r="F22" s="122" t="s">
        <v>2473</v>
      </c>
      <c r="G22" s="122" t="s">
        <v>2186</v>
      </c>
    </row>
    <row r="23" spans="2:7" ht="15">
      <c r="B23" s="123" t="s">
        <v>2491</v>
      </c>
      <c r="C23" s="122" t="s">
        <v>2470</v>
      </c>
      <c r="D23" s="122" t="s">
        <v>2471</v>
      </c>
      <c r="E23" s="122" t="s">
        <v>2472</v>
      </c>
      <c r="F23" s="122" t="s">
        <v>2474</v>
      </c>
      <c r="G23" s="122" t="s">
        <v>2186</v>
      </c>
    </row>
    <row r="24" spans="2:7" ht="15">
      <c r="B24" s="123" t="s">
        <v>2491</v>
      </c>
      <c r="C24" s="122" t="s">
        <v>2470</v>
      </c>
      <c r="D24" s="122" t="s">
        <v>2471</v>
      </c>
      <c r="E24" s="122" t="s">
        <v>2472</v>
      </c>
      <c r="F24" s="122" t="s">
        <v>2475</v>
      </c>
      <c r="G24" s="122" t="s">
        <v>2186</v>
      </c>
    </row>
    <row r="25" spans="2:7" ht="15">
      <c r="B25" s="123" t="s">
        <v>2492</v>
      </c>
      <c r="C25" s="122" t="s">
        <v>2476</v>
      </c>
      <c r="D25" s="122" t="s">
        <v>2439</v>
      </c>
      <c r="E25" s="122" t="s">
        <v>2477</v>
      </c>
      <c r="F25" s="122" t="s">
        <v>2478</v>
      </c>
      <c r="G25" s="122" t="s">
        <v>2186</v>
      </c>
    </row>
    <row r="26" spans="2:7" ht="15">
      <c r="B26" s="123" t="s">
        <v>2493</v>
      </c>
      <c r="C26" s="122" t="s">
        <v>2479</v>
      </c>
      <c r="D26" s="122" t="s">
        <v>2432</v>
      </c>
      <c r="E26" s="122" t="s">
        <v>2480</v>
      </c>
      <c r="F26" s="122" t="s">
        <v>2481</v>
      </c>
      <c r="G26" s="122" t="s">
        <v>2186</v>
      </c>
    </row>
    <row r="28" spans="2:7" ht="15.6">
      <c r="B28" s="119" t="s">
        <v>2599</v>
      </c>
      <c r="C28" s="111"/>
      <c r="D28" s="111"/>
      <c r="E28" s="111"/>
      <c r="F28" s="111"/>
    </row>
    <row r="29" spans="2:7" ht="15.6">
      <c r="B29" s="119" t="s">
        <v>2073</v>
      </c>
      <c r="C29" s="119" t="s">
        <v>2415</v>
      </c>
      <c r="D29" s="119" t="s">
        <v>2428</v>
      </c>
      <c r="E29" s="119" t="s">
        <v>2429</v>
      </c>
      <c r="F29" s="119" t="s">
        <v>2430</v>
      </c>
    </row>
    <row r="30" spans="2:7" ht="15">
      <c r="B30" s="125" t="s">
        <v>2482</v>
      </c>
      <c r="C30" s="124" t="s">
        <v>2431</v>
      </c>
      <c r="D30" s="124" t="s">
        <v>2432</v>
      </c>
      <c r="E30" s="124" t="s">
        <v>2433</v>
      </c>
      <c r="F30" s="124" t="s">
        <v>2434</v>
      </c>
    </row>
    <row r="31" spans="2:7" ht="15">
      <c r="B31" s="125" t="s">
        <v>2490</v>
      </c>
      <c r="C31" s="124" t="s">
        <v>2467</v>
      </c>
      <c r="D31" s="124" t="s">
        <v>2432</v>
      </c>
      <c r="E31" s="124" t="s">
        <v>2468</v>
      </c>
      <c r="F31" s="124" t="s">
        <v>2469</v>
      </c>
    </row>
    <row r="35" spans="2:6" ht="15.6">
      <c r="B35" s="119" t="s">
        <v>2612</v>
      </c>
      <c r="C35" s="111"/>
      <c r="D35" s="111"/>
      <c r="E35" s="111"/>
      <c r="F35" s="111"/>
    </row>
    <row r="36" spans="2:6" ht="15.6">
      <c r="B36" s="119" t="s">
        <v>2608</v>
      </c>
      <c r="C36" s="119" t="s">
        <v>2609</v>
      </c>
      <c r="D36" s="119" t="s">
        <v>2610</v>
      </c>
      <c r="E36" s="119" t="s">
        <v>2611</v>
      </c>
      <c r="F36" s="119" t="s">
        <v>2600</v>
      </c>
    </row>
    <row r="37" spans="2:6" ht="26.4">
      <c r="B37" s="138" t="s">
        <v>2482</v>
      </c>
      <c r="C37" s="139" t="s">
        <v>2603</v>
      </c>
      <c r="D37" s="138" t="s">
        <v>2601</v>
      </c>
      <c r="E37" s="138" t="s">
        <v>2607</v>
      </c>
      <c r="F37" s="140" t="s">
        <v>2606</v>
      </c>
    </row>
    <row r="38" spans="2:6" ht="26.4">
      <c r="B38" s="138" t="s">
        <v>2604</v>
      </c>
      <c r="C38" s="139" t="s">
        <v>2603</v>
      </c>
      <c r="D38" s="138" t="s">
        <v>2602</v>
      </c>
      <c r="E38" s="138" t="s">
        <v>2605</v>
      </c>
      <c r="F38" s="140" t="s">
        <v>2606</v>
      </c>
    </row>
  </sheetData>
  <autoFilter ref="B1:G26"/>
  <mergeCells count="1">
    <mergeCell ref="C2:G2"/>
  </mergeCells>
  <phoneticPr fontId="19" type="noConversion"/>
  <hyperlinks>
    <hyperlink ref="G4" r:id="rId1"/>
    <hyperlink ref="G5" r:id="rId2"/>
    <hyperlink ref="G6" r:id="rId3"/>
    <hyperlink ref="G7" r:id="rId4"/>
    <hyperlink ref="G8" r:id="rId5"/>
    <hyperlink ref="G9" r:id="rId6"/>
    <hyperlink ref="G10" r:id="rId7"/>
    <hyperlink ref="G11" r:id="rId8"/>
    <hyperlink ref="G12" r:id="rId9"/>
    <hyperlink ref="G13" r:id="rId10"/>
    <hyperlink ref="G14" r:id="rId11"/>
    <hyperlink ref="G15" r:id="rId12"/>
    <hyperlink ref="G16" r:id="rId13"/>
    <hyperlink ref="G17" r:id="rId14"/>
    <hyperlink ref="G18" r:id="rId15"/>
    <hyperlink ref="G19" r:id="rId16"/>
    <hyperlink ref="G20" r:id="rId17"/>
    <hyperlink ref="G21" r:id="rId18"/>
    <hyperlink ref="G22" r:id="rId19"/>
    <hyperlink ref="G23" r:id="rId20"/>
    <hyperlink ref="G24" r:id="rId21"/>
    <hyperlink ref="G25" r:id="rId22"/>
    <hyperlink ref="G26" r:id="rId23"/>
    <hyperlink ref="B1" location="首页!A1" display="返回首页"/>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28"/>
  <sheetViews>
    <sheetView workbookViewId="0">
      <selection activeCell="B1" sqref="B1"/>
    </sheetView>
  </sheetViews>
  <sheetFormatPr defaultRowHeight="14.4"/>
  <cols>
    <col min="2" max="2" width="26.44140625" customWidth="1"/>
    <col min="6" max="7" width="18.109375" bestFit="1" customWidth="1"/>
    <col min="8" max="8" width="17.5546875" bestFit="1" customWidth="1"/>
    <col min="9" max="9" width="15" bestFit="1" customWidth="1"/>
    <col min="10" max="10" width="31.88671875" bestFit="1" customWidth="1"/>
    <col min="11" max="11" width="8.88671875" bestFit="1" customWidth="1"/>
    <col min="13" max="13" width="21.77734375" bestFit="1" customWidth="1"/>
    <col min="14" max="14" width="13.5546875" bestFit="1" customWidth="1"/>
    <col min="15" max="15" width="19.5546875" bestFit="1" customWidth="1"/>
    <col min="16" max="16" width="17.77734375" bestFit="1" customWidth="1"/>
    <col min="17" max="17" width="19.77734375" bestFit="1" customWidth="1"/>
    <col min="18" max="18" width="8.44140625" bestFit="1" customWidth="1"/>
    <col min="19" max="19" width="19.21875" bestFit="1" customWidth="1"/>
    <col min="20" max="20" width="15.5546875" bestFit="1" customWidth="1"/>
    <col min="21" max="21" width="13.88671875" bestFit="1" customWidth="1"/>
    <col min="22" max="22" width="18.33203125" bestFit="1" customWidth="1"/>
  </cols>
  <sheetData>
    <row r="1" spans="1:22">
      <c r="B1" s="13" t="s">
        <v>110</v>
      </c>
    </row>
    <row r="2" spans="1:22" ht="16.2" hidden="1">
      <c r="A2" s="239" t="s">
        <v>111</v>
      </c>
      <c r="B2" s="240"/>
      <c r="C2" s="239"/>
      <c r="D2" s="241"/>
      <c r="E2" s="241"/>
      <c r="F2" s="241"/>
      <c r="G2" s="241"/>
      <c r="H2" s="241"/>
      <c r="I2" s="241"/>
      <c r="J2" s="241"/>
      <c r="K2" s="241"/>
      <c r="L2" s="241"/>
      <c r="M2" s="241"/>
      <c r="N2" s="241"/>
      <c r="O2" s="241"/>
      <c r="P2" s="241"/>
      <c r="Q2" s="241"/>
      <c r="R2" s="241"/>
      <c r="S2" s="241"/>
      <c r="T2" s="241"/>
      <c r="U2" s="241"/>
      <c r="V2" s="241"/>
    </row>
    <row r="3" spans="1:22" ht="16.2" hidden="1">
      <c r="A3" s="74"/>
      <c r="B3" s="72" t="s">
        <v>2072</v>
      </c>
      <c r="C3" s="4" t="s">
        <v>113</v>
      </c>
      <c r="D3" s="4" t="s">
        <v>114</v>
      </c>
      <c r="E3" s="4" t="s">
        <v>115</v>
      </c>
      <c r="F3" s="4" t="s">
        <v>781</v>
      </c>
      <c r="G3" s="4" t="s">
        <v>2013</v>
      </c>
      <c r="H3" s="4" t="s">
        <v>2259</v>
      </c>
      <c r="I3" s="4" t="s">
        <v>790</v>
      </c>
      <c r="J3" s="4" t="s">
        <v>2260</v>
      </c>
      <c r="K3" s="4" t="s">
        <v>503</v>
      </c>
      <c r="L3" s="4" t="s">
        <v>126</v>
      </c>
      <c r="M3" s="4" t="s">
        <v>2261</v>
      </c>
      <c r="N3" s="4" t="s">
        <v>2262</v>
      </c>
      <c r="O3" s="4" t="s">
        <v>2263</v>
      </c>
      <c r="P3" s="4" t="s">
        <v>2264</v>
      </c>
      <c r="Q3" s="4" t="s">
        <v>743</v>
      </c>
      <c r="R3" s="4" t="s">
        <v>2265</v>
      </c>
      <c r="S3" s="4" t="s">
        <v>2266</v>
      </c>
      <c r="T3" s="4" t="s">
        <v>2267</v>
      </c>
      <c r="U3" s="4" t="s">
        <v>2268</v>
      </c>
      <c r="V3" s="4" t="s">
        <v>859</v>
      </c>
    </row>
    <row r="4" spans="1:22" ht="31.2">
      <c r="A4" s="27"/>
      <c r="B4" s="77" t="s">
        <v>2059</v>
      </c>
      <c r="C4" s="7" t="s">
        <v>128</v>
      </c>
      <c r="D4" s="7" t="s">
        <v>129</v>
      </c>
      <c r="E4" s="9"/>
      <c r="F4" s="83" t="s">
        <v>2269</v>
      </c>
      <c r="G4" s="83"/>
      <c r="H4" s="83" t="s">
        <v>509</v>
      </c>
      <c r="I4" s="83" t="s">
        <v>670</v>
      </c>
      <c r="J4" s="83" t="s">
        <v>2270</v>
      </c>
      <c r="K4" s="83" t="s">
        <v>675</v>
      </c>
      <c r="L4" s="83" t="s">
        <v>138</v>
      </c>
      <c r="M4" s="83" t="s">
        <v>2271</v>
      </c>
      <c r="N4" s="83" t="s">
        <v>2272</v>
      </c>
      <c r="O4" s="83" t="s">
        <v>2273</v>
      </c>
      <c r="P4" s="83"/>
      <c r="Q4" s="83" t="s">
        <v>181</v>
      </c>
      <c r="R4" s="83"/>
      <c r="S4" s="83" t="s">
        <v>2274</v>
      </c>
      <c r="T4" s="83" t="s">
        <v>2275</v>
      </c>
      <c r="U4" s="83" t="s">
        <v>134</v>
      </c>
      <c r="V4" s="83" t="s">
        <v>2276</v>
      </c>
    </row>
    <row r="5" spans="1:22" ht="31.2">
      <c r="A5" s="27"/>
      <c r="B5" s="77" t="s">
        <v>2026</v>
      </c>
      <c r="C5" s="7" t="s">
        <v>128</v>
      </c>
      <c r="D5" s="7" t="s">
        <v>129</v>
      </c>
      <c r="E5" s="9"/>
      <c r="F5" s="83" t="s">
        <v>2277</v>
      </c>
      <c r="G5" s="83"/>
      <c r="H5" s="83" t="s">
        <v>509</v>
      </c>
      <c r="I5" s="83" t="s">
        <v>670</v>
      </c>
      <c r="J5" s="83" t="s">
        <v>2270</v>
      </c>
      <c r="K5" s="83" t="s">
        <v>675</v>
      </c>
      <c r="L5" s="83" t="s">
        <v>138</v>
      </c>
      <c r="M5" s="83" t="s">
        <v>2271</v>
      </c>
      <c r="N5" s="83" t="s">
        <v>1539</v>
      </c>
      <c r="O5" s="83" t="s">
        <v>2278</v>
      </c>
      <c r="P5" s="83"/>
      <c r="Q5" s="83" t="s">
        <v>143</v>
      </c>
      <c r="R5" s="83"/>
      <c r="S5" s="83" t="s">
        <v>2279</v>
      </c>
      <c r="T5" s="83" t="s">
        <v>2275</v>
      </c>
      <c r="U5" s="83" t="s">
        <v>134</v>
      </c>
      <c r="V5" s="83" t="s">
        <v>2280</v>
      </c>
    </row>
    <row r="6" spans="1:22" ht="31.2">
      <c r="A6" s="27"/>
      <c r="B6" s="77" t="s">
        <v>2028</v>
      </c>
      <c r="C6" s="7" t="s">
        <v>128</v>
      </c>
      <c r="D6" s="7" t="s">
        <v>129</v>
      </c>
      <c r="E6" s="9"/>
      <c r="F6" s="83" t="s">
        <v>2281</v>
      </c>
      <c r="G6" s="83"/>
      <c r="H6" s="83" t="s">
        <v>509</v>
      </c>
      <c r="I6" s="83" t="s">
        <v>670</v>
      </c>
      <c r="J6" s="83" t="s">
        <v>2270</v>
      </c>
      <c r="K6" s="83" t="s">
        <v>675</v>
      </c>
      <c r="L6" s="83" t="s">
        <v>138</v>
      </c>
      <c r="M6" s="83" t="s">
        <v>2271</v>
      </c>
      <c r="N6" s="83" t="s">
        <v>2282</v>
      </c>
      <c r="O6" s="83" t="s">
        <v>2278</v>
      </c>
      <c r="P6" s="83"/>
      <c r="Q6" s="83" t="s">
        <v>139</v>
      </c>
      <c r="R6" s="83"/>
      <c r="S6" s="83" t="s">
        <v>2283</v>
      </c>
      <c r="T6" s="83" t="s">
        <v>2275</v>
      </c>
      <c r="U6" s="83" t="s">
        <v>134</v>
      </c>
      <c r="V6" s="83" t="s">
        <v>2284</v>
      </c>
    </row>
    <row r="7" spans="1:22" ht="31.2">
      <c r="A7" s="27"/>
      <c r="B7" s="77" t="s">
        <v>2060</v>
      </c>
      <c r="C7" s="7" t="s">
        <v>128</v>
      </c>
      <c r="D7" s="7" t="s">
        <v>129</v>
      </c>
      <c r="E7" s="9"/>
      <c r="F7" s="83" t="s">
        <v>2285</v>
      </c>
      <c r="G7" s="83"/>
      <c r="H7" s="83" t="s">
        <v>509</v>
      </c>
      <c r="I7" s="83" t="s">
        <v>670</v>
      </c>
      <c r="J7" s="83" t="s">
        <v>2270</v>
      </c>
      <c r="K7" s="83" t="s">
        <v>675</v>
      </c>
      <c r="L7" s="83" t="s">
        <v>138</v>
      </c>
      <c r="M7" s="83" t="s">
        <v>2271</v>
      </c>
      <c r="N7" s="83" t="s">
        <v>1539</v>
      </c>
      <c r="O7" s="83" t="s">
        <v>2286</v>
      </c>
      <c r="P7" s="83"/>
      <c r="Q7" s="83" t="s">
        <v>127</v>
      </c>
      <c r="R7" s="83"/>
      <c r="S7" s="83" t="s">
        <v>2287</v>
      </c>
      <c r="T7" s="83" t="s">
        <v>2275</v>
      </c>
      <c r="U7" s="83" t="s">
        <v>134</v>
      </c>
      <c r="V7" s="83" t="s">
        <v>2288</v>
      </c>
    </row>
    <row r="8" spans="1:22" ht="31.2">
      <c r="A8" s="27"/>
      <c r="B8" s="77" t="s">
        <v>2061</v>
      </c>
      <c r="C8" s="7" t="s">
        <v>128</v>
      </c>
      <c r="D8" s="7" t="s">
        <v>129</v>
      </c>
      <c r="E8" s="9"/>
      <c r="F8" s="83" t="s">
        <v>2289</v>
      </c>
      <c r="G8" s="83"/>
      <c r="H8" s="83" t="s">
        <v>509</v>
      </c>
      <c r="I8" s="83" t="s">
        <v>2290</v>
      </c>
      <c r="J8" s="83" t="s">
        <v>2270</v>
      </c>
      <c r="K8" s="83" t="s">
        <v>756</v>
      </c>
      <c r="L8" s="83" t="s">
        <v>757</v>
      </c>
      <c r="M8" s="83"/>
      <c r="N8" s="83"/>
      <c r="O8" s="83"/>
      <c r="P8" s="83"/>
      <c r="Q8" s="83" t="s">
        <v>149</v>
      </c>
      <c r="R8" s="83"/>
      <c r="S8" s="83"/>
      <c r="T8" s="83"/>
      <c r="U8" s="83"/>
      <c r="V8" s="83" t="s">
        <v>2291</v>
      </c>
    </row>
    <row r="9" spans="1:22" ht="31.2" hidden="1">
      <c r="A9" s="27"/>
      <c r="B9" s="77" t="s">
        <v>2062</v>
      </c>
      <c r="C9" s="7" t="s">
        <v>128</v>
      </c>
      <c r="D9" s="102" t="s">
        <v>156</v>
      </c>
      <c r="E9" s="9"/>
      <c r="F9" s="83" t="s">
        <v>2292</v>
      </c>
      <c r="G9" s="83"/>
      <c r="H9" s="83" t="s">
        <v>509</v>
      </c>
      <c r="I9" s="83" t="s">
        <v>670</v>
      </c>
      <c r="J9" s="83" t="s">
        <v>2270</v>
      </c>
      <c r="K9" s="83" t="s">
        <v>675</v>
      </c>
      <c r="L9" s="83" t="s">
        <v>138</v>
      </c>
      <c r="M9" s="83" t="s">
        <v>2271</v>
      </c>
      <c r="N9" s="83" t="s">
        <v>1539</v>
      </c>
      <c r="O9" s="83" t="s">
        <v>2293</v>
      </c>
      <c r="P9" s="83"/>
      <c r="Q9" s="83" t="s">
        <v>146</v>
      </c>
      <c r="R9" s="83"/>
      <c r="S9" s="83" t="s">
        <v>2294</v>
      </c>
      <c r="T9" s="83" t="s">
        <v>2275</v>
      </c>
      <c r="U9" s="83" t="s">
        <v>134</v>
      </c>
      <c r="V9" s="83" t="s">
        <v>2295</v>
      </c>
    </row>
    <row r="10" spans="1:22" ht="31.2">
      <c r="A10" s="27"/>
      <c r="B10" s="77" t="s">
        <v>2063</v>
      </c>
      <c r="C10" s="7" t="s">
        <v>128</v>
      </c>
      <c r="D10" s="7" t="s">
        <v>129</v>
      </c>
      <c r="E10" s="9"/>
      <c r="F10" s="83" t="s">
        <v>2296</v>
      </c>
      <c r="G10" s="83"/>
      <c r="H10" s="83" t="s">
        <v>509</v>
      </c>
      <c r="I10" s="83" t="s">
        <v>2290</v>
      </c>
      <c r="J10" s="83" t="s">
        <v>2270</v>
      </c>
      <c r="K10" s="83" t="s">
        <v>756</v>
      </c>
      <c r="L10" s="83" t="s">
        <v>757</v>
      </c>
      <c r="M10" s="83"/>
      <c r="N10" s="83"/>
      <c r="O10" s="83"/>
      <c r="P10" s="83"/>
      <c r="Q10" s="83" t="s">
        <v>155</v>
      </c>
      <c r="R10" s="83"/>
      <c r="S10" s="83"/>
      <c r="T10" s="83"/>
      <c r="U10" s="83"/>
      <c r="V10" s="83" t="s">
        <v>2297</v>
      </c>
    </row>
    <row r="11" spans="1:22" ht="31.2">
      <c r="A11" s="27"/>
      <c r="B11" s="77" t="s">
        <v>2031</v>
      </c>
      <c r="C11" s="7" t="s">
        <v>128</v>
      </c>
      <c r="D11" s="7" t="s">
        <v>129</v>
      </c>
      <c r="E11" s="9"/>
      <c r="F11" s="83" t="s">
        <v>163</v>
      </c>
      <c r="G11" s="83"/>
      <c r="H11" s="83" t="s">
        <v>509</v>
      </c>
      <c r="I11" s="83" t="s">
        <v>2290</v>
      </c>
      <c r="J11" s="83" t="s">
        <v>2270</v>
      </c>
      <c r="K11" s="83" t="s">
        <v>756</v>
      </c>
      <c r="L11" s="83" t="s">
        <v>757</v>
      </c>
      <c r="M11" s="83"/>
      <c r="N11" s="83"/>
      <c r="O11" s="83"/>
      <c r="P11" s="83"/>
      <c r="Q11" s="83" t="s">
        <v>164</v>
      </c>
      <c r="R11" s="83"/>
      <c r="S11" s="83"/>
      <c r="T11" s="83"/>
      <c r="U11" s="83"/>
      <c r="V11" s="83" t="s">
        <v>2298</v>
      </c>
    </row>
    <row r="12" spans="1:22" ht="31.2">
      <c r="A12" s="27"/>
      <c r="B12" s="77" t="s">
        <v>2064</v>
      </c>
      <c r="C12" s="7" t="s">
        <v>128</v>
      </c>
      <c r="D12" s="7" t="s">
        <v>129</v>
      </c>
      <c r="E12" s="9"/>
      <c r="F12" s="83" t="s">
        <v>2299</v>
      </c>
      <c r="G12" s="83"/>
      <c r="H12" s="83" t="s">
        <v>509</v>
      </c>
      <c r="I12" s="83" t="s">
        <v>670</v>
      </c>
      <c r="J12" s="83" t="s">
        <v>2270</v>
      </c>
      <c r="K12" s="83" t="s">
        <v>675</v>
      </c>
      <c r="L12" s="83" t="s">
        <v>138</v>
      </c>
      <c r="M12" s="83" t="s">
        <v>2300</v>
      </c>
      <c r="N12" s="83" t="s">
        <v>2301</v>
      </c>
      <c r="O12" s="83" t="s">
        <v>2302</v>
      </c>
      <c r="P12" s="83"/>
      <c r="Q12" s="83" t="s">
        <v>171</v>
      </c>
      <c r="R12" s="83"/>
      <c r="S12" s="83" t="s">
        <v>2303</v>
      </c>
      <c r="T12" s="83" t="s">
        <v>2275</v>
      </c>
      <c r="U12" s="83" t="s">
        <v>2304</v>
      </c>
      <c r="V12" s="83" t="s">
        <v>2305</v>
      </c>
    </row>
    <row r="13" spans="1:22" ht="31.2">
      <c r="A13" s="27"/>
      <c r="B13" s="77" t="s">
        <v>2033</v>
      </c>
      <c r="C13" s="7" t="s">
        <v>128</v>
      </c>
      <c r="D13" s="7" t="s">
        <v>129</v>
      </c>
      <c r="E13" s="9"/>
      <c r="F13" s="83" t="s">
        <v>176</v>
      </c>
      <c r="G13" s="83"/>
      <c r="H13" s="83" t="s">
        <v>509</v>
      </c>
      <c r="I13" s="83" t="s">
        <v>2290</v>
      </c>
      <c r="J13" s="83" t="s">
        <v>2270</v>
      </c>
      <c r="K13" s="83" t="s">
        <v>756</v>
      </c>
      <c r="L13" s="83" t="s">
        <v>757</v>
      </c>
      <c r="M13" s="83"/>
      <c r="N13" s="83"/>
      <c r="O13" s="83"/>
      <c r="P13" s="83"/>
      <c r="Q13" s="83" t="s">
        <v>177</v>
      </c>
      <c r="R13" s="83"/>
      <c r="S13" s="83"/>
      <c r="T13" s="83"/>
      <c r="U13" s="83"/>
      <c r="V13" s="83" t="s">
        <v>2306</v>
      </c>
    </row>
    <row r="14" spans="1:22" ht="31.2">
      <c r="A14" s="27"/>
      <c r="B14" s="77" t="s">
        <v>2065</v>
      </c>
      <c r="C14" s="7" t="s">
        <v>128</v>
      </c>
      <c r="D14" s="7" t="s">
        <v>129</v>
      </c>
      <c r="E14" s="9"/>
      <c r="F14" s="83" t="s">
        <v>2307</v>
      </c>
      <c r="G14" s="83"/>
      <c r="H14" s="83" t="s">
        <v>509</v>
      </c>
      <c r="I14" s="83" t="s">
        <v>670</v>
      </c>
      <c r="J14" s="83" t="s">
        <v>2270</v>
      </c>
      <c r="K14" s="83" t="s">
        <v>675</v>
      </c>
      <c r="L14" s="83" t="s">
        <v>138</v>
      </c>
      <c r="M14" s="83" t="s">
        <v>2300</v>
      </c>
      <c r="N14" s="83" t="s">
        <v>2308</v>
      </c>
      <c r="O14" s="83" t="s">
        <v>2309</v>
      </c>
      <c r="P14" s="83"/>
      <c r="Q14" s="83" t="s">
        <v>185</v>
      </c>
      <c r="R14" s="83"/>
      <c r="S14" s="83" t="s">
        <v>2310</v>
      </c>
      <c r="T14" s="83" t="s">
        <v>2275</v>
      </c>
      <c r="U14" s="83" t="s">
        <v>2304</v>
      </c>
      <c r="V14" s="83" t="s">
        <v>2311</v>
      </c>
    </row>
    <row r="15" spans="1:22" ht="31.2">
      <c r="A15" s="27"/>
      <c r="B15" s="77" t="s">
        <v>2037</v>
      </c>
      <c r="C15" s="7" t="s">
        <v>128</v>
      </c>
      <c r="D15" s="7" t="s">
        <v>129</v>
      </c>
      <c r="E15" s="9"/>
      <c r="F15" s="83" t="s">
        <v>2312</v>
      </c>
      <c r="G15" s="83"/>
      <c r="H15" s="83" t="s">
        <v>509</v>
      </c>
      <c r="I15" s="83" t="s">
        <v>2290</v>
      </c>
      <c r="J15" s="83" t="s">
        <v>2270</v>
      </c>
      <c r="K15" s="83" t="s">
        <v>756</v>
      </c>
      <c r="L15" s="83" t="s">
        <v>757</v>
      </c>
      <c r="M15" s="83"/>
      <c r="N15" s="83"/>
      <c r="O15" s="83"/>
      <c r="P15" s="83"/>
      <c r="Q15" s="83" t="s">
        <v>190</v>
      </c>
      <c r="R15" s="83"/>
      <c r="S15" s="83"/>
      <c r="T15" s="83"/>
      <c r="U15" s="83"/>
      <c r="V15" s="83" t="s">
        <v>2313</v>
      </c>
    </row>
    <row r="16" spans="1:22" ht="31.2">
      <c r="A16" s="27"/>
      <c r="B16" s="77" t="s">
        <v>2039</v>
      </c>
      <c r="C16" s="7" t="s">
        <v>128</v>
      </c>
      <c r="D16" s="7" t="s">
        <v>129</v>
      </c>
      <c r="E16" s="9"/>
      <c r="F16" s="83" t="s">
        <v>2314</v>
      </c>
      <c r="G16" s="83"/>
      <c r="H16" s="83" t="s">
        <v>509</v>
      </c>
      <c r="I16" s="83" t="s">
        <v>670</v>
      </c>
      <c r="J16" s="83" t="s">
        <v>2270</v>
      </c>
      <c r="K16" s="83" t="s">
        <v>675</v>
      </c>
      <c r="L16" s="83" t="s">
        <v>138</v>
      </c>
      <c r="M16" s="83" t="s">
        <v>2300</v>
      </c>
      <c r="N16" s="83" t="s">
        <v>2315</v>
      </c>
      <c r="O16" s="83" t="s">
        <v>2316</v>
      </c>
      <c r="P16" s="83"/>
      <c r="Q16" s="83" t="s">
        <v>196</v>
      </c>
      <c r="R16" s="83"/>
      <c r="S16" s="83" t="s">
        <v>2317</v>
      </c>
      <c r="T16" s="83" t="s">
        <v>2275</v>
      </c>
      <c r="U16" s="83" t="s">
        <v>2304</v>
      </c>
      <c r="V16" s="83" t="s">
        <v>2318</v>
      </c>
    </row>
    <row r="17" spans="1:22" ht="31.2">
      <c r="A17" s="27"/>
      <c r="B17" s="77" t="s">
        <v>2066</v>
      </c>
      <c r="C17" s="7" t="s">
        <v>128</v>
      </c>
      <c r="D17" s="7" t="s">
        <v>129</v>
      </c>
      <c r="E17" s="9"/>
      <c r="F17" s="83" t="s">
        <v>2319</v>
      </c>
      <c r="G17" s="83"/>
      <c r="H17" s="83" t="s">
        <v>509</v>
      </c>
      <c r="I17" s="83" t="s">
        <v>670</v>
      </c>
      <c r="J17" s="83" t="s">
        <v>2270</v>
      </c>
      <c r="K17" s="83" t="s">
        <v>675</v>
      </c>
      <c r="L17" s="83" t="s">
        <v>138</v>
      </c>
      <c r="M17" s="83" t="s">
        <v>2300</v>
      </c>
      <c r="N17" s="83" t="s">
        <v>2301</v>
      </c>
      <c r="O17" s="83" t="s">
        <v>2320</v>
      </c>
      <c r="P17" s="83"/>
      <c r="Q17" s="83" t="s">
        <v>201</v>
      </c>
      <c r="R17" s="83"/>
      <c r="S17" s="83" t="s">
        <v>2321</v>
      </c>
      <c r="T17" s="83" t="s">
        <v>2275</v>
      </c>
      <c r="U17" s="83" t="s">
        <v>2304</v>
      </c>
      <c r="V17" s="83" t="s">
        <v>2322</v>
      </c>
    </row>
    <row r="18" spans="1:22" ht="31.2">
      <c r="A18" s="27"/>
      <c r="B18" s="77" t="s">
        <v>2042</v>
      </c>
      <c r="C18" s="7" t="s">
        <v>128</v>
      </c>
      <c r="D18" s="7" t="s">
        <v>129</v>
      </c>
      <c r="E18" s="9"/>
      <c r="F18" s="83" t="s">
        <v>2323</v>
      </c>
      <c r="G18" s="83"/>
      <c r="H18" s="83" t="s">
        <v>509</v>
      </c>
      <c r="I18" s="83" t="s">
        <v>670</v>
      </c>
      <c r="J18" s="83" t="s">
        <v>2270</v>
      </c>
      <c r="K18" s="83" t="s">
        <v>675</v>
      </c>
      <c r="L18" s="83" t="s">
        <v>138</v>
      </c>
      <c r="M18" s="83" t="s">
        <v>2300</v>
      </c>
      <c r="N18" s="83" t="s">
        <v>2282</v>
      </c>
      <c r="O18" s="83" t="s">
        <v>2324</v>
      </c>
      <c r="P18" s="83"/>
      <c r="Q18" s="83" t="s">
        <v>208</v>
      </c>
      <c r="R18" s="83"/>
      <c r="S18" s="83" t="s">
        <v>2325</v>
      </c>
      <c r="T18" s="83" t="s">
        <v>2275</v>
      </c>
      <c r="U18" s="83" t="s">
        <v>2304</v>
      </c>
      <c r="V18" s="83" t="s">
        <v>2326</v>
      </c>
    </row>
    <row r="19" spans="1:22" ht="31.2" hidden="1">
      <c r="A19" s="27"/>
      <c r="B19" s="77" t="s">
        <v>2045</v>
      </c>
      <c r="C19" s="7" t="s">
        <v>128</v>
      </c>
      <c r="D19" s="102" t="s">
        <v>156</v>
      </c>
      <c r="E19" s="9"/>
      <c r="F19" s="83" t="s">
        <v>2327</v>
      </c>
      <c r="G19" s="83"/>
      <c r="H19" s="83" t="s">
        <v>509</v>
      </c>
      <c r="I19" s="83" t="s">
        <v>670</v>
      </c>
      <c r="J19" s="83" t="s">
        <v>2270</v>
      </c>
      <c r="K19" s="83" t="s">
        <v>675</v>
      </c>
      <c r="L19" s="83" t="s">
        <v>138</v>
      </c>
      <c r="M19" s="83" t="s">
        <v>2271</v>
      </c>
      <c r="N19" s="83" t="s">
        <v>2315</v>
      </c>
      <c r="O19" s="83" t="s">
        <v>2328</v>
      </c>
      <c r="P19" s="83"/>
      <c r="Q19" s="83" t="s">
        <v>212</v>
      </c>
      <c r="R19" s="83"/>
      <c r="S19" s="83" t="s">
        <v>2329</v>
      </c>
      <c r="T19" s="83" t="s">
        <v>2275</v>
      </c>
      <c r="U19" s="83" t="s">
        <v>134</v>
      </c>
      <c r="V19" s="83" t="s">
        <v>2330</v>
      </c>
    </row>
    <row r="20" spans="1:22" ht="31.2" hidden="1">
      <c r="A20" s="27"/>
      <c r="B20" s="77" t="s">
        <v>2047</v>
      </c>
      <c r="C20" s="7" t="s">
        <v>128</v>
      </c>
      <c r="D20" s="102" t="s">
        <v>156</v>
      </c>
      <c r="E20" s="9"/>
      <c r="F20" s="83" t="s">
        <v>2331</v>
      </c>
      <c r="G20" s="83"/>
      <c r="H20" s="83" t="s">
        <v>509</v>
      </c>
      <c r="I20" s="83" t="s">
        <v>670</v>
      </c>
      <c r="J20" s="83" t="s">
        <v>2270</v>
      </c>
      <c r="K20" s="83" t="s">
        <v>675</v>
      </c>
      <c r="L20" s="83" t="s">
        <v>138</v>
      </c>
      <c r="M20" s="83" t="s">
        <v>2300</v>
      </c>
      <c r="N20" s="83" t="s">
        <v>2332</v>
      </c>
      <c r="O20" s="83" t="s">
        <v>2333</v>
      </c>
      <c r="P20" s="83"/>
      <c r="Q20" s="83" t="s">
        <v>213</v>
      </c>
      <c r="R20" s="83"/>
      <c r="S20" s="83" t="s">
        <v>2334</v>
      </c>
      <c r="T20" s="83" t="s">
        <v>2275</v>
      </c>
      <c r="U20" s="83" t="s">
        <v>2304</v>
      </c>
      <c r="V20" s="83" t="s">
        <v>2335</v>
      </c>
    </row>
    <row r="21" spans="1:22" ht="31.2">
      <c r="A21" s="27"/>
      <c r="B21" s="77" t="s">
        <v>2067</v>
      </c>
      <c r="C21" s="7" t="s">
        <v>128</v>
      </c>
      <c r="D21" s="7" t="s">
        <v>129</v>
      </c>
      <c r="E21" s="9"/>
      <c r="F21" s="83" t="s">
        <v>2336</v>
      </c>
      <c r="G21" s="83"/>
      <c r="H21" s="83" t="s">
        <v>509</v>
      </c>
      <c r="I21" s="83" t="s">
        <v>670</v>
      </c>
      <c r="J21" s="83" t="s">
        <v>2270</v>
      </c>
      <c r="K21" s="83" t="s">
        <v>675</v>
      </c>
      <c r="L21" s="83" t="s">
        <v>138</v>
      </c>
      <c r="M21" s="83" t="s">
        <v>2271</v>
      </c>
      <c r="N21" s="83" t="s">
        <v>2282</v>
      </c>
      <c r="O21" s="83" t="s">
        <v>2278</v>
      </c>
      <c r="P21" s="83"/>
      <c r="Q21" s="83" t="s">
        <v>214</v>
      </c>
      <c r="R21" s="83"/>
      <c r="S21" s="83" t="s">
        <v>2287</v>
      </c>
      <c r="T21" s="83" t="s">
        <v>2275</v>
      </c>
      <c r="U21" s="83" t="s">
        <v>134</v>
      </c>
      <c r="V21" s="83" t="s">
        <v>2337</v>
      </c>
    </row>
    <row r="22" spans="1:22" ht="31.2" hidden="1">
      <c r="A22" s="27"/>
      <c r="B22" s="77" t="s">
        <v>2050</v>
      </c>
      <c r="C22" s="7" t="s">
        <v>128</v>
      </c>
      <c r="D22" s="102" t="s">
        <v>156</v>
      </c>
      <c r="E22" s="9"/>
      <c r="F22" s="83" t="s">
        <v>2338</v>
      </c>
      <c r="G22" s="83"/>
      <c r="H22" s="83" t="s">
        <v>509</v>
      </c>
      <c r="I22" s="83" t="s">
        <v>670</v>
      </c>
      <c r="J22" s="83" t="s">
        <v>2270</v>
      </c>
      <c r="K22" s="83" t="s">
        <v>675</v>
      </c>
      <c r="L22" s="83" t="s">
        <v>138</v>
      </c>
      <c r="M22" s="83" t="s">
        <v>2271</v>
      </c>
      <c r="N22" s="83" t="s">
        <v>2332</v>
      </c>
      <c r="O22" s="83" t="s">
        <v>2339</v>
      </c>
      <c r="P22" s="83"/>
      <c r="Q22" s="83" t="s">
        <v>218</v>
      </c>
      <c r="R22" s="83"/>
      <c r="S22" s="83" t="s">
        <v>2325</v>
      </c>
      <c r="T22" s="83" t="s">
        <v>2275</v>
      </c>
      <c r="U22" s="83" t="s">
        <v>134</v>
      </c>
      <c r="V22" s="83" t="s">
        <v>2340</v>
      </c>
    </row>
    <row r="23" spans="1:22" ht="31.2" hidden="1">
      <c r="A23" s="27"/>
      <c r="B23" s="77" t="s">
        <v>2068</v>
      </c>
      <c r="C23" s="7" t="s">
        <v>128</v>
      </c>
      <c r="D23" s="102" t="s">
        <v>156</v>
      </c>
      <c r="E23" s="9"/>
      <c r="F23" s="83" t="s">
        <v>2341</v>
      </c>
      <c r="G23" s="83"/>
      <c r="H23" s="83" t="s">
        <v>509</v>
      </c>
      <c r="I23" s="83" t="s">
        <v>670</v>
      </c>
      <c r="J23" s="83" t="s">
        <v>2270</v>
      </c>
      <c r="K23" s="83" t="s">
        <v>675</v>
      </c>
      <c r="L23" s="83" t="s">
        <v>138</v>
      </c>
      <c r="M23" s="83" t="s">
        <v>2300</v>
      </c>
      <c r="N23" s="83" t="s">
        <v>583</v>
      </c>
      <c r="O23" s="83" t="s">
        <v>2342</v>
      </c>
      <c r="P23" s="83"/>
      <c r="Q23" s="83" t="s">
        <v>219</v>
      </c>
      <c r="R23" s="83"/>
      <c r="S23" s="83" t="s">
        <v>2343</v>
      </c>
      <c r="T23" s="83" t="s">
        <v>2275</v>
      </c>
      <c r="U23" s="83" t="s">
        <v>2304</v>
      </c>
      <c r="V23" s="83" t="s">
        <v>2344</v>
      </c>
    </row>
    <row r="24" spans="1:22" ht="31.2" hidden="1">
      <c r="A24" s="27"/>
      <c r="B24" s="77" t="s">
        <v>2053</v>
      </c>
      <c r="C24" s="7" t="s">
        <v>128</v>
      </c>
      <c r="D24" s="102" t="s">
        <v>156</v>
      </c>
      <c r="E24" s="9"/>
      <c r="F24" s="83" t="s">
        <v>2345</v>
      </c>
      <c r="G24" s="83"/>
      <c r="H24" s="83" t="s">
        <v>509</v>
      </c>
      <c r="I24" s="83" t="s">
        <v>670</v>
      </c>
      <c r="J24" s="83" t="s">
        <v>2270</v>
      </c>
      <c r="K24" s="83" t="s">
        <v>675</v>
      </c>
      <c r="L24" s="83" t="s">
        <v>138</v>
      </c>
      <c r="M24" s="83" t="s">
        <v>2300</v>
      </c>
      <c r="N24" s="83" t="s">
        <v>2346</v>
      </c>
      <c r="O24" s="83" t="s">
        <v>2347</v>
      </c>
      <c r="P24" s="83"/>
      <c r="Q24" s="83" t="s">
        <v>221</v>
      </c>
      <c r="R24" s="83"/>
      <c r="S24" s="83" t="s">
        <v>2334</v>
      </c>
      <c r="T24" s="83" t="s">
        <v>2275</v>
      </c>
      <c r="U24" s="83" t="s">
        <v>2304</v>
      </c>
      <c r="V24" s="83" t="s">
        <v>2348</v>
      </c>
    </row>
    <row r="25" spans="1:22" ht="31.2" hidden="1">
      <c r="A25" s="27"/>
      <c r="B25" s="77" t="s">
        <v>2056</v>
      </c>
      <c r="C25" s="7" t="s">
        <v>128</v>
      </c>
      <c r="D25" s="102" t="s">
        <v>156</v>
      </c>
      <c r="E25" s="9"/>
      <c r="F25" s="83" t="s">
        <v>2349</v>
      </c>
      <c r="G25" s="83"/>
      <c r="H25" s="83" t="s">
        <v>509</v>
      </c>
      <c r="I25" s="83" t="s">
        <v>670</v>
      </c>
      <c r="J25" s="83" t="s">
        <v>2270</v>
      </c>
      <c r="K25" s="83" t="s">
        <v>675</v>
      </c>
      <c r="L25" s="83" t="s">
        <v>138</v>
      </c>
      <c r="M25" s="83" t="s">
        <v>2300</v>
      </c>
      <c r="N25" s="83" t="s">
        <v>2308</v>
      </c>
      <c r="O25" s="83" t="s">
        <v>2350</v>
      </c>
      <c r="P25" s="83"/>
      <c r="Q25" s="83" t="s">
        <v>2351</v>
      </c>
      <c r="R25" s="83"/>
      <c r="S25" s="83" t="s">
        <v>2352</v>
      </c>
      <c r="T25" s="83" t="s">
        <v>2275</v>
      </c>
      <c r="U25" s="83" t="s">
        <v>2304</v>
      </c>
      <c r="V25" s="83" t="s">
        <v>2353</v>
      </c>
    </row>
    <row r="26" spans="1:22" ht="31.2" hidden="1">
      <c r="A26" s="27"/>
      <c r="B26" s="77" t="s">
        <v>2069</v>
      </c>
      <c r="C26" s="7" t="s">
        <v>128</v>
      </c>
      <c r="D26" s="102" t="s">
        <v>156</v>
      </c>
      <c r="E26" s="9"/>
      <c r="F26" s="83" t="s">
        <v>2354</v>
      </c>
      <c r="G26" s="83"/>
      <c r="H26" s="83" t="s">
        <v>509</v>
      </c>
      <c r="I26" s="83" t="s">
        <v>670</v>
      </c>
      <c r="J26" s="83" t="s">
        <v>2270</v>
      </c>
      <c r="K26" s="83" t="s">
        <v>675</v>
      </c>
      <c r="L26" s="83" t="s">
        <v>138</v>
      </c>
      <c r="M26" s="83" t="s">
        <v>2300</v>
      </c>
      <c r="N26" s="83" t="s">
        <v>2355</v>
      </c>
      <c r="O26" s="83" t="s">
        <v>2350</v>
      </c>
      <c r="P26" s="83"/>
      <c r="Q26" s="83" t="s">
        <v>222</v>
      </c>
      <c r="R26" s="83"/>
      <c r="S26" s="83" t="s">
        <v>2356</v>
      </c>
      <c r="T26" s="83" t="s">
        <v>2275</v>
      </c>
      <c r="U26" s="83" t="s">
        <v>2304</v>
      </c>
      <c r="V26" s="83" t="s">
        <v>2357</v>
      </c>
    </row>
    <row r="27" spans="1:22" ht="31.2" hidden="1">
      <c r="A27" s="27"/>
      <c r="B27" s="77" t="s">
        <v>2070</v>
      </c>
      <c r="C27" s="7" t="s">
        <v>128</v>
      </c>
      <c r="D27" s="102" t="s">
        <v>156</v>
      </c>
      <c r="E27" s="9"/>
      <c r="F27" s="83" t="s">
        <v>2358</v>
      </c>
      <c r="G27" s="83"/>
      <c r="H27" s="83" t="s">
        <v>509</v>
      </c>
      <c r="I27" s="83" t="s">
        <v>670</v>
      </c>
      <c r="J27" s="83" t="s">
        <v>2270</v>
      </c>
      <c r="K27" s="83" t="s">
        <v>675</v>
      </c>
      <c r="L27" s="83" t="s">
        <v>138</v>
      </c>
      <c r="M27" s="83" t="s">
        <v>2300</v>
      </c>
      <c r="N27" s="83" t="s">
        <v>2355</v>
      </c>
      <c r="O27" s="83" t="s">
        <v>2359</v>
      </c>
      <c r="P27" s="83"/>
      <c r="Q27" s="83" t="s">
        <v>223</v>
      </c>
      <c r="R27" s="83"/>
      <c r="S27" s="83" t="s">
        <v>2334</v>
      </c>
      <c r="T27" s="83" t="s">
        <v>2275</v>
      </c>
      <c r="U27" s="83" t="s">
        <v>2304</v>
      </c>
      <c r="V27" s="83" t="s">
        <v>2360</v>
      </c>
    </row>
    <row r="28" spans="1:22" ht="31.2" hidden="1">
      <c r="A28" s="27"/>
      <c r="B28" s="77" t="s">
        <v>2071</v>
      </c>
      <c r="C28" s="7" t="s">
        <v>128</v>
      </c>
      <c r="D28" s="102" t="s">
        <v>156</v>
      </c>
      <c r="E28" s="9"/>
      <c r="F28" s="83" t="s">
        <v>2361</v>
      </c>
      <c r="G28" s="83"/>
      <c r="H28" s="83" t="s">
        <v>509</v>
      </c>
      <c r="I28" s="83" t="s">
        <v>670</v>
      </c>
      <c r="J28" s="83" t="s">
        <v>2270</v>
      </c>
      <c r="K28" s="83" t="s">
        <v>675</v>
      </c>
      <c r="L28" s="83" t="s">
        <v>138</v>
      </c>
      <c r="M28" s="83" t="s">
        <v>2300</v>
      </c>
      <c r="N28" s="83" t="s">
        <v>2362</v>
      </c>
      <c r="O28" s="83" t="s">
        <v>2286</v>
      </c>
      <c r="P28" s="83"/>
      <c r="Q28" s="83" t="s">
        <v>224</v>
      </c>
      <c r="R28" s="83"/>
      <c r="S28" s="83" t="s">
        <v>2363</v>
      </c>
      <c r="T28" s="83" t="s">
        <v>2275</v>
      </c>
      <c r="U28" s="83" t="s">
        <v>2304</v>
      </c>
      <c r="V28" s="83" t="s">
        <v>2364</v>
      </c>
    </row>
  </sheetData>
  <autoFilter ref="A1:V28">
    <filterColumn colId="3">
      <filters>
        <filter val="查得"/>
      </filters>
    </filterColumn>
  </autoFilter>
  <mergeCells count="2">
    <mergeCell ref="A2:C2"/>
    <mergeCell ref="D2:V2"/>
  </mergeCells>
  <phoneticPr fontId="19" type="noConversion"/>
  <hyperlinks>
    <hyperlink ref="B1" location="首页!A1" display="返回首页"/>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D10" sqref="D10"/>
    </sheetView>
  </sheetViews>
  <sheetFormatPr defaultRowHeight="14.4"/>
  <cols>
    <col min="2" max="2" width="35.21875" customWidth="1"/>
    <col min="3" max="3" width="21.88671875" customWidth="1"/>
    <col min="4" max="4" width="20.21875" customWidth="1"/>
    <col min="5" max="6" width="16.88671875" customWidth="1"/>
  </cols>
  <sheetData>
    <row r="3" spans="2:6" ht="15.6">
      <c r="B3" s="119" t="s">
        <v>2648</v>
      </c>
      <c r="C3" s="242"/>
      <c r="D3" s="242"/>
      <c r="E3" s="242"/>
      <c r="F3" s="242"/>
    </row>
    <row r="4" spans="2:6" ht="15.6">
      <c r="B4" s="119" t="s">
        <v>2073</v>
      </c>
      <c r="C4" s="119" t="s">
        <v>2622</v>
      </c>
      <c r="D4" s="119" t="s">
        <v>2389</v>
      </c>
      <c r="E4" s="119" t="s">
        <v>2392</v>
      </c>
      <c r="F4" s="119" t="s">
        <v>2649</v>
      </c>
    </row>
    <row r="5" spans="2:6" ht="15">
      <c r="B5" s="195" t="s">
        <v>2103</v>
      </c>
      <c r="C5" s="196" t="s">
        <v>2203</v>
      </c>
      <c r="D5" s="196" t="s">
        <v>2202</v>
      </c>
      <c r="E5" s="197">
        <v>42831</v>
      </c>
      <c r="F5" s="196">
        <v>392962</v>
      </c>
    </row>
    <row r="6" spans="2:6" ht="30">
      <c r="B6" s="195" t="s">
        <v>2653</v>
      </c>
      <c r="C6" s="196" t="s">
        <v>2650</v>
      </c>
      <c r="D6" s="196" t="s">
        <v>2651</v>
      </c>
      <c r="E6" s="197">
        <v>42891</v>
      </c>
      <c r="F6" s="196">
        <v>4630</v>
      </c>
    </row>
    <row r="7" spans="2:6" ht="30">
      <c r="B7" s="195" t="s">
        <v>2653</v>
      </c>
      <c r="C7" s="196" t="s">
        <v>2652</v>
      </c>
      <c r="D7" s="196" t="s">
        <v>2651</v>
      </c>
      <c r="E7" s="197">
        <v>42891</v>
      </c>
      <c r="F7" s="196">
        <v>50000</v>
      </c>
    </row>
  </sheetData>
  <mergeCells count="1">
    <mergeCell ref="C3:F3"/>
  </mergeCells>
  <phoneticPr fontId="29" type="noConversion"/>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6"/>
  <sheetViews>
    <sheetView topLeftCell="B19" workbookViewId="0">
      <selection activeCell="G8" sqref="G8"/>
    </sheetView>
  </sheetViews>
  <sheetFormatPr defaultRowHeight="14.4"/>
  <cols>
    <col min="2" max="2" width="34.77734375" style="187" customWidth="1"/>
    <col min="3" max="3" width="7.88671875" hidden="1" customWidth="1"/>
    <col min="4" max="4" width="7.44140625" hidden="1" customWidth="1"/>
    <col min="5" max="6" width="22.88671875" customWidth="1"/>
    <col min="7" max="7" width="25.109375" style="127" customWidth="1"/>
    <col min="8" max="8" width="25.109375" style="127" hidden="1" customWidth="1"/>
    <col min="9" max="9" width="12.21875" hidden="1" customWidth="1"/>
    <col min="10" max="10" width="12.21875" customWidth="1"/>
    <col min="11" max="11" width="13.109375" style="127" customWidth="1"/>
    <col min="12" max="12" width="24.109375" style="127" customWidth="1"/>
    <col min="13" max="13" width="0" hidden="1" customWidth="1"/>
    <col min="14" max="14" width="12.77734375" style="127" hidden="1" customWidth="1"/>
    <col min="15" max="15" width="2.21875" style="127" hidden="1" customWidth="1"/>
  </cols>
  <sheetData>
    <row r="1" spans="2:15">
      <c r="B1"/>
    </row>
    <row r="2" spans="2:15">
      <c r="B2"/>
    </row>
    <row r="3" spans="2:15" ht="15.6">
      <c r="B3" s="119" t="s">
        <v>2654</v>
      </c>
      <c r="C3" s="242"/>
      <c r="D3" s="242"/>
      <c r="E3" s="242"/>
      <c r="F3" s="242"/>
      <c r="G3" s="242"/>
      <c r="H3" s="242"/>
      <c r="I3" s="242"/>
      <c r="J3" s="242"/>
      <c r="K3" s="242"/>
      <c r="L3" s="242"/>
      <c r="M3" s="242"/>
      <c r="N3" s="242"/>
      <c r="O3" s="242"/>
    </row>
    <row r="4" spans="2:15" ht="31.2" customHeight="1">
      <c r="B4" s="119" t="s">
        <v>2073</v>
      </c>
      <c r="C4" s="119" t="s">
        <v>2584</v>
      </c>
      <c r="D4" s="119" t="s">
        <v>2696</v>
      </c>
      <c r="E4" s="119" t="s">
        <v>2622</v>
      </c>
      <c r="F4" s="119" t="s">
        <v>2389</v>
      </c>
      <c r="G4" s="119" t="s">
        <v>2630</v>
      </c>
      <c r="H4" s="119" t="s">
        <v>2697</v>
      </c>
      <c r="I4" s="119" t="s">
        <v>2392</v>
      </c>
      <c r="J4" s="119" t="s">
        <v>2698</v>
      </c>
      <c r="K4" s="119" t="s">
        <v>2634</v>
      </c>
      <c r="L4" s="119" t="s">
        <v>2699</v>
      </c>
      <c r="M4" s="119" t="s">
        <v>2629</v>
      </c>
      <c r="N4" s="119" t="s">
        <v>2700</v>
      </c>
      <c r="O4" s="119" t="s">
        <v>2701</v>
      </c>
    </row>
    <row r="5" spans="2:15" ht="30">
      <c r="B5" s="130" t="s">
        <v>2165</v>
      </c>
      <c r="C5" s="192" t="s">
        <v>142</v>
      </c>
      <c r="D5" s="192">
        <v>34</v>
      </c>
      <c r="E5" s="192" t="s">
        <v>2191</v>
      </c>
      <c r="F5" s="192" t="s">
        <v>2655</v>
      </c>
      <c r="G5" s="193" t="s">
        <v>2656</v>
      </c>
      <c r="H5" s="193" t="s">
        <v>2190</v>
      </c>
      <c r="I5" s="194">
        <v>41866</v>
      </c>
      <c r="J5" s="194">
        <v>42163</v>
      </c>
      <c r="K5" s="193" t="s">
        <v>490</v>
      </c>
      <c r="L5" s="193" t="s">
        <v>491</v>
      </c>
      <c r="M5" s="192" t="s">
        <v>484</v>
      </c>
      <c r="N5" s="193" t="s">
        <v>2657</v>
      </c>
      <c r="O5" s="193">
        <v>0</v>
      </c>
    </row>
    <row r="6" spans="2:15" ht="27.45" customHeight="1">
      <c r="B6" s="130" t="s">
        <v>2165</v>
      </c>
      <c r="C6" s="192" t="s">
        <v>142</v>
      </c>
      <c r="D6" s="192">
        <v>33</v>
      </c>
      <c r="E6" s="192" t="s">
        <v>2187</v>
      </c>
      <c r="F6" s="192" t="s">
        <v>485</v>
      </c>
      <c r="G6" s="193" t="s">
        <v>2658</v>
      </c>
      <c r="H6" s="193" t="s">
        <v>485</v>
      </c>
      <c r="I6" s="194">
        <v>41927</v>
      </c>
      <c r="J6" s="194">
        <v>41991</v>
      </c>
      <c r="K6" s="193" t="s">
        <v>490</v>
      </c>
      <c r="L6" s="193" t="s">
        <v>491</v>
      </c>
      <c r="M6" s="192" t="s">
        <v>484</v>
      </c>
      <c r="N6" s="193" t="s">
        <v>2659</v>
      </c>
      <c r="O6" s="193">
        <v>0</v>
      </c>
    </row>
    <row r="7" spans="2:15" ht="27.45" customHeight="1">
      <c r="B7" s="130" t="s">
        <v>2165</v>
      </c>
      <c r="C7" s="192" t="s">
        <v>142</v>
      </c>
      <c r="D7" s="192">
        <v>34</v>
      </c>
      <c r="E7" s="192" t="s">
        <v>2183</v>
      </c>
      <c r="F7" s="192" t="s">
        <v>488</v>
      </c>
      <c r="G7" s="193" t="s">
        <v>487</v>
      </c>
      <c r="H7" s="193" t="s">
        <v>485</v>
      </c>
      <c r="I7" s="194">
        <v>41950</v>
      </c>
      <c r="J7" s="194">
        <v>42136</v>
      </c>
      <c r="K7" s="193" t="s">
        <v>490</v>
      </c>
      <c r="L7" s="193" t="s">
        <v>491</v>
      </c>
      <c r="M7" s="192" t="s">
        <v>484</v>
      </c>
      <c r="N7" s="193" t="s">
        <v>2660</v>
      </c>
      <c r="O7" s="193">
        <v>0</v>
      </c>
    </row>
    <row r="8" spans="2:15" ht="409.6">
      <c r="B8" s="185" t="s">
        <v>2160</v>
      </c>
      <c r="C8" s="188" t="s">
        <v>137</v>
      </c>
      <c r="D8" s="188">
        <v>32</v>
      </c>
      <c r="E8" s="188" t="s">
        <v>2211</v>
      </c>
      <c r="F8" s="188" t="s">
        <v>2210</v>
      </c>
      <c r="G8" s="189" t="s">
        <v>2661</v>
      </c>
      <c r="H8" s="189" t="s">
        <v>2210</v>
      </c>
      <c r="I8" s="190">
        <v>41872</v>
      </c>
      <c r="J8" s="190">
        <v>41955</v>
      </c>
      <c r="K8" s="189" t="s">
        <v>490</v>
      </c>
      <c r="L8" s="189" t="s">
        <v>491</v>
      </c>
      <c r="M8" s="188" t="s">
        <v>2662</v>
      </c>
      <c r="N8" s="189" t="s">
        <v>2663</v>
      </c>
      <c r="O8" s="191">
        <v>0</v>
      </c>
    </row>
    <row r="9" spans="2:15" ht="30">
      <c r="B9" s="186"/>
      <c r="C9" s="169" t="s">
        <v>137</v>
      </c>
      <c r="D9" s="169">
        <v>33</v>
      </c>
      <c r="E9" s="169" t="s">
        <v>2664</v>
      </c>
      <c r="F9" s="169" t="s">
        <v>2665</v>
      </c>
      <c r="G9" s="170" t="s">
        <v>2666</v>
      </c>
      <c r="H9" s="170" t="s">
        <v>2667</v>
      </c>
      <c r="I9" s="171">
        <v>42296</v>
      </c>
      <c r="J9" s="171">
        <v>42348</v>
      </c>
      <c r="K9" s="170" t="s">
        <v>490</v>
      </c>
      <c r="L9" s="170" t="s">
        <v>491</v>
      </c>
      <c r="M9" s="169" t="s">
        <v>2668</v>
      </c>
      <c r="N9" s="170" t="s">
        <v>2669</v>
      </c>
      <c r="O9" s="172">
        <v>0</v>
      </c>
    </row>
    <row r="10" spans="2:15" ht="409.6">
      <c r="B10" s="186"/>
      <c r="C10" s="169" t="s">
        <v>137</v>
      </c>
      <c r="D10" s="169">
        <v>34</v>
      </c>
      <c r="E10" s="169" t="s">
        <v>2670</v>
      </c>
      <c r="F10" s="169" t="s">
        <v>2665</v>
      </c>
      <c r="G10" s="170" t="s">
        <v>2671</v>
      </c>
      <c r="H10" s="170" t="s">
        <v>2672</v>
      </c>
      <c r="I10" s="171">
        <v>42447</v>
      </c>
      <c r="J10" s="171">
        <v>42551</v>
      </c>
      <c r="K10" s="170" t="s">
        <v>490</v>
      </c>
      <c r="L10" s="170" t="s">
        <v>491</v>
      </c>
      <c r="M10" s="169" t="s">
        <v>2668</v>
      </c>
      <c r="N10" s="170" t="s">
        <v>2673</v>
      </c>
      <c r="O10" s="172">
        <v>0</v>
      </c>
    </row>
    <row r="11" spans="2:15" ht="409.6">
      <c r="B11" s="186"/>
      <c r="C11" s="169" t="s">
        <v>142</v>
      </c>
      <c r="D11" s="169">
        <v>33</v>
      </c>
      <c r="E11" s="169" t="s">
        <v>2674</v>
      </c>
      <c r="F11" s="169" t="s">
        <v>2675</v>
      </c>
      <c r="G11" s="170" t="s">
        <v>2676</v>
      </c>
      <c r="H11" s="170" t="s">
        <v>2677</v>
      </c>
      <c r="I11" s="171">
        <v>42537</v>
      </c>
      <c r="J11" s="171">
        <v>42598</v>
      </c>
      <c r="K11" s="170" t="s">
        <v>490</v>
      </c>
      <c r="L11" s="170" t="s">
        <v>491</v>
      </c>
      <c r="M11" s="169" t="s">
        <v>2668</v>
      </c>
      <c r="N11" s="170" t="s">
        <v>2678</v>
      </c>
      <c r="O11" s="172">
        <v>0</v>
      </c>
    </row>
    <row r="12" spans="2:15" ht="409.6">
      <c r="B12" s="186"/>
      <c r="C12" s="169" t="s">
        <v>142</v>
      </c>
      <c r="D12" s="169">
        <v>33</v>
      </c>
      <c r="E12" s="169" t="s">
        <v>2679</v>
      </c>
      <c r="F12" s="169" t="s">
        <v>2675</v>
      </c>
      <c r="G12" s="170" t="s">
        <v>2680</v>
      </c>
      <c r="H12" s="170" t="s">
        <v>2675</v>
      </c>
      <c r="I12" s="171">
        <v>42478</v>
      </c>
      <c r="J12" s="171">
        <v>42598</v>
      </c>
      <c r="K12" s="170" t="s">
        <v>490</v>
      </c>
      <c r="L12" s="170" t="s">
        <v>491</v>
      </c>
      <c r="M12" s="169" t="s">
        <v>2668</v>
      </c>
      <c r="N12" s="170" t="s">
        <v>2681</v>
      </c>
      <c r="O12" s="172">
        <v>0</v>
      </c>
    </row>
    <row r="13" spans="2:15" ht="105">
      <c r="B13" s="186"/>
      <c r="C13" s="169" t="s">
        <v>142</v>
      </c>
      <c r="D13" s="169">
        <v>33</v>
      </c>
      <c r="E13" s="169" t="s">
        <v>2682</v>
      </c>
      <c r="F13" s="169" t="s">
        <v>2675</v>
      </c>
      <c r="G13" s="170" t="s">
        <v>2680</v>
      </c>
      <c r="H13" s="170" t="s">
        <v>2675</v>
      </c>
      <c r="I13" s="171">
        <v>42478</v>
      </c>
      <c r="J13" s="171">
        <v>42598</v>
      </c>
      <c r="K13" s="170" t="s">
        <v>490</v>
      </c>
      <c r="L13" s="170" t="s">
        <v>491</v>
      </c>
      <c r="M13" s="169" t="s">
        <v>2668</v>
      </c>
      <c r="N13" s="170" t="s">
        <v>2683</v>
      </c>
      <c r="O13" s="172">
        <v>0</v>
      </c>
    </row>
    <row r="14" spans="2:15" ht="409.6">
      <c r="B14" s="186"/>
      <c r="C14" s="173" t="s">
        <v>142</v>
      </c>
      <c r="D14" s="173">
        <v>33</v>
      </c>
      <c r="E14" s="173" t="s">
        <v>2684</v>
      </c>
      <c r="F14" s="173" t="s">
        <v>2675</v>
      </c>
      <c r="G14" s="174" t="s">
        <v>2685</v>
      </c>
      <c r="H14" s="174" t="s">
        <v>2675</v>
      </c>
      <c r="I14" s="175">
        <v>42486</v>
      </c>
      <c r="J14" s="175">
        <v>42640</v>
      </c>
      <c r="K14" s="174" t="s">
        <v>490</v>
      </c>
      <c r="L14" s="174" t="s">
        <v>491</v>
      </c>
      <c r="M14" s="173" t="s">
        <v>2668</v>
      </c>
      <c r="N14" s="174" t="s">
        <v>2686</v>
      </c>
      <c r="O14" s="176">
        <v>0</v>
      </c>
    </row>
    <row r="15" spans="2:15" ht="409.6">
      <c r="B15" s="186"/>
      <c r="C15" s="157" t="s">
        <v>142</v>
      </c>
      <c r="D15" s="157">
        <v>33</v>
      </c>
      <c r="E15" s="157" t="s">
        <v>2687</v>
      </c>
      <c r="F15" s="157" t="s">
        <v>2675</v>
      </c>
      <c r="G15" s="177" t="s">
        <v>2688</v>
      </c>
      <c r="H15" s="177" t="s">
        <v>2675</v>
      </c>
      <c r="I15" s="178">
        <v>42478</v>
      </c>
      <c r="J15" s="178">
        <v>42598</v>
      </c>
      <c r="K15" s="177" t="s">
        <v>490</v>
      </c>
      <c r="L15" s="177" t="s">
        <v>491</v>
      </c>
      <c r="M15" s="157" t="s">
        <v>2668</v>
      </c>
      <c r="N15" s="184" t="s">
        <v>2689</v>
      </c>
      <c r="O15" s="179">
        <v>1</v>
      </c>
    </row>
    <row r="16" spans="2:15" ht="30.6" thickBot="1">
      <c r="B16" s="186"/>
      <c r="C16" s="180" t="s">
        <v>142</v>
      </c>
      <c r="D16" s="180">
        <v>35</v>
      </c>
      <c r="E16" s="180" t="s">
        <v>2690</v>
      </c>
      <c r="F16" s="180" t="s">
        <v>2691</v>
      </c>
      <c r="G16" s="181" t="s">
        <v>2692</v>
      </c>
      <c r="H16" s="181" t="s">
        <v>2693</v>
      </c>
      <c r="I16" s="182">
        <v>40073</v>
      </c>
      <c r="J16" s="182">
        <v>41928</v>
      </c>
      <c r="K16" s="181" t="s">
        <v>490</v>
      </c>
      <c r="L16" s="181" t="s">
        <v>491</v>
      </c>
      <c r="M16" s="180" t="s">
        <v>2694</v>
      </c>
      <c r="N16" s="181">
        <v>315950</v>
      </c>
      <c r="O16" s="183">
        <v>0</v>
      </c>
    </row>
  </sheetData>
  <mergeCells count="1">
    <mergeCell ref="C3:O3"/>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8"/>
  <sheetViews>
    <sheetView workbookViewId="0">
      <selection activeCell="B1" sqref="B1"/>
    </sheetView>
  </sheetViews>
  <sheetFormatPr defaultRowHeight="15.6"/>
  <cols>
    <col min="1" max="1" width="9.109375" style="91"/>
    <col min="2" max="2" width="34.44140625" style="92" customWidth="1"/>
    <col min="3" max="3" width="18" style="91" hidden="1" customWidth="1"/>
    <col min="4" max="4" width="8" style="91" hidden="1" customWidth="1"/>
    <col min="5" max="5" width="25" style="91" customWidth="1"/>
    <col min="6" max="7" width="30" style="91" customWidth="1"/>
    <col min="8" max="8" width="12" style="91" customWidth="1"/>
    <col min="9" max="9" width="15" style="91" customWidth="1"/>
    <col min="10" max="10" width="12.21875" style="91" customWidth="1"/>
    <col min="11" max="258" width="9.109375" style="91"/>
    <col min="259" max="259" width="18" style="91" customWidth="1"/>
    <col min="260" max="260" width="22" style="91" customWidth="1"/>
    <col min="261" max="261" width="25" style="91" customWidth="1"/>
    <col min="262" max="263" width="30" style="91" customWidth="1"/>
    <col min="264" max="264" width="12" style="91" customWidth="1"/>
    <col min="265" max="265" width="15" style="91" customWidth="1"/>
    <col min="266" max="266" width="10" style="91" customWidth="1"/>
    <col min="267" max="514" width="9.109375" style="91"/>
    <col min="515" max="515" width="18" style="91" customWidth="1"/>
    <col min="516" max="516" width="22" style="91" customWidth="1"/>
    <col min="517" max="517" width="25" style="91" customWidth="1"/>
    <col min="518" max="519" width="30" style="91" customWidth="1"/>
    <col min="520" max="520" width="12" style="91" customWidth="1"/>
    <col min="521" max="521" width="15" style="91" customWidth="1"/>
    <col min="522" max="522" width="10" style="91" customWidth="1"/>
    <col min="523" max="770" width="9.109375" style="91"/>
    <col min="771" max="771" width="18" style="91" customWidth="1"/>
    <col min="772" max="772" width="22" style="91" customWidth="1"/>
    <col min="773" max="773" width="25" style="91" customWidth="1"/>
    <col min="774" max="775" width="30" style="91" customWidth="1"/>
    <col min="776" max="776" width="12" style="91" customWidth="1"/>
    <col min="777" max="777" width="15" style="91" customWidth="1"/>
    <col min="778" max="778" width="10" style="91" customWidth="1"/>
    <col min="779" max="1026" width="9.109375" style="91"/>
    <col min="1027" max="1027" width="18" style="91" customWidth="1"/>
    <col min="1028" max="1028" width="22" style="91" customWidth="1"/>
    <col min="1029" max="1029" width="25" style="91" customWidth="1"/>
    <col min="1030" max="1031" width="30" style="91" customWidth="1"/>
    <col min="1032" max="1032" width="12" style="91" customWidth="1"/>
    <col min="1033" max="1033" width="15" style="91" customWidth="1"/>
    <col min="1034" max="1034" width="10" style="91" customWidth="1"/>
    <col min="1035" max="1282" width="9.109375" style="91"/>
    <col min="1283" max="1283" width="18" style="91" customWidth="1"/>
    <col min="1284" max="1284" width="22" style="91" customWidth="1"/>
    <col min="1285" max="1285" width="25" style="91" customWidth="1"/>
    <col min="1286" max="1287" width="30" style="91" customWidth="1"/>
    <col min="1288" max="1288" width="12" style="91" customWidth="1"/>
    <col min="1289" max="1289" width="15" style="91" customWidth="1"/>
    <col min="1290" max="1290" width="10" style="91" customWidth="1"/>
    <col min="1291" max="1538" width="9.109375" style="91"/>
    <col min="1539" max="1539" width="18" style="91" customWidth="1"/>
    <col min="1540" max="1540" width="22" style="91" customWidth="1"/>
    <col min="1541" max="1541" width="25" style="91" customWidth="1"/>
    <col min="1542" max="1543" width="30" style="91" customWidth="1"/>
    <col min="1544" max="1544" width="12" style="91" customWidth="1"/>
    <col min="1545" max="1545" width="15" style="91" customWidth="1"/>
    <col min="1546" max="1546" width="10" style="91" customWidth="1"/>
    <col min="1547" max="1794" width="9.109375" style="91"/>
    <col min="1795" max="1795" width="18" style="91" customWidth="1"/>
    <col min="1796" max="1796" width="22" style="91" customWidth="1"/>
    <col min="1797" max="1797" width="25" style="91" customWidth="1"/>
    <col min="1798" max="1799" width="30" style="91" customWidth="1"/>
    <col min="1800" max="1800" width="12" style="91" customWidth="1"/>
    <col min="1801" max="1801" width="15" style="91" customWidth="1"/>
    <col min="1802" max="1802" width="10" style="91" customWidth="1"/>
    <col min="1803" max="2050" width="9.109375" style="91"/>
    <col min="2051" max="2051" width="18" style="91" customWidth="1"/>
    <col min="2052" max="2052" width="22" style="91" customWidth="1"/>
    <col min="2053" max="2053" width="25" style="91" customWidth="1"/>
    <col min="2054" max="2055" width="30" style="91" customWidth="1"/>
    <col min="2056" max="2056" width="12" style="91" customWidth="1"/>
    <col min="2057" max="2057" width="15" style="91" customWidth="1"/>
    <col min="2058" max="2058" width="10" style="91" customWidth="1"/>
    <col min="2059" max="2306" width="9.109375" style="91"/>
    <col min="2307" max="2307" width="18" style="91" customWidth="1"/>
    <col min="2308" max="2308" width="22" style="91" customWidth="1"/>
    <col min="2309" max="2309" width="25" style="91" customWidth="1"/>
    <col min="2310" max="2311" width="30" style="91" customWidth="1"/>
    <col min="2312" max="2312" width="12" style="91" customWidth="1"/>
    <col min="2313" max="2313" width="15" style="91" customWidth="1"/>
    <col min="2314" max="2314" width="10" style="91" customWidth="1"/>
    <col min="2315" max="2562" width="9.109375" style="91"/>
    <col min="2563" max="2563" width="18" style="91" customWidth="1"/>
    <col min="2564" max="2564" width="22" style="91" customWidth="1"/>
    <col min="2565" max="2565" width="25" style="91" customWidth="1"/>
    <col min="2566" max="2567" width="30" style="91" customWidth="1"/>
    <col min="2568" max="2568" width="12" style="91" customWidth="1"/>
    <col min="2569" max="2569" width="15" style="91" customWidth="1"/>
    <col min="2570" max="2570" width="10" style="91" customWidth="1"/>
    <col min="2571" max="2818" width="9.109375" style="91"/>
    <col min="2819" max="2819" width="18" style="91" customWidth="1"/>
    <col min="2820" max="2820" width="22" style="91" customWidth="1"/>
    <col min="2821" max="2821" width="25" style="91" customWidth="1"/>
    <col min="2822" max="2823" width="30" style="91" customWidth="1"/>
    <col min="2824" max="2824" width="12" style="91" customWidth="1"/>
    <col min="2825" max="2825" width="15" style="91" customWidth="1"/>
    <col min="2826" max="2826" width="10" style="91" customWidth="1"/>
    <col min="2827" max="3074" width="9.109375" style="91"/>
    <col min="3075" max="3075" width="18" style="91" customWidth="1"/>
    <col min="3076" max="3076" width="22" style="91" customWidth="1"/>
    <col min="3077" max="3077" width="25" style="91" customWidth="1"/>
    <col min="3078" max="3079" width="30" style="91" customWidth="1"/>
    <col min="3080" max="3080" width="12" style="91" customWidth="1"/>
    <col min="3081" max="3081" width="15" style="91" customWidth="1"/>
    <col min="3082" max="3082" width="10" style="91" customWidth="1"/>
    <col min="3083" max="3330" width="9.109375" style="91"/>
    <col min="3331" max="3331" width="18" style="91" customWidth="1"/>
    <col min="3332" max="3332" width="22" style="91" customWidth="1"/>
    <col min="3333" max="3333" width="25" style="91" customWidth="1"/>
    <col min="3334" max="3335" width="30" style="91" customWidth="1"/>
    <col min="3336" max="3336" width="12" style="91" customWidth="1"/>
    <col min="3337" max="3337" width="15" style="91" customWidth="1"/>
    <col min="3338" max="3338" width="10" style="91" customWidth="1"/>
    <col min="3339" max="3586" width="9.109375" style="91"/>
    <col min="3587" max="3587" width="18" style="91" customWidth="1"/>
    <col min="3588" max="3588" width="22" style="91" customWidth="1"/>
    <col min="3589" max="3589" width="25" style="91" customWidth="1"/>
    <col min="3590" max="3591" width="30" style="91" customWidth="1"/>
    <col min="3592" max="3592" width="12" style="91" customWidth="1"/>
    <col min="3593" max="3593" width="15" style="91" customWidth="1"/>
    <col min="3594" max="3594" width="10" style="91" customWidth="1"/>
    <col min="3595" max="3842" width="9.109375" style="91"/>
    <col min="3843" max="3843" width="18" style="91" customWidth="1"/>
    <col min="3844" max="3844" width="22" style="91" customWidth="1"/>
    <col min="3845" max="3845" width="25" style="91" customWidth="1"/>
    <col min="3846" max="3847" width="30" style="91" customWidth="1"/>
    <col min="3848" max="3848" width="12" style="91" customWidth="1"/>
    <col min="3849" max="3849" width="15" style="91" customWidth="1"/>
    <col min="3850" max="3850" width="10" style="91" customWidth="1"/>
    <col min="3851" max="4098" width="9.109375" style="91"/>
    <col min="4099" max="4099" width="18" style="91" customWidth="1"/>
    <col min="4100" max="4100" width="22" style="91" customWidth="1"/>
    <col min="4101" max="4101" width="25" style="91" customWidth="1"/>
    <col min="4102" max="4103" width="30" style="91" customWidth="1"/>
    <col min="4104" max="4104" width="12" style="91" customWidth="1"/>
    <col min="4105" max="4105" width="15" style="91" customWidth="1"/>
    <col min="4106" max="4106" width="10" style="91" customWidth="1"/>
    <col min="4107" max="4354" width="9.109375" style="91"/>
    <col min="4355" max="4355" width="18" style="91" customWidth="1"/>
    <col min="4356" max="4356" width="22" style="91" customWidth="1"/>
    <col min="4357" max="4357" width="25" style="91" customWidth="1"/>
    <col min="4358" max="4359" width="30" style="91" customWidth="1"/>
    <col min="4360" max="4360" width="12" style="91" customWidth="1"/>
    <col min="4361" max="4361" width="15" style="91" customWidth="1"/>
    <col min="4362" max="4362" width="10" style="91" customWidth="1"/>
    <col min="4363" max="4610" width="9.109375" style="91"/>
    <col min="4611" max="4611" width="18" style="91" customWidth="1"/>
    <col min="4612" max="4612" width="22" style="91" customWidth="1"/>
    <col min="4613" max="4613" width="25" style="91" customWidth="1"/>
    <col min="4614" max="4615" width="30" style="91" customWidth="1"/>
    <col min="4616" max="4616" width="12" style="91" customWidth="1"/>
    <col min="4617" max="4617" width="15" style="91" customWidth="1"/>
    <col min="4618" max="4618" width="10" style="91" customWidth="1"/>
    <col min="4619" max="4866" width="9.109375" style="91"/>
    <col min="4867" max="4867" width="18" style="91" customWidth="1"/>
    <col min="4868" max="4868" width="22" style="91" customWidth="1"/>
    <col min="4869" max="4869" width="25" style="91" customWidth="1"/>
    <col min="4870" max="4871" width="30" style="91" customWidth="1"/>
    <col min="4872" max="4872" width="12" style="91" customWidth="1"/>
    <col min="4873" max="4873" width="15" style="91" customWidth="1"/>
    <col min="4874" max="4874" width="10" style="91" customWidth="1"/>
    <col min="4875" max="5122" width="9.109375" style="91"/>
    <col min="5123" max="5123" width="18" style="91" customWidth="1"/>
    <col min="5124" max="5124" width="22" style="91" customWidth="1"/>
    <col min="5125" max="5125" width="25" style="91" customWidth="1"/>
    <col min="5126" max="5127" width="30" style="91" customWidth="1"/>
    <col min="5128" max="5128" width="12" style="91" customWidth="1"/>
    <col min="5129" max="5129" width="15" style="91" customWidth="1"/>
    <col min="5130" max="5130" width="10" style="91" customWidth="1"/>
    <col min="5131" max="5378" width="9.109375" style="91"/>
    <col min="5379" max="5379" width="18" style="91" customWidth="1"/>
    <col min="5380" max="5380" width="22" style="91" customWidth="1"/>
    <col min="5381" max="5381" width="25" style="91" customWidth="1"/>
    <col min="5382" max="5383" width="30" style="91" customWidth="1"/>
    <col min="5384" max="5384" width="12" style="91" customWidth="1"/>
    <col min="5385" max="5385" width="15" style="91" customWidth="1"/>
    <col min="5386" max="5386" width="10" style="91" customWidth="1"/>
    <col min="5387" max="5634" width="9.109375" style="91"/>
    <col min="5635" max="5635" width="18" style="91" customWidth="1"/>
    <col min="5636" max="5636" width="22" style="91" customWidth="1"/>
    <col min="5637" max="5637" width="25" style="91" customWidth="1"/>
    <col min="5638" max="5639" width="30" style="91" customWidth="1"/>
    <col min="5640" max="5640" width="12" style="91" customWidth="1"/>
    <col min="5641" max="5641" width="15" style="91" customWidth="1"/>
    <col min="5642" max="5642" width="10" style="91" customWidth="1"/>
    <col min="5643" max="5890" width="9.109375" style="91"/>
    <col min="5891" max="5891" width="18" style="91" customWidth="1"/>
    <col min="5892" max="5892" width="22" style="91" customWidth="1"/>
    <col min="5893" max="5893" width="25" style="91" customWidth="1"/>
    <col min="5894" max="5895" width="30" style="91" customWidth="1"/>
    <col min="5896" max="5896" width="12" style="91" customWidth="1"/>
    <col min="5897" max="5897" width="15" style="91" customWidth="1"/>
    <col min="5898" max="5898" width="10" style="91" customWidth="1"/>
    <col min="5899" max="6146" width="9.109375" style="91"/>
    <col min="6147" max="6147" width="18" style="91" customWidth="1"/>
    <col min="6148" max="6148" width="22" style="91" customWidth="1"/>
    <col min="6149" max="6149" width="25" style="91" customWidth="1"/>
    <col min="6150" max="6151" width="30" style="91" customWidth="1"/>
    <col min="6152" max="6152" width="12" style="91" customWidth="1"/>
    <col min="6153" max="6153" width="15" style="91" customWidth="1"/>
    <col min="6154" max="6154" width="10" style="91" customWidth="1"/>
    <col min="6155" max="6402" width="9.109375" style="91"/>
    <col min="6403" max="6403" width="18" style="91" customWidth="1"/>
    <col min="6404" max="6404" width="22" style="91" customWidth="1"/>
    <col min="6405" max="6405" width="25" style="91" customWidth="1"/>
    <col min="6406" max="6407" width="30" style="91" customWidth="1"/>
    <col min="6408" max="6408" width="12" style="91" customWidth="1"/>
    <col min="6409" max="6409" width="15" style="91" customWidth="1"/>
    <col min="6410" max="6410" width="10" style="91" customWidth="1"/>
    <col min="6411" max="6658" width="9.109375" style="91"/>
    <col min="6659" max="6659" width="18" style="91" customWidth="1"/>
    <col min="6660" max="6660" width="22" style="91" customWidth="1"/>
    <col min="6661" max="6661" width="25" style="91" customWidth="1"/>
    <col min="6662" max="6663" width="30" style="91" customWidth="1"/>
    <col min="6664" max="6664" width="12" style="91" customWidth="1"/>
    <col min="6665" max="6665" width="15" style="91" customWidth="1"/>
    <col min="6666" max="6666" width="10" style="91" customWidth="1"/>
    <col min="6667" max="6914" width="9.109375" style="91"/>
    <col min="6915" max="6915" width="18" style="91" customWidth="1"/>
    <col min="6916" max="6916" width="22" style="91" customWidth="1"/>
    <col min="6917" max="6917" width="25" style="91" customWidth="1"/>
    <col min="6918" max="6919" width="30" style="91" customWidth="1"/>
    <col min="6920" max="6920" width="12" style="91" customWidth="1"/>
    <col min="6921" max="6921" width="15" style="91" customWidth="1"/>
    <col min="6922" max="6922" width="10" style="91" customWidth="1"/>
    <col min="6923" max="7170" width="9.109375" style="91"/>
    <col min="7171" max="7171" width="18" style="91" customWidth="1"/>
    <col min="7172" max="7172" width="22" style="91" customWidth="1"/>
    <col min="7173" max="7173" width="25" style="91" customWidth="1"/>
    <col min="7174" max="7175" width="30" style="91" customWidth="1"/>
    <col min="7176" max="7176" width="12" style="91" customWidth="1"/>
    <col min="7177" max="7177" width="15" style="91" customWidth="1"/>
    <col min="7178" max="7178" width="10" style="91" customWidth="1"/>
    <col min="7179" max="7426" width="9.109375" style="91"/>
    <col min="7427" max="7427" width="18" style="91" customWidth="1"/>
    <col min="7428" max="7428" width="22" style="91" customWidth="1"/>
    <col min="7429" max="7429" width="25" style="91" customWidth="1"/>
    <col min="7430" max="7431" width="30" style="91" customWidth="1"/>
    <col min="7432" max="7432" width="12" style="91" customWidth="1"/>
    <col min="7433" max="7433" width="15" style="91" customWidth="1"/>
    <col min="7434" max="7434" width="10" style="91" customWidth="1"/>
    <col min="7435" max="7682" width="9.109375" style="91"/>
    <col min="7683" max="7683" width="18" style="91" customWidth="1"/>
    <col min="7684" max="7684" width="22" style="91" customWidth="1"/>
    <col min="7685" max="7685" width="25" style="91" customWidth="1"/>
    <col min="7686" max="7687" width="30" style="91" customWidth="1"/>
    <col min="7688" max="7688" width="12" style="91" customWidth="1"/>
    <col min="7689" max="7689" width="15" style="91" customWidth="1"/>
    <col min="7690" max="7690" width="10" style="91" customWidth="1"/>
    <col min="7691" max="7938" width="9.109375" style="91"/>
    <col min="7939" max="7939" width="18" style="91" customWidth="1"/>
    <col min="7940" max="7940" width="22" style="91" customWidth="1"/>
    <col min="7941" max="7941" width="25" style="91" customWidth="1"/>
    <col min="7942" max="7943" width="30" style="91" customWidth="1"/>
    <col min="7944" max="7944" width="12" style="91" customWidth="1"/>
    <col min="7945" max="7945" width="15" style="91" customWidth="1"/>
    <col min="7946" max="7946" width="10" style="91" customWidth="1"/>
    <col min="7947" max="8194" width="9.109375" style="91"/>
    <col min="8195" max="8195" width="18" style="91" customWidth="1"/>
    <col min="8196" max="8196" width="22" style="91" customWidth="1"/>
    <col min="8197" max="8197" width="25" style="91" customWidth="1"/>
    <col min="8198" max="8199" width="30" style="91" customWidth="1"/>
    <col min="8200" max="8200" width="12" style="91" customWidth="1"/>
    <col min="8201" max="8201" width="15" style="91" customWidth="1"/>
    <col min="8202" max="8202" width="10" style="91" customWidth="1"/>
    <col min="8203" max="8450" width="9.109375" style="91"/>
    <col min="8451" max="8451" width="18" style="91" customWidth="1"/>
    <col min="8452" max="8452" width="22" style="91" customWidth="1"/>
    <col min="8453" max="8453" width="25" style="91" customWidth="1"/>
    <col min="8454" max="8455" width="30" style="91" customWidth="1"/>
    <col min="8456" max="8456" width="12" style="91" customWidth="1"/>
    <col min="8457" max="8457" width="15" style="91" customWidth="1"/>
    <col min="8458" max="8458" width="10" style="91" customWidth="1"/>
    <col min="8459" max="8706" width="9.109375" style="91"/>
    <col min="8707" max="8707" width="18" style="91" customWidth="1"/>
    <col min="8708" max="8708" width="22" style="91" customWidth="1"/>
    <col min="8709" max="8709" width="25" style="91" customWidth="1"/>
    <col min="8710" max="8711" width="30" style="91" customWidth="1"/>
    <col min="8712" max="8712" width="12" style="91" customWidth="1"/>
    <col min="8713" max="8713" width="15" style="91" customWidth="1"/>
    <col min="8714" max="8714" width="10" style="91" customWidth="1"/>
    <col min="8715" max="8962" width="9.109375" style="91"/>
    <col min="8963" max="8963" width="18" style="91" customWidth="1"/>
    <col min="8964" max="8964" width="22" style="91" customWidth="1"/>
    <col min="8965" max="8965" width="25" style="91" customWidth="1"/>
    <col min="8966" max="8967" width="30" style="91" customWidth="1"/>
    <col min="8968" max="8968" width="12" style="91" customWidth="1"/>
    <col min="8969" max="8969" width="15" style="91" customWidth="1"/>
    <col min="8970" max="8970" width="10" style="91" customWidth="1"/>
    <col min="8971" max="9218" width="9.109375" style="91"/>
    <col min="9219" max="9219" width="18" style="91" customWidth="1"/>
    <col min="9220" max="9220" width="22" style="91" customWidth="1"/>
    <col min="9221" max="9221" width="25" style="91" customWidth="1"/>
    <col min="9222" max="9223" width="30" style="91" customWidth="1"/>
    <col min="9224" max="9224" width="12" style="91" customWidth="1"/>
    <col min="9225" max="9225" width="15" style="91" customWidth="1"/>
    <col min="9226" max="9226" width="10" style="91" customWidth="1"/>
    <col min="9227" max="9474" width="9.109375" style="91"/>
    <col min="9475" max="9475" width="18" style="91" customWidth="1"/>
    <col min="9476" max="9476" width="22" style="91" customWidth="1"/>
    <col min="9477" max="9477" width="25" style="91" customWidth="1"/>
    <col min="9478" max="9479" width="30" style="91" customWidth="1"/>
    <col min="9480" max="9480" width="12" style="91" customWidth="1"/>
    <col min="9481" max="9481" width="15" style="91" customWidth="1"/>
    <col min="9482" max="9482" width="10" style="91" customWidth="1"/>
    <col min="9483" max="9730" width="9.109375" style="91"/>
    <col min="9731" max="9731" width="18" style="91" customWidth="1"/>
    <col min="9732" max="9732" width="22" style="91" customWidth="1"/>
    <col min="9733" max="9733" width="25" style="91" customWidth="1"/>
    <col min="9734" max="9735" width="30" style="91" customWidth="1"/>
    <col min="9736" max="9736" width="12" style="91" customWidth="1"/>
    <col min="9737" max="9737" width="15" style="91" customWidth="1"/>
    <col min="9738" max="9738" width="10" style="91" customWidth="1"/>
    <col min="9739" max="9986" width="9.109375" style="91"/>
    <col min="9987" max="9987" width="18" style="91" customWidth="1"/>
    <col min="9988" max="9988" width="22" style="91" customWidth="1"/>
    <col min="9989" max="9989" width="25" style="91" customWidth="1"/>
    <col min="9990" max="9991" width="30" style="91" customWidth="1"/>
    <col min="9992" max="9992" width="12" style="91" customWidth="1"/>
    <col min="9993" max="9993" width="15" style="91" customWidth="1"/>
    <col min="9994" max="9994" width="10" style="91" customWidth="1"/>
    <col min="9995" max="10242" width="9.109375" style="91"/>
    <col min="10243" max="10243" width="18" style="91" customWidth="1"/>
    <col min="10244" max="10244" width="22" style="91" customWidth="1"/>
    <col min="10245" max="10245" width="25" style="91" customWidth="1"/>
    <col min="10246" max="10247" width="30" style="91" customWidth="1"/>
    <col min="10248" max="10248" width="12" style="91" customWidth="1"/>
    <col min="10249" max="10249" width="15" style="91" customWidth="1"/>
    <col min="10250" max="10250" width="10" style="91" customWidth="1"/>
    <col min="10251" max="10498" width="9.109375" style="91"/>
    <col min="10499" max="10499" width="18" style="91" customWidth="1"/>
    <col min="10500" max="10500" width="22" style="91" customWidth="1"/>
    <col min="10501" max="10501" width="25" style="91" customWidth="1"/>
    <col min="10502" max="10503" width="30" style="91" customWidth="1"/>
    <col min="10504" max="10504" width="12" style="91" customWidth="1"/>
    <col min="10505" max="10505" width="15" style="91" customWidth="1"/>
    <col min="10506" max="10506" width="10" style="91" customWidth="1"/>
    <col min="10507" max="10754" width="9.109375" style="91"/>
    <col min="10755" max="10755" width="18" style="91" customWidth="1"/>
    <col min="10756" max="10756" width="22" style="91" customWidth="1"/>
    <col min="10757" max="10757" width="25" style="91" customWidth="1"/>
    <col min="10758" max="10759" width="30" style="91" customWidth="1"/>
    <col min="10760" max="10760" width="12" style="91" customWidth="1"/>
    <col min="10761" max="10761" width="15" style="91" customWidth="1"/>
    <col min="10762" max="10762" width="10" style="91" customWidth="1"/>
    <col min="10763" max="11010" width="9.109375" style="91"/>
    <col min="11011" max="11011" width="18" style="91" customWidth="1"/>
    <col min="11012" max="11012" width="22" style="91" customWidth="1"/>
    <col min="11013" max="11013" width="25" style="91" customWidth="1"/>
    <col min="11014" max="11015" width="30" style="91" customWidth="1"/>
    <col min="11016" max="11016" width="12" style="91" customWidth="1"/>
    <col min="11017" max="11017" width="15" style="91" customWidth="1"/>
    <col min="11018" max="11018" width="10" style="91" customWidth="1"/>
    <col min="11019" max="11266" width="9.109375" style="91"/>
    <col min="11267" max="11267" width="18" style="91" customWidth="1"/>
    <col min="11268" max="11268" width="22" style="91" customWidth="1"/>
    <col min="11269" max="11269" width="25" style="91" customWidth="1"/>
    <col min="11270" max="11271" width="30" style="91" customWidth="1"/>
    <col min="11272" max="11272" width="12" style="91" customWidth="1"/>
    <col min="11273" max="11273" width="15" style="91" customWidth="1"/>
    <col min="11274" max="11274" width="10" style="91" customWidth="1"/>
    <col min="11275" max="11522" width="9.109375" style="91"/>
    <col min="11523" max="11523" width="18" style="91" customWidth="1"/>
    <col min="11524" max="11524" width="22" style="91" customWidth="1"/>
    <col min="11525" max="11525" width="25" style="91" customWidth="1"/>
    <col min="11526" max="11527" width="30" style="91" customWidth="1"/>
    <col min="11528" max="11528" width="12" style="91" customWidth="1"/>
    <col min="11529" max="11529" width="15" style="91" customWidth="1"/>
    <col min="11530" max="11530" width="10" style="91" customWidth="1"/>
    <col min="11531" max="11778" width="9.109375" style="91"/>
    <col min="11779" max="11779" width="18" style="91" customWidth="1"/>
    <col min="11780" max="11780" width="22" style="91" customWidth="1"/>
    <col min="11781" max="11781" width="25" style="91" customWidth="1"/>
    <col min="11782" max="11783" width="30" style="91" customWidth="1"/>
    <col min="11784" max="11784" width="12" style="91" customWidth="1"/>
    <col min="11785" max="11785" width="15" style="91" customWidth="1"/>
    <col min="11786" max="11786" width="10" style="91" customWidth="1"/>
    <col min="11787" max="12034" width="9.109375" style="91"/>
    <col min="12035" max="12035" width="18" style="91" customWidth="1"/>
    <col min="12036" max="12036" width="22" style="91" customWidth="1"/>
    <col min="12037" max="12037" width="25" style="91" customWidth="1"/>
    <col min="12038" max="12039" width="30" style="91" customWidth="1"/>
    <col min="12040" max="12040" width="12" style="91" customWidth="1"/>
    <col min="12041" max="12041" width="15" style="91" customWidth="1"/>
    <col min="12042" max="12042" width="10" style="91" customWidth="1"/>
    <col min="12043" max="12290" width="9.109375" style="91"/>
    <col min="12291" max="12291" width="18" style="91" customWidth="1"/>
    <col min="12292" max="12292" width="22" style="91" customWidth="1"/>
    <col min="12293" max="12293" width="25" style="91" customWidth="1"/>
    <col min="12294" max="12295" width="30" style="91" customWidth="1"/>
    <col min="12296" max="12296" width="12" style="91" customWidth="1"/>
    <col min="12297" max="12297" width="15" style="91" customWidth="1"/>
    <col min="12298" max="12298" width="10" style="91" customWidth="1"/>
    <col min="12299" max="12546" width="9.109375" style="91"/>
    <col min="12547" max="12547" width="18" style="91" customWidth="1"/>
    <col min="12548" max="12548" width="22" style="91" customWidth="1"/>
    <col min="12549" max="12549" width="25" style="91" customWidth="1"/>
    <col min="12550" max="12551" width="30" style="91" customWidth="1"/>
    <col min="12552" max="12552" width="12" style="91" customWidth="1"/>
    <col min="12553" max="12553" width="15" style="91" customWidth="1"/>
    <col min="12554" max="12554" width="10" style="91" customWidth="1"/>
    <col min="12555" max="12802" width="9.109375" style="91"/>
    <col min="12803" max="12803" width="18" style="91" customWidth="1"/>
    <col min="12804" max="12804" width="22" style="91" customWidth="1"/>
    <col min="12805" max="12805" width="25" style="91" customWidth="1"/>
    <col min="12806" max="12807" width="30" style="91" customWidth="1"/>
    <col min="12808" max="12808" width="12" style="91" customWidth="1"/>
    <col min="12809" max="12809" width="15" style="91" customWidth="1"/>
    <col min="12810" max="12810" width="10" style="91" customWidth="1"/>
    <col min="12811" max="13058" width="9.109375" style="91"/>
    <col min="13059" max="13059" width="18" style="91" customWidth="1"/>
    <col min="13060" max="13060" width="22" style="91" customWidth="1"/>
    <col min="13061" max="13061" width="25" style="91" customWidth="1"/>
    <col min="13062" max="13063" width="30" style="91" customWidth="1"/>
    <col min="13064" max="13064" width="12" style="91" customWidth="1"/>
    <col min="13065" max="13065" width="15" style="91" customWidth="1"/>
    <col min="13066" max="13066" width="10" style="91" customWidth="1"/>
    <col min="13067" max="13314" width="9.109375" style="91"/>
    <col min="13315" max="13315" width="18" style="91" customWidth="1"/>
    <col min="13316" max="13316" width="22" style="91" customWidth="1"/>
    <col min="13317" max="13317" width="25" style="91" customWidth="1"/>
    <col min="13318" max="13319" width="30" style="91" customWidth="1"/>
    <col min="13320" max="13320" width="12" style="91" customWidth="1"/>
    <col min="13321" max="13321" width="15" style="91" customWidth="1"/>
    <col min="13322" max="13322" width="10" style="91" customWidth="1"/>
    <col min="13323" max="13570" width="9.109375" style="91"/>
    <col min="13571" max="13571" width="18" style="91" customWidth="1"/>
    <col min="13572" max="13572" width="22" style="91" customWidth="1"/>
    <col min="13573" max="13573" width="25" style="91" customWidth="1"/>
    <col min="13574" max="13575" width="30" style="91" customWidth="1"/>
    <col min="13576" max="13576" width="12" style="91" customWidth="1"/>
    <col min="13577" max="13577" width="15" style="91" customWidth="1"/>
    <col min="13578" max="13578" width="10" style="91" customWidth="1"/>
    <col min="13579" max="13826" width="9.109375" style="91"/>
    <col min="13827" max="13827" width="18" style="91" customWidth="1"/>
    <col min="13828" max="13828" width="22" style="91" customWidth="1"/>
    <col min="13829" max="13829" width="25" style="91" customWidth="1"/>
    <col min="13830" max="13831" width="30" style="91" customWidth="1"/>
    <col min="13832" max="13832" width="12" style="91" customWidth="1"/>
    <col min="13833" max="13833" width="15" style="91" customWidth="1"/>
    <col min="13834" max="13834" width="10" style="91" customWidth="1"/>
    <col min="13835" max="14082" width="9.109375" style="91"/>
    <col min="14083" max="14083" width="18" style="91" customWidth="1"/>
    <col min="14084" max="14084" width="22" style="91" customWidth="1"/>
    <col min="14085" max="14085" width="25" style="91" customWidth="1"/>
    <col min="14086" max="14087" width="30" style="91" customWidth="1"/>
    <col min="14088" max="14088" width="12" style="91" customWidth="1"/>
    <col min="14089" max="14089" width="15" style="91" customWidth="1"/>
    <col min="14090" max="14090" width="10" style="91" customWidth="1"/>
    <col min="14091" max="14338" width="9.109375" style="91"/>
    <col min="14339" max="14339" width="18" style="91" customWidth="1"/>
    <col min="14340" max="14340" width="22" style="91" customWidth="1"/>
    <col min="14341" max="14341" width="25" style="91" customWidth="1"/>
    <col min="14342" max="14343" width="30" style="91" customWidth="1"/>
    <col min="14344" max="14344" width="12" style="91" customWidth="1"/>
    <col min="14345" max="14345" width="15" style="91" customWidth="1"/>
    <col min="14346" max="14346" width="10" style="91" customWidth="1"/>
    <col min="14347" max="14594" width="9.109375" style="91"/>
    <col min="14595" max="14595" width="18" style="91" customWidth="1"/>
    <col min="14596" max="14596" width="22" style="91" customWidth="1"/>
    <col min="14597" max="14597" width="25" style="91" customWidth="1"/>
    <col min="14598" max="14599" width="30" style="91" customWidth="1"/>
    <col min="14600" max="14600" width="12" style="91" customWidth="1"/>
    <col min="14601" max="14601" width="15" style="91" customWidth="1"/>
    <col min="14602" max="14602" width="10" style="91" customWidth="1"/>
    <col min="14603" max="14850" width="9.109375" style="91"/>
    <col min="14851" max="14851" width="18" style="91" customWidth="1"/>
    <col min="14852" max="14852" width="22" style="91" customWidth="1"/>
    <col min="14853" max="14853" width="25" style="91" customWidth="1"/>
    <col min="14854" max="14855" width="30" style="91" customWidth="1"/>
    <col min="14856" max="14856" width="12" style="91" customWidth="1"/>
    <col min="14857" max="14857" width="15" style="91" customWidth="1"/>
    <col min="14858" max="14858" width="10" style="91" customWidth="1"/>
    <col min="14859" max="15106" width="9.109375" style="91"/>
    <col min="15107" max="15107" width="18" style="91" customWidth="1"/>
    <col min="15108" max="15108" width="22" style="91" customWidth="1"/>
    <col min="15109" max="15109" width="25" style="91" customWidth="1"/>
    <col min="15110" max="15111" width="30" style="91" customWidth="1"/>
    <col min="15112" max="15112" width="12" style="91" customWidth="1"/>
    <col min="15113" max="15113" width="15" style="91" customWidth="1"/>
    <col min="15114" max="15114" width="10" style="91" customWidth="1"/>
    <col min="15115" max="15362" width="9.109375" style="91"/>
    <col min="15363" max="15363" width="18" style="91" customWidth="1"/>
    <col min="15364" max="15364" width="22" style="91" customWidth="1"/>
    <col min="15365" max="15365" width="25" style="91" customWidth="1"/>
    <col min="15366" max="15367" width="30" style="91" customWidth="1"/>
    <col min="15368" max="15368" width="12" style="91" customWidth="1"/>
    <col min="15369" max="15369" width="15" style="91" customWidth="1"/>
    <col min="15370" max="15370" width="10" style="91" customWidth="1"/>
    <col min="15371" max="15618" width="9.109375" style="91"/>
    <col min="15619" max="15619" width="18" style="91" customWidth="1"/>
    <col min="15620" max="15620" width="22" style="91" customWidth="1"/>
    <col min="15621" max="15621" width="25" style="91" customWidth="1"/>
    <col min="15622" max="15623" width="30" style="91" customWidth="1"/>
    <col min="15624" max="15624" width="12" style="91" customWidth="1"/>
    <col min="15625" max="15625" width="15" style="91" customWidth="1"/>
    <col min="15626" max="15626" width="10" style="91" customWidth="1"/>
    <col min="15627" max="15874" width="9.109375" style="91"/>
    <col min="15875" max="15875" width="18" style="91" customWidth="1"/>
    <col min="15876" max="15876" width="22" style="91" customWidth="1"/>
    <col min="15877" max="15877" width="25" style="91" customWidth="1"/>
    <col min="15878" max="15879" width="30" style="91" customWidth="1"/>
    <col min="15880" max="15880" width="12" style="91" customWidth="1"/>
    <col min="15881" max="15881" width="15" style="91" customWidth="1"/>
    <col min="15882" max="15882" width="10" style="91" customWidth="1"/>
    <col min="15883" max="16130" width="9.109375" style="91"/>
    <col min="16131" max="16131" width="18" style="91" customWidth="1"/>
    <col min="16132" max="16132" width="22" style="91" customWidth="1"/>
    <col min="16133" max="16133" width="25" style="91" customWidth="1"/>
    <col min="16134" max="16135" width="30" style="91" customWidth="1"/>
    <col min="16136" max="16136" width="12" style="91" customWidth="1"/>
    <col min="16137" max="16137" width="15" style="91" customWidth="1"/>
    <col min="16138" max="16138" width="10" style="91" customWidth="1"/>
    <col min="16139" max="16384" width="9.109375" style="91"/>
  </cols>
  <sheetData>
    <row r="1" spans="2:10">
      <c r="B1" s="100" t="s">
        <v>2253</v>
      </c>
    </row>
    <row r="2" spans="2:10" ht="16.2">
      <c r="B2" s="141" t="s">
        <v>2216</v>
      </c>
      <c r="C2" s="243" t="s">
        <v>2219</v>
      </c>
      <c r="D2" s="243"/>
      <c r="E2" s="243"/>
      <c r="F2" s="243"/>
      <c r="G2" s="243"/>
      <c r="H2" s="243"/>
      <c r="I2" s="243"/>
      <c r="J2" s="243"/>
    </row>
    <row r="3" spans="2:10" ht="45">
      <c r="B3" s="119" t="s">
        <v>2217</v>
      </c>
      <c r="C3" s="146" t="s">
        <v>2176</v>
      </c>
      <c r="D3" s="146" t="s">
        <v>2177</v>
      </c>
      <c r="E3" s="119" t="s">
        <v>2389</v>
      </c>
      <c r="F3" s="119" t="s">
        <v>2390</v>
      </c>
      <c r="G3" s="119" t="s">
        <v>2391</v>
      </c>
      <c r="H3" s="119" t="s">
        <v>2392</v>
      </c>
      <c r="I3" s="119" t="s">
        <v>2393</v>
      </c>
      <c r="J3" s="119" t="s">
        <v>2394</v>
      </c>
    </row>
    <row r="4" spans="2:10" ht="45">
      <c r="B4" s="144" t="s">
        <v>2218</v>
      </c>
      <c r="C4" s="145" t="s">
        <v>356</v>
      </c>
      <c r="D4" s="145" t="s">
        <v>357</v>
      </c>
      <c r="E4" s="145" t="s">
        <v>485</v>
      </c>
      <c r="F4" s="145" t="s">
        <v>2183</v>
      </c>
      <c r="G4" s="145" t="s">
        <v>2184</v>
      </c>
      <c r="H4" s="145" t="s">
        <v>2185</v>
      </c>
      <c r="I4" s="145" t="s">
        <v>494</v>
      </c>
      <c r="J4" s="145" t="s">
        <v>2186</v>
      </c>
    </row>
    <row r="5" spans="2:10" ht="45">
      <c r="B5" s="144" t="s">
        <v>2218</v>
      </c>
      <c r="C5" s="145" t="s">
        <v>356</v>
      </c>
      <c r="D5" s="145" t="s">
        <v>357</v>
      </c>
      <c r="E5" s="145" t="s">
        <v>485</v>
      </c>
      <c r="F5" s="145" t="s">
        <v>2187</v>
      </c>
      <c r="G5" s="145" t="s">
        <v>2188</v>
      </c>
      <c r="H5" s="145" t="s">
        <v>2189</v>
      </c>
      <c r="I5" s="145" t="s">
        <v>494</v>
      </c>
      <c r="J5" s="145" t="s">
        <v>2186</v>
      </c>
    </row>
    <row r="6" spans="2:10" ht="45">
      <c r="B6" s="144" t="s">
        <v>2218</v>
      </c>
      <c r="C6" s="145" t="s">
        <v>356</v>
      </c>
      <c r="D6" s="145" t="s">
        <v>357</v>
      </c>
      <c r="E6" s="145" t="s">
        <v>2190</v>
      </c>
      <c r="F6" s="145" t="s">
        <v>2191</v>
      </c>
      <c r="G6" s="145" t="s">
        <v>2192</v>
      </c>
      <c r="H6" s="145" t="s">
        <v>2193</v>
      </c>
      <c r="I6" s="145" t="s">
        <v>499</v>
      </c>
      <c r="J6" s="145" t="s">
        <v>2186</v>
      </c>
    </row>
    <row r="7" spans="2:10" ht="45">
      <c r="B7" s="144" t="s">
        <v>2218</v>
      </c>
      <c r="C7" s="145" t="s">
        <v>356</v>
      </c>
      <c r="D7" s="145" t="s">
        <v>357</v>
      </c>
      <c r="E7" s="145" t="s">
        <v>485</v>
      </c>
      <c r="F7" s="145" t="s">
        <v>2194</v>
      </c>
      <c r="G7" s="145" t="s">
        <v>2195</v>
      </c>
      <c r="H7" s="145" t="s">
        <v>2196</v>
      </c>
      <c r="I7" s="145" t="s">
        <v>494</v>
      </c>
      <c r="J7" s="145" t="s">
        <v>2186</v>
      </c>
    </row>
    <row r="8" spans="2:10" ht="45">
      <c r="B8" s="144" t="s">
        <v>2218</v>
      </c>
      <c r="C8" s="145" t="s">
        <v>356</v>
      </c>
      <c r="D8" s="145" t="s">
        <v>357</v>
      </c>
      <c r="E8" s="145" t="s">
        <v>485</v>
      </c>
      <c r="F8" s="145" t="s">
        <v>2197</v>
      </c>
      <c r="G8" s="145" t="s">
        <v>2198</v>
      </c>
      <c r="H8" s="145" t="s">
        <v>1856</v>
      </c>
      <c r="I8" s="145" t="s">
        <v>499</v>
      </c>
      <c r="J8" s="145" t="s">
        <v>2186</v>
      </c>
    </row>
    <row r="9" spans="2:10" ht="45">
      <c r="B9" s="144" t="s">
        <v>2218</v>
      </c>
      <c r="C9" s="145" t="s">
        <v>356</v>
      </c>
      <c r="D9" s="145" t="s">
        <v>357</v>
      </c>
      <c r="E9" s="145" t="s">
        <v>485</v>
      </c>
      <c r="F9" s="145" t="s">
        <v>2199</v>
      </c>
      <c r="G9" s="145" t="s">
        <v>2200</v>
      </c>
      <c r="H9" s="145" t="s">
        <v>2201</v>
      </c>
      <c r="I9" s="145" t="s">
        <v>494</v>
      </c>
      <c r="J9" s="145" t="s">
        <v>2186</v>
      </c>
    </row>
    <row r="10" spans="2:10" ht="45">
      <c r="B10" s="142" t="s">
        <v>2220</v>
      </c>
      <c r="C10" s="143" t="s">
        <v>371</v>
      </c>
      <c r="D10" s="143" t="s">
        <v>372</v>
      </c>
      <c r="E10" s="143" t="s">
        <v>2202</v>
      </c>
      <c r="F10" s="143" t="s">
        <v>2203</v>
      </c>
      <c r="G10" s="143" t="s">
        <v>2204</v>
      </c>
      <c r="H10" s="143" t="s">
        <v>2205</v>
      </c>
      <c r="I10" s="143" t="s">
        <v>2206</v>
      </c>
      <c r="J10" s="143" t="s">
        <v>2186</v>
      </c>
    </row>
    <row r="11" spans="2:10" ht="45">
      <c r="B11" s="94" t="s">
        <v>2542</v>
      </c>
      <c r="C11" s="95" t="s">
        <v>373</v>
      </c>
      <c r="D11" s="95" t="s">
        <v>374</v>
      </c>
      <c r="E11" s="95" t="s">
        <v>497</v>
      </c>
      <c r="F11" s="95" t="s">
        <v>2207</v>
      </c>
      <c r="G11" s="95" t="s">
        <v>2208</v>
      </c>
      <c r="H11" s="95" t="s">
        <v>2209</v>
      </c>
      <c r="I11" s="95" t="s">
        <v>499</v>
      </c>
      <c r="J11" s="95" t="s">
        <v>2186</v>
      </c>
    </row>
    <row r="12" spans="2:10" ht="45">
      <c r="B12" s="94" t="s">
        <v>2695</v>
      </c>
      <c r="C12" s="95" t="s">
        <v>401</v>
      </c>
      <c r="D12" s="95" t="s">
        <v>402</v>
      </c>
      <c r="E12" s="95" t="s">
        <v>2210</v>
      </c>
      <c r="F12" s="95" t="s">
        <v>2211</v>
      </c>
      <c r="G12" s="95" t="s">
        <v>2212</v>
      </c>
      <c r="H12" s="95" t="s">
        <v>2213</v>
      </c>
      <c r="I12" s="95" t="s">
        <v>499</v>
      </c>
      <c r="J12" s="95" t="s">
        <v>2186</v>
      </c>
    </row>
    <row r="13" spans="2:10" ht="45">
      <c r="B13" s="94" t="s">
        <v>2221</v>
      </c>
      <c r="C13" s="95" t="s">
        <v>401</v>
      </c>
      <c r="D13" s="95" t="s">
        <v>402</v>
      </c>
      <c r="E13" s="95" t="s">
        <v>2210</v>
      </c>
      <c r="F13" s="95" t="s">
        <v>2214</v>
      </c>
      <c r="G13" s="95" t="s">
        <v>2215</v>
      </c>
      <c r="H13" s="95" t="s">
        <v>2213</v>
      </c>
      <c r="I13" s="95" t="s">
        <v>494</v>
      </c>
      <c r="J13" s="95" t="s">
        <v>2186</v>
      </c>
    </row>
    <row r="14" spans="2:10" ht="31.2">
      <c r="B14" s="93" t="s">
        <v>2092</v>
      </c>
      <c r="C14" s="96"/>
      <c r="D14" s="96"/>
      <c r="E14" s="96"/>
      <c r="F14" s="96"/>
      <c r="G14" s="96"/>
      <c r="H14" s="96"/>
      <c r="I14" s="96"/>
      <c r="J14" s="96"/>
    </row>
    <row r="15" spans="2:10" ht="31.2">
      <c r="B15" s="93" t="s">
        <v>2093</v>
      </c>
      <c r="C15" s="96"/>
      <c r="D15" s="96"/>
      <c r="E15" s="96"/>
      <c r="F15" s="96"/>
      <c r="G15" s="96"/>
      <c r="H15" s="96"/>
      <c r="I15" s="96"/>
      <c r="J15" s="96"/>
    </row>
    <row r="16" spans="2:10" ht="31.2">
      <c r="B16" s="93" t="s">
        <v>2094</v>
      </c>
      <c r="C16" s="96"/>
      <c r="D16" s="96"/>
      <c r="E16" s="96"/>
      <c r="F16" s="96"/>
      <c r="G16" s="96"/>
      <c r="H16" s="96"/>
      <c r="I16" s="96"/>
      <c r="J16" s="96"/>
    </row>
    <row r="17" spans="2:10" ht="31.2">
      <c r="B17" s="93" t="s">
        <v>2166</v>
      </c>
      <c r="C17" s="96"/>
      <c r="D17" s="96"/>
      <c r="E17" s="96"/>
      <c r="F17" s="96"/>
      <c r="G17" s="96"/>
      <c r="H17" s="96"/>
      <c r="I17" s="96"/>
      <c r="J17" s="96"/>
    </row>
    <row r="18" spans="2:10" ht="31.2">
      <c r="B18" s="93" t="s">
        <v>2097</v>
      </c>
      <c r="C18" s="96"/>
      <c r="D18" s="96"/>
      <c r="E18" s="96"/>
      <c r="F18" s="96"/>
      <c r="G18" s="96"/>
      <c r="H18" s="96"/>
      <c r="I18" s="96"/>
      <c r="J18" s="96"/>
    </row>
    <row r="19" spans="2:10" ht="31.2">
      <c r="B19" s="93" t="s">
        <v>2098</v>
      </c>
      <c r="C19" s="96"/>
      <c r="D19" s="96"/>
      <c r="E19" s="96"/>
      <c r="F19" s="96"/>
      <c r="G19" s="96"/>
      <c r="H19" s="96"/>
      <c r="I19" s="96"/>
      <c r="J19" s="96"/>
    </row>
    <row r="20" spans="2:10" ht="31.2">
      <c r="B20" s="93" t="s">
        <v>2099</v>
      </c>
      <c r="C20" s="96"/>
      <c r="D20" s="96"/>
      <c r="E20" s="96"/>
      <c r="F20" s="96"/>
      <c r="G20" s="96"/>
      <c r="H20" s="96"/>
      <c r="I20" s="96"/>
      <c r="J20" s="96"/>
    </row>
    <row r="21" spans="2:10" ht="31.2">
      <c r="B21" s="93" t="s">
        <v>2100</v>
      </c>
      <c r="C21" s="96"/>
      <c r="D21" s="96"/>
      <c r="E21" s="96"/>
      <c r="F21" s="96"/>
      <c r="G21" s="96"/>
      <c r="H21" s="96"/>
      <c r="I21" s="96"/>
      <c r="J21" s="96"/>
    </row>
    <row r="22" spans="2:10" ht="31.2">
      <c r="B22" s="93" t="s">
        <v>2101</v>
      </c>
      <c r="C22" s="96"/>
      <c r="D22" s="96"/>
      <c r="E22" s="96"/>
      <c r="F22" s="96"/>
      <c r="G22" s="96"/>
      <c r="H22" s="96"/>
      <c r="I22" s="96"/>
      <c r="J22" s="96"/>
    </row>
    <row r="23" spans="2:10" ht="31.2">
      <c r="B23" s="93" t="s">
        <v>2102</v>
      </c>
      <c r="C23" s="96"/>
      <c r="D23" s="96"/>
      <c r="E23" s="96"/>
      <c r="F23" s="96"/>
      <c r="G23" s="96"/>
      <c r="H23" s="96"/>
      <c r="I23" s="96"/>
      <c r="J23" s="96"/>
    </row>
    <row r="24" spans="2:10" ht="31.2">
      <c r="B24" s="93" t="s">
        <v>2105</v>
      </c>
      <c r="C24" s="96"/>
      <c r="D24" s="96"/>
      <c r="E24" s="96"/>
      <c r="F24" s="96"/>
      <c r="G24" s="96"/>
      <c r="H24" s="96"/>
      <c r="I24" s="96"/>
      <c r="J24" s="96"/>
    </row>
    <row r="25" spans="2:10" ht="31.2">
      <c r="B25" s="93" t="s">
        <v>2106</v>
      </c>
      <c r="C25" s="96"/>
      <c r="D25" s="96"/>
      <c r="E25" s="96"/>
      <c r="F25" s="96"/>
      <c r="G25" s="96"/>
      <c r="H25" s="96"/>
      <c r="I25" s="96"/>
      <c r="J25" s="96"/>
    </row>
    <row r="26" spans="2:10" ht="31.2">
      <c r="B26" s="93" t="s">
        <v>2107</v>
      </c>
      <c r="C26" s="96"/>
      <c r="D26" s="96"/>
      <c r="E26" s="96"/>
      <c r="F26" s="96"/>
      <c r="G26" s="96"/>
      <c r="H26" s="96"/>
      <c r="I26" s="96"/>
      <c r="J26" s="96"/>
    </row>
    <row r="27" spans="2:10" ht="31.2">
      <c r="B27" s="93" t="s">
        <v>2108</v>
      </c>
      <c r="C27" s="96"/>
      <c r="D27" s="96"/>
      <c r="E27" s="96"/>
      <c r="F27" s="96"/>
      <c r="G27" s="96"/>
      <c r="H27" s="96"/>
      <c r="I27" s="96"/>
      <c r="J27" s="96"/>
    </row>
    <row r="28" spans="2:10" ht="31.2">
      <c r="B28" s="93" t="s">
        <v>2109</v>
      </c>
      <c r="C28" s="96"/>
      <c r="D28" s="96"/>
      <c r="E28" s="96"/>
      <c r="F28" s="96"/>
      <c r="G28" s="96"/>
      <c r="H28" s="96"/>
      <c r="I28" s="96"/>
      <c r="J28" s="96"/>
    </row>
    <row r="29" spans="2:10" ht="31.2">
      <c r="B29" s="93" t="s">
        <v>2110</v>
      </c>
      <c r="C29" s="96"/>
      <c r="D29" s="96"/>
      <c r="E29" s="96"/>
      <c r="F29" s="96"/>
      <c r="G29" s="96"/>
      <c r="H29" s="96"/>
      <c r="I29" s="96"/>
      <c r="J29" s="96"/>
    </row>
    <row r="30" spans="2:10" ht="31.2">
      <c r="B30" s="93" t="s">
        <v>2111</v>
      </c>
      <c r="C30" s="96"/>
      <c r="D30" s="96"/>
      <c r="E30" s="96"/>
      <c r="F30" s="96"/>
      <c r="G30" s="96"/>
      <c r="H30" s="96"/>
      <c r="I30" s="96"/>
      <c r="J30" s="96"/>
    </row>
    <row r="31" spans="2:10" ht="31.2">
      <c r="B31" s="93" t="s">
        <v>2112</v>
      </c>
      <c r="C31" s="96"/>
      <c r="D31" s="96"/>
      <c r="E31" s="96"/>
      <c r="F31" s="96"/>
      <c r="G31" s="96"/>
      <c r="H31" s="96"/>
      <c r="I31" s="96"/>
      <c r="J31" s="96"/>
    </row>
    <row r="32" spans="2:10" ht="31.2">
      <c r="B32" s="93" t="s">
        <v>2113</v>
      </c>
      <c r="C32" s="96"/>
      <c r="D32" s="96"/>
      <c r="E32" s="96"/>
      <c r="F32" s="96"/>
      <c r="G32" s="96"/>
      <c r="H32" s="96"/>
      <c r="I32" s="96"/>
      <c r="J32" s="96"/>
    </row>
    <row r="33" spans="2:10" ht="31.2">
      <c r="B33" s="93" t="s">
        <v>2114</v>
      </c>
      <c r="C33" s="96"/>
      <c r="D33" s="96"/>
      <c r="E33" s="96"/>
      <c r="F33" s="96"/>
      <c r="G33" s="96"/>
      <c r="H33" s="96"/>
      <c r="I33" s="96"/>
      <c r="J33" s="96"/>
    </row>
    <row r="34" spans="2:10" ht="31.2">
      <c r="B34" s="93" t="s">
        <v>2116</v>
      </c>
      <c r="C34" s="96"/>
      <c r="D34" s="96"/>
      <c r="E34" s="96"/>
      <c r="F34" s="96"/>
      <c r="G34" s="96"/>
      <c r="H34" s="96"/>
      <c r="I34" s="96"/>
      <c r="J34" s="96"/>
    </row>
    <row r="35" spans="2:10" ht="31.2">
      <c r="B35" s="93" t="s">
        <v>2117</v>
      </c>
      <c r="C35" s="96"/>
      <c r="D35" s="96"/>
      <c r="E35" s="96"/>
      <c r="F35" s="96"/>
      <c r="G35" s="96"/>
      <c r="H35" s="96"/>
      <c r="I35" s="96"/>
      <c r="J35" s="96"/>
    </row>
    <row r="36" spans="2:10" ht="31.2">
      <c r="B36" s="93" t="s">
        <v>2118</v>
      </c>
      <c r="C36" s="96"/>
      <c r="D36" s="96"/>
      <c r="E36" s="96"/>
      <c r="F36" s="96"/>
      <c r="G36" s="96"/>
      <c r="H36" s="96"/>
      <c r="I36" s="96"/>
      <c r="J36" s="96"/>
    </row>
    <row r="37" spans="2:10" ht="31.2">
      <c r="B37" s="93" t="s">
        <v>2120</v>
      </c>
      <c r="C37" s="96"/>
      <c r="D37" s="96"/>
      <c r="E37" s="96"/>
      <c r="F37" s="96"/>
      <c r="G37" s="96"/>
      <c r="H37" s="96"/>
      <c r="I37" s="96"/>
      <c r="J37" s="96"/>
    </row>
    <row r="38" spans="2:10" ht="31.2">
      <c r="B38" s="93" t="s">
        <v>2121</v>
      </c>
      <c r="C38" s="96"/>
      <c r="D38" s="96"/>
      <c r="E38" s="96"/>
      <c r="F38" s="96"/>
      <c r="G38" s="96"/>
      <c r="H38" s="96"/>
      <c r="I38" s="96"/>
      <c r="J38" s="96"/>
    </row>
    <row r="39" spans="2:10" ht="31.2">
      <c r="B39" s="93" t="s">
        <v>2401</v>
      </c>
      <c r="C39" s="96"/>
      <c r="D39" s="96"/>
      <c r="E39" s="96"/>
      <c r="F39" s="96"/>
      <c r="G39" s="96"/>
      <c r="H39" s="96"/>
      <c r="I39" s="96"/>
      <c r="J39" s="96"/>
    </row>
    <row r="50" spans="2:10" ht="45">
      <c r="B50" s="99" t="s">
        <v>2395</v>
      </c>
      <c r="C50" s="98" t="s">
        <v>2176</v>
      </c>
      <c r="D50" s="98" t="s">
        <v>2177</v>
      </c>
      <c r="E50" s="99" t="s">
        <v>2396</v>
      </c>
      <c r="F50" s="99" t="s">
        <v>2397</v>
      </c>
      <c r="G50" s="99" t="s">
        <v>2398</v>
      </c>
      <c r="H50" s="99" t="s">
        <v>2406</v>
      </c>
      <c r="I50" s="99" t="s">
        <v>2399</v>
      </c>
      <c r="J50" s="99" t="s">
        <v>2400</v>
      </c>
    </row>
    <row r="51" spans="2:10" ht="30">
      <c r="B51" s="114" t="s">
        <v>2402</v>
      </c>
      <c r="C51" s="115"/>
      <c r="D51" s="115"/>
      <c r="E51" s="114" t="s">
        <v>2403</v>
      </c>
      <c r="F51" s="116" t="s">
        <v>2405</v>
      </c>
      <c r="G51" s="114" t="s">
        <v>2404</v>
      </c>
      <c r="H51" s="116" t="s">
        <v>2407</v>
      </c>
      <c r="I51" s="117">
        <v>40760</v>
      </c>
      <c r="J51" s="117">
        <v>41715</v>
      </c>
    </row>
    <row r="54" spans="2:10" ht="16.2">
      <c r="B54" s="119" t="s">
        <v>2408</v>
      </c>
      <c r="E54" s="119"/>
      <c r="F54" s="119"/>
      <c r="G54"/>
      <c r="H54"/>
    </row>
    <row r="55" spans="2:10" ht="16.2">
      <c r="B55" s="119" t="s">
        <v>2073</v>
      </c>
      <c r="C55" s="120"/>
      <c r="D55" s="120"/>
      <c r="E55" s="119" t="s">
        <v>2415</v>
      </c>
      <c r="F55" s="119" t="s">
        <v>2416</v>
      </c>
      <c r="G55"/>
      <c r="H55"/>
    </row>
    <row r="56" spans="2:10" ht="31.2">
      <c r="B56" s="118" t="s">
        <v>2117</v>
      </c>
      <c r="C56" s="120"/>
      <c r="D56" s="120"/>
      <c r="E56" s="90" t="s">
        <v>2409</v>
      </c>
      <c r="F56" s="90" t="s">
        <v>2410</v>
      </c>
      <c r="G56"/>
      <c r="H56"/>
    </row>
    <row r="57" spans="2:10" ht="31.2">
      <c r="B57" s="118" t="s">
        <v>2111</v>
      </c>
      <c r="C57" s="120"/>
      <c r="D57" s="120"/>
      <c r="E57" s="90" t="s">
        <v>2411</v>
      </c>
      <c r="F57" s="90" t="s">
        <v>2412</v>
      </c>
      <c r="G57"/>
      <c r="H57"/>
    </row>
    <row r="58" spans="2:10" ht="31.2">
      <c r="B58" s="118" t="s">
        <v>2112</v>
      </c>
      <c r="C58" s="120"/>
      <c r="D58" s="120"/>
      <c r="E58" s="90" t="s">
        <v>2413</v>
      </c>
      <c r="F58" s="90" t="s">
        <v>2414</v>
      </c>
      <c r="G58"/>
      <c r="H58"/>
    </row>
  </sheetData>
  <mergeCells count="1">
    <mergeCell ref="C2:J2"/>
  </mergeCells>
  <phoneticPr fontId="19" type="noConversion"/>
  <hyperlinks>
    <hyperlink ref="J4" r:id="rId1" display="url"/>
    <hyperlink ref="J5" r:id="rId2" display="url"/>
    <hyperlink ref="J6" r:id="rId3" display="url"/>
    <hyperlink ref="J7" r:id="rId4" display="url"/>
    <hyperlink ref="J8" r:id="rId5" display="url"/>
    <hyperlink ref="J9" r:id="rId6" display="url"/>
    <hyperlink ref="J10" r:id="rId7" display="url"/>
    <hyperlink ref="J11" r:id="rId8" display="url"/>
    <hyperlink ref="J12" r:id="rId9" display="url"/>
    <hyperlink ref="J13" r:id="rId10" display="url"/>
    <hyperlink ref="B1" location="首页!A1" display="返回首页"/>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zoomScale="80" zoomScaleNormal="80" workbookViewId="0">
      <selection activeCell="B1" sqref="B1"/>
    </sheetView>
  </sheetViews>
  <sheetFormatPr defaultRowHeight="14.4"/>
  <cols>
    <col min="2" max="2" width="27.5546875" customWidth="1"/>
    <col min="3" max="3" width="17.88671875" customWidth="1"/>
    <col min="4" max="4" width="21.5546875" customWidth="1"/>
    <col min="5" max="6" width="17.88671875" customWidth="1"/>
    <col min="7" max="7" width="45.109375" customWidth="1"/>
    <col min="8" max="12" width="17.88671875" customWidth="1"/>
  </cols>
  <sheetData>
    <row r="1" spans="2:12">
      <c r="B1" s="101" t="s">
        <v>2254</v>
      </c>
    </row>
    <row r="2" spans="2:12" ht="16.2" thickBot="1">
      <c r="B2" s="97" t="s">
        <v>2216</v>
      </c>
      <c r="C2" s="244" t="s">
        <v>2231</v>
      </c>
      <c r="D2" s="245"/>
      <c r="E2" s="245"/>
      <c r="F2" s="245"/>
      <c r="G2" s="245"/>
      <c r="H2" s="245"/>
      <c r="I2" s="245"/>
      <c r="J2" s="245"/>
      <c r="K2" s="245"/>
      <c r="L2" s="246"/>
    </row>
    <row r="3" spans="2:12" ht="16.2" thickBot="1">
      <c r="B3" s="97" t="s">
        <v>2217</v>
      </c>
      <c r="C3" s="103" t="s">
        <v>2176</v>
      </c>
      <c r="D3" s="103" t="s">
        <v>2177</v>
      </c>
      <c r="E3" s="103" t="s">
        <v>2178</v>
      </c>
      <c r="F3" s="103" t="s">
        <v>2179</v>
      </c>
      <c r="G3" s="103" t="s">
        <v>2180</v>
      </c>
      <c r="H3" s="103" t="s">
        <v>2222</v>
      </c>
      <c r="I3" s="103" t="s">
        <v>2223</v>
      </c>
      <c r="J3" s="103" t="s">
        <v>2224</v>
      </c>
      <c r="K3" s="103" t="s">
        <v>2225</v>
      </c>
      <c r="L3" s="89" t="s">
        <v>2182</v>
      </c>
    </row>
    <row r="4" spans="2:12" ht="45">
      <c r="B4" s="76" t="s">
        <v>2218</v>
      </c>
      <c r="C4" s="95" t="s">
        <v>356</v>
      </c>
      <c r="D4" s="95" t="s">
        <v>357</v>
      </c>
      <c r="E4" s="95" t="s">
        <v>485</v>
      </c>
      <c r="F4" s="95" t="s">
        <v>2183</v>
      </c>
      <c r="G4" s="95" t="s">
        <v>2226</v>
      </c>
      <c r="H4" s="95" t="s">
        <v>490</v>
      </c>
      <c r="I4" s="95" t="s">
        <v>491</v>
      </c>
      <c r="J4" s="95" t="s">
        <v>2181</v>
      </c>
      <c r="K4" s="95" t="s">
        <v>2185</v>
      </c>
      <c r="L4" s="90" t="s">
        <v>2186</v>
      </c>
    </row>
    <row r="5" spans="2:12" ht="45">
      <c r="B5" s="76" t="s">
        <v>2218</v>
      </c>
      <c r="C5" s="95" t="s">
        <v>356</v>
      </c>
      <c r="D5" s="95" t="s">
        <v>357</v>
      </c>
      <c r="E5" s="95" t="s">
        <v>485</v>
      </c>
      <c r="F5" s="95" t="s">
        <v>2187</v>
      </c>
      <c r="G5" s="95" t="s">
        <v>2227</v>
      </c>
      <c r="H5" s="95" t="s">
        <v>490</v>
      </c>
      <c r="I5" s="95" t="s">
        <v>491</v>
      </c>
      <c r="J5" s="95" t="s">
        <v>2181</v>
      </c>
      <c r="K5" s="95" t="s">
        <v>2189</v>
      </c>
      <c r="L5" s="90" t="s">
        <v>2186</v>
      </c>
    </row>
    <row r="6" spans="2:12" ht="45">
      <c r="B6" s="76" t="s">
        <v>2218</v>
      </c>
      <c r="C6" s="95" t="s">
        <v>356</v>
      </c>
      <c r="D6" s="95" t="s">
        <v>357</v>
      </c>
      <c r="E6" s="95" t="s">
        <v>2228</v>
      </c>
      <c r="F6" s="95" t="s">
        <v>2191</v>
      </c>
      <c r="G6" s="95" t="s">
        <v>2229</v>
      </c>
      <c r="H6" s="95" t="s">
        <v>490</v>
      </c>
      <c r="I6" s="95" t="s">
        <v>491</v>
      </c>
      <c r="J6" s="95" t="s">
        <v>2181</v>
      </c>
      <c r="K6" s="95" t="s">
        <v>2193</v>
      </c>
      <c r="L6" s="90" t="s">
        <v>2186</v>
      </c>
    </row>
    <row r="7" spans="2:12" ht="150" customHeight="1">
      <c r="B7" s="76" t="s">
        <v>2119</v>
      </c>
      <c r="C7" s="95" t="s">
        <v>401</v>
      </c>
      <c r="D7" s="95" t="s">
        <v>402</v>
      </c>
      <c r="E7" s="95" t="s">
        <v>2210</v>
      </c>
      <c r="F7" s="95" t="s">
        <v>2211</v>
      </c>
      <c r="G7" s="95" t="s">
        <v>2230</v>
      </c>
      <c r="H7" s="95" t="s">
        <v>490</v>
      </c>
      <c r="I7" s="95" t="s">
        <v>491</v>
      </c>
      <c r="J7" s="95" t="s">
        <v>2181</v>
      </c>
      <c r="K7" s="95" t="s">
        <v>2213</v>
      </c>
      <c r="L7" s="90" t="s">
        <v>2186</v>
      </c>
    </row>
    <row r="8" spans="2:12" ht="31.2">
      <c r="B8" s="76" t="s">
        <v>2092</v>
      </c>
      <c r="C8" s="12"/>
      <c r="D8" s="12"/>
      <c r="E8" s="12"/>
      <c r="F8" s="12"/>
      <c r="G8" s="12"/>
      <c r="H8" s="12"/>
      <c r="I8" s="12"/>
      <c r="J8" s="12"/>
      <c r="K8" s="12"/>
    </row>
    <row r="9" spans="2:12" ht="31.2">
      <c r="B9" s="76" t="s">
        <v>2093</v>
      </c>
      <c r="C9" s="12"/>
      <c r="D9" s="12"/>
      <c r="E9" s="12"/>
      <c r="F9" s="12"/>
      <c r="G9" s="12"/>
      <c r="H9" s="12"/>
      <c r="I9" s="12"/>
      <c r="J9" s="12"/>
      <c r="K9" s="12"/>
    </row>
    <row r="10" spans="2:12" ht="31.2">
      <c r="B10" s="76" t="s">
        <v>2094</v>
      </c>
      <c r="C10" s="12"/>
      <c r="D10" s="12"/>
      <c r="E10" s="12"/>
      <c r="F10" s="12"/>
      <c r="G10" s="12"/>
      <c r="H10" s="12"/>
      <c r="I10" s="12"/>
      <c r="J10" s="12"/>
      <c r="K10" s="12"/>
    </row>
    <row r="11" spans="2:12" ht="31.2">
      <c r="B11" s="76" t="s">
        <v>2166</v>
      </c>
      <c r="C11" s="12"/>
      <c r="D11" s="12"/>
      <c r="E11" s="12"/>
      <c r="F11" s="12"/>
      <c r="G11" s="12"/>
      <c r="H11" s="12"/>
      <c r="I11" s="12"/>
      <c r="J11" s="12"/>
      <c r="K11" s="12"/>
    </row>
    <row r="12" spans="2:12" ht="31.2">
      <c r="B12" s="76" t="s">
        <v>2097</v>
      </c>
      <c r="C12" s="12"/>
      <c r="D12" s="12"/>
      <c r="E12" s="12"/>
      <c r="F12" s="12"/>
      <c r="G12" s="12"/>
      <c r="H12" s="12"/>
      <c r="I12" s="12"/>
      <c r="J12" s="12"/>
      <c r="K12" s="12"/>
    </row>
    <row r="13" spans="2:12" ht="31.2">
      <c r="B13" s="76" t="s">
        <v>2098</v>
      </c>
      <c r="C13" s="12"/>
      <c r="D13" s="12"/>
      <c r="E13" s="12"/>
      <c r="F13" s="12"/>
      <c r="G13" s="12"/>
      <c r="H13" s="12"/>
      <c r="I13" s="12"/>
      <c r="J13" s="12"/>
      <c r="K13" s="12"/>
    </row>
    <row r="14" spans="2:12" ht="31.2">
      <c r="B14" s="76" t="s">
        <v>2099</v>
      </c>
      <c r="C14" s="12"/>
      <c r="D14" s="12"/>
      <c r="E14" s="12"/>
      <c r="F14" s="12"/>
      <c r="G14" s="12"/>
      <c r="H14" s="12"/>
      <c r="I14" s="12"/>
      <c r="J14" s="12"/>
      <c r="K14" s="12"/>
    </row>
    <row r="15" spans="2:12" ht="31.2">
      <c r="B15" s="76" t="s">
        <v>2100</v>
      </c>
      <c r="C15" s="12"/>
      <c r="D15" s="12"/>
      <c r="E15" s="12"/>
      <c r="F15" s="12"/>
      <c r="G15" s="12"/>
      <c r="H15" s="12"/>
      <c r="I15" s="12"/>
      <c r="J15" s="12"/>
      <c r="K15" s="12"/>
    </row>
    <row r="16" spans="2:12" ht="31.2">
      <c r="B16" s="76" t="s">
        <v>2101</v>
      </c>
      <c r="C16" s="12"/>
      <c r="D16" s="12"/>
      <c r="E16" s="12"/>
      <c r="F16" s="12"/>
      <c r="G16" s="12"/>
      <c r="H16" s="12"/>
      <c r="I16" s="12"/>
      <c r="J16" s="12"/>
      <c r="K16" s="12"/>
    </row>
    <row r="17" spans="2:11" ht="31.2">
      <c r="B17" s="76" t="s">
        <v>2102</v>
      </c>
      <c r="C17" s="12"/>
      <c r="D17" s="12"/>
      <c r="E17" s="12"/>
      <c r="F17" s="12"/>
      <c r="G17" s="12"/>
      <c r="H17" s="12"/>
      <c r="I17" s="12"/>
      <c r="J17" s="12"/>
      <c r="K17" s="12"/>
    </row>
    <row r="18" spans="2:11" ht="31.2">
      <c r="B18" s="76" t="s">
        <v>2232</v>
      </c>
      <c r="C18" s="12"/>
      <c r="D18" s="12"/>
      <c r="E18" s="12"/>
      <c r="F18" s="12"/>
      <c r="G18" s="12"/>
      <c r="H18" s="12"/>
      <c r="I18" s="12"/>
      <c r="J18" s="12"/>
      <c r="K18" s="12"/>
    </row>
    <row r="19" spans="2:11" ht="31.2">
      <c r="B19" s="76" t="s">
        <v>2104</v>
      </c>
      <c r="C19" s="12"/>
      <c r="D19" s="12"/>
      <c r="E19" s="12"/>
      <c r="F19" s="12"/>
      <c r="G19" s="12"/>
      <c r="H19" s="12"/>
      <c r="I19" s="12"/>
      <c r="J19" s="12"/>
      <c r="K19" s="12"/>
    </row>
    <row r="20" spans="2:11" ht="31.2">
      <c r="B20" s="76" t="s">
        <v>2105</v>
      </c>
      <c r="C20" s="12"/>
      <c r="D20" s="12"/>
      <c r="E20" s="12"/>
      <c r="F20" s="12"/>
      <c r="G20" s="12"/>
      <c r="H20" s="12"/>
      <c r="I20" s="12"/>
      <c r="J20" s="12"/>
      <c r="K20" s="12"/>
    </row>
    <row r="21" spans="2:11" ht="31.2">
      <c r="B21" s="76" t="s">
        <v>2106</v>
      </c>
      <c r="C21" s="12"/>
      <c r="D21" s="12"/>
      <c r="E21" s="12"/>
      <c r="F21" s="12"/>
      <c r="G21" s="12"/>
      <c r="H21" s="12"/>
      <c r="I21" s="12"/>
      <c r="J21" s="12"/>
      <c r="K21" s="12"/>
    </row>
    <row r="22" spans="2:11" ht="31.2">
      <c r="B22" s="76" t="s">
        <v>2107</v>
      </c>
      <c r="C22" s="12"/>
      <c r="D22" s="12"/>
      <c r="E22" s="12"/>
      <c r="F22" s="12"/>
      <c r="G22" s="12"/>
      <c r="H22" s="12"/>
      <c r="I22" s="12"/>
      <c r="J22" s="12"/>
      <c r="K22" s="12"/>
    </row>
    <row r="23" spans="2:11" ht="31.2">
      <c r="B23" s="76" t="s">
        <v>2108</v>
      </c>
      <c r="C23" s="12"/>
      <c r="D23" s="12"/>
      <c r="E23" s="12"/>
      <c r="F23" s="12"/>
      <c r="G23" s="12"/>
      <c r="H23" s="12"/>
      <c r="I23" s="12"/>
      <c r="J23" s="12"/>
      <c r="K23" s="12"/>
    </row>
    <row r="24" spans="2:11" ht="31.2">
      <c r="B24" s="76" t="s">
        <v>2109</v>
      </c>
      <c r="C24" s="12"/>
      <c r="D24" s="12"/>
      <c r="E24" s="12"/>
      <c r="F24" s="12"/>
      <c r="G24" s="12"/>
      <c r="H24" s="12"/>
      <c r="I24" s="12"/>
      <c r="J24" s="12"/>
      <c r="K24" s="12"/>
    </row>
    <row r="25" spans="2:11" ht="31.2">
      <c r="B25" s="76" t="s">
        <v>2110</v>
      </c>
      <c r="C25" s="12"/>
      <c r="D25" s="12"/>
      <c r="E25" s="12"/>
      <c r="F25" s="12"/>
      <c r="G25" s="12"/>
      <c r="H25" s="12"/>
      <c r="I25" s="12"/>
      <c r="J25" s="12"/>
      <c r="K25" s="12"/>
    </row>
    <row r="26" spans="2:11" ht="31.2">
      <c r="B26" s="76" t="s">
        <v>2111</v>
      </c>
      <c r="C26" s="12"/>
      <c r="D26" s="12"/>
      <c r="E26" s="12"/>
      <c r="F26" s="12"/>
      <c r="G26" s="12"/>
      <c r="H26" s="12"/>
      <c r="I26" s="12"/>
      <c r="J26" s="12"/>
      <c r="K26" s="12"/>
    </row>
    <row r="27" spans="2:11" ht="31.2">
      <c r="B27" s="76" t="s">
        <v>2112</v>
      </c>
      <c r="C27" s="12"/>
      <c r="D27" s="12"/>
      <c r="E27" s="12"/>
      <c r="F27" s="12"/>
      <c r="G27" s="12"/>
      <c r="H27" s="12"/>
      <c r="I27" s="12"/>
      <c r="J27" s="12"/>
      <c r="K27" s="12"/>
    </row>
    <row r="28" spans="2:11" ht="31.2">
      <c r="B28" s="76" t="s">
        <v>2113</v>
      </c>
      <c r="C28" s="12"/>
      <c r="D28" s="12"/>
      <c r="E28" s="12"/>
      <c r="F28" s="12"/>
      <c r="G28" s="12"/>
      <c r="H28" s="12"/>
      <c r="I28" s="12"/>
      <c r="J28" s="12"/>
      <c r="K28" s="12"/>
    </row>
    <row r="29" spans="2:11" ht="31.2">
      <c r="B29" s="76" t="s">
        <v>2114</v>
      </c>
      <c r="C29" s="12"/>
      <c r="D29" s="12"/>
      <c r="E29" s="12"/>
      <c r="F29" s="12"/>
      <c r="G29" s="12"/>
      <c r="H29" s="12"/>
      <c r="I29" s="12"/>
      <c r="J29" s="12"/>
      <c r="K29" s="12"/>
    </row>
    <row r="30" spans="2:11" ht="31.2">
      <c r="B30" s="76" t="s">
        <v>2233</v>
      </c>
      <c r="C30" s="12"/>
      <c r="D30" s="12"/>
      <c r="E30" s="12"/>
      <c r="F30" s="12"/>
      <c r="G30" s="12"/>
      <c r="H30" s="12"/>
      <c r="I30" s="12"/>
      <c r="J30" s="12"/>
      <c r="K30" s="12"/>
    </row>
    <row r="31" spans="2:11" ht="31.2">
      <c r="B31" s="76" t="s">
        <v>2116</v>
      </c>
      <c r="C31" s="12"/>
      <c r="D31" s="12"/>
      <c r="E31" s="12"/>
      <c r="F31" s="12"/>
      <c r="G31" s="12"/>
      <c r="H31" s="12"/>
      <c r="I31" s="12"/>
      <c r="J31" s="12"/>
      <c r="K31" s="12"/>
    </row>
    <row r="32" spans="2:11" ht="31.2">
      <c r="B32" s="76" t="s">
        <v>2117</v>
      </c>
      <c r="C32" s="12"/>
      <c r="D32" s="12"/>
      <c r="E32" s="12"/>
      <c r="F32" s="12"/>
      <c r="G32" s="12"/>
      <c r="H32" s="12"/>
      <c r="I32" s="12"/>
      <c r="J32" s="12"/>
      <c r="K32" s="12"/>
    </row>
    <row r="33" spans="2:11" ht="31.2">
      <c r="B33" s="76" t="s">
        <v>2118</v>
      </c>
      <c r="C33" s="12"/>
      <c r="D33" s="12"/>
      <c r="E33" s="12"/>
      <c r="F33" s="12"/>
      <c r="G33" s="12"/>
      <c r="H33" s="12"/>
      <c r="I33" s="12"/>
      <c r="J33" s="12"/>
      <c r="K33" s="12"/>
    </row>
    <row r="34" spans="2:11" ht="31.2">
      <c r="B34" s="76" t="s">
        <v>2120</v>
      </c>
      <c r="C34" s="12"/>
      <c r="D34" s="12"/>
      <c r="E34" s="12"/>
      <c r="F34" s="12"/>
      <c r="G34" s="12"/>
      <c r="H34" s="12"/>
      <c r="I34" s="12"/>
      <c r="J34" s="12"/>
      <c r="K34" s="12"/>
    </row>
    <row r="35" spans="2:11" ht="31.2">
      <c r="B35" s="76" t="s">
        <v>2121</v>
      </c>
      <c r="C35" s="12"/>
      <c r="D35" s="12"/>
      <c r="E35" s="12"/>
      <c r="F35" s="12"/>
      <c r="G35" s="12"/>
      <c r="H35" s="12"/>
      <c r="I35" s="12"/>
      <c r="J35" s="12"/>
      <c r="K35" s="12"/>
    </row>
    <row r="36" spans="2:11" ht="31.2">
      <c r="B36" s="76" t="s">
        <v>2122</v>
      </c>
      <c r="C36" s="12"/>
      <c r="D36" s="12"/>
      <c r="E36" s="12"/>
      <c r="F36" s="12"/>
      <c r="G36" s="12"/>
      <c r="H36" s="12"/>
      <c r="I36" s="12"/>
      <c r="J36" s="12"/>
      <c r="K36" s="12"/>
    </row>
  </sheetData>
  <mergeCells count="1">
    <mergeCell ref="C2:L2"/>
  </mergeCells>
  <phoneticPr fontId="19" type="noConversion"/>
  <hyperlinks>
    <hyperlink ref="L4" r:id="rId1" display="url"/>
    <hyperlink ref="L5" r:id="rId2" display="url"/>
    <hyperlink ref="L6" r:id="rId3" display="url"/>
    <hyperlink ref="L7" r:id="rId4" display="url"/>
    <hyperlink ref="B1" location="首页!A1" display="返回首页"/>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4"/>
  <sheetViews>
    <sheetView zoomScale="90" zoomScaleNormal="90" workbookViewId="0">
      <selection activeCell="B1" sqref="B1"/>
    </sheetView>
  </sheetViews>
  <sheetFormatPr defaultRowHeight="14.4"/>
  <cols>
    <col min="2" max="2" width="30.44140625" customWidth="1"/>
    <col min="3" max="5" width="17.88671875" customWidth="1"/>
    <col min="8" max="8" width="64.44140625" customWidth="1"/>
  </cols>
  <sheetData>
    <row r="1" spans="2:10">
      <c r="B1" s="101" t="s">
        <v>2255</v>
      </c>
    </row>
    <row r="2" spans="2:10" ht="16.2" thickBot="1">
      <c r="B2" s="97" t="s">
        <v>2216</v>
      </c>
      <c r="C2" s="247" t="s">
        <v>2256</v>
      </c>
      <c r="D2" s="248"/>
      <c r="E2" s="248"/>
      <c r="F2" s="248"/>
      <c r="G2" s="248"/>
      <c r="H2" s="248"/>
      <c r="I2" s="248"/>
      <c r="J2" s="248"/>
    </row>
    <row r="3" spans="2:10" ht="15.6">
      <c r="B3" s="99" t="s">
        <v>2217</v>
      </c>
      <c r="C3" s="103" t="s">
        <v>2234</v>
      </c>
      <c r="D3" s="103" t="s">
        <v>2177</v>
      </c>
      <c r="E3" s="103" t="s">
        <v>2235</v>
      </c>
      <c r="F3" s="103" t="s">
        <v>2236</v>
      </c>
      <c r="G3" s="103" t="s">
        <v>2237</v>
      </c>
      <c r="H3" s="103" t="s">
        <v>2238</v>
      </c>
      <c r="I3" s="103" t="s">
        <v>2239</v>
      </c>
      <c r="J3" s="103" t="s">
        <v>2182</v>
      </c>
    </row>
    <row r="4" spans="2:10" ht="105">
      <c r="B4" s="76" t="s">
        <v>2250</v>
      </c>
      <c r="C4" s="95" t="s">
        <v>387</v>
      </c>
      <c r="D4" s="95" t="s">
        <v>388</v>
      </c>
      <c r="E4" s="95" t="s">
        <v>2240</v>
      </c>
      <c r="F4" s="95" t="s">
        <v>2241</v>
      </c>
      <c r="G4" s="95" t="s">
        <v>2242</v>
      </c>
      <c r="H4" s="95" t="s">
        <v>2243</v>
      </c>
      <c r="I4" s="95" t="s">
        <v>2244</v>
      </c>
      <c r="J4" s="95" t="s">
        <v>2186</v>
      </c>
    </row>
    <row r="5" spans="2:10" ht="31.2">
      <c r="B5" s="76" t="s">
        <v>2092</v>
      </c>
      <c r="C5" s="12"/>
      <c r="D5" s="12"/>
      <c r="E5" s="12"/>
      <c r="F5" s="12"/>
      <c r="G5" s="12"/>
      <c r="H5" s="12"/>
      <c r="I5" s="12"/>
      <c r="J5" s="12"/>
    </row>
    <row r="6" spans="2:10" ht="31.2">
      <c r="B6" s="76" t="s">
        <v>2093</v>
      </c>
      <c r="C6" s="12"/>
      <c r="D6" s="12"/>
      <c r="E6" s="12"/>
      <c r="F6" s="12"/>
      <c r="G6" s="12"/>
      <c r="H6" s="12"/>
      <c r="I6" s="12"/>
      <c r="J6" s="12"/>
    </row>
    <row r="7" spans="2:10" ht="31.2">
      <c r="B7" s="76" t="s">
        <v>2094</v>
      </c>
      <c r="C7" s="12"/>
      <c r="D7" s="12"/>
      <c r="E7" s="12"/>
      <c r="F7" s="12"/>
      <c r="G7" s="12"/>
      <c r="H7" s="12"/>
      <c r="I7" s="12"/>
      <c r="J7" s="12"/>
    </row>
    <row r="8" spans="2:10" ht="31.2">
      <c r="B8" s="76" t="s">
        <v>2245</v>
      </c>
      <c r="C8" s="12"/>
      <c r="D8" s="12"/>
      <c r="E8" s="12"/>
      <c r="F8" s="12"/>
      <c r="G8" s="12"/>
      <c r="H8" s="12"/>
      <c r="I8" s="12"/>
      <c r="J8" s="12"/>
    </row>
    <row r="9" spans="2:10" ht="31.2">
      <c r="B9" s="76" t="s">
        <v>2246</v>
      </c>
      <c r="C9" s="12"/>
      <c r="D9" s="12"/>
      <c r="E9" s="12"/>
      <c r="F9" s="12"/>
      <c r="G9" s="12"/>
      <c r="H9" s="12"/>
      <c r="I9" s="12"/>
      <c r="J9" s="12"/>
    </row>
    <row r="10" spans="2:10" ht="31.2">
      <c r="B10" s="76" t="s">
        <v>2097</v>
      </c>
      <c r="C10" s="12"/>
      <c r="D10" s="12"/>
      <c r="E10" s="12"/>
      <c r="F10" s="12"/>
      <c r="G10" s="12"/>
      <c r="H10" s="12"/>
      <c r="I10" s="12"/>
      <c r="J10" s="12"/>
    </row>
    <row r="11" spans="2:10" ht="31.2">
      <c r="B11" s="76" t="s">
        <v>2098</v>
      </c>
      <c r="C11" s="12"/>
      <c r="D11" s="12"/>
      <c r="E11" s="12"/>
      <c r="F11" s="12"/>
      <c r="G11" s="12"/>
      <c r="H11" s="12"/>
      <c r="I11" s="12"/>
      <c r="J11" s="12"/>
    </row>
    <row r="12" spans="2:10" ht="31.2">
      <c r="B12" s="76" t="s">
        <v>2099</v>
      </c>
      <c r="C12" s="12"/>
      <c r="D12" s="12"/>
      <c r="E12" s="12"/>
      <c r="F12" s="12"/>
      <c r="G12" s="12"/>
      <c r="H12" s="12"/>
      <c r="I12" s="12"/>
      <c r="J12" s="12"/>
    </row>
    <row r="13" spans="2:10" ht="31.2">
      <c r="B13" s="76" t="s">
        <v>2100</v>
      </c>
      <c r="C13" s="12"/>
      <c r="D13" s="12"/>
      <c r="E13" s="12"/>
      <c r="F13" s="12"/>
      <c r="G13" s="12"/>
      <c r="H13" s="12"/>
      <c r="I13" s="12"/>
      <c r="J13" s="12"/>
    </row>
    <row r="14" spans="2:10" ht="31.2">
      <c r="B14" s="76" t="s">
        <v>2101</v>
      </c>
      <c r="C14" s="12"/>
      <c r="D14" s="12"/>
      <c r="E14" s="12"/>
      <c r="F14" s="12"/>
      <c r="G14" s="12"/>
      <c r="H14" s="12"/>
      <c r="I14" s="12"/>
      <c r="J14" s="12"/>
    </row>
    <row r="15" spans="2:10" ht="31.2">
      <c r="B15" s="76" t="s">
        <v>2102</v>
      </c>
      <c r="C15" s="12"/>
      <c r="D15" s="12"/>
      <c r="E15" s="12"/>
      <c r="F15" s="12"/>
      <c r="G15" s="12"/>
      <c r="H15" s="12"/>
      <c r="I15" s="12"/>
      <c r="J15" s="12"/>
    </row>
    <row r="16" spans="2:10" ht="31.2">
      <c r="B16" s="76" t="s">
        <v>2247</v>
      </c>
      <c r="C16" s="12"/>
      <c r="D16" s="12"/>
      <c r="E16" s="12"/>
      <c r="F16" s="12"/>
      <c r="G16" s="12"/>
      <c r="H16" s="12"/>
      <c r="I16" s="12"/>
      <c r="J16" s="12"/>
    </row>
    <row r="17" spans="2:10" ht="31.2">
      <c r="B17" s="76" t="s">
        <v>2104</v>
      </c>
      <c r="C17" s="12"/>
      <c r="D17" s="12"/>
      <c r="E17" s="12"/>
      <c r="F17" s="12"/>
      <c r="G17" s="12"/>
      <c r="H17" s="12"/>
      <c r="I17" s="12"/>
      <c r="J17" s="12"/>
    </row>
    <row r="18" spans="2:10" ht="31.2">
      <c r="B18" s="76" t="s">
        <v>2105</v>
      </c>
      <c r="C18" s="12"/>
      <c r="D18" s="12"/>
      <c r="E18" s="12"/>
      <c r="F18" s="12"/>
      <c r="G18" s="12"/>
      <c r="H18" s="12"/>
      <c r="I18" s="12"/>
      <c r="J18" s="12"/>
    </row>
    <row r="19" spans="2:10" ht="31.2">
      <c r="B19" s="76" t="s">
        <v>2106</v>
      </c>
      <c r="C19" s="12"/>
      <c r="D19" s="12"/>
      <c r="E19" s="12"/>
      <c r="F19" s="12"/>
      <c r="G19" s="12"/>
      <c r="H19" s="12"/>
      <c r="I19" s="12"/>
      <c r="J19" s="12"/>
    </row>
    <row r="20" spans="2:10" ht="31.2">
      <c r="B20" s="76" t="s">
        <v>2107</v>
      </c>
      <c r="C20" s="12"/>
      <c r="D20" s="12"/>
      <c r="E20" s="12"/>
      <c r="F20" s="12"/>
      <c r="G20" s="12"/>
      <c r="H20" s="12"/>
      <c r="I20" s="12"/>
      <c r="J20" s="12"/>
    </row>
    <row r="21" spans="2:10" ht="31.2">
      <c r="B21" s="76" t="s">
        <v>2108</v>
      </c>
      <c r="C21" s="12"/>
      <c r="D21" s="12"/>
      <c r="E21" s="12"/>
      <c r="F21" s="12"/>
      <c r="G21" s="12"/>
      <c r="H21" s="12"/>
      <c r="I21" s="12"/>
      <c r="J21" s="12"/>
    </row>
    <row r="22" spans="2:10" ht="31.2">
      <c r="B22" s="76" t="s">
        <v>2109</v>
      </c>
      <c r="C22" s="12"/>
      <c r="D22" s="12"/>
      <c r="E22" s="12"/>
      <c r="F22" s="12"/>
      <c r="G22" s="12"/>
      <c r="H22" s="12"/>
      <c r="I22" s="12"/>
      <c r="J22" s="12"/>
    </row>
    <row r="23" spans="2:10" ht="31.2">
      <c r="B23" s="76" t="s">
        <v>2110</v>
      </c>
      <c r="C23" s="12"/>
      <c r="D23" s="12"/>
      <c r="E23" s="12"/>
      <c r="F23" s="12"/>
      <c r="G23" s="12"/>
      <c r="H23" s="12"/>
      <c r="I23" s="12"/>
      <c r="J23" s="12"/>
    </row>
    <row r="24" spans="2:10" ht="31.2">
      <c r="B24" s="76" t="s">
        <v>2111</v>
      </c>
      <c r="C24" s="12"/>
      <c r="D24" s="12"/>
      <c r="E24" s="12"/>
      <c r="F24" s="12"/>
      <c r="G24" s="12"/>
      <c r="H24" s="12"/>
      <c r="I24" s="12"/>
      <c r="J24" s="12"/>
    </row>
    <row r="25" spans="2:10" ht="31.2">
      <c r="B25" s="76" t="s">
        <v>2113</v>
      </c>
      <c r="C25" s="12"/>
      <c r="D25" s="12"/>
      <c r="E25" s="12"/>
      <c r="F25" s="12"/>
      <c r="G25" s="12"/>
      <c r="H25" s="12"/>
      <c r="I25" s="12"/>
      <c r="J25" s="12"/>
    </row>
    <row r="26" spans="2:10" ht="31.2">
      <c r="B26" s="76" t="s">
        <v>2114</v>
      </c>
      <c r="C26" s="12"/>
      <c r="D26" s="12"/>
      <c r="E26" s="12"/>
      <c r="F26" s="12"/>
      <c r="G26" s="12"/>
      <c r="H26" s="12"/>
      <c r="I26" s="12"/>
      <c r="J26" s="12"/>
    </row>
    <row r="27" spans="2:10" ht="31.2">
      <c r="B27" s="76" t="s">
        <v>2248</v>
      </c>
      <c r="C27" s="12"/>
      <c r="D27" s="12"/>
      <c r="E27" s="12"/>
      <c r="F27" s="12"/>
      <c r="G27" s="12"/>
      <c r="H27" s="12"/>
      <c r="I27" s="12"/>
      <c r="J27" s="12"/>
    </row>
    <row r="28" spans="2:10" ht="31.2">
      <c r="B28" s="76" t="s">
        <v>2116</v>
      </c>
      <c r="C28" s="12"/>
      <c r="D28" s="12"/>
      <c r="E28" s="12"/>
      <c r="F28" s="12"/>
      <c r="G28" s="12"/>
      <c r="H28" s="12"/>
      <c r="I28" s="12"/>
      <c r="J28" s="12"/>
    </row>
    <row r="29" spans="2:10" ht="31.2">
      <c r="B29" s="76" t="s">
        <v>2117</v>
      </c>
      <c r="C29" s="12"/>
      <c r="D29" s="12"/>
      <c r="E29" s="12"/>
      <c r="F29" s="12"/>
      <c r="G29" s="12"/>
      <c r="H29" s="12"/>
      <c r="I29" s="12"/>
      <c r="J29" s="12"/>
    </row>
    <row r="30" spans="2:10" ht="31.2">
      <c r="B30" s="76" t="s">
        <v>2118</v>
      </c>
      <c r="C30" s="12"/>
      <c r="D30" s="12"/>
      <c r="E30" s="12"/>
      <c r="F30" s="12"/>
      <c r="G30" s="12"/>
      <c r="H30" s="12"/>
      <c r="I30" s="12"/>
      <c r="J30" s="12"/>
    </row>
    <row r="31" spans="2:10" ht="31.2">
      <c r="B31" s="76" t="s">
        <v>2249</v>
      </c>
      <c r="C31" s="12"/>
      <c r="D31" s="12"/>
      <c r="E31" s="12"/>
      <c r="F31" s="12"/>
      <c r="G31" s="12"/>
      <c r="H31" s="12"/>
      <c r="I31" s="12"/>
      <c r="J31" s="12"/>
    </row>
    <row r="32" spans="2:10" ht="31.2">
      <c r="B32" s="76" t="s">
        <v>2120</v>
      </c>
      <c r="C32" s="12"/>
      <c r="D32" s="12"/>
      <c r="E32" s="12"/>
      <c r="F32" s="12"/>
      <c r="G32" s="12"/>
      <c r="H32" s="12"/>
      <c r="I32" s="12"/>
      <c r="J32" s="12"/>
    </row>
    <row r="33" spans="2:10" ht="31.2">
      <c r="B33" s="76" t="s">
        <v>2121</v>
      </c>
      <c r="C33" s="12"/>
      <c r="D33" s="12"/>
      <c r="E33" s="12"/>
      <c r="F33" s="12"/>
      <c r="G33" s="12"/>
      <c r="H33" s="12"/>
      <c r="I33" s="12"/>
      <c r="J33" s="12"/>
    </row>
    <row r="34" spans="2:10" ht="31.2">
      <c r="B34" s="76" t="s">
        <v>2122</v>
      </c>
      <c r="C34" s="12"/>
      <c r="D34" s="12"/>
      <c r="E34" s="12"/>
      <c r="F34" s="12"/>
      <c r="G34" s="12"/>
      <c r="H34" s="12"/>
      <c r="I34" s="12"/>
      <c r="J34" s="12"/>
    </row>
  </sheetData>
  <mergeCells count="1">
    <mergeCell ref="C2:J2"/>
  </mergeCells>
  <phoneticPr fontId="19" type="noConversion"/>
  <hyperlinks>
    <hyperlink ref="J4" r:id="rId1" display="url"/>
    <hyperlink ref="B1" location="首页!A1" display="返回首页"/>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pane xSplit="1" topLeftCell="B1" activePane="topRight" state="frozen"/>
      <selection pane="topRight" activeCell="B1" sqref="B1"/>
    </sheetView>
  </sheetViews>
  <sheetFormatPr defaultColWidth="9" defaultRowHeight="14.4"/>
  <cols>
    <col min="1" max="1" width="7" customWidth="1"/>
    <col min="2" max="2" width="22.6640625" style="26" customWidth="1"/>
    <col min="3" max="5" width="8.88671875" customWidth="1"/>
    <col min="6" max="6" width="27.44140625" customWidth="1"/>
    <col min="7" max="7" width="18.44140625" customWidth="1"/>
    <col min="8" max="8" width="9.44140625" customWidth="1"/>
    <col min="9" max="9" width="25.77734375" customWidth="1"/>
    <col min="10" max="10" width="19.5546875" customWidth="1"/>
    <col min="11" max="11" width="13.44140625" customWidth="1"/>
    <col min="12" max="12" width="15" customWidth="1"/>
    <col min="13" max="13" width="7.21875" customWidth="1"/>
    <col min="14" max="14" width="18.44140625" customWidth="1"/>
    <col min="15" max="15" width="4.44140625" customWidth="1"/>
    <col min="16" max="16" width="7.5546875" customWidth="1"/>
  </cols>
  <sheetData>
    <row r="1" spans="1:16">
      <c r="B1" s="13" t="s">
        <v>110</v>
      </c>
    </row>
    <row r="2" spans="1:16" ht="16.2">
      <c r="A2" s="239" t="s">
        <v>111</v>
      </c>
      <c r="B2" s="240"/>
      <c r="C2" s="239"/>
      <c r="D2" s="249" t="s">
        <v>2387</v>
      </c>
      <c r="E2" s="250"/>
      <c r="F2" s="250"/>
      <c r="G2" s="250"/>
      <c r="H2" s="250"/>
      <c r="I2" s="250"/>
      <c r="J2" s="250"/>
      <c r="K2" s="250"/>
      <c r="L2" s="250"/>
      <c r="M2" s="250"/>
      <c r="N2" s="250"/>
      <c r="O2" s="250"/>
      <c r="P2" s="250"/>
    </row>
    <row r="3" spans="1:16" ht="16.2">
      <c r="A3" s="3"/>
      <c r="B3" s="72" t="s">
        <v>2072</v>
      </c>
      <c r="C3" s="4" t="s">
        <v>113</v>
      </c>
      <c r="D3" s="4" t="s">
        <v>114</v>
      </c>
      <c r="E3" s="4" t="s">
        <v>115</v>
      </c>
      <c r="F3" s="10" t="s">
        <v>116</v>
      </c>
      <c r="G3" s="10" t="s">
        <v>117</v>
      </c>
      <c r="H3" s="10" t="s">
        <v>118</v>
      </c>
      <c r="I3" s="10" t="s">
        <v>119</v>
      </c>
      <c r="J3" s="10" t="s">
        <v>120</v>
      </c>
      <c r="K3" s="10" t="s">
        <v>121</v>
      </c>
      <c r="L3" s="10" t="s">
        <v>122</v>
      </c>
      <c r="M3" s="10" t="s">
        <v>123</v>
      </c>
      <c r="N3" s="10" t="s">
        <v>124</v>
      </c>
      <c r="O3" s="10" t="s">
        <v>125</v>
      </c>
      <c r="P3" s="10" t="s">
        <v>126</v>
      </c>
    </row>
    <row r="4" spans="1:16" ht="31.2">
      <c r="A4" s="27"/>
      <c r="B4" s="77" t="s">
        <v>2059</v>
      </c>
      <c r="C4" s="7" t="s">
        <v>128</v>
      </c>
      <c r="D4" s="7" t="s">
        <v>129</v>
      </c>
      <c r="E4" s="9"/>
      <c r="F4" s="10" t="s">
        <v>130</v>
      </c>
      <c r="G4" s="10" t="s">
        <v>131</v>
      </c>
      <c r="H4" s="10" t="s">
        <v>132</v>
      </c>
      <c r="I4" s="10" t="s">
        <v>133</v>
      </c>
      <c r="J4" s="10" t="s">
        <v>134</v>
      </c>
      <c r="K4" s="10"/>
      <c r="L4" s="10" t="s">
        <v>135</v>
      </c>
      <c r="M4" s="10" t="s">
        <v>136</v>
      </c>
      <c r="N4" s="10" t="s">
        <v>131</v>
      </c>
      <c r="O4" s="10" t="s">
        <v>137</v>
      </c>
      <c r="P4" s="10" t="s">
        <v>138</v>
      </c>
    </row>
    <row r="5" spans="1:16" ht="31.2">
      <c r="A5" s="27"/>
      <c r="B5" s="77" t="s">
        <v>2026</v>
      </c>
      <c r="C5" s="7" t="s">
        <v>128</v>
      </c>
      <c r="D5" s="7" t="s">
        <v>129</v>
      </c>
      <c r="E5" s="9"/>
      <c r="F5" s="10" t="s">
        <v>130</v>
      </c>
      <c r="G5" s="10" t="s">
        <v>140</v>
      </c>
      <c r="H5" s="10" t="s">
        <v>141</v>
      </c>
      <c r="I5" s="10" t="s">
        <v>133</v>
      </c>
      <c r="J5" s="10" t="s">
        <v>134</v>
      </c>
      <c r="K5" s="10"/>
      <c r="L5" s="10" t="s">
        <v>135</v>
      </c>
      <c r="M5" s="10" t="s">
        <v>136</v>
      </c>
      <c r="N5" s="10" t="s">
        <v>140</v>
      </c>
      <c r="O5" s="10" t="s">
        <v>142</v>
      </c>
      <c r="P5" s="10" t="s">
        <v>138</v>
      </c>
    </row>
    <row r="6" spans="1:16" ht="31.2">
      <c r="A6" s="27"/>
      <c r="B6" s="77" t="s">
        <v>2028</v>
      </c>
      <c r="C6" s="7" t="s">
        <v>128</v>
      </c>
      <c r="D6" s="7" t="s">
        <v>129</v>
      </c>
      <c r="E6" s="9"/>
      <c r="F6" s="10" t="s">
        <v>130</v>
      </c>
      <c r="G6" s="10" t="s">
        <v>144</v>
      </c>
      <c r="H6" s="10" t="s">
        <v>145</v>
      </c>
      <c r="I6" s="10" t="s">
        <v>133</v>
      </c>
      <c r="J6" s="10" t="s">
        <v>134</v>
      </c>
      <c r="K6" s="10"/>
      <c r="L6" s="10" t="s">
        <v>135</v>
      </c>
      <c r="M6" s="10" t="s">
        <v>136</v>
      </c>
      <c r="N6" s="10" t="s">
        <v>144</v>
      </c>
      <c r="O6" s="10" t="s">
        <v>137</v>
      </c>
      <c r="P6" s="10" t="s">
        <v>138</v>
      </c>
    </row>
    <row r="7" spans="1:16" ht="31.2">
      <c r="A7" s="27"/>
      <c r="B7" s="77" t="s">
        <v>2060</v>
      </c>
      <c r="C7" s="7" t="s">
        <v>128</v>
      </c>
      <c r="D7" s="7" t="s">
        <v>129</v>
      </c>
      <c r="E7" s="9"/>
      <c r="F7" s="10" t="s">
        <v>130</v>
      </c>
      <c r="G7" s="10" t="s">
        <v>147</v>
      </c>
      <c r="H7" s="10" t="s">
        <v>148</v>
      </c>
      <c r="I7" s="10" t="s">
        <v>133</v>
      </c>
      <c r="J7" s="10" t="s">
        <v>134</v>
      </c>
      <c r="K7" s="10"/>
      <c r="L7" s="10" t="s">
        <v>135</v>
      </c>
      <c r="M7" s="10" t="s">
        <v>136</v>
      </c>
      <c r="N7" s="10" t="s">
        <v>147</v>
      </c>
      <c r="O7" s="10" t="s">
        <v>137</v>
      </c>
      <c r="P7" s="10" t="s">
        <v>138</v>
      </c>
    </row>
    <row r="8" spans="1:16" ht="31.2">
      <c r="A8" s="27"/>
      <c r="B8" s="77" t="s">
        <v>2061</v>
      </c>
      <c r="C8" s="7" t="s">
        <v>128</v>
      </c>
      <c r="D8" s="7" t="s">
        <v>129</v>
      </c>
      <c r="E8" s="9"/>
      <c r="F8" s="10" t="s">
        <v>150</v>
      </c>
      <c r="G8" s="10" t="s">
        <v>151</v>
      </c>
      <c r="H8" s="10" t="s">
        <v>152</v>
      </c>
      <c r="I8" s="10"/>
      <c r="J8" s="10" t="s">
        <v>153</v>
      </c>
      <c r="K8" s="10"/>
      <c r="L8" s="10" t="s">
        <v>135</v>
      </c>
      <c r="M8" s="10" t="s">
        <v>136</v>
      </c>
      <c r="N8" s="10" t="s">
        <v>154</v>
      </c>
      <c r="O8" s="10" t="s">
        <v>137</v>
      </c>
      <c r="P8" s="10" t="s">
        <v>138</v>
      </c>
    </row>
    <row r="9" spans="1:16" ht="31.2">
      <c r="A9" s="27"/>
      <c r="B9" s="77" t="s">
        <v>2062</v>
      </c>
      <c r="C9" s="7" t="s">
        <v>128</v>
      </c>
      <c r="D9" s="8" t="s">
        <v>156</v>
      </c>
      <c r="E9" s="9"/>
      <c r="F9" s="10" t="s">
        <v>157</v>
      </c>
      <c r="G9" s="10" t="s">
        <v>158</v>
      </c>
      <c r="H9" s="10" t="s">
        <v>159</v>
      </c>
      <c r="I9" s="10" t="s">
        <v>160</v>
      </c>
      <c r="J9" s="10" t="s">
        <v>161</v>
      </c>
      <c r="K9" s="10" t="s">
        <v>162</v>
      </c>
      <c r="L9" s="10" t="s">
        <v>135</v>
      </c>
      <c r="M9" s="10" t="s">
        <v>136</v>
      </c>
      <c r="N9" s="10" t="s">
        <v>158</v>
      </c>
      <c r="O9" s="10" t="s">
        <v>137</v>
      </c>
      <c r="P9" s="10" t="s">
        <v>138</v>
      </c>
    </row>
    <row r="10" spans="1:16" ht="31.2">
      <c r="A10" s="27"/>
      <c r="B10" s="77" t="s">
        <v>2063</v>
      </c>
      <c r="C10" s="7" t="s">
        <v>128</v>
      </c>
      <c r="D10" s="7" t="s">
        <v>129</v>
      </c>
      <c r="E10" s="9"/>
      <c r="F10" s="10" t="s">
        <v>165</v>
      </c>
      <c r="G10" s="10" t="s">
        <v>166</v>
      </c>
      <c r="H10" s="10" t="s">
        <v>167</v>
      </c>
      <c r="I10" s="10" t="s">
        <v>168</v>
      </c>
      <c r="J10" s="10" t="s">
        <v>169</v>
      </c>
      <c r="K10" s="10"/>
      <c r="L10" s="10" t="s">
        <v>170</v>
      </c>
      <c r="M10" s="10" t="s">
        <v>136</v>
      </c>
      <c r="N10" s="10" t="s">
        <v>166</v>
      </c>
      <c r="O10" s="10" t="s">
        <v>142</v>
      </c>
      <c r="P10" s="10" t="s">
        <v>138</v>
      </c>
    </row>
    <row r="11" spans="1:16" ht="31.2">
      <c r="A11" s="27"/>
      <c r="B11" s="77" t="s">
        <v>2031</v>
      </c>
      <c r="C11" s="7" t="s">
        <v>128</v>
      </c>
      <c r="D11" s="7" t="s">
        <v>129</v>
      </c>
      <c r="E11" s="9"/>
      <c r="F11" s="10" t="s">
        <v>172</v>
      </c>
      <c r="G11" s="10" t="s">
        <v>173</v>
      </c>
      <c r="H11" s="10" t="s">
        <v>174</v>
      </c>
      <c r="I11" s="10"/>
      <c r="J11" s="10" t="s">
        <v>153</v>
      </c>
      <c r="K11" s="10"/>
      <c r="L11" s="10" t="s">
        <v>135</v>
      </c>
      <c r="M11" s="10" t="s">
        <v>136</v>
      </c>
      <c r="N11" s="10" t="s">
        <v>175</v>
      </c>
      <c r="O11" s="10" t="s">
        <v>142</v>
      </c>
      <c r="P11" s="10" t="s">
        <v>138</v>
      </c>
    </row>
    <row r="12" spans="1:16" ht="31.2">
      <c r="A12" s="27"/>
      <c r="B12" s="77" t="s">
        <v>2064</v>
      </c>
      <c r="C12" s="7" t="s">
        <v>128</v>
      </c>
      <c r="D12" s="7" t="s">
        <v>129</v>
      </c>
      <c r="E12" s="9"/>
      <c r="F12" s="10" t="s">
        <v>178</v>
      </c>
      <c r="G12" s="10" t="s">
        <v>179</v>
      </c>
      <c r="H12" s="10" t="s">
        <v>180</v>
      </c>
      <c r="I12" s="10"/>
      <c r="J12" s="10" t="s">
        <v>169</v>
      </c>
      <c r="K12" s="10"/>
      <c r="L12" s="10" t="s">
        <v>170</v>
      </c>
      <c r="M12" s="10" t="s">
        <v>136</v>
      </c>
      <c r="N12" s="10" t="s">
        <v>179</v>
      </c>
      <c r="O12" s="10" t="s">
        <v>142</v>
      </c>
      <c r="P12" s="10" t="s">
        <v>138</v>
      </c>
    </row>
    <row r="13" spans="1:16" ht="31.2">
      <c r="A13" s="27"/>
      <c r="B13" s="77" t="s">
        <v>2033</v>
      </c>
      <c r="C13" s="7" t="s">
        <v>128</v>
      </c>
      <c r="D13" s="7" t="s">
        <v>129</v>
      </c>
      <c r="E13" s="9"/>
      <c r="F13" s="10" t="s">
        <v>182</v>
      </c>
      <c r="G13" s="10" t="s">
        <v>183</v>
      </c>
      <c r="H13" s="10" t="s">
        <v>184</v>
      </c>
      <c r="I13" s="10" t="s">
        <v>160</v>
      </c>
      <c r="J13" s="10" t="s">
        <v>134</v>
      </c>
      <c r="K13" s="10"/>
      <c r="L13" s="10" t="s">
        <v>170</v>
      </c>
      <c r="M13" s="10" t="s">
        <v>136</v>
      </c>
      <c r="N13" s="10" t="s">
        <v>183</v>
      </c>
      <c r="O13" s="10" t="s">
        <v>142</v>
      </c>
      <c r="P13" s="10" t="s">
        <v>138</v>
      </c>
    </row>
    <row r="14" spans="1:16" ht="31.2">
      <c r="A14" s="27"/>
      <c r="B14" s="77" t="s">
        <v>2065</v>
      </c>
      <c r="C14" s="7" t="s">
        <v>128</v>
      </c>
      <c r="D14" s="7" t="s">
        <v>129</v>
      </c>
      <c r="E14" s="9"/>
      <c r="F14" s="10" t="s">
        <v>186</v>
      </c>
      <c r="G14" s="10" t="s">
        <v>187</v>
      </c>
      <c r="H14" s="10" t="s">
        <v>188</v>
      </c>
      <c r="I14" s="10"/>
      <c r="J14" s="10" t="s">
        <v>169</v>
      </c>
      <c r="K14" s="10"/>
      <c r="L14" s="10" t="s">
        <v>135</v>
      </c>
      <c r="M14" s="10" t="s">
        <v>136</v>
      </c>
      <c r="N14" s="10" t="s">
        <v>189</v>
      </c>
      <c r="O14" s="10" t="s">
        <v>142</v>
      </c>
      <c r="P14" s="10" t="s">
        <v>138</v>
      </c>
    </row>
    <row r="15" spans="1:16" ht="31.2">
      <c r="A15" s="27"/>
      <c r="B15" s="77" t="s">
        <v>2037</v>
      </c>
      <c r="C15" s="7" t="s">
        <v>128</v>
      </c>
      <c r="D15" s="7" t="s">
        <v>129</v>
      </c>
      <c r="E15" s="9"/>
      <c r="F15" s="10" t="s">
        <v>191</v>
      </c>
      <c r="G15" s="10" t="s">
        <v>192</v>
      </c>
      <c r="H15" s="10" t="s">
        <v>193</v>
      </c>
      <c r="I15" s="10" t="s">
        <v>194</v>
      </c>
      <c r="J15" s="10" t="s">
        <v>134</v>
      </c>
      <c r="K15" s="10"/>
      <c r="L15" s="10" t="s">
        <v>170</v>
      </c>
      <c r="M15" s="10" t="s">
        <v>136</v>
      </c>
      <c r="N15" s="10" t="s">
        <v>195</v>
      </c>
      <c r="O15" s="10" t="s">
        <v>142</v>
      </c>
      <c r="P15" s="10" t="s">
        <v>138</v>
      </c>
    </row>
    <row r="16" spans="1:16" ht="31.2">
      <c r="A16" s="27"/>
      <c r="B16" s="77" t="s">
        <v>2039</v>
      </c>
      <c r="C16" s="7" t="s">
        <v>128</v>
      </c>
      <c r="D16" s="7" t="s">
        <v>129</v>
      </c>
      <c r="E16" s="9"/>
      <c r="F16" s="10" t="s">
        <v>197</v>
      </c>
      <c r="G16" s="10" t="s">
        <v>154</v>
      </c>
      <c r="H16" s="10" t="s">
        <v>198</v>
      </c>
      <c r="I16" s="10" t="s">
        <v>199</v>
      </c>
      <c r="J16" s="10" t="s">
        <v>153</v>
      </c>
      <c r="K16" s="10"/>
      <c r="L16" s="10" t="s">
        <v>135</v>
      </c>
      <c r="M16" s="10" t="s">
        <v>136</v>
      </c>
      <c r="N16" s="10" t="s">
        <v>200</v>
      </c>
      <c r="O16" s="10" t="s">
        <v>137</v>
      </c>
      <c r="P16" s="10" t="s">
        <v>138</v>
      </c>
    </row>
    <row r="17" spans="1:16" ht="31.2">
      <c r="A17" s="27"/>
      <c r="B17" s="77" t="s">
        <v>2066</v>
      </c>
      <c r="C17" s="7" t="s">
        <v>128</v>
      </c>
      <c r="D17" s="7" t="s">
        <v>129</v>
      </c>
      <c r="E17" s="9"/>
      <c r="F17" s="10" t="s">
        <v>202</v>
      </c>
      <c r="G17" s="10" t="s">
        <v>203</v>
      </c>
      <c r="H17" s="10" t="s">
        <v>204</v>
      </c>
      <c r="I17" s="10" t="s">
        <v>205</v>
      </c>
      <c r="J17" s="10" t="s">
        <v>206</v>
      </c>
      <c r="K17" s="10"/>
      <c r="L17" s="10" t="s">
        <v>135</v>
      </c>
      <c r="M17" s="10" t="s">
        <v>136</v>
      </c>
      <c r="N17" s="10" t="s">
        <v>207</v>
      </c>
      <c r="O17" s="10" t="s">
        <v>142</v>
      </c>
      <c r="P17" s="10" t="s">
        <v>138</v>
      </c>
    </row>
    <row r="18" spans="1:16" ht="31.2">
      <c r="A18" s="27"/>
      <c r="B18" s="77" t="s">
        <v>2042</v>
      </c>
      <c r="C18" s="7" t="s">
        <v>128</v>
      </c>
      <c r="D18" s="7" t="s">
        <v>129</v>
      </c>
      <c r="E18" s="9"/>
      <c r="F18" s="10" t="s">
        <v>209</v>
      </c>
      <c r="G18" s="10" t="s">
        <v>151</v>
      </c>
      <c r="H18" s="10" t="s">
        <v>210</v>
      </c>
      <c r="I18" s="10" t="s">
        <v>211</v>
      </c>
      <c r="J18" s="10" t="s">
        <v>153</v>
      </c>
      <c r="K18" s="10"/>
      <c r="L18" s="10" t="s">
        <v>135</v>
      </c>
      <c r="M18" s="10" t="s">
        <v>136</v>
      </c>
      <c r="N18" s="10" t="s">
        <v>154</v>
      </c>
      <c r="O18" s="10" t="s">
        <v>142</v>
      </c>
      <c r="P18" s="10" t="s">
        <v>138</v>
      </c>
    </row>
    <row r="19" spans="1:16" ht="31.2">
      <c r="A19" s="27"/>
      <c r="B19" s="77" t="s">
        <v>2045</v>
      </c>
      <c r="C19" s="7" t="s">
        <v>128</v>
      </c>
      <c r="D19" s="8" t="s">
        <v>156</v>
      </c>
      <c r="E19" s="9"/>
      <c r="F19" s="38"/>
      <c r="G19" s="38"/>
      <c r="H19" s="38"/>
      <c r="I19" s="38"/>
      <c r="J19" s="38"/>
      <c r="K19" s="38"/>
      <c r="L19" s="38"/>
      <c r="M19" s="38"/>
      <c r="N19" s="12"/>
      <c r="O19" s="12"/>
      <c r="P19" s="12"/>
    </row>
    <row r="20" spans="1:16" ht="31.2">
      <c r="A20" s="27"/>
      <c r="B20" s="77" t="s">
        <v>2047</v>
      </c>
      <c r="C20" s="7" t="s">
        <v>128</v>
      </c>
      <c r="D20" s="8" t="s">
        <v>156</v>
      </c>
      <c r="E20" s="9"/>
      <c r="F20" s="38"/>
      <c r="G20" s="38"/>
      <c r="H20" s="38"/>
      <c r="I20" s="38"/>
      <c r="J20" s="38"/>
      <c r="K20" s="38"/>
      <c r="L20" s="38"/>
      <c r="M20" s="38"/>
      <c r="N20" s="12"/>
      <c r="O20" s="12"/>
      <c r="P20" s="12"/>
    </row>
    <row r="21" spans="1:16" ht="31.2">
      <c r="A21" s="27"/>
      <c r="B21" s="77" t="s">
        <v>2067</v>
      </c>
      <c r="C21" s="7" t="s">
        <v>128</v>
      </c>
      <c r="D21" s="7" t="s">
        <v>129</v>
      </c>
      <c r="E21" s="9"/>
      <c r="F21" s="10" t="s">
        <v>215</v>
      </c>
      <c r="G21" s="10" t="s">
        <v>216</v>
      </c>
      <c r="H21" s="10" t="s">
        <v>217</v>
      </c>
      <c r="I21" s="10" t="s">
        <v>215</v>
      </c>
      <c r="J21" s="10"/>
      <c r="K21" s="10"/>
      <c r="L21" s="10"/>
      <c r="M21" s="10" t="s">
        <v>136</v>
      </c>
      <c r="N21" s="10" t="s">
        <v>216</v>
      </c>
      <c r="O21" s="10" t="s">
        <v>142</v>
      </c>
      <c r="P21" s="10" t="s">
        <v>138</v>
      </c>
    </row>
    <row r="22" spans="1:16" ht="31.2">
      <c r="A22" s="27"/>
      <c r="B22" s="77" t="s">
        <v>2050</v>
      </c>
      <c r="C22" s="7" t="s">
        <v>128</v>
      </c>
      <c r="D22" s="8" t="s">
        <v>156</v>
      </c>
      <c r="E22" s="9"/>
      <c r="F22" s="105"/>
      <c r="G22" s="105"/>
      <c r="H22" s="105"/>
      <c r="I22" s="105"/>
      <c r="J22" s="105"/>
      <c r="K22" s="105"/>
      <c r="L22" s="105"/>
      <c r="M22" s="105"/>
    </row>
    <row r="23" spans="1:16" ht="31.2">
      <c r="A23" s="27"/>
      <c r="B23" s="77" t="s">
        <v>2068</v>
      </c>
      <c r="C23" s="7" t="s">
        <v>128</v>
      </c>
      <c r="D23" s="8" t="s">
        <v>156</v>
      </c>
      <c r="E23" s="9"/>
      <c r="F23" s="38"/>
      <c r="G23" s="38"/>
      <c r="H23" s="38"/>
      <c r="I23" s="38"/>
      <c r="J23" s="38"/>
      <c r="K23" s="38"/>
      <c r="L23" s="38"/>
      <c r="M23" s="38"/>
    </row>
    <row r="24" spans="1:16" ht="31.2">
      <c r="A24" s="27"/>
      <c r="B24" s="77" t="s">
        <v>2053</v>
      </c>
      <c r="C24" s="7" t="s">
        <v>128</v>
      </c>
      <c r="D24" s="8" t="s">
        <v>156</v>
      </c>
      <c r="E24" s="9"/>
      <c r="F24" s="38"/>
      <c r="G24" s="38"/>
      <c r="H24" s="38"/>
      <c r="I24" s="38"/>
      <c r="J24" s="38"/>
      <c r="K24" s="38"/>
      <c r="L24" s="38"/>
      <c r="M24" s="38"/>
    </row>
    <row r="25" spans="1:16" ht="31.2">
      <c r="A25" s="27"/>
      <c r="B25" s="77" t="s">
        <v>2056</v>
      </c>
      <c r="C25" s="7" t="s">
        <v>128</v>
      </c>
      <c r="D25" s="8" t="s">
        <v>156</v>
      </c>
      <c r="E25" s="9"/>
      <c r="F25" s="38"/>
      <c r="G25" s="38"/>
      <c r="H25" s="38"/>
      <c r="I25" s="38"/>
      <c r="J25" s="38"/>
      <c r="K25" s="38"/>
      <c r="L25" s="38"/>
      <c r="M25" s="38"/>
    </row>
    <row r="26" spans="1:16" ht="31.2">
      <c r="A26" s="27"/>
      <c r="B26" s="77" t="s">
        <v>2069</v>
      </c>
      <c r="C26" s="7" t="s">
        <v>128</v>
      </c>
      <c r="D26" s="8" t="s">
        <v>156</v>
      </c>
      <c r="E26" s="9"/>
      <c r="F26" s="38"/>
      <c r="G26" s="38"/>
      <c r="H26" s="38"/>
      <c r="I26" s="38"/>
      <c r="J26" s="38"/>
      <c r="K26" s="38"/>
      <c r="L26" s="38"/>
      <c r="M26" s="38"/>
    </row>
    <row r="27" spans="1:16" ht="31.2">
      <c r="A27" s="27"/>
      <c r="B27" s="77" t="s">
        <v>2070</v>
      </c>
      <c r="C27" s="7" t="s">
        <v>128</v>
      </c>
      <c r="D27" s="8" t="s">
        <v>156</v>
      </c>
      <c r="E27" s="9"/>
      <c r="F27" s="38"/>
      <c r="G27" s="38"/>
      <c r="H27" s="38"/>
      <c r="I27" s="38"/>
      <c r="J27" s="38"/>
      <c r="K27" s="38"/>
      <c r="L27" s="38"/>
      <c r="M27" s="38"/>
    </row>
    <row r="28" spans="1:16" ht="31.2">
      <c r="A28" s="27"/>
      <c r="B28" s="77" t="s">
        <v>2071</v>
      </c>
      <c r="C28" s="7" t="s">
        <v>128</v>
      </c>
      <c r="D28" s="8" t="s">
        <v>156</v>
      </c>
      <c r="E28" s="9"/>
      <c r="F28" s="38"/>
      <c r="G28" s="38"/>
      <c r="H28" s="38"/>
      <c r="I28" s="38"/>
      <c r="J28" s="38"/>
      <c r="K28" s="38"/>
      <c r="L28" s="38"/>
      <c r="M28" s="38"/>
    </row>
  </sheetData>
  <autoFilter ref="A1:P28"/>
  <mergeCells count="2">
    <mergeCell ref="A2:C2"/>
    <mergeCell ref="D2:P2"/>
  </mergeCells>
  <phoneticPr fontId="19" type="noConversion"/>
  <hyperlinks>
    <hyperlink ref="B1" location="首页!A1" display="返回首页"/>
  </hyperlinks>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3"/>
  <sheetViews>
    <sheetView topLeftCell="A13" workbookViewId="0">
      <pane xSplit="1" topLeftCell="I1" activePane="topRight" state="frozen"/>
      <selection pane="topRight" activeCell="A41" sqref="A41:AO43"/>
    </sheetView>
  </sheetViews>
  <sheetFormatPr defaultColWidth="9" defaultRowHeight="14.4"/>
  <cols>
    <col min="1" max="1" width="25.21875" customWidth="1"/>
    <col min="2" max="2" width="25.21875" hidden="1" customWidth="1"/>
    <col min="3" max="3" width="16.5546875" hidden="1" customWidth="1"/>
    <col min="4" max="6" width="9" hidden="1" customWidth="1"/>
    <col min="7" max="7" width="17.5546875" hidden="1" customWidth="1"/>
    <col min="8" max="8" width="16.77734375" hidden="1" customWidth="1"/>
    <col min="9" max="9" width="18.5546875" customWidth="1"/>
    <col min="10" max="13" width="0" hidden="1" customWidth="1"/>
    <col min="14" max="14" width="19.5546875" customWidth="1"/>
    <col min="15" max="17" width="0" hidden="1" customWidth="1"/>
    <col min="18" max="18" width="22.44140625" customWidth="1"/>
    <col min="19" max="19" width="0" hidden="1" customWidth="1"/>
    <col min="20" max="20" width="23.5546875" customWidth="1"/>
    <col min="21" max="40" width="0" hidden="1" customWidth="1"/>
    <col min="41" max="41" width="20.109375" customWidth="1"/>
    <col min="124" max="124" width="13.77734375" customWidth="1"/>
  </cols>
  <sheetData>
    <row r="1" spans="1:126">
      <c r="A1" s="69" t="s">
        <v>110</v>
      </c>
      <c r="B1" s="69"/>
    </row>
    <row r="2" spans="1:126" ht="16.2">
      <c r="A2" s="70" t="s">
        <v>2075</v>
      </c>
      <c r="B2" s="106"/>
      <c r="C2" s="251"/>
      <c r="D2" s="251"/>
      <c r="E2" s="251"/>
      <c r="F2" s="251"/>
      <c r="G2" s="251"/>
      <c r="H2" s="251"/>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1"/>
      <c r="AP2" s="251"/>
      <c r="AQ2" s="251"/>
      <c r="AR2" s="251"/>
      <c r="AS2" s="251"/>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1"/>
      <c r="BV2" s="251"/>
      <c r="BW2" s="251"/>
      <c r="BX2" s="251"/>
      <c r="BY2" s="251"/>
      <c r="BZ2" s="251"/>
      <c r="CA2" s="251"/>
      <c r="CB2" s="251"/>
      <c r="CC2" s="251"/>
      <c r="CD2" s="251"/>
      <c r="CE2" s="251"/>
      <c r="CF2" s="251"/>
      <c r="CG2" s="251"/>
      <c r="CH2" s="251"/>
      <c r="CI2" s="251"/>
      <c r="CJ2" s="251"/>
      <c r="CK2" s="251"/>
      <c r="CL2" s="251"/>
      <c r="CM2" s="251"/>
      <c r="CN2" s="251"/>
      <c r="CO2" s="251"/>
      <c r="CP2" s="251"/>
      <c r="CQ2" s="251"/>
      <c r="CR2" s="251"/>
      <c r="CS2" s="251"/>
      <c r="CT2" s="251"/>
      <c r="CU2" s="251"/>
      <c r="CV2" s="251"/>
      <c r="CW2" s="251"/>
      <c r="CX2" s="251"/>
      <c r="CY2" s="251"/>
      <c r="CZ2" s="251"/>
      <c r="DA2" s="251"/>
      <c r="DB2" s="251"/>
      <c r="DC2" s="251"/>
      <c r="DD2" s="251"/>
      <c r="DE2" s="251"/>
      <c r="DF2" s="251"/>
      <c r="DG2" s="251"/>
      <c r="DH2" s="251"/>
      <c r="DI2" s="251"/>
      <c r="DJ2" s="251"/>
      <c r="DK2" s="251"/>
      <c r="DL2" s="251"/>
      <c r="DM2" s="251"/>
      <c r="DN2" s="251"/>
      <c r="DO2" s="251"/>
      <c r="DP2" s="251"/>
      <c r="DQ2" s="251"/>
      <c r="DR2" s="251"/>
      <c r="DS2" s="251"/>
      <c r="DT2" s="252"/>
    </row>
    <row r="3" spans="1:126" ht="97.2">
      <c r="A3" s="4" t="s">
        <v>2123</v>
      </c>
      <c r="B3" s="4" t="s">
        <v>114</v>
      </c>
      <c r="C3" s="47" t="s">
        <v>225</v>
      </c>
      <c r="D3" s="47" t="s">
        <v>226</v>
      </c>
      <c r="E3" s="47" t="s">
        <v>227</v>
      </c>
      <c r="F3" s="47" t="s">
        <v>228</v>
      </c>
      <c r="G3" s="52" t="s">
        <v>229</v>
      </c>
      <c r="H3" s="52" t="s">
        <v>230</v>
      </c>
      <c r="I3" s="52" t="s">
        <v>231</v>
      </c>
      <c r="J3" s="47" t="s">
        <v>232</v>
      </c>
      <c r="K3" s="47" t="s">
        <v>233</v>
      </c>
      <c r="L3" s="47" t="s">
        <v>234</v>
      </c>
      <c r="M3" s="47" t="s">
        <v>235</v>
      </c>
      <c r="N3" s="52" t="s">
        <v>236</v>
      </c>
      <c r="O3" s="47" t="s">
        <v>237</v>
      </c>
      <c r="P3" s="47" t="s">
        <v>238</v>
      </c>
      <c r="Q3" s="47" t="s">
        <v>239</v>
      </c>
      <c r="R3" s="52" t="s">
        <v>240</v>
      </c>
      <c r="S3" s="47" t="s">
        <v>241</v>
      </c>
      <c r="T3" s="52" t="s">
        <v>242</v>
      </c>
      <c r="U3" s="47" t="s">
        <v>243</v>
      </c>
      <c r="V3" s="47" t="s">
        <v>244</v>
      </c>
      <c r="W3" s="47" t="s">
        <v>245</v>
      </c>
      <c r="X3" s="47" t="s">
        <v>246</v>
      </c>
      <c r="Y3" s="47" t="s">
        <v>247</v>
      </c>
      <c r="Z3" s="47" t="s">
        <v>248</v>
      </c>
      <c r="AA3" s="47" t="s">
        <v>249</v>
      </c>
      <c r="AB3" s="47" t="s">
        <v>250</v>
      </c>
      <c r="AC3" s="47" t="s">
        <v>251</v>
      </c>
      <c r="AD3" s="47" t="s">
        <v>252</v>
      </c>
      <c r="AE3" s="47" t="s">
        <v>253</v>
      </c>
      <c r="AF3" s="47" t="s">
        <v>254</v>
      </c>
      <c r="AG3" s="47" t="s">
        <v>255</v>
      </c>
      <c r="AH3" s="47" t="s">
        <v>256</v>
      </c>
      <c r="AI3" s="47" t="s">
        <v>257</v>
      </c>
      <c r="AJ3" s="47" t="s">
        <v>258</v>
      </c>
      <c r="AK3" s="47" t="s">
        <v>259</v>
      </c>
      <c r="AL3" s="47" t="s">
        <v>260</v>
      </c>
      <c r="AM3" s="47" t="s">
        <v>261</v>
      </c>
      <c r="AN3" s="47" t="s">
        <v>262</v>
      </c>
      <c r="AO3" s="52" t="s">
        <v>263</v>
      </c>
      <c r="AP3" s="47" t="s">
        <v>264</v>
      </c>
      <c r="AQ3" s="47" t="s">
        <v>265</v>
      </c>
      <c r="AR3" s="47" t="s">
        <v>266</v>
      </c>
      <c r="AS3" s="47" t="s">
        <v>267</v>
      </c>
      <c r="AT3" s="47" t="s">
        <v>268</v>
      </c>
      <c r="AU3" s="47" t="s">
        <v>269</v>
      </c>
      <c r="AV3" s="47" t="s">
        <v>270</v>
      </c>
      <c r="AW3" s="47" t="s">
        <v>271</v>
      </c>
      <c r="AX3" s="47" t="s">
        <v>272</v>
      </c>
      <c r="AY3" s="47" t="s">
        <v>273</v>
      </c>
      <c r="AZ3" s="47" t="s">
        <v>274</v>
      </c>
      <c r="BA3" s="47" t="s">
        <v>275</v>
      </c>
      <c r="BB3" s="47" t="s">
        <v>276</v>
      </c>
      <c r="BC3" s="47" t="s">
        <v>277</v>
      </c>
      <c r="BD3" s="47" t="s">
        <v>278</v>
      </c>
      <c r="BE3" s="47" t="s">
        <v>279</v>
      </c>
      <c r="BF3" s="47" t="s">
        <v>280</v>
      </c>
      <c r="BG3" s="47" t="s">
        <v>281</v>
      </c>
      <c r="BH3" s="47" t="s">
        <v>282</v>
      </c>
      <c r="BI3" s="47" t="s">
        <v>283</v>
      </c>
      <c r="BJ3" s="47" t="s">
        <v>284</v>
      </c>
      <c r="BK3" s="47" t="s">
        <v>285</v>
      </c>
      <c r="BL3" s="47" t="s">
        <v>286</v>
      </c>
      <c r="BM3" s="47" t="s">
        <v>287</v>
      </c>
      <c r="BN3" s="47" t="s">
        <v>288</v>
      </c>
      <c r="BO3" s="47" t="s">
        <v>289</v>
      </c>
      <c r="BP3" s="47" t="s">
        <v>290</v>
      </c>
      <c r="BQ3" s="47" t="s">
        <v>291</v>
      </c>
      <c r="BR3" s="47" t="s">
        <v>292</v>
      </c>
      <c r="BS3" s="47" t="s">
        <v>293</v>
      </c>
      <c r="BT3" s="47" t="s">
        <v>294</v>
      </c>
      <c r="BU3" s="47" t="s">
        <v>295</v>
      </c>
      <c r="BV3" s="47" t="s">
        <v>296</v>
      </c>
      <c r="BW3" s="47" t="s">
        <v>297</v>
      </c>
      <c r="BX3" s="47" t="s">
        <v>298</v>
      </c>
      <c r="BY3" s="47" t="s">
        <v>299</v>
      </c>
      <c r="BZ3" s="47" t="s">
        <v>300</v>
      </c>
      <c r="CA3" s="47" t="s">
        <v>301</v>
      </c>
      <c r="CB3" s="47" t="s">
        <v>302</v>
      </c>
      <c r="CC3" s="47" t="s">
        <v>303</v>
      </c>
      <c r="CD3" s="47" t="s">
        <v>304</v>
      </c>
      <c r="CE3" s="47" t="s">
        <v>305</v>
      </c>
      <c r="CF3" s="47" t="s">
        <v>306</v>
      </c>
      <c r="CG3" s="47" t="s">
        <v>307</v>
      </c>
      <c r="CH3" s="47" t="s">
        <v>308</v>
      </c>
      <c r="CI3" s="47" t="s">
        <v>309</v>
      </c>
      <c r="CJ3" s="47" t="s">
        <v>310</v>
      </c>
      <c r="CK3" s="47" t="s">
        <v>311</v>
      </c>
      <c r="CL3" s="47" t="s">
        <v>312</v>
      </c>
      <c r="CM3" s="47" t="s">
        <v>313</v>
      </c>
      <c r="CN3" s="47" t="s">
        <v>314</v>
      </c>
      <c r="CO3" s="47" t="s">
        <v>315</v>
      </c>
      <c r="CP3" s="47" t="s">
        <v>316</v>
      </c>
      <c r="CQ3" s="47" t="s">
        <v>317</v>
      </c>
      <c r="CR3" s="47" t="s">
        <v>318</v>
      </c>
      <c r="CS3" s="47" t="s">
        <v>319</v>
      </c>
      <c r="CT3" s="47" t="s">
        <v>320</v>
      </c>
      <c r="CU3" s="47" t="s">
        <v>321</v>
      </c>
      <c r="CV3" s="47" t="s">
        <v>322</v>
      </c>
      <c r="CW3" s="47" t="s">
        <v>323</v>
      </c>
      <c r="CX3" s="47" t="s">
        <v>324</v>
      </c>
      <c r="CY3" s="47" t="s">
        <v>325</v>
      </c>
      <c r="CZ3" s="47" t="s">
        <v>326</v>
      </c>
      <c r="DA3" s="47" t="s">
        <v>327</v>
      </c>
      <c r="DB3" s="47" t="s">
        <v>328</v>
      </c>
      <c r="DC3" s="47" t="s">
        <v>329</v>
      </c>
      <c r="DD3" s="47" t="s">
        <v>330</v>
      </c>
      <c r="DE3" s="47" t="s">
        <v>331</v>
      </c>
      <c r="DF3" s="47" t="s">
        <v>332</v>
      </c>
      <c r="DG3" s="47" t="s">
        <v>333</v>
      </c>
      <c r="DH3" s="47" t="s">
        <v>334</v>
      </c>
      <c r="DI3" s="47" t="s">
        <v>335</v>
      </c>
      <c r="DJ3" s="47" t="s">
        <v>336</v>
      </c>
      <c r="DK3" s="47" t="s">
        <v>337</v>
      </c>
      <c r="DL3" s="47" t="s">
        <v>338</v>
      </c>
      <c r="DM3" s="47" t="s">
        <v>339</v>
      </c>
      <c r="DN3" s="47" t="s">
        <v>340</v>
      </c>
      <c r="DO3" s="47" t="s">
        <v>341</v>
      </c>
      <c r="DP3" s="47" t="s">
        <v>342</v>
      </c>
      <c r="DQ3" s="47" t="s">
        <v>343</v>
      </c>
      <c r="DR3" s="47" t="s">
        <v>344</v>
      </c>
      <c r="DS3" s="47" t="s">
        <v>345</v>
      </c>
      <c r="DT3" s="47" t="s">
        <v>346</v>
      </c>
      <c r="DU3" s="54"/>
      <c r="DV3" s="54"/>
    </row>
    <row r="4" spans="1:126" ht="31.2">
      <c r="A4" s="76" t="s">
        <v>2092</v>
      </c>
      <c r="B4" s="7" t="s">
        <v>2388</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row>
    <row r="5" spans="1:126" ht="31.2">
      <c r="A5" s="76" t="s">
        <v>2093</v>
      </c>
      <c r="B5" s="7" t="s">
        <v>2388</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row>
    <row r="6" spans="1:126" ht="31.2">
      <c r="A6" s="76" t="s">
        <v>2094</v>
      </c>
      <c r="B6" s="7" t="s">
        <v>2388</v>
      </c>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row>
    <row r="7" spans="1:126" ht="31.2">
      <c r="A7" s="76" t="s">
        <v>2095</v>
      </c>
      <c r="B7" s="7" t="s">
        <v>2388</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row>
    <row r="8" spans="1:126" ht="31.2">
      <c r="A8" s="76" t="s">
        <v>2096</v>
      </c>
      <c r="B8" s="7" t="s">
        <v>129</v>
      </c>
      <c r="C8" s="10"/>
      <c r="D8" s="10"/>
      <c r="E8" s="10"/>
      <c r="F8" s="10"/>
      <c r="G8" s="53" t="s">
        <v>358</v>
      </c>
      <c r="H8" s="53" t="s">
        <v>358</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37"/>
    </row>
    <row r="9" spans="1:126" ht="31.2">
      <c r="A9" s="76" t="s">
        <v>2097</v>
      </c>
      <c r="B9" s="7" t="s">
        <v>2388</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row>
    <row r="10" spans="1:126" ht="31.2">
      <c r="A10" s="76" t="s">
        <v>2098</v>
      </c>
      <c r="B10" s="7" t="s">
        <v>2388</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row>
    <row r="11" spans="1:126" ht="31.2">
      <c r="A11" s="76" t="s">
        <v>2099</v>
      </c>
      <c r="B11" s="7" t="s">
        <v>2388</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row>
    <row r="12" spans="1:126" ht="31.2">
      <c r="A12" s="76" t="s">
        <v>2100</v>
      </c>
      <c r="B12" s="7" t="s">
        <v>2388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row>
    <row r="13" spans="1:126" ht="31.2">
      <c r="A13" s="76" t="s">
        <v>2101</v>
      </c>
      <c r="B13" s="7" t="s">
        <v>2388</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row>
    <row r="14" spans="1:126" ht="31.2">
      <c r="A14" s="76" t="s">
        <v>2102</v>
      </c>
      <c r="B14" s="7" t="s">
        <v>2388</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row>
    <row r="15" spans="1:126" ht="31.2">
      <c r="A15" s="76" t="s">
        <v>2422</v>
      </c>
      <c r="B15" s="7" t="s">
        <v>129</v>
      </c>
      <c r="C15" s="10"/>
      <c r="D15" s="10"/>
      <c r="E15" s="10"/>
      <c r="F15" s="10"/>
      <c r="G15" s="10"/>
      <c r="H15" s="10"/>
      <c r="I15" s="53" t="s">
        <v>358</v>
      </c>
      <c r="J15" s="10"/>
      <c r="K15" s="10"/>
      <c r="L15" s="10"/>
      <c r="M15" s="10"/>
      <c r="N15" s="53" t="s">
        <v>358</v>
      </c>
      <c r="O15" s="10"/>
      <c r="P15" s="10"/>
      <c r="Q15" s="10"/>
      <c r="R15" s="53" t="s">
        <v>358</v>
      </c>
      <c r="S15" s="10"/>
      <c r="T15" s="53" t="s">
        <v>358</v>
      </c>
      <c r="U15" s="10"/>
      <c r="V15" s="10"/>
      <c r="W15" s="10"/>
      <c r="X15" s="10"/>
      <c r="Y15" s="10"/>
      <c r="Z15" s="10"/>
      <c r="AA15" s="10"/>
      <c r="AB15" s="10"/>
      <c r="AC15" s="10"/>
      <c r="AD15" s="10"/>
      <c r="AE15" s="10"/>
      <c r="AF15" s="10"/>
      <c r="AG15" s="10"/>
      <c r="AH15" s="10"/>
      <c r="AI15" s="10"/>
      <c r="AJ15" s="10"/>
      <c r="AK15" s="10"/>
      <c r="AL15" s="10"/>
      <c r="AM15" s="10"/>
      <c r="AN15" s="10"/>
      <c r="AO15" s="53" t="s">
        <v>358</v>
      </c>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37"/>
    </row>
    <row r="16" spans="1:126" ht="31.2">
      <c r="A16" s="76" t="s">
        <v>2104</v>
      </c>
      <c r="B16" s="7" t="s">
        <v>2388</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row>
    <row r="17" spans="1:124" ht="31.2">
      <c r="A17" s="76" t="s">
        <v>2105</v>
      </c>
      <c r="B17" s="7" t="s">
        <v>2388</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row>
    <row r="18" spans="1:124" ht="31.2">
      <c r="A18" s="76" t="s">
        <v>2106</v>
      </c>
      <c r="B18" s="7" t="s">
        <v>2388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row>
    <row r="19" spans="1:124" ht="31.2">
      <c r="A19" s="76" t="s">
        <v>2107</v>
      </c>
      <c r="B19" s="7" t="s">
        <v>2388</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row>
    <row r="20" spans="1:124" ht="31.2">
      <c r="A20" s="76" t="s">
        <v>2108</v>
      </c>
      <c r="B20" s="7" t="s">
        <v>2388</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row>
    <row r="21" spans="1:124" ht="31.2">
      <c r="A21" s="76" t="s">
        <v>2109</v>
      </c>
      <c r="B21" s="7" t="s">
        <v>2388</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row>
    <row r="22" spans="1:124" ht="31.2">
      <c r="A22" s="76" t="s">
        <v>2110</v>
      </c>
      <c r="B22" s="7" t="s">
        <v>2388</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row>
    <row r="23" spans="1:124" ht="31.2">
      <c r="A23" s="76" t="s">
        <v>2111</v>
      </c>
      <c r="B23" s="7" t="s">
        <v>2388</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row>
    <row r="24" spans="1:124" ht="31.2">
      <c r="A24" s="76" t="s">
        <v>2112</v>
      </c>
      <c r="B24" s="7" t="s">
        <v>2388</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row>
    <row r="25" spans="1:124" ht="31.2">
      <c r="A25" s="76" t="s">
        <v>2113</v>
      </c>
      <c r="B25" s="7" t="s">
        <v>2388</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row>
    <row r="26" spans="1:124" ht="31.2">
      <c r="A26" s="76" t="s">
        <v>2114</v>
      </c>
      <c r="B26" s="7" t="s">
        <v>2388</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row>
    <row r="27" spans="1:124" ht="31.2">
      <c r="A27" s="76" t="s">
        <v>2115</v>
      </c>
      <c r="B27" s="7" t="s">
        <v>2388</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row>
    <row r="28" spans="1:124" ht="31.2">
      <c r="A28" s="76" t="s">
        <v>2116</v>
      </c>
      <c r="B28" s="7" t="s">
        <v>2388</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row>
    <row r="29" spans="1:124" ht="31.2">
      <c r="A29" s="76" t="s">
        <v>2117</v>
      </c>
      <c r="B29" s="7" t="s">
        <v>398</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row>
    <row r="30" spans="1:124" ht="31.2">
      <c r="A30" s="76" t="s">
        <v>2118</v>
      </c>
      <c r="B30" s="7" t="s">
        <v>398</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row>
    <row r="31" spans="1:124" ht="31.2">
      <c r="A31" s="76" t="s">
        <v>2119</v>
      </c>
      <c r="B31" s="7" t="s">
        <v>398</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row>
    <row r="32" spans="1:124" ht="31.2">
      <c r="A32" s="76" t="s">
        <v>2120</v>
      </c>
      <c r="B32" s="7" t="s">
        <v>2388</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row>
    <row r="33" spans="1:124" ht="31.2">
      <c r="A33" s="76" t="s">
        <v>2121</v>
      </c>
      <c r="B33" s="7" t="s">
        <v>2388</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row>
    <row r="34" spans="1:124" ht="31.2">
      <c r="A34" s="76" t="s">
        <v>2122</v>
      </c>
      <c r="B34" s="7" t="s">
        <v>2388</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row>
    <row r="41" spans="1:124" ht="62.4">
      <c r="A41" s="147" t="s">
        <v>2073</v>
      </c>
      <c r="B41" s="147" t="s">
        <v>114</v>
      </c>
      <c r="C41" s="148" t="s">
        <v>225</v>
      </c>
      <c r="D41" s="148" t="s">
        <v>226</v>
      </c>
      <c r="E41" s="148" t="s">
        <v>227</v>
      </c>
      <c r="F41" s="148" t="s">
        <v>228</v>
      </c>
      <c r="G41" s="148" t="s">
        <v>2613</v>
      </c>
      <c r="H41" s="148" t="s">
        <v>230</v>
      </c>
      <c r="I41" s="148" t="s">
        <v>2614</v>
      </c>
      <c r="J41" s="148" t="s">
        <v>232</v>
      </c>
      <c r="K41" s="148" t="s">
        <v>233</v>
      </c>
      <c r="L41" s="148" t="s">
        <v>234</v>
      </c>
      <c r="M41" s="148" t="s">
        <v>235</v>
      </c>
      <c r="N41" s="148" t="s">
        <v>2615</v>
      </c>
      <c r="O41" s="148" t="s">
        <v>237</v>
      </c>
      <c r="P41" s="148" t="s">
        <v>238</v>
      </c>
      <c r="Q41" s="148" t="s">
        <v>239</v>
      </c>
      <c r="R41" s="148" t="s">
        <v>2616</v>
      </c>
      <c r="S41" s="148" t="s">
        <v>241</v>
      </c>
      <c r="T41" s="148" t="s">
        <v>2617</v>
      </c>
      <c r="U41" s="148" t="s">
        <v>243</v>
      </c>
      <c r="V41" s="148" t="s">
        <v>244</v>
      </c>
      <c r="W41" s="148" t="s">
        <v>245</v>
      </c>
      <c r="X41" s="148" t="s">
        <v>246</v>
      </c>
      <c r="Y41" s="148" t="s">
        <v>247</v>
      </c>
      <c r="Z41" s="148" t="s">
        <v>248</v>
      </c>
      <c r="AA41" s="148" t="s">
        <v>249</v>
      </c>
      <c r="AB41" s="148" t="s">
        <v>250</v>
      </c>
      <c r="AC41" s="148" t="s">
        <v>251</v>
      </c>
      <c r="AD41" s="148" t="s">
        <v>252</v>
      </c>
      <c r="AE41" s="148" t="s">
        <v>253</v>
      </c>
      <c r="AF41" s="148" t="s">
        <v>254</v>
      </c>
      <c r="AG41" s="148" t="s">
        <v>255</v>
      </c>
      <c r="AH41" s="148" t="s">
        <v>256</v>
      </c>
      <c r="AI41" s="148" t="s">
        <v>257</v>
      </c>
      <c r="AJ41" s="148" t="s">
        <v>258</v>
      </c>
      <c r="AK41" s="148" t="s">
        <v>259</v>
      </c>
      <c r="AL41" s="148" t="s">
        <v>260</v>
      </c>
      <c r="AM41" s="148" t="s">
        <v>261</v>
      </c>
      <c r="AN41" s="148" t="s">
        <v>262</v>
      </c>
      <c r="AO41" s="148" t="s">
        <v>2618</v>
      </c>
    </row>
    <row r="42" spans="1:124" ht="30">
      <c r="A42" s="149" t="s">
        <v>2103</v>
      </c>
      <c r="B42" s="150"/>
      <c r="C42" s="150"/>
      <c r="D42" s="150"/>
      <c r="E42" s="150"/>
      <c r="F42" s="150"/>
      <c r="G42" s="150"/>
      <c r="H42" s="150"/>
      <c r="I42" s="150">
        <v>0</v>
      </c>
      <c r="J42" s="150">
        <v>0</v>
      </c>
      <c r="K42" s="150">
        <v>0</v>
      </c>
      <c r="L42" s="150">
        <v>0</v>
      </c>
      <c r="M42" s="150">
        <v>0</v>
      </c>
      <c r="N42" s="150">
        <v>0</v>
      </c>
      <c r="O42" s="150">
        <v>0</v>
      </c>
      <c r="P42" s="150">
        <v>0</v>
      </c>
      <c r="Q42" s="150">
        <v>0</v>
      </c>
      <c r="R42" s="150">
        <v>0</v>
      </c>
      <c r="S42" s="150">
        <v>0</v>
      </c>
      <c r="T42" s="150">
        <v>0</v>
      </c>
      <c r="U42" s="150">
        <v>0</v>
      </c>
      <c r="V42" s="150">
        <v>0</v>
      </c>
      <c r="W42" s="150">
        <v>0</v>
      </c>
      <c r="X42" s="150">
        <v>0</v>
      </c>
      <c r="Y42" s="150">
        <v>0</v>
      </c>
      <c r="Z42" s="150">
        <v>0</v>
      </c>
      <c r="AA42" s="150">
        <v>0</v>
      </c>
      <c r="AB42" s="150">
        <v>0</v>
      </c>
      <c r="AC42" s="150">
        <v>0</v>
      </c>
      <c r="AD42" s="150">
        <v>0</v>
      </c>
      <c r="AE42" s="150">
        <v>0</v>
      </c>
      <c r="AF42" s="150">
        <v>0</v>
      </c>
      <c r="AG42" s="150">
        <v>0</v>
      </c>
      <c r="AH42" s="150">
        <v>0</v>
      </c>
      <c r="AI42" s="150">
        <v>0</v>
      </c>
      <c r="AJ42" s="150">
        <v>0</v>
      </c>
      <c r="AK42" s="150">
        <v>0</v>
      </c>
      <c r="AL42" s="150">
        <v>0</v>
      </c>
      <c r="AM42" s="150">
        <v>0</v>
      </c>
      <c r="AN42" s="150">
        <v>0</v>
      </c>
      <c r="AO42" s="150">
        <v>0</v>
      </c>
    </row>
    <row r="43" spans="1:124" ht="15">
      <c r="A43" s="151" t="s">
        <v>2423</v>
      </c>
      <c r="B43" s="152"/>
      <c r="C43" s="152"/>
      <c r="D43" s="152"/>
      <c r="E43" s="152"/>
      <c r="F43" s="152"/>
      <c r="G43" s="152"/>
      <c r="H43" s="152"/>
      <c r="I43" s="150"/>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0"/>
      <c r="AM43" s="150"/>
      <c r="AN43" s="150"/>
      <c r="AO43" s="150"/>
    </row>
  </sheetData>
  <mergeCells count="1">
    <mergeCell ref="C2:DT2"/>
  </mergeCells>
  <phoneticPr fontId="19" type="noConversion"/>
  <hyperlinks>
    <hyperlink ref="A1" location="首页!A1" display="返回首页"/>
  </hyperlink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34"/>
  <sheetViews>
    <sheetView workbookViewId="0"/>
  </sheetViews>
  <sheetFormatPr defaultColWidth="9" defaultRowHeight="14.4"/>
  <cols>
    <col min="1" max="2" width="25.21875" customWidth="1"/>
    <col min="3" max="3" width="16.109375" customWidth="1"/>
    <col min="4" max="4" width="13.88671875" customWidth="1"/>
    <col min="5" max="5" width="20.44140625" customWidth="1"/>
    <col min="6" max="6" width="17.21875" customWidth="1"/>
    <col min="7" max="7" width="18.44140625" customWidth="1"/>
    <col min="8" max="8" width="20.44140625" customWidth="1"/>
    <col min="9" max="9" width="18.44140625" customWidth="1"/>
    <col min="10" max="10" width="16.109375" customWidth="1"/>
    <col min="11" max="12" width="17.21875" customWidth="1"/>
    <col min="13" max="13" width="13.88671875" customWidth="1"/>
    <col min="14" max="14" width="25.109375" customWidth="1"/>
    <col min="15" max="15" width="15" customWidth="1"/>
    <col min="16" max="16" width="26.109375" customWidth="1"/>
    <col min="17" max="17" width="21.5546875" customWidth="1"/>
    <col min="18" max="18" width="31.21875" customWidth="1"/>
    <col min="19" max="19" width="18.44140625" customWidth="1"/>
    <col min="20" max="20" width="21.5546875" customWidth="1"/>
    <col min="21" max="21" width="46.44140625" customWidth="1"/>
    <col min="22" max="22" width="19.44140625" customWidth="1"/>
    <col min="23" max="23" width="18.44140625" customWidth="1"/>
    <col min="24" max="25" width="23.88671875" customWidth="1"/>
    <col min="26" max="26" width="17.21875" customWidth="1"/>
    <col min="27" max="27" width="21.5546875" customWidth="1"/>
    <col min="28" max="28" width="20.44140625" customWidth="1"/>
    <col min="29" max="29" width="21.5546875" customWidth="1"/>
    <col min="30" max="30" width="23.88671875" customWidth="1"/>
    <col min="31" max="31" width="21.5546875" customWidth="1"/>
    <col min="32" max="32" width="18.44140625" customWidth="1"/>
    <col min="33" max="33" width="17.21875" customWidth="1"/>
    <col min="34" max="34" width="27.21875" customWidth="1"/>
    <col min="35" max="35" width="18.44140625" customWidth="1"/>
    <col min="36" max="36" width="20.44140625" customWidth="1"/>
    <col min="37" max="37" width="18.44140625" customWidth="1"/>
    <col min="38" max="38" width="23.88671875" customWidth="1"/>
    <col min="39" max="39" width="15" customWidth="1"/>
    <col min="40" max="40" width="13.88671875" customWidth="1"/>
    <col min="41" max="41" width="18.44140625" customWidth="1"/>
    <col min="42" max="42" width="19.44140625" customWidth="1"/>
    <col min="43" max="43" width="21.5546875" customWidth="1"/>
    <col min="44" max="44" width="19.44140625" customWidth="1"/>
    <col min="45" max="45" width="17.21875" customWidth="1"/>
    <col min="46" max="46" width="18.44140625" customWidth="1"/>
    <col min="47" max="47" width="16.109375" customWidth="1"/>
    <col min="48" max="48" width="15" customWidth="1"/>
    <col min="49" max="49" width="18.44140625" customWidth="1"/>
    <col min="50" max="50" width="16.109375" customWidth="1"/>
    <col min="51" max="51" width="15" customWidth="1"/>
    <col min="52" max="52" width="22.77734375" customWidth="1"/>
    <col min="53" max="53" width="21.5546875" customWidth="1"/>
    <col min="54" max="54" width="19.44140625" customWidth="1"/>
    <col min="55" max="55" width="22.77734375" customWidth="1"/>
    <col min="56" max="56" width="29.44140625" customWidth="1"/>
    <col min="57" max="57" width="20.44140625" customWidth="1"/>
    <col min="58" max="58" width="19.44140625" customWidth="1"/>
    <col min="59" max="60" width="25" customWidth="1"/>
    <col min="61" max="61" width="18.44140625" customWidth="1"/>
    <col min="62" max="62" width="17.21875" customWidth="1"/>
    <col min="63" max="63" width="21.5546875" customWidth="1"/>
    <col min="64" max="64" width="22.77734375" customWidth="1"/>
    <col min="65" max="65" width="25" customWidth="1"/>
    <col min="66" max="66" width="22.77734375" customWidth="1"/>
    <col min="67" max="67" width="19.44140625" customWidth="1"/>
    <col min="68" max="68" width="18.44140625" customWidth="1"/>
    <col min="69" max="69" width="21.5546875" customWidth="1"/>
    <col min="70" max="70" width="19.44140625" customWidth="1"/>
    <col min="71" max="71" width="21.5546875" customWidth="1"/>
    <col min="72" max="72" width="19.44140625" customWidth="1"/>
    <col min="73" max="73" width="25" customWidth="1"/>
    <col min="74" max="74" width="36.109375" customWidth="1"/>
  </cols>
  <sheetData>
    <row r="1" spans="1:74">
      <c r="A1" s="69" t="s">
        <v>110</v>
      </c>
      <c r="B1" s="69"/>
    </row>
    <row r="2" spans="1:74" ht="16.2">
      <c r="A2" s="70" t="s">
        <v>2075</v>
      </c>
      <c r="B2" s="106"/>
      <c r="C2" s="251"/>
      <c r="D2" s="251"/>
      <c r="E2" s="251"/>
      <c r="F2" s="251"/>
      <c r="G2" s="251"/>
      <c r="H2" s="251"/>
      <c r="I2" s="251"/>
      <c r="J2" s="251"/>
      <c r="K2" s="251"/>
      <c r="L2" s="251"/>
      <c r="M2" s="251"/>
      <c r="N2" s="251"/>
      <c r="O2" s="251"/>
      <c r="P2" s="251"/>
      <c r="Q2" s="251"/>
      <c r="R2" s="251"/>
      <c r="S2" s="251"/>
      <c r="T2" s="251"/>
      <c r="U2" s="251"/>
      <c r="V2" s="251"/>
      <c r="W2" s="251"/>
      <c r="X2" s="251"/>
      <c r="Y2" s="251"/>
      <c r="Z2" s="251"/>
      <c r="AA2" s="251"/>
      <c r="AB2" s="251"/>
      <c r="AC2" s="251"/>
      <c r="AD2" s="251"/>
      <c r="AE2" s="251"/>
      <c r="AF2" s="251"/>
      <c r="AG2" s="251"/>
      <c r="AH2" s="251"/>
      <c r="AI2" s="251"/>
      <c r="AJ2" s="251"/>
      <c r="AK2" s="251"/>
      <c r="AL2" s="251"/>
      <c r="AM2" s="251"/>
      <c r="AN2" s="251"/>
      <c r="AO2" s="251"/>
      <c r="AP2" s="251"/>
      <c r="AQ2" s="251"/>
      <c r="AR2" s="251"/>
      <c r="AS2" s="251"/>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2"/>
    </row>
    <row r="3" spans="1:74" ht="32.4">
      <c r="A3" s="4" t="s">
        <v>2073</v>
      </c>
      <c r="B3" s="4" t="s">
        <v>114</v>
      </c>
      <c r="C3" s="47" t="s">
        <v>410</v>
      </c>
      <c r="D3" s="47" t="s">
        <v>411</v>
      </c>
      <c r="E3" s="47" t="s">
        <v>412</v>
      </c>
      <c r="F3" s="47" t="s">
        <v>413</v>
      </c>
      <c r="G3" s="47" t="s">
        <v>414</v>
      </c>
      <c r="H3" s="47" t="s">
        <v>415</v>
      </c>
      <c r="I3" s="47" t="s">
        <v>416</v>
      </c>
      <c r="J3" s="47" t="s">
        <v>417</v>
      </c>
      <c r="K3" s="47" t="s">
        <v>418</v>
      </c>
      <c r="L3" s="47" t="s">
        <v>419</v>
      </c>
      <c r="M3" s="47" t="s">
        <v>420</v>
      </c>
      <c r="N3" s="47" t="s">
        <v>421</v>
      </c>
      <c r="O3" s="47" t="s">
        <v>422</v>
      </c>
      <c r="P3" s="47" t="s">
        <v>423</v>
      </c>
      <c r="Q3" s="47" t="s">
        <v>424</v>
      </c>
      <c r="R3" s="47" t="s">
        <v>425</v>
      </c>
      <c r="S3" s="47" t="s">
        <v>426</v>
      </c>
      <c r="T3" s="47" t="s">
        <v>427</v>
      </c>
      <c r="U3" s="47" t="s">
        <v>428</v>
      </c>
      <c r="V3" s="47" t="s">
        <v>429</v>
      </c>
      <c r="W3" s="47" t="s">
        <v>430</v>
      </c>
      <c r="X3" s="47" t="s">
        <v>431</v>
      </c>
      <c r="Y3" s="47" t="s">
        <v>432</v>
      </c>
      <c r="Z3" s="47" t="s">
        <v>433</v>
      </c>
      <c r="AA3" s="47" t="s">
        <v>434</v>
      </c>
      <c r="AB3" s="47" t="s">
        <v>435</v>
      </c>
      <c r="AC3" s="47" t="s">
        <v>436</v>
      </c>
      <c r="AD3" s="47" t="s">
        <v>437</v>
      </c>
      <c r="AE3" s="47" t="s">
        <v>438</v>
      </c>
      <c r="AF3" s="47" t="s">
        <v>439</v>
      </c>
      <c r="AG3" s="47" t="s">
        <v>440</v>
      </c>
      <c r="AH3" s="47" t="s">
        <v>441</v>
      </c>
      <c r="AI3" s="47" t="s">
        <v>442</v>
      </c>
      <c r="AJ3" s="47" t="s">
        <v>443</v>
      </c>
      <c r="AK3" s="47" t="s">
        <v>444</v>
      </c>
      <c r="AL3" s="47" t="s">
        <v>445</v>
      </c>
      <c r="AM3" s="47" t="s">
        <v>446</v>
      </c>
      <c r="AN3" s="47" t="s">
        <v>447</v>
      </c>
      <c r="AO3" s="47" t="s">
        <v>448</v>
      </c>
      <c r="AP3" s="47" t="s">
        <v>449</v>
      </c>
      <c r="AQ3" s="47" t="s">
        <v>450</v>
      </c>
      <c r="AR3" s="47" t="s">
        <v>451</v>
      </c>
      <c r="AS3" s="47" t="s">
        <v>452</v>
      </c>
      <c r="AT3" s="47" t="s">
        <v>453</v>
      </c>
      <c r="AU3" s="47" t="s">
        <v>454</v>
      </c>
      <c r="AV3" s="47" t="s">
        <v>455</v>
      </c>
      <c r="AW3" s="47" t="s">
        <v>456</v>
      </c>
      <c r="AX3" s="47" t="s">
        <v>457</v>
      </c>
      <c r="AY3" s="47" t="s">
        <v>458</v>
      </c>
      <c r="AZ3" s="47" t="s">
        <v>459</v>
      </c>
      <c r="BA3" s="47" t="s">
        <v>460</v>
      </c>
      <c r="BB3" s="47" t="s">
        <v>461</v>
      </c>
      <c r="BC3" s="47" t="s">
        <v>462</v>
      </c>
      <c r="BD3" s="47" t="s">
        <v>463</v>
      </c>
      <c r="BE3" s="47" t="s">
        <v>464</v>
      </c>
      <c r="BF3" s="47" t="s">
        <v>465</v>
      </c>
      <c r="BG3" s="47" t="s">
        <v>466</v>
      </c>
      <c r="BH3" s="47" t="s">
        <v>467</v>
      </c>
      <c r="BI3" s="47" t="s">
        <v>468</v>
      </c>
      <c r="BJ3" s="47" t="s">
        <v>469</v>
      </c>
      <c r="BK3" s="47" t="s">
        <v>470</v>
      </c>
      <c r="BL3" s="47" t="s">
        <v>471</v>
      </c>
      <c r="BM3" s="47" t="s">
        <v>472</v>
      </c>
      <c r="BN3" s="47" t="s">
        <v>473</v>
      </c>
      <c r="BO3" s="47" t="s">
        <v>474</v>
      </c>
      <c r="BP3" s="47" t="s">
        <v>475</v>
      </c>
      <c r="BQ3" s="47" t="s">
        <v>476</v>
      </c>
      <c r="BR3" s="47" t="s">
        <v>477</v>
      </c>
      <c r="BS3" s="47" t="s">
        <v>478</v>
      </c>
      <c r="BT3" s="47" t="s">
        <v>479</v>
      </c>
      <c r="BU3" s="47" t="s">
        <v>480</v>
      </c>
      <c r="BV3" s="50"/>
    </row>
    <row r="4" spans="1:74" ht="31.2">
      <c r="A4" s="76" t="s">
        <v>2092</v>
      </c>
      <c r="B4" s="7" t="s">
        <v>2388</v>
      </c>
      <c r="C4" s="38"/>
      <c r="D4" s="38"/>
      <c r="E4" s="38"/>
      <c r="F4" s="38"/>
      <c r="G4" s="38"/>
      <c r="H4" s="38"/>
      <c r="I4" s="38"/>
      <c r="J4" s="38"/>
    </row>
    <row r="5" spans="1:74" ht="31.2">
      <c r="A5" s="76" t="s">
        <v>2093</v>
      </c>
      <c r="B5" s="7" t="s">
        <v>2388</v>
      </c>
      <c r="C5" s="38"/>
      <c r="D5" s="38"/>
      <c r="E5" s="38"/>
      <c r="F5" s="38"/>
      <c r="G5" s="38"/>
      <c r="H5" s="38"/>
      <c r="I5" s="38"/>
      <c r="J5" s="38"/>
    </row>
    <row r="6" spans="1:74" ht="31.2">
      <c r="A6" s="76" t="s">
        <v>2094</v>
      </c>
      <c r="B6" s="7" t="s">
        <v>2388</v>
      </c>
      <c r="C6" s="38"/>
      <c r="D6" s="38"/>
      <c r="E6" s="38"/>
      <c r="F6" s="38"/>
      <c r="G6" s="38"/>
      <c r="H6" s="38"/>
      <c r="I6" s="38"/>
      <c r="J6" s="38"/>
    </row>
    <row r="7" spans="1:74" ht="31.2">
      <c r="A7" s="76" t="s">
        <v>2095</v>
      </c>
      <c r="B7" s="7" t="s">
        <v>2388</v>
      </c>
      <c r="C7" s="38"/>
      <c r="D7" s="38"/>
      <c r="E7" s="38"/>
      <c r="F7" s="38"/>
      <c r="G7" s="38"/>
      <c r="H7" s="38"/>
      <c r="I7" s="38"/>
      <c r="J7" s="38"/>
    </row>
    <row r="8" spans="1:74" ht="31.2">
      <c r="A8" s="76" t="s">
        <v>2096</v>
      </c>
      <c r="B8" s="7" t="s">
        <v>129</v>
      </c>
      <c r="C8" s="50">
        <v>1</v>
      </c>
      <c r="D8" s="50" t="s">
        <v>356</v>
      </c>
      <c r="E8" s="50" t="s">
        <v>481</v>
      </c>
      <c r="F8" s="50">
        <v>1</v>
      </c>
      <c r="G8" s="50" t="s">
        <v>482</v>
      </c>
      <c r="H8" s="50">
        <v>102</v>
      </c>
      <c r="I8" s="50" t="s">
        <v>483</v>
      </c>
      <c r="J8" s="50"/>
      <c r="K8" s="51" t="s">
        <v>484</v>
      </c>
      <c r="L8" s="51" t="s">
        <v>485</v>
      </c>
      <c r="M8" s="51">
        <v>1415289600000</v>
      </c>
      <c r="N8" s="51" t="s">
        <v>486</v>
      </c>
      <c r="O8" s="50"/>
      <c r="P8" s="51" t="s">
        <v>487</v>
      </c>
      <c r="Q8" s="51" t="s">
        <v>488</v>
      </c>
      <c r="R8" s="51" t="s">
        <v>489</v>
      </c>
      <c r="S8" s="50"/>
      <c r="T8" s="51" t="s">
        <v>490</v>
      </c>
      <c r="U8" s="51" t="s">
        <v>491</v>
      </c>
      <c r="V8" s="50"/>
      <c r="W8" s="51">
        <v>1431360000000</v>
      </c>
      <c r="X8" s="50"/>
      <c r="Y8" s="50"/>
      <c r="Z8" s="51" t="s">
        <v>356</v>
      </c>
      <c r="AA8" s="51" t="s">
        <v>492</v>
      </c>
      <c r="AB8" s="51">
        <v>1</v>
      </c>
      <c r="AC8" s="51" t="s">
        <v>482</v>
      </c>
      <c r="AD8" s="51">
        <v>103</v>
      </c>
      <c r="AE8" s="51" t="s">
        <v>493</v>
      </c>
      <c r="AF8" s="51" t="s">
        <v>485</v>
      </c>
      <c r="AG8" s="51" t="s">
        <v>482</v>
      </c>
      <c r="AH8" s="51" t="s">
        <v>486</v>
      </c>
      <c r="AI8" s="51">
        <v>761014.1</v>
      </c>
      <c r="AJ8" s="51" t="s">
        <v>494</v>
      </c>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row>
    <row r="9" spans="1:74" ht="31.2">
      <c r="A9" s="76" t="s">
        <v>2097</v>
      </c>
      <c r="B9" s="7" t="s">
        <v>2388</v>
      </c>
      <c r="C9" s="38"/>
      <c r="D9" s="38"/>
      <c r="E9" s="38"/>
      <c r="F9" s="38"/>
      <c r="G9" s="38"/>
      <c r="H9" s="38"/>
      <c r="I9" s="38"/>
      <c r="J9" s="38"/>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row>
    <row r="10" spans="1:74" ht="31.2">
      <c r="A10" s="76" t="s">
        <v>2098</v>
      </c>
      <c r="B10" s="7" t="s">
        <v>2388</v>
      </c>
      <c r="C10" s="105"/>
      <c r="D10" s="105"/>
      <c r="E10" s="105"/>
      <c r="F10" s="105"/>
      <c r="G10" s="105"/>
      <c r="H10" s="105"/>
      <c r="I10" s="105"/>
      <c r="J10" s="105"/>
    </row>
    <row r="11" spans="1:74" ht="31.2">
      <c r="A11" s="76" t="s">
        <v>2099</v>
      </c>
      <c r="B11" s="7" t="s">
        <v>2388</v>
      </c>
      <c r="C11" s="38"/>
      <c r="D11" s="38"/>
      <c r="E11" s="38"/>
      <c r="F11" s="38"/>
      <c r="G11" s="38"/>
      <c r="H11" s="38"/>
      <c r="I11" s="38"/>
      <c r="J11" s="38"/>
    </row>
    <row r="12" spans="1:74" ht="31.2">
      <c r="A12" s="76" t="s">
        <v>2100</v>
      </c>
      <c r="B12" s="7" t="s">
        <v>2388</v>
      </c>
      <c r="C12" s="38"/>
      <c r="D12" s="38"/>
      <c r="E12" s="38"/>
      <c r="F12" s="38"/>
      <c r="G12" s="38"/>
      <c r="H12" s="38"/>
      <c r="I12" s="38"/>
      <c r="J12" s="38"/>
    </row>
    <row r="13" spans="1:74" ht="31.2">
      <c r="A13" s="76" t="s">
        <v>2101</v>
      </c>
      <c r="B13" s="7" t="s">
        <v>2388</v>
      </c>
      <c r="C13" s="38"/>
      <c r="D13" s="38"/>
      <c r="E13" s="38"/>
      <c r="F13" s="38"/>
      <c r="G13" s="38"/>
      <c r="H13" s="38"/>
      <c r="I13" s="38"/>
      <c r="J13" s="38"/>
    </row>
    <row r="14" spans="1:74" ht="31.2">
      <c r="A14" s="76" t="s">
        <v>2102</v>
      </c>
      <c r="B14" s="7" t="s">
        <v>2388</v>
      </c>
      <c r="C14" s="38"/>
      <c r="D14" s="38"/>
      <c r="E14" s="38"/>
      <c r="F14" s="38"/>
      <c r="G14" s="38"/>
      <c r="H14" s="38"/>
      <c r="I14" s="38"/>
      <c r="J14" s="38"/>
    </row>
    <row r="15" spans="1:74" ht="31.2">
      <c r="A15" s="76" t="s">
        <v>2103</v>
      </c>
      <c r="B15" s="7" t="s">
        <v>2388</v>
      </c>
      <c r="C15" s="38"/>
      <c r="D15" s="38"/>
      <c r="E15" s="38"/>
      <c r="F15" s="38"/>
      <c r="G15" s="38"/>
      <c r="H15" s="38"/>
      <c r="I15" s="38"/>
      <c r="J15" s="38"/>
    </row>
    <row r="16" spans="1:74" ht="31.2">
      <c r="A16" s="76" t="s">
        <v>2541</v>
      </c>
      <c r="B16" s="7" t="s">
        <v>129</v>
      </c>
      <c r="C16" s="107">
        <v>1</v>
      </c>
      <c r="D16" s="107"/>
      <c r="E16" s="107"/>
      <c r="F16" s="107"/>
      <c r="G16" s="107"/>
      <c r="H16" s="107"/>
      <c r="I16" s="107"/>
      <c r="J16" s="107"/>
      <c r="K16" s="107"/>
      <c r="L16" s="107"/>
      <c r="M16" s="107"/>
      <c r="N16" s="107"/>
      <c r="O16" s="107"/>
      <c r="P16" s="107"/>
      <c r="Q16" s="107"/>
      <c r="R16" s="107"/>
      <c r="S16" s="107"/>
      <c r="T16" s="107"/>
      <c r="U16" s="107"/>
      <c r="V16" s="107"/>
      <c r="W16" s="107"/>
      <c r="X16" s="107"/>
      <c r="Y16" s="107"/>
      <c r="Z16" s="108" t="s">
        <v>373</v>
      </c>
      <c r="AA16" s="108" t="s">
        <v>495</v>
      </c>
      <c r="AB16" s="108">
        <v>1</v>
      </c>
      <c r="AC16" s="108" t="s">
        <v>496</v>
      </c>
      <c r="AD16" s="108">
        <v>103</v>
      </c>
      <c r="AE16" s="108" t="s">
        <v>493</v>
      </c>
      <c r="AF16" s="108" t="s">
        <v>497</v>
      </c>
      <c r="AG16" s="108" t="s">
        <v>496</v>
      </c>
      <c r="AH16" s="108" t="s">
        <v>498</v>
      </c>
      <c r="AI16" s="108">
        <v>8000</v>
      </c>
      <c r="AJ16" s="108" t="s">
        <v>499</v>
      </c>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c r="BP16" s="107"/>
      <c r="BQ16" s="107"/>
      <c r="BR16" s="107"/>
      <c r="BS16" s="107"/>
      <c r="BT16" s="107"/>
      <c r="BU16" s="107"/>
    </row>
    <row r="17" spans="1:10" ht="31.2">
      <c r="A17" s="76" t="s">
        <v>2105</v>
      </c>
      <c r="B17" s="7" t="s">
        <v>2388</v>
      </c>
      <c r="C17" s="105"/>
      <c r="D17" s="105"/>
      <c r="E17" s="105"/>
      <c r="F17" s="105"/>
      <c r="G17" s="105"/>
      <c r="H17" s="105"/>
      <c r="I17" s="105"/>
      <c r="J17" s="105"/>
    </row>
    <row r="18" spans="1:10" ht="31.2">
      <c r="A18" s="76" t="s">
        <v>2106</v>
      </c>
      <c r="B18" s="7" t="s">
        <v>2388</v>
      </c>
      <c r="C18" s="38"/>
      <c r="D18" s="38"/>
      <c r="E18" s="38"/>
      <c r="F18" s="38"/>
      <c r="G18" s="38"/>
      <c r="H18" s="38"/>
      <c r="I18" s="38"/>
      <c r="J18" s="38"/>
    </row>
    <row r="19" spans="1:10" ht="31.2">
      <c r="A19" s="76" t="s">
        <v>2107</v>
      </c>
      <c r="B19" s="7" t="s">
        <v>2388</v>
      </c>
      <c r="C19" s="38"/>
      <c r="D19" s="38"/>
      <c r="E19" s="38"/>
      <c r="F19" s="38"/>
      <c r="G19" s="38"/>
      <c r="H19" s="38"/>
      <c r="I19" s="38"/>
      <c r="J19" s="38"/>
    </row>
    <row r="20" spans="1:10" ht="31.2">
      <c r="A20" s="76" t="s">
        <v>2108</v>
      </c>
      <c r="B20" s="7" t="s">
        <v>2388</v>
      </c>
      <c r="C20" s="38"/>
      <c r="D20" s="38"/>
      <c r="E20" s="38"/>
      <c r="F20" s="38"/>
      <c r="G20" s="38"/>
      <c r="H20" s="38"/>
      <c r="I20" s="38"/>
      <c r="J20" s="38"/>
    </row>
    <row r="21" spans="1:10" ht="31.2">
      <c r="A21" s="76" t="s">
        <v>2109</v>
      </c>
      <c r="B21" s="7" t="s">
        <v>2388</v>
      </c>
      <c r="C21" s="38"/>
      <c r="D21" s="38"/>
      <c r="E21" s="38"/>
      <c r="F21" s="38"/>
      <c r="G21" s="38"/>
      <c r="H21" s="38"/>
      <c r="I21" s="38"/>
      <c r="J21" s="38"/>
    </row>
    <row r="22" spans="1:10" ht="31.2">
      <c r="A22" s="76" t="s">
        <v>2110</v>
      </c>
      <c r="B22" s="7" t="s">
        <v>2388</v>
      </c>
      <c r="C22" s="38"/>
      <c r="D22" s="38"/>
      <c r="E22" s="38"/>
      <c r="F22" s="38"/>
      <c r="G22" s="38"/>
      <c r="H22" s="38"/>
      <c r="I22" s="38"/>
      <c r="J22" s="38"/>
    </row>
    <row r="23" spans="1:10" ht="31.2">
      <c r="A23" s="76" t="s">
        <v>2111</v>
      </c>
      <c r="B23" s="7" t="s">
        <v>2388</v>
      </c>
      <c r="C23" s="38"/>
      <c r="D23" s="38"/>
      <c r="E23" s="38"/>
      <c r="F23" s="38"/>
      <c r="G23" s="38"/>
      <c r="H23" s="38"/>
      <c r="I23" s="38"/>
      <c r="J23" s="38"/>
    </row>
    <row r="24" spans="1:10" ht="31.2">
      <c r="A24" s="76" t="s">
        <v>2112</v>
      </c>
      <c r="B24" s="7" t="s">
        <v>2388</v>
      </c>
      <c r="C24" s="38"/>
      <c r="D24" s="38"/>
      <c r="E24" s="38"/>
      <c r="F24" s="38"/>
      <c r="G24" s="38"/>
      <c r="H24" s="38"/>
      <c r="I24" s="38"/>
      <c r="J24" s="38"/>
    </row>
    <row r="25" spans="1:10" ht="31.2">
      <c r="A25" s="76" t="s">
        <v>2113</v>
      </c>
      <c r="B25" s="7" t="s">
        <v>2388</v>
      </c>
      <c r="C25" s="38"/>
      <c r="D25" s="38"/>
      <c r="E25" s="38"/>
      <c r="F25" s="38"/>
      <c r="G25" s="38"/>
      <c r="H25" s="38"/>
      <c r="I25" s="38"/>
      <c r="J25" s="38"/>
    </row>
    <row r="26" spans="1:10" ht="31.2">
      <c r="A26" s="76" t="s">
        <v>2114</v>
      </c>
      <c r="B26" s="7" t="s">
        <v>2388</v>
      </c>
      <c r="C26" s="38"/>
      <c r="D26" s="38"/>
      <c r="E26" s="38"/>
      <c r="F26" s="38"/>
      <c r="G26" s="38"/>
      <c r="H26" s="38"/>
      <c r="I26" s="38"/>
      <c r="J26" s="38"/>
    </row>
    <row r="27" spans="1:10" ht="31.2">
      <c r="A27" s="76" t="s">
        <v>2115</v>
      </c>
      <c r="B27" s="7" t="s">
        <v>2388</v>
      </c>
      <c r="C27" s="38"/>
      <c r="D27" s="38"/>
      <c r="E27" s="38"/>
      <c r="F27" s="38"/>
      <c r="G27" s="38"/>
      <c r="H27" s="38"/>
      <c r="I27" s="38"/>
      <c r="J27" s="38"/>
    </row>
    <row r="28" spans="1:10" ht="31.2">
      <c r="A28" s="76" t="s">
        <v>2116</v>
      </c>
      <c r="B28" s="7" t="s">
        <v>2388</v>
      </c>
      <c r="C28" s="38"/>
      <c r="D28" s="38"/>
      <c r="E28" s="38"/>
      <c r="F28" s="38"/>
      <c r="G28" s="38"/>
      <c r="H28" s="38"/>
      <c r="I28" s="38"/>
      <c r="J28" s="38"/>
    </row>
    <row r="29" spans="1:10" ht="31.2">
      <c r="A29" s="76" t="s">
        <v>2117</v>
      </c>
      <c r="B29" s="7" t="s">
        <v>398</v>
      </c>
      <c r="C29" s="38"/>
      <c r="D29" s="49"/>
      <c r="E29" s="49"/>
      <c r="F29" s="49"/>
      <c r="G29" s="49"/>
      <c r="H29" s="49"/>
      <c r="I29" s="49"/>
      <c r="J29" s="49"/>
    </row>
    <row r="30" spans="1:10" ht="31.2">
      <c r="A30" s="76" t="s">
        <v>2118</v>
      </c>
      <c r="B30" s="7" t="s">
        <v>398</v>
      </c>
      <c r="C30" s="38"/>
      <c r="D30" s="49"/>
      <c r="E30" s="49"/>
      <c r="F30" s="49"/>
      <c r="G30" s="49"/>
      <c r="H30" s="49"/>
      <c r="I30" s="49"/>
      <c r="J30" s="49"/>
    </row>
    <row r="31" spans="1:10" ht="31.2">
      <c r="A31" s="76" t="s">
        <v>2119</v>
      </c>
      <c r="B31" s="7" t="s">
        <v>398</v>
      </c>
      <c r="C31" s="38"/>
      <c r="D31" s="49"/>
      <c r="E31" s="49"/>
      <c r="F31" s="49"/>
      <c r="G31" s="49"/>
      <c r="H31" s="49"/>
      <c r="I31" s="49"/>
      <c r="J31" s="49"/>
    </row>
    <row r="32" spans="1:10" ht="31.2">
      <c r="A32" s="76" t="s">
        <v>2120</v>
      </c>
      <c r="B32" s="7" t="s">
        <v>2388</v>
      </c>
      <c r="C32" s="49"/>
      <c r="D32" s="38"/>
      <c r="E32" s="38"/>
      <c r="F32" s="38"/>
      <c r="G32" s="38"/>
      <c r="H32" s="38"/>
      <c r="I32" s="38"/>
      <c r="J32" s="38"/>
    </row>
    <row r="33" spans="1:10" ht="31.2">
      <c r="A33" s="76" t="s">
        <v>2121</v>
      </c>
      <c r="B33" s="7" t="s">
        <v>2388</v>
      </c>
      <c r="C33" s="49"/>
      <c r="D33" s="38"/>
      <c r="E33" s="38"/>
      <c r="F33" s="38"/>
      <c r="G33" s="38"/>
      <c r="H33" s="38"/>
      <c r="I33" s="38"/>
      <c r="J33" s="38"/>
    </row>
    <row r="34" spans="1:10" ht="31.2">
      <c r="A34" s="76" t="s">
        <v>2122</v>
      </c>
      <c r="B34" s="7" t="s">
        <v>2388</v>
      </c>
      <c r="C34" s="49"/>
      <c r="D34" s="38"/>
      <c r="E34" s="38"/>
      <c r="F34" s="38"/>
      <c r="G34" s="38"/>
      <c r="H34" s="38"/>
      <c r="I34" s="38"/>
      <c r="J34" s="38"/>
    </row>
  </sheetData>
  <autoFilter ref="A1:BU34"/>
  <mergeCells count="1">
    <mergeCell ref="C2:BU2"/>
  </mergeCells>
  <phoneticPr fontId="19" type="noConversion"/>
  <hyperlinks>
    <hyperlink ref="A1" location="首页!A1" display="返回首页"/>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heetViews>
  <sheetFormatPr defaultRowHeight="14.4"/>
  <cols>
    <col min="1" max="1" width="40.77734375" bestFit="1" customWidth="1"/>
    <col min="2" max="2" width="22.44140625" bestFit="1" customWidth="1"/>
    <col min="3" max="3" width="24.44140625" bestFit="1" customWidth="1"/>
    <col min="4" max="5" width="22.6640625" bestFit="1" customWidth="1"/>
    <col min="6" max="6" width="11.6640625" bestFit="1" customWidth="1"/>
    <col min="7" max="7" width="9.109375" bestFit="1" customWidth="1"/>
  </cols>
  <sheetData>
    <row r="1" spans="1:7" ht="15" thickBot="1">
      <c r="A1" s="215" t="s">
        <v>2124</v>
      </c>
      <c r="B1" s="216"/>
    </row>
    <row r="2" spans="1:7" ht="15.6">
      <c r="A2" s="217" t="s">
        <v>2075</v>
      </c>
      <c r="B2" s="234" t="s">
        <v>2145</v>
      </c>
      <c r="C2" s="234"/>
      <c r="D2" s="234"/>
      <c r="E2" s="234"/>
      <c r="F2" s="234"/>
      <c r="G2" s="235"/>
    </row>
    <row r="3" spans="1:7" ht="15.6">
      <c r="A3" s="200" t="s">
        <v>2073</v>
      </c>
      <c r="B3" s="97" t="s">
        <v>2771</v>
      </c>
      <c r="C3" s="97" t="s">
        <v>2772</v>
      </c>
      <c r="D3" s="97" t="s">
        <v>2622</v>
      </c>
      <c r="E3" s="97" t="s">
        <v>2389</v>
      </c>
      <c r="F3" s="97" t="s">
        <v>2773</v>
      </c>
      <c r="G3" s="201" t="s">
        <v>2774</v>
      </c>
    </row>
    <row r="4" spans="1:7" ht="15">
      <c r="A4" s="229" t="s">
        <v>2092</v>
      </c>
      <c r="B4" s="174"/>
      <c r="C4" s="12"/>
      <c r="D4" s="12"/>
      <c r="E4" s="12"/>
      <c r="F4" s="12"/>
      <c r="G4" s="218"/>
    </row>
    <row r="5" spans="1:7" ht="15">
      <c r="A5" s="229" t="s">
        <v>2093</v>
      </c>
      <c r="B5" s="174"/>
      <c r="C5" s="12"/>
      <c r="D5" s="12"/>
      <c r="E5" s="12"/>
      <c r="F5" s="12"/>
      <c r="G5" s="218"/>
    </row>
    <row r="6" spans="1:7" ht="15">
      <c r="A6" s="229" t="s">
        <v>2094</v>
      </c>
      <c r="B6" s="174"/>
      <c r="C6" s="12"/>
      <c r="D6" s="12"/>
      <c r="E6" s="12"/>
      <c r="F6" s="12"/>
      <c r="G6" s="218"/>
    </row>
    <row r="7" spans="1:7" ht="15">
      <c r="A7" s="229" t="s">
        <v>2765</v>
      </c>
      <c r="B7" s="174"/>
      <c r="C7" s="12"/>
      <c r="D7" s="12"/>
      <c r="E7" s="12"/>
      <c r="F7" s="12"/>
      <c r="G7" s="218"/>
    </row>
    <row r="8" spans="1:7" ht="15">
      <c r="A8" s="229" t="s">
        <v>2766</v>
      </c>
      <c r="B8" s="174"/>
      <c r="C8" s="12"/>
      <c r="D8" s="12"/>
      <c r="E8" s="12"/>
      <c r="F8" s="12"/>
      <c r="G8" s="218"/>
    </row>
    <row r="9" spans="1:7" ht="15">
      <c r="A9" s="229" t="s">
        <v>2097</v>
      </c>
      <c r="B9" s="174"/>
      <c r="C9" s="12"/>
      <c r="D9" s="12"/>
      <c r="E9" s="12"/>
      <c r="F9" s="12"/>
      <c r="G9" s="218"/>
    </row>
    <row r="10" spans="1:7" ht="15">
      <c r="A10" s="229" t="s">
        <v>2098</v>
      </c>
      <c r="B10" s="80"/>
      <c r="C10" s="12"/>
      <c r="D10" s="12"/>
      <c r="E10" s="12"/>
      <c r="F10" s="12"/>
      <c r="G10" s="218"/>
    </row>
    <row r="11" spans="1:7" ht="15">
      <c r="A11" s="229" t="s">
        <v>2099</v>
      </c>
      <c r="B11" s="80"/>
      <c r="C11" s="12"/>
      <c r="D11" s="12"/>
      <c r="E11" s="12"/>
      <c r="F11" s="12"/>
      <c r="G11" s="218"/>
    </row>
    <row r="12" spans="1:7" ht="15">
      <c r="A12" s="229" t="s">
        <v>2100</v>
      </c>
      <c r="B12" s="80"/>
      <c r="C12" s="12"/>
      <c r="D12" s="12"/>
      <c r="E12" s="12"/>
      <c r="F12" s="12"/>
      <c r="G12" s="218"/>
    </row>
    <row r="13" spans="1:7" ht="15">
      <c r="A13" s="229" t="s">
        <v>2101</v>
      </c>
      <c r="B13" s="80"/>
      <c r="C13" s="12"/>
      <c r="D13" s="12"/>
      <c r="E13" s="12"/>
      <c r="F13" s="12"/>
      <c r="G13" s="218"/>
    </row>
    <row r="14" spans="1:7" ht="15">
      <c r="A14" s="229" t="s">
        <v>2102</v>
      </c>
      <c r="B14" s="227"/>
      <c r="C14" s="12"/>
      <c r="D14" s="12"/>
      <c r="E14" s="12"/>
      <c r="F14" s="12"/>
      <c r="G14" s="218"/>
    </row>
    <row r="15" spans="1:7" ht="15">
      <c r="A15" s="229" t="s">
        <v>2767</v>
      </c>
      <c r="B15" s="228" t="s">
        <v>371</v>
      </c>
      <c r="C15" s="228" t="s">
        <v>372</v>
      </c>
      <c r="D15" s="228" t="s">
        <v>2203</v>
      </c>
      <c r="E15" s="228" t="s">
        <v>2202</v>
      </c>
      <c r="F15" s="228" t="s">
        <v>2205</v>
      </c>
      <c r="G15" s="230" t="s">
        <v>2775</v>
      </c>
    </row>
    <row r="16" spans="1:7" ht="15">
      <c r="A16" s="229" t="s">
        <v>2104</v>
      </c>
      <c r="B16" s="80"/>
      <c r="C16" s="12"/>
      <c r="D16" s="12"/>
      <c r="E16" s="12"/>
      <c r="F16" s="12"/>
      <c r="G16" s="218"/>
    </row>
    <row r="17" spans="1:7" ht="15">
      <c r="A17" s="229" t="s">
        <v>2105</v>
      </c>
      <c r="B17" s="227"/>
      <c r="C17" s="12"/>
      <c r="D17" s="12"/>
      <c r="E17" s="12"/>
      <c r="F17" s="12"/>
      <c r="G17" s="218"/>
    </row>
    <row r="18" spans="1:7" ht="15">
      <c r="A18" s="229" t="s">
        <v>2106</v>
      </c>
      <c r="B18" s="80"/>
      <c r="C18" s="12"/>
      <c r="D18" s="12"/>
      <c r="E18" s="12"/>
      <c r="F18" s="12"/>
      <c r="G18" s="218"/>
    </row>
    <row r="19" spans="1:7" ht="15">
      <c r="A19" s="229" t="s">
        <v>2107</v>
      </c>
      <c r="B19" s="80"/>
      <c r="C19" s="12"/>
      <c r="D19" s="12"/>
      <c r="E19" s="12"/>
      <c r="F19" s="12"/>
      <c r="G19" s="218"/>
    </row>
    <row r="20" spans="1:7" ht="15">
      <c r="A20" s="229" t="s">
        <v>2108</v>
      </c>
      <c r="B20" s="80"/>
      <c r="C20" s="12"/>
      <c r="D20" s="12"/>
      <c r="E20" s="12"/>
      <c r="F20" s="12"/>
      <c r="G20" s="218"/>
    </row>
    <row r="21" spans="1:7" ht="15">
      <c r="A21" s="229" t="s">
        <v>2109</v>
      </c>
      <c r="B21" s="227"/>
      <c r="C21" s="12"/>
      <c r="D21" s="12"/>
      <c r="E21" s="12"/>
      <c r="F21" s="12"/>
      <c r="G21" s="218"/>
    </row>
    <row r="22" spans="1:7" ht="15">
      <c r="A22" s="229" t="s">
        <v>2110</v>
      </c>
      <c r="B22" s="80"/>
      <c r="C22" s="12"/>
      <c r="D22" s="12"/>
      <c r="E22" s="12"/>
      <c r="F22" s="12"/>
      <c r="G22" s="218"/>
    </row>
    <row r="23" spans="1:7" ht="15">
      <c r="A23" s="229" t="s">
        <v>2111</v>
      </c>
      <c r="B23" s="227"/>
      <c r="C23" s="12"/>
      <c r="D23" s="12"/>
      <c r="E23" s="12"/>
      <c r="F23" s="12"/>
      <c r="G23" s="218"/>
    </row>
    <row r="24" spans="1:7" ht="15">
      <c r="A24" s="229" t="s">
        <v>2768</v>
      </c>
      <c r="B24" s="80"/>
      <c r="C24" s="12"/>
      <c r="D24" s="12"/>
      <c r="E24" s="12"/>
      <c r="F24" s="12"/>
      <c r="G24" s="218"/>
    </row>
    <row r="25" spans="1:7" ht="15">
      <c r="A25" s="229" t="s">
        <v>2113</v>
      </c>
      <c r="B25" s="80"/>
      <c r="C25" s="12"/>
      <c r="D25" s="12"/>
      <c r="E25" s="12"/>
      <c r="F25" s="12"/>
      <c r="G25" s="218"/>
    </row>
    <row r="26" spans="1:7" ht="15">
      <c r="A26" s="229" t="s">
        <v>2114</v>
      </c>
      <c r="B26" s="80"/>
      <c r="C26" s="12"/>
      <c r="D26" s="12"/>
      <c r="E26" s="12"/>
      <c r="F26" s="12"/>
      <c r="G26" s="218"/>
    </row>
    <row r="27" spans="1:7" ht="15">
      <c r="A27" s="229" t="s">
        <v>2159</v>
      </c>
      <c r="B27" s="227"/>
      <c r="C27" s="12"/>
      <c r="D27" s="12"/>
      <c r="E27" s="12"/>
      <c r="F27" s="12"/>
      <c r="G27" s="218"/>
    </row>
    <row r="28" spans="1:7" ht="15">
      <c r="A28" s="229" t="s">
        <v>2116</v>
      </c>
      <c r="B28" s="227"/>
      <c r="C28" s="12"/>
      <c r="D28" s="12"/>
      <c r="E28" s="12"/>
      <c r="F28" s="12"/>
      <c r="G28" s="218"/>
    </row>
    <row r="29" spans="1:7" ht="15">
      <c r="A29" s="229" t="s">
        <v>2117</v>
      </c>
      <c r="B29" s="12"/>
      <c r="C29" s="12"/>
      <c r="D29" s="12"/>
      <c r="E29" s="12"/>
      <c r="F29" s="12"/>
      <c r="G29" s="218"/>
    </row>
    <row r="30" spans="1:7" ht="15">
      <c r="A30" s="229" t="s">
        <v>2118</v>
      </c>
      <c r="B30" s="12"/>
      <c r="C30" s="12"/>
      <c r="D30" s="12"/>
      <c r="E30" s="12"/>
      <c r="F30" s="12"/>
      <c r="G30" s="218"/>
    </row>
    <row r="31" spans="1:7" ht="15">
      <c r="A31" s="229" t="s">
        <v>2769</v>
      </c>
      <c r="B31" s="12"/>
      <c r="C31" s="12"/>
      <c r="D31" s="12"/>
      <c r="E31" s="12"/>
      <c r="F31" s="12"/>
      <c r="G31" s="218"/>
    </row>
    <row r="32" spans="1:7" ht="15">
      <c r="A32" s="229" t="s">
        <v>2120</v>
      </c>
      <c r="B32" s="12"/>
      <c r="C32" s="12"/>
      <c r="D32" s="12"/>
      <c r="E32" s="12"/>
      <c r="F32" s="12"/>
      <c r="G32" s="218"/>
    </row>
    <row r="33" spans="1:7" ht="15">
      <c r="A33" s="229" t="s">
        <v>2121</v>
      </c>
      <c r="B33" s="12"/>
      <c r="C33" s="12"/>
      <c r="D33" s="12"/>
      <c r="E33" s="12"/>
      <c r="F33" s="12"/>
      <c r="G33" s="218"/>
    </row>
    <row r="34" spans="1:7" ht="15">
      <c r="A34" s="229" t="s">
        <v>2122</v>
      </c>
      <c r="B34" s="12"/>
      <c r="C34" s="12"/>
      <c r="D34" s="12"/>
      <c r="E34" s="12"/>
      <c r="F34" s="12"/>
      <c r="G34" s="218"/>
    </row>
    <row r="35" spans="1:7" ht="15">
      <c r="A35" s="229" t="s">
        <v>2482</v>
      </c>
      <c r="B35" s="12"/>
      <c r="C35" s="12"/>
      <c r="D35" s="12"/>
      <c r="E35" s="12"/>
      <c r="F35" s="12"/>
      <c r="G35" s="218"/>
    </row>
    <row r="36" spans="1:7" ht="15">
      <c r="A36" s="229" t="s">
        <v>2483</v>
      </c>
      <c r="B36" s="12"/>
      <c r="C36" s="12"/>
      <c r="D36" s="12"/>
      <c r="E36" s="12"/>
      <c r="F36" s="12"/>
      <c r="G36" s="218"/>
    </row>
    <row r="37" spans="1:7" ht="15">
      <c r="A37" s="229" t="s">
        <v>2484</v>
      </c>
      <c r="B37" s="12"/>
      <c r="C37" s="12"/>
      <c r="D37" s="12"/>
      <c r="E37" s="12"/>
      <c r="F37" s="12"/>
      <c r="G37" s="218"/>
    </row>
    <row r="38" spans="1:7" ht="15">
      <c r="A38" s="229" t="s">
        <v>2485</v>
      </c>
      <c r="B38" s="12"/>
      <c r="C38" s="12"/>
      <c r="D38" s="12"/>
      <c r="E38" s="12"/>
      <c r="F38" s="12"/>
      <c r="G38" s="218"/>
    </row>
    <row r="39" spans="1:7" ht="15">
      <c r="A39" s="229" t="s">
        <v>2486</v>
      </c>
      <c r="B39" s="12"/>
      <c r="C39" s="12"/>
      <c r="D39" s="12"/>
      <c r="E39" s="12"/>
      <c r="F39" s="12"/>
      <c r="G39" s="218"/>
    </row>
    <row r="40" spans="1:7" ht="15">
      <c r="A40" s="229" t="s">
        <v>2487</v>
      </c>
      <c r="B40" s="12"/>
      <c r="C40" s="12"/>
      <c r="D40" s="12"/>
      <c r="E40" s="12"/>
      <c r="F40" s="12"/>
      <c r="G40" s="218"/>
    </row>
    <row r="41" spans="1:7" ht="15">
      <c r="A41" s="229" t="s">
        <v>2488</v>
      </c>
      <c r="B41" s="12"/>
      <c r="C41" s="12"/>
      <c r="D41" s="12"/>
      <c r="E41" s="12"/>
      <c r="F41" s="12"/>
      <c r="G41" s="218"/>
    </row>
    <row r="42" spans="1:7" ht="15">
      <c r="A42" s="229" t="s">
        <v>2489</v>
      </c>
      <c r="B42" s="228" t="s">
        <v>2776</v>
      </c>
      <c r="C42" s="228" t="s">
        <v>2777</v>
      </c>
      <c r="D42" s="228" t="s">
        <v>2650</v>
      </c>
      <c r="E42" s="228" t="s">
        <v>2651</v>
      </c>
      <c r="F42" s="228" t="s">
        <v>2778</v>
      </c>
      <c r="G42" s="230" t="s">
        <v>2779</v>
      </c>
    </row>
    <row r="43" spans="1:7" ht="15">
      <c r="A43" s="229"/>
      <c r="B43" s="228" t="s">
        <v>2776</v>
      </c>
      <c r="C43" s="228" t="s">
        <v>2777</v>
      </c>
      <c r="D43" s="228" t="s">
        <v>2780</v>
      </c>
      <c r="E43" s="228" t="s">
        <v>2651</v>
      </c>
      <c r="F43" s="228" t="s">
        <v>2778</v>
      </c>
      <c r="G43" s="230" t="s">
        <v>2781</v>
      </c>
    </row>
    <row r="44" spans="1:7" ht="15">
      <c r="A44" s="229" t="s">
        <v>2490</v>
      </c>
      <c r="B44" s="12"/>
      <c r="C44" s="12"/>
      <c r="D44" s="12"/>
      <c r="E44" s="12"/>
      <c r="F44" s="12"/>
      <c r="G44" s="218"/>
    </row>
    <row r="45" spans="1:7" ht="15">
      <c r="A45" s="229" t="s">
        <v>2491</v>
      </c>
      <c r="B45" s="12"/>
      <c r="C45" s="12"/>
      <c r="D45" s="12"/>
      <c r="E45" s="12"/>
      <c r="F45" s="12"/>
      <c r="G45" s="218"/>
    </row>
    <row r="46" spans="1:7" ht="15">
      <c r="A46" s="229" t="s">
        <v>2492</v>
      </c>
      <c r="B46" s="12"/>
      <c r="C46" s="12"/>
      <c r="D46" s="12"/>
      <c r="E46" s="12"/>
      <c r="F46" s="12"/>
      <c r="G46" s="218"/>
    </row>
    <row r="47" spans="1:7" ht="15">
      <c r="A47" s="229" t="s">
        <v>2493</v>
      </c>
      <c r="B47" s="12"/>
      <c r="C47" s="12"/>
      <c r="D47" s="12"/>
      <c r="E47" s="12"/>
      <c r="F47" s="12"/>
      <c r="G47" s="218"/>
    </row>
    <row r="48" spans="1:7" ht="15">
      <c r="A48" s="229" t="s">
        <v>2522</v>
      </c>
      <c r="B48" s="12"/>
      <c r="C48" s="12"/>
      <c r="D48" s="12"/>
      <c r="E48" s="12"/>
      <c r="F48" s="12"/>
      <c r="G48" s="218"/>
    </row>
    <row r="49" spans="1:7" ht="15">
      <c r="A49" s="229" t="s">
        <v>2523</v>
      </c>
      <c r="B49" s="12"/>
      <c r="C49" s="12"/>
      <c r="D49" s="12"/>
      <c r="E49" s="12"/>
      <c r="F49" s="12"/>
      <c r="G49" s="218"/>
    </row>
    <row r="50" spans="1:7" ht="15">
      <c r="A50" s="229" t="s">
        <v>2524</v>
      </c>
      <c r="B50" s="12"/>
      <c r="C50" s="12"/>
      <c r="D50" s="12"/>
      <c r="E50" s="12"/>
      <c r="F50" s="12"/>
      <c r="G50" s="218"/>
    </row>
    <row r="51" spans="1:7" ht="15">
      <c r="A51" s="229" t="s">
        <v>2525</v>
      </c>
      <c r="B51" s="12"/>
      <c r="C51" s="12"/>
      <c r="D51" s="12"/>
      <c r="E51" s="12"/>
      <c r="F51" s="12"/>
      <c r="G51" s="218"/>
    </row>
    <row r="52" spans="1:7" ht="15">
      <c r="A52" s="229" t="s">
        <v>2526</v>
      </c>
      <c r="B52" s="12"/>
      <c r="C52" s="12"/>
      <c r="D52" s="12"/>
      <c r="E52" s="12"/>
      <c r="F52" s="12"/>
      <c r="G52" s="218"/>
    </row>
    <row r="53" spans="1:7" ht="15">
      <c r="A53" s="229" t="s">
        <v>2527</v>
      </c>
      <c r="B53" s="12"/>
      <c r="C53" s="12"/>
      <c r="D53" s="12"/>
      <c r="E53" s="12"/>
      <c r="F53" s="12"/>
      <c r="G53" s="218"/>
    </row>
    <row r="54" spans="1:7" ht="15">
      <c r="A54" s="229" t="s">
        <v>2528</v>
      </c>
      <c r="B54" s="12"/>
      <c r="C54" s="12"/>
      <c r="D54" s="12"/>
      <c r="E54" s="12"/>
      <c r="F54" s="12"/>
      <c r="G54" s="218"/>
    </row>
    <row r="55" spans="1:7" ht="15">
      <c r="A55" s="229" t="s">
        <v>2522</v>
      </c>
      <c r="B55" s="12"/>
      <c r="C55" s="12"/>
      <c r="D55" s="12"/>
      <c r="E55" s="12"/>
      <c r="F55" s="12"/>
      <c r="G55" s="218"/>
    </row>
    <row r="56" spans="1:7" ht="15">
      <c r="A56" s="229" t="s">
        <v>2529</v>
      </c>
      <c r="B56" s="12"/>
      <c r="C56" s="12"/>
      <c r="D56" s="12"/>
      <c r="E56" s="12"/>
      <c r="F56" s="12"/>
      <c r="G56" s="218"/>
    </row>
    <row r="57" spans="1:7" ht="15">
      <c r="A57" s="229" t="s">
        <v>2530</v>
      </c>
      <c r="B57" s="12"/>
      <c r="C57" s="12"/>
      <c r="D57" s="12"/>
      <c r="E57" s="12"/>
      <c r="F57" s="12"/>
      <c r="G57" s="218"/>
    </row>
    <row r="58" spans="1:7" ht="15">
      <c r="A58" s="229" t="s">
        <v>2531</v>
      </c>
      <c r="B58" s="12"/>
      <c r="C58" s="12"/>
      <c r="D58" s="12"/>
      <c r="E58" s="12"/>
      <c r="F58" s="12"/>
      <c r="G58" s="218"/>
    </row>
    <row r="59" spans="1:7" ht="15">
      <c r="A59" s="229" t="s">
        <v>2532</v>
      </c>
      <c r="B59" s="12"/>
      <c r="C59" s="12"/>
      <c r="D59" s="12"/>
      <c r="E59" s="12"/>
      <c r="F59" s="12"/>
      <c r="G59" s="218"/>
    </row>
    <row r="60" spans="1:7" ht="15">
      <c r="A60" s="229" t="s">
        <v>2533</v>
      </c>
      <c r="B60" s="12"/>
      <c r="C60" s="12"/>
      <c r="D60" s="12"/>
      <c r="E60" s="12"/>
      <c r="F60" s="12"/>
      <c r="G60" s="218"/>
    </row>
    <row r="61" spans="1:7" ht="15">
      <c r="A61" s="229" t="s">
        <v>2770</v>
      </c>
      <c r="B61" s="12"/>
      <c r="C61" s="12"/>
      <c r="D61" s="12"/>
      <c r="E61" s="12"/>
      <c r="F61" s="12"/>
      <c r="G61" s="218"/>
    </row>
    <row r="62" spans="1:7" ht="15">
      <c r="A62" s="229" t="s">
        <v>2535</v>
      </c>
      <c r="B62" s="12"/>
      <c r="C62" s="12"/>
      <c r="D62" s="12"/>
      <c r="E62" s="12"/>
      <c r="F62" s="12"/>
      <c r="G62" s="218"/>
    </row>
    <row r="63" spans="1:7" ht="15">
      <c r="A63" s="229" t="s">
        <v>2536</v>
      </c>
      <c r="B63" s="12"/>
      <c r="C63" s="12"/>
      <c r="D63" s="12"/>
      <c r="E63" s="12"/>
      <c r="F63" s="12"/>
      <c r="G63" s="218"/>
    </row>
    <row r="64" spans="1:7" ht="15">
      <c r="A64" s="229" t="s">
        <v>2537</v>
      </c>
      <c r="B64" s="12"/>
      <c r="C64" s="12"/>
      <c r="D64" s="12"/>
      <c r="E64" s="12"/>
      <c r="F64" s="12"/>
      <c r="G64" s="218"/>
    </row>
    <row r="65" spans="1:7" ht="15.6" thickBot="1">
      <c r="A65" s="231" t="s">
        <v>2538</v>
      </c>
      <c r="B65" s="232"/>
      <c r="C65" s="232"/>
      <c r="D65" s="232"/>
      <c r="E65" s="232"/>
      <c r="F65" s="232"/>
      <c r="G65" s="220"/>
    </row>
  </sheetData>
  <mergeCells count="1">
    <mergeCell ref="B2:G2"/>
  </mergeCells>
  <phoneticPr fontId="29" type="noConversion"/>
  <hyperlinks>
    <hyperlink ref="A1" location="首页!A1" display="返回首页"/>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heetViews>
  <sheetFormatPr defaultColWidth="9" defaultRowHeight="14.4"/>
  <cols>
    <col min="1" max="2" width="25.21875" customWidth="1"/>
    <col min="3" max="3" width="35.5546875" customWidth="1"/>
    <col min="4" max="4" width="12.44140625" customWidth="1"/>
    <col min="7" max="7" width="20.21875" customWidth="1"/>
    <col min="8" max="8" width="11.88671875" customWidth="1"/>
    <col min="9" max="9" width="11" customWidth="1"/>
    <col min="10" max="10" width="9.5546875" customWidth="1"/>
  </cols>
  <sheetData>
    <row r="1" spans="1:11">
      <c r="A1" s="69" t="s">
        <v>110</v>
      </c>
      <c r="B1" s="69"/>
    </row>
    <row r="2" spans="1:11" ht="16.2">
      <c r="A2" s="70" t="s">
        <v>2075</v>
      </c>
      <c r="B2" s="106"/>
      <c r="C2" s="251"/>
      <c r="D2" s="251"/>
      <c r="E2" s="251"/>
      <c r="F2" s="251"/>
      <c r="G2" s="251"/>
      <c r="H2" s="251"/>
      <c r="I2" s="251"/>
      <c r="J2" s="252"/>
    </row>
    <row r="3" spans="1:11" ht="64.8">
      <c r="A3" s="4" t="s">
        <v>2073</v>
      </c>
      <c r="B3" s="4" t="s">
        <v>114</v>
      </c>
      <c r="C3" s="47" t="s">
        <v>500</v>
      </c>
      <c r="D3" s="47" t="s">
        <v>501</v>
      </c>
      <c r="E3" s="47" t="s">
        <v>502</v>
      </c>
      <c r="F3" s="47" t="s">
        <v>503</v>
      </c>
      <c r="G3" s="47" t="s">
        <v>504</v>
      </c>
      <c r="H3" s="47" t="s">
        <v>505</v>
      </c>
      <c r="I3" s="47" t="s">
        <v>506</v>
      </c>
      <c r="J3" s="47" t="s">
        <v>507</v>
      </c>
      <c r="K3" s="48"/>
    </row>
    <row r="4" spans="1:11" ht="31.2">
      <c r="A4" s="76" t="s">
        <v>2092</v>
      </c>
      <c r="B4" s="8" t="s">
        <v>508</v>
      </c>
      <c r="C4" s="38" t="s">
        <v>509</v>
      </c>
      <c r="D4" s="38" t="s">
        <v>510</v>
      </c>
      <c r="E4" s="38" t="s">
        <v>511</v>
      </c>
      <c r="F4" s="38" t="s">
        <v>358</v>
      </c>
      <c r="G4" s="38" t="s">
        <v>512</v>
      </c>
      <c r="H4" s="38" t="s">
        <v>358</v>
      </c>
      <c r="I4" s="38" t="s">
        <v>508</v>
      </c>
      <c r="J4" s="38" t="s">
        <v>513</v>
      </c>
    </row>
    <row r="5" spans="1:11" ht="31.2">
      <c r="A5" s="76" t="s">
        <v>2093</v>
      </c>
      <c r="B5" s="8" t="s">
        <v>508</v>
      </c>
      <c r="C5" s="38" t="s">
        <v>509</v>
      </c>
      <c r="D5" s="38" t="s">
        <v>510</v>
      </c>
      <c r="E5" s="38" t="s">
        <v>511</v>
      </c>
      <c r="F5" s="38" t="s">
        <v>358</v>
      </c>
      <c r="G5" s="38" t="s">
        <v>512</v>
      </c>
      <c r="H5" s="38" t="s">
        <v>358</v>
      </c>
      <c r="I5" s="38" t="s">
        <v>508</v>
      </c>
      <c r="J5" s="38" t="s">
        <v>514</v>
      </c>
    </row>
    <row r="6" spans="1:11" ht="31.2">
      <c r="A6" s="76" t="s">
        <v>2094</v>
      </c>
      <c r="B6" s="8" t="s">
        <v>508</v>
      </c>
      <c r="C6" s="38" t="s">
        <v>509</v>
      </c>
      <c r="D6" s="38" t="s">
        <v>510</v>
      </c>
      <c r="E6" s="38" t="s">
        <v>511</v>
      </c>
      <c r="F6" s="38" t="s">
        <v>358</v>
      </c>
      <c r="G6" s="38" t="s">
        <v>512</v>
      </c>
      <c r="H6" s="38" t="s">
        <v>358</v>
      </c>
      <c r="I6" s="38" t="s">
        <v>508</v>
      </c>
      <c r="J6" s="38" t="s">
        <v>515</v>
      </c>
    </row>
    <row r="7" spans="1:11" ht="31.2">
      <c r="A7" s="76" t="s">
        <v>2095</v>
      </c>
      <c r="B7" s="8" t="s">
        <v>508</v>
      </c>
      <c r="C7" s="38" t="s">
        <v>509</v>
      </c>
      <c r="D7" s="38" t="s">
        <v>510</v>
      </c>
      <c r="E7" s="38" t="s">
        <v>511</v>
      </c>
      <c r="F7" s="38" t="s">
        <v>358</v>
      </c>
      <c r="G7" s="38" t="s">
        <v>512</v>
      </c>
      <c r="H7" s="38" t="s">
        <v>358</v>
      </c>
      <c r="I7" s="38" t="s">
        <v>508</v>
      </c>
      <c r="J7" s="38" t="s">
        <v>516</v>
      </c>
    </row>
    <row r="8" spans="1:11" ht="31.2">
      <c r="A8" s="76" t="s">
        <v>2096</v>
      </c>
      <c r="B8" s="8" t="s">
        <v>508</v>
      </c>
      <c r="C8" s="38" t="s">
        <v>509</v>
      </c>
      <c r="D8" s="38" t="s">
        <v>510</v>
      </c>
      <c r="E8" s="38" t="s">
        <v>511</v>
      </c>
      <c r="F8" s="38" t="s">
        <v>358</v>
      </c>
      <c r="G8" s="38" t="s">
        <v>512</v>
      </c>
      <c r="H8" s="38" t="s">
        <v>358</v>
      </c>
      <c r="I8" s="38" t="s">
        <v>508</v>
      </c>
      <c r="J8" s="38" t="s">
        <v>517</v>
      </c>
    </row>
    <row r="9" spans="1:11" ht="31.2">
      <c r="A9" s="76" t="s">
        <v>2097</v>
      </c>
      <c r="B9" s="7" t="s">
        <v>518</v>
      </c>
      <c r="C9" s="38"/>
      <c r="D9" s="38"/>
      <c r="E9" s="38"/>
      <c r="F9" s="38"/>
      <c r="G9" s="38"/>
      <c r="H9" s="38"/>
      <c r="I9" s="38"/>
      <c r="J9" s="38"/>
    </row>
    <row r="10" spans="1:11" ht="31.2">
      <c r="A10" s="76" t="s">
        <v>2098</v>
      </c>
      <c r="B10" s="8" t="s">
        <v>508</v>
      </c>
      <c r="C10" s="38" t="s">
        <v>509</v>
      </c>
      <c r="D10" s="38" t="s">
        <v>510</v>
      </c>
      <c r="E10" s="38" t="s">
        <v>511</v>
      </c>
      <c r="F10" s="38" t="s">
        <v>358</v>
      </c>
      <c r="G10" s="38" t="s">
        <v>512</v>
      </c>
      <c r="H10" s="38" t="s">
        <v>358</v>
      </c>
      <c r="I10" s="38" t="s">
        <v>508</v>
      </c>
      <c r="J10" s="38" t="s">
        <v>519</v>
      </c>
    </row>
    <row r="11" spans="1:11" ht="31.2">
      <c r="A11" s="76" t="s">
        <v>2099</v>
      </c>
      <c r="B11" s="8" t="s">
        <v>508</v>
      </c>
      <c r="C11" s="38" t="s">
        <v>509</v>
      </c>
      <c r="D11" s="38" t="s">
        <v>510</v>
      </c>
      <c r="E11" s="38" t="s">
        <v>511</v>
      </c>
      <c r="F11" s="38" t="s">
        <v>358</v>
      </c>
      <c r="G11" s="38" t="s">
        <v>512</v>
      </c>
      <c r="H11" s="38" t="s">
        <v>358</v>
      </c>
      <c r="I11" s="38" t="s">
        <v>508</v>
      </c>
      <c r="J11" s="38" t="s">
        <v>520</v>
      </c>
    </row>
    <row r="12" spans="1:11" ht="31.2">
      <c r="A12" s="76" t="s">
        <v>2100</v>
      </c>
      <c r="B12" s="8" t="s">
        <v>508</v>
      </c>
      <c r="C12" s="38" t="s">
        <v>509</v>
      </c>
      <c r="D12" s="38" t="s">
        <v>510</v>
      </c>
      <c r="E12" s="38" t="s">
        <v>511</v>
      </c>
      <c r="F12" s="38" t="s">
        <v>358</v>
      </c>
      <c r="G12" s="38" t="s">
        <v>512</v>
      </c>
      <c r="H12" s="38" t="s">
        <v>358</v>
      </c>
      <c r="I12" s="38" t="s">
        <v>508</v>
      </c>
      <c r="J12" s="38" t="s">
        <v>521</v>
      </c>
    </row>
    <row r="13" spans="1:11" ht="31.2">
      <c r="A13" s="76" t="s">
        <v>2101</v>
      </c>
      <c r="B13" s="8" t="s">
        <v>508</v>
      </c>
      <c r="C13" s="38" t="s">
        <v>509</v>
      </c>
      <c r="D13" s="38" t="s">
        <v>510</v>
      </c>
      <c r="E13" s="38" t="s">
        <v>511</v>
      </c>
      <c r="F13" s="38" t="s">
        <v>358</v>
      </c>
      <c r="G13" s="38" t="s">
        <v>512</v>
      </c>
      <c r="H13" s="38" t="s">
        <v>358</v>
      </c>
      <c r="I13" s="38" t="s">
        <v>508</v>
      </c>
      <c r="J13" s="38" t="s">
        <v>522</v>
      </c>
    </row>
    <row r="14" spans="1:11" ht="31.2">
      <c r="A14" s="76" t="s">
        <v>2102</v>
      </c>
      <c r="B14" s="8" t="s">
        <v>508</v>
      </c>
      <c r="C14" s="38" t="s">
        <v>509</v>
      </c>
      <c r="D14" s="38" t="s">
        <v>510</v>
      </c>
      <c r="E14" s="38" t="s">
        <v>511</v>
      </c>
      <c r="F14" s="38" t="s">
        <v>358</v>
      </c>
      <c r="G14" s="38" t="s">
        <v>512</v>
      </c>
      <c r="H14" s="38" t="s">
        <v>358</v>
      </c>
      <c r="I14" s="38" t="s">
        <v>508</v>
      </c>
      <c r="J14" s="38" t="s">
        <v>523</v>
      </c>
    </row>
    <row r="15" spans="1:11" ht="31.2">
      <c r="A15" s="76" t="s">
        <v>2103</v>
      </c>
      <c r="B15" s="8" t="s">
        <v>508</v>
      </c>
      <c r="C15" s="38" t="s">
        <v>509</v>
      </c>
      <c r="D15" s="38" t="s">
        <v>510</v>
      </c>
      <c r="E15" s="38" t="s">
        <v>511</v>
      </c>
      <c r="F15" s="38" t="s">
        <v>358</v>
      </c>
      <c r="G15" s="38" t="s">
        <v>512</v>
      </c>
      <c r="H15" s="38" t="s">
        <v>358</v>
      </c>
      <c r="I15" s="38" t="s">
        <v>508</v>
      </c>
      <c r="J15" s="38" t="s">
        <v>524</v>
      </c>
    </row>
    <row r="16" spans="1:11" ht="31.2">
      <c r="A16" s="76" t="s">
        <v>2104</v>
      </c>
      <c r="B16" s="8" t="s">
        <v>508</v>
      </c>
      <c r="C16" s="38" t="s">
        <v>509</v>
      </c>
      <c r="D16" s="38" t="s">
        <v>510</v>
      </c>
      <c r="E16" s="38" t="s">
        <v>511</v>
      </c>
      <c r="F16" s="38" t="s">
        <v>358</v>
      </c>
      <c r="G16" s="38" t="s">
        <v>512</v>
      </c>
      <c r="H16" s="38" t="s">
        <v>358</v>
      </c>
      <c r="I16" s="38" t="s">
        <v>508</v>
      </c>
      <c r="J16" s="38" t="s">
        <v>525</v>
      </c>
    </row>
    <row r="17" spans="1:10" ht="31.2">
      <c r="A17" s="76" t="s">
        <v>2105</v>
      </c>
      <c r="B17" s="8" t="s">
        <v>508</v>
      </c>
      <c r="C17" s="38" t="s">
        <v>509</v>
      </c>
      <c r="D17" s="38" t="s">
        <v>510</v>
      </c>
      <c r="E17" s="38" t="s">
        <v>511</v>
      </c>
      <c r="F17" s="38" t="s">
        <v>358</v>
      </c>
      <c r="G17" s="38" t="s">
        <v>512</v>
      </c>
      <c r="H17" s="38" t="s">
        <v>358</v>
      </c>
      <c r="I17" s="38" t="s">
        <v>508</v>
      </c>
      <c r="J17" s="38" t="s">
        <v>526</v>
      </c>
    </row>
    <row r="18" spans="1:10" ht="31.2">
      <c r="A18" s="76" t="s">
        <v>2106</v>
      </c>
      <c r="B18" s="8" t="s">
        <v>508</v>
      </c>
      <c r="C18" s="38" t="s">
        <v>509</v>
      </c>
      <c r="D18" s="38" t="s">
        <v>510</v>
      </c>
      <c r="E18" s="38" t="s">
        <v>511</v>
      </c>
      <c r="F18" s="38" t="s">
        <v>358</v>
      </c>
      <c r="G18" s="38" t="s">
        <v>512</v>
      </c>
      <c r="H18" s="38" t="s">
        <v>358</v>
      </c>
      <c r="I18" s="38" t="s">
        <v>508</v>
      </c>
      <c r="J18" s="38" t="s">
        <v>527</v>
      </c>
    </row>
    <row r="19" spans="1:10" ht="31.2">
      <c r="A19" s="76" t="s">
        <v>2107</v>
      </c>
      <c r="B19" s="8" t="s">
        <v>508</v>
      </c>
      <c r="C19" s="38" t="s">
        <v>509</v>
      </c>
      <c r="D19" s="38" t="s">
        <v>510</v>
      </c>
      <c r="E19" s="38" t="s">
        <v>511</v>
      </c>
      <c r="F19" s="38" t="s">
        <v>358</v>
      </c>
      <c r="G19" s="38" t="s">
        <v>512</v>
      </c>
      <c r="H19" s="38" t="s">
        <v>358</v>
      </c>
      <c r="I19" s="38" t="s">
        <v>508</v>
      </c>
      <c r="J19" s="38" t="s">
        <v>516</v>
      </c>
    </row>
    <row r="20" spans="1:10" ht="31.2">
      <c r="A20" s="76" t="s">
        <v>2108</v>
      </c>
      <c r="B20" s="7" t="s">
        <v>518</v>
      </c>
      <c r="C20" s="38"/>
      <c r="D20" s="38"/>
      <c r="E20" s="38"/>
      <c r="F20" s="38"/>
      <c r="G20" s="38"/>
      <c r="H20" s="38"/>
      <c r="I20" s="38"/>
      <c r="J20" s="38"/>
    </row>
    <row r="21" spans="1:10" ht="31.2">
      <c r="A21" s="76" t="s">
        <v>2109</v>
      </c>
      <c r="B21" s="8" t="s">
        <v>508</v>
      </c>
      <c r="C21" s="38" t="s">
        <v>509</v>
      </c>
      <c r="D21" s="38" t="s">
        <v>510</v>
      </c>
      <c r="E21" s="38" t="s">
        <v>511</v>
      </c>
      <c r="F21" s="38" t="s">
        <v>358</v>
      </c>
      <c r="G21" s="38" t="s">
        <v>512</v>
      </c>
      <c r="H21" s="38" t="s">
        <v>358</v>
      </c>
      <c r="I21" s="38" t="s">
        <v>508</v>
      </c>
      <c r="J21" s="38" t="s">
        <v>528</v>
      </c>
    </row>
    <row r="22" spans="1:10" ht="31.2">
      <c r="A22" s="76" t="s">
        <v>2110</v>
      </c>
      <c r="B22" s="8" t="s">
        <v>508</v>
      </c>
      <c r="C22" s="38" t="s">
        <v>509</v>
      </c>
      <c r="D22" s="38" t="s">
        <v>510</v>
      </c>
      <c r="E22" s="38" t="s">
        <v>511</v>
      </c>
      <c r="F22" s="38" t="s">
        <v>358</v>
      </c>
      <c r="G22" s="38" t="s">
        <v>512</v>
      </c>
      <c r="H22" s="38" t="s">
        <v>358</v>
      </c>
      <c r="I22" s="38" t="s">
        <v>508</v>
      </c>
      <c r="J22" s="38" t="s">
        <v>529</v>
      </c>
    </row>
    <row r="23" spans="1:10" ht="31.2">
      <c r="A23" s="76" t="s">
        <v>2111</v>
      </c>
      <c r="B23" s="8" t="s">
        <v>508</v>
      </c>
      <c r="C23" s="38" t="s">
        <v>509</v>
      </c>
      <c r="D23" s="38" t="s">
        <v>510</v>
      </c>
      <c r="E23" s="38" t="s">
        <v>511</v>
      </c>
      <c r="F23" s="38" t="s">
        <v>358</v>
      </c>
      <c r="G23" s="38" t="s">
        <v>512</v>
      </c>
      <c r="H23" s="38" t="s">
        <v>358</v>
      </c>
      <c r="I23" s="38" t="s">
        <v>508</v>
      </c>
      <c r="J23" s="38" t="s">
        <v>530</v>
      </c>
    </row>
    <row r="24" spans="1:10" ht="31.2">
      <c r="A24" s="76" t="s">
        <v>2112</v>
      </c>
      <c r="B24" s="8" t="s">
        <v>508</v>
      </c>
      <c r="C24" s="38" t="s">
        <v>509</v>
      </c>
      <c r="D24" s="38" t="s">
        <v>510</v>
      </c>
      <c r="E24" s="38" t="s">
        <v>511</v>
      </c>
      <c r="F24" s="38" t="s">
        <v>358</v>
      </c>
      <c r="G24" s="38" t="s">
        <v>512</v>
      </c>
      <c r="H24" s="38" t="s">
        <v>358</v>
      </c>
      <c r="I24" s="38" t="s">
        <v>508</v>
      </c>
      <c r="J24" s="38" t="s">
        <v>509</v>
      </c>
    </row>
    <row r="25" spans="1:10" ht="31.2">
      <c r="A25" s="76" t="s">
        <v>2113</v>
      </c>
      <c r="B25" s="8" t="s">
        <v>508</v>
      </c>
      <c r="C25" s="38" t="s">
        <v>509</v>
      </c>
      <c r="D25" s="38" t="s">
        <v>510</v>
      </c>
      <c r="E25" s="38" t="s">
        <v>511</v>
      </c>
      <c r="F25" s="38" t="s">
        <v>358</v>
      </c>
      <c r="G25" s="38" t="s">
        <v>512</v>
      </c>
      <c r="H25" s="38" t="s">
        <v>358</v>
      </c>
      <c r="I25" s="38" t="s">
        <v>508</v>
      </c>
      <c r="J25" s="38" t="s">
        <v>528</v>
      </c>
    </row>
    <row r="26" spans="1:10" ht="31.2">
      <c r="A26" s="76" t="s">
        <v>2114</v>
      </c>
      <c r="B26" s="8" t="s">
        <v>508</v>
      </c>
      <c r="C26" s="38" t="s">
        <v>509</v>
      </c>
      <c r="D26" s="38" t="s">
        <v>510</v>
      </c>
      <c r="E26" s="38" t="s">
        <v>511</v>
      </c>
      <c r="F26" s="38" t="s">
        <v>358</v>
      </c>
      <c r="G26" s="38" t="s">
        <v>512</v>
      </c>
      <c r="H26" s="38" t="s">
        <v>358</v>
      </c>
      <c r="I26" s="38" t="s">
        <v>508</v>
      </c>
      <c r="J26" s="38" t="s">
        <v>531</v>
      </c>
    </row>
    <row r="27" spans="1:10" ht="31.2">
      <c r="A27" s="76" t="s">
        <v>2115</v>
      </c>
      <c r="B27" s="8" t="s">
        <v>508</v>
      </c>
      <c r="C27" s="38" t="s">
        <v>509</v>
      </c>
      <c r="D27" s="38" t="s">
        <v>510</v>
      </c>
      <c r="E27" s="38" t="s">
        <v>511</v>
      </c>
      <c r="F27" s="38" t="s">
        <v>358</v>
      </c>
      <c r="G27" s="38" t="s">
        <v>512</v>
      </c>
      <c r="H27" s="38" t="s">
        <v>358</v>
      </c>
      <c r="I27" s="38" t="s">
        <v>508</v>
      </c>
      <c r="J27" s="38" t="s">
        <v>532</v>
      </c>
    </row>
    <row r="28" spans="1:10" ht="31.2">
      <c r="A28" s="76" t="s">
        <v>2116</v>
      </c>
      <c r="B28" s="8" t="s">
        <v>508</v>
      </c>
      <c r="C28" s="38" t="s">
        <v>509</v>
      </c>
      <c r="D28" s="38" t="s">
        <v>510</v>
      </c>
      <c r="E28" s="38" t="s">
        <v>511</v>
      </c>
      <c r="F28" s="38" t="s">
        <v>358</v>
      </c>
      <c r="G28" s="38" t="s">
        <v>512</v>
      </c>
      <c r="H28" s="38" t="s">
        <v>358</v>
      </c>
      <c r="I28" s="38" t="s">
        <v>508</v>
      </c>
      <c r="J28" s="38" t="s">
        <v>509</v>
      </c>
    </row>
    <row r="29" spans="1:10" ht="31.2">
      <c r="A29" s="76" t="s">
        <v>2117</v>
      </c>
      <c r="B29" s="8" t="s">
        <v>398</v>
      </c>
      <c r="D29" s="9"/>
      <c r="E29" s="9"/>
      <c r="F29" s="9"/>
      <c r="G29" s="9"/>
      <c r="H29" s="9"/>
      <c r="I29" s="9"/>
      <c r="J29" s="9"/>
    </row>
    <row r="30" spans="1:10" ht="31.2">
      <c r="A30" s="76" t="s">
        <v>2118</v>
      </c>
      <c r="B30" s="8" t="s">
        <v>398</v>
      </c>
      <c r="D30" s="9"/>
      <c r="E30" s="9"/>
      <c r="F30" s="9"/>
      <c r="G30" s="9"/>
      <c r="H30" s="9"/>
      <c r="I30" s="9"/>
      <c r="J30" s="9"/>
    </row>
    <row r="31" spans="1:10" ht="31.2">
      <c r="A31" s="76" t="s">
        <v>2119</v>
      </c>
      <c r="B31" s="8" t="s">
        <v>398</v>
      </c>
      <c r="D31" s="9"/>
      <c r="E31" s="9"/>
      <c r="F31" s="9"/>
      <c r="G31" s="9"/>
      <c r="H31" s="9"/>
      <c r="I31" s="9"/>
      <c r="J31" s="9"/>
    </row>
    <row r="32" spans="1:10" ht="31.2">
      <c r="A32" s="76" t="s">
        <v>2120</v>
      </c>
      <c r="B32" s="8" t="s">
        <v>508</v>
      </c>
      <c r="C32" s="38" t="s">
        <v>509</v>
      </c>
      <c r="D32" s="38" t="s">
        <v>510</v>
      </c>
      <c r="E32" s="38" t="s">
        <v>511</v>
      </c>
      <c r="F32" s="38" t="s">
        <v>358</v>
      </c>
      <c r="G32" s="38" t="s">
        <v>512</v>
      </c>
      <c r="H32" s="38" t="s">
        <v>358</v>
      </c>
      <c r="I32" s="38" t="s">
        <v>508</v>
      </c>
      <c r="J32" s="38" t="s">
        <v>530</v>
      </c>
    </row>
    <row r="33" spans="1:10" ht="31.2">
      <c r="A33" s="76" t="s">
        <v>2121</v>
      </c>
      <c r="B33" s="8" t="s">
        <v>508</v>
      </c>
      <c r="C33" s="38" t="s">
        <v>509</v>
      </c>
      <c r="D33" s="38" t="s">
        <v>510</v>
      </c>
      <c r="E33" s="38" t="s">
        <v>511</v>
      </c>
      <c r="F33" s="38" t="s">
        <v>358</v>
      </c>
      <c r="G33" s="38" t="s">
        <v>512</v>
      </c>
      <c r="H33" s="38" t="s">
        <v>358</v>
      </c>
      <c r="I33" s="38" t="s">
        <v>508</v>
      </c>
      <c r="J33" s="38" t="s">
        <v>515</v>
      </c>
    </row>
    <row r="34" spans="1:10" ht="31.2">
      <c r="A34" s="76" t="s">
        <v>2122</v>
      </c>
      <c r="B34" s="8" t="s">
        <v>508</v>
      </c>
      <c r="C34" s="38" t="s">
        <v>509</v>
      </c>
      <c r="D34" s="38" t="s">
        <v>510</v>
      </c>
      <c r="E34" s="38" t="s">
        <v>511</v>
      </c>
      <c r="F34" s="38" t="s">
        <v>358</v>
      </c>
      <c r="G34" s="38" t="s">
        <v>512</v>
      </c>
      <c r="H34" s="38" t="s">
        <v>358</v>
      </c>
      <c r="I34" s="38" t="s">
        <v>508</v>
      </c>
      <c r="J34" s="38" t="s">
        <v>527</v>
      </c>
    </row>
  </sheetData>
  <autoFilter ref="A1:J34"/>
  <mergeCells count="1">
    <mergeCell ref="C2:J2"/>
  </mergeCells>
  <phoneticPr fontId="19" type="noConversion"/>
  <hyperlinks>
    <hyperlink ref="A1" location="首页!A1" display="返回首页"/>
  </hyperlinks>
  <pageMargins left="0.69930555555555596" right="0.69930555555555596"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28"/>
  <sheetViews>
    <sheetView workbookViewId="0">
      <pane xSplit="1" topLeftCell="B1" activePane="topRight" state="frozen"/>
      <selection pane="topRight" activeCell="E5" sqref="E5"/>
    </sheetView>
  </sheetViews>
  <sheetFormatPr defaultColWidth="9" defaultRowHeight="14.4"/>
  <cols>
    <col min="1" max="1" width="12.5546875" customWidth="1"/>
    <col min="2" max="4" width="8.88671875" customWidth="1"/>
    <col min="5" max="5" width="25.77734375" customWidth="1"/>
    <col min="6" max="6" width="13.5546875" customWidth="1"/>
    <col min="7" max="7" width="22.109375" customWidth="1"/>
    <col min="8" max="8" width="23.5546875" customWidth="1"/>
    <col min="9" max="9" width="22.44140625" customWidth="1"/>
    <col min="10" max="10" width="21.21875" customWidth="1"/>
    <col min="11" max="11" width="30.21875" customWidth="1"/>
    <col min="12" max="12" width="30.44140625" customWidth="1"/>
    <col min="13" max="13" width="24.88671875" customWidth="1"/>
    <col min="14" max="14" width="23.77734375" customWidth="1"/>
    <col min="15" max="15" width="22.44140625" customWidth="1"/>
    <col min="16" max="16" width="28.88671875" customWidth="1"/>
    <col min="17" max="17" width="24.109375" customWidth="1"/>
    <col min="18" max="18" width="22.88671875" customWidth="1"/>
    <col min="19" max="19" width="24" customWidth="1"/>
    <col min="20" max="20" width="22.77734375" customWidth="1"/>
    <col min="21" max="21" width="24.5546875" customWidth="1"/>
    <col min="22" max="22" width="23.44140625" customWidth="1"/>
    <col min="23" max="23" width="25.44140625" customWidth="1"/>
    <col min="24" max="24" width="24" customWidth="1"/>
    <col min="25" max="25" width="25.88671875" customWidth="1"/>
    <col min="26" max="26" width="24.5546875" customWidth="1"/>
  </cols>
  <sheetData>
    <row r="1" spans="1:26">
      <c r="A1" s="13" t="s">
        <v>2124</v>
      </c>
    </row>
    <row r="2" spans="1:26" ht="16.2" hidden="1">
      <c r="A2" s="73" t="s">
        <v>111</v>
      </c>
      <c r="B2" s="73"/>
      <c r="C2" s="253" t="s">
        <v>112</v>
      </c>
      <c r="D2" s="251"/>
      <c r="E2" s="251"/>
      <c r="F2" s="251"/>
      <c r="G2" s="251"/>
      <c r="H2" s="251"/>
      <c r="I2" s="251"/>
      <c r="J2" s="251"/>
      <c r="K2" s="251"/>
      <c r="L2" s="251"/>
      <c r="M2" s="251"/>
      <c r="N2" s="251"/>
      <c r="O2" s="251"/>
      <c r="P2" s="251"/>
      <c r="Q2" s="251"/>
      <c r="R2" s="251"/>
      <c r="S2" s="251"/>
      <c r="T2" s="251"/>
      <c r="U2" s="251"/>
      <c r="V2" s="251"/>
      <c r="W2" s="251"/>
      <c r="X2" s="251"/>
      <c r="Y2" s="251"/>
      <c r="Z2" s="252"/>
    </row>
    <row r="3" spans="1:26" ht="16.2" hidden="1">
      <c r="A3" s="4" t="s">
        <v>2073</v>
      </c>
      <c r="B3" s="4" t="s">
        <v>113</v>
      </c>
      <c r="C3" s="4" t="s">
        <v>114</v>
      </c>
      <c r="D3" s="4" t="s">
        <v>115</v>
      </c>
      <c r="E3" s="4" t="s">
        <v>533</v>
      </c>
      <c r="F3" s="4" t="s">
        <v>534</v>
      </c>
      <c r="G3" s="4" t="s">
        <v>535</v>
      </c>
      <c r="H3" s="4" t="s">
        <v>536</v>
      </c>
      <c r="I3" s="4" t="s">
        <v>537</v>
      </c>
      <c r="J3" s="4" t="s">
        <v>538</v>
      </c>
      <c r="K3" s="4" t="s">
        <v>539</v>
      </c>
      <c r="L3" s="4" t="s">
        <v>540</v>
      </c>
      <c r="M3" s="4" t="s">
        <v>541</v>
      </c>
      <c r="N3" s="4" t="s">
        <v>542</v>
      </c>
      <c r="O3" s="4" t="s">
        <v>543</v>
      </c>
      <c r="P3" s="4" t="s">
        <v>544</v>
      </c>
      <c r="Q3" s="4" t="s">
        <v>545</v>
      </c>
      <c r="R3" s="4" t="s">
        <v>546</v>
      </c>
      <c r="S3" s="4" t="s">
        <v>547</v>
      </c>
      <c r="T3" s="4" t="s">
        <v>548</v>
      </c>
      <c r="U3" s="4" t="s">
        <v>549</v>
      </c>
      <c r="V3" s="4" t="s">
        <v>550</v>
      </c>
      <c r="W3" s="4" t="s">
        <v>551</v>
      </c>
      <c r="X3" s="4" t="s">
        <v>552</v>
      </c>
      <c r="Y3" s="4" t="s">
        <v>553</v>
      </c>
      <c r="Z3" s="4" t="s">
        <v>554</v>
      </c>
    </row>
    <row r="4" spans="1:26" ht="62.4">
      <c r="A4" s="71" t="s">
        <v>2059</v>
      </c>
      <c r="B4" s="7" t="s">
        <v>128</v>
      </c>
      <c r="C4" s="7" t="s">
        <v>518</v>
      </c>
      <c r="D4" s="6"/>
      <c r="E4" s="10"/>
      <c r="F4" s="10"/>
      <c r="G4" s="10"/>
      <c r="H4" s="10"/>
      <c r="I4" s="10"/>
      <c r="J4" s="10"/>
      <c r="K4" s="10"/>
      <c r="L4" s="10"/>
      <c r="M4" s="10"/>
      <c r="N4" s="10"/>
      <c r="O4" s="10"/>
      <c r="P4" s="12"/>
      <c r="Q4" s="12"/>
      <c r="R4" s="12"/>
      <c r="S4" s="12"/>
      <c r="T4" s="12"/>
      <c r="U4" s="12"/>
      <c r="V4" s="12"/>
      <c r="W4" s="12"/>
      <c r="X4" s="12"/>
      <c r="Y4" s="12"/>
      <c r="Z4" s="12"/>
    </row>
    <row r="5" spans="1:26" ht="62.4">
      <c r="A5" s="71" t="s">
        <v>2026</v>
      </c>
      <c r="B5" s="7" t="s">
        <v>128</v>
      </c>
      <c r="C5" s="7" t="s">
        <v>129</v>
      </c>
      <c r="D5" s="6"/>
      <c r="E5" s="10" t="s">
        <v>509</v>
      </c>
      <c r="F5" s="10" t="s">
        <v>555</v>
      </c>
      <c r="G5" s="10" t="s">
        <v>139</v>
      </c>
      <c r="H5" s="10" t="s">
        <v>556</v>
      </c>
      <c r="I5" s="10" t="s">
        <v>557</v>
      </c>
      <c r="J5" s="10" t="s">
        <v>558</v>
      </c>
      <c r="K5" s="10" t="s">
        <v>559</v>
      </c>
      <c r="L5" s="10" t="s">
        <v>560</v>
      </c>
      <c r="M5" s="10" t="s">
        <v>560</v>
      </c>
      <c r="N5" s="10" t="s">
        <v>561</v>
      </c>
      <c r="O5" s="10" t="s">
        <v>562</v>
      </c>
      <c r="P5" s="10" t="s">
        <v>563</v>
      </c>
      <c r="Q5" s="10" t="s">
        <v>564</v>
      </c>
      <c r="R5" s="10"/>
      <c r="S5" s="10"/>
      <c r="T5" s="10"/>
      <c r="U5" s="10"/>
      <c r="V5" s="10" t="s">
        <v>139</v>
      </c>
      <c r="W5" s="10"/>
      <c r="X5" s="10"/>
      <c r="Y5" s="10"/>
      <c r="Z5" s="10"/>
    </row>
    <row r="6" spans="1:26" ht="62.4">
      <c r="A6" s="71" t="s">
        <v>2028</v>
      </c>
      <c r="B6" s="7" t="s">
        <v>128</v>
      </c>
      <c r="C6" s="7" t="s">
        <v>518</v>
      </c>
      <c r="D6" s="6"/>
      <c r="E6" s="10"/>
      <c r="F6" s="10"/>
      <c r="G6" s="10"/>
      <c r="H6" s="10"/>
      <c r="I6" s="10"/>
      <c r="J6" s="10"/>
      <c r="K6" s="10"/>
      <c r="L6" s="10"/>
      <c r="M6" s="10"/>
      <c r="N6" s="10"/>
      <c r="O6" s="10"/>
      <c r="P6" s="12"/>
      <c r="Q6" s="12"/>
      <c r="R6" s="12"/>
      <c r="S6" s="12"/>
      <c r="T6" s="12"/>
      <c r="U6" s="12"/>
      <c r="V6" s="12"/>
      <c r="W6" s="12"/>
      <c r="X6" s="12"/>
      <c r="Y6" s="12"/>
      <c r="Z6" s="12"/>
    </row>
    <row r="7" spans="1:26" ht="62.4">
      <c r="A7" s="71" t="s">
        <v>2060</v>
      </c>
      <c r="B7" s="7" t="s">
        <v>128</v>
      </c>
      <c r="C7" s="7" t="s">
        <v>518</v>
      </c>
      <c r="D7" s="6"/>
      <c r="E7" s="10"/>
      <c r="F7" s="10"/>
      <c r="G7" s="10"/>
      <c r="H7" s="10"/>
      <c r="I7" s="10"/>
      <c r="J7" s="10"/>
      <c r="K7" s="10"/>
      <c r="L7" s="10"/>
      <c r="M7" s="10"/>
      <c r="N7" s="10"/>
      <c r="O7" s="10"/>
      <c r="P7" s="12"/>
      <c r="Q7" s="12"/>
      <c r="R7" s="12"/>
      <c r="S7" s="12"/>
      <c r="T7" s="12"/>
      <c r="U7" s="12"/>
      <c r="V7" s="12"/>
      <c r="W7" s="12"/>
      <c r="X7" s="12"/>
      <c r="Y7" s="12"/>
      <c r="Z7" s="12"/>
    </row>
    <row r="8" spans="1:26" ht="62.4">
      <c r="A8" s="71" t="s">
        <v>2061</v>
      </c>
      <c r="B8" s="7" t="s">
        <v>128</v>
      </c>
      <c r="C8" s="7" t="s">
        <v>129</v>
      </c>
      <c r="D8" s="6"/>
      <c r="E8" s="10" t="s">
        <v>509</v>
      </c>
      <c r="F8" s="10" t="s">
        <v>565</v>
      </c>
      <c r="G8" s="10" t="s">
        <v>149</v>
      </c>
      <c r="H8" s="10" t="s">
        <v>566</v>
      </c>
      <c r="I8" s="10" t="s">
        <v>567</v>
      </c>
      <c r="J8" s="10" t="s">
        <v>358</v>
      </c>
      <c r="K8" s="10" t="s">
        <v>358</v>
      </c>
      <c r="L8" s="10" t="s">
        <v>358</v>
      </c>
      <c r="M8" s="10" t="s">
        <v>558</v>
      </c>
      <c r="N8" s="10" t="s">
        <v>567</v>
      </c>
      <c r="O8" s="10" t="s">
        <v>358</v>
      </c>
      <c r="P8" s="10" t="s">
        <v>358</v>
      </c>
      <c r="Q8" s="10" t="s">
        <v>568</v>
      </c>
      <c r="R8" s="10"/>
      <c r="S8" s="10"/>
      <c r="T8" s="10"/>
      <c r="U8" s="10"/>
      <c r="V8" s="10" t="s">
        <v>149</v>
      </c>
      <c r="W8" s="10"/>
      <c r="X8" s="10"/>
      <c r="Y8" s="10"/>
      <c r="Z8" s="10"/>
    </row>
    <row r="9" spans="1:26" ht="62.4">
      <c r="A9" s="71" t="s">
        <v>2062</v>
      </c>
      <c r="B9" s="7" t="s">
        <v>128</v>
      </c>
      <c r="C9" s="7" t="s">
        <v>518</v>
      </c>
      <c r="D9" s="6"/>
      <c r="E9" s="10"/>
      <c r="F9" s="10"/>
      <c r="G9" s="10"/>
      <c r="H9" s="10"/>
      <c r="I9" s="10"/>
      <c r="J9" s="10"/>
      <c r="K9" s="10"/>
      <c r="L9" s="10"/>
      <c r="M9" s="10"/>
      <c r="N9" s="10"/>
      <c r="O9" s="10"/>
      <c r="P9" s="12"/>
      <c r="Q9" s="12"/>
      <c r="R9" s="12"/>
      <c r="S9" s="12"/>
      <c r="T9" s="12"/>
      <c r="U9" s="12"/>
      <c r="V9" s="12"/>
      <c r="W9" s="12"/>
      <c r="X9" s="12"/>
      <c r="Y9" s="12"/>
      <c r="Z9" s="12"/>
    </row>
    <row r="10" spans="1:26" ht="62.4">
      <c r="A10" s="71" t="s">
        <v>2063</v>
      </c>
      <c r="B10" s="7" t="s">
        <v>128</v>
      </c>
      <c r="C10" s="7" t="s">
        <v>129</v>
      </c>
      <c r="D10" s="6"/>
      <c r="E10" s="10" t="s">
        <v>509</v>
      </c>
      <c r="F10" s="10" t="s">
        <v>569</v>
      </c>
      <c r="G10" s="10" t="s">
        <v>164</v>
      </c>
      <c r="H10" s="10" t="s">
        <v>556</v>
      </c>
      <c r="I10" s="10" t="s">
        <v>570</v>
      </c>
      <c r="J10" s="10" t="s">
        <v>509</v>
      </c>
      <c r="K10" s="10" t="s">
        <v>571</v>
      </c>
      <c r="L10" s="10" t="s">
        <v>509</v>
      </c>
      <c r="M10" s="10" t="s">
        <v>509</v>
      </c>
      <c r="N10" s="10" t="s">
        <v>570</v>
      </c>
      <c r="O10" s="10" t="s">
        <v>509</v>
      </c>
      <c r="P10" s="10" t="s">
        <v>571</v>
      </c>
      <c r="Q10" s="10" t="s">
        <v>572</v>
      </c>
      <c r="R10" s="10"/>
      <c r="S10" s="10"/>
      <c r="T10" s="10"/>
      <c r="U10" s="10"/>
      <c r="V10" s="10" t="s">
        <v>164</v>
      </c>
      <c r="W10" s="10"/>
      <c r="X10" s="10"/>
      <c r="Y10" s="10"/>
      <c r="Z10" s="10"/>
    </row>
    <row r="11" spans="1:26" ht="62.4">
      <c r="A11" s="71" t="s">
        <v>2031</v>
      </c>
      <c r="B11" s="7" t="s">
        <v>128</v>
      </c>
      <c r="C11" s="7" t="s">
        <v>129</v>
      </c>
      <c r="D11" s="6"/>
      <c r="E11" s="10" t="s">
        <v>509</v>
      </c>
      <c r="F11" s="10" t="s">
        <v>555</v>
      </c>
      <c r="G11" s="10" t="s">
        <v>171</v>
      </c>
      <c r="H11" s="10" t="s">
        <v>556</v>
      </c>
      <c r="I11" s="10" t="s">
        <v>573</v>
      </c>
      <c r="J11" s="10" t="s">
        <v>574</v>
      </c>
      <c r="K11" s="10" t="s">
        <v>575</v>
      </c>
      <c r="L11" s="10" t="s">
        <v>567</v>
      </c>
      <c r="M11" s="10" t="s">
        <v>576</v>
      </c>
      <c r="N11" s="10" t="s">
        <v>577</v>
      </c>
      <c r="O11" s="10" t="s">
        <v>578</v>
      </c>
      <c r="P11" s="10" t="s">
        <v>579</v>
      </c>
      <c r="Q11" s="10" t="s">
        <v>580</v>
      </c>
      <c r="R11" s="10"/>
      <c r="S11" s="10"/>
      <c r="T11" s="10"/>
      <c r="U11" s="10"/>
      <c r="V11" s="10" t="s">
        <v>171</v>
      </c>
      <c r="W11" s="10"/>
      <c r="X11" s="10"/>
      <c r="Y11" s="10"/>
      <c r="Z11" s="10"/>
    </row>
    <row r="12" spans="1:26" ht="62.4">
      <c r="A12" s="71" t="s">
        <v>2064</v>
      </c>
      <c r="B12" s="7" t="s">
        <v>128</v>
      </c>
      <c r="C12" s="7" t="s">
        <v>518</v>
      </c>
      <c r="D12" s="6"/>
      <c r="E12" s="10"/>
      <c r="F12" s="10"/>
      <c r="G12" s="10"/>
      <c r="H12" s="10"/>
      <c r="I12" s="10"/>
      <c r="J12" s="10"/>
      <c r="K12" s="10"/>
      <c r="L12" s="10"/>
      <c r="M12" s="10"/>
      <c r="N12" s="10"/>
      <c r="O12" s="10"/>
      <c r="P12" s="12"/>
      <c r="Q12" s="12"/>
      <c r="R12" s="12"/>
      <c r="S12" s="12"/>
      <c r="T12" s="12"/>
      <c r="U12" s="12"/>
      <c r="V12" s="12"/>
      <c r="W12" s="12"/>
      <c r="X12" s="12"/>
      <c r="Y12" s="12"/>
      <c r="Z12" s="12"/>
    </row>
    <row r="13" spans="1:26" ht="62.4">
      <c r="A13" s="71" t="s">
        <v>2033</v>
      </c>
      <c r="B13" s="7" t="s">
        <v>128</v>
      </c>
      <c r="C13" s="7" t="s">
        <v>129</v>
      </c>
      <c r="D13" s="6"/>
      <c r="E13" s="10" t="s">
        <v>509</v>
      </c>
      <c r="F13" s="10" t="s">
        <v>555</v>
      </c>
      <c r="G13" s="10" t="s">
        <v>181</v>
      </c>
      <c r="H13" s="10" t="s">
        <v>556</v>
      </c>
      <c r="I13" s="10" t="s">
        <v>581</v>
      </c>
      <c r="J13" s="10" t="s">
        <v>582</v>
      </c>
      <c r="K13" s="10" t="s">
        <v>583</v>
      </c>
      <c r="L13" s="10" t="s">
        <v>558</v>
      </c>
      <c r="M13" s="10" t="s">
        <v>582</v>
      </c>
      <c r="N13" s="10" t="s">
        <v>584</v>
      </c>
      <c r="O13" s="10" t="s">
        <v>585</v>
      </c>
      <c r="P13" s="10" t="s">
        <v>579</v>
      </c>
      <c r="Q13" s="10" t="s">
        <v>586</v>
      </c>
      <c r="R13" s="10"/>
      <c r="S13" s="10"/>
      <c r="T13" s="10"/>
      <c r="U13" s="10"/>
      <c r="V13" s="10" t="s">
        <v>181</v>
      </c>
      <c r="W13" s="10"/>
      <c r="X13" s="10"/>
      <c r="Y13" s="10"/>
      <c r="Z13" s="10"/>
    </row>
    <row r="14" spans="1:26" ht="62.4" hidden="1">
      <c r="A14" s="71" t="s">
        <v>2065</v>
      </c>
      <c r="B14" s="7" t="s">
        <v>128</v>
      </c>
      <c r="C14" s="8" t="s">
        <v>156</v>
      </c>
      <c r="D14" s="6"/>
      <c r="E14" s="10"/>
      <c r="F14" s="10"/>
      <c r="G14" s="10"/>
      <c r="H14" s="10"/>
      <c r="I14" s="10"/>
      <c r="J14" s="10"/>
      <c r="K14" s="10"/>
      <c r="L14" s="10"/>
      <c r="M14" s="10"/>
      <c r="N14" s="10"/>
      <c r="O14" s="10"/>
      <c r="P14" s="12"/>
      <c r="Q14" s="12"/>
      <c r="R14" s="12"/>
      <c r="S14" s="12"/>
      <c r="T14" s="12"/>
      <c r="U14" s="12"/>
      <c r="V14" s="12"/>
      <c r="W14" s="12"/>
      <c r="X14" s="12"/>
      <c r="Y14" s="12"/>
      <c r="Z14" s="12"/>
    </row>
    <row r="15" spans="1:26" ht="62.4">
      <c r="A15" s="71" t="s">
        <v>2037</v>
      </c>
      <c r="B15" s="7" t="s">
        <v>128</v>
      </c>
      <c r="C15" s="7" t="s">
        <v>518</v>
      </c>
      <c r="D15" s="6"/>
      <c r="E15" s="10"/>
      <c r="F15" s="10"/>
      <c r="G15" s="10"/>
      <c r="H15" s="10"/>
      <c r="I15" s="10"/>
      <c r="J15" s="10"/>
      <c r="K15" s="10"/>
      <c r="L15" s="10"/>
      <c r="M15" s="10"/>
      <c r="N15" s="10"/>
      <c r="O15" s="10"/>
      <c r="P15" s="12"/>
      <c r="Q15" s="12"/>
      <c r="R15" s="12"/>
      <c r="S15" s="12"/>
      <c r="T15" s="12"/>
      <c r="U15" s="12"/>
      <c r="V15" s="12"/>
      <c r="W15" s="12"/>
      <c r="X15" s="12"/>
      <c r="Y15" s="12"/>
      <c r="Z15" s="12"/>
    </row>
    <row r="16" spans="1:26" ht="62.4">
      <c r="A16" s="71" t="s">
        <v>2039</v>
      </c>
      <c r="B16" s="7" t="s">
        <v>128</v>
      </c>
      <c r="C16" s="7" t="s">
        <v>129</v>
      </c>
      <c r="D16" s="6"/>
      <c r="E16" s="10" t="s">
        <v>509</v>
      </c>
      <c r="F16" s="10" t="s">
        <v>555</v>
      </c>
      <c r="G16" s="10" t="s">
        <v>196</v>
      </c>
      <c r="H16" s="10" t="s">
        <v>556</v>
      </c>
      <c r="I16" s="10" t="s">
        <v>587</v>
      </c>
      <c r="J16" s="10" t="s">
        <v>588</v>
      </c>
      <c r="K16" s="10" t="s">
        <v>563</v>
      </c>
      <c r="L16" s="10" t="s">
        <v>589</v>
      </c>
      <c r="M16" s="10" t="s">
        <v>590</v>
      </c>
      <c r="N16" s="10" t="s">
        <v>591</v>
      </c>
      <c r="O16" s="10" t="s">
        <v>592</v>
      </c>
      <c r="P16" s="10" t="s">
        <v>593</v>
      </c>
      <c r="Q16" s="10" t="s">
        <v>594</v>
      </c>
      <c r="R16" s="10"/>
      <c r="S16" s="10"/>
      <c r="T16" s="10"/>
      <c r="U16" s="10"/>
      <c r="V16" s="10" t="s">
        <v>196</v>
      </c>
      <c r="W16" s="10"/>
      <c r="X16" s="10"/>
      <c r="Y16" s="10"/>
      <c r="Z16" s="10"/>
    </row>
    <row r="17" spans="1:26" ht="62.4">
      <c r="A17" s="71" t="s">
        <v>2066</v>
      </c>
      <c r="B17" s="7" t="s">
        <v>128</v>
      </c>
      <c r="C17" s="7" t="s">
        <v>518</v>
      </c>
      <c r="D17" s="6"/>
      <c r="E17" s="10"/>
      <c r="F17" s="10"/>
      <c r="G17" s="10"/>
      <c r="H17" s="10"/>
      <c r="I17" s="10"/>
      <c r="J17" s="10"/>
      <c r="K17" s="10"/>
      <c r="L17" s="10"/>
      <c r="M17" s="10"/>
      <c r="N17" s="10"/>
      <c r="O17" s="10"/>
      <c r="P17" s="12"/>
      <c r="Q17" s="12"/>
      <c r="R17" s="12"/>
      <c r="S17" s="12"/>
      <c r="T17" s="12"/>
      <c r="U17" s="12"/>
      <c r="V17" s="12"/>
      <c r="W17" s="12"/>
      <c r="X17" s="12"/>
      <c r="Y17" s="12"/>
      <c r="Z17" s="12"/>
    </row>
    <row r="18" spans="1:26" ht="62.4">
      <c r="A18" s="71" t="s">
        <v>2042</v>
      </c>
      <c r="B18" s="7" t="s">
        <v>128</v>
      </c>
      <c r="C18" s="7" t="s">
        <v>518</v>
      </c>
      <c r="D18" s="6"/>
      <c r="E18" s="10"/>
      <c r="F18" s="10"/>
      <c r="G18" s="10"/>
      <c r="H18" s="10"/>
      <c r="I18" s="10"/>
      <c r="J18" s="10"/>
      <c r="K18" s="10"/>
      <c r="L18" s="10"/>
      <c r="M18" s="10"/>
      <c r="N18" s="10"/>
      <c r="O18" s="10"/>
      <c r="P18" s="12"/>
      <c r="Q18" s="12"/>
      <c r="R18" s="12"/>
      <c r="S18" s="12"/>
      <c r="T18" s="12"/>
      <c r="U18" s="12"/>
      <c r="V18" s="12"/>
      <c r="W18" s="12"/>
      <c r="X18" s="12"/>
      <c r="Y18" s="12"/>
      <c r="Z18" s="12"/>
    </row>
    <row r="19" spans="1:26" ht="62.4" hidden="1">
      <c r="A19" s="71" t="s">
        <v>2045</v>
      </c>
      <c r="B19" s="7" t="s">
        <v>128</v>
      </c>
      <c r="C19" s="8" t="s">
        <v>156</v>
      </c>
      <c r="D19" s="6"/>
      <c r="E19" s="38"/>
      <c r="F19" s="38"/>
      <c r="G19" s="38"/>
      <c r="H19" s="38"/>
      <c r="I19" s="38"/>
      <c r="J19" s="38"/>
      <c r="K19" s="38"/>
      <c r="L19" s="38"/>
      <c r="M19" s="12"/>
      <c r="N19" s="12"/>
      <c r="O19" s="12"/>
      <c r="P19" s="12"/>
      <c r="Q19" s="12"/>
      <c r="R19" s="12"/>
      <c r="S19" s="12"/>
      <c r="T19" s="12"/>
      <c r="U19" s="12"/>
      <c r="V19" s="12"/>
      <c r="W19" s="12"/>
      <c r="X19" s="12"/>
      <c r="Y19" s="12"/>
      <c r="Z19" s="12"/>
    </row>
    <row r="20" spans="1:26" ht="62.4">
      <c r="A20" s="71" t="s">
        <v>2047</v>
      </c>
      <c r="B20" s="7" t="s">
        <v>128</v>
      </c>
      <c r="C20" s="7" t="s">
        <v>518</v>
      </c>
      <c r="D20" s="6"/>
      <c r="E20" s="38"/>
      <c r="F20" s="38"/>
      <c r="G20" s="38"/>
      <c r="H20" s="38"/>
      <c r="I20" s="38"/>
      <c r="J20" s="38"/>
      <c r="K20" s="38"/>
      <c r="L20" s="38"/>
      <c r="M20" s="12"/>
      <c r="N20" s="12"/>
      <c r="O20" s="12"/>
      <c r="P20" s="12"/>
      <c r="Q20" s="12"/>
      <c r="R20" s="12"/>
      <c r="S20" s="12"/>
      <c r="T20" s="12"/>
      <c r="U20" s="12"/>
      <c r="V20" s="12"/>
      <c r="W20" s="12"/>
      <c r="X20" s="12"/>
      <c r="Y20" s="12"/>
      <c r="Z20" s="12"/>
    </row>
    <row r="21" spans="1:26" ht="62.4">
      <c r="A21" s="71" t="s">
        <v>2067</v>
      </c>
      <c r="B21" s="7" t="s">
        <v>128</v>
      </c>
      <c r="C21" s="7" t="s">
        <v>129</v>
      </c>
      <c r="D21" s="6"/>
      <c r="E21" s="10"/>
      <c r="F21" s="10"/>
      <c r="G21" s="10"/>
      <c r="H21" s="10"/>
      <c r="I21" s="10"/>
      <c r="J21" s="10"/>
      <c r="K21" s="10"/>
      <c r="L21" s="10"/>
      <c r="M21" s="10"/>
      <c r="N21" s="10"/>
      <c r="O21" s="10"/>
      <c r="P21" s="12"/>
      <c r="Q21" s="12"/>
      <c r="R21" s="12"/>
      <c r="S21" s="12"/>
      <c r="T21" s="12"/>
      <c r="U21" s="12"/>
      <c r="V21" s="12"/>
      <c r="W21" s="12"/>
      <c r="X21" s="12"/>
      <c r="Y21" s="12"/>
      <c r="Z21" s="12"/>
    </row>
    <row r="22" spans="1:26" ht="62.4">
      <c r="A22" s="71" t="s">
        <v>2050</v>
      </c>
      <c r="B22" s="7" t="s">
        <v>128</v>
      </c>
      <c r="C22" s="7" t="s">
        <v>129</v>
      </c>
      <c r="D22" s="6"/>
      <c r="E22" s="38"/>
      <c r="F22" s="38"/>
      <c r="G22" s="38"/>
      <c r="H22" s="38"/>
      <c r="I22" s="38"/>
      <c r="J22" s="38"/>
      <c r="K22" s="38"/>
      <c r="L22" s="38"/>
      <c r="M22" s="12"/>
      <c r="N22" s="12"/>
      <c r="O22" s="12"/>
      <c r="P22" s="12"/>
      <c r="Q22" s="12"/>
      <c r="R22" s="12"/>
      <c r="S22" s="12"/>
      <c r="T22" s="12"/>
      <c r="U22" s="12"/>
      <c r="V22" s="12"/>
      <c r="W22" s="12"/>
      <c r="X22" s="12"/>
      <c r="Y22" s="12"/>
      <c r="Z22" s="12"/>
    </row>
    <row r="23" spans="1:26" ht="62.4">
      <c r="A23" s="71" t="s">
        <v>2068</v>
      </c>
      <c r="B23" s="7" t="s">
        <v>128</v>
      </c>
      <c r="C23" s="7" t="s">
        <v>129</v>
      </c>
      <c r="D23" s="6"/>
      <c r="E23" s="38"/>
      <c r="F23" s="38"/>
      <c r="G23" s="38"/>
      <c r="H23" s="38"/>
      <c r="I23" s="38"/>
      <c r="J23" s="38"/>
      <c r="K23" s="38"/>
      <c r="L23" s="38"/>
      <c r="M23" s="12"/>
      <c r="N23" s="12"/>
      <c r="O23" s="12"/>
      <c r="P23" s="12"/>
      <c r="Q23" s="12"/>
      <c r="R23" s="12"/>
      <c r="S23" s="12"/>
      <c r="T23" s="12"/>
      <c r="U23" s="12"/>
      <c r="V23" s="12"/>
      <c r="W23" s="12"/>
      <c r="X23" s="12"/>
      <c r="Y23" s="12"/>
      <c r="Z23" s="12"/>
    </row>
    <row r="24" spans="1:26" ht="62.4">
      <c r="A24" s="71" t="s">
        <v>2053</v>
      </c>
      <c r="B24" s="7" t="s">
        <v>128</v>
      </c>
      <c r="C24" s="7" t="s">
        <v>518</v>
      </c>
      <c r="D24" s="6"/>
      <c r="E24" s="38"/>
      <c r="F24" s="38"/>
      <c r="G24" s="38"/>
      <c r="H24" s="38"/>
      <c r="I24" s="38"/>
      <c r="J24" s="38"/>
      <c r="K24" s="38"/>
      <c r="L24" s="38"/>
      <c r="M24" s="12"/>
      <c r="N24" s="12"/>
      <c r="O24" s="12"/>
      <c r="P24" s="12"/>
      <c r="Q24" s="12"/>
      <c r="R24" s="12"/>
      <c r="S24" s="12"/>
      <c r="T24" s="12"/>
      <c r="U24" s="12"/>
      <c r="V24" s="12"/>
      <c r="W24" s="12"/>
      <c r="X24" s="12"/>
      <c r="Y24" s="12"/>
      <c r="Z24" s="12"/>
    </row>
    <row r="25" spans="1:26" ht="62.4">
      <c r="A25" s="71" t="s">
        <v>2056</v>
      </c>
      <c r="B25" s="7" t="s">
        <v>128</v>
      </c>
      <c r="C25" s="7" t="s">
        <v>518</v>
      </c>
      <c r="D25" s="6"/>
      <c r="E25" s="38"/>
      <c r="F25" s="38"/>
      <c r="G25" s="38"/>
      <c r="H25" s="38"/>
      <c r="I25" s="38"/>
      <c r="J25" s="38"/>
      <c r="K25" s="38"/>
      <c r="L25" s="38"/>
      <c r="M25" s="12"/>
      <c r="N25" s="12"/>
      <c r="O25" s="12"/>
      <c r="P25" s="12"/>
      <c r="Q25" s="12"/>
      <c r="R25" s="12"/>
      <c r="S25" s="12"/>
      <c r="T25" s="12"/>
      <c r="U25" s="12"/>
      <c r="V25" s="12"/>
      <c r="W25" s="12"/>
      <c r="X25" s="12"/>
      <c r="Y25" s="12"/>
      <c r="Z25" s="12"/>
    </row>
    <row r="26" spans="1:26" ht="62.4">
      <c r="A26" s="71" t="s">
        <v>2069</v>
      </c>
      <c r="B26" s="7" t="s">
        <v>128</v>
      </c>
      <c r="C26" s="7" t="s">
        <v>518</v>
      </c>
      <c r="D26" s="6"/>
      <c r="E26" s="38"/>
      <c r="F26" s="38"/>
      <c r="G26" s="38"/>
      <c r="H26" s="38"/>
      <c r="I26" s="38"/>
      <c r="J26" s="38"/>
      <c r="K26" s="38"/>
      <c r="L26" s="38"/>
      <c r="M26" s="12"/>
      <c r="N26" s="12"/>
      <c r="O26" s="12"/>
      <c r="P26" s="12"/>
      <c r="Q26" s="12"/>
      <c r="R26" s="12"/>
      <c r="S26" s="12"/>
      <c r="T26" s="12"/>
      <c r="U26" s="12"/>
      <c r="V26" s="12"/>
      <c r="W26" s="12"/>
      <c r="X26" s="12"/>
      <c r="Y26" s="12"/>
      <c r="Z26" s="12"/>
    </row>
    <row r="27" spans="1:26" ht="62.4">
      <c r="A27" s="71" t="s">
        <v>2070</v>
      </c>
      <c r="B27" s="7" t="s">
        <v>128</v>
      </c>
      <c r="C27" s="7" t="s">
        <v>129</v>
      </c>
      <c r="D27" s="6"/>
      <c r="E27" s="10" t="s">
        <v>509</v>
      </c>
      <c r="F27" s="10" t="s">
        <v>555</v>
      </c>
      <c r="G27" s="10" t="s">
        <v>223</v>
      </c>
      <c r="H27" s="10" t="s">
        <v>556</v>
      </c>
      <c r="I27" s="10" t="s">
        <v>595</v>
      </c>
      <c r="J27" s="10" t="s">
        <v>596</v>
      </c>
      <c r="K27" s="10" t="s">
        <v>597</v>
      </c>
      <c r="L27" s="10" t="s">
        <v>590</v>
      </c>
      <c r="M27" s="10" t="s">
        <v>562</v>
      </c>
      <c r="N27" s="10" t="s">
        <v>598</v>
      </c>
      <c r="O27" s="10" t="s">
        <v>599</v>
      </c>
      <c r="P27" s="10" t="s">
        <v>600</v>
      </c>
      <c r="Q27" s="10" t="s">
        <v>564</v>
      </c>
      <c r="R27" s="10"/>
      <c r="S27" s="10"/>
      <c r="T27" s="10"/>
      <c r="U27" s="10"/>
      <c r="V27" s="10" t="s">
        <v>223</v>
      </c>
      <c r="W27" s="10"/>
      <c r="X27" s="10"/>
      <c r="Y27" s="10"/>
      <c r="Z27" s="10"/>
    </row>
    <row r="28" spans="1:26" ht="62.4">
      <c r="A28" s="71" t="s">
        <v>2071</v>
      </c>
      <c r="B28" s="7" t="s">
        <v>128</v>
      </c>
      <c r="C28" s="7" t="s">
        <v>518</v>
      </c>
      <c r="D28" s="6"/>
      <c r="E28" s="38"/>
      <c r="F28" s="38"/>
      <c r="G28" s="38"/>
      <c r="H28" s="38"/>
      <c r="I28" s="38"/>
      <c r="J28" s="38"/>
      <c r="K28" s="38"/>
      <c r="L28" s="38"/>
      <c r="M28" s="12"/>
      <c r="N28" s="12"/>
      <c r="O28" s="12"/>
      <c r="P28" s="12"/>
      <c r="Q28" s="12"/>
      <c r="R28" s="12"/>
      <c r="S28" s="12"/>
      <c r="T28" s="12"/>
      <c r="U28" s="12"/>
      <c r="V28" s="12"/>
      <c r="W28" s="12"/>
      <c r="X28" s="12"/>
      <c r="Y28" s="12"/>
      <c r="Z28" s="12"/>
    </row>
  </sheetData>
  <autoFilter ref="A1:Z28">
    <filterColumn colId="2">
      <filters>
        <filter val="查得"/>
        <filter val="未查得"/>
      </filters>
    </filterColumn>
  </autoFilter>
  <mergeCells count="1">
    <mergeCell ref="C2:Z2"/>
  </mergeCells>
  <phoneticPr fontId="19" type="noConversion"/>
  <hyperlinks>
    <hyperlink ref="A1" location="首页!A1" display="返回首页"/>
  </hyperlinks>
  <pageMargins left="0.75" right="0.75" top="1" bottom="1" header="0.51180555555555596" footer="0.5118055555555559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
  <sheetViews>
    <sheetView workbookViewId="0">
      <pane xSplit="1" topLeftCell="B1" activePane="topRight" state="frozen"/>
      <selection pane="topRight" activeCell="D8" sqref="D8"/>
    </sheetView>
  </sheetViews>
  <sheetFormatPr defaultColWidth="9" defaultRowHeight="14.4"/>
  <cols>
    <col min="1" max="1" width="12.5546875" customWidth="1"/>
    <col min="2" max="2" width="8.88671875" customWidth="1"/>
    <col min="3" max="3" width="15.33203125" customWidth="1"/>
    <col min="4" max="4" width="8.88671875" customWidth="1"/>
    <col min="5" max="5" width="27.44140625" customWidth="1"/>
    <col min="6" max="6" width="18.44140625" customWidth="1"/>
    <col min="7" max="7" width="9.44140625" customWidth="1"/>
    <col min="8" max="8" width="25.77734375" customWidth="1"/>
    <col min="9" max="9" width="19.5546875" customWidth="1"/>
  </cols>
  <sheetData>
    <row r="1" spans="1:9">
      <c r="A1" s="13" t="s">
        <v>110</v>
      </c>
    </row>
    <row r="2" spans="1:9" ht="16.2" hidden="1">
      <c r="A2" s="68" t="s">
        <v>2075</v>
      </c>
      <c r="B2" s="73"/>
      <c r="C2" s="253" t="s">
        <v>112</v>
      </c>
      <c r="D2" s="251"/>
      <c r="E2" s="251"/>
      <c r="F2" s="251"/>
      <c r="G2" s="251"/>
      <c r="H2" s="251"/>
      <c r="I2" s="252"/>
    </row>
    <row r="3" spans="1:9" ht="16.2" hidden="1">
      <c r="A3" s="4" t="s">
        <v>2076</v>
      </c>
      <c r="B3" s="4" t="s">
        <v>113</v>
      </c>
      <c r="C3" s="4" t="s">
        <v>114</v>
      </c>
      <c r="D3" s="4" t="s">
        <v>115</v>
      </c>
      <c r="E3" s="4" t="s">
        <v>601</v>
      </c>
      <c r="F3" s="4" t="s">
        <v>126</v>
      </c>
      <c r="G3" s="4" t="s">
        <v>602</v>
      </c>
      <c r="H3" s="4" t="s">
        <v>603</v>
      </c>
      <c r="I3" s="4" t="s">
        <v>507</v>
      </c>
    </row>
    <row r="4" spans="1:9" ht="62.4">
      <c r="A4" s="77" t="s">
        <v>2059</v>
      </c>
      <c r="B4" s="7" t="s">
        <v>128</v>
      </c>
      <c r="C4" s="8" t="s">
        <v>2418</v>
      </c>
      <c r="D4" s="9"/>
      <c r="E4" s="10"/>
      <c r="F4" s="10"/>
      <c r="G4" s="10"/>
      <c r="H4" s="10"/>
      <c r="I4" s="10"/>
    </row>
    <row r="5" spans="1:9" ht="62.4" hidden="1">
      <c r="A5" s="77" t="s">
        <v>2026</v>
      </c>
      <c r="B5" s="7" t="s">
        <v>128</v>
      </c>
      <c r="C5" s="7" t="s">
        <v>129</v>
      </c>
      <c r="D5" s="9"/>
      <c r="E5" s="10" t="s">
        <v>509</v>
      </c>
      <c r="F5" s="10" t="s">
        <v>509</v>
      </c>
      <c r="G5" s="10"/>
      <c r="H5" s="10" t="s">
        <v>604</v>
      </c>
      <c r="I5" s="10" t="s">
        <v>509</v>
      </c>
    </row>
    <row r="6" spans="1:9" ht="62.4" hidden="1">
      <c r="A6" s="77" t="s">
        <v>2028</v>
      </c>
      <c r="B6" s="7" t="s">
        <v>128</v>
      </c>
      <c r="C6" s="7" t="s">
        <v>129</v>
      </c>
      <c r="D6" s="9"/>
      <c r="E6" s="10" t="s">
        <v>509</v>
      </c>
      <c r="F6" s="10" t="s">
        <v>509</v>
      </c>
      <c r="G6" s="10"/>
      <c r="H6" s="10" t="s">
        <v>605</v>
      </c>
      <c r="I6" s="10" t="s">
        <v>509</v>
      </c>
    </row>
    <row r="7" spans="1:9" ht="62.4">
      <c r="A7" s="77" t="s">
        <v>2060</v>
      </c>
      <c r="B7" s="7" t="s">
        <v>128</v>
      </c>
      <c r="C7" s="8" t="s">
        <v>2418</v>
      </c>
      <c r="D7" s="9"/>
      <c r="E7" s="10"/>
      <c r="F7" s="10"/>
      <c r="G7" s="10"/>
      <c r="H7" s="10"/>
      <c r="I7" s="10"/>
    </row>
    <row r="8" spans="1:9" ht="62.4">
      <c r="A8" s="77" t="s">
        <v>2061</v>
      </c>
      <c r="B8" s="7" t="s">
        <v>128</v>
      </c>
      <c r="C8" s="8" t="s">
        <v>2418</v>
      </c>
      <c r="D8" s="9"/>
      <c r="E8" s="10"/>
      <c r="F8" s="10"/>
      <c r="G8" s="10"/>
      <c r="H8" s="10"/>
      <c r="I8" s="10"/>
    </row>
    <row r="9" spans="1:9" ht="62.4">
      <c r="A9" s="77" t="s">
        <v>2062</v>
      </c>
      <c r="B9" s="7" t="s">
        <v>128</v>
      </c>
      <c r="C9" s="8" t="s">
        <v>2418</v>
      </c>
      <c r="D9" s="9"/>
      <c r="E9" s="10"/>
      <c r="F9" s="10"/>
      <c r="G9" s="10"/>
      <c r="H9" s="10"/>
      <c r="I9" s="10"/>
    </row>
    <row r="10" spans="1:9" ht="62.4">
      <c r="A10" s="77" t="s">
        <v>2063</v>
      </c>
      <c r="B10" s="7" t="s">
        <v>128</v>
      </c>
      <c r="C10" s="8" t="s">
        <v>2418</v>
      </c>
      <c r="D10" s="9"/>
      <c r="E10" s="10"/>
      <c r="F10" s="10"/>
      <c r="G10" s="10"/>
      <c r="H10" s="10"/>
      <c r="I10" s="10"/>
    </row>
    <row r="11" spans="1:9" ht="62.4" hidden="1">
      <c r="A11" s="77" t="s">
        <v>2031</v>
      </c>
      <c r="B11" s="7" t="s">
        <v>128</v>
      </c>
      <c r="C11" s="7" t="s">
        <v>129</v>
      </c>
      <c r="D11" s="9"/>
      <c r="E11" s="10" t="s">
        <v>509</v>
      </c>
      <c r="F11" s="10" t="s">
        <v>509</v>
      </c>
      <c r="G11" s="10"/>
      <c r="H11" s="10" t="s">
        <v>604</v>
      </c>
      <c r="I11" s="10" t="s">
        <v>606</v>
      </c>
    </row>
    <row r="12" spans="1:9" ht="62.4">
      <c r="A12" s="77" t="s">
        <v>2064</v>
      </c>
      <c r="B12" s="7" t="s">
        <v>128</v>
      </c>
      <c r="C12" s="8" t="s">
        <v>2418</v>
      </c>
      <c r="D12" s="9"/>
      <c r="E12" s="10"/>
      <c r="F12" s="10"/>
      <c r="G12" s="10"/>
      <c r="H12" s="10"/>
      <c r="I12" s="10"/>
    </row>
    <row r="13" spans="1:9" ht="62.4" hidden="1">
      <c r="A13" s="77" t="s">
        <v>2033</v>
      </c>
      <c r="B13" s="7" t="s">
        <v>128</v>
      </c>
      <c r="C13" s="7" t="s">
        <v>129</v>
      </c>
      <c r="D13" s="9"/>
      <c r="E13" s="46">
        <v>1</v>
      </c>
      <c r="F13" s="46">
        <v>1</v>
      </c>
      <c r="G13" s="46"/>
      <c r="H13" s="46" t="s">
        <v>604</v>
      </c>
      <c r="I13" s="46">
        <v>73</v>
      </c>
    </row>
    <row r="14" spans="1:9" ht="62.4">
      <c r="A14" s="77" t="s">
        <v>2065</v>
      </c>
      <c r="B14" s="7" t="s">
        <v>128</v>
      </c>
      <c r="C14" s="8" t="s">
        <v>2418</v>
      </c>
      <c r="D14" s="9"/>
      <c r="E14" s="10"/>
      <c r="F14" s="10"/>
      <c r="G14" s="10"/>
      <c r="H14" s="10"/>
      <c r="I14" s="10"/>
    </row>
    <row r="15" spans="1:9" ht="62.4" hidden="1">
      <c r="A15" s="77" t="s">
        <v>2037</v>
      </c>
      <c r="B15" s="7" t="s">
        <v>128</v>
      </c>
      <c r="C15" s="7" t="s">
        <v>129</v>
      </c>
      <c r="D15" s="9"/>
      <c r="E15" s="10" t="s">
        <v>509</v>
      </c>
      <c r="F15" s="10" t="s">
        <v>509</v>
      </c>
      <c r="G15" s="10"/>
      <c r="H15" s="10" t="s">
        <v>604</v>
      </c>
      <c r="I15" s="10" t="s">
        <v>607</v>
      </c>
    </row>
    <row r="16" spans="1:9" ht="62.4" hidden="1">
      <c r="A16" s="77" t="s">
        <v>2039</v>
      </c>
      <c r="B16" s="7" t="s">
        <v>128</v>
      </c>
      <c r="C16" s="7" t="s">
        <v>129</v>
      </c>
      <c r="D16" s="9"/>
      <c r="E16" s="10" t="s">
        <v>509</v>
      </c>
      <c r="F16" s="10" t="s">
        <v>509</v>
      </c>
      <c r="G16" s="10"/>
      <c r="H16" s="10" t="s">
        <v>604</v>
      </c>
      <c r="I16" s="10" t="s">
        <v>608</v>
      </c>
    </row>
    <row r="17" spans="1:9" ht="62.4">
      <c r="A17" s="77" t="s">
        <v>2066</v>
      </c>
      <c r="B17" s="7" t="s">
        <v>128</v>
      </c>
      <c r="C17" s="8" t="s">
        <v>2418</v>
      </c>
      <c r="D17" s="9"/>
      <c r="E17" s="10"/>
      <c r="F17" s="10"/>
      <c r="G17" s="10"/>
      <c r="H17" s="10"/>
      <c r="I17" s="10"/>
    </row>
    <row r="18" spans="1:9" ht="62.4" hidden="1">
      <c r="A18" s="77" t="s">
        <v>2042</v>
      </c>
      <c r="B18" s="7" t="s">
        <v>128</v>
      </c>
      <c r="C18" s="7" t="s">
        <v>129</v>
      </c>
      <c r="D18" s="9"/>
      <c r="E18" s="10" t="s">
        <v>509</v>
      </c>
      <c r="F18" s="10" t="s">
        <v>509</v>
      </c>
      <c r="G18" s="10"/>
      <c r="H18" s="10" t="s">
        <v>604</v>
      </c>
      <c r="I18" s="10" t="s">
        <v>609</v>
      </c>
    </row>
    <row r="19" spans="1:9" ht="62.4" hidden="1">
      <c r="A19" s="77" t="s">
        <v>2045</v>
      </c>
      <c r="B19" s="7" t="s">
        <v>128</v>
      </c>
      <c r="C19" s="7" t="s">
        <v>129</v>
      </c>
      <c r="D19" s="9"/>
      <c r="E19" s="10" t="s">
        <v>509</v>
      </c>
      <c r="F19" s="10" t="s">
        <v>509</v>
      </c>
      <c r="G19" s="10"/>
      <c r="H19" s="10" t="s">
        <v>604</v>
      </c>
      <c r="I19" s="10" t="s">
        <v>610</v>
      </c>
    </row>
    <row r="20" spans="1:9" ht="62.4" hidden="1">
      <c r="A20" s="77" t="s">
        <v>2047</v>
      </c>
      <c r="B20" s="7" t="s">
        <v>128</v>
      </c>
      <c r="C20" s="7" t="s">
        <v>129</v>
      </c>
      <c r="D20" s="9"/>
      <c r="E20" s="10" t="s">
        <v>509</v>
      </c>
      <c r="F20" s="10" t="s">
        <v>509</v>
      </c>
      <c r="G20" s="10"/>
      <c r="H20" s="10" t="s">
        <v>604</v>
      </c>
      <c r="I20" s="10" t="s">
        <v>608</v>
      </c>
    </row>
    <row r="21" spans="1:9" ht="62.4">
      <c r="A21" s="77" t="s">
        <v>2067</v>
      </c>
      <c r="B21" s="7" t="s">
        <v>128</v>
      </c>
      <c r="C21" s="8" t="s">
        <v>2418</v>
      </c>
      <c r="D21" s="9"/>
      <c r="E21" s="10"/>
      <c r="F21" s="10"/>
      <c r="G21" s="10"/>
      <c r="H21" s="10"/>
      <c r="I21" s="10"/>
    </row>
    <row r="22" spans="1:9" ht="62.4" hidden="1">
      <c r="A22" s="77" t="s">
        <v>2050</v>
      </c>
      <c r="B22" s="7" t="s">
        <v>128</v>
      </c>
      <c r="C22" s="7" t="s">
        <v>129</v>
      </c>
      <c r="D22" s="9"/>
      <c r="E22" s="10" t="s">
        <v>509</v>
      </c>
      <c r="F22" s="10" t="s">
        <v>509</v>
      </c>
      <c r="G22" s="10"/>
      <c r="H22" s="10" t="s">
        <v>604</v>
      </c>
      <c r="I22" s="10" t="s">
        <v>608</v>
      </c>
    </row>
    <row r="23" spans="1:9" ht="62.4">
      <c r="A23" s="77" t="s">
        <v>2068</v>
      </c>
      <c r="B23" s="7" t="s">
        <v>128</v>
      </c>
      <c r="C23" s="8" t="s">
        <v>2418</v>
      </c>
      <c r="D23" s="9"/>
      <c r="E23" s="38"/>
      <c r="F23" s="38"/>
      <c r="G23" s="38"/>
      <c r="H23" s="38"/>
      <c r="I23" s="38"/>
    </row>
    <row r="24" spans="1:9" ht="62.4" hidden="1">
      <c r="A24" s="77" t="s">
        <v>2053</v>
      </c>
      <c r="B24" s="7" t="s">
        <v>128</v>
      </c>
      <c r="C24" s="7" t="s">
        <v>129</v>
      </c>
      <c r="D24" s="9"/>
      <c r="E24" s="10" t="s">
        <v>509</v>
      </c>
      <c r="F24" s="10" t="s">
        <v>509</v>
      </c>
      <c r="G24" s="10"/>
      <c r="H24" s="10" t="s">
        <v>611</v>
      </c>
      <c r="I24" s="10" t="s">
        <v>612</v>
      </c>
    </row>
    <row r="25" spans="1:9" ht="62.4" hidden="1">
      <c r="A25" s="77" t="s">
        <v>2056</v>
      </c>
      <c r="B25" s="7" t="s">
        <v>128</v>
      </c>
      <c r="C25" s="7" t="s">
        <v>129</v>
      </c>
      <c r="D25" s="9"/>
      <c r="E25" s="10" t="s">
        <v>509</v>
      </c>
      <c r="F25" s="10" t="s">
        <v>509</v>
      </c>
      <c r="G25" s="10"/>
      <c r="H25" s="10" t="s">
        <v>604</v>
      </c>
      <c r="I25" s="10" t="s">
        <v>613</v>
      </c>
    </row>
    <row r="26" spans="1:9" ht="62.4">
      <c r="A26" s="77" t="s">
        <v>2069</v>
      </c>
      <c r="B26" s="7" t="s">
        <v>128</v>
      </c>
      <c r="C26" s="8" t="s">
        <v>2418</v>
      </c>
      <c r="D26" s="9"/>
      <c r="E26" s="38"/>
      <c r="F26" s="38"/>
      <c r="G26" s="38"/>
      <c r="H26" s="38"/>
      <c r="I26" s="38"/>
    </row>
    <row r="27" spans="1:9" ht="62.4">
      <c r="A27" s="77" t="s">
        <v>2070</v>
      </c>
      <c r="B27" s="7" t="s">
        <v>128</v>
      </c>
      <c r="C27" s="8" t="s">
        <v>2418</v>
      </c>
      <c r="D27" s="9"/>
      <c r="E27" s="38"/>
      <c r="F27" s="38"/>
      <c r="G27" s="38"/>
      <c r="H27" s="38"/>
      <c r="I27" s="38"/>
    </row>
    <row r="28" spans="1:9" ht="62.4">
      <c r="A28" s="77" t="s">
        <v>2071</v>
      </c>
      <c r="B28" s="7" t="s">
        <v>128</v>
      </c>
      <c r="C28" s="8" t="s">
        <v>2418</v>
      </c>
      <c r="D28" s="9"/>
      <c r="E28" s="38"/>
      <c r="F28" s="38"/>
      <c r="G28" s="38"/>
      <c r="H28" s="38"/>
      <c r="I28" s="38"/>
    </row>
  </sheetData>
  <autoFilter ref="A1:I28">
    <filterColumn colId="2">
      <filters>
        <filter val="未测试"/>
      </filters>
    </filterColumn>
  </autoFilter>
  <mergeCells count="1">
    <mergeCell ref="C2:I2"/>
  </mergeCells>
  <phoneticPr fontId="19" type="noConversion"/>
  <hyperlinks>
    <hyperlink ref="A1" location="首页!A1" display="返回首页"/>
  </hyperlinks>
  <pageMargins left="0.75" right="0.75" top="1" bottom="1" header="0.51180555555555596" footer="0.5118055555555559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
  <sheetViews>
    <sheetView workbookViewId="0">
      <pane xSplit="1" topLeftCell="B1" activePane="topRight" state="frozen"/>
      <selection pane="topRight" activeCell="E10" sqref="E10"/>
    </sheetView>
  </sheetViews>
  <sheetFormatPr defaultColWidth="9" defaultRowHeight="14.4"/>
  <cols>
    <col min="1" max="1" width="12.5546875" customWidth="1"/>
    <col min="2" max="2" width="8.88671875" customWidth="1"/>
    <col min="3" max="3" width="14.109375" customWidth="1"/>
    <col min="4" max="4" width="8.88671875" customWidth="1"/>
    <col min="5" max="5" width="20.33203125" bestFit="1" customWidth="1"/>
    <col min="6" max="6" width="8.5546875" bestFit="1" customWidth="1"/>
    <col min="7" max="7" width="17.5546875" bestFit="1" customWidth="1"/>
    <col min="8" max="8" width="7.5546875" bestFit="1" customWidth="1"/>
    <col min="9" max="9" width="11.5546875" bestFit="1" customWidth="1"/>
  </cols>
  <sheetData>
    <row r="1" spans="1:9">
      <c r="A1" s="13" t="s">
        <v>110</v>
      </c>
    </row>
    <row r="2" spans="1:9" ht="16.2" hidden="1">
      <c r="A2" s="68" t="s">
        <v>2077</v>
      </c>
      <c r="B2" s="73"/>
      <c r="C2" s="253" t="s">
        <v>112</v>
      </c>
      <c r="D2" s="251"/>
      <c r="E2" s="251"/>
      <c r="F2" s="251"/>
      <c r="G2" s="251"/>
      <c r="H2" s="251"/>
      <c r="I2" s="252"/>
    </row>
    <row r="3" spans="1:9" ht="16.2" hidden="1">
      <c r="A3" s="4" t="s">
        <v>2078</v>
      </c>
      <c r="B3" s="4" t="s">
        <v>113</v>
      </c>
      <c r="C3" s="4" t="s">
        <v>114</v>
      </c>
      <c r="D3" s="34" t="s">
        <v>115</v>
      </c>
      <c r="E3" s="34" t="s">
        <v>614</v>
      </c>
      <c r="F3" s="34" t="s">
        <v>126</v>
      </c>
      <c r="G3" s="34" t="s">
        <v>615</v>
      </c>
      <c r="H3" s="34" t="s">
        <v>616</v>
      </c>
      <c r="I3" s="34" t="s">
        <v>507</v>
      </c>
    </row>
    <row r="4" spans="1:9" ht="62.4" hidden="1">
      <c r="A4" s="77" t="s">
        <v>2059</v>
      </c>
      <c r="B4" s="7" t="s">
        <v>128</v>
      </c>
      <c r="C4" s="7" t="s">
        <v>129</v>
      </c>
      <c r="D4" s="9"/>
      <c r="E4" s="10" t="s">
        <v>509</v>
      </c>
      <c r="F4" s="10" t="s">
        <v>509</v>
      </c>
      <c r="G4" s="10" t="s">
        <v>617</v>
      </c>
      <c r="H4" s="10" t="s">
        <v>558</v>
      </c>
      <c r="I4" s="10" t="s">
        <v>559</v>
      </c>
    </row>
    <row r="5" spans="1:9" ht="62.4">
      <c r="A5" s="77" t="s">
        <v>2026</v>
      </c>
      <c r="B5" s="7" t="s">
        <v>128</v>
      </c>
      <c r="C5" s="8" t="s">
        <v>2419</v>
      </c>
      <c r="D5" s="9"/>
      <c r="E5" s="10"/>
      <c r="F5" s="10"/>
      <c r="G5" s="10"/>
      <c r="H5" s="10"/>
      <c r="I5" s="10"/>
    </row>
    <row r="6" spans="1:9" ht="62.4">
      <c r="A6" s="77" t="s">
        <v>2028</v>
      </c>
      <c r="B6" s="7" t="s">
        <v>128</v>
      </c>
      <c r="C6" s="8" t="s">
        <v>2419</v>
      </c>
      <c r="D6" s="9"/>
      <c r="E6" s="10"/>
      <c r="F6" s="10"/>
      <c r="G6" s="10"/>
      <c r="H6" s="10"/>
      <c r="I6" s="10"/>
    </row>
    <row r="7" spans="1:9" ht="62.4" hidden="1">
      <c r="A7" s="77" t="s">
        <v>2060</v>
      </c>
      <c r="B7" s="7" t="s">
        <v>128</v>
      </c>
      <c r="C7" s="7" t="s">
        <v>129</v>
      </c>
      <c r="D7" s="9"/>
      <c r="E7" s="10" t="s">
        <v>509</v>
      </c>
      <c r="F7" s="10" t="s">
        <v>509</v>
      </c>
      <c r="G7" s="10" t="s">
        <v>618</v>
      </c>
      <c r="H7" s="10" t="s">
        <v>582</v>
      </c>
      <c r="I7" s="10" t="s">
        <v>619</v>
      </c>
    </row>
    <row r="8" spans="1:9" ht="62.4" hidden="1">
      <c r="A8" s="77" t="s">
        <v>2061</v>
      </c>
      <c r="B8" s="7" t="s">
        <v>128</v>
      </c>
      <c r="C8" s="7" t="s">
        <v>129</v>
      </c>
      <c r="D8" s="9"/>
      <c r="E8" s="10" t="s">
        <v>509</v>
      </c>
      <c r="F8" s="10" t="s">
        <v>509</v>
      </c>
      <c r="G8" s="10" t="s">
        <v>620</v>
      </c>
      <c r="H8" s="10" t="s">
        <v>621</v>
      </c>
      <c r="I8" s="10" t="s">
        <v>622</v>
      </c>
    </row>
    <row r="9" spans="1:9" ht="62.4" hidden="1">
      <c r="A9" s="77" t="s">
        <v>2062</v>
      </c>
      <c r="B9" s="7" t="s">
        <v>128</v>
      </c>
      <c r="C9" s="7" t="s">
        <v>129</v>
      </c>
      <c r="D9" s="9"/>
      <c r="E9" s="10" t="s">
        <v>509</v>
      </c>
      <c r="F9" s="10" t="s">
        <v>509</v>
      </c>
      <c r="G9" s="10" t="s">
        <v>623</v>
      </c>
      <c r="H9" s="10" t="s">
        <v>558</v>
      </c>
      <c r="I9" s="10" t="s">
        <v>559</v>
      </c>
    </row>
    <row r="10" spans="1:9" ht="62.4">
      <c r="A10" s="77" t="s">
        <v>2063</v>
      </c>
      <c r="B10" s="7" t="s">
        <v>128</v>
      </c>
      <c r="C10" s="8" t="s">
        <v>2419</v>
      </c>
      <c r="D10" s="9"/>
      <c r="E10" s="10"/>
      <c r="F10" s="10"/>
      <c r="G10" s="10"/>
      <c r="H10" s="10"/>
      <c r="I10" s="10"/>
    </row>
    <row r="11" spans="1:9" ht="62.4">
      <c r="A11" s="77" t="s">
        <v>2031</v>
      </c>
      <c r="B11" s="7" t="s">
        <v>128</v>
      </c>
      <c r="C11" s="8" t="s">
        <v>2419</v>
      </c>
      <c r="D11" s="9"/>
      <c r="E11" s="10"/>
      <c r="F11" s="10"/>
      <c r="G11" s="10"/>
      <c r="H11" s="10"/>
      <c r="I11" s="10"/>
    </row>
    <row r="12" spans="1:9" ht="62.4" hidden="1">
      <c r="A12" s="77" t="s">
        <v>2064</v>
      </c>
      <c r="B12" s="7" t="s">
        <v>128</v>
      </c>
      <c r="C12" s="7" t="s">
        <v>129</v>
      </c>
      <c r="D12" s="9"/>
      <c r="E12" s="10" t="s">
        <v>509</v>
      </c>
      <c r="F12" s="10" t="s">
        <v>509</v>
      </c>
      <c r="G12" s="10" t="s">
        <v>624</v>
      </c>
      <c r="H12" s="10" t="s">
        <v>582</v>
      </c>
      <c r="I12" s="10" t="s">
        <v>625</v>
      </c>
    </row>
    <row r="13" spans="1:9" ht="62.4">
      <c r="A13" s="77" t="s">
        <v>2033</v>
      </c>
      <c r="B13" s="7" t="s">
        <v>128</v>
      </c>
      <c r="C13" s="8" t="s">
        <v>2419</v>
      </c>
      <c r="D13" s="9"/>
      <c r="E13" s="10"/>
      <c r="F13" s="10"/>
      <c r="G13" s="10"/>
      <c r="H13" s="10"/>
      <c r="I13" s="10"/>
    </row>
    <row r="14" spans="1:9" ht="62.4" hidden="1">
      <c r="A14" s="77" t="s">
        <v>2065</v>
      </c>
      <c r="B14" s="7" t="s">
        <v>128</v>
      </c>
      <c r="C14" s="7" t="s">
        <v>129</v>
      </c>
      <c r="D14" s="9"/>
      <c r="E14" s="10" t="s">
        <v>509</v>
      </c>
      <c r="F14" s="10" t="s">
        <v>509</v>
      </c>
      <c r="G14" s="10" t="s">
        <v>626</v>
      </c>
      <c r="H14" s="10" t="s">
        <v>621</v>
      </c>
      <c r="I14" s="10" t="s">
        <v>513</v>
      </c>
    </row>
    <row r="15" spans="1:9" ht="62.4">
      <c r="A15" s="77" t="s">
        <v>2037</v>
      </c>
      <c r="B15" s="7" t="s">
        <v>128</v>
      </c>
      <c r="C15" s="8" t="s">
        <v>2419</v>
      </c>
      <c r="D15" s="9"/>
      <c r="E15" s="10"/>
      <c r="F15" s="10"/>
      <c r="G15" s="10"/>
      <c r="H15" s="10"/>
      <c r="I15" s="10"/>
    </row>
    <row r="16" spans="1:9" ht="62.4">
      <c r="A16" s="77" t="s">
        <v>2039</v>
      </c>
      <c r="B16" s="7" t="s">
        <v>128</v>
      </c>
      <c r="C16" s="8" t="s">
        <v>2419</v>
      </c>
      <c r="D16" s="9"/>
      <c r="E16" s="12"/>
      <c r="F16" s="12"/>
      <c r="G16" s="12"/>
      <c r="H16" s="12"/>
      <c r="I16" s="12"/>
    </row>
    <row r="17" spans="1:9" ht="62.4" hidden="1">
      <c r="A17" s="77" t="s">
        <v>2066</v>
      </c>
      <c r="B17" s="7" t="s">
        <v>128</v>
      </c>
      <c r="C17" s="7" t="s">
        <v>129</v>
      </c>
      <c r="D17" s="9"/>
      <c r="E17" s="10" t="s">
        <v>509</v>
      </c>
      <c r="F17" s="10" t="s">
        <v>509</v>
      </c>
      <c r="G17" s="10" t="s">
        <v>627</v>
      </c>
      <c r="H17" s="10" t="s">
        <v>570</v>
      </c>
      <c r="I17" s="10" t="s">
        <v>528</v>
      </c>
    </row>
    <row r="18" spans="1:9" ht="62.4">
      <c r="A18" s="77" t="s">
        <v>2042</v>
      </c>
      <c r="B18" s="7" t="s">
        <v>128</v>
      </c>
      <c r="C18" s="8" t="s">
        <v>2419</v>
      </c>
      <c r="D18" s="9"/>
      <c r="E18" s="10"/>
      <c r="F18" s="10"/>
      <c r="G18" s="10"/>
      <c r="H18" s="10"/>
      <c r="I18" s="10"/>
    </row>
    <row r="19" spans="1:9" ht="62.4">
      <c r="A19" s="77" t="s">
        <v>2045</v>
      </c>
      <c r="B19" s="7" t="s">
        <v>128</v>
      </c>
      <c r="C19" s="8" t="s">
        <v>2419</v>
      </c>
      <c r="D19" s="9"/>
      <c r="E19" s="10"/>
      <c r="F19" s="10"/>
      <c r="G19" s="10"/>
      <c r="H19" s="10"/>
      <c r="I19" s="10"/>
    </row>
    <row r="20" spans="1:9" ht="62.4">
      <c r="A20" s="77" t="s">
        <v>2047</v>
      </c>
      <c r="B20" s="7" t="s">
        <v>128</v>
      </c>
      <c r="C20" s="8" t="s">
        <v>2419</v>
      </c>
      <c r="D20" s="9"/>
      <c r="E20" s="10"/>
      <c r="F20" s="10"/>
      <c r="G20" s="10"/>
      <c r="H20" s="10"/>
      <c r="I20" s="10"/>
    </row>
    <row r="21" spans="1:9" ht="62.4" hidden="1">
      <c r="A21" s="77" t="s">
        <v>2067</v>
      </c>
      <c r="B21" s="7" t="s">
        <v>128</v>
      </c>
      <c r="C21" s="7" t="s">
        <v>129</v>
      </c>
      <c r="D21" s="9"/>
      <c r="E21" s="10" t="s">
        <v>509</v>
      </c>
      <c r="F21" s="10" t="s">
        <v>509</v>
      </c>
      <c r="G21" s="10" t="s">
        <v>628</v>
      </c>
      <c r="H21" s="10" t="s">
        <v>582</v>
      </c>
      <c r="I21" s="10" t="s">
        <v>629</v>
      </c>
    </row>
    <row r="22" spans="1:9" ht="62.4">
      <c r="A22" s="77" t="s">
        <v>2050</v>
      </c>
      <c r="B22" s="7" t="s">
        <v>128</v>
      </c>
      <c r="C22" s="8" t="s">
        <v>2419</v>
      </c>
      <c r="D22" s="9"/>
      <c r="E22" s="10"/>
      <c r="F22" s="10"/>
      <c r="G22" s="10"/>
      <c r="H22" s="10"/>
      <c r="I22" s="10"/>
    </row>
    <row r="23" spans="1:9" ht="62.4" hidden="1">
      <c r="A23" s="77" t="s">
        <v>2068</v>
      </c>
      <c r="B23" s="7" t="s">
        <v>128</v>
      </c>
      <c r="C23" s="7" t="s">
        <v>129</v>
      </c>
      <c r="D23" s="9"/>
      <c r="E23" s="10" t="s">
        <v>509</v>
      </c>
      <c r="F23" s="10" t="s">
        <v>509</v>
      </c>
      <c r="G23" s="10" t="s">
        <v>630</v>
      </c>
      <c r="H23" s="10" t="s">
        <v>582</v>
      </c>
      <c r="I23" s="10" t="s">
        <v>629</v>
      </c>
    </row>
    <row r="24" spans="1:9" ht="62.4">
      <c r="A24" s="77" t="s">
        <v>2053</v>
      </c>
      <c r="B24" s="7" t="s">
        <v>128</v>
      </c>
      <c r="C24" s="8" t="s">
        <v>2419</v>
      </c>
      <c r="D24" s="9"/>
      <c r="E24" s="10"/>
      <c r="F24" s="10"/>
      <c r="G24" s="10"/>
      <c r="H24" s="10"/>
      <c r="I24" s="10"/>
    </row>
    <row r="25" spans="1:9" ht="62.4">
      <c r="A25" s="77" t="s">
        <v>2056</v>
      </c>
      <c r="B25" s="7" t="s">
        <v>128</v>
      </c>
      <c r="C25" s="8" t="s">
        <v>2419</v>
      </c>
      <c r="D25" s="9"/>
      <c r="E25" s="10"/>
      <c r="F25" s="10"/>
      <c r="G25" s="10"/>
      <c r="H25" s="10"/>
      <c r="I25" s="10"/>
    </row>
    <row r="26" spans="1:9" ht="62.4">
      <c r="A26" s="77" t="s">
        <v>2069</v>
      </c>
      <c r="B26" s="7" t="s">
        <v>128</v>
      </c>
      <c r="C26" s="8" t="s">
        <v>2419</v>
      </c>
      <c r="D26" s="9"/>
      <c r="E26" s="38"/>
      <c r="F26" s="38"/>
      <c r="G26" s="38"/>
      <c r="H26" s="38"/>
      <c r="I26" s="38"/>
    </row>
    <row r="27" spans="1:9" ht="62.4" hidden="1">
      <c r="A27" s="77" t="s">
        <v>2070</v>
      </c>
      <c r="B27" s="7" t="s">
        <v>128</v>
      </c>
      <c r="C27" s="7" t="s">
        <v>129</v>
      </c>
      <c r="D27" s="9"/>
      <c r="E27" s="10" t="s">
        <v>509</v>
      </c>
      <c r="F27" s="10" t="s">
        <v>509</v>
      </c>
      <c r="G27" s="10" t="s">
        <v>631</v>
      </c>
      <c r="H27" s="10" t="s">
        <v>582</v>
      </c>
      <c r="I27" s="10" t="s">
        <v>629</v>
      </c>
    </row>
    <row r="28" spans="1:9" ht="62.4" hidden="1">
      <c r="A28" s="77" t="s">
        <v>2071</v>
      </c>
      <c r="B28" s="7" t="s">
        <v>128</v>
      </c>
      <c r="C28" s="7" t="s">
        <v>129</v>
      </c>
      <c r="D28" s="9"/>
      <c r="E28" s="10" t="s">
        <v>509</v>
      </c>
      <c r="F28" s="10" t="s">
        <v>509</v>
      </c>
      <c r="G28" s="10" t="s">
        <v>632</v>
      </c>
      <c r="H28" s="10" t="s">
        <v>582</v>
      </c>
      <c r="I28" s="10" t="s">
        <v>629</v>
      </c>
    </row>
  </sheetData>
  <autoFilter ref="A1:I28">
    <filterColumn colId="2">
      <filters>
        <filter val="未测试"/>
      </filters>
    </filterColumn>
  </autoFilter>
  <mergeCells count="1">
    <mergeCell ref="C2:I2"/>
  </mergeCells>
  <phoneticPr fontId="19" type="noConversion"/>
  <hyperlinks>
    <hyperlink ref="A1" location="首页!A1" display="返回首页"/>
  </hyperlinks>
  <pageMargins left="0.75" right="0.75" top="1" bottom="1" header="0.51180555555555596" footer="0.5118055555555559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8"/>
  <sheetViews>
    <sheetView tabSelected="1" workbookViewId="0">
      <selection activeCell="I14" sqref="I14"/>
    </sheetView>
  </sheetViews>
  <sheetFormatPr defaultColWidth="9" defaultRowHeight="14.4"/>
  <cols>
    <col min="1" max="1" width="46" customWidth="1"/>
    <col min="2" max="2" width="8.88671875" customWidth="1"/>
    <col min="3" max="3" width="12.77734375" customWidth="1"/>
    <col min="4" max="4" width="8.88671875" customWidth="1"/>
    <col min="5" max="5" width="19.44140625" customWidth="1"/>
    <col min="6" max="6" width="6.77734375" customWidth="1"/>
    <col min="7" max="7" width="5.109375" customWidth="1"/>
    <col min="8" max="8" width="6.21875" customWidth="1"/>
    <col min="9" max="9" width="10.5546875" customWidth="1"/>
    <col min="10" max="10" width="9.21875" customWidth="1"/>
    <col min="11" max="11" width="16.88671875" customWidth="1"/>
    <col min="12" max="12" width="7.44140625" customWidth="1"/>
  </cols>
  <sheetData>
    <row r="1" spans="1:12">
      <c r="A1" s="13" t="s">
        <v>110</v>
      </c>
    </row>
    <row r="2" spans="1:12" ht="16.2" hidden="1">
      <c r="A2" s="68" t="s">
        <v>2075</v>
      </c>
      <c r="B2" s="73"/>
      <c r="C2" s="253" t="s">
        <v>112</v>
      </c>
      <c r="D2" s="251"/>
      <c r="E2" s="251"/>
      <c r="F2" s="251"/>
      <c r="G2" s="251"/>
      <c r="H2" s="251"/>
      <c r="I2" s="251"/>
      <c r="J2" s="251"/>
      <c r="K2" s="251"/>
      <c r="L2" s="252"/>
    </row>
    <row r="3" spans="1:12" ht="16.2" hidden="1">
      <c r="A3" s="4" t="s">
        <v>2074</v>
      </c>
      <c r="B3" s="4" t="s">
        <v>113</v>
      </c>
      <c r="C3" s="4" t="s">
        <v>114</v>
      </c>
      <c r="D3" s="34" t="s">
        <v>115</v>
      </c>
      <c r="E3" s="34" t="s">
        <v>633</v>
      </c>
      <c r="F3" s="34" t="s">
        <v>634</v>
      </c>
      <c r="G3" s="34" t="s">
        <v>603</v>
      </c>
      <c r="H3" s="34" t="s">
        <v>635</v>
      </c>
      <c r="I3" s="34" t="s">
        <v>636</v>
      </c>
      <c r="J3" s="34" t="s">
        <v>503</v>
      </c>
      <c r="K3" s="34" t="s">
        <v>637</v>
      </c>
      <c r="L3" s="34" t="s">
        <v>638</v>
      </c>
    </row>
    <row r="4" spans="1:12" ht="15.6">
      <c r="A4" s="77" t="s">
        <v>2059</v>
      </c>
      <c r="B4" s="7" t="s">
        <v>128</v>
      </c>
      <c r="C4" s="8" t="s">
        <v>2417</v>
      </c>
      <c r="D4" s="9"/>
      <c r="E4" s="10"/>
      <c r="F4" s="10"/>
      <c r="G4" s="10"/>
      <c r="H4" s="10"/>
      <c r="I4" s="10"/>
      <c r="J4" s="12"/>
      <c r="K4" s="12"/>
      <c r="L4" s="12"/>
    </row>
    <row r="5" spans="1:12" ht="15.6">
      <c r="A5" s="77" t="s">
        <v>2026</v>
      </c>
      <c r="B5" s="7" t="s">
        <v>128</v>
      </c>
      <c r="C5" s="8" t="s">
        <v>2417</v>
      </c>
      <c r="D5" s="9"/>
      <c r="E5" s="10"/>
      <c r="F5" s="10"/>
      <c r="G5" s="10"/>
      <c r="H5" s="10"/>
      <c r="I5" s="10"/>
      <c r="J5" s="12"/>
      <c r="K5" s="12"/>
      <c r="L5" s="12"/>
    </row>
    <row r="6" spans="1:12" ht="15.6">
      <c r="A6" s="77" t="s">
        <v>2028</v>
      </c>
      <c r="B6" s="7" t="s">
        <v>128</v>
      </c>
      <c r="C6" s="8" t="s">
        <v>2417</v>
      </c>
      <c r="D6" s="9"/>
      <c r="E6" s="10"/>
      <c r="F6" s="10"/>
      <c r="G6" s="10"/>
      <c r="H6" s="10"/>
      <c r="I6" s="10"/>
      <c r="J6" s="12"/>
      <c r="K6" s="12"/>
      <c r="L6" s="12"/>
    </row>
    <row r="7" spans="1:12" ht="15.6">
      <c r="A7" s="77" t="s">
        <v>2060</v>
      </c>
      <c r="B7" s="7" t="s">
        <v>128</v>
      </c>
      <c r="C7" s="8" t="s">
        <v>2417</v>
      </c>
      <c r="D7" s="9"/>
      <c r="E7" s="10"/>
      <c r="F7" s="10"/>
      <c r="G7" s="10"/>
      <c r="H7" s="10"/>
      <c r="I7" s="10"/>
      <c r="J7" s="12"/>
      <c r="K7" s="12"/>
      <c r="L7" s="12"/>
    </row>
    <row r="8" spans="1:12" ht="15.6">
      <c r="A8" s="77" t="s">
        <v>2061</v>
      </c>
      <c r="B8" s="7" t="s">
        <v>128</v>
      </c>
      <c r="C8" s="8" t="s">
        <v>2417</v>
      </c>
      <c r="D8" s="9"/>
      <c r="E8" s="10"/>
      <c r="F8" s="10"/>
      <c r="G8" s="10"/>
      <c r="H8" s="10"/>
      <c r="I8" s="10"/>
      <c r="J8" s="12"/>
      <c r="K8" s="12"/>
      <c r="L8" s="12"/>
    </row>
    <row r="9" spans="1:12" ht="15.6">
      <c r="A9" s="77" t="s">
        <v>2062</v>
      </c>
      <c r="B9" s="7" t="s">
        <v>128</v>
      </c>
      <c r="C9" s="8" t="s">
        <v>2417</v>
      </c>
      <c r="D9" s="9"/>
      <c r="E9" s="10"/>
      <c r="F9" s="10"/>
      <c r="G9" s="10"/>
      <c r="H9" s="10"/>
      <c r="I9" s="10"/>
      <c r="J9" s="12"/>
      <c r="K9" s="12"/>
      <c r="L9" s="12"/>
    </row>
    <row r="10" spans="1:12" ht="62.4" hidden="1">
      <c r="A10" s="77" t="s">
        <v>2063</v>
      </c>
      <c r="B10" s="7" t="s">
        <v>128</v>
      </c>
      <c r="C10" s="7" t="s">
        <v>129</v>
      </c>
      <c r="D10" s="9"/>
      <c r="E10" s="10" t="s">
        <v>509</v>
      </c>
      <c r="F10" s="10" t="s">
        <v>639</v>
      </c>
      <c r="G10" s="10" t="s">
        <v>640</v>
      </c>
      <c r="H10" s="10" t="s">
        <v>641</v>
      </c>
      <c r="I10" s="10"/>
      <c r="J10" s="10" t="s">
        <v>642</v>
      </c>
      <c r="K10" s="10" t="s">
        <v>643</v>
      </c>
      <c r="L10" s="10"/>
    </row>
    <row r="11" spans="1:12" ht="15.6">
      <c r="A11" s="77" t="s">
        <v>2031</v>
      </c>
      <c r="B11" s="7" t="s">
        <v>128</v>
      </c>
      <c r="C11" s="8" t="s">
        <v>2417</v>
      </c>
      <c r="D11" s="9"/>
      <c r="E11" s="10"/>
      <c r="F11" s="10"/>
      <c r="G11" s="10"/>
      <c r="H11" s="10"/>
      <c r="I11" s="10"/>
      <c r="J11" s="12"/>
      <c r="K11" s="12"/>
      <c r="L11" s="12"/>
    </row>
    <row r="12" spans="1:12" ht="15.6">
      <c r="A12" s="77" t="s">
        <v>2064</v>
      </c>
      <c r="B12" s="7" t="s">
        <v>128</v>
      </c>
      <c r="C12" s="8" t="s">
        <v>2417</v>
      </c>
      <c r="D12" s="9"/>
      <c r="E12" s="10"/>
      <c r="F12" s="10"/>
      <c r="G12" s="10"/>
      <c r="H12" s="10"/>
      <c r="I12" s="10"/>
      <c r="J12" s="12"/>
      <c r="K12" s="12"/>
      <c r="L12" s="12"/>
    </row>
    <row r="13" spans="1:12" ht="15.6">
      <c r="A13" s="77" t="s">
        <v>2033</v>
      </c>
      <c r="B13" s="7" t="s">
        <v>128</v>
      </c>
      <c r="C13" s="8" t="s">
        <v>2417</v>
      </c>
      <c r="D13" s="9"/>
      <c r="E13" s="10"/>
      <c r="F13" s="10"/>
      <c r="G13" s="10"/>
      <c r="H13" s="10"/>
      <c r="I13" s="10"/>
      <c r="J13" s="12"/>
      <c r="K13" s="12"/>
      <c r="L13" s="12"/>
    </row>
    <row r="14" spans="1:12" ht="15.6">
      <c r="A14" s="77" t="s">
        <v>2065</v>
      </c>
      <c r="B14" s="7" t="s">
        <v>128</v>
      </c>
      <c r="C14" s="8" t="s">
        <v>2417</v>
      </c>
      <c r="D14" s="9"/>
      <c r="E14" s="10"/>
      <c r="F14" s="10"/>
      <c r="G14" s="10"/>
      <c r="H14" s="10"/>
      <c r="I14" s="10"/>
      <c r="J14" s="12"/>
      <c r="K14" s="12"/>
      <c r="L14" s="12"/>
    </row>
    <row r="15" spans="1:12" ht="15.6">
      <c r="A15" s="77" t="s">
        <v>2037</v>
      </c>
      <c r="B15" s="7" t="s">
        <v>128</v>
      </c>
      <c r="C15" s="8" t="s">
        <v>2417</v>
      </c>
      <c r="D15" s="9"/>
      <c r="E15" s="10"/>
      <c r="F15" s="10"/>
      <c r="G15" s="10"/>
      <c r="H15" s="10"/>
      <c r="I15" s="10"/>
      <c r="J15" s="12"/>
      <c r="K15" s="12"/>
      <c r="L15" s="12"/>
    </row>
    <row r="16" spans="1:12" ht="15.6">
      <c r="A16" s="77" t="s">
        <v>2039</v>
      </c>
      <c r="B16" s="7" t="s">
        <v>128</v>
      </c>
      <c r="C16" s="8" t="s">
        <v>2417</v>
      </c>
      <c r="D16" s="9"/>
      <c r="E16" s="12"/>
      <c r="F16" s="12"/>
      <c r="G16" s="12"/>
      <c r="H16" s="12"/>
      <c r="I16" s="12"/>
      <c r="J16" s="12"/>
      <c r="K16" s="12"/>
      <c r="L16" s="12"/>
    </row>
    <row r="17" spans="1:12" ht="15.6">
      <c r="A17" s="77" t="s">
        <v>2066</v>
      </c>
      <c r="B17" s="7" t="s">
        <v>128</v>
      </c>
      <c r="C17" s="8" t="s">
        <v>2417</v>
      </c>
      <c r="D17" s="9"/>
      <c r="E17" s="10"/>
      <c r="F17" s="10"/>
      <c r="G17" s="10"/>
      <c r="H17" s="10"/>
      <c r="I17" s="10"/>
      <c r="J17" s="12"/>
      <c r="K17" s="12"/>
      <c r="L17" s="12"/>
    </row>
    <row r="18" spans="1:12" ht="15.6">
      <c r="A18" s="77" t="s">
        <v>2042</v>
      </c>
      <c r="B18" s="7" t="s">
        <v>128</v>
      </c>
      <c r="C18" s="8" t="s">
        <v>2417</v>
      </c>
      <c r="D18" s="9"/>
      <c r="E18" s="10"/>
      <c r="F18" s="10"/>
      <c r="G18" s="10"/>
      <c r="H18" s="10"/>
      <c r="I18" s="10"/>
      <c r="J18" s="12"/>
      <c r="K18" s="12"/>
      <c r="L18" s="12"/>
    </row>
    <row r="19" spans="1:12" ht="15.6">
      <c r="A19" s="77" t="s">
        <v>2045</v>
      </c>
      <c r="B19" s="7" t="s">
        <v>128</v>
      </c>
      <c r="C19" s="8" t="s">
        <v>2417</v>
      </c>
      <c r="D19" s="9"/>
      <c r="E19" s="10"/>
      <c r="F19" s="10"/>
      <c r="G19" s="10"/>
      <c r="H19" s="10"/>
      <c r="I19" s="10"/>
      <c r="J19" s="12"/>
      <c r="K19" s="12"/>
      <c r="L19" s="12"/>
    </row>
    <row r="20" spans="1:12" ht="15.6">
      <c r="A20" s="77" t="s">
        <v>2047</v>
      </c>
      <c r="B20" s="7" t="s">
        <v>128</v>
      </c>
      <c r="C20" s="8" t="s">
        <v>2417</v>
      </c>
      <c r="D20" s="9"/>
      <c r="E20" s="10"/>
      <c r="F20" s="10"/>
      <c r="G20" s="10"/>
      <c r="H20" s="10"/>
      <c r="I20" s="10"/>
      <c r="J20" s="12"/>
      <c r="K20" s="12"/>
      <c r="L20" s="12"/>
    </row>
    <row r="21" spans="1:12" ht="15.6">
      <c r="A21" s="77" t="s">
        <v>2067</v>
      </c>
      <c r="B21" s="7" t="s">
        <v>128</v>
      </c>
      <c r="C21" s="8" t="s">
        <v>2417</v>
      </c>
      <c r="D21" s="9"/>
      <c r="E21" s="10"/>
      <c r="F21" s="10"/>
      <c r="G21" s="10"/>
      <c r="H21" s="10"/>
      <c r="I21" s="10"/>
      <c r="J21" s="12"/>
      <c r="K21" s="12"/>
      <c r="L21" s="12"/>
    </row>
    <row r="22" spans="1:12" ht="15.6">
      <c r="A22" s="77" t="s">
        <v>2050</v>
      </c>
      <c r="B22" s="7" t="s">
        <v>128</v>
      </c>
      <c r="C22" s="8" t="s">
        <v>2417</v>
      </c>
      <c r="D22" s="9"/>
      <c r="E22" s="10"/>
      <c r="F22" s="10"/>
      <c r="G22" s="10"/>
      <c r="H22" s="10"/>
      <c r="I22" s="10"/>
      <c r="J22" s="12"/>
      <c r="K22" s="12"/>
      <c r="L22" s="12"/>
    </row>
    <row r="23" spans="1:12" ht="15.6">
      <c r="A23" s="77" t="s">
        <v>2068</v>
      </c>
      <c r="B23" s="7" t="s">
        <v>128</v>
      </c>
      <c r="C23" s="8" t="s">
        <v>2417</v>
      </c>
      <c r="D23" s="9"/>
      <c r="E23" s="10"/>
      <c r="F23" s="10"/>
      <c r="G23" s="10"/>
      <c r="H23" s="10"/>
      <c r="I23" s="10"/>
      <c r="J23" s="12"/>
      <c r="K23" s="12"/>
      <c r="L23" s="12"/>
    </row>
    <row r="24" spans="1:12" ht="15.6">
      <c r="A24" s="77" t="s">
        <v>2053</v>
      </c>
      <c r="B24" s="7" t="s">
        <v>128</v>
      </c>
      <c r="C24" s="8" t="s">
        <v>2417</v>
      </c>
      <c r="D24" s="9"/>
      <c r="E24" s="10"/>
      <c r="F24" s="10"/>
      <c r="G24" s="10"/>
      <c r="H24" s="10"/>
      <c r="I24" s="10"/>
      <c r="J24" s="12"/>
      <c r="K24" s="12"/>
      <c r="L24" s="12"/>
    </row>
    <row r="25" spans="1:12" ht="15.6">
      <c r="A25" s="77" t="s">
        <v>2056</v>
      </c>
      <c r="B25" s="7" t="s">
        <v>128</v>
      </c>
      <c r="C25" s="8" t="s">
        <v>2417</v>
      </c>
      <c r="D25" s="9"/>
      <c r="E25" s="10"/>
      <c r="F25" s="10"/>
      <c r="G25" s="10"/>
      <c r="H25" s="10"/>
      <c r="I25" s="10"/>
      <c r="J25" s="12"/>
      <c r="K25" s="12"/>
      <c r="L25" s="12"/>
    </row>
    <row r="26" spans="1:12" ht="62.4" hidden="1">
      <c r="A26" s="77" t="s">
        <v>2069</v>
      </c>
      <c r="B26" s="7" t="s">
        <v>128</v>
      </c>
      <c r="C26" s="7" t="s">
        <v>129</v>
      </c>
      <c r="D26" s="9"/>
      <c r="E26" s="10" t="s">
        <v>509</v>
      </c>
      <c r="F26" s="10" t="s">
        <v>639</v>
      </c>
      <c r="G26" s="10" t="s">
        <v>640</v>
      </c>
      <c r="H26" s="10" t="s">
        <v>644</v>
      </c>
      <c r="I26" s="10"/>
      <c r="J26" s="10" t="s">
        <v>642</v>
      </c>
      <c r="K26" s="10" t="s">
        <v>645</v>
      </c>
      <c r="L26" s="10"/>
    </row>
    <row r="27" spans="1:12" ht="15.6">
      <c r="A27" s="77" t="s">
        <v>2070</v>
      </c>
      <c r="B27" s="7" t="s">
        <v>128</v>
      </c>
      <c r="C27" s="8" t="s">
        <v>2417</v>
      </c>
      <c r="D27" s="9"/>
      <c r="E27" s="10"/>
      <c r="F27" s="10"/>
      <c r="G27" s="10"/>
      <c r="H27" s="10"/>
      <c r="I27" s="10"/>
      <c r="J27" s="12"/>
      <c r="K27" s="12"/>
      <c r="L27" s="12"/>
    </row>
    <row r="28" spans="1:12" ht="15.6">
      <c r="A28" s="77" t="s">
        <v>2071</v>
      </c>
      <c r="B28" s="7" t="s">
        <v>128</v>
      </c>
      <c r="C28" s="8" t="s">
        <v>2417</v>
      </c>
      <c r="D28" s="9"/>
      <c r="E28" s="10"/>
      <c r="F28" s="10"/>
      <c r="G28" s="10"/>
      <c r="H28" s="10"/>
      <c r="I28" s="10"/>
      <c r="J28" s="12"/>
      <c r="K28" s="12"/>
      <c r="L28" s="12"/>
    </row>
  </sheetData>
  <autoFilter ref="A1:L28">
    <filterColumn colId="2">
      <filters>
        <filter val="未测试"/>
      </filters>
    </filterColumn>
  </autoFilter>
  <mergeCells count="1">
    <mergeCell ref="C2:L2"/>
  </mergeCells>
  <phoneticPr fontId="19" type="noConversion"/>
  <hyperlinks>
    <hyperlink ref="A1" location="首页!A1" display="返回首页"/>
  </hyperlinks>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heetViews>
  <sheetFormatPr defaultColWidth="9" defaultRowHeight="14.4"/>
  <cols>
    <col min="1" max="1" width="12.5546875" customWidth="1"/>
    <col min="2" max="2" width="8.88671875" customWidth="1"/>
    <col min="3" max="3" width="13.5546875" customWidth="1"/>
    <col min="4" max="4" width="8.88671875" customWidth="1"/>
    <col min="5" max="8" width="13.6640625" customWidth="1"/>
  </cols>
  <sheetData>
    <row r="1" spans="1:8">
      <c r="A1" s="13" t="s">
        <v>110</v>
      </c>
    </row>
    <row r="2" spans="1:8" ht="16.2">
      <c r="A2" s="68" t="s">
        <v>2075</v>
      </c>
      <c r="B2" s="73"/>
      <c r="C2" s="253" t="s">
        <v>112</v>
      </c>
      <c r="D2" s="251"/>
      <c r="E2" s="251"/>
      <c r="F2" s="251"/>
      <c r="G2" s="251"/>
      <c r="H2" s="252"/>
    </row>
    <row r="3" spans="1:8" ht="16.2">
      <c r="A3" s="4" t="s">
        <v>2074</v>
      </c>
      <c r="B3" s="4" t="s">
        <v>113</v>
      </c>
      <c r="C3" s="4" t="s">
        <v>114</v>
      </c>
      <c r="D3" s="34" t="s">
        <v>115</v>
      </c>
      <c r="E3" s="34" t="s">
        <v>646</v>
      </c>
      <c r="F3" s="34" t="s">
        <v>126</v>
      </c>
      <c r="G3" s="34" t="s">
        <v>647</v>
      </c>
      <c r="H3" s="34" t="s">
        <v>648</v>
      </c>
    </row>
    <row r="4" spans="1:8" ht="62.4">
      <c r="A4" s="77" t="s">
        <v>2059</v>
      </c>
      <c r="B4" s="7" t="s">
        <v>128</v>
      </c>
      <c r="C4" s="7" t="s">
        <v>129</v>
      </c>
      <c r="D4" s="9"/>
      <c r="E4" s="10" t="s">
        <v>509</v>
      </c>
      <c r="F4" s="10" t="s">
        <v>509</v>
      </c>
      <c r="G4" s="10" t="s">
        <v>560</v>
      </c>
      <c r="H4" s="10" t="s">
        <v>509</v>
      </c>
    </row>
    <row r="5" spans="1:8" ht="62.4">
      <c r="A5" s="77" t="s">
        <v>2026</v>
      </c>
      <c r="B5" s="7" t="s">
        <v>128</v>
      </c>
      <c r="C5" s="7" t="s">
        <v>129</v>
      </c>
      <c r="D5" s="9"/>
      <c r="E5" s="10" t="s">
        <v>509</v>
      </c>
      <c r="F5" s="10" t="s">
        <v>509</v>
      </c>
      <c r="G5" s="10" t="s">
        <v>558</v>
      </c>
      <c r="H5" s="10" t="s">
        <v>509</v>
      </c>
    </row>
    <row r="6" spans="1:8" ht="62.4">
      <c r="A6" s="77" t="s">
        <v>2028</v>
      </c>
      <c r="B6" s="7" t="s">
        <v>128</v>
      </c>
      <c r="C6" s="7" t="s">
        <v>129</v>
      </c>
      <c r="D6" s="9"/>
      <c r="E6" s="10" t="s">
        <v>509</v>
      </c>
      <c r="F6" s="10" t="s">
        <v>509</v>
      </c>
      <c r="G6" s="10" t="s">
        <v>558</v>
      </c>
      <c r="H6" s="10" t="s">
        <v>509</v>
      </c>
    </row>
    <row r="7" spans="1:8" ht="62.4">
      <c r="A7" s="77" t="s">
        <v>2060</v>
      </c>
      <c r="B7" s="7" t="s">
        <v>128</v>
      </c>
      <c r="C7" s="7" t="s">
        <v>129</v>
      </c>
      <c r="D7" s="9"/>
      <c r="E7" s="10" t="s">
        <v>509</v>
      </c>
      <c r="F7" s="10" t="s">
        <v>509</v>
      </c>
      <c r="G7" s="10" t="s">
        <v>560</v>
      </c>
      <c r="H7" s="10" t="s">
        <v>509</v>
      </c>
    </row>
    <row r="8" spans="1:8" ht="62.4">
      <c r="A8" s="77" t="s">
        <v>2061</v>
      </c>
      <c r="B8" s="7" t="s">
        <v>128</v>
      </c>
      <c r="C8" s="7" t="s">
        <v>129</v>
      </c>
      <c r="D8" s="9"/>
      <c r="E8" s="10" t="s">
        <v>509</v>
      </c>
      <c r="F8" s="10" t="s">
        <v>509</v>
      </c>
      <c r="G8" s="10" t="s">
        <v>560</v>
      </c>
      <c r="H8" s="10" t="s">
        <v>509</v>
      </c>
    </row>
    <row r="9" spans="1:8" ht="62.4">
      <c r="A9" s="77" t="s">
        <v>2062</v>
      </c>
      <c r="B9" s="7" t="s">
        <v>128</v>
      </c>
      <c r="C9" s="7" t="s">
        <v>129</v>
      </c>
      <c r="D9" s="9"/>
      <c r="E9" s="10" t="s">
        <v>509</v>
      </c>
      <c r="F9" s="10" t="s">
        <v>509</v>
      </c>
      <c r="G9" s="10" t="s">
        <v>560</v>
      </c>
      <c r="H9" s="10" t="s">
        <v>509</v>
      </c>
    </row>
    <row r="10" spans="1:8" ht="62.4">
      <c r="A10" s="77" t="s">
        <v>2063</v>
      </c>
      <c r="B10" s="7" t="s">
        <v>128</v>
      </c>
      <c r="C10" s="7" t="s">
        <v>129</v>
      </c>
      <c r="D10" s="9"/>
      <c r="E10" s="10" t="s">
        <v>509</v>
      </c>
      <c r="F10" s="10" t="s">
        <v>509</v>
      </c>
      <c r="G10" s="10" t="s">
        <v>509</v>
      </c>
      <c r="H10" s="10" t="s">
        <v>509</v>
      </c>
    </row>
    <row r="11" spans="1:8" ht="62.4">
      <c r="A11" s="77" t="s">
        <v>2031</v>
      </c>
      <c r="B11" s="7" t="s">
        <v>128</v>
      </c>
      <c r="C11" s="7" t="s">
        <v>129</v>
      </c>
      <c r="D11" s="9"/>
      <c r="E11" s="10" t="s">
        <v>509</v>
      </c>
      <c r="F11" s="10" t="s">
        <v>509</v>
      </c>
      <c r="G11" s="10" t="s">
        <v>558</v>
      </c>
      <c r="H11" s="10" t="s">
        <v>509</v>
      </c>
    </row>
    <row r="12" spans="1:8" ht="62.4">
      <c r="A12" s="77" t="s">
        <v>2064</v>
      </c>
      <c r="B12" s="7" t="s">
        <v>128</v>
      </c>
      <c r="C12" s="7" t="s">
        <v>129</v>
      </c>
      <c r="D12" s="9"/>
      <c r="E12" s="10" t="s">
        <v>509</v>
      </c>
      <c r="F12" s="10" t="s">
        <v>509</v>
      </c>
      <c r="G12" s="10" t="s">
        <v>560</v>
      </c>
      <c r="H12" s="10" t="s">
        <v>509</v>
      </c>
    </row>
    <row r="13" spans="1:8" ht="62.4">
      <c r="A13" s="77" t="s">
        <v>2033</v>
      </c>
      <c r="B13" s="7" t="s">
        <v>128</v>
      </c>
      <c r="C13" s="7" t="s">
        <v>129</v>
      </c>
      <c r="D13" s="9"/>
      <c r="E13" s="10" t="s">
        <v>509</v>
      </c>
      <c r="F13" s="10" t="s">
        <v>509</v>
      </c>
      <c r="G13" s="10" t="s">
        <v>558</v>
      </c>
      <c r="H13" s="10" t="s">
        <v>509</v>
      </c>
    </row>
    <row r="14" spans="1:8" ht="62.4">
      <c r="A14" s="77" t="s">
        <v>2065</v>
      </c>
      <c r="B14" s="7" t="s">
        <v>128</v>
      </c>
      <c r="C14" s="8" t="s">
        <v>156</v>
      </c>
      <c r="D14" s="9"/>
      <c r="E14" s="10"/>
      <c r="F14" s="10"/>
      <c r="G14" s="10"/>
      <c r="H14" s="10"/>
    </row>
    <row r="15" spans="1:8" ht="62.4">
      <c r="A15" s="77" t="s">
        <v>2037</v>
      </c>
      <c r="B15" s="7" t="s">
        <v>128</v>
      </c>
      <c r="C15" s="7" t="s">
        <v>129</v>
      </c>
      <c r="D15" s="9"/>
      <c r="E15" s="10" t="s">
        <v>509</v>
      </c>
      <c r="F15" s="10" t="s">
        <v>509</v>
      </c>
      <c r="G15" s="10" t="s">
        <v>558</v>
      </c>
      <c r="H15" s="10" t="s">
        <v>509</v>
      </c>
    </row>
    <row r="16" spans="1:8" ht="62.4">
      <c r="A16" s="77" t="s">
        <v>2039</v>
      </c>
      <c r="B16" s="7" t="s">
        <v>128</v>
      </c>
      <c r="C16" s="7" t="s">
        <v>129</v>
      </c>
      <c r="D16" s="9"/>
      <c r="E16" s="10" t="s">
        <v>509</v>
      </c>
      <c r="F16" s="10" t="s">
        <v>509</v>
      </c>
      <c r="G16" s="10" t="s">
        <v>558</v>
      </c>
      <c r="H16" s="10" t="s">
        <v>509</v>
      </c>
    </row>
    <row r="17" spans="1:8" ht="62.4">
      <c r="A17" s="77" t="s">
        <v>2066</v>
      </c>
      <c r="B17" s="7" t="s">
        <v>128</v>
      </c>
      <c r="C17" s="7" t="s">
        <v>129</v>
      </c>
      <c r="D17" s="9"/>
      <c r="E17" s="10" t="s">
        <v>509</v>
      </c>
      <c r="F17" s="10" t="s">
        <v>509</v>
      </c>
      <c r="G17" s="10" t="s">
        <v>560</v>
      </c>
      <c r="H17" s="10" t="s">
        <v>509</v>
      </c>
    </row>
    <row r="18" spans="1:8" ht="62.4">
      <c r="A18" s="77" t="s">
        <v>2042</v>
      </c>
      <c r="B18" s="7" t="s">
        <v>128</v>
      </c>
      <c r="C18" s="7" t="s">
        <v>129</v>
      </c>
      <c r="D18" s="9"/>
      <c r="E18" s="10" t="s">
        <v>509</v>
      </c>
      <c r="F18" s="10" t="s">
        <v>509</v>
      </c>
      <c r="G18" s="10" t="s">
        <v>558</v>
      </c>
      <c r="H18" s="10" t="s">
        <v>509</v>
      </c>
    </row>
    <row r="19" spans="1:8" ht="62.4">
      <c r="A19" s="77" t="s">
        <v>2045</v>
      </c>
      <c r="B19" s="7" t="s">
        <v>128</v>
      </c>
      <c r="C19" s="7" t="s">
        <v>129</v>
      </c>
      <c r="D19" s="9"/>
      <c r="E19" s="10" t="s">
        <v>509</v>
      </c>
      <c r="F19" s="10" t="s">
        <v>509</v>
      </c>
      <c r="G19" s="10" t="s">
        <v>558</v>
      </c>
      <c r="H19" s="10" t="s">
        <v>509</v>
      </c>
    </row>
    <row r="20" spans="1:8" ht="62.4">
      <c r="A20" s="77" t="s">
        <v>2047</v>
      </c>
      <c r="B20" s="7" t="s">
        <v>128</v>
      </c>
      <c r="C20" s="7" t="s">
        <v>129</v>
      </c>
      <c r="D20" s="9"/>
      <c r="E20" s="10" t="s">
        <v>509</v>
      </c>
      <c r="F20" s="10" t="s">
        <v>509</v>
      </c>
      <c r="G20" s="10" t="s">
        <v>558</v>
      </c>
      <c r="H20" s="10" t="s">
        <v>509</v>
      </c>
    </row>
    <row r="21" spans="1:8" ht="62.4">
      <c r="A21" s="77" t="s">
        <v>2067</v>
      </c>
      <c r="B21" s="7" t="s">
        <v>128</v>
      </c>
      <c r="C21" s="7" t="s">
        <v>129</v>
      </c>
      <c r="D21" s="9"/>
      <c r="E21" s="10" t="s">
        <v>509</v>
      </c>
      <c r="F21" s="10" t="s">
        <v>509</v>
      </c>
      <c r="G21" s="10" t="s">
        <v>560</v>
      </c>
      <c r="H21" s="10" t="s">
        <v>509</v>
      </c>
    </row>
    <row r="22" spans="1:8" ht="62.4">
      <c r="A22" s="77" t="s">
        <v>2050</v>
      </c>
      <c r="B22" s="7" t="s">
        <v>128</v>
      </c>
      <c r="C22" s="7" t="s">
        <v>129</v>
      </c>
      <c r="D22" s="9"/>
      <c r="E22" s="10" t="s">
        <v>509</v>
      </c>
      <c r="F22" s="10" t="s">
        <v>509</v>
      </c>
      <c r="G22" s="10" t="s">
        <v>558</v>
      </c>
      <c r="H22" s="10" t="s">
        <v>509</v>
      </c>
    </row>
    <row r="23" spans="1:8" ht="62.4">
      <c r="A23" s="77" t="s">
        <v>2068</v>
      </c>
      <c r="B23" s="7" t="s">
        <v>128</v>
      </c>
      <c r="C23" s="7" t="s">
        <v>129</v>
      </c>
      <c r="D23" s="9"/>
      <c r="E23" s="10" t="s">
        <v>509</v>
      </c>
      <c r="F23" s="10" t="s">
        <v>509</v>
      </c>
      <c r="G23" s="10" t="s">
        <v>560</v>
      </c>
      <c r="H23" s="10" t="s">
        <v>509</v>
      </c>
    </row>
    <row r="24" spans="1:8" ht="62.4">
      <c r="A24" s="77" t="s">
        <v>2053</v>
      </c>
      <c r="B24" s="7" t="s">
        <v>128</v>
      </c>
      <c r="C24" s="7" t="s">
        <v>129</v>
      </c>
      <c r="D24" s="9"/>
      <c r="E24" s="10" t="s">
        <v>509</v>
      </c>
      <c r="F24" s="10" t="s">
        <v>509</v>
      </c>
      <c r="G24" s="10" t="s">
        <v>509</v>
      </c>
      <c r="H24" s="10" t="s">
        <v>509</v>
      </c>
    </row>
    <row r="25" spans="1:8" ht="62.4">
      <c r="A25" s="77" t="s">
        <v>2056</v>
      </c>
      <c r="B25" s="7" t="s">
        <v>128</v>
      </c>
      <c r="C25" s="7" t="s">
        <v>129</v>
      </c>
      <c r="D25" s="9"/>
      <c r="E25" s="10" t="s">
        <v>509</v>
      </c>
      <c r="F25" s="10" t="s">
        <v>509</v>
      </c>
      <c r="G25" s="10" t="s">
        <v>558</v>
      </c>
      <c r="H25" s="10" t="s">
        <v>509</v>
      </c>
    </row>
    <row r="26" spans="1:8" ht="62.4">
      <c r="A26" s="77" t="s">
        <v>2069</v>
      </c>
      <c r="B26" s="7" t="s">
        <v>128</v>
      </c>
      <c r="C26" s="7" t="s">
        <v>129</v>
      </c>
      <c r="D26" s="9"/>
      <c r="E26" s="10" t="s">
        <v>509</v>
      </c>
      <c r="F26" s="10" t="s">
        <v>509</v>
      </c>
      <c r="G26" s="10" t="s">
        <v>509</v>
      </c>
      <c r="H26" s="10" t="s">
        <v>509</v>
      </c>
    </row>
    <row r="27" spans="1:8" ht="62.4">
      <c r="A27" s="77" t="s">
        <v>2070</v>
      </c>
      <c r="B27" s="7" t="s">
        <v>128</v>
      </c>
      <c r="C27" s="7" t="s">
        <v>129</v>
      </c>
      <c r="D27" s="9"/>
      <c r="E27" s="10" t="s">
        <v>509</v>
      </c>
      <c r="F27" s="10" t="s">
        <v>509</v>
      </c>
      <c r="G27" s="10" t="s">
        <v>560</v>
      </c>
      <c r="H27" s="10" t="s">
        <v>509</v>
      </c>
    </row>
    <row r="28" spans="1:8" ht="62.4">
      <c r="A28" s="77" t="s">
        <v>2071</v>
      </c>
      <c r="B28" s="7" t="s">
        <v>128</v>
      </c>
      <c r="C28" s="7" t="s">
        <v>129</v>
      </c>
      <c r="D28" s="9"/>
      <c r="E28" s="10" t="s">
        <v>509</v>
      </c>
      <c r="F28" s="10" t="s">
        <v>509</v>
      </c>
      <c r="G28" s="10" t="s">
        <v>560</v>
      </c>
      <c r="H28" s="10" t="s">
        <v>509</v>
      </c>
    </row>
    <row r="29" spans="1:8">
      <c r="C29" s="27"/>
    </row>
    <row r="30" spans="1:8">
      <c r="C30" s="27"/>
    </row>
    <row r="31" spans="1:8">
      <c r="C31" s="27"/>
    </row>
    <row r="32" spans="1:8">
      <c r="C32" s="27"/>
    </row>
    <row r="33" spans="3:3">
      <c r="C33" s="27"/>
    </row>
    <row r="34" spans="3:3">
      <c r="C34" s="27"/>
    </row>
  </sheetData>
  <autoFilter ref="A1:H28"/>
  <mergeCells count="1">
    <mergeCell ref="C2:H2"/>
  </mergeCells>
  <phoneticPr fontId="19" type="noConversion"/>
  <hyperlinks>
    <hyperlink ref="A1" location="首页!A1" display="返回首页"/>
  </hyperlinks>
  <pageMargins left="0.75" right="0.75" top="1" bottom="1" header="0.51180555555555596" footer="0.5118055555555559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
  <sheetViews>
    <sheetView workbookViewId="0">
      <selection activeCell="C4" sqref="C4:C28"/>
    </sheetView>
  </sheetViews>
  <sheetFormatPr defaultColWidth="9" defaultRowHeight="14.4"/>
  <cols>
    <col min="1" max="1" width="12.5546875" customWidth="1"/>
    <col min="2" max="2" width="8.88671875" customWidth="1"/>
    <col min="3" max="3" width="13.6640625" customWidth="1"/>
    <col min="4" max="4" width="8.88671875" customWidth="1"/>
    <col min="5" max="5" width="19.77734375" customWidth="1"/>
    <col min="6" max="6" width="11.33203125" customWidth="1"/>
    <col min="7" max="7" width="10.88671875" customWidth="1"/>
    <col min="8" max="8" width="10.109375" customWidth="1"/>
    <col min="9" max="9" width="15.88671875" customWidth="1"/>
  </cols>
  <sheetData>
    <row r="1" spans="1:9">
      <c r="A1" s="13" t="s">
        <v>110</v>
      </c>
    </row>
    <row r="2" spans="1:9" ht="16.2" hidden="1">
      <c r="A2" s="68" t="s">
        <v>2079</v>
      </c>
      <c r="B2" s="73"/>
      <c r="C2" s="254" t="s">
        <v>112</v>
      </c>
      <c r="D2" s="255"/>
      <c r="E2" s="255"/>
      <c r="F2" s="255"/>
      <c r="G2" s="255"/>
      <c r="H2" s="255"/>
      <c r="I2" s="256"/>
    </row>
    <row r="3" spans="1:9" ht="16.2" hidden="1">
      <c r="A3" s="4" t="s">
        <v>2074</v>
      </c>
      <c r="B3" s="4" t="s">
        <v>113</v>
      </c>
      <c r="C3" s="4" t="s">
        <v>114</v>
      </c>
      <c r="D3" s="34" t="s">
        <v>115</v>
      </c>
      <c r="E3" s="34" t="s">
        <v>649</v>
      </c>
      <c r="F3" s="34" t="s">
        <v>126</v>
      </c>
      <c r="G3" s="34" t="s">
        <v>602</v>
      </c>
      <c r="H3" s="34" t="s">
        <v>503</v>
      </c>
      <c r="I3" s="34" t="s">
        <v>507</v>
      </c>
    </row>
    <row r="4" spans="1:9" ht="62.4">
      <c r="A4" s="77" t="s">
        <v>2059</v>
      </c>
      <c r="B4" s="7" t="s">
        <v>128</v>
      </c>
      <c r="C4" s="8" t="s">
        <v>2420</v>
      </c>
      <c r="D4" s="9"/>
      <c r="E4" s="10"/>
      <c r="F4" s="10"/>
      <c r="G4" s="10"/>
      <c r="H4" s="10"/>
      <c r="I4" s="12"/>
    </row>
    <row r="5" spans="1:9" ht="62.4" hidden="1">
      <c r="A5" s="77" t="s">
        <v>2026</v>
      </c>
      <c r="B5" s="7" t="s">
        <v>128</v>
      </c>
      <c r="C5" s="7" t="s">
        <v>129</v>
      </c>
      <c r="D5" s="9"/>
      <c r="E5" s="10" t="s">
        <v>509</v>
      </c>
      <c r="F5" s="10" t="s">
        <v>509</v>
      </c>
      <c r="G5" s="10"/>
      <c r="H5" s="10" t="s">
        <v>509</v>
      </c>
      <c r="I5" s="10" t="s">
        <v>509</v>
      </c>
    </row>
    <row r="6" spans="1:9" ht="62.4" hidden="1">
      <c r="A6" s="77" t="s">
        <v>2028</v>
      </c>
      <c r="B6" s="7" t="s">
        <v>128</v>
      </c>
      <c r="C6" s="7" t="s">
        <v>129</v>
      </c>
      <c r="D6" s="9"/>
      <c r="E6" s="10" t="s">
        <v>509</v>
      </c>
      <c r="F6" s="10" t="s">
        <v>509</v>
      </c>
      <c r="G6" s="10"/>
      <c r="H6" s="10" t="s">
        <v>509</v>
      </c>
      <c r="I6" s="10" t="s">
        <v>560</v>
      </c>
    </row>
    <row r="7" spans="1:9" ht="62.4">
      <c r="A7" s="77" t="s">
        <v>2060</v>
      </c>
      <c r="B7" s="7" t="s">
        <v>128</v>
      </c>
      <c r="C7" s="8" t="s">
        <v>2420</v>
      </c>
      <c r="D7" s="9"/>
      <c r="E7" s="10"/>
      <c r="F7" s="10"/>
      <c r="G7" s="10"/>
      <c r="H7" s="10"/>
      <c r="I7" s="12"/>
    </row>
    <row r="8" spans="1:9" ht="62.4">
      <c r="A8" s="77" t="s">
        <v>2061</v>
      </c>
      <c r="B8" s="7" t="s">
        <v>128</v>
      </c>
      <c r="C8" s="8" t="s">
        <v>2420</v>
      </c>
      <c r="D8" s="9"/>
      <c r="E8" s="10"/>
      <c r="F8" s="10"/>
      <c r="G8" s="10"/>
      <c r="H8" s="10"/>
      <c r="I8" s="12"/>
    </row>
    <row r="9" spans="1:9" ht="62.4">
      <c r="A9" s="77" t="s">
        <v>2062</v>
      </c>
      <c r="B9" s="7" t="s">
        <v>128</v>
      </c>
      <c r="C9" s="8" t="s">
        <v>2420</v>
      </c>
      <c r="D9" s="9"/>
      <c r="E9" s="10"/>
      <c r="F9" s="10"/>
      <c r="G9" s="10"/>
      <c r="H9" s="10"/>
      <c r="I9" s="12"/>
    </row>
    <row r="10" spans="1:9" ht="62.4">
      <c r="A10" s="77" t="s">
        <v>2063</v>
      </c>
      <c r="B10" s="7" t="s">
        <v>128</v>
      </c>
      <c r="C10" s="8" t="s">
        <v>2420</v>
      </c>
      <c r="D10" s="9"/>
      <c r="E10" s="10"/>
      <c r="F10" s="10"/>
      <c r="G10" s="10"/>
      <c r="H10" s="10"/>
      <c r="I10" s="12"/>
    </row>
    <row r="11" spans="1:9" ht="62.4" hidden="1">
      <c r="A11" s="77" t="s">
        <v>2031</v>
      </c>
      <c r="B11" s="7" t="s">
        <v>128</v>
      </c>
      <c r="C11" s="7" t="s">
        <v>129</v>
      </c>
      <c r="D11" s="9"/>
      <c r="E11" s="10" t="s">
        <v>509</v>
      </c>
      <c r="F11" s="10" t="s">
        <v>509</v>
      </c>
      <c r="G11" s="10"/>
      <c r="H11" s="10" t="s">
        <v>509</v>
      </c>
      <c r="I11" s="10" t="s">
        <v>570</v>
      </c>
    </row>
    <row r="12" spans="1:9" ht="62.4">
      <c r="A12" s="77" t="s">
        <v>2064</v>
      </c>
      <c r="B12" s="7" t="s">
        <v>128</v>
      </c>
      <c r="C12" s="8" t="s">
        <v>2420</v>
      </c>
      <c r="D12" s="9"/>
      <c r="E12" s="10"/>
      <c r="F12" s="10"/>
      <c r="G12" s="10"/>
      <c r="H12" s="10"/>
      <c r="I12" s="12"/>
    </row>
    <row r="13" spans="1:9" ht="62.4" hidden="1">
      <c r="A13" s="77" t="s">
        <v>2033</v>
      </c>
      <c r="B13" s="7" t="s">
        <v>128</v>
      </c>
      <c r="C13" s="7" t="s">
        <v>129</v>
      </c>
      <c r="D13" s="9"/>
      <c r="E13" s="10" t="s">
        <v>509</v>
      </c>
      <c r="F13" s="10" t="s">
        <v>509</v>
      </c>
      <c r="G13" s="10"/>
      <c r="H13" s="10" t="s">
        <v>509</v>
      </c>
      <c r="I13" s="10" t="s">
        <v>509</v>
      </c>
    </row>
    <row r="14" spans="1:9" ht="62.4">
      <c r="A14" s="77" t="s">
        <v>2065</v>
      </c>
      <c r="B14" s="7" t="s">
        <v>128</v>
      </c>
      <c r="C14" s="8" t="s">
        <v>2420</v>
      </c>
      <c r="D14" s="9"/>
      <c r="E14" s="10"/>
      <c r="F14" s="10"/>
      <c r="G14" s="10"/>
      <c r="H14" s="10"/>
      <c r="I14" s="12"/>
    </row>
    <row r="15" spans="1:9" ht="62.4" hidden="1">
      <c r="A15" s="77" t="s">
        <v>2037</v>
      </c>
      <c r="B15" s="7" t="s">
        <v>128</v>
      </c>
      <c r="C15" s="7" t="s">
        <v>129</v>
      </c>
      <c r="D15" s="9"/>
      <c r="E15" s="10" t="s">
        <v>509</v>
      </c>
      <c r="F15" s="10" t="s">
        <v>509</v>
      </c>
      <c r="G15" s="10"/>
      <c r="H15" s="10" t="s">
        <v>509</v>
      </c>
      <c r="I15" s="10" t="s">
        <v>621</v>
      </c>
    </row>
    <row r="16" spans="1:9" ht="62.4" hidden="1">
      <c r="A16" s="77" t="s">
        <v>2039</v>
      </c>
      <c r="B16" s="7" t="s">
        <v>128</v>
      </c>
      <c r="C16" s="7" t="s">
        <v>129</v>
      </c>
      <c r="D16" s="9"/>
      <c r="E16" s="10" t="s">
        <v>509</v>
      </c>
      <c r="F16" s="10" t="s">
        <v>509</v>
      </c>
      <c r="G16" s="10"/>
      <c r="H16" s="10" t="s">
        <v>509</v>
      </c>
      <c r="I16" s="10" t="s">
        <v>509</v>
      </c>
    </row>
    <row r="17" spans="1:9" ht="62.4">
      <c r="A17" s="77" t="s">
        <v>2066</v>
      </c>
      <c r="B17" s="7" t="s">
        <v>128</v>
      </c>
      <c r="C17" s="8" t="s">
        <v>2420</v>
      </c>
      <c r="D17" s="9"/>
      <c r="E17" s="10"/>
      <c r="F17" s="10"/>
      <c r="G17" s="10"/>
      <c r="H17" s="10"/>
      <c r="I17" s="12"/>
    </row>
    <row r="18" spans="1:9" ht="62.4" hidden="1">
      <c r="A18" s="77" t="s">
        <v>2042</v>
      </c>
      <c r="B18" s="7" t="s">
        <v>128</v>
      </c>
      <c r="C18" s="7" t="s">
        <v>129</v>
      </c>
      <c r="D18" s="9"/>
      <c r="E18" s="10" t="s">
        <v>509</v>
      </c>
      <c r="F18" s="10" t="s">
        <v>509</v>
      </c>
      <c r="G18" s="10"/>
      <c r="H18" s="10" t="s">
        <v>509</v>
      </c>
      <c r="I18" s="10" t="s">
        <v>509</v>
      </c>
    </row>
    <row r="19" spans="1:9" ht="62.4" hidden="1">
      <c r="A19" s="77" t="s">
        <v>2045</v>
      </c>
      <c r="B19" s="7" t="s">
        <v>128</v>
      </c>
      <c r="C19" s="7" t="s">
        <v>129</v>
      </c>
      <c r="D19" s="9"/>
      <c r="E19" s="10" t="s">
        <v>509</v>
      </c>
      <c r="F19" s="10" t="s">
        <v>509</v>
      </c>
      <c r="G19" s="10"/>
      <c r="H19" s="10" t="s">
        <v>509</v>
      </c>
      <c r="I19" s="10" t="s">
        <v>509</v>
      </c>
    </row>
    <row r="20" spans="1:9" ht="62.4">
      <c r="A20" s="77" t="s">
        <v>2047</v>
      </c>
      <c r="B20" s="7" t="s">
        <v>128</v>
      </c>
      <c r="C20" s="8" t="s">
        <v>2420</v>
      </c>
      <c r="D20" s="9"/>
      <c r="E20" s="10"/>
      <c r="F20" s="10"/>
      <c r="G20" s="10"/>
      <c r="H20" s="10"/>
      <c r="I20" s="12"/>
    </row>
    <row r="21" spans="1:9" ht="62.4">
      <c r="A21" s="77" t="s">
        <v>2067</v>
      </c>
      <c r="B21" s="7" t="s">
        <v>128</v>
      </c>
      <c r="C21" s="8" t="s">
        <v>2420</v>
      </c>
      <c r="D21" s="9"/>
      <c r="E21" s="10"/>
      <c r="F21" s="10"/>
      <c r="G21" s="10"/>
      <c r="H21" s="10"/>
      <c r="I21" s="12"/>
    </row>
    <row r="22" spans="1:9" ht="62.4" hidden="1">
      <c r="A22" s="77" t="s">
        <v>2050</v>
      </c>
      <c r="B22" s="7" t="s">
        <v>128</v>
      </c>
      <c r="C22" s="7" t="s">
        <v>129</v>
      </c>
      <c r="D22" s="9"/>
      <c r="E22" s="10" t="s">
        <v>509</v>
      </c>
      <c r="F22" s="10" t="s">
        <v>509</v>
      </c>
      <c r="G22" s="10"/>
      <c r="H22" s="10" t="s">
        <v>509</v>
      </c>
      <c r="I22" s="10" t="s">
        <v>509</v>
      </c>
    </row>
    <row r="23" spans="1:9" ht="62.4">
      <c r="A23" s="77" t="s">
        <v>2068</v>
      </c>
      <c r="B23" s="7" t="s">
        <v>128</v>
      </c>
      <c r="C23" s="8" t="s">
        <v>2420</v>
      </c>
      <c r="D23" s="9"/>
      <c r="E23" s="10"/>
      <c r="F23" s="10"/>
      <c r="G23" s="10"/>
      <c r="H23" s="10"/>
      <c r="I23" s="12"/>
    </row>
    <row r="24" spans="1:9" ht="62.4" hidden="1">
      <c r="A24" s="77" t="s">
        <v>2053</v>
      </c>
      <c r="B24" s="7" t="s">
        <v>128</v>
      </c>
      <c r="C24" s="7" t="s">
        <v>129</v>
      </c>
      <c r="D24" s="9"/>
      <c r="E24" s="10" t="s">
        <v>509</v>
      </c>
      <c r="F24" s="10" t="s">
        <v>509</v>
      </c>
      <c r="G24" s="10"/>
      <c r="H24" s="10" t="s">
        <v>509</v>
      </c>
      <c r="I24" s="10" t="s">
        <v>509</v>
      </c>
    </row>
    <row r="25" spans="1:9" ht="62.4" hidden="1">
      <c r="A25" s="77" t="s">
        <v>2056</v>
      </c>
      <c r="B25" s="7" t="s">
        <v>128</v>
      </c>
      <c r="C25" s="7" t="s">
        <v>129</v>
      </c>
      <c r="D25" s="9"/>
      <c r="E25" s="10" t="s">
        <v>509</v>
      </c>
      <c r="F25" s="10" t="s">
        <v>509</v>
      </c>
      <c r="G25" s="10"/>
      <c r="H25" s="10" t="s">
        <v>509</v>
      </c>
      <c r="I25" s="10" t="s">
        <v>509</v>
      </c>
    </row>
    <row r="26" spans="1:9" ht="62.4">
      <c r="A26" s="77" t="s">
        <v>2069</v>
      </c>
      <c r="B26" s="7" t="s">
        <v>128</v>
      </c>
      <c r="C26" s="8" t="s">
        <v>2420</v>
      </c>
      <c r="D26" s="9"/>
      <c r="E26" s="10"/>
      <c r="F26" s="10"/>
      <c r="G26" s="10"/>
      <c r="H26" s="10"/>
      <c r="I26" s="12"/>
    </row>
    <row r="27" spans="1:9" ht="62.4">
      <c r="A27" s="77" t="s">
        <v>2070</v>
      </c>
      <c r="B27" s="7" t="s">
        <v>128</v>
      </c>
      <c r="C27" s="8" t="s">
        <v>2420</v>
      </c>
      <c r="D27" s="9"/>
      <c r="E27" s="10"/>
      <c r="F27" s="10"/>
      <c r="G27" s="10"/>
      <c r="H27" s="10"/>
      <c r="I27" s="12"/>
    </row>
    <row r="28" spans="1:9" ht="62.4">
      <c r="A28" s="77" t="s">
        <v>2071</v>
      </c>
      <c r="B28" s="7" t="s">
        <v>128</v>
      </c>
      <c r="C28" s="8" t="s">
        <v>2420</v>
      </c>
      <c r="D28" s="9"/>
      <c r="E28" s="10"/>
      <c r="F28" s="10"/>
      <c r="G28" s="10"/>
      <c r="H28" s="10"/>
      <c r="I28" s="12"/>
    </row>
  </sheetData>
  <autoFilter ref="A1:I28">
    <filterColumn colId="2">
      <filters>
        <filter val="未测试"/>
      </filters>
    </filterColumn>
  </autoFilter>
  <mergeCells count="1">
    <mergeCell ref="C2:I2"/>
  </mergeCells>
  <phoneticPr fontId="19" type="noConversion"/>
  <hyperlinks>
    <hyperlink ref="A1" location="首页!A1" display="返回首页"/>
  </hyperlinks>
  <pageMargins left="0.75" right="0.75" top="1" bottom="1" header="0.51180555555555596" footer="0.5118055555555559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E13" sqref="E13"/>
    </sheetView>
  </sheetViews>
  <sheetFormatPr defaultColWidth="9" defaultRowHeight="14.4"/>
  <cols>
    <col min="1" max="1" width="46.33203125" customWidth="1"/>
    <col min="2" max="2" width="8.88671875" customWidth="1"/>
    <col min="3" max="3" width="11.77734375" customWidth="1"/>
    <col min="4" max="4" width="8.88671875" customWidth="1"/>
    <col min="5" max="5" width="26.88671875" customWidth="1"/>
    <col min="6" max="6" width="7.5546875" customWidth="1"/>
    <col min="7" max="7" width="16" customWidth="1"/>
    <col min="8" max="8" width="9.21875" customWidth="1"/>
    <col min="9" max="9" width="13.44140625" customWidth="1"/>
  </cols>
  <sheetData>
    <row r="1" spans="1:9">
      <c r="A1" s="13" t="s">
        <v>110</v>
      </c>
    </row>
    <row r="2" spans="1:9" ht="16.2">
      <c r="A2" s="68" t="s">
        <v>2075</v>
      </c>
      <c r="B2" s="73"/>
      <c r="C2" s="254" t="s">
        <v>112</v>
      </c>
      <c r="D2" s="255"/>
      <c r="E2" s="255"/>
      <c r="F2" s="255"/>
      <c r="G2" s="255"/>
      <c r="H2" s="255"/>
      <c r="I2" s="256"/>
    </row>
    <row r="3" spans="1:9" ht="16.2">
      <c r="A3" s="4" t="s">
        <v>2074</v>
      </c>
      <c r="B3" s="4" t="s">
        <v>113</v>
      </c>
      <c r="C3" s="4" t="s">
        <v>114</v>
      </c>
      <c r="D3" s="34" t="s">
        <v>115</v>
      </c>
      <c r="E3" s="34" t="s">
        <v>650</v>
      </c>
      <c r="F3" s="34" t="s">
        <v>126</v>
      </c>
      <c r="G3" s="34" t="s">
        <v>615</v>
      </c>
      <c r="H3" s="34" t="s">
        <v>651</v>
      </c>
      <c r="I3" s="34" t="s">
        <v>507</v>
      </c>
    </row>
    <row r="4" spans="1:9" ht="15.6">
      <c r="A4" s="77" t="s">
        <v>2059</v>
      </c>
      <c r="B4" s="7" t="s">
        <v>128</v>
      </c>
      <c r="C4" s="7" t="s">
        <v>129</v>
      </c>
      <c r="D4" s="9"/>
      <c r="E4" s="10" t="s">
        <v>509</v>
      </c>
      <c r="F4" s="10" t="s">
        <v>509</v>
      </c>
      <c r="G4" s="10" t="s">
        <v>652</v>
      </c>
      <c r="H4" s="10" t="s">
        <v>509</v>
      </c>
      <c r="I4" s="10" t="s">
        <v>509</v>
      </c>
    </row>
    <row r="5" spans="1:9" ht="15.6">
      <c r="A5" s="77" t="s">
        <v>2026</v>
      </c>
      <c r="B5" s="7" t="s">
        <v>128</v>
      </c>
      <c r="C5" s="8" t="s">
        <v>2417</v>
      </c>
      <c r="D5" s="9"/>
      <c r="E5" s="10"/>
      <c r="F5" s="10"/>
      <c r="G5" s="10"/>
      <c r="H5" s="10"/>
      <c r="I5" s="10"/>
    </row>
    <row r="6" spans="1:9" ht="15.6">
      <c r="A6" s="77" t="s">
        <v>2028</v>
      </c>
      <c r="B6" s="7" t="s">
        <v>128</v>
      </c>
      <c r="C6" s="8" t="s">
        <v>2417</v>
      </c>
      <c r="D6" s="9"/>
      <c r="E6" s="10"/>
      <c r="F6" s="10"/>
      <c r="G6" s="10"/>
      <c r="H6" s="10"/>
      <c r="I6" s="10"/>
    </row>
    <row r="7" spans="1:9" ht="15.6">
      <c r="A7" s="77" t="s">
        <v>2060</v>
      </c>
      <c r="B7" s="7" t="s">
        <v>128</v>
      </c>
      <c r="C7" s="7" t="s">
        <v>129</v>
      </c>
      <c r="D7" s="9"/>
      <c r="E7" s="10" t="s">
        <v>509</v>
      </c>
      <c r="F7" s="10" t="s">
        <v>509</v>
      </c>
      <c r="G7" s="10" t="s">
        <v>653</v>
      </c>
      <c r="H7" s="10" t="s">
        <v>509</v>
      </c>
      <c r="I7" s="10" t="s">
        <v>509</v>
      </c>
    </row>
    <row r="8" spans="1:9" ht="15.6">
      <c r="A8" s="77" t="s">
        <v>2061</v>
      </c>
      <c r="B8" s="7" t="s">
        <v>128</v>
      </c>
      <c r="C8" s="7" t="s">
        <v>129</v>
      </c>
      <c r="D8" s="9"/>
      <c r="E8" s="10" t="s">
        <v>509</v>
      </c>
      <c r="F8" s="10" t="s">
        <v>509</v>
      </c>
      <c r="G8" s="10" t="s">
        <v>654</v>
      </c>
      <c r="H8" s="10" t="s">
        <v>509</v>
      </c>
      <c r="I8" s="10" t="s">
        <v>560</v>
      </c>
    </row>
    <row r="9" spans="1:9" ht="15.6">
      <c r="A9" s="77" t="s">
        <v>2062</v>
      </c>
      <c r="B9" s="7" t="s">
        <v>128</v>
      </c>
      <c r="C9" s="7" t="s">
        <v>129</v>
      </c>
      <c r="D9" s="9"/>
      <c r="E9" s="10" t="s">
        <v>509</v>
      </c>
      <c r="F9" s="10" t="s">
        <v>509</v>
      </c>
      <c r="G9" s="10" t="s">
        <v>655</v>
      </c>
      <c r="H9" s="10" t="s">
        <v>509</v>
      </c>
      <c r="I9" s="10" t="s">
        <v>509</v>
      </c>
    </row>
    <row r="10" spans="1:9" ht="15.6">
      <c r="A10" s="77" t="s">
        <v>2063</v>
      </c>
      <c r="B10" s="7" t="s">
        <v>128</v>
      </c>
      <c r="C10" s="8" t="s">
        <v>2417</v>
      </c>
      <c r="D10" s="9"/>
      <c r="E10" s="10"/>
      <c r="F10" s="10"/>
      <c r="G10" s="10"/>
      <c r="H10" s="10"/>
      <c r="I10" s="12"/>
    </row>
    <row r="11" spans="1:9" ht="15.6">
      <c r="A11" s="77" t="s">
        <v>2031</v>
      </c>
      <c r="B11" s="7" t="s">
        <v>128</v>
      </c>
      <c r="C11" s="8" t="s">
        <v>2417</v>
      </c>
      <c r="D11" s="9"/>
      <c r="E11" s="10"/>
      <c r="F11" s="10"/>
      <c r="G11" s="10"/>
      <c r="H11" s="10"/>
      <c r="I11" s="10"/>
    </row>
    <row r="12" spans="1:9" ht="15.6">
      <c r="A12" s="77" t="s">
        <v>2064</v>
      </c>
      <c r="B12" s="7" t="s">
        <v>128</v>
      </c>
      <c r="C12" s="7" t="s">
        <v>129</v>
      </c>
      <c r="D12" s="9"/>
      <c r="E12" s="10" t="s">
        <v>509</v>
      </c>
      <c r="F12" s="10" t="s">
        <v>509</v>
      </c>
      <c r="G12" s="10" t="s">
        <v>656</v>
      </c>
      <c r="H12" s="10" t="s">
        <v>509</v>
      </c>
      <c r="I12" s="10" t="s">
        <v>509</v>
      </c>
    </row>
    <row r="13" spans="1:9" ht="15.6">
      <c r="A13" s="77" t="s">
        <v>2033</v>
      </c>
      <c r="B13" s="7" t="s">
        <v>128</v>
      </c>
      <c r="C13" s="8" t="s">
        <v>2417</v>
      </c>
      <c r="D13" s="9"/>
      <c r="E13" s="10"/>
      <c r="F13" s="10"/>
      <c r="G13" s="10"/>
      <c r="H13" s="10"/>
      <c r="I13" s="10"/>
    </row>
    <row r="14" spans="1:9" ht="15.6">
      <c r="A14" s="77" t="s">
        <v>2065</v>
      </c>
      <c r="B14" s="7" t="s">
        <v>128</v>
      </c>
      <c r="C14" s="7" t="s">
        <v>129</v>
      </c>
      <c r="D14" s="9"/>
      <c r="E14" s="10" t="s">
        <v>509</v>
      </c>
      <c r="F14" s="10" t="s">
        <v>509</v>
      </c>
      <c r="G14" s="10" t="s">
        <v>657</v>
      </c>
      <c r="H14" s="10" t="s">
        <v>509</v>
      </c>
      <c r="I14" s="10" t="s">
        <v>509</v>
      </c>
    </row>
    <row r="15" spans="1:9" ht="15.6">
      <c r="A15" s="77" t="s">
        <v>2037</v>
      </c>
      <c r="B15" s="7" t="s">
        <v>128</v>
      </c>
      <c r="C15" s="8" t="s">
        <v>2417</v>
      </c>
      <c r="D15" s="9"/>
      <c r="E15" s="10"/>
      <c r="F15" s="10"/>
      <c r="G15" s="10"/>
      <c r="H15" s="10"/>
      <c r="I15" s="10"/>
    </row>
    <row r="16" spans="1:9" ht="15.6">
      <c r="A16" s="77" t="s">
        <v>2039</v>
      </c>
      <c r="B16" s="7" t="s">
        <v>128</v>
      </c>
      <c r="C16" s="8" t="s">
        <v>2417</v>
      </c>
      <c r="D16" s="9"/>
      <c r="E16" s="10"/>
      <c r="F16" s="10"/>
      <c r="G16" s="10"/>
      <c r="H16" s="10"/>
      <c r="I16" s="10"/>
    </row>
    <row r="17" spans="1:9" ht="15.6">
      <c r="A17" s="77" t="s">
        <v>2066</v>
      </c>
      <c r="B17" s="7" t="s">
        <v>128</v>
      </c>
      <c r="C17" s="7" t="s">
        <v>129</v>
      </c>
      <c r="D17" s="9"/>
      <c r="E17" s="10" t="s">
        <v>509</v>
      </c>
      <c r="F17" s="10" t="s">
        <v>509</v>
      </c>
      <c r="G17" s="10" t="s">
        <v>658</v>
      </c>
      <c r="H17" s="10" t="s">
        <v>509</v>
      </c>
      <c r="I17" s="10" t="s">
        <v>509</v>
      </c>
    </row>
    <row r="18" spans="1:9" ht="15.6">
      <c r="A18" s="77" t="s">
        <v>2042</v>
      </c>
      <c r="B18" s="7" t="s">
        <v>128</v>
      </c>
      <c r="C18" s="8" t="s">
        <v>2417</v>
      </c>
      <c r="D18" s="9"/>
      <c r="E18" s="10"/>
      <c r="F18" s="10"/>
      <c r="G18" s="10"/>
      <c r="H18" s="10"/>
      <c r="I18" s="10"/>
    </row>
    <row r="19" spans="1:9" ht="15.6">
      <c r="A19" s="77" t="s">
        <v>2045</v>
      </c>
      <c r="B19" s="7" t="s">
        <v>128</v>
      </c>
      <c r="C19" s="8" t="s">
        <v>2417</v>
      </c>
      <c r="D19" s="9"/>
      <c r="E19" s="10"/>
      <c r="F19" s="10"/>
      <c r="G19" s="10"/>
      <c r="H19" s="10"/>
      <c r="I19" s="10"/>
    </row>
    <row r="20" spans="1:9" ht="15.6">
      <c r="A20" s="77" t="s">
        <v>2047</v>
      </c>
      <c r="B20" s="7" t="s">
        <v>128</v>
      </c>
      <c r="C20" s="8" t="s">
        <v>2417</v>
      </c>
      <c r="D20" s="9"/>
      <c r="E20" s="10"/>
      <c r="F20" s="10"/>
      <c r="G20" s="10"/>
      <c r="H20" s="10"/>
      <c r="I20" s="12"/>
    </row>
    <row r="21" spans="1:9" ht="15.6">
      <c r="A21" s="77" t="s">
        <v>2067</v>
      </c>
      <c r="B21" s="7" t="s">
        <v>128</v>
      </c>
      <c r="C21" s="7" t="s">
        <v>129</v>
      </c>
      <c r="D21" s="9"/>
      <c r="E21" s="10" t="s">
        <v>509</v>
      </c>
      <c r="F21" s="10" t="s">
        <v>509</v>
      </c>
      <c r="G21" s="10" t="s">
        <v>659</v>
      </c>
      <c r="H21" s="10" t="s">
        <v>509</v>
      </c>
      <c r="I21" s="10" t="s">
        <v>509</v>
      </c>
    </row>
    <row r="22" spans="1:9" ht="15.6">
      <c r="A22" s="77" t="s">
        <v>2050</v>
      </c>
      <c r="B22" s="7" t="s">
        <v>128</v>
      </c>
      <c r="C22" s="8" t="s">
        <v>2417</v>
      </c>
      <c r="D22" s="9"/>
      <c r="E22" s="10"/>
      <c r="F22" s="10"/>
      <c r="G22" s="10"/>
      <c r="H22" s="10"/>
      <c r="I22" s="10"/>
    </row>
    <row r="23" spans="1:9" ht="15.6">
      <c r="A23" s="77" t="s">
        <v>2068</v>
      </c>
      <c r="B23" s="7" t="s">
        <v>128</v>
      </c>
      <c r="C23" s="7" t="s">
        <v>129</v>
      </c>
      <c r="D23" s="9"/>
      <c r="E23" s="10" t="s">
        <v>509</v>
      </c>
      <c r="F23" s="10" t="s">
        <v>509</v>
      </c>
      <c r="G23" s="10" t="s">
        <v>660</v>
      </c>
      <c r="H23" s="10" t="s">
        <v>509</v>
      </c>
      <c r="I23" s="10" t="s">
        <v>509</v>
      </c>
    </row>
    <row r="24" spans="1:9" ht="15.6">
      <c r="A24" s="77" t="s">
        <v>2053</v>
      </c>
      <c r="B24" s="7" t="s">
        <v>128</v>
      </c>
      <c r="C24" s="8" t="s">
        <v>2417</v>
      </c>
      <c r="D24" s="9"/>
      <c r="E24" s="10"/>
      <c r="F24" s="10"/>
      <c r="G24" s="10"/>
      <c r="H24" s="10"/>
      <c r="I24" s="10"/>
    </row>
    <row r="25" spans="1:9" ht="15.6">
      <c r="A25" s="77" t="s">
        <v>2056</v>
      </c>
      <c r="B25" s="7" t="s">
        <v>128</v>
      </c>
      <c r="C25" s="8" t="s">
        <v>2417</v>
      </c>
      <c r="D25" s="9"/>
      <c r="E25" s="10"/>
      <c r="F25" s="10"/>
      <c r="G25" s="10"/>
      <c r="H25" s="10"/>
      <c r="I25" s="10"/>
    </row>
    <row r="26" spans="1:9" ht="15.6">
      <c r="A26" s="77" t="s">
        <v>2069</v>
      </c>
      <c r="B26" s="7" t="s">
        <v>128</v>
      </c>
      <c r="C26" s="8" t="s">
        <v>2417</v>
      </c>
      <c r="D26" s="9"/>
      <c r="E26" s="10"/>
      <c r="F26" s="10"/>
      <c r="G26" s="10"/>
      <c r="H26" s="10"/>
      <c r="I26" s="12"/>
    </row>
    <row r="27" spans="1:9" ht="15.6">
      <c r="A27" s="77" t="s">
        <v>2070</v>
      </c>
      <c r="B27" s="7" t="s">
        <v>128</v>
      </c>
      <c r="C27" s="7" t="s">
        <v>129</v>
      </c>
      <c r="D27" s="9"/>
      <c r="E27" s="10" t="s">
        <v>509</v>
      </c>
      <c r="F27" s="10" t="s">
        <v>509</v>
      </c>
      <c r="G27" s="10" t="s">
        <v>661</v>
      </c>
      <c r="H27" s="10" t="s">
        <v>509</v>
      </c>
      <c r="I27" s="10" t="s">
        <v>560</v>
      </c>
    </row>
    <row r="28" spans="1:9" ht="15.6">
      <c r="A28" s="77" t="s">
        <v>2071</v>
      </c>
      <c r="B28" s="7" t="s">
        <v>128</v>
      </c>
      <c r="C28" s="7" t="s">
        <v>129</v>
      </c>
      <c r="D28" s="9"/>
      <c r="E28" s="10" t="s">
        <v>509</v>
      </c>
      <c r="F28" s="10" t="s">
        <v>509</v>
      </c>
      <c r="G28" s="10" t="s">
        <v>662</v>
      </c>
      <c r="H28" s="10" t="s">
        <v>509</v>
      </c>
      <c r="I28" s="10" t="s">
        <v>560</v>
      </c>
    </row>
  </sheetData>
  <mergeCells count="1">
    <mergeCell ref="C2:I2"/>
  </mergeCells>
  <phoneticPr fontId="19" type="noConversion"/>
  <hyperlinks>
    <hyperlink ref="A1" location="首页!A1" display="返回首页"/>
  </hyperlinks>
  <pageMargins left="0.75" right="0.75" top="1" bottom="1" header="0.51180555555555596" footer="0.5118055555555559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
  <sheetViews>
    <sheetView workbookViewId="0"/>
  </sheetViews>
  <sheetFormatPr defaultColWidth="9" defaultRowHeight="14.4"/>
  <cols>
    <col min="1" max="1" width="12.5546875" customWidth="1"/>
    <col min="2" max="2" width="8.88671875" customWidth="1"/>
    <col min="3" max="3" width="14.77734375" customWidth="1"/>
    <col min="4" max="4" width="8.88671875" customWidth="1"/>
    <col min="5" max="5" width="26.44140625" customWidth="1"/>
    <col min="6" max="6" width="6" customWidth="1"/>
    <col min="7" max="7" width="14.21875" customWidth="1"/>
    <col min="8" max="8" width="9.21875" customWidth="1"/>
    <col min="9" max="9" width="16.88671875" customWidth="1"/>
    <col min="10" max="10" width="9.44140625" customWidth="1"/>
    <col min="11" max="11" width="11.88671875" customWidth="1"/>
    <col min="12" max="13" width="9.44140625" customWidth="1"/>
  </cols>
  <sheetData>
    <row r="1" spans="1:13">
      <c r="A1" s="13" t="s">
        <v>110</v>
      </c>
    </row>
    <row r="2" spans="1:13" ht="16.2" hidden="1">
      <c r="A2" s="68" t="s">
        <v>2080</v>
      </c>
      <c r="B2" s="73"/>
      <c r="C2" s="257" t="s">
        <v>112</v>
      </c>
      <c r="D2" s="241"/>
      <c r="E2" s="241"/>
      <c r="F2" s="241"/>
      <c r="G2" s="241"/>
      <c r="H2" s="241"/>
      <c r="I2" s="241"/>
      <c r="J2" s="241"/>
      <c r="K2" s="241"/>
      <c r="L2" s="241"/>
      <c r="M2" s="241"/>
    </row>
    <row r="3" spans="1:13" ht="16.2" hidden="1">
      <c r="A3" s="4" t="s">
        <v>2081</v>
      </c>
      <c r="B3" s="4" t="s">
        <v>113</v>
      </c>
      <c r="C3" s="4" t="s">
        <v>114</v>
      </c>
      <c r="D3" s="34" t="s">
        <v>115</v>
      </c>
      <c r="E3" s="34" t="s">
        <v>663</v>
      </c>
      <c r="F3" s="34" t="s">
        <v>634</v>
      </c>
      <c r="G3" s="34" t="s">
        <v>636</v>
      </c>
      <c r="H3" s="34" t="s">
        <v>503</v>
      </c>
      <c r="I3" s="34" t="s">
        <v>664</v>
      </c>
      <c r="J3" s="34" t="s">
        <v>638</v>
      </c>
      <c r="K3" s="34" t="s">
        <v>507</v>
      </c>
      <c r="L3" s="34" t="s">
        <v>648</v>
      </c>
      <c r="M3" s="34" t="s">
        <v>635</v>
      </c>
    </row>
    <row r="4" spans="1:13" ht="62.4">
      <c r="A4" s="77" t="s">
        <v>2059</v>
      </c>
      <c r="B4" s="7" t="s">
        <v>128</v>
      </c>
      <c r="C4" s="8" t="s">
        <v>2421</v>
      </c>
      <c r="D4" s="9"/>
      <c r="E4" s="10"/>
      <c r="F4" s="10"/>
      <c r="G4" s="10"/>
      <c r="H4" s="10"/>
      <c r="I4" s="10"/>
      <c r="J4" s="12"/>
      <c r="K4" s="12"/>
      <c r="L4" s="12"/>
      <c r="M4" s="12"/>
    </row>
    <row r="5" spans="1:13" ht="62.4">
      <c r="A5" s="77" t="s">
        <v>2026</v>
      </c>
      <c r="B5" s="7" t="s">
        <v>128</v>
      </c>
      <c r="C5" s="8" t="s">
        <v>2421</v>
      </c>
      <c r="D5" s="9"/>
      <c r="E5" s="10"/>
      <c r="F5" s="10"/>
      <c r="G5" s="10"/>
      <c r="H5" s="10"/>
      <c r="I5" s="10"/>
      <c r="J5" s="12"/>
      <c r="K5" s="12"/>
      <c r="L5" s="12"/>
      <c r="M5" s="12"/>
    </row>
    <row r="6" spans="1:13" ht="62.4">
      <c r="A6" s="77" t="s">
        <v>2028</v>
      </c>
      <c r="B6" s="7" t="s">
        <v>128</v>
      </c>
      <c r="C6" s="8" t="s">
        <v>2421</v>
      </c>
      <c r="D6" s="9"/>
      <c r="E6" s="10"/>
      <c r="F6" s="10"/>
      <c r="G6" s="10"/>
      <c r="H6" s="10"/>
      <c r="I6" s="10"/>
      <c r="J6" s="12"/>
      <c r="K6" s="12"/>
      <c r="L6" s="12"/>
      <c r="M6" s="12"/>
    </row>
    <row r="7" spans="1:13" ht="62.4">
      <c r="A7" s="77" t="s">
        <v>2060</v>
      </c>
      <c r="B7" s="7" t="s">
        <v>128</v>
      </c>
      <c r="C7" s="8" t="s">
        <v>2421</v>
      </c>
      <c r="D7" s="9"/>
      <c r="E7" s="10"/>
      <c r="F7" s="10"/>
      <c r="G7" s="10"/>
      <c r="H7" s="10"/>
      <c r="I7" s="10"/>
      <c r="J7" s="12"/>
      <c r="K7" s="12"/>
      <c r="L7" s="12"/>
      <c r="M7" s="12"/>
    </row>
    <row r="8" spans="1:13" ht="62.4">
      <c r="A8" s="77" t="s">
        <v>2061</v>
      </c>
      <c r="B8" s="7" t="s">
        <v>128</v>
      </c>
      <c r="C8" s="8" t="s">
        <v>2421</v>
      </c>
      <c r="D8" s="9"/>
      <c r="E8" s="10"/>
      <c r="F8" s="10"/>
      <c r="G8" s="10"/>
      <c r="H8" s="10"/>
      <c r="I8" s="10"/>
      <c r="J8" s="12"/>
      <c r="K8" s="12"/>
      <c r="L8" s="12"/>
      <c r="M8" s="12"/>
    </row>
    <row r="9" spans="1:13" ht="62.4">
      <c r="A9" s="77" t="s">
        <v>2062</v>
      </c>
      <c r="B9" s="7" t="s">
        <v>128</v>
      </c>
      <c r="C9" s="8" t="s">
        <v>2421</v>
      </c>
      <c r="D9" s="9"/>
      <c r="E9" s="10"/>
      <c r="F9" s="10"/>
      <c r="G9" s="10"/>
      <c r="H9" s="10"/>
      <c r="I9" s="10"/>
      <c r="J9" s="12"/>
      <c r="K9" s="12"/>
      <c r="L9" s="12"/>
      <c r="M9" s="12"/>
    </row>
    <row r="10" spans="1:13" ht="62.4" hidden="1">
      <c r="A10" s="77" t="s">
        <v>2063</v>
      </c>
      <c r="B10" s="7" t="s">
        <v>128</v>
      </c>
      <c r="C10" s="7" t="s">
        <v>129</v>
      </c>
      <c r="D10" s="9"/>
      <c r="E10" s="10" t="s">
        <v>509</v>
      </c>
      <c r="F10" s="10" t="s">
        <v>639</v>
      </c>
      <c r="G10" s="10"/>
      <c r="H10" s="10" t="s">
        <v>642</v>
      </c>
      <c r="I10" s="10" t="s">
        <v>665</v>
      </c>
      <c r="J10" s="10"/>
      <c r="K10" s="10" t="s">
        <v>567</v>
      </c>
      <c r="L10" s="12" t="s">
        <v>640</v>
      </c>
      <c r="M10" s="12">
        <v>1</v>
      </c>
    </row>
    <row r="11" spans="1:13" ht="62.4">
      <c r="A11" s="77" t="s">
        <v>2031</v>
      </c>
      <c r="B11" s="7" t="s">
        <v>128</v>
      </c>
      <c r="C11" s="8" t="s">
        <v>2421</v>
      </c>
      <c r="D11" s="9"/>
      <c r="E11" s="10"/>
      <c r="F11" s="10"/>
      <c r="G11" s="10"/>
      <c r="H11" s="10"/>
      <c r="I11" s="10"/>
      <c r="J11" s="12"/>
      <c r="K11" s="12"/>
      <c r="L11" s="12"/>
      <c r="M11" s="12"/>
    </row>
    <row r="12" spans="1:13" ht="62.4">
      <c r="A12" s="77" t="s">
        <v>2064</v>
      </c>
      <c r="B12" s="7" t="s">
        <v>128</v>
      </c>
      <c r="C12" s="8" t="s">
        <v>2421</v>
      </c>
      <c r="D12" s="9"/>
      <c r="E12" s="10"/>
      <c r="F12" s="10"/>
      <c r="G12" s="10"/>
      <c r="H12" s="10"/>
      <c r="I12" s="10"/>
      <c r="J12" s="12"/>
      <c r="K12" s="12"/>
      <c r="L12" s="12"/>
      <c r="M12" s="12"/>
    </row>
    <row r="13" spans="1:13" ht="62.4">
      <c r="A13" s="77" t="s">
        <v>2033</v>
      </c>
      <c r="B13" s="7" t="s">
        <v>128</v>
      </c>
      <c r="C13" s="8" t="s">
        <v>2421</v>
      </c>
      <c r="D13" s="9"/>
      <c r="E13" s="10"/>
      <c r="F13" s="10"/>
      <c r="G13" s="10"/>
      <c r="H13" s="10"/>
      <c r="I13" s="10"/>
      <c r="J13" s="12"/>
      <c r="K13" s="12"/>
      <c r="L13" s="12"/>
      <c r="M13" s="12"/>
    </row>
    <row r="14" spans="1:13" ht="62.4">
      <c r="A14" s="77" t="s">
        <v>2065</v>
      </c>
      <c r="B14" s="7" t="s">
        <v>128</v>
      </c>
      <c r="C14" s="8" t="s">
        <v>2421</v>
      </c>
      <c r="D14" s="9"/>
      <c r="E14" s="10"/>
      <c r="F14" s="10"/>
      <c r="G14" s="10"/>
      <c r="H14" s="10"/>
      <c r="I14" s="10"/>
      <c r="J14" s="12"/>
      <c r="K14" s="12"/>
      <c r="L14" s="12"/>
      <c r="M14" s="12"/>
    </row>
    <row r="15" spans="1:13" ht="62.4">
      <c r="A15" s="77" t="s">
        <v>2037</v>
      </c>
      <c r="B15" s="7" t="s">
        <v>128</v>
      </c>
      <c r="C15" s="8" t="s">
        <v>2421</v>
      </c>
      <c r="D15" s="9"/>
      <c r="E15" s="10"/>
      <c r="F15" s="10"/>
      <c r="G15" s="10"/>
      <c r="H15" s="10"/>
      <c r="I15" s="10"/>
      <c r="J15" s="12"/>
      <c r="K15" s="12"/>
      <c r="L15" s="12"/>
      <c r="M15" s="12"/>
    </row>
    <row r="16" spans="1:13" ht="62.4">
      <c r="A16" s="77" t="s">
        <v>2039</v>
      </c>
      <c r="B16" s="7" t="s">
        <v>128</v>
      </c>
      <c r="C16" s="8" t="s">
        <v>2421</v>
      </c>
      <c r="D16" s="9"/>
      <c r="E16" s="10"/>
      <c r="F16" s="10"/>
      <c r="G16" s="10"/>
      <c r="H16" s="10"/>
      <c r="I16" s="10"/>
      <c r="J16" s="12"/>
      <c r="K16" s="12"/>
      <c r="L16" s="12"/>
      <c r="M16" s="12"/>
    </row>
    <row r="17" spans="1:13" ht="62.4">
      <c r="A17" s="77" t="s">
        <v>2066</v>
      </c>
      <c r="B17" s="7" t="s">
        <v>128</v>
      </c>
      <c r="C17" s="8" t="s">
        <v>2421</v>
      </c>
      <c r="D17" s="9"/>
      <c r="E17" s="10"/>
      <c r="F17" s="10"/>
      <c r="G17" s="10"/>
      <c r="H17" s="10"/>
      <c r="I17" s="10"/>
      <c r="J17" s="12"/>
      <c r="K17" s="12"/>
      <c r="L17" s="12"/>
      <c r="M17" s="12"/>
    </row>
    <row r="18" spans="1:13" ht="62.4">
      <c r="A18" s="77" t="s">
        <v>2042</v>
      </c>
      <c r="B18" s="7" t="s">
        <v>128</v>
      </c>
      <c r="C18" s="8" t="s">
        <v>2421</v>
      </c>
      <c r="D18" s="9"/>
      <c r="E18" s="10"/>
      <c r="F18" s="10"/>
      <c r="G18" s="10"/>
      <c r="H18" s="10"/>
      <c r="I18" s="10"/>
      <c r="J18" s="12"/>
      <c r="K18" s="12"/>
      <c r="L18" s="12"/>
      <c r="M18" s="12"/>
    </row>
    <row r="19" spans="1:13" ht="62.4">
      <c r="A19" s="77" t="s">
        <v>2045</v>
      </c>
      <c r="B19" s="7" t="s">
        <v>128</v>
      </c>
      <c r="C19" s="8" t="s">
        <v>2421</v>
      </c>
      <c r="D19" s="9"/>
      <c r="E19" s="10"/>
      <c r="F19" s="10"/>
      <c r="G19" s="10"/>
      <c r="H19" s="10"/>
      <c r="I19" s="10"/>
      <c r="J19" s="12"/>
      <c r="K19" s="12"/>
      <c r="L19" s="12"/>
      <c r="M19" s="12"/>
    </row>
    <row r="20" spans="1:13" ht="62.4">
      <c r="A20" s="77" t="s">
        <v>2047</v>
      </c>
      <c r="B20" s="7" t="s">
        <v>128</v>
      </c>
      <c r="C20" s="8" t="s">
        <v>2421</v>
      </c>
      <c r="D20" s="9"/>
      <c r="E20" s="10"/>
      <c r="F20" s="10"/>
      <c r="G20" s="10"/>
      <c r="H20" s="10"/>
      <c r="I20" s="12"/>
      <c r="J20" s="12"/>
      <c r="K20" s="12"/>
      <c r="L20" s="12"/>
      <c r="M20" s="12"/>
    </row>
    <row r="21" spans="1:13" ht="62.4">
      <c r="A21" s="77" t="s">
        <v>2067</v>
      </c>
      <c r="B21" s="7" t="s">
        <v>128</v>
      </c>
      <c r="C21" s="8" t="s">
        <v>2421</v>
      </c>
      <c r="D21" s="9"/>
      <c r="E21" s="10"/>
      <c r="F21" s="10"/>
      <c r="G21" s="10"/>
      <c r="H21" s="10"/>
      <c r="I21" s="10"/>
      <c r="J21" s="12"/>
      <c r="K21" s="12"/>
      <c r="L21" s="12"/>
      <c r="M21" s="12"/>
    </row>
    <row r="22" spans="1:13" ht="62.4">
      <c r="A22" s="77" t="s">
        <v>2050</v>
      </c>
      <c r="B22" s="7" t="s">
        <v>128</v>
      </c>
      <c r="C22" s="8" t="s">
        <v>2421</v>
      </c>
      <c r="D22" s="9"/>
      <c r="E22" s="10"/>
      <c r="F22" s="10"/>
      <c r="G22" s="10"/>
      <c r="H22" s="10"/>
      <c r="I22" s="10"/>
      <c r="J22" s="12"/>
      <c r="K22" s="12"/>
      <c r="L22" s="12"/>
      <c r="M22" s="12"/>
    </row>
    <row r="23" spans="1:13" ht="62.4">
      <c r="A23" s="77" t="s">
        <v>2068</v>
      </c>
      <c r="B23" s="7" t="s">
        <v>128</v>
      </c>
      <c r="C23" s="8" t="s">
        <v>2421</v>
      </c>
      <c r="D23" s="9"/>
      <c r="E23" s="10"/>
      <c r="F23" s="10"/>
      <c r="G23" s="10"/>
      <c r="H23" s="10"/>
      <c r="I23" s="10"/>
      <c r="J23" s="12"/>
      <c r="K23" s="12"/>
      <c r="L23" s="12"/>
      <c r="M23" s="12"/>
    </row>
    <row r="24" spans="1:13" ht="62.4">
      <c r="A24" s="77" t="s">
        <v>2053</v>
      </c>
      <c r="B24" s="7" t="s">
        <v>128</v>
      </c>
      <c r="C24" s="8" t="s">
        <v>2421</v>
      </c>
      <c r="D24" s="9"/>
      <c r="E24" s="10"/>
      <c r="F24" s="10"/>
      <c r="G24" s="10"/>
      <c r="H24" s="10"/>
      <c r="I24" s="10"/>
      <c r="J24" s="12"/>
      <c r="K24" s="12"/>
      <c r="L24" s="12"/>
      <c r="M24" s="12"/>
    </row>
    <row r="25" spans="1:13" ht="62.4">
      <c r="A25" s="77" t="s">
        <v>2056</v>
      </c>
      <c r="B25" s="7" t="s">
        <v>128</v>
      </c>
      <c r="C25" s="8" t="s">
        <v>2421</v>
      </c>
      <c r="D25" s="9"/>
      <c r="E25" s="10"/>
      <c r="F25" s="10"/>
      <c r="G25" s="10"/>
      <c r="H25" s="10"/>
      <c r="I25" s="10"/>
      <c r="J25" s="12"/>
      <c r="K25" s="12"/>
      <c r="L25" s="12"/>
      <c r="M25" s="12"/>
    </row>
    <row r="26" spans="1:13" ht="62.4" hidden="1">
      <c r="A26" s="77" t="s">
        <v>2069</v>
      </c>
      <c r="B26" s="7" t="s">
        <v>128</v>
      </c>
      <c r="C26" s="7" t="s">
        <v>129</v>
      </c>
      <c r="D26" s="9"/>
      <c r="E26" s="10" t="s">
        <v>509</v>
      </c>
      <c r="F26" s="10" t="s">
        <v>639</v>
      </c>
      <c r="G26" s="10"/>
      <c r="H26" s="10" t="s">
        <v>642</v>
      </c>
      <c r="I26" s="10" t="s">
        <v>666</v>
      </c>
      <c r="J26" s="10"/>
      <c r="K26" s="10" t="s">
        <v>509</v>
      </c>
      <c r="L26" s="12"/>
      <c r="M26" s="12"/>
    </row>
    <row r="27" spans="1:13" ht="62.4">
      <c r="A27" s="77" t="s">
        <v>2070</v>
      </c>
      <c r="B27" s="7" t="s">
        <v>128</v>
      </c>
      <c r="C27" s="8" t="s">
        <v>2421</v>
      </c>
      <c r="D27" s="9"/>
      <c r="E27" s="10"/>
      <c r="F27" s="10"/>
      <c r="G27" s="10"/>
      <c r="H27" s="10"/>
      <c r="I27" s="10"/>
      <c r="J27" s="12"/>
      <c r="K27" s="12"/>
      <c r="L27" s="12"/>
      <c r="M27" s="12"/>
    </row>
    <row r="28" spans="1:13" ht="62.4">
      <c r="A28" s="77" t="s">
        <v>2071</v>
      </c>
      <c r="B28" s="7" t="s">
        <v>128</v>
      </c>
      <c r="C28" s="8" t="s">
        <v>2421</v>
      </c>
      <c r="D28" s="9"/>
      <c r="E28" s="10"/>
      <c r="F28" s="10"/>
      <c r="G28" s="10"/>
      <c r="H28" s="10"/>
      <c r="I28" s="10"/>
      <c r="J28" s="12"/>
      <c r="K28" s="12"/>
      <c r="L28" s="12"/>
      <c r="M28" s="12"/>
    </row>
  </sheetData>
  <autoFilter ref="A1:M28">
    <filterColumn colId="2">
      <filters>
        <filter val="未测试"/>
      </filters>
    </filterColumn>
  </autoFilter>
  <mergeCells count="1">
    <mergeCell ref="C2:M2"/>
  </mergeCells>
  <phoneticPr fontId="19" type="noConversion"/>
  <hyperlinks>
    <hyperlink ref="A1" location="首页!A1" display="返回首页"/>
  </hyperlinks>
  <pageMargins left="0.75" right="0.75" top="1" bottom="1" header="0.51180555555555596" footer="0.5118055555555559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8"/>
  <sheetViews>
    <sheetView workbookViewId="0"/>
  </sheetViews>
  <sheetFormatPr defaultColWidth="9" defaultRowHeight="14.4"/>
  <cols>
    <col min="1" max="1" width="12.5546875" customWidth="1"/>
    <col min="2" max="2" width="8.88671875" customWidth="1"/>
    <col min="3" max="3" width="10.88671875" customWidth="1"/>
    <col min="4" max="4" width="8.88671875" customWidth="1"/>
    <col min="5" max="5" width="21.88671875" customWidth="1"/>
    <col min="6" max="6" width="15.109375" customWidth="1"/>
    <col min="7" max="7" width="13.44140625" customWidth="1"/>
    <col min="8" max="8" width="14.77734375" customWidth="1"/>
  </cols>
  <sheetData>
    <row r="1" spans="1:8">
      <c r="A1" s="13" t="s">
        <v>110</v>
      </c>
    </row>
    <row r="2" spans="1:8" ht="16.2" hidden="1">
      <c r="A2" s="68" t="s">
        <v>2075</v>
      </c>
      <c r="B2" s="73"/>
      <c r="C2" s="254" t="s">
        <v>112</v>
      </c>
      <c r="D2" s="255"/>
      <c r="E2" s="255"/>
      <c r="F2" s="255"/>
      <c r="G2" s="255"/>
      <c r="H2" s="256"/>
    </row>
    <row r="3" spans="1:8" ht="16.2" hidden="1">
      <c r="A3" s="4" t="s">
        <v>2074</v>
      </c>
      <c r="B3" s="4" t="s">
        <v>113</v>
      </c>
      <c r="C3" s="4" t="s">
        <v>114</v>
      </c>
      <c r="D3" s="34" t="s">
        <v>115</v>
      </c>
      <c r="E3" s="34" t="s">
        <v>2369</v>
      </c>
      <c r="F3" s="34" t="s">
        <v>667</v>
      </c>
      <c r="G3" s="34" t="s">
        <v>636</v>
      </c>
      <c r="H3" s="34" t="s">
        <v>2370</v>
      </c>
    </row>
    <row r="4" spans="1:8" ht="62.4" hidden="1">
      <c r="A4" s="77" t="s">
        <v>2059</v>
      </c>
      <c r="B4" s="7" t="s">
        <v>128</v>
      </c>
      <c r="C4" s="8" t="s">
        <v>156</v>
      </c>
      <c r="D4" s="9"/>
      <c r="E4" s="10"/>
      <c r="F4" s="10"/>
      <c r="G4" s="10"/>
      <c r="H4" s="10"/>
    </row>
    <row r="5" spans="1:8" ht="62.4" hidden="1">
      <c r="A5" s="77" t="s">
        <v>2026</v>
      </c>
      <c r="B5" s="7" t="s">
        <v>128</v>
      </c>
      <c r="C5" s="8" t="s">
        <v>156</v>
      </c>
      <c r="D5" s="9"/>
      <c r="E5" s="10"/>
      <c r="F5" s="10"/>
      <c r="G5" s="10"/>
      <c r="H5" s="10"/>
    </row>
    <row r="6" spans="1:8" ht="62.4" hidden="1">
      <c r="A6" s="77" t="s">
        <v>2028</v>
      </c>
      <c r="B6" s="7" t="s">
        <v>128</v>
      </c>
      <c r="C6" s="8" t="s">
        <v>156</v>
      </c>
      <c r="D6" s="9"/>
      <c r="E6" s="10"/>
      <c r="F6" s="10"/>
      <c r="G6" s="10"/>
      <c r="H6" s="10"/>
    </row>
    <row r="7" spans="1:8" ht="62.4" hidden="1">
      <c r="A7" s="77" t="s">
        <v>2060</v>
      </c>
      <c r="B7" s="7" t="s">
        <v>128</v>
      </c>
      <c r="C7" s="8" t="s">
        <v>156</v>
      </c>
      <c r="D7" s="9"/>
      <c r="E7" s="10"/>
      <c r="F7" s="10"/>
      <c r="G7" s="10"/>
      <c r="H7" s="10"/>
    </row>
    <row r="8" spans="1:8" ht="62.4" hidden="1">
      <c r="A8" s="77" t="s">
        <v>2061</v>
      </c>
      <c r="B8" s="7" t="s">
        <v>128</v>
      </c>
      <c r="C8" s="8" t="s">
        <v>156</v>
      </c>
      <c r="D8" s="9"/>
      <c r="E8" s="10"/>
      <c r="F8" s="10"/>
      <c r="G8" s="10"/>
      <c r="H8" s="10"/>
    </row>
    <row r="9" spans="1:8" ht="62.4" hidden="1">
      <c r="A9" s="77" t="s">
        <v>2062</v>
      </c>
      <c r="B9" s="7" t="s">
        <v>128</v>
      </c>
      <c r="C9" s="8" t="s">
        <v>156</v>
      </c>
      <c r="D9" s="9"/>
      <c r="E9" s="10"/>
      <c r="F9" s="10"/>
      <c r="G9" s="10"/>
      <c r="H9" s="10"/>
    </row>
    <row r="10" spans="1:8" ht="62.4" hidden="1">
      <c r="A10" s="77" t="s">
        <v>2063</v>
      </c>
      <c r="B10" s="7" t="s">
        <v>128</v>
      </c>
      <c r="C10" s="8" t="s">
        <v>156</v>
      </c>
      <c r="D10" s="9"/>
      <c r="E10" s="10"/>
      <c r="F10" s="10"/>
      <c r="G10" s="10"/>
      <c r="H10" s="10"/>
    </row>
    <row r="11" spans="1:8" ht="62.4" hidden="1">
      <c r="A11" s="77" t="s">
        <v>2031</v>
      </c>
      <c r="B11" s="7" t="s">
        <v>128</v>
      </c>
      <c r="C11" s="8" t="s">
        <v>156</v>
      </c>
      <c r="D11" s="9"/>
      <c r="E11" s="10"/>
      <c r="F11" s="10"/>
      <c r="G11" s="10"/>
      <c r="H11" s="10"/>
    </row>
    <row r="12" spans="1:8" ht="62.4" hidden="1">
      <c r="A12" s="77" t="s">
        <v>2064</v>
      </c>
      <c r="B12" s="7" t="s">
        <v>128</v>
      </c>
      <c r="C12" s="8" t="s">
        <v>156</v>
      </c>
      <c r="D12" s="9"/>
      <c r="E12" s="10"/>
      <c r="F12" s="10"/>
      <c r="G12" s="10"/>
      <c r="H12" s="10"/>
    </row>
    <row r="13" spans="1:8" ht="62.4" hidden="1">
      <c r="A13" s="77" t="s">
        <v>2033</v>
      </c>
      <c r="B13" s="7" t="s">
        <v>128</v>
      </c>
      <c r="C13" s="8" t="s">
        <v>156</v>
      </c>
      <c r="D13" s="9"/>
      <c r="E13" s="10"/>
      <c r="F13" s="10"/>
      <c r="G13" s="10"/>
      <c r="H13" s="10"/>
    </row>
    <row r="14" spans="1:8" ht="62.4" hidden="1">
      <c r="A14" s="77" t="s">
        <v>2065</v>
      </c>
      <c r="B14" s="7" t="s">
        <v>128</v>
      </c>
      <c r="C14" s="8" t="s">
        <v>156</v>
      </c>
      <c r="D14" s="9"/>
      <c r="E14" s="10"/>
      <c r="F14" s="10"/>
      <c r="G14" s="10"/>
      <c r="H14" s="10"/>
    </row>
    <row r="15" spans="1:8" ht="62.4" hidden="1">
      <c r="A15" s="77" t="s">
        <v>2037</v>
      </c>
      <c r="B15" s="7" t="s">
        <v>128</v>
      </c>
      <c r="C15" s="8" t="s">
        <v>156</v>
      </c>
      <c r="D15" s="9"/>
      <c r="E15" s="10"/>
      <c r="F15" s="10"/>
      <c r="G15" s="10"/>
      <c r="H15" s="10"/>
    </row>
    <row r="16" spans="1:8" ht="62.4" hidden="1">
      <c r="A16" s="77" t="s">
        <v>2039</v>
      </c>
      <c r="B16" s="7" t="s">
        <v>128</v>
      </c>
      <c r="C16" s="8" t="s">
        <v>156</v>
      </c>
      <c r="D16" s="9"/>
      <c r="E16" s="10"/>
      <c r="F16" s="10"/>
      <c r="G16" s="10"/>
      <c r="H16" s="10"/>
    </row>
    <row r="17" spans="1:8" ht="62.4" hidden="1">
      <c r="A17" s="77" t="s">
        <v>2066</v>
      </c>
      <c r="B17" s="7" t="s">
        <v>128</v>
      </c>
      <c r="C17" s="8" t="s">
        <v>156</v>
      </c>
      <c r="D17" s="9"/>
      <c r="E17" s="10"/>
      <c r="F17" s="10"/>
      <c r="G17" s="10"/>
      <c r="H17" s="10"/>
    </row>
    <row r="18" spans="1:8" ht="62.4" hidden="1">
      <c r="A18" s="77" t="s">
        <v>2042</v>
      </c>
      <c r="B18" s="7" t="s">
        <v>128</v>
      </c>
      <c r="C18" s="8" t="s">
        <v>156</v>
      </c>
      <c r="D18" s="9"/>
      <c r="E18" s="10"/>
      <c r="F18" s="10"/>
      <c r="G18" s="10"/>
      <c r="H18" s="10"/>
    </row>
    <row r="19" spans="1:8" ht="62.4" hidden="1">
      <c r="A19" s="77" t="s">
        <v>2045</v>
      </c>
      <c r="B19" s="7" t="s">
        <v>128</v>
      </c>
      <c r="C19" s="8" t="s">
        <v>156</v>
      </c>
      <c r="D19" s="9"/>
      <c r="E19" s="10"/>
      <c r="F19" s="10"/>
      <c r="G19" s="10"/>
      <c r="H19" s="10"/>
    </row>
    <row r="20" spans="1:8" ht="62.4" hidden="1">
      <c r="A20" s="77" t="s">
        <v>2047</v>
      </c>
      <c r="B20" s="7" t="s">
        <v>128</v>
      </c>
      <c r="C20" s="8" t="s">
        <v>156</v>
      </c>
      <c r="D20" s="9"/>
      <c r="E20" s="10"/>
      <c r="F20" s="10"/>
      <c r="G20" s="10"/>
      <c r="H20" s="10"/>
    </row>
    <row r="21" spans="1:8" ht="62.4">
      <c r="A21" s="77" t="s">
        <v>2067</v>
      </c>
      <c r="B21" s="7" t="s">
        <v>128</v>
      </c>
      <c r="C21" s="7" t="s">
        <v>668</v>
      </c>
      <c r="D21" s="9"/>
      <c r="E21" s="10" t="s">
        <v>509</v>
      </c>
      <c r="F21" s="10" t="s">
        <v>669</v>
      </c>
      <c r="G21" s="10" t="s">
        <v>668</v>
      </c>
      <c r="H21" s="10" t="s">
        <v>514</v>
      </c>
    </row>
    <row r="22" spans="1:8" ht="62.4">
      <c r="A22" s="77" t="s">
        <v>2050</v>
      </c>
      <c r="B22" s="7" t="s">
        <v>128</v>
      </c>
      <c r="C22" s="7" t="s">
        <v>129</v>
      </c>
      <c r="D22" s="9"/>
      <c r="E22" s="10" t="s">
        <v>509</v>
      </c>
      <c r="F22" s="10" t="s">
        <v>639</v>
      </c>
      <c r="G22" s="10" t="s">
        <v>670</v>
      </c>
      <c r="H22" s="10" t="s">
        <v>619</v>
      </c>
    </row>
    <row r="23" spans="1:8" ht="62.4">
      <c r="A23" s="77" t="s">
        <v>2068</v>
      </c>
      <c r="B23" s="7" t="s">
        <v>128</v>
      </c>
      <c r="C23" s="7" t="s">
        <v>668</v>
      </c>
      <c r="D23" s="9"/>
      <c r="E23" s="10" t="s">
        <v>509</v>
      </c>
      <c r="F23" s="10" t="s">
        <v>669</v>
      </c>
      <c r="G23" s="10" t="s">
        <v>668</v>
      </c>
      <c r="H23" s="10" t="s">
        <v>532</v>
      </c>
    </row>
    <row r="24" spans="1:8" ht="62.4">
      <c r="A24" s="77" t="s">
        <v>2053</v>
      </c>
      <c r="B24" s="7" t="s">
        <v>128</v>
      </c>
      <c r="C24" s="7" t="s">
        <v>668</v>
      </c>
      <c r="D24" s="9"/>
      <c r="E24" s="10" t="s">
        <v>509</v>
      </c>
      <c r="F24" s="10" t="s">
        <v>669</v>
      </c>
      <c r="G24" s="10" t="s">
        <v>668</v>
      </c>
      <c r="H24" s="10" t="s">
        <v>527</v>
      </c>
    </row>
    <row r="25" spans="1:8" ht="62.4">
      <c r="A25" s="77" t="s">
        <v>2056</v>
      </c>
      <c r="B25" s="7" t="s">
        <v>128</v>
      </c>
      <c r="C25" s="7" t="s">
        <v>668</v>
      </c>
      <c r="D25" s="9"/>
      <c r="E25" s="10" t="s">
        <v>509</v>
      </c>
      <c r="F25" s="10" t="s">
        <v>669</v>
      </c>
      <c r="G25" s="10" t="s">
        <v>668</v>
      </c>
      <c r="H25" s="10" t="s">
        <v>515</v>
      </c>
    </row>
    <row r="26" spans="1:8" ht="62.4">
      <c r="A26" s="77" t="s">
        <v>2069</v>
      </c>
      <c r="B26" s="7" t="s">
        <v>128</v>
      </c>
      <c r="C26" s="7" t="s">
        <v>668</v>
      </c>
      <c r="D26" s="9"/>
      <c r="E26" s="10" t="s">
        <v>509</v>
      </c>
      <c r="F26" s="10" t="s">
        <v>669</v>
      </c>
      <c r="G26" s="10" t="s">
        <v>668</v>
      </c>
      <c r="H26" s="10" t="s">
        <v>516</v>
      </c>
    </row>
    <row r="27" spans="1:8" ht="62.4">
      <c r="A27" s="77" t="s">
        <v>2070</v>
      </c>
      <c r="B27" s="7" t="s">
        <v>128</v>
      </c>
      <c r="C27" s="7" t="s">
        <v>668</v>
      </c>
      <c r="D27" s="9"/>
      <c r="E27" s="10" t="s">
        <v>509</v>
      </c>
      <c r="F27" s="10" t="s">
        <v>669</v>
      </c>
      <c r="G27" s="10" t="s">
        <v>668</v>
      </c>
      <c r="H27" s="10" t="s">
        <v>671</v>
      </c>
    </row>
    <row r="28" spans="1:8" ht="62.4">
      <c r="A28" s="77" t="s">
        <v>2071</v>
      </c>
      <c r="B28" s="7" t="s">
        <v>128</v>
      </c>
      <c r="C28" s="7" t="s">
        <v>668</v>
      </c>
      <c r="D28" s="9"/>
      <c r="E28" s="10" t="s">
        <v>509</v>
      </c>
      <c r="F28" s="10" t="s">
        <v>669</v>
      </c>
      <c r="G28" s="10" t="s">
        <v>668</v>
      </c>
      <c r="H28" s="10" t="s">
        <v>515</v>
      </c>
    </row>
  </sheetData>
  <autoFilter ref="A1:H28">
    <filterColumn colId="2">
      <filters>
        <filter val="查得"/>
        <filter val="查询无结果"/>
      </filters>
    </filterColumn>
  </autoFilter>
  <mergeCells count="1">
    <mergeCell ref="C2:H2"/>
  </mergeCells>
  <phoneticPr fontId="19" type="noConversion"/>
  <hyperlinks>
    <hyperlink ref="A1" location="首页!A1" display="返回首页"/>
  </hyperlink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zoomScaleNormal="100" workbookViewId="0">
      <selection activeCell="C15" sqref="C15"/>
    </sheetView>
  </sheetViews>
  <sheetFormatPr defaultRowHeight="14.4"/>
  <cols>
    <col min="1" max="1" width="40.77734375" customWidth="1"/>
    <col min="2" max="2" width="15.33203125" bestFit="1" customWidth="1"/>
    <col min="3" max="3" width="22.6640625" bestFit="1" customWidth="1"/>
    <col min="4" max="5" width="4.88671875" bestFit="1" customWidth="1"/>
    <col min="6" max="6" width="28.109375" bestFit="1" customWidth="1"/>
    <col min="7" max="7" width="22.6640625" bestFit="1" customWidth="1"/>
    <col min="8" max="8" width="39.109375" bestFit="1" customWidth="1"/>
    <col min="9" max="9" width="29.21875" bestFit="1" customWidth="1"/>
    <col min="10" max="11" width="26.88671875" bestFit="1" customWidth="1"/>
    <col min="12" max="12" width="17.21875" bestFit="1" customWidth="1"/>
    <col min="13" max="13" width="49" bestFit="1" customWidth="1"/>
    <col min="14" max="14" width="5.5546875" bestFit="1" customWidth="1"/>
    <col min="15" max="15" width="255.77734375" bestFit="1" customWidth="1"/>
    <col min="16" max="16" width="36.21875" bestFit="1" customWidth="1"/>
  </cols>
  <sheetData>
    <row r="1" spans="1:16" ht="15" thickBot="1">
      <c r="A1" s="215" t="s">
        <v>2124</v>
      </c>
      <c r="B1" s="216"/>
    </row>
    <row r="2" spans="1:16" ht="15.6">
      <c r="A2" s="217" t="s">
        <v>2075</v>
      </c>
      <c r="B2" s="234" t="s">
        <v>2145</v>
      </c>
      <c r="C2" s="234"/>
      <c r="D2" s="234"/>
      <c r="E2" s="234"/>
      <c r="F2" s="234"/>
      <c r="G2" s="234"/>
      <c r="H2" s="234"/>
      <c r="I2" s="234"/>
      <c r="J2" s="234"/>
      <c r="K2" s="234"/>
      <c r="L2" s="234"/>
      <c r="M2" s="234"/>
      <c r="N2" s="234"/>
      <c r="O2" s="234"/>
      <c r="P2" s="235"/>
    </row>
    <row r="3" spans="1:16" ht="31.2">
      <c r="A3" s="200" t="s">
        <v>2073</v>
      </c>
      <c r="B3" s="97" t="s">
        <v>2782</v>
      </c>
      <c r="C3" s="97" t="s">
        <v>2783</v>
      </c>
      <c r="D3" s="97" t="s">
        <v>2784</v>
      </c>
      <c r="E3" s="97" t="s">
        <v>2785</v>
      </c>
      <c r="F3" s="97" t="s">
        <v>2236</v>
      </c>
      <c r="G3" s="97" t="s">
        <v>2178</v>
      </c>
      <c r="H3" s="97" t="s">
        <v>2786</v>
      </c>
      <c r="I3" s="97" t="s">
        <v>2787</v>
      </c>
      <c r="J3" s="97" t="s">
        <v>2788</v>
      </c>
      <c r="K3" s="97" t="s">
        <v>2789</v>
      </c>
      <c r="L3" s="97" t="s">
        <v>2790</v>
      </c>
      <c r="M3" s="97" t="s">
        <v>2791</v>
      </c>
      <c r="N3" s="97" t="s">
        <v>2792</v>
      </c>
      <c r="O3" s="97" t="s">
        <v>2793</v>
      </c>
      <c r="P3" s="201" t="s">
        <v>2794</v>
      </c>
    </row>
    <row r="4" spans="1:16" ht="15">
      <c r="A4" s="229" t="s">
        <v>2092</v>
      </c>
      <c r="B4" s="174"/>
      <c r="C4" s="12"/>
      <c r="D4" s="12"/>
      <c r="E4" s="12"/>
      <c r="F4" s="233"/>
      <c r="G4" s="12"/>
      <c r="H4" s="12"/>
      <c r="I4" s="12"/>
      <c r="J4" s="12"/>
      <c r="K4" s="12"/>
      <c r="L4" s="12"/>
      <c r="M4" s="12"/>
      <c r="N4" s="12"/>
      <c r="O4" s="12"/>
      <c r="P4" s="218"/>
    </row>
    <row r="5" spans="1:16" ht="15">
      <c r="A5" s="229" t="s">
        <v>2093</v>
      </c>
      <c r="B5" s="174"/>
      <c r="C5" s="12"/>
      <c r="D5" s="12"/>
      <c r="E5" s="12"/>
      <c r="F5" s="12"/>
      <c r="G5" s="12"/>
      <c r="H5" s="12"/>
      <c r="I5" s="12"/>
      <c r="J5" s="12"/>
      <c r="K5" s="12"/>
      <c r="L5" s="12"/>
      <c r="M5" s="12"/>
      <c r="N5" s="12"/>
      <c r="O5" s="12"/>
      <c r="P5" s="218"/>
    </row>
    <row r="6" spans="1:16" ht="15">
      <c r="A6" s="229" t="s">
        <v>2094</v>
      </c>
      <c r="B6" s="174"/>
      <c r="C6" s="12"/>
      <c r="D6" s="12"/>
      <c r="E6" s="12"/>
      <c r="F6" s="12"/>
      <c r="G6" s="12"/>
      <c r="H6" s="12"/>
      <c r="I6" s="12"/>
      <c r="J6" s="12"/>
      <c r="K6" s="12"/>
      <c r="L6" s="12"/>
      <c r="M6" s="12"/>
      <c r="N6" s="12"/>
      <c r="O6" s="12"/>
      <c r="P6" s="218"/>
    </row>
    <row r="7" spans="1:16" ht="15">
      <c r="A7" s="229" t="s">
        <v>2765</v>
      </c>
      <c r="B7" s="174"/>
      <c r="C7" s="12"/>
      <c r="D7" s="12"/>
      <c r="E7" s="12"/>
      <c r="F7" s="12"/>
      <c r="G7" s="12"/>
      <c r="H7" s="12"/>
      <c r="I7" s="12"/>
      <c r="J7" s="12"/>
      <c r="K7" s="12"/>
      <c r="L7" s="12"/>
      <c r="M7" s="12"/>
      <c r="N7" s="12"/>
      <c r="O7" s="12"/>
      <c r="P7" s="218"/>
    </row>
    <row r="8" spans="1:16" ht="15">
      <c r="A8" s="229" t="s">
        <v>2766</v>
      </c>
      <c r="B8" s="228" t="s">
        <v>356</v>
      </c>
      <c r="C8" s="228" t="s">
        <v>357</v>
      </c>
      <c r="D8" s="228" t="s">
        <v>142</v>
      </c>
      <c r="E8" s="228" t="s">
        <v>1213</v>
      </c>
      <c r="F8" s="228" t="s">
        <v>2183</v>
      </c>
      <c r="G8" s="228" t="s">
        <v>485</v>
      </c>
      <c r="H8" s="228" t="s">
        <v>487</v>
      </c>
      <c r="I8" s="228" t="s">
        <v>488</v>
      </c>
      <c r="J8" s="228" t="s">
        <v>2185</v>
      </c>
      <c r="K8" s="228" t="s">
        <v>2801</v>
      </c>
      <c r="L8" s="228" t="s">
        <v>490</v>
      </c>
      <c r="M8" s="228" t="s">
        <v>491</v>
      </c>
      <c r="N8" s="228" t="s">
        <v>484</v>
      </c>
      <c r="O8" s="228" t="s">
        <v>2660</v>
      </c>
      <c r="P8" s="230" t="s">
        <v>358</v>
      </c>
    </row>
    <row r="9" spans="1:16" ht="15">
      <c r="A9" s="229"/>
      <c r="B9" s="228" t="s">
        <v>356</v>
      </c>
      <c r="C9" s="228" t="s">
        <v>357</v>
      </c>
      <c r="D9" s="228" t="s">
        <v>142</v>
      </c>
      <c r="E9" s="228" t="s">
        <v>1213</v>
      </c>
      <c r="F9" s="228" t="s">
        <v>2191</v>
      </c>
      <c r="G9" s="228" t="s">
        <v>2655</v>
      </c>
      <c r="H9" s="228" t="s">
        <v>2800</v>
      </c>
      <c r="I9" s="228" t="s">
        <v>2190</v>
      </c>
      <c r="J9" s="228" t="s">
        <v>2193</v>
      </c>
      <c r="K9" s="228" t="s">
        <v>2799</v>
      </c>
      <c r="L9" s="228" t="s">
        <v>490</v>
      </c>
      <c r="M9" s="228" t="s">
        <v>491</v>
      </c>
      <c r="N9" s="228" t="s">
        <v>484</v>
      </c>
      <c r="O9" s="228" t="s">
        <v>2657</v>
      </c>
      <c r="P9" s="230" t="s">
        <v>358</v>
      </c>
    </row>
    <row r="10" spans="1:16" ht="15">
      <c r="A10" s="229"/>
      <c r="B10" s="228" t="s">
        <v>356</v>
      </c>
      <c r="C10" s="228" t="s">
        <v>357</v>
      </c>
      <c r="D10" s="228" t="s">
        <v>142</v>
      </c>
      <c r="E10" s="228" t="s">
        <v>1293</v>
      </c>
      <c r="F10" s="228" t="s">
        <v>2187</v>
      </c>
      <c r="G10" s="228" t="s">
        <v>485</v>
      </c>
      <c r="H10" s="228" t="s">
        <v>2658</v>
      </c>
      <c r="I10" s="228" t="s">
        <v>485</v>
      </c>
      <c r="J10" s="228" t="s">
        <v>2189</v>
      </c>
      <c r="K10" s="228" t="s">
        <v>2798</v>
      </c>
      <c r="L10" s="228" t="s">
        <v>490</v>
      </c>
      <c r="M10" s="228" t="s">
        <v>491</v>
      </c>
      <c r="N10" s="228" t="s">
        <v>484</v>
      </c>
      <c r="O10" s="228" t="s">
        <v>2659</v>
      </c>
      <c r="P10" s="230" t="s">
        <v>358</v>
      </c>
    </row>
    <row r="11" spans="1:16" ht="15">
      <c r="A11" s="229" t="s">
        <v>2097</v>
      </c>
      <c r="B11" s="174"/>
      <c r="C11" s="12"/>
      <c r="D11" s="12"/>
      <c r="E11" s="12"/>
      <c r="F11" s="12"/>
      <c r="G11" s="12"/>
      <c r="H11" s="12"/>
      <c r="I11" s="12"/>
      <c r="J11" s="12"/>
      <c r="K11" s="12"/>
      <c r="L11" s="12"/>
      <c r="M11" s="12"/>
      <c r="N11" s="12"/>
      <c r="O11" s="12"/>
      <c r="P11" s="218"/>
    </row>
    <row r="12" spans="1:16" ht="15">
      <c r="A12" s="229" t="s">
        <v>2098</v>
      </c>
      <c r="B12" s="80"/>
      <c r="C12" s="12"/>
      <c r="D12" s="12"/>
      <c r="E12" s="12"/>
      <c r="F12" s="12"/>
      <c r="G12" s="12"/>
      <c r="H12" s="12"/>
      <c r="I12" s="12"/>
      <c r="J12" s="12"/>
      <c r="K12" s="12"/>
      <c r="L12" s="12"/>
      <c r="M12" s="12"/>
      <c r="N12" s="12"/>
      <c r="O12" s="12"/>
      <c r="P12" s="218"/>
    </row>
    <row r="13" spans="1:16" ht="15">
      <c r="A13" s="229" t="s">
        <v>2099</v>
      </c>
      <c r="B13" s="80"/>
      <c r="C13" s="12"/>
      <c r="D13" s="12"/>
      <c r="E13" s="12"/>
      <c r="F13" s="12"/>
      <c r="G13" s="12"/>
      <c r="H13" s="12"/>
      <c r="I13" s="12"/>
      <c r="J13" s="12"/>
      <c r="K13" s="12"/>
      <c r="L13" s="12"/>
      <c r="M13" s="12"/>
      <c r="N13" s="12"/>
      <c r="O13" s="12"/>
      <c r="P13" s="218"/>
    </row>
    <row r="14" spans="1:16" ht="15">
      <c r="A14" s="229" t="s">
        <v>2100</v>
      </c>
      <c r="B14" s="80"/>
      <c r="C14" s="12"/>
      <c r="D14" s="12"/>
      <c r="E14" s="12"/>
      <c r="F14" s="12"/>
      <c r="G14" s="12"/>
      <c r="H14" s="12"/>
      <c r="I14" s="12"/>
      <c r="J14" s="12"/>
      <c r="K14" s="12"/>
      <c r="L14" s="12"/>
      <c r="M14" s="12"/>
      <c r="N14" s="12"/>
      <c r="O14" s="12"/>
      <c r="P14" s="218"/>
    </row>
    <row r="15" spans="1:16" ht="15">
      <c r="A15" s="229" t="s">
        <v>2101</v>
      </c>
      <c r="B15" s="80"/>
      <c r="C15" s="12"/>
      <c r="D15" s="12"/>
      <c r="E15" s="12"/>
      <c r="F15" s="12"/>
      <c r="G15" s="12"/>
      <c r="H15" s="12"/>
      <c r="I15" s="12"/>
      <c r="J15" s="12"/>
      <c r="K15" s="12"/>
      <c r="L15" s="12"/>
      <c r="M15" s="12"/>
      <c r="N15" s="12"/>
      <c r="O15" s="12"/>
      <c r="P15" s="218"/>
    </row>
    <row r="16" spans="1:16" ht="15">
      <c r="A16" s="229" t="s">
        <v>2102</v>
      </c>
      <c r="B16" s="227"/>
      <c r="C16" s="12"/>
      <c r="D16" s="12"/>
      <c r="E16" s="12"/>
      <c r="F16" s="12"/>
      <c r="G16" s="12"/>
      <c r="H16" s="12"/>
      <c r="I16" s="12"/>
      <c r="J16" s="12"/>
      <c r="K16" s="12"/>
      <c r="L16" s="12"/>
      <c r="M16" s="12"/>
      <c r="N16" s="12"/>
      <c r="O16" s="12"/>
      <c r="P16" s="218"/>
    </row>
    <row r="17" spans="1:16" ht="15">
      <c r="A17" s="229" t="s">
        <v>2767</v>
      </c>
      <c r="B17" s="228"/>
      <c r="C17" s="228"/>
      <c r="D17" s="228"/>
      <c r="E17" s="228"/>
      <c r="F17" s="228"/>
      <c r="G17" s="228"/>
      <c r="H17" s="12"/>
      <c r="I17" s="12"/>
      <c r="J17" s="12"/>
      <c r="K17" s="12"/>
      <c r="L17" s="12"/>
      <c r="M17" s="12"/>
      <c r="N17" s="12"/>
      <c r="O17" s="12"/>
      <c r="P17" s="218"/>
    </row>
    <row r="18" spans="1:16" ht="15">
      <c r="A18" s="229" t="s">
        <v>2104</v>
      </c>
      <c r="B18" s="80"/>
      <c r="C18" s="12"/>
      <c r="D18" s="12"/>
      <c r="E18" s="12"/>
      <c r="F18" s="12"/>
      <c r="G18" s="12"/>
      <c r="H18" s="12"/>
      <c r="I18" s="12"/>
      <c r="J18" s="12"/>
      <c r="K18" s="12"/>
      <c r="L18" s="12"/>
      <c r="M18" s="12"/>
      <c r="N18" s="12"/>
      <c r="O18" s="12"/>
      <c r="P18" s="218"/>
    </row>
    <row r="19" spans="1:16" ht="15">
      <c r="A19" s="229" t="s">
        <v>2105</v>
      </c>
      <c r="B19" s="227"/>
      <c r="C19" s="12"/>
      <c r="D19" s="12"/>
      <c r="E19" s="12"/>
      <c r="F19" s="12"/>
      <c r="G19" s="12"/>
      <c r="H19" s="12"/>
      <c r="I19" s="12"/>
      <c r="J19" s="12"/>
      <c r="K19" s="12"/>
      <c r="L19" s="12"/>
      <c r="M19" s="12"/>
      <c r="N19" s="12"/>
      <c r="O19" s="12"/>
      <c r="P19" s="218"/>
    </row>
    <row r="20" spans="1:16" ht="15">
      <c r="A20" s="229" t="s">
        <v>2106</v>
      </c>
      <c r="B20" s="80"/>
      <c r="C20" s="12"/>
      <c r="D20" s="12"/>
      <c r="E20" s="12"/>
      <c r="F20" s="12"/>
      <c r="G20" s="12"/>
      <c r="H20" s="12"/>
      <c r="I20" s="12"/>
      <c r="J20" s="12"/>
      <c r="K20" s="12"/>
      <c r="L20" s="12"/>
      <c r="M20" s="12"/>
      <c r="N20" s="12"/>
      <c r="O20" s="12"/>
      <c r="P20" s="218"/>
    </row>
    <row r="21" spans="1:16" ht="15">
      <c r="A21" s="229" t="s">
        <v>2107</v>
      </c>
      <c r="B21" s="80"/>
      <c r="C21" s="12"/>
      <c r="D21" s="12"/>
      <c r="E21" s="12"/>
      <c r="F21" s="12"/>
      <c r="G21" s="12"/>
      <c r="H21" s="12"/>
      <c r="I21" s="12"/>
      <c r="J21" s="12"/>
      <c r="K21" s="12"/>
      <c r="L21" s="12"/>
      <c r="M21" s="12"/>
      <c r="N21" s="12"/>
      <c r="O21" s="12"/>
      <c r="P21" s="218"/>
    </row>
    <row r="22" spans="1:16" ht="15">
      <c r="A22" s="229" t="s">
        <v>2108</v>
      </c>
      <c r="B22" s="80"/>
      <c r="C22" s="12"/>
      <c r="D22" s="12"/>
      <c r="E22" s="12"/>
      <c r="F22" s="12"/>
      <c r="G22" s="12"/>
      <c r="H22" s="12"/>
      <c r="I22" s="12"/>
      <c r="J22" s="12"/>
      <c r="K22" s="12"/>
      <c r="L22" s="12"/>
      <c r="M22" s="12"/>
      <c r="N22" s="12"/>
      <c r="O22" s="12"/>
      <c r="P22" s="218"/>
    </row>
    <row r="23" spans="1:16" ht="15">
      <c r="A23" s="229" t="s">
        <v>2109</v>
      </c>
      <c r="B23" s="227"/>
      <c r="C23" s="12"/>
      <c r="D23" s="12"/>
      <c r="E23" s="12"/>
      <c r="F23" s="12"/>
      <c r="G23" s="12"/>
      <c r="H23" s="12"/>
      <c r="I23" s="12"/>
      <c r="J23" s="12"/>
      <c r="K23" s="12"/>
      <c r="L23" s="12"/>
      <c r="M23" s="12"/>
      <c r="N23" s="12"/>
      <c r="O23" s="12"/>
      <c r="P23" s="218"/>
    </row>
    <row r="24" spans="1:16" ht="15">
      <c r="A24" s="229" t="s">
        <v>2110</v>
      </c>
      <c r="B24" s="80"/>
      <c r="C24" s="12"/>
      <c r="D24" s="12"/>
      <c r="E24" s="12"/>
      <c r="F24" s="12"/>
      <c r="G24" s="12"/>
      <c r="H24" s="12"/>
      <c r="I24" s="12"/>
      <c r="J24" s="12"/>
      <c r="K24" s="12"/>
      <c r="L24" s="12"/>
      <c r="M24" s="12"/>
      <c r="N24" s="12"/>
      <c r="O24" s="12"/>
      <c r="P24" s="218"/>
    </row>
    <row r="25" spans="1:16" ht="15">
      <c r="A25" s="229" t="s">
        <v>2111</v>
      </c>
      <c r="B25" s="227"/>
      <c r="C25" s="12"/>
      <c r="D25" s="12"/>
      <c r="E25" s="12"/>
      <c r="F25" s="12"/>
      <c r="G25" s="12"/>
      <c r="H25" s="12"/>
      <c r="I25" s="12"/>
      <c r="J25" s="12"/>
      <c r="K25" s="12"/>
      <c r="L25" s="12"/>
      <c r="M25" s="12"/>
      <c r="N25" s="12"/>
      <c r="O25" s="12"/>
      <c r="P25" s="218"/>
    </row>
    <row r="26" spans="1:16" ht="15">
      <c r="A26" s="229" t="s">
        <v>2768</v>
      </c>
      <c r="B26" s="80"/>
      <c r="C26" s="12"/>
      <c r="D26" s="12"/>
      <c r="E26" s="12"/>
      <c r="F26" s="12"/>
      <c r="G26" s="12"/>
      <c r="H26" s="12"/>
      <c r="I26" s="12"/>
      <c r="J26" s="12"/>
      <c r="K26" s="12"/>
      <c r="L26" s="12"/>
      <c r="M26" s="12"/>
      <c r="N26" s="12"/>
      <c r="O26" s="12"/>
      <c r="P26" s="218"/>
    </row>
    <row r="27" spans="1:16" ht="15">
      <c r="A27" s="229" t="s">
        <v>2113</v>
      </c>
      <c r="B27" s="80"/>
      <c r="C27" s="12"/>
      <c r="D27" s="12"/>
      <c r="E27" s="12"/>
      <c r="F27" s="12"/>
      <c r="G27" s="12"/>
      <c r="H27" s="12"/>
      <c r="I27" s="12"/>
      <c r="J27" s="12"/>
      <c r="K27" s="12"/>
      <c r="L27" s="12"/>
      <c r="M27" s="12"/>
      <c r="N27" s="12"/>
      <c r="O27" s="12"/>
      <c r="P27" s="218"/>
    </row>
    <row r="28" spans="1:16" ht="15">
      <c r="A28" s="229" t="s">
        <v>2114</v>
      </c>
      <c r="B28" s="80"/>
      <c r="C28" s="12"/>
      <c r="D28" s="12"/>
      <c r="E28" s="12"/>
      <c r="F28" s="12"/>
      <c r="G28" s="12"/>
      <c r="H28" s="12"/>
      <c r="I28" s="12"/>
      <c r="J28" s="12"/>
      <c r="K28" s="12"/>
      <c r="L28" s="12"/>
      <c r="M28" s="12"/>
      <c r="N28" s="12"/>
      <c r="O28" s="12"/>
      <c r="P28" s="218"/>
    </row>
    <row r="29" spans="1:16" ht="15">
      <c r="A29" s="229" t="s">
        <v>2159</v>
      </c>
      <c r="B29" s="227"/>
      <c r="C29" s="12"/>
      <c r="D29" s="12"/>
      <c r="E29" s="12"/>
      <c r="F29" s="12"/>
      <c r="G29" s="12"/>
      <c r="H29" s="12"/>
      <c r="I29" s="12"/>
      <c r="J29" s="12"/>
      <c r="K29" s="12"/>
      <c r="L29" s="12"/>
      <c r="M29" s="12"/>
      <c r="N29" s="12"/>
      <c r="O29" s="12"/>
      <c r="P29" s="218"/>
    </row>
    <row r="30" spans="1:16" ht="15">
      <c r="A30" s="229" t="s">
        <v>2116</v>
      </c>
      <c r="B30" s="227"/>
      <c r="C30" s="12"/>
      <c r="D30" s="12"/>
      <c r="E30" s="12"/>
      <c r="F30" s="12"/>
      <c r="G30" s="12"/>
      <c r="H30" s="12"/>
      <c r="I30" s="12"/>
      <c r="J30" s="12"/>
      <c r="K30" s="12"/>
      <c r="L30" s="12"/>
      <c r="M30" s="12"/>
      <c r="N30" s="12"/>
      <c r="O30" s="12"/>
      <c r="P30" s="218"/>
    </row>
    <row r="31" spans="1:16" ht="15">
      <c r="A31" s="229" t="s">
        <v>2117</v>
      </c>
      <c r="B31" s="12"/>
      <c r="C31" s="12"/>
      <c r="D31" s="12"/>
      <c r="E31" s="12"/>
      <c r="F31" s="12"/>
      <c r="G31" s="12"/>
      <c r="H31" s="12"/>
      <c r="I31" s="12"/>
      <c r="J31" s="12"/>
      <c r="K31" s="12"/>
      <c r="L31" s="12"/>
      <c r="M31" s="12"/>
      <c r="N31" s="12"/>
      <c r="O31" s="12"/>
      <c r="P31" s="218"/>
    </row>
    <row r="32" spans="1:16" ht="15">
      <c r="A32" s="229" t="s">
        <v>2118</v>
      </c>
      <c r="B32" s="12"/>
      <c r="C32" s="12"/>
      <c r="D32" s="12"/>
      <c r="E32" s="12"/>
      <c r="F32" s="12"/>
      <c r="G32" s="12"/>
      <c r="H32" s="12"/>
      <c r="I32" s="12"/>
      <c r="J32" s="12"/>
      <c r="K32" s="12"/>
      <c r="L32" s="12"/>
      <c r="M32" s="12"/>
      <c r="N32" s="12"/>
      <c r="O32" s="12"/>
      <c r="P32" s="218"/>
    </row>
    <row r="33" spans="1:16" ht="15">
      <c r="A33" s="229" t="s">
        <v>2769</v>
      </c>
      <c r="B33" s="12"/>
      <c r="C33" s="12"/>
      <c r="D33" s="12"/>
      <c r="E33" s="12"/>
      <c r="F33" s="12"/>
      <c r="G33" s="12"/>
      <c r="H33" s="12"/>
      <c r="I33" s="12"/>
      <c r="J33" s="12"/>
      <c r="K33" s="12"/>
      <c r="L33" s="12"/>
      <c r="M33" s="12"/>
      <c r="N33" s="12"/>
      <c r="O33" s="12"/>
      <c r="P33" s="218"/>
    </row>
    <row r="34" spans="1:16" ht="15">
      <c r="A34" s="229" t="s">
        <v>2120</v>
      </c>
      <c r="B34" s="12"/>
      <c r="C34" s="12"/>
      <c r="D34" s="12"/>
      <c r="E34" s="12"/>
      <c r="F34" s="12"/>
      <c r="G34" s="12"/>
      <c r="H34" s="12"/>
      <c r="I34" s="12"/>
      <c r="J34" s="12"/>
      <c r="K34" s="12"/>
      <c r="L34" s="12"/>
      <c r="M34" s="12"/>
      <c r="N34" s="12"/>
      <c r="O34" s="12"/>
      <c r="P34" s="218"/>
    </row>
    <row r="35" spans="1:16" ht="15">
      <c r="A35" s="229" t="s">
        <v>2121</v>
      </c>
      <c r="B35" s="12"/>
      <c r="C35" s="12"/>
      <c r="D35" s="12"/>
      <c r="E35" s="12"/>
      <c r="F35" s="12"/>
      <c r="G35" s="12"/>
      <c r="H35" s="12"/>
      <c r="I35" s="12"/>
      <c r="J35" s="12"/>
      <c r="K35" s="12"/>
      <c r="L35" s="12"/>
      <c r="M35" s="12"/>
      <c r="N35" s="12"/>
      <c r="O35" s="12"/>
      <c r="P35" s="218"/>
    </row>
    <row r="36" spans="1:16" ht="15">
      <c r="A36" s="229" t="s">
        <v>2122</v>
      </c>
      <c r="B36" s="12"/>
      <c r="C36" s="12"/>
      <c r="D36" s="12"/>
      <c r="E36" s="12"/>
      <c r="F36" s="12"/>
      <c r="G36" s="12"/>
      <c r="H36" s="12"/>
      <c r="I36" s="12"/>
      <c r="J36" s="12"/>
      <c r="K36" s="12"/>
      <c r="L36" s="12"/>
      <c r="M36" s="12"/>
      <c r="N36" s="12"/>
      <c r="O36" s="12"/>
      <c r="P36" s="218"/>
    </row>
    <row r="37" spans="1:16" ht="15">
      <c r="A37" s="229" t="s">
        <v>2482</v>
      </c>
      <c r="B37" s="12"/>
      <c r="C37" s="12"/>
      <c r="D37" s="12"/>
      <c r="E37" s="12"/>
      <c r="F37" s="12"/>
      <c r="G37" s="12"/>
      <c r="H37" s="12"/>
      <c r="I37" s="12"/>
      <c r="J37" s="12"/>
      <c r="K37" s="12"/>
      <c r="L37" s="12"/>
      <c r="M37" s="12"/>
      <c r="N37" s="12"/>
      <c r="O37" s="12"/>
      <c r="P37" s="218"/>
    </row>
    <row r="38" spans="1:16" ht="15">
      <c r="A38" s="229" t="s">
        <v>2483</v>
      </c>
      <c r="B38" s="12"/>
      <c r="C38" s="12"/>
      <c r="D38" s="12"/>
      <c r="E38" s="12"/>
      <c r="F38" s="12"/>
      <c r="G38" s="12"/>
      <c r="H38" s="12"/>
      <c r="I38" s="12"/>
      <c r="J38" s="12"/>
      <c r="K38" s="12"/>
      <c r="L38" s="12"/>
      <c r="M38" s="12"/>
      <c r="N38" s="12"/>
      <c r="O38" s="12"/>
      <c r="P38" s="218"/>
    </row>
    <row r="39" spans="1:16" ht="15">
      <c r="A39" s="229" t="s">
        <v>2484</v>
      </c>
      <c r="B39" s="12"/>
      <c r="C39" s="12"/>
      <c r="D39" s="12"/>
      <c r="E39" s="12"/>
      <c r="F39" s="12"/>
      <c r="G39" s="12"/>
      <c r="H39" s="12"/>
      <c r="I39" s="12"/>
      <c r="J39" s="12"/>
      <c r="K39" s="12"/>
      <c r="L39" s="12"/>
      <c r="M39" s="12"/>
      <c r="N39" s="12"/>
      <c r="O39" s="12"/>
      <c r="P39" s="218"/>
    </row>
    <row r="40" spans="1:16" ht="15">
      <c r="A40" s="229" t="s">
        <v>2485</v>
      </c>
      <c r="B40" s="12"/>
      <c r="C40" s="12"/>
      <c r="D40" s="12"/>
      <c r="E40" s="12"/>
      <c r="F40" s="12"/>
      <c r="G40" s="12"/>
      <c r="H40" s="12"/>
      <c r="I40" s="12"/>
      <c r="J40" s="12"/>
      <c r="K40" s="12"/>
      <c r="L40" s="12"/>
      <c r="M40" s="12"/>
      <c r="N40" s="12"/>
      <c r="O40" s="12"/>
      <c r="P40" s="218"/>
    </row>
    <row r="41" spans="1:16" ht="15">
      <c r="A41" s="229" t="s">
        <v>2486</v>
      </c>
      <c r="B41" s="12"/>
      <c r="C41" s="12"/>
      <c r="D41" s="12"/>
      <c r="E41" s="12"/>
      <c r="F41" s="12"/>
      <c r="G41" s="12"/>
      <c r="H41" s="12"/>
      <c r="I41" s="12"/>
      <c r="J41" s="12"/>
      <c r="K41" s="12"/>
      <c r="L41" s="12"/>
      <c r="M41" s="12"/>
      <c r="N41" s="12"/>
      <c r="O41" s="12"/>
      <c r="P41" s="218"/>
    </row>
    <row r="42" spans="1:16" ht="15">
      <c r="A42" s="229" t="s">
        <v>2487</v>
      </c>
      <c r="B42" s="12"/>
      <c r="C42" s="12"/>
      <c r="D42" s="12"/>
      <c r="E42" s="12"/>
      <c r="F42" s="12"/>
      <c r="G42" s="12"/>
      <c r="H42" s="12"/>
      <c r="I42" s="12"/>
      <c r="J42" s="12"/>
      <c r="K42" s="12"/>
      <c r="L42" s="12"/>
      <c r="M42" s="12"/>
      <c r="N42" s="12"/>
      <c r="O42" s="12"/>
      <c r="P42" s="218"/>
    </row>
    <row r="43" spans="1:16" ht="15">
      <c r="A43" s="229" t="s">
        <v>2488</v>
      </c>
      <c r="B43" s="228" t="s">
        <v>2795</v>
      </c>
      <c r="C43" s="228" t="s">
        <v>2804</v>
      </c>
      <c r="D43" s="228" t="s">
        <v>137</v>
      </c>
      <c r="E43" s="228" t="s">
        <v>1293</v>
      </c>
      <c r="F43" s="228" t="s">
        <v>2664</v>
      </c>
      <c r="G43" s="228" t="s">
        <v>2665</v>
      </c>
      <c r="H43" s="228" t="s">
        <v>2666</v>
      </c>
      <c r="I43" s="228" t="s">
        <v>2667</v>
      </c>
      <c r="J43" s="228" t="s">
        <v>2806</v>
      </c>
      <c r="K43" s="228" t="s">
        <v>2805</v>
      </c>
      <c r="L43" s="228" t="s">
        <v>490</v>
      </c>
      <c r="M43" s="228" t="s">
        <v>491</v>
      </c>
      <c r="N43" s="228" t="s">
        <v>2668</v>
      </c>
      <c r="O43" s="228" t="s">
        <v>2669</v>
      </c>
      <c r="P43" s="230" t="s">
        <v>358</v>
      </c>
    </row>
    <row r="44" spans="1:16" ht="15">
      <c r="A44" s="229"/>
      <c r="B44" s="228" t="s">
        <v>2795</v>
      </c>
      <c r="C44" s="228" t="s">
        <v>2804</v>
      </c>
      <c r="D44" s="228" t="s">
        <v>137</v>
      </c>
      <c r="E44" s="228" t="s">
        <v>1213</v>
      </c>
      <c r="F44" s="228" t="s">
        <v>2670</v>
      </c>
      <c r="G44" s="228" t="s">
        <v>2665</v>
      </c>
      <c r="H44" s="228" t="s">
        <v>2671</v>
      </c>
      <c r="I44" s="228" t="s">
        <v>2672</v>
      </c>
      <c r="J44" s="228" t="s">
        <v>2803</v>
      </c>
      <c r="K44" s="228" t="s">
        <v>2802</v>
      </c>
      <c r="L44" s="228" t="s">
        <v>490</v>
      </c>
      <c r="M44" s="228" t="s">
        <v>491</v>
      </c>
      <c r="N44" s="228" t="s">
        <v>2668</v>
      </c>
      <c r="O44" s="228" t="s">
        <v>2673</v>
      </c>
      <c r="P44" s="230" t="s">
        <v>358</v>
      </c>
    </row>
    <row r="45" spans="1:16" ht="15">
      <c r="A45" s="229" t="s">
        <v>2489</v>
      </c>
      <c r="B45" s="228"/>
      <c r="C45" s="228"/>
      <c r="D45" s="228"/>
      <c r="E45" s="228"/>
      <c r="F45" s="228"/>
      <c r="G45" s="228"/>
      <c r="H45" s="12"/>
      <c r="I45" s="12"/>
      <c r="J45" s="12"/>
      <c r="K45" s="12"/>
      <c r="L45" s="12"/>
      <c r="M45" s="12"/>
      <c r="N45" s="12"/>
      <c r="O45" s="12"/>
      <c r="P45" s="218"/>
    </row>
    <row r="46" spans="1:16" ht="15">
      <c r="A46" s="229" t="s">
        <v>2490</v>
      </c>
      <c r="B46" s="228"/>
      <c r="C46" s="228"/>
      <c r="D46" s="228"/>
      <c r="E46" s="228"/>
      <c r="F46" s="228"/>
      <c r="G46" s="228"/>
      <c r="H46" s="12"/>
      <c r="I46" s="12"/>
      <c r="J46" s="12"/>
      <c r="K46" s="12"/>
      <c r="L46" s="12"/>
      <c r="M46" s="12"/>
      <c r="N46" s="12"/>
      <c r="O46" s="12"/>
      <c r="P46" s="218"/>
    </row>
    <row r="47" spans="1:16" ht="15">
      <c r="A47" s="229" t="s">
        <v>2490</v>
      </c>
      <c r="B47" s="12"/>
      <c r="C47" s="12"/>
      <c r="D47" s="12"/>
      <c r="E47" s="12"/>
      <c r="F47" s="12"/>
      <c r="G47" s="12"/>
      <c r="H47" s="12"/>
      <c r="I47" s="12"/>
      <c r="J47" s="12"/>
      <c r="K47" s="12"/>
      <c r="L47" s="12"/>
      <c r="M47" s="12"/>
      <c r="N47" s="12"/>
      <c r="O47" s="12"/>
      <c r="P47" s="218"/>
    </row>
    <row r="48" spans="1:16" ht="15">
      <c r="A48" s="229" t="s">
        <v>2491</v>
      </c>
      <c r="B48" s="12"/>
      <c r="C48" s="12"/>
      <c r="D48" s="12"/>
      <c r="E48" s="12"/>
      <c r="F48" s="12"/>
      <c r="G48" s="12"/>
      <c r="H48" s="12"/>
      <c r="I48" s="12"/>
      <c r="J48" s="12"/>
      <c r="K48" s="12"/>
      <c r="L48" s="12"/>
      <c r="M48" s="12"/>
      <c r="N48" s="12"/>
      <c r="O48" s="12"/>
      <c r="P48" s="218"/>
    </row>
    <row r="49" spans="1:16" ht="15">
      <c r="A49" s="229" t="s">
        <v>2492</v>
      </c>
      <c r="B49" s="12"/>
      <c r="C49" s="12"/>
      <c r="D49" s="12"/>
      <c r="E49" s="12"/>
      <c r="F49" s="12"/>
      <c r="G49" s="12"/>
      <c r="H49" s="12"/>
      <c r="I49" s="12"/>
      <c r="J49" s="12"/>
      <c r="K49" s="12"/>
      <c r="L49" s="12"/>
      <c r="M49" s="12"/>
      <c r="N49" s="12"/>
      <c r="O49" s="12"/>
      <c r="P49" s="218"/>
    </row>
    <row r="50" spans="1:16" ht="15">
      <c r="A50" s="229" t="s">
        <v>2493</v>
      </c>
      <c r="B50" s="12"/>
      <c r="C50" s="12"/>
      <c r="D50" s="12"/>
      <c r="E50" s="12"/>
      <c r="F50" s="12"/>
      <c r="G50" s="12"/>
      <c r="H50" s="12"/>
      <c r="I50" s="12"/>
      <c r="J50" s="12"/>
      <c r="K50" s="12"/>
      <c r="L50" s="12"/>
      <c r="M50" s="12"/>
      <c r="N50" s="12"/>
      <c r="O50" s="12"/>
      <c r="P50" s="218"/>
    </row>
    <row r="51" spans="1:16" ht="15">
      <c r="A51" s="229" t="s">
        <v>2522</v>
      </c>
      <c r="B51" s="12"/>
      <c r="C51" s="12"/>
      <c r="D51" s="12"/>
      <c r="E51" s="12"/>
      <c r="F51" s="12"/>
      <c r="G51" s="12"/>
      <c r="H51" s="12"/>
      <c r="I51" s="12"/>
      <c r="J51" s="12"/>
      <c r="K51" s="12"/>
      <c r="L51" s="12"/>
      <c r="M51" s="12"/>
      <c r="N51" s="12"/>
      <c r="O51" s="12"/>
      <c r="P51" s="218"/>
    </row>
    <row r="52" spans="1:16" ht="15">
      <c r="A52" s="229" t="s">
        <v>2523</v>
      </c>
      <c r="B52" s="12"/>
      <c r="C52" s="12"/>
      <c r="D52" s="12"/>
      <c r="E52" s="12"/>
      <c r="F52" s="12"/>
      <c r="G52" s="12"/>
      <c r="H52" s="12"/>
      <c r="I52" s="12"/>
      <c r="J52" s="12"/>
      <c r="K52" s="12"/>
      <c r="L52" s="12"/>
      <c r="M52" s="12"/>
      <c r="N52" s="12"/>
      <c r="O52" s="12"/>
      <c r="P52" s="218"/>
    </row>
    <row r="53" spans="1:16" ht="15">
      <c r="A53" s="229" t="s">
        <v>2524</v>
      </c>
      <c r="B53" s="12"/>
      <c r="C53" s="12"/>
      <c r="D53" s="12"/>
      <c r="E53" s="12"/>
      <c r="F53" s="12"/>
      <c r="G53" s="12"/>
      <c r="H53" s="12"/>
      <c r="I53" s="12"/>
      <c r="J53" s="12"/>
      <c r="K53" s="12"/>
      <c r="L53" s="12"/>
      <c r="M53" s="12"/>
      <c r="N53" s="12"/>
      <c r="O53" s="12"/>
      <c r="P53" s="218"/>
    </row>
    <row r="54" spans="1:16" ht="15">
      <c r="A54" s="229" t="s">
        <v>2525</v>
      </c>
      <c r="B54" s="12"/>
      <c r="C54" s="12"/>
      <c r="D54" s="12"/>
      <c r="E54" s="12"/>
      <c r="F54" s="12"/>
      <c r="G54" s="12"/>
      <c r="H54" s="12"/>
      <c r="I54" s="12"/>
      <c r="J54" s="12"/>
      <c r="K54" s="12"/>
      <c r="L54" s="12"/>
      <c r="M54" s="12"/>
      <c r="N54" s="12"/>
      <c r="O54" s="12"/>
      <c r="P54" s="218"/>
    </row>
    <row r="55" spans="1:16" ht="15">
      <c r="A55" s="229" t="s">
        <v>2526</v>
      </c>
      <c r="B55" s="228" t="s">
        <v>2796</v>
      </c>
      <c r="C55" s="228" t="s">
        <v>2810</v>
      </c>
      <c r="D55" s="228" t="s">
        <v>142</v>
      </c>
      <c r="E55" s="228" t="s">
        <v>1293</v>
      </c>
      <c r="F55" s="228" t="s">
        <v>2674</v>
      </c>
      <c r="G55" s="228" t="s">
        <v>2675</v>
      </c>
      <c r="H55" s="228" t="s">
        <v>2676</v>
      </c>
      <c r="I55" s="228" t="s">
        <v>2677</v>
      </c>
      <c r="J55" s="228" t="s">
        <v>2815</v>
      </c>
      <c r="K55" s="228" t="s">
        <v>1524</v>
      </c>
      <c r="L55" s="228" t="s">
        <v>490</v>
      </c>
      <c r="M55" s="228" t="s">
        <v>491</v>
      </c>
      <c r="N55" s="228" t="s">
        <v>2668</v>
      </c>
      <c r="O55" s="228" t="s">
        <v>2678</v>
      </c>
      <c r="P55" s="230" t="s">
        <v>358</v>
      </c>
    </row>
    <row r="56" spans="1:16" ht="15">
      <c r="A56" s="229"/>
      <c r="B56" s="228" t="s">
        <v>2796</v>
      </c>
      <c r="C56" s="228" t="s">
        <v>2810</v>
      </c>
      <c r="D56" s="228" t="s">
        <v>142</v>
      </c>
      <c r="E56" s="228" t="s">
        <v>1293</v>
      </c>
      <c r="F56" s="228" t="s">
        <v>2679</v>
      </c>
      <c r="G56" s="228" t="s">
        <v>2675</v>
      </c>
      <c r="H56" s="228" t="s">
        <v>2680</v>
      </c>
      <c r="I56" s="228" t="s">
        <v>2675</v>
      </c>
      <c r="J56" s="228" t="s">
        <v>2811</v>
      </c>
      <c r="K56" s="228" t="s">
        <v>1524</v>
      </c>
      <c r="L56" s="228" t="s">
        <v>490</v>
      </c>
      <c r="M56" s="228" t="s">
        <v>491</v>
      </c>
      <c r="N56" s="228" t="s">
        <v>2668</v>
      </c>
      <c r="O56" s="228" t="s">
        <v>2681</v>
      </c>
      <c r="P56" s="230" t="s">
        <v>358</v>
      </c>
    </row>
    <row r="57" spans="1:16" ht="15">
      <c r="A57" s="229"/>
      <c r="B57" s="228" t="s">
        <v>2796</v>
      </c>
      <c r="C57" s="228" t="s">
        <v>2810</v>
      </c>
      <c r="D57" s="228" t="s">
        <v>142</v>
      </c>
      <c r="E57" s="228" t="s">
        <v>1293</v>
      </c>
      <c r="F57" s="228" t="s">
        <v>2682</v>
      </c>
      <c r="G57" s="228" t="s">
        <v>2675</v>
      </c>
      <c r="H57" s="228" t="s">
        <v>2814</v>
      </c>
      <c r="I57" s="228" t="s">
        <v>2675</v>
      </c>
      <c r="J57" s="228" t="s">
        <v>2811</v>
      </c>
      <c r="K57" s="228" t="s">
        <v>1524</v>
      </c>
      <c r="L57" s="228" t="s">
        <v>490</v>
      </c>
      <c r="M57" s="228" t="s">
        <v>491</v>
      </c>
      <c r="N57" s="228" t="s">
        <v>2668</v>
      </c>
      <c r="O57" s="228" t="s">
        <v>2683</v>
      </c>
      <c r="P57" s="230" t="s">
        <v>358</v>
      </c>
    </row>
    <row r="58" spans="1:16" ht="15">
      <c r="A58" s="229"/>
      <c r="B58" s="228" t="s">
        <v>2796</v>
      </c>
      <c r="C58" s="228" t="s">
        <v>2810</v>
      </c>
      <c r="D58" s="228" t="s">
        <v>142</v>
      </c>
      <c r="E58" s="228" t="s">
        <v>1293</v>
      </c>
      <c r="F58" s="228" t="s">
        <v>2813</v>
      </c>
      <c r="G58" s="228" t="s">
        <v>2675</v>
      </c>
      <c r="H58" s="228" t="s">
        <v>2812</v>
      </c>
      <c r="I58" s="228" t="s">
        <v>2675</v>
      </c>
      <c r="J58" s="228" t="s">
        <v>2811</v>
      </c>
      <c r="K58" s="228" t="s">
        <v>1524</v>
      </c>
      <c r="L58" s="228" t="s">
        <v>490</v>
      </c>
      <c r="M58" s="228" t="s">
        <v>491</v>
      </c>
      <c r="N58" s="228" t="s">
        <v>2668</v>
      </c>
      <c r="O58" s="228" t="s">
        <v>2689</v>
      </c>
      <c r="P58" s="230" t="s">
        <v>358</v>
      </c>
    </row>
    <row r="59" spans="1:16" ht="15">
      <c r="A59" s="229"/>
      <c r="B59" s="228" t="s">
        <v>2796</v>
      </c>
      <c r="C59" s="228" t="s">
        <v>2810</v>
      </c>
      <c r="D59" s="228" t="s">
        <v>142</v>
      </c>
      <c r="E59" s="228" t="s">
        <v>1293</v>
      </c>
      <c r="F59" s="228" t="s">
        <v>2684</v>
      </c>
      <c r="G59" s="228" t="s">
        <v>2675</v>
      </c>
      <c r="H59" s="228" t="s">
        <v>2809</v>
      </c>
      <c r="I59" s="228" t="s">
        <v>2675</v>
      </c>
      <c r="J59" s="228" t="s">
        <v>2808</v>
      </c>
      <c r="K59" s="228" t="s">
        <v>2807</v>
      </c>
      <c r="L59" s="228" t="s">
        <v>490</v>
      </c>
      <c r="M59" s="228" t="s">
        <v>491</v>
      </c>
      <c r="N59" s="228" t="s">
        <v>2668</v>
      </c>
      <c r="O59" s="228" t="s">
        <v>2686</v>
      </c>
      <c r="P59" s="230" t="s">
        <v>358</v>
      </c>
    </row>
    <row r="60" spans="1:16" ht="15">
      <c r="A60" s="229" t="s">
        <v>2527</v>
      </c>
      <c r="B60" s="228" t="s">
        <v>2797</v>
      </c>
      <c r="C60" s="228" t="s">
        <v>2819</v>
      </c>
      <c r="D60" s="228" t="s">
        <v>142</v>
      </c>
      <c r="E60" s="228" t="s">
        <v>1301</v>
      </c>
      <c r="F60" s="228" t="s">
        <v>2690</v>
      </c>
      <c r="G60" s="228" t="s">
        <v>2691</v>
      </c>
      <c r="H60" s="228" t="s">
        <v>2692</v>
      </c>
      <c r="I60" s="228" t="s">
        <v>2693</v>
      </c>
      <c r="J60" s="228" t="s">
        <v>2818</v>
      </c>
      <c r="K60" s="228" t="s">
        <v>2817</v>
      </c>
      <c r="L60" s="228" t="s">
        <v>490</v>
      </c>
      <c r="M60" s="228" t="s">
        <v>491</v>
      </c>
      <c r="N60" s="228" t="s">
        <v>2694</v>
      </c>
      <c r="O60" s="228" t="s">
        <v>2816</v>
      </c>
      <c r="P60" s="230" t="s">
        <v>358</v>
      </c>
    </row>
    <row r="61" spans="1:16" ht="15">
      <c r="A61" s="229" t="s">
        <v>2528</v>
      </c>
      <c r="B61" s="12"/>
      <c r="C61" s="12"/>
      <c r="D61" s="12"/>
      <c r="E61" s="12"/>
      <c r="F61" s="12"/>
      <c r="G61" s="12"/>
      <c r="H61" s="12"/>
      <c r="I61" s="12"/>
      <c r="J61" s="12"/>
      <c r="K61" s="12"/>
      <c r="L61" s="12"/>
      <c r="M61" s="12"/>
      <c r="N61" s="12"/>
      <c r="O61" s="12"/>
      <c r="P61" s="218"/>
    </row>
    <row r="62" spans="1:16" ht="15">
      <c r="A62" s="229" t="s">
        <v>2522</v>
      </c>
      <c r="B62" s="12"/>
      <c r="C62" s="12"/>
      <c r="D62" s="12"/>
      <c r="E62" s="12"/>
      <c r="F62" s="12"/>
      <c r="G62" s="12"/>
      <c r="H62" s="12"/>
      <c r="I62" s="12"/>
      <c r="J62" s="12"/>
      <c r="K62" s="12"/>
      <c r="L62" s="12"/>
      <c r="M62" s="12"/>
      <c r="N62" s="12"/>
      <c r="O62" s="12"/>
      <c r="P62" s="218"/>
    </row>
    <row r="63" spans="1:16" ht="15">
      <c r="A63" s="229" t="s">
        <v>2529</v>
      </c>
      <c r="B63" s="12"/>
      <c r="C63" s="12"/>
      <c r="D63" s="12"/>
      <c r="E63" s="12"/>
      <c r="F63" s="12"/>
      <c r="G63" s="12"/>
      <c r="H63" s="12"/>
      <c r="I63" s="12"/>
      <c r="J63" s="12"/>
      <c r="K63" s="12"/>
      <c r="L63" s="12"/>
      <c r="M63" s="12"/>
      <c r="N63" s="12"/>
      <c r="O63" s="12"/>
      <c r="P63" s="218"/>
    </row>
    <row r="64" spans="1:16" ht="15">
      <c r="A64" s="229" t="s">
        <v>2530</v>
      </c>
      <c r="B64" s="12"/>
      <c r="C64" s="12"/>
      <c r="D64" s="12"/>
      <c r="E64" s="12"/>
      <c r="F64" s="12"/>
      <c r="G64" s="12"/>
      <c r="H64" s="12"/>
      <c r="I64" s="12"/>
      <c r="J64" s="12"/>
      <c r="K64" s="12"/>
      <c r="L64" s="12"/>
      <c r="M64" s="12"/>
      <c r="N64" s="12"/>
      <c r="O64" s="12"/>
      <c r="P64" s="218"/>
    </row>
    <row r="65" spans="1:16" ht="15">
      <c r="A65" s="229" t="s">
        <v>2531</v>
      </c>
      <c r="B65" s="12"/>
      <c r="C65" s="12"/>
      <c r="D65" s="12"/>
      <c r="E65" s="12"/>
      <c r="F65" s="12"/>
      <c r="G65" s="12"/>
      <c r="H65" s="12"/>
      <c r="I65" s="12"/>
      <c r="J65" s="12"/>
      <c r="K65" s="12"/>
      <c r="L65" s="12"/>
      <c r="M65" s="12"/>
      <c r="N65" s="12"/>
      <c r="O65" s="12"/>
      <c r="P65" s="218"/>
    </row>
    <row r="66" spans="1:16" ht="15">
      <c r="A66" s="229" t="s">
        <v>2532</v>
      </c>
      <c r="B66" s="12"/>
      <c r="C66" s="12"/>
      <c r="D66" s="12"/>
      <c r="E66" s="12"/>
      <c r="F66" s="12"/>
      <c r="G66" s="12"/>
      <c r="H66" s="12"/>
      <c r="I66" s="12"/>
      <c r="J66" s="12"/>
      <c r="K66" s="12"/>
      <c r="L66" s="12"/>
      <c r="M66" s="12"/>
      <c r="N66" s="12"/>
      <c r="O66" s="12"/>
      <c r="P66" s="218"/>
    </row>
    <row r="67" spans="1:16" ht="15">
      <c r="A67" s="229" t="s">
        <v>2533</v>
      </c>
      <c r="B67" s="12"/>
      <c r="C67" s="12"/>
      <c r="D67" s="12"/>
      <c r="E67" s="12"/>
      <c r="F67" s="12"/>
      <c r="G67" s="12"/>
      <c r="H67" s="12"/>
      <c r="I67" s="12"/>
      <c r="J67" s="12"/>
      <c r="K67" s="12"/>
      <c r="L67" s="12"/>
      <c r="M67" s="12"/>
      <c r="N67" s="12"/>
      <c r="O67" s="12"/>
      <c r="P67" s="218"/>
    </row>
    <row r="68" spans="1:16" ht="15">
      <c r="A68" s="229" t="s">
        <v>2770</v>
      </c>
      <c r="B68" s="12"/>
      <c r="C68" s="12"/>
      <c r="D68" s="12"/>
      <c r="E68" s="12"/>
      <c r="F68" s="12"/>
      <c r="G68" s="12"/>
      <c r="H68" s="12"/>
      <c r="I68" s="12"/>
      <c r="J68" s="12"/>
      <c r="K68" s="12"/>
      <c r="L68" s="12"/>
      <c r="M68" s="12"/>
      <c r="N68" s="12"/>
      <c r="O68" s="12"/>
      <c r="P68" s="218"/>
    </row>
    <row r="69" spans="1:16" ht="15">
      <c r="A69" s="229" t="s">
        <v>2535</v>
      </c>
      <c r="B69" s="12"/>
      <c r="C69" s="12"/>
      <c r="D69" s="12"/>
      <c r="E69" s="12"/>
      <c r="F69" s="12"/>
      <c r="G69" s="12"/>
      <c r="H69" s="12"/>
      <c r="I69" s="12"/>
      <c r="J69" s="12"/>
      <c r="K69" s="12"/>
      <c r="L69" s="12"/>
      <c r="M69" s="12"/>
      <c r="N69" s="12"/>
      <c r="O69" s="12"/>
      <c r="P69" s="218"/>
    </row>
    <row r="70" spans="1:16" ht="15">
      <c r="A70" s="229" t="s">
        <v>2536</v>
      </c>
      <c r="B70" s="12"/>
      <c r="C70" s="12"/>
      <c r="D70" s="12"/>
      <c r="E70" s="12"/>
      <c r="F70" s="12"/>
      <c r="G70" s="12"/>
      <c r="H70" s="12"/>
      <c r="I70" s="12"/>
      <c r="J70" s="12"/>
      <c r="K70" s="12"/>
      <c r="L70" s="12"/>
      <c r="M70" s="12"/>
      <c r="N70" s="12"/>
      <c r="O70" s="12"/>
      <c r="P70" s="218"/>
    </row>
    <row r="71" spans="1:16" ht="15">
      <c r="A71" s="229" t="s">
        <v>2537</v>
      </c>
      <c r="B71" s="12"/>
      <c r="C71" s="12"/>
      <c r="D71" s="12"/>
      <c r="E71" s="12"/>
      <c r="F71" s="12"/>
      <c r="G71" s="12"/>
      <c r="H71" s="12"/>
      <c r="I71" s="12"/>
      <c r="J71" s="12"/>
      <c r="K71" s="12"/>
      <c r="L71" s="12"/>
      <c r="M71" s="12"/>
      <c r="N71" s="12"/>
      <c r="O71" s="12"/>
      <c r="P71" s="218"/>
    </row>
    <row r="72" spans="1:16" ht="15.6" thickBot="1">
      <c r="A72" s="231" t="s">
        <v>2538</v>
      </c>
      <c r="B72" s="232"/>
      <c r="C72" s="232"/>
      <c r="D72" s="232"/>
      <c r="E72" s="232"/>
      <c r="F72" s="232"/>
      <c r="G72" s="232"/>
      <c r="H72" s="232"/>
      <c r="I72" s="232"/>
      <c r="J72" s="232"/>
      <c r="K72" s="232"/>
      <c r="L72" s="232"/>
      <c r="M72" s="232"/>
      <c r="N72" s="232"/>
      <c r="O72" s="232"/>
      <c r="P72" s="220"/>
    </row>
  </sheetData>
  <mergeCells count="1">
    <mergeCell ref="B2:P2"/>
  </mergeCells>
  <phoneticPr fontId="19" type="noConversion"/>
  <hyperlinks>
    <hyperlink ref="A1" location="首页!A1" display="返回首页"/>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8"/>
  <sheetViews>
    <sheetView workbookViewId="0"/>
  </sheetViews>
  <sheetFormatPr defaultColWidth="9" defaultRowHeight="14.4"/>
  <cols>
    <col min="1" max="1" width="12.5546875" customWidth="1"/>
    <col min="2" max="3" width="8.88671875" customWidth="1"/>
    <col min="4" max="4" width="7.88671875" customWidth="1"/>
    <col min="5" max="5" width="31.44140625" customWidth="1"/>
    <col min="6" max="7" width="7.5546875" customWidth="1"/>
    <col min="8" max="8" width="7.21875" customWidth="1"/>
    <col min="9" max="9" width="15" customWidth="1"/>
    <col min="10" max="10" width="18.44140625" customWidth="1"/>
    <col min="11" max="11" width="4.44140625" customWidth="1"/>
    <col min="12" max="12" width="13.44140625" customWidth="1"/>
    <col min="13" max="13" width="9.44140625" customWidth="1"/>
    <col min="14" max="14" width="25.77734375" customWidth="1"/>
    <col min="15" max="16" width="18.44140625" customWidth="1"/>
    <col min="17" max="17" width="32.88671875" customWidth="1"/>
  </cols>
  <sheetData>
    <row r="1" spans="1:17">
      <c r="A1" s="45" t="s">
        <v>110</v>
      </c>
      <c r="B1" s="12"/>
      <c r="C1" s="12"/>
      <c r="D1" s="12"/>
      <c r="E1" s="12"/>
      <c r="F1" s="12"/>
      <c r="G1" s="12"/>
      <c r="H1" s="12"/>
      <c r="I1" s="12"/>
      <c r="J1" s="12"/>
      <c r="K1" s="12"/>
      <c r="L1" s="12"/>
      <c r="M1" s="12"/>
      <c r="N1" s="12"/>
      <c r="O1" s="12"/>
      <c r="P1" s="12"/>
      <c r="Q1" s="12"/>
    </row>
    <row r="2" spans="1:17" ht="16.2" hidden="1">
      <c r="A2" s="68" t="s">
        <v>2090</v>
      </c>
      <c r="B2" s="73"/>
      <c r="C2" s="253" t="s">
        <v>112</v>
      </c>
      <c r="D2" s="251"/>
      <c r="E2" s="251"/>
      <c r="F2" s="251"/>
      <c r="G2" s="251"/>
      <c r="H2" s="251"/>
      <c r="I2" s="251"/>
      <c r="J2" s="251"/>
      <c r="K2" s="251"/>
      <c r="L2" s="251"/>
      <c r="M2" s="251"/>
      <c r="N2" s="251"/>
      <c r="O2" s="251"/>
      <c r="P2" s="251"/>
      <c r="Q2" s="252"/>
    </row>
    <row r="3" spans="1:17" ht="16.2" hidden="1">
      <c r="A3" s="4" t="s">
        <v>2074</v>
      </c>
      <c r="B3" s="4" t="s">
        <v>113</v>
      </c>
      <c r="C3" s="4" t="s">
        <v>114</v>
      </c>
      <c r="D3" s="4" t="s">
        <v>602</v>
      </c>
      <c r="E3" s="4" t="s">
        <v>672</v>
      </c>
      <c r="F3" s="4" t="s">
        <v>503</v>
      </c>
      <c r="G3" s="4" t="s">
        <v>126</v>
      </c>
      <c r="H3" s="4" t="s">
        <v>123</v>
      </c>
      <c r="I3" s="4" t="s">
        <v>122</v>
      </c>
      <c r="J3" s="4" t="s">
        <v>117</v>
      </c>
      <c r="K3" s="4" t="s">
        <v>125</v>
      </c>
      <c r="L3" s="4" t="s">
        <v>121</v>
      </c>
      <c r="M3" s="4" t="s">
        <v>118</v>
      </c>
      <c r="N3" s="4" t="s">
        <v>119</v>
      </c>
      <c r="O3" s="4" t="s">
        <v>120</v>
      </c>
      <c r="P3" s="4" t="s">
        <v>124</v>
      </c>
      <c r="Q3" s="4" t="s">
        <v>116</v>
      </c>
    </row>
    <row r="4" spans="1:17" ht="62.4">
      <c r="A4" s="77" t="s">
        <v>2059</v>
      </c>
      <c r="B4" s="7" t="s">
        <v>128</v>
      </c>
      <c r="C4" s="7" t="s">
        <v>129</v>
      </c>
      <c r="D4" s="10" t="s">
        <v>673</v>
      </c>
      <c r="E4" s="10" t="s">
        <v>674</v>
      </c>
      <c r="F4" s="10" t="s">
        <v>675</v>
      </c>
      <c r="G4" s="10" t="s">
        <v>138</v>
      </c>
      <c r="H4" s="10" t="s">
        <v>136</v>
      </c>
      <c r="I4" s="10" t="s">
        <v>135</v>
      </c>
      <c r="J4" s="10" t="s">
        <v>131</v>
      </c>
      <c r="K4" s="10" t="s">
        <v>137</v>
      </c>
      <c r="L4" s="10"/>
      <c r="M4" s="10" t="s">
        <v>132</v>
      </c>
      <c r="N4" s="10" t="s">
        <v>133</v>
      </c>
      <c r="O4" s="10" t="s">
        <v>134</v>
      </c>
      <c r="P4" s="10" t="s">
        <v>131</v>
      </c>
      <c r="Q4" s="10" t="s">
        <v>130</v>
      </c>
    </row>
    <row r="5" spans="1:17" ht="62.4">
      <c r="A5" s="77" t="s">
        <v>2026</v>
      </c>
      <c r="B5" s="7" t="s">
        <v>128</v>
      </c>
      <c r="C5" s="7" t="s">
        <v>129</v>
      </c>
      <c r="D5" s="10" t="s">
        <v>673</v>
      </c>
      <c r="E5" s="10" t="s">
        <v>676</v>
      </c>
      <c r="F5" s="10" t="s">
        <v>675</v>
      </c>
      <c r="G5" s="10" t="s">
        <v>138</v>
      </c>
      <c r="H5" s="10" t="s">
        <v>136</v>
      </c>
      <c r="I5" s="10" t="s">
        <v>135</v>
      </c>
      <c r="J5" s="10" t="s">
        <v>140</v>
      </c>
      <c r="K5" s="10" t="s">
        <v>142</v>
      </c>
      <c r="L5" s="10"/>
      <c r="M5" s="10" t="s">
        <v>141</v>
      </c>
      <c r="N5" s="10" t="s">
        <v>133</v>
      </c>
      <c r="O5" s="10" t="s">
        <v>134</v>
      </c>
      <c r="P5" s="10" t="s">
        <v>140</v>
      </c>
      <c r="Q5" s="10" t="s">
        <v>130</v>
      </c>
    </row>
    <row r="6" spans="1:17" ht="62.4">
      <c r="A6" s="77" t="s">
        <v>2028</v>
      </c>
      <c r="B6" s="7" t="s">
        <v>128</v>
      </c>
      <c r="C6" s="7" t="s">
        <v>129</v>
      </c>
      <c r="D6" s="10" t="s">
        <v>673</v>
      </c>
      <c r="E6" s="10" t="s">
        <v>677</v>
      </c>
      <c r="F6" s="10" t="s">
        <v>675</v>
      </c>
      <c r="G6" s="10" t="s">
        <v>138</v>
      </c>
      <c r="H6" s="10" t="s">
        <v>136</v>
      </c>
      <c r="I6" s="10" t="s">
        <v>135</v>
      </c>
      <c r="J6" s="10" t="s">
        <v>144</v>
      </c>
      <c r="K6" s="10" t="s">
        <v>137</v>
      </c>
      <c r="L6" s="10"/>
      <c r="M6" s="10" t="s">
        <v>145</v>
      </c>
      <c r="N6" s="10" t="s">
        <v>133</v>
      </c>
      <c r="O6" s="10" t="s">
        <v>134</v>
      </c>
      <c r="P6" s="10" t="s">
        <v>144</v>
      </c>
      <c r="Q6" s="10" t="s">
        <v>130</v>
      </c>
    </row>
    <row r="7" spans="1:17" ht="62.4">
      <c r="A7" s="77" t="s">
        <v>2060</v>
      </c>
      <c r="B7" s="7" t="s">
        <v>128</v>
      </c>
      <c r="C7" s="7" t="s">
        <v>129</v>
      </c>
      <c r="D7" s="10" t="s">
        <v>673</v>
      </c>
      <c r="E7" s="10" t="s">
        <v>678</v>
      </c>
      <c r="F7" s="10" t="s">
        <v>675</v>
      </c>
      <c r="G7" s="10" t="s">
        <v>138</v>
      </c>
      <c r="H7" s="10" t="s">
        <v>136</v>
      </c>
      <c r="I7" s="10" t="s">
        <v>135</v>
      </c>
      <c r="J7" s="10" t="s">
        <v>147</v>
      </c>
      <c r="K7" s="10" t="s">
        <v>137</v>
      </c>
      <c r="L7" s="10"/>
      <c r="M7" s="10" t="s">
        <v>148</v>
      </c>
      <c r="N7" s="10" t="s">
        <v>133</v>
      </c>
      <c r="O7" s="10" t="s">
        <v>134</v>
      </c>
      <c r="P7" s="10" t="s">
        <v>147</v>
      </c>
      <c r="Q7" s="10" t="s">
        <v>130</v>
      </c>
    </row>
    <row r="8" spans="1:17" ht="62.4">
      <c r="A8" s="77" t="s">
        <v>2061</v>
      </c>
      <c r="B8" s="7" t="s">
        <v>128</v>
      </c>
      <c r="C8" s="7" t="s">
        <v>129</v>
      </c>
      <c r="D8" s="10" t="s">
        <v>673</v>
      </c>
      <c r="E8" s="10" t="s">
        <v>679</v>
      </c>
      <c r="F8" s="10" t="s">
        <v>675</v>
      </c>
      <c r="G8" s="10" t="s">
        <v>138</v>
      </c>
      <c r="H8" s="10" t="s">
        <v>136</v>
      </c>
      <c r="I8" s="10" t="s">
        <v>135</v>
      </c>
      <c r="J8" s="10" t="s">
        <v>151</v>
      </c>
      <c r="K8" s="10" t="s">
        <v>137</v>
      </c>
      <c r="L8" s="10"/>
      <c r="M8" s="10" t="s">
        <v>152</v>
      </c>
      <c r="N8" s="10"/>
      <c r="O8" s="10" t="s">
        <v>153</v>
      </c>
      <c r="P8" s="10" t="s">
        <v>154</v>
      </c>
      <c r="Q8" s="10" t="s">
        <v>150</v>
      </c>
    </row>
    <row r="9" spans="1:17" ht="62.4">
      <c r="A9" s="77" t="s">
        <v>2062</v>
      </c>
      <c r="B9" s="7" t="s">
        <v>128</v>
      </c>
      <c r="C9" s="7" t="s">
        <v>129</v>
      </c>
      <c r="D9" s="10" t="s">
        <v>673</v>
      </c>
      <c r="E9" s="10" t="s">
        <v>680</v>
      </c>
      <c r="F9" s="10" t="s">
        <v>675</v>
      </c>
      <c r="G9" s="10" t="s">
        <v>138</v>
      </c>
      <c r="H9" s="10" t="s">
        <v>136</v>
      </c>
      <c r="I9" s="10" t="s">
        <v>135</v>
      </c>
      <c r="J9" s="10" t="s">
        <v>158</v>
      </c>
      <c r="K9" s="10" t="s">
        <v>137</v>
      </c>
      <c r="L9" s="10" t="s">
        <v>162</v>
      </c>
      <c r="M9" s="10" t="s">
        <v>159</v>
      </c>
      <c r="N9" s="10" t="s">
        <v>160</v>
      </c>
      <c r="O9" s="10" t="s">
        <v>161</v>
      </c>
      <c r="P9" s="10" t="s">
        <v>158</v>
      </c>
      <c r="Q9" s="10" t="s">
        <v>157</v>
      </c>
    </row>
    <row r="10" spans="1:17" ht="62.4">
      <c r="A10" s="77" t="s">
        <v>2063</v>
      </c>
      <c r="B10" s="7" t="s">
        <v>128</v>
      </c>
      <c r="C10" s="7" t="s">
        <v>129</v>
      </c>
      <c r="D10" s="10" t="s">
        <v>673</v>
      </c>
      <c r="E10" s="10" t="s">
        <v>681</v>
      </c>
      <c r="F10" s="10" t="s">
        <v>675</v>
      </c>
      <c r="G10" s="10" t="s">
        <v>138</v>
      </c>
      <c r="H10" s="10" t="s">
        <v>136</v>
      </c>
      <c r="I10" s="10" t="s">
        <v>170</v>
      </c>
      <c r="J10" s="10" t="s">
        <v>166</v>
      </c>
      <c r="K10" s="10" t="s">
        <v>142</v>
      </c>
      <c r="L10" s="10"/>
      <c r="M10" s="10" t="s">
        <v>167</v>
      </c>
      <c r="N10" s="10" t="s">
        <v>168</v>
      </c>
      <c r="O10" s="10" t="s">
        <v>682</v>
      </c>
      <c r="P10" s="10" t="s">
        <v>166</v>
      </c>
      <c r="Q10" s="10" t="s">
        <v>165</v>
      </c>
    </row>
    <row r="11" spans="1:17" ht="62.4">
      <c r="A11" s="77" t="s">
        <v>2031</v>
      </c>
      <c r="B11" s="7" t="s">
        <v>128</v>
      </c>
      <c r="C11" s="7" t="s">
        <v>129</v>
      </c>
      <c r="D11" s="10" t="s">
        <v>673</v>
      </c>
      <c r="E11" s="10" t="s">
        <v>683</v>
      </c>
      <c r="F11" s="10" t="s">
        <v>675</v>
      </c>
      <c r="G11" s="10" t="s">
        <v>138</v>
      </c>
      <c r="H11" s="10" t="s">
        <v>136</v>
      </c>
      <c r="I11" s="10" t="s">
        <v>135</v>
      </c>
      <c r="J11" s="10" t="s">
        <v>173</v>
      </c>
      <c r="K11" s="10" t="s">
        <v>142</v>
      </c>
      <c r="L11" s="10"/>
      <c r="M11" s="10" t="s">
        <v>174</v>
      </c>
      <c r="N11" s="10"/>
      <c r="O11" s="10" t="s">
        <v>153</v>
      </c>
      <c r="P11" s="10" t="s">
        <v>175</v>
      </c>
      <c r="Q11" s="10" t="s">
        <v>172</v>
      </c>
    </row>
    <row r="12" spans="1:17" ht="62.4">
      <c r="A12" s="77" t="s">
        <v>2064</v>
      </c>
      <c r="B12" s="7" t="s">
        <v>128</v>
      </c>
      <c r="C12" s="7" t="s">
        <v>129</v>
      </c>
      <c r="D12" s="10" t="s">
        <v>673</v>
      </c>
      <c r="E12" s="10" t="s">
        <v>684</v>
      </c>
      <c r="F12" s="10" t="s">
        <v>675</v>
      </c>
      <c r="G12" s="10" t="s">
        <v>138</v>
      </c>
      <c r="H12" s="10" t="s">
        <v>136</v>
      </c>
      <c r="I12" s="10" t="s">
        <v>170</v>
      </c>
      <c r="J12" s="10" t="s">
        <v>179</v>
      </c>
      <c r="K12" s="10" t="s">
        <v>142</v>
      </c>
      <c r="L12" s="10"/>
      <c r="M12" s="10" t="s">
        <v>180</v>
      </c>
      <c r="N12" s="10"/>
      <c r="O12" s="10" t="s">
        <v>682</v>
      </c>
      <c r="P12" s="10" t="s">
        <v>179</v>
      </c>
      <c r="Q12" s="10" t="s">
        <v>178</v>
      </c>
    </row>
    <row r="13" spans="1:17" ht="62.4">
      <c r="A13" s="77" t="s">
        <v>2033</v>
      </c>
      <c r="B13" s="7" t="s">
        <v>128</v>
      </c>
      <c r="C13" s="7" t="s">
        <v>129</v>
      </c>
      <c r="D13" s="10" t="s">
        <v>673</v>
      </c>
      <c r="E13" s="10" t="s">
        <v>685</v>
      </c>
      <c r="F13" s="10" t="s">
        <v>675</v>
      </c>
      <c r="G13" s="10" t="s">
        <v>138</v>
      </c>
      <c r="H13" s="10" t="s">
        <v>136</v>
      </c>
      <c r="I13" s="10" t="s">
        <v>170</v>
      </c>
      <c r="J13" s="10" t="s">
        <v>183</v>
      </c>
      <c r="K13" s="10" t="s">
        <v>142</v>
      </c>
      <c r="L13" s="10"/>
      <c r="M13" s="10" t="s">
        <v>184</v>
      </c>
      <c r="N13" s="10" t="s">
        <v>160</v>
      </c>
      <c r="O13" s="10" t="s">
        <v>134</v>
      </c>
      <c r="P13" s="10" t="s">
        <v>183</v>
      </c>
      <c r="Q13" s="10" t="s">
        <v>182</v>
      </c>
    </row>
    <row r="14" spans="1:17" ht="62.4">
      <c r="A14" s="77" t="s">
        <v>2065</v>
      </c>
      <c r="B14" s="7" t="s">
        <v>128</v>
      </c>
      <c r="C14" s="7" t="s">
        <v>129</v>
      </c>
      <c r="D14" s="10" t="s">
        <v>673</v>
      </c>
      <c r="E14" s="10" t="s">
        <v>686</v>
      </c>
      <c r="F14" s="10" t="s">
        <v>675</v>
      </c>
      <c r="G14" s="10" t="s">
        <v>138</v>
      </c>
      <c r="H14" s="10" t="s">
        <v>136</v>
      </c>
      <c r="I14" s="10" t="s">
        <v>135</v>
      </c>
      <c r="J14" s="10" t="s">
        <v>187</v>
      </c>
      <c r="K14" s="10" t="s">
        <v>142</v>
      </c>
      <c r="L14" s="10"/>
      <c r="M14" s="10" t="s">
        <v>188</v>
      </c>
      <c r="N14" s="10"/>
      <c r="O14" s="10" t="s">
        <v>682</v>
      </c>
      <c r="P14" s="10" t="s">
        <v>189</v>
      </c>
      <c r="Q14" s="10" t="s">
        <v>186</v>
      </c>
    </row>
    <row r="15" spans="1:17" ht="62.4">
      <c r="A15" s="77" t="s">
        <v>2037</v>
      </c>
      <c r="B15" s="7" t="s">
        <v>128</v>
      </c>
      <c r="C15" s="7" t="s">
        <v>129</v>
      </c>
      <c r="D15" s="10" t="s">
        <v>673</v>
      </c>
      <c r="E15" s="10" t="s">
        <v>687</v>
      </c>
      <c r="F15" s="10" t="s">
        <v>675</v>
      </c>
      <c r="G15" s="10" t="s">
        <v>138</v>
      </c>
      <c r="H15" s="10" t="s">
        <v>136</v>
      </c>
      <c r="I15" s="10" t="s">
        <v>170</v>
      </c>
      <c r="J15" s="10" t="s">
        <v>192</v>
      </c>
      <c r="K15" s="10" t="s">
        <v>142</v>
      </c>
      <c r="L15" s="10"/>
      <c r="M15" s="10" t="s">
        <v>193</v>
      </c>
      <c r="N15" s="10" t="s">
        <v>194</v>
      </c>
      <c r="O15" s="10" t="s">
        <v>134</v>
      </c>
      <c r="P15" s="10" t="s">
        <v>195</v>
      </c>
      <c r="Q15" s="10" t="s">
        <v>191</v>
      </c>
    </row>
    <row r="16" spans="1:17" ht="62.4">
      <c r="A16" s="77" t="s">
        <v>2039</v>
      </c>
      <c r="B16" s="7" t="s">
        <v>128</v>
      </c>
      <c r="C16" s="7" t="s">
        <v>129</v>
      </c>
      <c r="D16" s="10" t="s">
        <v>673</v>
      </c>
      <c r="E16" s="10" t="s">
        <v>688</v>
      </c>
      <c r="F16" s="10" t="s">
        <v>675</v>
      </c>
      <c r="G16" s="10" t="s">
        <v>138</v>
      </c>
      <c r="H16" s="10" t="s">
        <v>136</v>
      </c>
      <c r="I16" s="10" t="s">
        <v>135</v>
      </c>
      <c r="J16" s="10" t="s">
        <v>154</v>
      </c>
      <c r="K16" s="10" t="s">
        <v>137</v>
      </c>
      <c r="L16" s="10"/>
      <c r="M16" s="10" t="s">
        <v>198</v>
      </c>
      <c r="N16" s="10" t="s">
        <v>199</v>
      </c>
      <c r="O16" s="10" t="s">
        <v>153</v>
      </c>
      <c r="P16" s="10" t="s">
        <v>200</v>
      </c>
      <c r="Q16" s="10" t="s">
        <v>197</v>
      </c>
    </row>
    <row r="17" spans="1:17" ht="62.4">
      <c r="A17" s="77" t="s">
        <v>2066</v>
      </c>
      <c r="B17" s="7" t="s">
        <v>128</v>
      </c>
      <c r="C17" s="7" t="s">
        <v>129</v>
      </c>
      <c r="D17" s="10" t="s">
        <v>673</v>
      </c>
      <c r="E17" s="10" t="s">
        <v>689</v>
      </c>
      <c r="F17" s="10" t="s">
        <v>675</v>
      </c>
      <c r="G17" s="10" t="s">
        <v>138</v>
      </c>
      <c r="H17" s="10" t="s">
        <v>136</v>
      </c>
      <c r="I17" s="10" t="s">
        <v>135</v>
      </c>
      <c r="J17" s="10" t="s">
        <v>203</v>
      </c>
      <c r="K17" s="10" t="s">
        <v>142</v>
      </c>
      <c r="L17" s="10"/>
      <c r="M17" s="10" t="s">
        <v>204</v>
      </c>
      <c r="N17" s="10" t="s">
        <v>205</v>
      </c>
      <c r="O17" s="10" t="s">
        <v>206</v>
      </c>
      <c r="P17" s="10" t="s">
        <v>207</v>
      </c>
      <c r="Q17" s="10" t="s">
        <v>202</v>
      </c>
    </row>
    <row r="18" spans="1:17" ht="62.4">
      <c r="A18" s="77" t="s">
        <v>2042</v>
      </c>
      <c r="B18" s="7" t="s">
        <v>128</v>
      </c>
      <c r="C18" s="7" t="s">
        <v>129</v>
      </c>
      <c r="D18" s="10" t="s">
        <v>673</v>
      </c>
      <c r="E18" s="10" t="s">
        <v>690</v>
      </c>
      <c r="F18" s="10" t="s">
        <v>675</v>
      </c>
      <c r="G18" s="10" t="s">
        <v>138</v>
      </c>
      <c r="H18" s="10" t="s">
        <v>136</v>
      </c>
      <c r="I18" s="10" t="s">
        <v>135</v>
      </c>
      <c r="J18" s="10" t="s">
        <v>151</v>
      </c>
      <c r="K18" s="10" t="s">
        <v>142</v>
      </c>
      <c r="L18" s="10"/>
      <c r="M18" s="10" t="s">
        <v>210</v>
      </c>
      <c r="N18" s="10" t="s">
        <v>211</v>
      </c>
      <c r="O18" s="10" t="s">
        <v>153</v>
      </c>
      <c r="P18" s="10" t="s">
        <v>154</v>
      </c>
      <c r="Q18" s="10" t="s">
        <v>209</v>
      </c>
    </row>
    <row r="19" spans="1:17" ht="62.4">
      <c r="A19" s="77" t="s">
        <v>2045</v>
      </c>
      <c r="B19" s="7" t="s">
        <v>128</v>
      </c>
      <c r="C19" s="7" t="s">
        <v>129</v>
      </c>
      <c r="D19" s="10" t="s">
        <v>673</v>
      </c>
      <c r="E19" s="10" t="s">
        <v>691</v>
      </c>
      <c r="F19" s="10" t="s">
        <v>675</v>
      </c>
      <c r="G19" s="10" t="s">
        <v>138</v>
      </c>
      <c r="H19" s="10" t="s">
        <v>136</v>
      </c>
      <c r="I19" s="10" t="s">
        <v>170</v>
      </c>
      <c r="J19" s="10" t="s">
        <v>692</v>
      </c>
      <c r="K19" s="10" t="s">
        <v>142</v>
      </c>
      <c r="L19" s="10"/>
      <c r="M19" s="10" t="s">
        <v>693</v>
      </c>
      <c r="N19" s="10" t="s">
        <v>694</v>
      </c>
      <c r="O19" s="10" t="s">
        <v>134</v>
      </c>
      <c r="P19" s="10" t="s">
        <v>695</v>
      </c>
      <c r="Q19" s="10" t="s">
        <v>696</v>
      </c>
    </row>
    <row r="20" spans="1:17" ht="62.4">
      <c r="A20" s="77" t="s">
        <v>2047</v>
      </c>
      <c r="B20" s="7" t="s">
        <v>128</v>
      </c>
      <c r="C20" s="7" t="s">
        <v>129</v>
      </c>
      <c r="D20" s="10" t="s">
        <v>673</v>
      </c>
      <c r="E20" s="10" t="s">
        <v>697</v>
      </c>
      <c r="F20" s="10" t="s">
        <v>675</v>
      </c>
      <c r="G20" s="10" t="s">
        <v>138</v>
      </c>
      <c r="H20" s="10" t="s">
        <v>136</v>
      </c>
      <c r="I20" s="10" t="s">
        <v>170</v>
      </c>
      <c r="J20" s="10" t="s">
        <v>698</v>
      </c>
      <c r="K20" s="10" t="s">
        <v>142</v>
      </c>
      <c r="L20" s="10" t="s">
        <v>699</v>
      </c>
      <c r="M20" s="10" t="s">
        <v>700</v>
      </c>
      <c r="N20" s="10" t="s">
        <v>701</v>
      </c>
      <c r="O20" s="10" t="s">
        <v>682</v>
      </c>
      <c r="P20" s="10" t="s">
        <v>698</v>
      </c>
      <c r="Q20" s="10" t="s">
        <v>702</v>
      </c>
    </row>
    <row r="21" spans="1:17" ht="62.4">
      <c r="A21" s="77" t="s">
        <v>2067</v>
      </c>
      <c r="B21" s="7" t="s">
        <v>128</v>
      </c>
      <c r="C21" s="7" t="s">
        <v>129</v>
      </c>
      <c r="D21" s="10" t="s">
        <v>673</v>
      </c>
      <c r="E21" s="10" t="s">
        <v>703</v>
      </c>
      <c r="F21" s="10" t="s">
        <v>675</v>
      </c>
      <c r="G21" s="10" t="s">
        <v>138</v>
      </c>
      <c r="H21" s="10" t="s">
        <v>136</v>
      </c>
      <c r="I21" s="10"/>
      <c r="J21" s="10" t="s">
        <v>216</v>
      </c>
      <c r="K21" s="10" t="s">
        <v>142</v>
      </c>
      <c r="L21" s="10"/>
      <c r="M21" s="10" t="s">
        <v>217</v>
      </c>
      <c r="N21" s="10" t="s">
        <v>215</v>
      </c>
      <c r="O21" s="10"/>
      <c r="P21" s="10" t="s">
        <v>216</v>
      </c>
      <c r="Q21" s="10" t="s">
        <v>215</v>
      </c>
    </row>
    <row r="22" spans="1:17" ht="62.4">
      <c r="A22" s="77" t="s">
        <v>2050</v>
      </c>
      <c r="B22" s="7" t="s">
        <v>128</v>
      </c>
      <c r="C22" s="7" t="s">
        <v>129</v>
      </c>
      <c r="D22" s="10" t="s">
        <v>673</v>
      </c>
      <c r="E22" s="10" t="s">
        <v>704</v>
      </c>
      <c r="F22" s="10" t="s">
        <v>675</v>
      </c>
      <c r="G22" s="10" t="s">
        <v>138</v>
      </c>
      <c r="H22" s="10" t="s">
        <v>705</v>
      </c>
      <c r="I22" s="10" t="s">
        <v>170</v>
      </c>
      <c r="J22" s="10" t="s">
        <v>706</v>
      </c>
      <c r="K22" s="10" t="s">
        <v>142</v>
      </c>
      <c r="L22" s="10"/>
      <c r="M22" s="10" t="s">
        <v>707</v>
      </c>
      <c r="N22" s="10" t="s">
        <v>708</v>
      </c>
      <c r="O22" s="10" t="s">
        <v>134</v>
      </c>
      <c r="P22" s="10" t="s">
        <v>706</v>
      </c>
      <c r="Q22" s="10" t="s">
        <v>709</v>
      </c>
    </row>
    <row r="23" spans="1:17" ht="62.4">
      <c r="A23" s="77" t="s">
        <v>2068</v>
      </c>
      <c r="B23" s="7" t="s">
        <v>128</v>
      </c>
      <c r="C23" s="7" t="s">
        <v>129</v>
      </c>
      <c r="D23" s="10" t="s">
        <v>673</v>
      </c>
      <c r="E23" s="10" t="s">
        <v>710</v>
      </c>
      <c r="F23" s="10" t="s">
        <v>675</v>
      </c>
      <c r="G23" s="10" t="s">
        <v>138</v>
      </c>
      <c r="H23" s="10" t="s">
        <v>136</v>
      </c>
      <c r="I23" s="10" t="s">
        <v>170</v>
      </c>
      <c r="J23" s="10" t="s">
        <v>711</v>
      </c>
      <c r="K23" s="10" t="s">
        <v>137</v>
      </c>
      <c r="L23" s="10"/>
      <c r="M23" s="10" t="s">
        <v>712</v>
      </c>
      <c r="N23" s="10" t="s">
        <v>713</v>
      </c>
      <c r="O23" s="10" t="s">
        <v>682</v>
      </c>
      <c r="P23" s="10" t="s">
        <v>714</v>
      </c>
      <c r="Q23" s="10" t="s">
        <v>715</v>
      </c>
    </row>
    <row r="24" spans="1:17" ht="62.4">
      <c r="A24" s="77" t="s">
        <v>2053</v>
      </c>
      <c r="B24" s="7" t="s">
        <v>128</v>
      </c>
      <c r="C24" s="7" t="s">
        <v>129</v>
      </c>
      <c r="D24" s="10" t="s">
        <v>673</v>
      </c>
      <c r="E24" s="10" t="s">
        <v>716</v>
      </c>
      <c r="F24" s="10" t="s">
        <v>675</v>
      </c>
      <c r="G24" s="10" t="s">
        <v>138</v>
      </c>
      <c r="H24" s="10" t="s">
        <v>136</v>
      </c>
      <c r="I24" s="10" t="s">
        <v>135</v>
      </c>
      <c r="J24" s="10" t="s">
        <v>717</v>
      </c>
      <c r="K24" s="10" t="s">
        <v>137</v>
      </c>
      <c r="L24" s="10"/>
      <c r="M24" s="10" t="s">
        <v>718</v>
      </c>
      <c r="N24" s="10"/>
      <c r="O24" s="10" t="s">
        <v>719</v>
      </c>
      <c r="P24" s="10" t="s">
        <v>720</v>
      </c>
      <c r="Q24" s="10" t="s">
        <v>721</v>
      </c>
    </row>
    <row r="25" spans="1:17" ht="62.4">
      <c r="A25" s="77" t="s">
        <v>2056</v>
      </c>
      <c r="B25" s="7" t="s">
        <v>128</v>
      </c>
      <c r="C25" s="7" t="s">
        <v>129</v>
      </c>
      <c r="D25" s="10" t="s">
        <v>673</v>
      </c>
      <c r="E25" s="10" t="s">
        <v>722</v>
      </c>
      <c r="F25" s="10" t="s">
        <v>675</v>
      </c>
      <c r="G25" s="10" t="s">
        <v>138</v>
      </c>
      <c r="H25" s="10" t="s">
        <v>136</v>
      </c>
      <c r="I25" s="10" t="s">
        <v>135</v>
      </c>
      <c r="J25" s="10" t="s">
        <v>723</v>
      </c>
      <c r="K25" s="10" t="s">
        <v>142</v>
      </c>
      <c r="L25" s="10"/>
      <c r="M25" s="10" t="s">
        <v>724</v>
      </c>
      <c r="N25" s="10" t="s">
        <v>133</v>
      </c>
      <c r="O25" s="10" t="s">
        <v>682</v>
      </c>
      <c r="P25" s="10" t="s">
        <v>723</v>
      </c>
      <c r="Q25" s="10" t="s">
        <v>130</v>
      </c>
    </row>
    <row r="26" spans="1:17" ht="62.4">
      <c r="A26" s="77" t="s">
        <v>2069</v>
      </c>
      <c r="B26" s="7" t="s">
        <v>128</v>
      </c>
      <c r="C26" s="7" t="s">
        <v>129</v>
      </c>
      <c r="D26" s="10" t="s">
        <v>673</v>
      </c>
      <c r="E26" s="10" t="s">
        <v>725</v>
      </c>
      <c r="F26" s="10" t="s">
        <v>675</v>
      </c>
      <c r="G26" s="10" t="s">
        <v>138</v>
      </c>
      <c r="H26" s="10" t="s">
        <v>136</v>
      </c>
      <c r="I26" s="10" t="s">
        <v>135</v>
      </c>
      <c r="J26" s="10" t="s">
        <v>726</v>
      </c>
      <c r="K26" s="10" t="s">
        <v>142</v>
      </c>
      <c r="L26" s="10"/>
      <c r="M26" s="10" t="s">
        <v>727</v>
      </c>
      <c r="N26" s="10" t="s">
        <v>728</v>
      </c>
      <c r="O26" s="10" t="s">
        <v>682</v>
      </c>
      <c r="P26" s="10" t="s">
        <v>726</v>
      </c>
      <c r="Q26" s="10" t="s">
        <v>729</v>
      </c>
    </row>
    <row r="27" spans="1:17" ht="62.4">
      <c r="A27" s="77" t="s">
        <v>2070</v>
      </c>
      <c r="B27" s="7" t="s">
        <v>128</v>
      </c>
      <c r="C27" s="7" t="s">
        <v>129</v>
      </c>
      <c r="D27" s="10" t="s">
        <v>673</v>
      </c>
      <c r="E27" s="10" t="s">
        <v>730</v>
      </c>
      <c r="F27" s="10" t="s">
        <v>675</v>
      </c>
      <c r="G27" s="10" t="s">
        <v>138</v>
      </c>
      <c r="H27" s="10" t="s">
        <v>136</v>
      </c>
      <c r="I27" s="10" t="s">
        <v>135</v>
      </c>
      <c r="J27" s="10" t="s">
        <v>731</v>
      </c>
      <c r="K27" s="10" t="s">
        <v>142</v>
      </c>
      <c r="L27" s="10"/>
      <c r="M27" s="10" t="s">
        <v>732</v>
      </c>
      <c r="N27" s="10" t="s">
        <v>733</v>
      </c>
      <c r="O27" s="10" t="s">
        <v>734</v>
      </c>
      <c r="P27" s="10" t="s">
        <v>731</v>
      </c>
      <c r="Q27" s="10" t="s">
        <v>735</v>
      </c>
    </row>
    <row r="28" spans="1:17" ht="62.4">
      <c r="A28" s="77" t="s">
        <v>2071</v>
      </c>
      <c r="B28" s="7" t="s">
        <v>128</v>
      </c>
      <c r="C28" s="7" t="s">
        <v>129</v>
      </c>
      <c r="D28" s="10" t="s">
        <v>673</v>
      </c>
      <c r="E28" s="10" t="s">
        <v>736</v>
      </c>
      <c r="F28" s="10" t="s">
        <v>675</v>
      </c>
      <c r="G28" s="10" t="s">
        <v>138</v>
      </c>
      <c r="H28" s="10" t="s">
        <v>136</v>
      </c>
      <c r="I28" s="10" t="s">
        <v>135</v>
      </c>
      <c r="J28" s="10" t="s">
        <v>737</v>
      </c>
      <c r="K28" s="10" t="s">
        <v>137</v>
      </c>
      <c r="L28" s="10"/>
      <c r="M28" s="10" t="s">
        <v>738</v>
      </c>
      <c r="N28" s="10" t="s">
        <v>739</v>
      </c>
      <c r="O28" s="10" t="s">
        <v>682</v>
      </c>
      <c r="P28" s="10" t="s">
        <v>737</v>
      </c>
      <c r="Q28" s="10" t="s">
        <v>702</v>
      </c>
    </row>
  </sheetData>
  <autoFilter ref="A1:Q28">
    <filterColumn colId="2">
      <filters>
        <filter val="查得"/>
      </filters>
    </filterColumn>
  </autoFilter>
  <mergeCells count="1">
    <mergeCell ref="C2:Q2"/>
  </mergeCells>
  <phoneticPr fontId="19" type="noConversion"/>
  <hyperlinks>
    <hyperlink ref="A1" location="首页!A1" display="返回首页"/>
  </hyperlinks>
  <pageMargins left="0.75" right="0.75" top="1" bottom="1" header="0.51180555555555596" footer="0.5118055555555559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heetViews>
  <sheetFormatPr defaultColWidth="9" defaultRowHeight="14.4"/>
  <cols>
    <col min="1" max="1" width="12.5546875" customWidth="1"/>
    <col min="2" max="4" width="8.88671875" customWidth="1"/>
    <col min="5" max="5" width="7.88671875" customWidth="1"/>
    <col min="6" max="7" width="7.5546875" customWidth="1"/>
    <col min="8" max="8" width="7.21875" customWidth="1"/>
    <col min="9" max="9" width="15" customWidth="1"/>
    <col min="10" max="10" width="18.44140625" customWidth="1"/>
    <col min="11" max="11" width="4.44140625" customWidth="1"/>
    <col min="12" max="12" width="13.44140625" customWidth="1"/>
    <col min="13" max="13" width="9.44140625" customWidth="1"/>
    <col min="14" max="14" width="25.77734375" customWidth="1"/>
    <col min="15" max="16" width="18.44140625" customWidth="1"/>
    <col min="17" max="17" width="32.88671875" customWidth="1"/>
  </cols>
  <sheetData>
    <row r="1" spans="1:17">
      <c r="A1" s="45" t="s">
        <v>110</v>
      </c>
      <c r="B1" s="12"/>
      <c r="C1" s="12"/>
      <c r="D1" s="12"/>
      <c r="E1" s="12"/>
      <c r="F1" s="12"/>
      <c r="G1" s="12"/>
      <c r="H1" s="12"/>
      <c r="I1" s="12"/>
      <c r="J1" s="12"/>
      <c r="K1" s="12"/>
      <c r="L1" s="12"/>
      <c r="M1" s="12"/>
      <c r="N1" s="12"/>
      <c r="O1" s="12"/>
      <c r="P1" s="12"/>
      <c r="Q1" s="12"/>
    </row>
    <row r="2" spans="1:17" ht="16.2">
      <c r="A2" s="68" t="s">
        <v>2075</v>
      </c>
      <c r="B2" s="73"/>
      <c r="C2" s="253" t="s">
        <v>112</v>
      </c>
      <c r="D2" s="251"/>
      <c r="E2" s="251"/>
      <c r="F2" s="251"/>
      <c r="G2" s="251"/>
      <c r="H2" s="251"/>
      <c r="I2" s="251"/>
      <c r="J2" s="251"/>
      <c r="K2" s="251"/>
      <c r="L2" s="251"/>
      <c r="M2" s="251"/>
      <c r="N2" s="251"/>
      <c r="O2" s="251"/>
      <c r="P2" s="251"/>
      <c r="Q2" s="252"/>
    </row>
    <row r="3" spans="1:17" ht="16.2">
      <c r="A3" s="4" t="s">
        <v>2091</v>
      </c>
      <c r="B3" s="4" t="s">
        <v>113</v>
      </c>
      <c r="C3" s="4" t="s">
        <v>114</v>
      </c>
      <c r="D3" s="4" t="s">
        <v>115</v>
      </c>
      <c r="E3" s="4" t="s">
        <v>602</v>
      </c>
      <c r="F3" s="4" t="s">
        <v>503</v>
      </c>
      <c r="G3" s="4" t="s">
        <v>126</v>
      </c>
      <c r="H3" s="4" t="s">
        <v>123</v>
      </c>
      <c r="I3" s="4" t="s">
        <v>122</v>
      </c>
      <c r="J3" s="4" t="s">
        <v>117</v>
      </c>
      <c r="K3" s="4" t="s">
        <v>125</v>
      </c>
      <c r="L3" s="4" t="s">
        <v>121</v>
      </c>
      <c r="M3" s="4" t="s">
        <v>118</v>
      </c>
      <c r="N3" s="4" t="s">
        <v>119</v>
      </c>
      <c r="O3" s="4" t="s">
        <v>120</v>
      </c>
      <c r="P3" s="4" t="s">
        <v>124</v>
      </c>
      <c r="Q3" s="4" t="s">
        <v>116</v>
      </c>
    </row>
    <row r="4" spans="1:17" ht="62.4">
      <c r="A4" s="71" t="s">
        <v>2059</v>
      </c>
      <c r="B4" s="7" t="s">
        <v>128</v>
      </c>
      <c r="C4" s="7" t="s">
        <v>129</v>
      </c>
      <c r="D4" s="9"/>
      <c r="E4" s="10" t="s">
        <v>673</v>
      </c>
      <c r="F4" s="10" t="s">
        <v>675</v>
      </c>
      <c r="G4" s="10" t="s">
        <v>138</v>
      </c>
      <c r="H4" s="10" t="s">
        <v>136</v>
      </c>
      <c r="I4" s="10" t="s">
        <v>135</v>
      </c>
      <c r="J4" s="10" t="s">
        <v>131</v>
      </c>
      <c r="K4" s="10" t="s">
        <v>137</v>
      </c>
      <c r="L4" s="10"/>
      <c r="M4" s="10" t="s">
        <v>132</v>
      </c>
      <c r="N4" s="10" t="s">
        <v>133</v>
      </c>
      <c r="O4" s="10" t="s">
        <v>134</v>
      </c>
      <c r="P4" s="10" t="s">
        <v>131</v>
      </c>
      <c r="Q4" s="10" t="s">
        <v>130</v>
      </c>
    </row>
    <row r="5" spans="1:17" ht="62.4">
      <c r="A5" s="71" t="s">
        <v>2026</v>
      </c>
      <c r="B5" s="7" t="s">
        <v>128</v>
      </c>
      <c r="C5" s="7" t="s">
        <v>129</v>
      </c>
      <c r="D5" s="9"/>
      <c r="E5" s="10" t="s">
        <v>673</v>
      </c>
      <c r="F5" s="10" t="s">
        <v>675</v>
      </c>
      <c r="G5" s="10" t="s">
        <v>138</v>
      </c>
      <c r="H5" s="10" t="s">
        <v>136</v>
      </c>
      <c r="I5" s="10" t="s">
        <v>135</v>
      </c>
      <c r="J5" s="10" t="s">
        <v>140</v>
      </c>
      <c r="K5" s="10" t="s">
        <v>142</v>
      </c>
      <c r="L5" s="10"/>
      <c r="M5" s="10" t="s">
        <v>141</v>
      </c>
      <c r="N5" s="10" t="s">
        <v>133</v>
      </c>
      <c r="O5" s="10" t="s">
        <v>134</v>
      </c>
      <c r="P5" s="10" t="s">
        <v>140</v>
      </c>
      <c r="Q5" s="10" t="s">
        <v>130</v>
      </c>
    </row>
    <row r="6" spans="1:17" ht="62.4">
      <c r="A6" s="71" t="s">
        <v>2028</v>
      </c>
      <c r="B6" s="7" t="s">
        <v>128</v>
      </c>
      <c r="C6" s="7" t="s">
        <v>129</v>
      </c>
      <c r="D6" s="9"/>
      <c r="E6" s="10" t="s">
        <v>673</v>
      </c>
      <c r="F6" s="10" t="s">
        <v>675</v>
      </c>
      <c r="G6" s="10" t="s">
        <v>138</v>
      </c>
      <c r="H6" s="10" t="s">
        <v>136</v>
      </c>
      <c r="I6" s="10" t="s">
        <v>135</v>
      </c>
      <c r="J6" s="10" t="s">
        <v>144</v>
      </c>
      <c r="K6" s="10" t="s">
        <v>137</v>
      </c>
      <c r="L6" s="10"/>
      <c r="M6" s="10" t="s">
        <v>145</v>
      </c>
      <c r="N6" s="10" t="s">
        <v>133</v>
      </c>
      <c r="O6" s="10" t="s">
        <v>134</v>
      </c>
      <c r="P6" s="10" t="s">
        <v>144</v>
      </c>
      <c r="Q6" s="10" t="s">
        <v>130</v>
      </c>
    </row>
    <row r="7" spans="1:17" ht="62.4">
      <c r="A7" s="71" t="s">
        <v>2060</v>
      </c>
      <c r="B7" s="7" t="s">
        <v>128</v>
      </c>
      <c r="C7" s="7" t="s">
        <v>129</v>
      </c>
      <c r="D7" s="9"/>
      <c r="E7" s="10" t="s">
        <v>673</v>
      </c>
      <c r="F7" s="10" t="s">
        <v>675</v>
      </c>
      <c r="G7" s="10" t="s">
        <v>138</v>
      </c>
      <c r="H7" s="10" t="s">
        <v>136</v>
      </c>
      <c r="I7" s="10" t="s">
        <v>135</v>
      </c>
      <c r="J7" s="10" t="s">
        <v>147</v>
      </c>
      <c r="K7" s="10" t="s">
        <v>137</v>
      </c>
      <c r="L7" s="10"/>
      <c r="M7" s="10" t="s">
        <v>148</v>
      </c>
      <c r="N7" s="10" t="s">
        <v>133</v>
      </c>
      <c r="O7" s="10" t="s">
        <v>134</v>
      </c>
      <c r="P7" s="10" t="s">
        <v>147</v>
      </c>
      <c r="Q7" s="10" t="s">
        <v>130</v>
      </c>
    </row>
    <row r="8" spans="1:17" ht="62.4">
      <c r="A8" s="71" t="s">
        <v>2061</v>
      </c>
      <c r="B8" s="7" t="s">
        <v>128</v>
      </c>
      <c r="C8" s="7" t="s">
        <v>129</v>
      </c>
      <c r="D8" s="9"/>
      <c r="E8" s="10" t="s">
        <v>673</v>
      </c>
      <c r="F8" s="10" t="s">
        <v>675</v>
      </c>
      <c r="G8" s="10" t="s">
        <v>138</v>
      </c>
      <c r="H8" s="10" t="s">
        <v>136</v>
      </c>
      <c r="I8" s="10" t="s">
        <v>135</v>
      </c>
      <c r="J8" s="10" t="s">
        <v>151</v>
      </c>
      <c r="K8" s="10" t="s">
        <v>137</v>
      </c>
      <c r="L8" s="10"/>
      <c r="M8" s="10" t="s">
        <v>152</v>
      </c>
      <c r="N8" s="10"/>
      <c r="O8" s="10" t="s">
        <v>153</v>
      </c>
      <c r="P8" s="10" t="s">
        <v>154</v>
      </c>
      <c r="Q8" s="10" t="s">
        <v>150</v>
      </c>
    </row>
    <row r="9" spans="1:17" ht="62.4">
      <c r="A9" s="71" t="s">
        <v>2062</v>
      </c>
      <c r="B9" s="7" t="s">
        <v>128</v>
      </c>
      <c r="C9" s="7" t="s">
        <v>129</v>
      </c>
      <c r="D9" s="9"/>
      <c r="E9" s="10" t="s">
        <v>673</v>
      </c>
      <c r="F9" s="10" t="s">
        <v>675</v>
      </c>
      <c r="G9" s="10" t="s">
        <v>138</v>
      </c>
      <c r="H9" s="10" t="s">
        <v>136</v>
      </c>
      <c r="I9" s="10" t="s">
        <v>135</v>
      </c>
      <c r="J9" s="10" t="s">
        <v>158</v>
      </c>
      <c r="K9" s="10" t="s">
        <v>137</v>
      </c>
      <c r="L9" s="10" t="s">
        <v>162</v>
      </c>
      <c r="M9" s="10" t="s">
        <v>159</v>
      </c>
      <c r="N9" s="10" t="s">
        <v>160</v>
      </c>
      <c r="O9" s="10" t="s">
        <v>161</v>
      </c>
      <c r="P9" s="10" t="s">
        <v>158</v>
      </c>
      <c r="Q9" s="10" t="s">
        <v>157</v>
      </c>
    </row>
    <row r="10" spans="1:17" ht="62.4">
      <c r="A10" s="71" t="s">
        <v>2063</v>
      </c>
      <c r="B10" s="7" t="s">
        <v>128</v>
      </c>
      <c r="C10" s="7" t="s">
        <v>129</v>
      </c>
      <c r="D10" s="9"/>
      <c r="E10" s="10" t="s">
        <v>673</v>
      </c>
      <c r="F10" s="10" t="s">
        <v>675</v>
      </c>
      <c r="G10" s="10" t="s">
        <v>138</v>
      </c>
      <c r="H10" s="10" t="s">
        <v>136</v>
      </c>
      <c r="I10" s="10" t="s">
        <v>170</v>
      </c>
      <c r="J10" s="10" t="s">
        <v>166</v>
      </c>
      <c r="K10" s="10" t="s">
        <v>142</v>
      </c>
      <c r="L10" s="10"/>
      <c r="M10" s="10" t="s">
        <v>167</v>
      </c>
      <c r="N10" s="10" t="s">
        <v>168</v>
      </c>
      <c r="O10" s="10" t="s">
        <v>682</v>
      </c>
      <c r="P10" s="10" t="s">
        <v>166</v>
      </c>
      <c r="Q10" s="10" t="s">
        <v>165</v>
      </c>
    </row>
    <row r="11" spans="1:17" ht="62.4">
      <c r="A11" s="71" t="s">
        <v>2031</v>
      </c>
      <c r="B11" s="7" t="s">
        <v>128</v>
      </c>
      <c r="C11" s="7" t="s">
        <v>129</v>
      </c>
      <c r="D11" s="9"/>
      <c r="E11" s="10" t="s">
        <v>673</v>
      </c>
      <c r="F11" s="10" t="s">
        <v>675</v>
      </c>
      <c r="G11" s="10" t="s">
        <v>138</v>
      </c>
      <c r="H11" s="10" t="s">
        <v>136</v>
      </c>
      <c r="I11" s="10" t="s">
        <v>135</v>
      </c>
      <c r="J11" s="10" t="s">
        <v>173</v>
      </c>
      <c r="K11" s="10" t="s">
        <v>142</v>
      </c>
      <c r="L11" s="10"/>
      <c r="M11" s="10" t="s">
        <v>174</v>
      </c>
      <c r="N11" s="10"/>
      <c r="O11" s="10" t="s">
        <v>153</v>
      </c>
      <c r="P11" s="10" t="s">
        <v>175</v>
      </c>
      <c r="Q11" s="10" t="s">
        <v>172</v>
      </c>
    </row>
    <row r="12" spans="1:17" ht="62.4">
      <c r="A12" s="71" t="s">
        <v>2064</v>
      </c>
      <c r="B12" s="7" t="s">
        <v>128</v>
      </c>
      <c r="C12" s="7" t="s">
        <v>129</v>
      </c>
      <c r="D12" s="9"/>
      <c r="E12" s="10" t="s">
        <v>673</v>
      </c>
      <c r="F12" s="10" t="s">
        <v>675</v>
      </c>
      <c r="G12" s="10" t="s">
        <v>138</v>
      </c>
      <c r="H12" s="10" t="s">
        <v>136</v>
      </c>
      <c r="I12" s="10" t="s">
        <v>170</v>
      </c>
      <c r="J12" s="10" t="s">
        <v>179</v>
      </c>
      <c r="K12" s="10" t="s">
        <v>142</v>
      </c>
      <c r="L12" s="10"/>
      <c r="M12" s="10" t="s">
        <v>180</v>
      </c>
      <c r="N12" s="10"/>
      <c r="O12" s="10" t="s">
        <v>682</v>
      </c>
      <c r="P12" s="10" t="s">
        <v>179</v>
      </c>
      <c r="Q12" s="10" t="s">
        <v>178</v>
      </c>
    </row>
    <row r="13" spans="1:17" ht="62.4">
      <c r="A13" s="71" t="s">
        <v>2033</v>
      </c>
      <c r="B13" s="7" t="s">
        <v>128</v>
      </c>
      <c r="C13" s="7" t="s">
        <v>129</v>
      </c>
      <c r="D13" s="9"/>
      <c r="E13" s="10" t="s">
        <v>673</v>
      </c>
      <c r="F13" s="10" t="s">
        <v>675</v>
      </c>
      <c r="G13" s="10" t="s">
        <v>138</v>
      </c>
      <c r="H13" s="10" t="s">
        <v>136</v>
      </c>
      <c r="I13" s="10" t="s">
        <v>170</v>
      </c>
      <c r="J13" s="10" t="s">
        <v>183</v>
      </c>
      <c r="K13" s="10" t="s">
        <v>142</v>
      </c>
      <c r="L13" s="10"/>
      <c r="M13" s="10" t="s">
        <v>184</v>
      </c>
      <c r="N13" s="10" t="s">
        <v>160</v>
      </c>
      <c r="O13" s="10" t="s">
        <v>134</v>
      </c>
      <c r="P13" s="10" t="s">
        <v>183</v>
      </c>
      <c r="Q13" s="10" t="s">
        <v>182</v>
      </c>
    </row>
    <row r="14" spans="1:17" ht="62.4">
      <c r="A14" s="71" t="s">
        <v>2065</v>
      </c>
      <c r="B14" s="7" t="s">
        <v>128</v>
      </c>
      <c r="C14" s="7" t="s">
        <v>129</v>
      </c>
      <c r="D14" s="9"/>
      <c r="E14" s="10" t="s">
        <v>673</v>
      </c>
      <c r="F14" s="10" t="s">
        <v>675</v>
      </c>
      <c r="G14" s="10" t="s">
        <v>138</v>
      </c>
      <c r="H14" s="10" t="s">
        <v>136</v>
      </c>
      <c r="I14" s="10" t="s">
        <v>135</v>
      </c>
      <c r="J14" s="10" t="s">
        <v>187</v>
      </c>
      <c r="K14" s="10" t="s">
        <v>142</v>
      </c>
      <c r="L14" s="10"/>
      <c r="M14" s="10" t="s">
        <v>188</v>
      </c>
      <c r="N14" s="10"/>
      <c r="O14" s="10" t="s">
        <v>682</v>
      </c>
      <c r="P14" s="10" t="s">
        <v>189</v>
      </c>
      <c r="Q14" s="10" t="s">
        <v>186</v>
      </c>
    </row>
    <row r="15" spans="1:17" ht="62.4">
      <c r="A15" s="71" t="s">
        <v>2037</v>
      </c>
      <c r="B15" s="7" t="s">
        <v>128</v>
      </c>
      <c r="C15" s="7" t="s">
        <v>129</v>
      </c>
      <c r="D15" s="9"/>
      <c r="E15" s="10" t="s">
        <v>673</v>
      </c>
      <c r="F15" s="10" t="s">
        <v>675</v>
      </c>
      <c r="G15" s="10" t="s">
        <v>138</v>
      </c>
      <c r="H15" s="10" t="s">
        <v>136</v>
      </c>
      <c r="I15" s="10" t="s">
        <v>170</v>
      </c>
      <c r="J15" s="10" t="s">
        <v>192</v>
      </c>
      <c r="K15" s="10" t="s">
        <v>142</v>
      </c>
      <c r="L15" s="10"/>
      <c r="M15" s="10" t="s">
        <v>193</v>
      </c>
      <c r="N15" s="10" t="s">
        <v>194</v>
      </c>
      <c r="O15" s="10" t="s">
        <v>134</v>
      </c>
      <c r="P15" s="10" t="s">
        <v>195</v>
      </c>
      <c r="Q15" s="10" t="s">
        <v>191</v>
      </c>
    </row>
    <row r="16" spans="1:17" ht="62.4">
      <c r="A16" s="71" t="s">
        <v>2039</v>
      </c>
      <c r="B16" s="7" t="s">
        <v>128</v>
      </c>
      <c r="C16" s="7" t="s">
        <v>129</v>
      </c>
      <c r="D16" s="9"/>
      <c r="E16" s="10" t="s">
        <v>673</v>
      </c>
      <c r="F16" s="10" t="s">
        <v>675</v>
      </c>
      <c r="G16" s="10" t="s">
        <v>138</v>
      </c>
      <c r="H16" s="10" t="s">
        <v>136</v>
      </c>
      <c r="I16" s="10" t="s">
        <v>135</v>
      </c>
      <c r="J16" s="10" t="s">
        <v>154</v>
      </c>
      <c r="K16" s="10" t="s">
        <v>137</v>
      </c>
      <c r="L16" s="10"/>
      <c r="M16" s="10" t="s">
        <v>198</v>
      </c>
      <c r="N16" s="10" t="s">
        <v>199</v>
      </c>
      <c r="O16" s="10" t="s">
        <v>153</v>
      </c>
      <c r="P16" s="10" t="s">
        <v>200</v>
      </c>
      <c r="Q16" s="10" t="s">
        <v>197</v>
      </c>
    </row>
    <row r="17" spans="1:17" ht="62.4">
      <c r="A17" s="71" t="s">
        <v>2066</v>
      </c>
      <c r="B17" s="7" t="s">
        <v>128</v>
      </c>
      <c r="C17" s="7" t="s">
        <v>129</v>
      </c>
      <c r="D17" s="9"/>
      <c r="E17" s="10" t="s">
        <v>673</v>
      </c>
      <c r="F17" s="10" t="s">
        <v>675</v>
      </c>
      <c r="G17" s="10" t="s">
        <v>138</v>
      </c>
      <c r="H17" s="10" t="s">
        <v>136</v>
      </c>
      <c r="I17" s="10" t="s">
        <v>135</v>
      </c>
      <c r="J17" s="10" t="s">
        <v>203</v>
      </c>
      <c r="K17" s="10" t="s">
        <v>142</v>
      </c>
      <c r="L17" s="10"/>
      <c r="M17" s="10" t="s">
        <v>204</v>
      </c>
      <c r="N17" s="10" t="s">
        <v>205</v>
      </c>
      <c r="O17" s="10" t="s">
        <v>206</v>
      </c>
      <c r="P17" s="10" t="s">
        <v>207</v>
      </c>
      <c r="Q17" s="10" t="s">
        <v>202</v>
      </c>
    </row>
    <row r="18" spans="1:17" ht="62.4">
      <c r="A18" s="71" t="s">
        <v>2042</v>
      </c>
      <c r="B18" s="7" t="s">
        <v>128</v>
      </c>
      <c r="C18" s="7" t="s">
        <v>129</v>
      </c>
      <c r="D18" s="9"/>
      <c r="E18" s="10" t="s">
        <v>673</v>
      </c>
      <c r="F18" s="10" t="s">
        <v>675</v>
      </c>
      <c r="G18" s="10" t="s">
        <v>138</v>
      </c>
      <c r="H18" s="10" t="s">
        <v>136</v>
      </c>
      <c r="I18" s="10" t="s">
        <v>135</v>
      </c>
      <c r="J18" s="10" t="s">
        <v>151</v>
      </c>
      <c r="K18" s="10" t="s">
        <v>142</v>
      </c>
      <c r="L18" s="10"/>
      <c r="M18" s="10" t="s">
        <v>210</v>
      </c>
      <c r="N18" s="10" t="s">
        <v>211</v>
      </c>
      <c r="O18" s="10" t="s">
        <v>153</v>
      </c>
      <c r="P18" s="10" t="s">
        <v>154</v>
      </c>
      <c r="Q18" s="10" t="s">
        <v>209</v>
      </c>
    </row>
    <row r="19" spans="1:17" ht="62.4">
      <c r="A19" s="71" t="s">
        <v>2045</v>
      </c>
      <c r="B19" s="7" t="s">
        <v>128</v>
      </c>
      <c r="C19" s="7" t="s">
        <v>129</v>
      </c>
      <c r="D19" s="9"/>
      <c r="E19" s="10" t="s">
        <v>673</v>
      </c>
      <c r="F19" s="10" t="s">
        <v>675</v>
      </c>
      <c r="G19" s="10" t="s">
        <v>138</v>
      </c>
      <c r="H19" s="10" t="s">
        <v>136</v>
      </c>
      <c r="I19" s="10" t="s">
        <v>170</v>
      </c>
      <c r="J19" s="10" t="s">
        <v>692</v>
      </c>
      <c r="K19" s="10" t="s">
        <v>142</v>
      </c>
      <c r="L19" s="10"/>
      <c r="M19" s="10" t="s">
        <v>693</v>
      </c>
      <c r="N19" s="10" t="s">
        <v>694</v>
      </c>
      <c r="O19" s="10" t="s">
        <v>134</v>
      </c>
      <c r="P19" s="10" t="s">
        <v>695</v>
      </c>
      <c r="Q19" s="10" t="s">
        <v>696</v>
      </c>
    </row>
    <row r="20" spans="1:17" ht="62.4">
      <c r="A20" s="71" t="s">
        <v>2047</v>
      </c>
      <c r="B20" s="7" t="s">
        <v>128</v>
      </c>
      <c r="C20" s="7" t="s">
        <v>129</v>
      </c>
      <c r="D20" s="9"/>
      <c r="E20" s="10" t="s">
        <v>673</v>
      </c>
      <c r="F20" s="10" t="s">
        <v>675</v>
      </c>
      <c r="G20" s="10" t="s">
        <v>138</v>
      </c>
      <c r="H20" s="10" t="s">
        <v>136</v>
      </c>
      <c r="I20" s="10" t="s">
        <v>170</v>
      </c>
      <c r="J20" s="10" t="s">
        <v>698</v>
      </c>
      <c r="K20" s="10" t="s">
        <v>142</v>
      </c>
      <c r="L20" s="10" t="s">
        <v>699</v>
      </c>
      <c r="M20" s="10" t="s">
        <v>700</v>
      </c>
      <c r="N20" s="10" t="s">
        <v>701</v>
      </c>
      <c r="O20" s="10" t="s">
        <v>682</v>
      </c>
      <c r="P20" s="10" t="s">
        <v>698</v>
      </c>
      <c r="Q20" s="10" t="s">
        <v>702</v>
      </c>
    </row>
    <row r="21" spans="1:17" ht="62.4">
      <c r="A21" s="71" t="s">
        <v>2067</v>
      </c>
      <c r="B21" s="7" t="s">
        <v>128</v>
      </c>
      <c r="C21" s="7" t="s">
        <v>129</v>
      </c>
      <c r="D21" s="9"/>
      <c r="E21" s="10" t="s">
        <v>673</v>
      </c>
      <c r="F21" s="10" t="s">
        <v>675</v>
      </c>
      <c r="G21" s="10" t="s">
        <v>138</v>
      </c>
      <c r="H21" s="10" t="s">
        <v>136</v>
      </c>
      <c r="I21" s="10"/>
      <c r="J21" s="10" t="s">
        <v>216</v>
      </c>
      <c r="K21" s="10" t="s">
        <v>142</v>
      </c>
      <c r="L21" s="10"/>
      <c r="M21" s="10" t="s">
        <v>217</v>
      </c>
      <c r="N21" s="10" t="s">
        <v>215</v>
      </c>
      <c r="O21" s="10"/>
      <c r="P21" s="10" t="s">
        <v>216</v>
      </c>
      <c r="Q21" s="10" t="s">
        <v>215</v>
      </c>
    </row>
    <row r="22" spans="1:17" ht="62.4">
      <c r="A22" s="71" t="s">
        <v>2050</v>
      </c>
      <c r="B22" s="7" t="s">
        <v>128</v>
      </c>
      <c r="C22" s="7" t="s">
        <v>129</v>
      </c>
      <c r="D22" s="9"/>
      <c r="E22" s="10" t="s">
        <v>673</v>
      </c>
      <c r="F22" s="10" t="s">
        <v>675</v>
      </c>
      <c r="G22" s="10" t="s">
        <v>138</v>
      </c>
      <c r="H22" s="10" t="s">
        <v>705</v>
      </c>
      <c r="I22" s="10" t="s">
        <v>170</v>
      </c>
      <c r="J22" s="10" t="s">
        <v>706</v>
      </c>
      <c r="K22" s="10" t="s">
        <v>142</v>
      </c>
      <c r="L22" s="10"/>
      <c r="M22" s="10" t="s">
        <v>707</v>
      </c>
      <c r="N22" s="10" t="s">
        <v>708</v>
      </c>
      <c r="O22" s="10" t="s">
        <v>134</v>
      </c>
      <c r="P22" s="10" t="s">
        <v>706</v>
      </c>
      <c r="Q22" s="10" t="s">
        <v>709</v>
      </c>
    </row>
    <row r="23" spans="1:17" ht="62.4">
      <c r="A23" s="71" t="s">
        <v>2068</v>
      </c>
      <c r="B23" s="7" t="s">
        <v>128</v>
      </c>
      <c r="C23" s="7" t="s">
        <v>129</v>
      </c>
      <c r="D23" s="9"/>
      <c r="E23" s="10" t="s">
        <v>673</v>
      </c>
      <c r="F23" s="10" t="s">
        <v>675</v>
      </c>
      <c r="G23" s="10" t="s">
        <v>138</v>
      </c>
      <c r="H23" s="10" t="s">
        <v>136</v>
      </c>
      <c r="I23" s="10" t="s">
        <v>170</v>
      </c>
      <c r="J23" s="10" t="s">
        <v>711</v>
      </c>
      <c r="K23" s="10" t="s">
        <v>137</v>
      </c>
      <c r="L23" s="10"/>
      <c r="M23" s="10" t="s">
        <v>712</v>
      </c>
      <c r="N23" s="10" t="s">
        <v>713</v>
      </c>
      <c r="O23" s="10" t="s">
        <v>682</v>
      </c>
      <c r="P23" s="10" t="s">
        <v>714</v>
      </c>
      <c r="Q23" s="10" t="s">
        <v>715</v>
      </c>
    </row>
    <row r="24" spans="1:17" ht="62.4">
      <c r="A24" s="71" t="s">
        <v>2053</v>
      </c>
      <c r="B24" s="7" t="s">
        <v>128</v>
      </c>
      <c r="C24" s="7" t="s">
        <v>129</v>
      </c>
      <c r="D24" s="9"/>
      <c r="E24" s="10" t="s">
        <v>673</v>
      </c>
      <c r="F24" s="10" t="s">
        <v>675</v>
      </c>
      <c r="G24" s="10" t="s">
        <v>138</v>
      </c>
      <c r="H24" s="10" t="s">
        <v>136</v>
      </c>
      <c r="I24" s="10" t="s">
        <v>135</v>
      </c>
      <c r="J24" s="10" t="s">
        <v>717</v>
      </c>
      <c r="K24" s="10" t="s">
        <v>137</v>
      </c>
      <c r="L24" s="10"/>
      <c r="M24" s="10" t="s">
        <v>718</v>
      </c>
      <c r="N24" s="10"/>
      <c r="O24" s="10" t="s">
        <v>719</v>
      </c>
      <c r="P24" s="10" t="s">
        <v>720</v>
      </c>
      <c r="Q24" s="10" t="s">
        <v>721</v>
      </c>
    </row>
    <row r="25" spans="1:17" ht="62.4">
      <c r="A25" s="71" t="s">
        <v>2056</v>
      </c>
      <c r="B25" s="7" t="s">
        <v>128</v>
      </c>
      <c r="C25" s="7" t="s">
        <v>129</v>
      </c>
      <c r="D25" s="9"/>
      <c r="E25" s="10" t="s">
        <v>673</v>
      </c>
      <c r="F25" s="10" t="s">
        <v>675</v>
      </c>
      <c r="G25" s="10" t="s">
        <v>138</v>
      </c>
      <c r="H25" s="10" t="s">
        <v>136</v>
      </c>
      <c r="I25" s="10" t="s">
        <v>135</v>
      </c>
      <c r="J25" s="10" t="s">
        <v>723</v>
      </c>
      <c r="K25" s="10" t="s">
        <v>142</v>
      </c>
      <c r="L25" s="10"/>
      <c r="M25" s="10" t="s">
        <v>724</v>
      </c>
      <c r="N25" s="10" t="s">
        <v>133</v>
      </c>
      <c r="O25" s="10" t="s">
        <v>682</v>
      </c>
      <c r="P25" s="10" t="s">
        <v>723</v>
      </c>
      <c r="Q25" s="10" t="s">
        <v>130</v>
      </c>
    </row>
    <row r="26" spans="1:17" ht="62.4">
      <c r="A26" s="71" t="s">
        <v>2069</v>
      </c>
      <c r="B26" s="7" t="s">
        <v>128</v>
      </c>
      <c r="C26" s="7" t="s">
        <v>129</v>
      </c>
      <c r="D26" s="9"/>
      <c r="E26" s="10" t="s">
        <v>673</v>
      </c>
      <c r="F26" s="10" t="s">
        <v>675</v>
      </c>
      <c r="G26" s="10" t="s">
        <v>138</v>
      </c>
      <c r="H26" s="10" t="s">
        <v>136</v>
      </c>
      <c r="I26" s="10" t="s">
        <v>135</v>
      </c>
      <c r="J26" s="10" t="s">
        <v>726</v>
      </c>
      <c r="K26" s="10" t="s">
        <v>142</v>
      </c>
      <c r="L26" s="10"/>
      <c r="M26" s="10" t="s">
        <v>727</v>
      </c>
      <c r="N26" s="10" t="s">
        <v>728</v>
      </c>
      <c r="O26" s="10" t="s">
        <v>682</v>
      </c>
      <c r="P26" s="10" t="s">
        <v>726</v>
      </c>
      <c r="Q26" s="10" t="s">
        <v>729</v>
      </c>
    </row>
    <row r="27" spans="1:17" ht="62.4">
      <c r="A27" s="71" t="s">
        <v>2070</v>
      </c>
      <c r="B27" s="7" t="s">
        <v>128</v>
      </c>
      <c r="C27" s="7" t="s">
        <v>129</v>
      </c>
      <c r="D27" s="9"/>
      <c r="E27" s="10" t="s">
        <v>673</v>
      </c>
      <c r="F27" s="10" t="s">
        <v>675</v>
      </c>
      <c r="G27" s="10" t="s">
        <v>138</v>
      </c>
      <c r="H27" s="10" t="s">
        <v>136</v>
      </c>
      <c r="I27" s="10" t="s">
        <v>135</v>
      </c>
      <c r="J27" s="10" t="s">
        <v>731</v>
      </c>
      <c r="K27" s="10" t="s">
        <v>142</v>
      </c>
      <c r="L27" s="10"/>
      <c r="M27" s="10" t="s">
        <v>732</v>
      </c>
      <c r="N27" s="10" t="s">
        <v>733</v>
      </c>
      <c r="O27" s="10" t="s">
        <v>734</v>
      </c>
      <c r="P27" s="10" t="s">
        <v>731</v>
      </c>
      <c r="Q27" s="10" t="s">
        <v>735</v>
      </c>
    </row>
    <row r="28" spans="1:17" ht="62.4">
      <c r="A28" s="71" t="s">
        <v>2071</v>
      </c>
      <c r="B28" s="7" t="s">
        <v>128</v>
      </c>
      <c r="C28" s="7" t="s">
        <v>129</v>
      </c>
      <c r="D28" s="9"/>
      <c r="E28" s="10" t="s">
        <v>673</v>
      </c>
      <c r="F28" s="10" t="s">
        <v>675</v>
      </c>
      <c r="G28" s="10" t="s">
        <v>138</v>
      </c>
      <c r="H28" s="10" t="s">
        <v>136</v>
      </c>
      <c r="I28" s="10" t="s">
        <v>135</v>
      </c>
      <c r="J28" s="10" t="s">
        <v>737</v>
      </c>
      <c r="K28" s="10" t="s">
        <v>137</v>
      </c>
      <c r="L28" s="10"/>
      <c r="M28" s="10" t="s">
        <v>738</v>
      </c>
      <c r="N28" s="10" t="s">
        <v>739</v>
      </c>
      <c r="O28" s="10" t="s">
        <v>682</v>
      </c>
      <c r="P28" s="10" t="s">
        <v>737</v>
      </c>
      <c r="Q28" s="10" t="s">
        <v>702</v>
      </c>
    </row>
  </sheetData>
  <mergeCells count="1">
    <mergeCell ref="C2:Q2"/>
  </mergeCells>
  <phoneticPr fontId="19" type="noConversion"/>
  <hyperlinks>
    <hyperlink ref="A1" location="首页!A1" display="返回首页"/>
  </hyperlinks>
  <pageMargins left="0.75" right="0.75" top="1" bottom="1" header="0.51180555555555596" footer="0.5118055555555559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heetViews>
  <sheetFormatPr defaultColWidth="9" defaultRowHeight="14.4"/>
  <cols>
    <col min="1" max="1" width="12.5546875" customWidth="1"/>
    <col min="2" max="2" width="11.77734375" customWidth="1"/>
    <col min="3" max="3" width="21.44140625" customWidth="1"/>
    <col min="4" max="4" width="18.5546875" customWidth="1"/>
    <col min="5" max="5" width="11.21875" customWidth="1"/>
    <col min="6" max="6" width="13.109375" customWidth="1"/>
    <col min="7" max="7" width="15.109375" customWidth="1"/>
    <col min="8" max="8" width="21" customWidth="1"/>
    <col min="9" max="9" width="19.6640625" customWidth="1"/>
  </cols>
  <sheetData>
    <row r="1" spans="1:7">
      <c r="A1" s="13" t="s">
        <v>110</v>
      </c>
    </row>
    <row r="2" spans="1:7" ht="16.2">
      <c r="A2" s="68" t="s">
        <v>2090</v>
      </c>
      <c r="B2" s="73"/>
      <c r="C2" s="251" t="s">
        <v>112</v>
      </c>
      <c r="D2" s="251"/>
      <c r="E2" s="251"/>
      <c r="F2" s="251"/>
      <c r="G2" s="252"/>
    </row>
    <row r="3" spans="1:7" ht="16.2">
      <c r="A3" s="4" t="s">
        <v>2074</v>
      </c>
      <c r="B3" s="4" t="s">
        <v>113</v>
      </c>
      <c r="C3" s="34" t="s">
        <v>115</v>
      </c>
      <c r="D3" s="34" t="s">
        <v>503</v>
      </c>
      <c r="E3" s="34" t="s">
        <v>126</v>
      </c>
      <c r="F3" s="34" t="s">
        <v>602</v>
      </c>
      <c r="G3" s="34" t="s">
        <v>634</v>
      </c>
    </row>
    <row r="4" spans="1:7" ht="62.4">
      <c r="A4" s="77" t="s">
        <v>2059</v>
      </c>
      <c r="B4" s="7" t="s">
        <v>128</v>
      </c>
      <c r="C4" s="9"/>
      <c r="D4" s="10" t="s">
        <v>675</v>
      </c>
      <c r="E4" s="10" t="s">
        <v>138</v>
      </c>
      <c r="F4" s="10" t="s">
        <v>673</v>
      </c>
      <c r="G4" s="10" t="s">
        <v>358</v>
      </c>
    </row>
    <row r="5" spans="1:7" ht="62.4">
      <c r="A5" s="77" t="s">
        <v>2026</v>
      </c>
      <c r="B5" s="7" t="s">
        <v>128</v>
      </c>
      <c r="C5" s="9"/>
      <c r="D5" s="10" t="s">
        <v>675</v>
      </c>
      <c r="E5" s="10" t="s">
        <v>138</v>
      </c>
      <c r="F5" s="10" t="s">
        <v>673</v>
      </c>
      <c r="G5" s="10" t="s">
        <v>358</v>
      </c>
    </row>
    <row r="6" spans="1:7" ht="62.4">
      <c r="A6" s="77" t="s">
        <v>2028</v>
      </c>
      <c r="B6" s="7" t="s">
        <v>128</v>
      </c>
      <c r="C6" s="9"/>
      <c r="D6" s="10" t="s">
        <v>675</v>
      </c>
      <c r="E6" s="10" t="s">
        <v>138</v>
      </c>
      <c r="F6" s="10" t="s">
        <v>673</v>
      </c>
      <c r="G6" s="10" t="s">
        <v>358</v>
      </c>
    </row>
    <row r="7" spans="1:7" ht="62.4">
      <c r="A7" s="77" t="s">
        <v>2060</v>
      </c>
      <c r="B7" s="7" t="s">
        <v>128</v>
      </c>
      <c r="C7" s="9"/>
      <c r="D7" s="10" t="s">
        <v>675</v>
      </c>
      <c r="E7" s="10" t="s">
        <v>138</v>
      </c>
      <c r="F7" s="10" t="s">
        <v>673</v>
      </c>
      <c r="G7" s="10" t="s">
        <v>358</v>
      </c>
    </row>
    <row r="8" spans="1:7" ht="62.4">
      <c r="A8" s="77" t="s">
        <v>2061</v>
      </c>
      <c r="B8" s="7" t="s">
        <v>128</v>
      </c>
      <c r="C8" s="9"/>
      <c r="D8" s="10" t="s">
        <v>675</v>
      </c>
      <c r="E8" s="10" t="s">
        <v>138</v>
      </c>
      <c r="F8" s="10" t="s">
        <v>673</v>
      </c>
      <c r="G8" s="10" t="s">
        <v>358</v>
      </c>
    </row>
    <row r="9" spans="1:7" ht="62.4">
      <c r="A9" s="77" t="s">
        <v>2062</v>
      </c>
      <c r="B9" s="7" t="s">
        <v>128</v>
      </c>
      <c r="C9" s="9"/>
      <c r="D9" s="10" t="s">
        <v>675</v>
      </c>
      <c r="E9" s="10" t="s">
        <v>138</v>
      </c>
      <c r="F9" s="10" t="s">
        <v>673</v>
      </c>
      <c r="G9" s="10" t="s">
        <v>358</v>
      </c>
    </row>
    <row r="10" spans="1:7" ht="62.4">
      <c r="A10" s="77" t="s">
        <v>2063</v>
      </c>
      <c r="B10" s="7" t="s">
        <v>128</v>
      </c>
      <c r="C10" s="9"/>
      <c r="D10" s="10" t="s">
        <v>675</v>
      </c>
      <c r="E10" s="10" t="s">
        <v>138</v>
      </c>
      <c r="F10" s="10" t="s">
        <v>673</v>
      </c>
      <c r="G10" s="10" t="s">
        <v>358</v>
      </c>
    </row>
    <row r="11" spans="1:7" ht="62.4">
      <c r="A11" s="77" t="s">
        <v>2031</v>
      </c>
      <c r="B11" s="7" t="s">
        <v>128</v>
      </c>
      <c r="C11" s="9"/>
      <c r="D11" s="10" t="s">
        <v>675</v>
      </c>
      <c r="E11" s="10" t="s">
        <v>138</v>
      </c>
      <c r="F11" s="10" t="s">
        <v>673</v>
      </c>
      <c r="G11" s="10" t="s">
        <v>358</v>
      </c>
    </row>
    <row r="12" spans="1:7" ht="62.4">
      <c r="A12" s="77" t="s">
        <v>2064</v>
      </c>
      <c r="B12" s="7" t="s">
        <v>128</v>
      </c>
      <c r="C12" s="9"/>
      <c r="D12" s="10" t="s">
        <v>675</v>
      </c>
      <c r="E12" s="10" t="s">
        <v>138</v>
      </c>
      <c r="F12" s="10" t="s">
        <v>673</v>
      </c>
      <c r="G12" s="10" t="s">
        <v>358</v>
      </c>
    </row>
    <row r="13" spans="1:7" ht="62.4">
      <c r="A13" s="77" t="s">
        <v>2033</v>
      </c>
      <c r="B13" s="7" t="s">
        <v>128</v>
      </c>
      <c r="C13" s="9"/>
      <c r="D13" s="10" t="s">
        <v>675</v>
      </c>
      <c r="E13" s="10" t="s">
        <v>138</v>
      </c>
      <c r="F13" s="10" t="s">
        <v>673</v>
      </c>
      <c r="G13" s="10" t="s">
        <v>358</v>
      </c>
    </row>
    <row r="14" spans="1:7" ht="62.4">
      <c r="A14" s="77" t="s">
        <v>2065</v>
      </c>
      <c r="B14" s="7" t="s">
        <v>128</v>
      </c>
      <c r="C14" s="9"/>
      <c r="D14" s="10" t="s">
        <v>675</v>
      </c>
      <c r="E14" s="10" t="s">
        <v>138</v>
      </c>
      <c r="F14" s="10" t="s">
        <v>673</v>
      </c>
      <c r="G14" s="10" t="s">
        <v>358</v>
      </c>
    </row>
    <row r="15" spans="1:7" ht="62.4">
      <c r="A15" s="77" t="s">
        <v>2037</v>
      </c>
      <c r="B15" s="7" t="s">
        <v>128</v>
      </c>
      <c r="C15" s="9"/>
      <c r="D15" s="10" t="s">
        <v>675</v>
      </c>
      <c r="E15" s="10" t="s">
        <v>138</v>
      </c>
      <c r="F15" s="10" t="s">
        <v>673</v>
      </c>
      <c r="G15" s="10" t="s">
        <v>358</v>
      </c>
    </row>
    <row r="16" spans="1:7" ht="62.4">
      <c r="A16" s="77" t="s">
        <v>2039</v>
      </c>
      <c r="B16" s="7" t="s">
        <v>128</v>
      </c>
      <c r="C16" s="9"/>
      <c r="D16" s="10" t="s">
        <v>675</v>
      </c>
      <c r="E16" s="10" t="s">
        <v>138</v>
      </c>
      <c r="F16" s="10" t="s">
        <v>673</v>
      </c>
      <c r="G16" s="10" t="s">
        <v>358</v>
      </c>
    </row>
    <row r="17" spans="1:10" ht="62.4">
      <c r="A17" s="77" t="s">
        <v>2066</v>
      </c>
      <c r="B17" s="7" t="s">
        <v>128</v>
      </c>
      <c r="C17" s="9"/>
      <c r="D17" s="10" t="s">
        <v>675</v>
      </c>
      <c r="E17" s="10" t="s">
        <v>138</v>
      </c>
      <c r="F17" s="10" t="s">
        <v>673</v>
      </c>
      <c r="G17" s="10" t="s">
        <v>358</v>
      </c>
    </row>
    <row r="18" spans="1:10" ht="62.4">
      <c r="A18" s="77" t="s">
        <v>2042</v>
      </c>
      <c r="B18" s="7" t="s">
        <v>128</v>
      </c>
      <c r="C18" s="9"/>
      <c r="D18" s="10" t="s">
        <v>675</v>
      </c>
      <c r="E18" s="10" t="s">
        <v>138</v>
      </c>
      <c r="F18" s="10" t="s">
        <v>673</v>
      </c>
      <c r="G18" s="10" t="s">
        <v>358</v>
      </c>
    </row>
    <row r="19" spans="1:10" ht="62.4">
      <c r="A19" s="77" t="s">
        <v>2045</v>
      </c>
      <c r="B19" s="7" t="s">
        <v>128</v>
      </c>
      <c r="C19" s="9"/>
      <c r="D19" s="10" t="s">
        <v>675</v>
      </c>
      <c r="E19" s="10" t="s">
        <v>138</v>
      </c>
      <c r="F19" s="10" t="s">
        <v>673</v>
      </c>
      <c r="G19" s="10" t="s">
        <v>358</v>
      </c>
    </row>
    <row r="20" spans="1:10" ht="62.4">
      <c r="A20" s="77" t="s">
        <v>2047</v>
      </c>
      <c r="B20" s="7" t="s">
        <v>128</v>
      </c>
      <c r="C20" s="9"/>
      <c r="D20" s="10" t="s">
        <v>675</v>
      </c>
      <c r="E20" s="10" t="s">
        <v>138</v>
      </c>
      <c r="F20" s="10" t="s">
        <v>673</v>
      </c>
      <c r="G20" s="10" t="s">
        <v>358</v>
      </c>
    </row>
    <row r="21" spans="1:10" ht="62.4">
      <c r="A21" s="77" t="s">
        <v>2067</v>
      </c>
      <c r="B21" s="7" t="s">
        <v>128</v>
      </c>
      <c r="C21" s="9"/>
      <c r="D21" s="10" t="s">
        <v>675</v>
      </c>
      <c r="E21" s="10" t="s">
        <v>138</v>
      </c>
      <c r="F21" s="10" t="s">
        <v>673</v>
      </c>
      <c r="G21" s="10" t="s">
        <v>358</v>
      </c>
    </row>
    <row r="22" spans="1:10" ht="62.4">
      <c r="A22" s="77" t="s">
        <v>2050</v>
      </c>
      <c r="B22" s="7" t="s">
        <v>128</v>
      </c>
      <c r="C22" s="9"/>
      <c r="D22" s="10" t="s">
        <v>675</v>
      </c>
      <c r="E22" s="10" t="s">
        <v>138</v>
      </c>
      <c r="F22" s="10" t="s">
        <v>673</v>
      </c>
      <c r="G22" s="10" t="s">
        <v>358</v>
      </c>
    </row>
    <row r="23" spans="1:10" ht="62.4">
      <c r="A23" s="77" t="s">
        <v>2068</v>
      </c>
      <c r="B23" s="7" t="s">
        <v>128</v>
      </c>
      <c r="C23" s="9"/>
      <c r="D23" s="10" t="s">
        <v>675</v>
      </c>
      <c r="E23" s="10" t="s">
        <v>138</v>
      </c>
      <c r="F23" s="10" t="s">
        <v>673</v>
      </c>
      <c r="G23" s="10" t="s">
        <v>358</v>
      </c>
    </row>
    <row r="24" spans="1:10" ht="62.4">
      <c r="A24" s="77" t="s">
        <v>2053</v>
      </c>
      <c r="B24" s="7" t="s">
        <v>128</v>
      </c>
      <c r="C24" s="9"/>
      <c r="D24" s="10" t="s">
        <v>675</v>
      </c>
      <c r="E24" s="10" t="s">
        <v>138</v>
      </c>
      <c r="F24" s="10" t="s">
        <v>673</v>
      </c>
      <c r="G24" s="10" t="s">
        <v>358</v>
      </c>
    </row>
    <row r="25" spans="1:10" ht="62.4">
      <c r="A25" s="77" t="s">
        <v>2056</v>
      </c>
      <c r="B25" s="7" t="s">
        <v>128</v>
      </c>
      <c r="C25" s="9"/>
      <c r="D25" s="10" t="s">
        <v>675</v>
      </c>
      <c r="E25" s="10" t="s">
        <v>138</v>
      </c>
      <c r="F25" s="10" t="s">
        <v>673</v>
      </c>
      <c r="G25" s="10" t="s">
        <v>358</v>
      </c>
    </row>
    <row r="26" spans="1:10" ht="62.4">
      <c r="A26" s="77" t="s">
        <v>2069</v>
      </c>
      <c r="B26" s="7" t="s">
        <v>128</v>
      </c>
      <c r="C26" s="9"/>
      <c r="D26" s="10" t="s">
        <v>675</v>
      </c>
      <c r="E26" s="10" t="s">
        <v>138</v>
      </c>
      <c r="F26" s="10" t="s">
        <v>673</v>
      </c>
      <c r="G26" s="10" t="s">
        <v>358</v>
      </c>
    </row>
    <row r="27" spans="1:10" ht="62.4">
      <c r="A27" s="77" t="s">
        <v>2070</v>
      </c>
      <c r="B27" s="7" t="s">
        <v>128</v>
      </c>
      <c r="C27" s="9"/>
      <c r="D27" s="10" t="s">
        <v>675</v>
      </c>
      <c r="E27" s="10" t="s">
        <v>138</v>
      </c>
      <c r="F27" s="10" t="s">
        <v>673</v>
      </c>
      <c r="G27" s="10" t="s">
        <v>358</v>
      </c>
    </row>
    <row r="28" spans="1:10" ht="62.4">
      <c r="A28" s="77" t="s">
        <v>2071</v>
      </c>
      <c r="B28" s="7" t="s">
        <v>128</v>
      </c>
      <c r="C28" s="9"/>
      <c r="D28" s="10" t="s">
        <v>675</v>
      </c>
      <c r="E28" s="10" t="s">
        <v>138</v>
      </c>
      <c r="F28" s="10" t="s">
        <v>673</v>
      </c>
      <c r="G28" s="10" t="s">
        <v>358</v>
      </c>
    </row>
    <row r="31" spans="1:10" ht="16.2">
      <c r="A31" s="70" t="s">
        <v>2075</v>
      </c>
      <c r="B31" s="253" t="s">
        <v>2145</v>
      </c>
      <c r="C31" s="251"/>
      <c r="D31" s="251"/>
      <c r="E31" s="251"/>
      <c r="F31" s="251"/>
      <c r="G31" s="251"/>
      <c r="H31" s="251"/>
      <c r="I31" s="251"/>
      <c r="J31" s="251"/>
    </row>
    <row r="32" spans="1:10" ht="16.2">
      <c r="A32" s="4" t="s">
        <v>2073</v>
      </c>
      <c r="B32" s="34" t="s">
        <v>672</v>
      </c>
      <c r="C32" s="34" t="s">
        <v>2125</v>
      </c>
      <c r="D32" s="34" t="s">
        <v>2126</v>
      </c>
      <c r="E32" s="34" t="s">
        <v>2127</v>
      </c>
      <c r="F32" s="34" t="s">
        <v>2128</v>
      </c>
      <c r="G32" s="34" t="s">
        <v>2129</v>
      </c>
      <c r="H32" s="34" t="s">
        <v>2130</v>
      </c>
      <c r="I32" s="34" t="s">
        <v>2131</v>
      </c>
      <c r="J32" s="34" t="s">
        <v>2132</v>
      </c>
    </row>
    <row r="33" spans="1:10" ht="62.4">
      <c r="A33" s="77" t="s">
        <v>2147</v>
      </c>
      <c r="B33" s="81" t="s">
        <v>2133</v>
      </c>
      <c r="C33" s="81" t="s">
        <v>2134</v>
      </c>
      <c r="D33" s="81" t="s">
        <v>2135</v>
      </c>
      <c r="E33" s="12"/>
      <c r="F33" s="12"/>
      <c r="G33" s="12"/>
      <c r="H33" s="12" t="s">
        <v>2136</v>
      </c>
      <c r="I33" s="12">
        <v>2</v>
      </c>
      <c r="J33" s="12"/>
    </row>
    <row r="34" spans="1:10" ht="62.4">
      <c r="A34" s="77" t="s">
        <v>2039</v>
      </c>
      <c r="B34" s="81" t="s">
        <v>2137</v>
      </c>
      <c r="C34" s="81" t="s">
        <v>2138</v>
      </c>
      <c r="D34" s="81" t="s">
        <v>2139</v>
      </c>
      <c r="E34" s="12"/>
      <c r="F34" s="78">
        <v>42331</v>
      </c>
      <c r="G34" s="12"/>
      <c r="H34" s="79" t="s">
        <v>2140</v>
      </c>
      <c r="I34" s="12">
        <v>2</v>
      </c>
      <c r="J34" s="12"/>
    </row>
    <row r="35" spans="1:10" ht="62.4">
      <c r="A35" s="77" t="s">
        <v>2146</v>
      </c>
      <c r="B35" s="81" t="s">
        <v>2137</v>
      </c>
      <c r="C35" s="81" t="s">
        <v>2141</v>
      </c>
      <c r="D35" s="81" t="s">
        <v>2142</v>
      </c>
      <c r="E35" s="12"/>
      <c r="F35" s="78">
        <v>40184</v>
      </c>
      <c r="G35" s="12"/>
      <c r="H35" s="79" t="s">
        <v>2143</v>
      </c>
      <c r="I35" s="12" t="s">
        <v>2144</v>
      </c>
      <c r="J35" s="12"/>
    </row>
  </sheetData>
  <mergeCells count="2">
    <mergeCell ref="C2:G2"/>
    <mergeCell ref="B31:J31"/>
  </mergeCells>
  <phoneticPr fontId="19" type="noConversion"/>
  <hyperlinks>
    <hyperlink ref="A1" location="首页!A1" display="返回首页"/>
  </hyperlinks>
  <pageMargins left="0.75" right="0.75" top="1" bottom="1" header="0.51180555555555596" footer="0.5118055555555559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33"/>
  <sheetViews>
    <sheetView workbookViewId="0"/>
  </sheetViews>
  <sheetFormatPr defaultColWidth="9" defaultRowHeight="14.4"/>
  <cols>
    <col min="1" max="1" width="12.5546875" customWidth="1"/>
    <col min="2" max="2" width="8.88671875" customWidth="1"/>
    <col min="3" max="3" width="12.88671875" customWidth="1"/>
    <col min="4" max="4" width="8.88671875" customWidth="1"/>
    <col min="5" max="5" width="7.5546875" customWidth="1"/>
    <col min="6" max="6" width="8.44140625" customWidth="1"/>
    <col min="7" max="7" width="18.44140625" customWidth="1"/>
    <col min="8" max="8" width="11.88671875" customWidth="1"/>
    <col min="9" max="9" width="11.21875" customWidth="1"/>
    <col min="10" max="10" width="13.109375" customWidth="1"/>
    <col min="11" max="11" width="8.44140625" customWidth="1"/>
    <col min="12" max="12" width="32.21875" customWidth="1"/>
    <col min="13" max="13" width="15" customWidth="1"/>
    <col min="14" max="14" width="14.88671875" customWidth="1"/>
    <col min="15" max="15" width="10.77734375" customWidth="1"/>
    <col min="16" max="16" width="28.5546875" customWidth="1"/>
    <col min="17" max="17" width="8.44140625" customWidth="1"/>
    <col min="18" max="18" width="11.21875" customWidth="1"/>
    <col min="19" max="19" width="15" customWidth="1"/>
    <col min="20" max="20" width="11.88671875" customWidth="1"/>
    <col min="21" max="21" width="11.5546875" customWidth="1"/>
    <col min="22" max="22" width="10.88671875" customWidth="1"/>
    <col min="23" max="23" width="11.21875" customWidth="1"/>
    <col min="24" max="24" width="10.44140625" customWidth="1"/>
    <col min="25" max="25" width="13.109375" customWidth="1"/>
    <col min="26" max="26" width="31.109375" customWidth="1"/>
    <col min="27" max="27" width="8.44140625" customWidth="1"/>
    <col min="28" max="28" width="8.77734375" customWidth="1"/>
    <col min="29" max="29" width="15" customWidth="1"/>
    <col min="30" max="30" width="11.88671875" customWidth="1"/>
    <col min="31" max="31" width="8.88671875" customWidth="1"/>
    <col min="32" max="32" width="10.88671875" customWidth="1"/>
  </cols>
  <sheetData>
    <row r="1" spans="1:32">
      <c r="A1" s="13" t="s">
        <v>110</v>
      </c>
    </row>
    <row r="2" spans="1:32" ht="16.2" hidden="1">
      <c r="A2" s="68" t="s">
        <v>2075</v>
      </c>
      <c r="B2" s="73"/>
      <c r="C2" s="249" t="s">
        <v>112</v>
      </c>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row>
    <row r="3" spans="1:32" ht="16.2" hidden="1">
      <c r="A3" s="4" t="s">
        <v>2074</v>
      </c>
      <c r="B3" s="4" t="s">
        <v>113</v>
      </c>
      <c r="C3" s="4" t="s">
        <v>114</v>
      </c>
      <c r="D3" s="34" t="s">
        <v>115</v>
      </c>
      <c r="E3" s="34" t="s">
        <v>503</v>
      </c>
      <c r="F3" s="34" t="s">
        <v>126</v>
      </c>
      <c r="G3" s="34" t="s">
        <v>743</v>
      </c>
      <c r="H3" s="34" t="s">
        <v>744</v>
      </c>
      <c r="I3" s="34" t="s">
        <v>745</v>
      </c>
      <c r="J3" s="34" t="s">
        <v>746</v>
      </c>
      <c r="K3" s="34" t="s">
        <v>747</v>
      </c>
      <c r="L3" s="34" t="s">
        <v>748</v>
      </c>
      <c r="M3" s="34" t="s">
        <v>749</v>
      </c>
      <c r="N3" s="34" t="s">
        <v>750</v>
      </c>
      <c r="O3" s="34" t="s">
        <v>751</v>
      </c>
      <c r="P3" s="34" t="s">
        <v>748</v>
      </c>
      <c r="Q3" s="34" t="s">
        <v>747</v>
      </c>
      <c r="R3" s="34" t="s">
        <v>750</v>
      </c>
      <c r="S3" s="34" t="s">
        <v>749</v>
      </c>
      <c r="T3" s="34" t="s">
        <v>744</v>
      </c>
      <c r="U3" s="34" t="s">
        <v>751</v>
      </c>
      <c r="V3" s="34" t="s">
        <v>752</v>
      </c>
      <c r="W3" s="34" t="s">
        <v>745</v>
      </c>
      <c r="X3" s="34" t="s">
        <v>753</v>
      </c>
      <c r="Y3" s="34" t="s">
        <v>754</v>
      </c>
      <c r="Z3" s="34" t="s">
        <v>748</v>
      </c>
      <c r="AA3" s="34" t="s">
        <v>747</v>
      </c>
      <c r="AB3" s="34" t="s">
        <v>750</v>
      </c>
      <c r="AC3" s="34" t="s">
        <v>749</v>
      </c>
      <c r="AD3" s="34" t="s">
        <v>744</v>
      </c>
      <c r="AE3" s="34" t="s">
        <v>751</v>
      </c>
      <c r="AF3" s="34" t="s">
        <v>745</v>
      </c>
    </row>
    <row r="4" spans="1:32" ht="62.4" hidden="1">
      <c r="A4" s="77" t="s">
        <v>2059</v>
      </c>
      <c r="B4" s="7" t="s">
        <v>128</v>
      </c>
      <c r="C4" s="7" t="s">
        <v>755</v>
      </c>
      <c r="D4" s="44"/>
      <c r="E4" s="10" t="s">
        <v>756</v>
      </c>
      <c r="F4" s="10" t="s">
        <v>757</v>
      </c>
      <c r="G4" s="10" t="s">
        <v>127</v>
      </c>
      <c r="H4" s="12"/>
      <c r="I4" s="12"/>
      <c r="J4" s="12"/>
      <c r="K4" s="12"/>
      <c r="L4" s="12"/>
      <c r="M4" s="12"/>
      <c r="N4" s="12"/>
      <c r="O4" s="12"/>
      <c r="P4" s="12"/>
      <c r="Q4" s="12"/>
      <c r="R4" s="12"/>
      <c r="S4" s="12"/>
      <c r="T4" s="12"/>
      <c r="U4" s="12"/>
      <c r="V4" s="12"/>
      <c r="W4" s="12"/>
      <c r="X4" s="12"/>
      <c r="Y4" s="12"/>
      <c r="Z4" s="12"/>
      <c r="AA4" s="12"/>
      <c r="AB4" s="12"/>
      <c r="AC4" s="12"/>
      <c r="AD4" s="12"/>
      <c r="AE4" s="12"/>
      <c r="AF4" s="12"/>
    </row>
    <row r="5" spans="1:32" ht="62.4" hidden="1">
      <c r="A5" s="77" t="s">
        <v>2026</v>
      </c>
      <c r="B5" s="7" t="s">
        <v>128</v>
      </c>
      <c r="C5" s="7" t="s">
        <v>755</v>
      </c>
      <c r="D5" s="44"/>
      <c r="E5" s="10" t="s">
        <v>756</v>
      </c>
      <c r="F5" s="10" t="s">
        <v>757</v>
      </c>
      <c r="G5" s="10" t="s">
        <v>139</v>
      </c>
      <c r="H5" s="12"/>
      <c r="I5" s="12"/>
      <c r="J5" s="12"/>
      <c r="K5" s="12"/>
      <c r="L5" s="12"/>
      <c r="M5" s="12"/>
      <c r="N5" s="12"/>
      <c r="O5" s="12"/>
      <c r="P5" s="12"/>
      <c r="Q5" s="12"/>
      <c r="R5" s="12"/>
      <c r="S5" s="12"/>
      <c r="T5" s="12"/>
      <c r="U5" s="12"/>
      <c r="V5" s="12"/>
      <c r="W5" s="12"/>
      <c r="X5" s="12"/>
      <c r="Y5" s="12"/>
      <c r="Z5" s="12"/>
      <c r="AA5" s="12"/>
      <c r="AB5" s="12"/>
      <c r="AC5" s="12"/>
      <c r="AD5" s="12"/>
      <c r="AE5" s="12"/>
      <c r="AF5" s="12"/>
    </row>
    <row r="6" spans="1:32" ht="62.4" hidden="1">
      <c r="A6" s="77" t="s">
        <v>2028</v>
      </c>
      <c r="B6" s="7" t="s">
        <v>128</v>
      </c>
      <c r="C6" s="7" t="s">
        <v>755</v>
      </c>
      <c r="D6" s="44"/>
      <c r="E6" s="10" t="s">
        <v>756</v>
      </c>
      <c r="F6" s="10" t="s">
        <v>757</v>
      </c>
      <c r="G6" s="10" t="s">
        <v>143</v>
      </c>
      <c r="H6" s="12"/>
      <c r="I6" s="12"/>
      <c r="J6" s="12"/>
      <c r="K6" s="12"/>
      <c r="L6" s="12"/>
      <c r="M6" s="12"/>
      <c r="N6" s="12"/>
      <c r="O6" s="12"/>
      <c r="P6" s="12"/>
      <c r="Q6" s="12"/>
      <c r="R6" s="12"/>
      <c r="S6" s="12"/>
      <c r="T6" s="12"/>
      <c r="U6" s="12"/>
      <c r="V6" s="12"/>
      <c r="W6" s="12"/>
      <c r="X6" s="12"/>
      <c r="Y6" s="12"/>
      <c r="Z6" s="12"/>
      <c r="AA6" s="12"/>
      <c r="AB6" s="12"/>
      <c r="AC6" s="12"/>
      <c r="AD6" s="12"/>
      <c r="AE6" s="12"/>
      <c r="AF6" s="12"/>
    </row>
    <row r="7" spans="1:32" ht="62.4" hidden="1">
      <c r="A7" s="77" t="s">
        <v>2060</v>
      </c>
      <c r="B7" s="7" t="s">
        <v>128</v>
      </c>
      <c r="C7" s="7" t="s">
        <v>755</v>
      </c>
      <c r="D7" s="44"/>
      <c r="E7" s="10" t="s">
        <v>756</v>
      </c>
      <c r="F7" s="10" t="s">
        <v>757</v>
      </c>
      <c r="G7" s="10" t="s">
        <v>146</v>
      </c>
      <c r="H7" s="12"/>
      <c r="I7" s="12"/>
      <c r="J7" s="12"/>
      <c r="K7" s="12"/>
      <c r="L7" s="12"/>
      <c r="M7" s="12"/>
      <c r="N7" s="12"/>
      <c r="O7" s="12"/>
      <c r="P7" s="12"/>
      <c r="Q7" s="12"/>
      <c r="R7" s="12"/>
      <c r="S7" s="12"/>
      <c r="T7" s="12"/>
      <c r="U7" s="12"/>
      <c r="V7" s="12"/>
      <c r="W7" s="12"/>
      <c r="X7" s="12"/>
      <c r="Y7" s="12"/>
      <c r="Z7" s="12"/>
      <c r="AA7" s="12"/>
      <c r="AB7" s="12"/>
      <c r="AC7" s="12"/>
      <c r="AD7" s="12"/>
      <c r="AE7" s="12"/>
      <c r="AF7" s="12"/>
    </row>
    <row r="8" spans="1:32" ht="62.4" hidden="1">
      <c r="A8" s="77" t="s">
        <v>2061</v>
      </c>
      <c r="B8" s="7" t="s">
        <v>128</v>
      </c>
      <c r="C8" s="7" t="s">
        <v>755</v>
      </c>
      <c r="D8" s="44"/>
      <c r="E8" s="10" t="s">
        <v>756</v>
      </c>
      <c r="F8" s="10" t="s">
        <v>757</v>
      </c>
      <c r="G8" s="10" t="s">
        <v>149</v>
      </c>
      <c r="H8" s="12"/>
      <c r="I8" s="12"/>
      <c r="J8" s="12"/>
      <c r="K8" s="12"/>
      <c r="L8" s="12"/>
      <c r="M8" s="12"/>
      <c r="N8" s="12"/>
      <c r="O8" s="12"/>
      <c r="P8" s="12"/>
      <c r="Q8" s="12"/>
      <c r="R8" s="12"/>
      <c r="S8" s="12"/>
      <c r="T8" s="12"/>
      <c r="U8" s="12"/>
      <c r="V8" s="12"/>
      <c r="W8" s="12"/>
      <c r="X8" s="12"/>
      <c r="Y8" s="12"/>
      <c r="Z8" s="12"/>
      <c r="AA8" s="12"/>
      <c r="AB8" s="12"/>
      <c r="AC8" s="12"/>
      <c r="AD8" s="12"/>
      <c r="AE8" s="12"/>
      <c r="AF8" s="12"/>
    </row>
    <row r="9" spans="1:32" ht="62.4" hidden="1">
      <c r="A9" s="77" t="s">
        <v>2062</v>
      </c>
      <c r="B9" s="7" t="s">
        <v>128</v>
      </c>
      <c r="C9" s="7" t="s">
        <v>755</v>
      </c>
      <c r="D9" s="44"/>
      <c r="E9" s="10" t="s">
        <v>756</v>
      </c>
      <c r="F9" s="10" t="s">
        <v>757</v>
      </c>
      <c r="G9" s="10" t="s">
        <v>155</v>
      </c>
      <c r="H9" s="12"/>
      <c r="I9" s="12"/>
      <c r="J9" s="12"/>
      <c r="K9" s="12"/>
      <c r="L9" s="12"/>
      <c r="M9" s="12"/>
      <c r="N9" s="12"/>
      <c r="O9" s="12"/>
      <c r="P9" s="12"/>
      <c r="Q9" s="12"/>
      <c r="R9" s="12"/>
      <c r="S9" s="12"/>
      <c r="T9" s="12"/>
      <c r="U9" s="12"/>
      <c r="V9" s="12"/>
      <c r="W9" s="12"/>
      <c r="X9" s="12"/>
      <c r="Y9" s="12"/>
      <c r="Z9" s="12"/>
      <c r="AA9" s="12"/>
      <c r="AB9" s="12"/>
      <c r="AC9" s="12"/>
      <c r="AD9" s="12"/>
      <c r="AE9" s="12"/>
      <c r="AF9" s="12"/>
    </row>
    <row r="10" spans="1:32" ht="42.75" customHeight="1">
      <c r="A10" s="258" t="s">
        <v>2063</v>
      </c>
      <c r="B10" s="260" t="s">
        <v>128</v>
      </c>
      <c r="C10" s="260" t="s">
        <v>129</v>
      </c>
      <c r="E10" s="12"/>
      <c r="F10" s="12"/>
      <c r="G10" s="12"/>
      <c r="H10" s="10" t="s">
        <v>758</v>
      </c>
      <c r="I10" s="10" t="s">
        <v>759</v>
      </c>
      <c r="J10" s="10" t="s">
        <v>760</v>
      </c>
      <c r="K10" s="10" t="s">
        <v>163</v>
      </c>
      <c r="L10" s="10" t="s">
        <v>761</v>
      </c>
      <c r="M10" s="10" t="s">
        <v>762</v>
      </c>
      <c r="N10" s="10" t="s">
        <v>763</v>
      </c>
      <c r="O10" s="10" t="s">
        <v>764</v>
      </c>
      <c r="P10" s="10" t="s">
        <v>765</v>
      </c>
      <c r="Q10" s="10" t="s">
        <v>163</v>
      </c>
      <c r="R10" s="10" t="s">
        <v>763</v>
      </c>
      <c r="S10" s="10" t="s">
        <v>766</v>
      </c>
      <c r="T10" s="10" t="s">
        <v>758</v>
      </c>
      <c r="U10" s="10" t="s">
        <v>767</v>
      </c>
      <c r="V10" s="10" t="s">
        <v>768</v>
      </c>
      <c r="W10" s="10" t="s">
        <v>759</v>
      </c>
      <c r="X10" s="10" t="s">
        <v>758</v>
      </c>
      <c r="Y10" s="10" t="s">
        <v>769</v>
      </c>
      <c r="Z10" s="12"/>
      <c r="AA10" s="12"/>
      <c r="AB10" s="12"/>
      <c r="AC10" s="12"/>
      <c r="AD10" s="12"/>
      <c r="AE10" s="12"/>
      <c r="AF10" s="12"/>
    </row>
    <row r="11" spans="1:32" ht="15" customHeight="1">
      <c r="A11" s="259"/>
      <c r="B11" s="261"/>
      <c r="C11" s="261"/>
      <c r="E11" s="12"/>
      <c r="F11" s="12"/>
      <c r="G11" s="12"/>
      <c r="H11" s="10" t="s">
        <v>758</v>
      </c>
      <c r="I11" s="10" t="s">
        <v>770</v>
      </c>
      <c r="J11" s="10" t="s">
        <v>771</v>
      </c>
      <c r="K11" s="10" t="s">
        <v>163</v>
      </c>
      <c r="L11" s="10" t="s">
        <v>772</v>
      </c>
      <c r="M11" s="10" t="s">
        <v>773</v>
      </c>
      <c r="N11" s="10" t="s">
        <v>774</v>
      </c>
      <c r="O11" s="10" t="s">
        <v>775</v>
      </c>
      <c r="P11" s="12"/>
      <c r="Q11" s="12"/>
      <c r="R11" s="12"/>
      <c r="S11" s="12"/>
      <c r="T11" s="12"/>
      <c r="U11" s="12"/>
      <c r="V11" s="12"/>
      <c r="W11" s="12"/>
      <c r="X11" s="12"/>
      <c r="Y11" s="12"/>
      <c r="Z11" s="12"/>
      <c r="AA11" s="12"/>
      <c r="AB11" s="12"/>
      <c r="AC11" s="12"/>
      <c r="AD11" s="12"/>
      <c r="AE11" s="12"/>
      <c r="AF11" s="12"/>
    </row>
    <row r="12" spans="1:32" ht="43.2" hidden="1" customHeight="1">
      <c r="A12" s="77" t="s">
        <v>2031</v>
      </c>
      <c r="B12" s="7" t="s">
        <v>128</v>
      </c>
      <c r="C12" s="7" t="s">
        <v>755</v>
      </c>
      <c r="D12" s="44"/>
      <c r="E12" s="10" t="s">
        <v>756</v>
      </c>
      <c r="F12" s="10" t="s">
        <v>757</v>
      </c>
      <c r="G12" s="10" t="s">
        <v>171</v>
      </c>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62.4">
      <c r="A13" s="77" t="s">
        <v>2064</v>
      </c>
      <c r="B13" s="7" t="s">
        <v>128</v>
      </c>
      <c r="C13" s="7" t="s">
        <v>129</v>
      </c>
      <c r="D13" s="44"/>
      <c r="E13" s="10" t="s">
        <v>675</v>
      </c>
      <c r="F13" s="10" t="s">
        <v>138</v>
      </c>
      <c r="G13" s="10" t="s">
        <v>177</v>
      </c>
      <c r="H13" s="10" t="s">
        <v>758</v>
      </c>
      <c r="I13" s="10" t="s">
        <v>776</v>
      </c>
      <c r="J13" s="10"/>
      <c r="K13" s="10" t="s">
        <v>176</v>
      </c>
      <c r="L13" s="10" t="s">
        <v>777</v>
      </c>
      <c r="M13" s="10" t="s">
        <v>778</v>
      </c>
      <c r="N13" s="10" t="s">
        <v>779</v>
      </c>
      <c r="O13" s="10" t="s">
        <v>780</v>
      </c>
      <c r="P13" s="12"/>
      <c r="Q13" s="12"/>
      <c r="R13" s="12"/>
      <c r="S13" s="12"/>
      <c r="T13" s="12"/>
      <c r="U13" s="12"/>
      <c r="V13" s="12"/>
      <c r="W13" s="12"/>
      <c r="X13" s="12"/>
      <c r="Y13" s="12"/>
      <c r="Z13" s="10" t="s">
        <v>777</v>
      </c>
      <c r="AA13" s="10" t="s">
        <v>176</v>
      </c>
      <c r="AB13" s="10" t="s">
        <v>779</v>
      </c>
      <c r="AC13" s="10" t="s">
        <v>778</v>
      </c>
      <c r="AD13" s="10" t="s">
        <v>758</v>
      </c>
      <c r="AE13" s="10" t="s">
        <v>780</v>
      </c>
      <c r="AF13" s="10" t="s">
        <v>776</v>
      </c>
    </row>
    <row r="14" spans="1:32" ht="62.4" hidden="1">
      <c r="A14" s="77" t="s">
        <v>2033</v>
      </c>
      <c r="B14" s="7" t="s">
        <v>128</v>
      </c>
      <c r="C14" s="7" t="s">
        <v>755</v>
      </c>
      <c r="D14" s="44"/>
      <c r="E14" s="10" t="s">
        <v>756</v>
      </c>
      <c r="F14" s="10" t="s">
        <v>757</v>
      </c>
      <c r="G14" s="10" t="s">
        <v>181</v>
      </c>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ht="62.4" hidden="1">
      <c r="A15" s="77" t="s">
        <v>2065</v>
      </c>
      <c r="B15" s="7" t="s">
        <v>128</v>
      </c>
      <c r="C15" s="7" t="s">
        <v>755</v>
      </c>
      <c r="D15" s="44"/>
      <c r="E15" s="10" t="s">
        <v>756</v>
      </c>
      <c r="F15" s="10" t="s">
        <v>757</v>
      </c>
      <c r="G15" s="10" t="s">
        <v>185</v>
      </c>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32" ht="62.4" hidden="1">
      <c r="A16" s="77" t="s">
        <v>2037</v>
      </c>
      <c r="B16" s="7" t="s">
        <v>128</v>
      </c>
      <c r="C16" s="7" t="s">
        <v>755</v>
      </c>
      <c r="D16" s="44"/>
      <c r="E16" s="10" t="s">
        <v>756</v>
      </c>
      <c r="F16" s="10" t="s">
        <v>757</v>
      </c>
      <c r="G16" s="10" t="s">
        <v>190</v>
      </c>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2" ht="62.4" hidden="1">
      <c r="A17" s="77" t="s">
        <v>2039</v>
      </c>
      <c r="B17" s="7" t="s">
        <v>128</v>
      </c>
      <c r="C17" s="7" t="s">
        <v>755</v>
      </c>
      <c r="D17" s="44"/>
      <c r="E17" s="10" t="s">
        <v>756</v>
      </c>
      <c r="F17" s="10" t="s">
        <v>757</v>
      </c>
      <c r="G17" s="10" t="s">
        <v>196</v>
      </c>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2" ht="62.4" hidden="1">
      <c r="A18" s="77" t="s">
        <v>2066</v>
      </c>
      <c r="B18" s="7" t="s">
        <v>128</v>
      </c>
      <c r="C18" s="7" t="s">
        <v>755</v>
      </c>
      <c r="D18" s="44"/>
      <c r="E18" s="10" t="s">
        <v>756</v>
      </c>
      <c r="F18" s="10" t="s">
        <v>757</v>
      </c>
      <c r="G18" s="10" t="s">
        <v>201</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2" ht="62.4" hidden="1">
      <c r="A19" s="77" t="s">
        <v>2042</v>
      </c>
      <c r="B19" s="7" t="s">
        <v>128</v>
      </c>
      <c r="C19" s="7" t="s">
        <v>755</v>
      </c>
      <c r="D19" s="44"/>
      <c r="E19" s="10" t="s">
        <v>756</v>
      </c>
      <c r="F19" s="10" t="s">
        <v>757</v>
      </c>
      <c r="G19" s="10" t="s">
        <v>208</v>
      </c>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ht="62.4" hidden="1">
      <c r="A20" s="77" t="s">
        <v>2045</v>
      </c>
      <c r="B20" s="7" t="s">
        <v>128</v>
      </c>
      <c r="C20" s="7" t="s">
        <v>755</v>
      </c>
      <c r="D20" s="44"/>
      <c r="E20" s="10" t="s">
        <v>756</v>
      </c>
      <c r="F20" s="10" t="s">
        <v>757</v>
      </c>
      <c r="G20" s="10" t="s">
        <v>212</v>
      </c>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ht="62.4" hidden="1">
      <c r="A21" s="77" t="s">
        <v>2047</v>
      </c>
      <c r="B21" s="7" t="s">
        <v>128</v>
      </c>
      <c r="C21" s="7" t="s">
        <v>755</v>
      </c>
      <c r="D21" s="44"/>
      <c r="E21" s="10" t="s">
        <v>756</v>
      </c>
      <c r="F21" s="10" t="s">
        <v>757</v>
      </c>
      <c r="G21" s="10" t="s">
        <v>213</v>
      </c>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ht="62.4" hidden="1">
      <c r="A22" s="77" t="s">
        <v>2067</v>
      </c>
      <c r="B22" s="7" t="s">
        <v>128</v>
      </c>
      <c r="C22" s="7" t="s">
        <v>755</v>
      </c>
      <c r="D22" s="44"/>
      <c r="E22" s="10" t="s">
        <v>756</v>
      </c>
      <c r="F22" s="10" t="s">
        <v>757</v>
      </c>
      <c r="G22" s="10" t="s">
        <v>214</v>
      </c>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ht="62.4" hidden="1">
      <c r="A23" s="77" t="s">
        <v>2050</v>
      </c>
      <c r="B23" s="7" t="s">
        <v>128</v>
      </c>
      <c r="C23" s="7" t="s">
        <v>755</v>
      </c>
      <c r="D23" s="44"/>
      <c r="E23" s="10" t="s">
        <v>756</v>
      </c>
      <c r="F23" s="10" t="s">
        <v>757</v>
      </c>
      <c r="G23" s="10" t="s">
        <v>218</v>
      </c>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ht="62.4" hidden="1">
      <c r="A24" s="77" t="s">
        <v>2068</v>
      </c>
      <c r="B24" s="7" t="s">
        <v>128</v>
      </c>
      <c r="C24" s="7" t="s">
        <v>755</v>
      </c>
      <c r="D24" s="44"/>
      <c r="E24" s="10" t="s">
        <v>756</v>
      </c>
      <c r="F24" s="10" t="s">
        <v>757</v>
      </c>
      <c r="G24" s="10" t="s">
        <v>219</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ht="62.4" hidden="1">
      <c r="A25" s="77" t="s">
        <v>2053</v>
      </c>
      <c r="B25" s="7" t="s">
        <v>128</v>
      </c>
      <c r="C25" s="7" t="s">
        <v>755</v>
      </c>
      <c r="D25" s="44"/>
      <c r="E25" s="10" t="s">
        <v>756</v>
      </c>
      <c r="F25" s="10" t="s">
        <v>757</v>
      </c>
      <c r="G25" s="10" t="s">
        <v>220</v>
      </c>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ht="62.4" hidden="1">
      <c r="A26" s="77" t="s">
        <v>2056</v>
      </c>
      <c r="B26" s="7" t="s">
        <v>128</v>
      </c>
      <c r="C26" s="7" t="s">
        <v>755</v>
      </c>
      <c r="D26" s="44"/>
      <c r="E26" s="10" t="s">
        <v>756</v>
      </c>
      <c r="F26" s="10" t="s">
        <v>757</v>
      </c>
      <c r="G26" s="10" t="s">
        <v>221</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spans="1:32" ht="62.4" hidden="1">
      <c r="A27" s="77" t="s">
        <v>2069</v>
      </c>
      <c r="B27" s="7" t="s">
        <v>128</v>
      </c>
      <c r="C27" s="7" t="s">
        <v>755</v>
      </c>
      <c r="D27" s="44"/>
      <c r="E27" s="10" t="s">
        <v>756</v>
      </c>
      <c r="F27" s="10" t="s">
        <v>757</v>
      </c>
      <c r="G27" s="10" t="s">
        <v>222</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ht="62.4" hidden="1">
      <c r="A28" s="77" t="s">
        <v>2070</v>
      </c>
      <c r="B28" s="7" t="s">
        <v>128</v>
      </c>
      <c r="C28" s="7" t="s">
        <v>755</v>
      </c>
      <c r="D28" s="44"/>
      <c r="E28" s="10" t="s">
        <v>756</v>
      </c>
      <c r="F28" s="10" t="s">
        <v>757</v>
      </c>
      <c r="G28" s="10" t="s">
        <v>223</v>
      </c>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ht="62.4" hidden="1">
      <c r="A29" s="77" t="s">
        <v>2071</v>
      </c>
      <c r="B29" s="7" t="s">
        <v>128</v>
      </c>
      <c r="C29" s="7" t="s">
        <v>755</v>
      </c>
      <c r="D29" s="44"/>
      <c r="E29" s="10" t="s">
        <v>756</v>
      </c>
      <c r="F29" s="10" t="s">
        <v>757</v>
      </c>
      <c r="G29" s="10" t="s">
        <v>224</v>
      </c>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c r="G30" s="37"/>
    </row>
    <row r="31" spans="1:32">
      <c r="G31" s="37"/>
    </row>
    <row r="32" spans="1:32">
      <c r="G32" s="37"/>
    </row>
    <row r="33" spans="7:7">
      <c r="G33" s="37"/>
    </row>
  </sheetData>
  <autoFilter ref="A1:AF29">
    <filterColumn colId="2">
      <filters blank="1">
        <filter val="查得"/>
      </filters>
    </filterColumn>
  </autoFilter>
  <mergeCells count="4">
    <mergeCell ref="C2:AF2"/>
    <mergeCell ref="A10:A11"/>
    <mergeCell ref="B10:B11"/>
    <mergeCell ref="C10:C11"/>
  </mergeCells>
  <phoneticPr fontId="19" type="noConversion"/>
  <hyperlinks>
    <hyperlink ref="A1" location="首页!A1" display="返回首页"/>
  </hyperlinks>
  <pageMargins left="0.75" right="0.75" top="1" bottom="1" header="0.51180555555555596" footer="0.5118055555555559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4"/>
  <sheetViews>
    <sheetView workbookViewId="0"/>
  </sheetViews>
  <sheetFormatPr defaultColWidth="9" defaultRowHeight="14.4"/>
  <cols>
    <col min="1" max="1" width="23.77734375" customWidth="1"/>
    <col min="2" max="2" width="18.44140625" customWidth="1"/>
    <col min="3" max="3" width="17.5546875" customWidth="1"/>
    <col min="4" max="4" width="17.21875" customWidth="1"/>
    <col min="5" max="5" width="9.44140625" customWidth="1"/>
    <col min="6" max="6" width="20.5546875" customWidth="1"/>
    <col min="7" max="7" width="15.109375" customWidth="1"/>
    <col min="8" max="8" width="14.44140625" customWidth="1"/>
    <col min="9" max="9" width="14.21875" customWidth="1"/>
  </cols>
  <sheetData>
    <row r="1" spans="1:10">
      <c r="A1" s="69" t="s">
        <v>110</v>
      </c>
    </row>
    <row r="2" spans="1:10" ht="16.2">
      <c r="A2" s="68" t="s">
        <v>2085</v>
      </c>
      <c r="B2" s="73"/>
      <c r="C2" s="253" t="s">
        <v>112</v>
      </c>
      <c r="D2" s="251"/>
      <c r="E2" s="251"/>
      <c r="F2" s="251"/>
      <c r="G2" s="251"/>
      <c r="H2" s="251"/>
      <c r="I2" s="251"/>
      <c r="J2" s="252"/>
    </row>
    <row r="3" spans="1:10" ht="16.2">
      <c r="A3" s="4" t="s">
        <v>2074</v>
      </c>
      <c r="B3" s="4" t="s">
        <v>113</v>
      </c>
      <c r="C3" s="4" t="s">
        <v>114</v>
      </c>
      <c r="D3" s="4" t="s">
        <v>115</v>
      </c>
      <c r="E3" s="4" t="s">
        <v>126</v>
      </c>
      <c r="F3" s="4" t="s">
        <v>743</v>
      </c>
      <c r="G3" s="4" t="s">
        <v>781</v>
      </c>
      <c r="H3" s="4" t="s">
        <v>782</v>
      </c>
      <c r="I3" s="4" t="s">
        <v>783</v>
      </c>
      <c r="J3" s="4" t="s">
        <v>503</v>
      </c>
    </row>
    <row r="4" spans="1:10" ht="31.2" hidden="1">
      <c r="A4" s="77" t="s">
        <v>2059</v>
      </c>
      <c r="B4" s="7" t="s">
        <v>349</v>
      </c>
      <c r="C4" s="7" t="s">
        <v>508</v>
      </c>
      <c r="D4" s="9"/>
      <c r="E4" s="39" t="s">
        <v>757</v>
      </c>
      <c r="F4" s="66" t="s">
        <v>348</v>
      </c>
      <c r="G4" s="35" t="s">
        <v>347</v>
      </c>
      <c r="H4" s="39"/>
      <c r="I4" s="39"/>
      <c r="J4" s="39" t="s">
        <v>756</v>
      </c>
    </row>
    <row r="5" spans="1:10" ht="31.2">
      <c r="A5" s="77" t="s">
        <v>2026</v>
      </c>
      <c r="B5" s="7" t="s">
        <v>349</v>
      </c>
      <c r="C5" s="7" t="s">
        <v>784</v>
      </c>
      <c r="D5" s="9"/>
      <c r="E5" s="39" t="s">
        <v>138</v>
      </c>
      <c r="F5" s="39" t="s">
        <v>351</v>
      </c>
      <c r="G5" s="41" t="s">
        <v>350</v>
      </c>
      <c r="H5" s="41" t="s">
        <v>784</v>
      </c>
      <c r="I5" s="39" t="s">
        <v>560</v>
      </c>
      <c r="J5" s="39" t="s">
        <v>675</v>
      </c>
    </row>
    <row r="6" spans="1:10" ht="31.2" hidden="1">
      <c r="A6" s="77" t="s">
        <v>2028</v>
      </c>
      <c r="B6" s="7" t="s">
        <v>349</v>
      </c>
      <c r="C6" s="7" t="s">
        <v>508</v>
      </c>
      <c r="D6" s="9"/>
      <c r="E6" s="39" t="s">
        <v>757</v>
      </c>
      <c r="F6" s="43">
        <v>3.60122197402152E+17</v>
      </c>
      <c r="G6" s="35" t="s">
        <v>352</v>
      </c>
      <c r="H6" s="12"/>
      <c r="I6" s="12"/>
      <c r="J6" s="39" t="s">
        <v>756</v>
      </c>
    </row>
    <row r="7" spans="1:10" ht="31.2" hidden="1">
      <c r="A7" s="77" t="s">
        <v>2060</v>
      </c>
      <c r="B7" s="7" t="s">
        <v>349</v>
      </c>
      <c r="C7" s="7" t="s">
        <v>508</v>
      </c>
      <c r="D7" s="9"/>
      <c r="E7" s="39" t="s">
        <v>757</v>
      </c>
      <c r="F7" s="39" t="s">
        <v>355</v>
      </c>
      <c r="G7" s="41" t="s">
        <v>354</v>
      </c>
      <c r="H7" s="39"/>
      <c r="I7" s="39"/>
      <c r="J7" s="39" t="s">
        <v>756</v>
      </c>
    </row>
    <row r="8" spans="1:10" ht="31.2" hidden="1">
      <c r="A8" s="77" t="s">
        <v>2061</v>
      </c>
      <c r="B8" s="7" t="s">
        <v>349</v>
      </c>
      <c r="C8" s="7" t="s">
        <v>508</v>
      </c>
      <c r="D8" s="9"/>
      <c r="E8" s="39" t="s">
        <v>757</v>
      </c>
      <c r="F8" s="39" t="s">
        <v>357</v>
      </c>
      <c r="G8" s="41" t="s">
        <v>356</v>
      </c>
      <c r="H8" s="39"/>
      <c r="I8" s="39"/>
      <c r="J8" s="39" t="s">
        <v>756</v>
      </c>
    </row>
    <row r="9" spans="1:10" ht="31.2">
      <c r="A9" s="77" t="s">
        <v>2062</v>
      </c>
      <c r="B9" s="7" t="s">
        <v>349</v>
      </c>
      <c r="C9" s="7" t="s">
        <v>785</v>
      </c>
      <c r="D9" s="9"/>
      <c r="E9" s="39" t="s">
        <v>138</v>
      </c>
      <c r="F9" s="39" t="s">
        <v>360</v>
      </c>
      <c r="G9" s="41" t="s">
        <v>359</v>
      </c>
      <c r="H9" s="41" t="s">
        <v>785</v>
      </c>
      <c r="I9" s="39" t="s">
        <v>509</v>
      </c>
      <c r="J9" s="39" t="s">
        <v>675</v>
      </c>
    </row>
    <row r="10" spans="1:10" ht="31.2" hidden="1">
      <c r="A10" s="77" t="s">
        <v>2063</v>
      </c>
      <c r="B10" s="7" t="s">
        <v>349</v>
      </c>
      <c r="C10" s="7" t="s">
        <v>508</v>
      </c>
      <c r="D10" s="9"/>
      <c r="E10" s="39" t="s">
        <v>757</v>
      </c>
      <c r="F10" s="39" t="s">
        <v>362</v>
      </c>
      <c r="G10" s="41" t="s">
        <v>361</v>
      </c>
      <c r="H10" s="39"/>
      <c r="I10" s="39"/>
      <c r="J10" s="39" t="s">
        <v>756</v>
      </c>
    </row>
    <row r="11" spans="1:10" ht="31.2">
      <c r="A11" s="77" t="s">
        <v>2031</v>
      </c>
      <c r="B11" s="7" t="s">
        <v>349</v>
      </c>
      <c r="C11" s="7" t="s">
        <v>786</v>
      </c>
      <c r="D11" s="9"/>
      <c r="E11" s="39" t="s">
        <v>138</v>
      </c>
      <c r="F11" s="39" t="s">
        <v>364</v>
      </c>
      <c r="G11" s="41" t="s">
        <v>363</v>
      </c>
      <c r="H11" s="41" t="s">
        <v>786</v>
      </c>
      <c r="I11" s="39" t="s">
        <v>787</v>
      </c>
      <c r="J11" s="39" t="s">
        <v>675</v>
      </c>
    </row>
    <row r="12" spans="1:10" ht="31.2">
      <c r="A12" s="77" t="s">
        <v>2064</v>
      </c>
      <c r="B12" s="7" t="s">
        <v>349</v>
      </c>
      <c r="C12" s="7" t="s">
        <v>785</v>
      </c>
      <c r="D12" s="9"/>
      <c r="E12" s="39" t="s">
        <v>138</v>
      </c>
      <c r="F12" s="39" t="s">
        <v>366</v>
      </c>
      <c r="G12" s="41" t="s">
        <v>365</v>
      </c>
      <c r="H12" s="41" t="s">
        <v>785</v>
      </c>
      <c r="I12" s="39" t="s">
        <v>509</v>
      </c>
      <c r="J12" s="39" t="s">
        <v>675</v>
      </c>
    </row>
    <row r="13" spans="1:10" ht="31.2" hidden="1">
      <c r="A13" s="77" t="s">
        <v>2033</v>
      </c>
      <c r="B13" s="7" t="s">
        <v>349</v>
      </c>
      <c r="C13" s="7" t="s">
        <v>508</v>
      </c>
      <c r="D13" s="9"/>
      <c r="E13" s="39" t="s">
        <v>757</v>
      </c>
      <c r="F13" s="39" t="s">
        <v>368</v>
      </c>
      <c r="G13" s="41" t="s">
        <v>367</v>
      </c>
      <c r="H13" s="39"/>
      <c r="I13" s="39"/>
      <c r="J13" s="39" t="s">
        <v>756</v>
      </c>
    </row>
    <row r="14" spans="1:10" ht="31.2">
      <c r="A14" s="77" t="s">
        <v>2065</v>
      </c>
      <c r="B14" s="7" t="s">
        <v>349</v>
      </c>
      <c r="C14" s="7" t="s">
        <v>784</v>
      </c>
      <c r="D14" s="9"/>
      <c r="E14" s="39" t="s">
        <v>138</v>
      </c>
      <c r="F14" s="39" t="s">
        <v>370</v>
      </c>
      <c r="G14" s="41" t="s">
        <v>369</v>
      </c>
      <c r="H14" s="41" t="s">
        <v>784</v>
      </c>
      <c r="I14" s="39" t="s">
        <v>560</v>
      </c>
      <c r="J14" s="39" t="s">
        <v>675</v>
      </c>
    </row>
    <row r="15" spans="1:10" ht="31.2">
      <c r="A15" s="77" t="s">
        <v>2037</v>
      </c>
      <c r="B15" s="7" t="s">
        <v>349</v>
      </c>
      <c r="C15" s="7" t="s">
        <v>785</v>
      </c>
      <c r="D15" s="9"/>
      <c r="E15" s="39" t="s">
        <v>138</v>
      </c>
      <c r="F15" s="39" t="s">
        <v>372</v>
      </c>
      <c r="G15" s="41" t="s">
        <v>371</v>
      </c>
      <c r="H15" s="41" t="s">
        <v>785</v>
      </c>
      <c r="I15" s="39" t="s">
        <v>509</v>
      </c>
      <c r="J15" s="39" t="s">
        <v>675</v>
      </c>
    </row>
    <row r="16" spans="1:10" ht="31.2">
      <c r="A16" s="77" t="s">
        <v>2039</v>
      </c>
      <c r="B16" s="7" t="s">
        <v>349</v>
      </c>
      <c r="C16" s="7" t="s">
        <v>786</v>
      </c>
      <c r="D16" s="9"/>
      <c r="E16" s="39" t="s">
        <v>138</v>
      </c>
      <c r="F16" s="39" t="s">
        <v>374</v>
      </c>
      <c r="G16" s="41" t="s">
        <v>373</v>
      </c>
      <c r="H16" s="41" t="s">
        <v>786</v>
      </c>
      <c r="I16" s="39" t="s">
        <v>787</v>
      </c>
      <c r="J16" s="39" t="s">
        <v>675</v>
      </c>
    </row>
    <row r="17" spans="1:10" ht="31.2" hidden="1">
      <c r="A17" s="77" t="s">
        <v>2066</v>
      </c>
      <c r="B17" s="7" t="s">
        <v>349</v>
      </c>
      <c r="C17" s="7" t="s">
        <v>508</v>
      </c>
      <c r="D17" s="9"/>
      <c r="E17" s="39" t="s">
        <v>757</v>
      </c>
      <c r="F17" s="39" t="s">
        <v>376</v>
      </c>
      <c r="G17" s="41" t="s">
        <v>375</v>
      </c>
      <c r="H17" s="39"/>
      <c r="I17" s="39"/>
      <c r="J17" s="39" t="s">
        <v>756</v>
      </c>
    </row>
    <row r="18" spans="1:10" ht="31.2">
      <c r="A18" s="77" t="s">
        <v>2042</v>
      </c>
      <c r="B18" s="7" t="s">
        <v>349</v>
      </c>
      <c r="C18" s="7" t="s">
        <v>785</v>
      </c>
      <c r="D18" s="9"/>
      <c r="E18" s="39" t="s">
        <v>138</v>
      </c>
      <c r="F18" s="39" t="s">
        <v>378</v>
      </c>
      <c r="G18" s="41" t="s">
        <v>377</v>
      </c>
      <c r="H18" s="41" t="s">
        <v>785</v>
      </c>
      <c r="I18" s="39" t="s">
        <v>509</v>
      </c>
      <c r="J18" s="39" t="s">
        <v>675</v>
      </c>
    </row>
    <row r="19" spans="1:10" ht="31.2">
      <c r="A19" s="77" t="s">
        <v>2045</v>
      </c>
      <c r="B19" s="7" t="s">
        <v>349</v>
      </c>
      <c r="C19" s="7" t="s">
        <v>785</v>
      </c>
      <c r="D19" s="9"/>
      <c r="E19" s="39" t="s">
        <v>138</v>
      </c>
      <c r="F19" s="39" t="s">
        <v>380</v>
      </c>
      <c r="G19" s="41" t="s">
        <v>379</v>
      </c>
      <c r="H19" s="41" t="s">
        <v>785</v>
      </c>
      <c r="I19" s="39" t="s">
        <v>509</v>
      </c>
      <c r="J19" s="39" t="s">
        <v>675</v>
      </c>
    </row>
    <row r="20" spans="1:10" ht="31.2" hidden="1">
      <c r="A20" s="77" t="s">
        <v>2047</v>
      </c>
      <c r="B20" s="7" t="s">
        <v>349</v>
      </c>
      <c r="C20" s="7" t="s">
        <v>518</v>
      </c>
      <c r="D20" s="9"/>
      <c r="E20" s="38"/>
      <c r="F20" s="38"/>
      <c r="G20" s="38"/>
      <c r="H20" s="38"/>
      <c r="I20" s="38"/>
      <c r="J20" s="38"/>
    </row>
    <row r="21" spans="1:10" ht="31.2" hidden="1">
      <c r="A21" s="77" t="s">
        <v>2067</v>
      </c>
      <c r="B21" s="7" t="s">
        <v>349</v>
      </c>
      <c r="C21" s="7" t="s">
        <v>508</v>
      </c>
      <c r="D21" s="9"/>
      <c r="E21" s="39" t="s">
        <v>757</v>
      </c>
      <c r="F21" s="39" t="s">
        <v>382</v>
      </c>
      <c r="G21" s="41" t="s">
        <v>381</v>
      </c>
      <c r="H21" s="39"/>
      <c r="I21" s="39"/>
      <c r="J21" s="39" t="s">
        <v>756</v>
      </c>
    </row>
    <row r="22" spans="1:10" ht="31.2">
      <c r="A22" s="77" t="s">
        <v>2050</v>
      </c>
      <c r="B22" s="7" t="s">
        <v>349</v>
      </c>
      <c r="C22" s="7" t="s">
        <v>784</v>
      </c>
      <c r="D22" s="9"/>
      <c r="E22" s="39" t="s">
        <v>138</v>
      </c>
      <c r="F22" s="39" t="s">
        <v>384</v>
      </c>
      <c r="G22" s="41" t="s">
        <v>383</v>
      </c>
      <c r="H22" s="41" t="s">
        <v>784</v>
      </c>
      <c r="I22" s="39" t="s">
        <v>560</v>
      </c>
      <c r="J22" s="39" t="s">
        <v>675</v>
      </c>
    </row>
    <row r="23" spans="1:10" ht="31.2" hidden="1">
      <c r="A23" s="77" t="s">
        <v>2068</v>
      </c>
      <c r="B23" s="7" t="s">
        <v>349</v>
      </c>
      <c r="C23" s="7" t="s">
        <v>508</v>
      </c>
      <c r="D23" s="9"/>
      <c r="E23" s="39" t="s">
        <v>757</v>
      </c>
      <c r="F23" s="39" t="s">
        <v>386</v>
      </c>
      <c r="G23" s="41" t="s">
        <v>385</v>
      </c>
      <c r="H23" s="39"/>
      <c r="I23" s="39"/>
      <c r="J23" s="39" t="s">
        <v>756</v>
      </c>
    </row>
    <row r="24" spans="1:10" ht="31.2">
      <c r="A24" s="77" t="s">
        <v>2053</v>
      </c>
      <c r="B24" s="7" t="s">
        <v>349</v>
      </c>
      <c r="C24" s="7" t="s">
        <v>788</v>
      </c>
      <c r="D24" s="9"/>
      <c r="E24" s="39" t="s">
        <v>138</v>
      </c>
      <c r="F24" s="39" t="s">
        <v>388</v>
      </c>
      <c r="G24" s="41" t="s">
        <v>387</v>
      </c>
      <c r="H24" s="41" t="s">
        <v>788</v>
      </c>
      <c r="I24" s="39" t="s">
        <v>621</v>
      </c>
      <c r="J24" s="39" t="s">
        <v>675</v>
      </c>
    </row>
    <row r="25" spans="1:10" ht="31.2">
      <c r="A25" s="77" t="s">
        <v>2056</v>
      </c>
      <c r="B25" s="7" t="s">
        <v>349</v>
      </c>
      <c r="C25" s="7" t="s">
        <v>786</v>
      </c>
      <c r="D25" s="9"/>
      <c r="E25" s="39" t="s">
        <v>138</v>
      </c>
      <c r="F25" s="39" t="s">
        <v>390</v>
      </c>
      <c r="G25" s="41" t="s">
        <v>389</v>
      </c>
      <c r="H25" s="41" t="s">
        <v>786</v>
      </c>
      <c r="I25" s="39" t="s">
        <v>787</v>
      </c>
      <c r="J25" s="39" t="s">
        <v>675</v>
      </c>
    </row>
    <row r="26" spans="1:10" ht="31.2">
      <c r="A26" s="77" t="s">
        <v>2069</v>
      </c>
      <c r="B26" s="7" t="s">
        <v>349</v>
      </c>
      <c r="C26" s="7" t="s">
        <v>786</v>
      </c>
      <c r="D26" s="9"/>
      <c r="E26" s="39" t="s">
        <v>138</v>
      </c>
      <c r="F26" s="39" t="s">
        <v>392</v>
      </c>
      <c r="G26" s="41" t="s">
        <v>391</v>
      </c>
      <c r="H26" s="41" t="s">
        <v>786</v>
      </c>
      <c r="I26" s="39" t="s">
        <v>787</v>
      </c>
      <c r="J26" s="39" t="s">
        <v>675</v>
      </c>
    </row>
    <row r="27" spans="1:10" ht="31.2">
      <c r="A27" s="77" t="s">
        <v>2070</v>
      </c>
      <c r="B27" s="7" t="s">
        <v>349</v>
      </c>
      <c r="C27" s="7" t="s">
        <v>784</v>
      </c>
      <c r="D27" s="9"/>
      <c r="E27" s="39" t="s">
        <v>138</v>
      </c>
      <c r="F27" s="39" t="s">
        <v>393</v>
      </c>
      <c r="G27" s="41" t="s">
        <v>373</v>
      </c>
      <c r="H27" s="41" t="s">
        <v>784</v>
      </c>
      <c r="I27" s="39" t="s">
        <v>560</v>
      </c>
      <c r="J27" s="39" t="s">
        <v>675</v>
      </c>
    </row>
    <row r="28" spans="1:10" ht="31.2">
      <c r="A28" s="77" t="s">
        <v>2071</v>
      </c>
      <c r="B28" s="7" t="s">
        <v>349</v>
      </c>
      <c r="C28" s="7" t="s">
        <v>784</v>
      </c>
      <c r="D28" s="9"/>
      <c r="E28" s="39" t="s">
        <v>138</v>
      </c>
      <c r="F28" s="39" t="s">
        <v>395</v>
      </c>
      <c r="G28" s="41" t="s">
        <v>394</v>
      </c>
      <c r="H28" s="41" t="s">
        <v>784</v>
      </c>
      <c r="I28" s="39" t="s">
        <v>560</v>
      </c>
      <c r="J28" s="39" t="s">
        <v>675</v>
      </c>
    </row>
    <row r="29" spans="1:10" ht="31.2" hidden="1">
      <c r="A29" s="76" t="s">
        <v>2117</v>
      </c>
      <c r="B29" s="7"/>
      <c r="C29" s="7" t="s">
        <v>398</v>
      </c>
      <c r="D29" s="9"/>
      <c r="E29" s="39" t="s">
        <v>757</v>
      </c>
      <c r="F29" s="39" t="s">
        <v>397</v>
      </c>
      <c r="G29" s="41" t="s">
        <v>396</v>
      </c>
      <c r="H29" s="39"/>
      <c r="I29" s="39"/>
      <c r="J29" s="39" t="s">
        <v>756</v>
      </c>
    </row>
    <row r="30" spans="1:10" ht="31.2" hidden="1">
      <c r="A30" s="76" t="s">
        <v>2118</v>
      </c>
      <c r="B30" s="7"/>
      <c r="C30" s="7" t="s">
        <v>398</v>
      </c>
      <c r="D30" s="9"/>
      <c r="E30" s="39" t="s">
        <v>757</v>
      </c>
      <c r="F30" s="39" t="s">
        <v>400</v>
      </c>
      <c r="G30" s="41" t="s">
        <v>399</v>
      </c>
      <c r="H30" s="39"/>
      <c r="I30" s="39"/>
      <c r="J30" s="39" t="s">
        <v>756</v>
      </c>
    </row>
    <row r="31" spans="1:10" ht="31.2" hidden="1">
      <c r="A31" s="76" t="s">
        <v>2119</v>
      </c>
      <c r="B31" s="7"/>
      <c r="C31" s="7" t="s">
        <v>398</v>
      </c>
      <c r="D31" s="9"/>
      <c r="E31" s="39" t="s">
        <v>757</v>
      </c>
      <c r="F31" s="39" t="s">
        <v>402</v>
      </c>
      <c r="G31" s="41" t="s">
        <v>401</v>
      </c>
      <c r="H31" s="39"/>
      <c r="I31" s="39"/>
      <c r="J31" s="39" t="s">
        <v>756</v>
      </c>
    </row>
    <row r="32" spans="1:10" ht="31.2">
      <c r="A32" s="76" t="s">
        <v>2120</v>
      </c>
      <c r="B32" s="7" t="s">
        <v>405</v>
      </c>
      <c r="C32" s="7" t="s">
        <v>788</v>
      </c>
      <c r="D32" s="9"/>
      <c r="E32" s="39" t="s">
        <v>138</v>
      </c>
      <c r="F32" s="39" t="s">
        <v>404</v>
      </c>
      <c r="G32" s="41" t="s">
        <v>403</v>
      </c>
      <c r="H32" s="41" t="s">
        <v>788</v>
      </c>
      <c r="I32" s="39" t="s">
        <v>621</v>
      </c>
      <c r="J32" s="39" t="s">
        <v>675</v>
      </c>
    </row>
    <row r="33" spans="1:10" ht="31.2" hidden="1">
      <c r="A33" s="76" t="s">
        <v>2121</v>
      </c>
      <c r="B33" s="7" t="s">
        <v>405</v>
      </c>
      <c r="C33" s="7" t="s">
        <v>508</v>
      </c>
      <c r="D33" s="9"/>
      <c r="E33" s="39" t="s">
        <v>757</v>
      </c>
      <c r="F33" s="39" t="s">
        <v>407</v>
      </c>
      <c r="G33" s="41" t="s">
        <v>406</v>
      </c>
      <c r="H33" s="39"/>
      <c r="I33" s="39"/>
      <c r="J33" s="39" t="s">
        <v>756</v>
      </c>
    </row>
    <row r="34" spans="1:10" ht="31.2">
      <c r="A34" s="76" t="s">
        <v>2122</v>
      </c>
      <c r="B34" s="7" t="s">
        <v>405</v>
      </c>
      <c r="C34" s="7" t="s">
        <v>785</v>
      </c>
      <c r="D34" s="9"/>
      <c r="E34" s="39" t="s">
        <v>138</v>
      </c>
      <c r="F34" s="39" t="s">
        <v>409</v>
      </c>
      <c r="G34" s="41" t="s">
        <v>408</v>
      </c>
      <c r="H34" s="41" t="s">
        <v>785</v>
      </c>
      <c r="I34" s="39" t="s">
        <v>509</v>
      </c>
      <c r="J34" s="39" t="s">
        <v>675</v>
      </c>
    </row>
  </sheetData>
  <autoFilter ref="C1:C34">
    <filterColumn colId="0">
      <filters>
        <filter val="比中前科"/>
        <filter val="比中吸毒"/>
        <filter val="比中在逃"/>
        <filter val="比中在逃、前科"/>
        <filter val="实际输出"/>
        <filter val="输出"/>
      </filters>
    </filterColumn>
  </autoFilter>
  <mergeCells count="1">
    <mergeCell ref="C2:J2"/>
  </mergeCells>
  <phoneticPr fontId="19" type="noConversion"/>
  <hyperlinks>
    <hyperlink ref="A1" location="首页!A1" display="返回首页"/>
  </hyperlinks>
  <pageMargins left="0.69930555555555596" right="0.69930555555555596"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4"/>
  <sheetViews>
    <sheetView workbookViewId="0"/>
  </sheetViews>
  <sheetFormatPr defaultColWidth="9" defaultRowHeight="14.4"/>
  <cols>
    <col min="1" max="1" width="25.21875" customWidth="1"/>
    <col min="2" max="2" width="17.5546875" style="26" customWidth="1"/>
    <col min="3" max="3" width="17.21875" customWidth="1"/>
    <col min="4" max="4" width="17.21875" style="26" customWidth="1"/>
    <col min="5" max="5" width="21.21875" style="26" customWidth="1"/>
    <col min="6" max="6" width="16.21875" customWidth="1"/>
    <col min="7" max="7" width="20.5546875" customWidth="1"/>
    <col min="8" max="8" width="17.109375" customWidth="1"/>
    <col min="9" max="9" width="14.44140625" customWidth="1"/>
    <col min="10" max="10" width="21.88671875" customWidth="1"/>
  </cols>
  <sheetData>
    <row r="1" spans="1:10">
      <c r="A1" s="69" t="s">
        <v>110</v>
      </c>
    </row>
    <row r="2" spans="1:10" ht="16.2">
      <c r="A2" s="70" t="s">
        <v>2075</v>
      </c>
      <c r="B2" s="257" t="s">
        <v>112</v>
      </c>
      <c r="C2" s="241"/>
      <c r="D2" s="241"/>
      <c r="E2" s="241"/>
      <c r="F2" s="241"/>
      <c r="G2" s="241"/>
      <c r="H2" s="241"/>
      <c r="I2" s="241"/>
      <c r="J2" s="241"/>
    </row>
    <row r="3" spans="1:10" ht="16.2">
      <c r="A3" s="4" t="s">
        <v>2073</v>
      </c>
      <c r="B3" s="34" t="s">
        <v>114</v>
      </c>
      <c r="C3" s="34" t="s">
        <v>115</v>
      </c>
      <c r="D3" s="19" t="s">
        <v>2148</v>
      </c>
      <c r="E3" s="4" t="s">
        <v>2149</v>
      </c>
      <c r="F3" s="4" t="s">
        <v>789</v>
      </c>
      <c r="G3" s="4" t="s">
        <v>790</v>
      </c>
      <c r="H3" s="4" t="s">
        <v>791</v>
      </c>
      <c r="I3" s="4" t="s">
        <v>792</v>
      </c>
      <c r="J3" s="4" t="s">
        <v>793</v>
      </c>
    </row>
    <row r="4" spans="1:10" ht="31.2">
      <c r="A4" s="76" t="s">
        <v>2092</v>
      </c>
      <c r="B4" s="8" t="s">
        <v>794</v>
      </c>
      <c r="C4" s="9"/>
      <c r="D4" s="82">
        <v>1230</v>
      </c>
      <c r="E4" s="82" t="s">
        <v>2150</v>
      </c>
      <c r="F4" s="39"/>
      <c r="G4" s="39"/>
      <c r="H4" s="35"/>
      <c r="I4" s="39"/>
      <c r="J4" s="39"/>
    </row>
    <row r="5" spans="1:10" ht="31.2">
      <c r="A5" s="76" t="s">
        <v>2093</v>
      </c>
      <c r="B5" s="8" t="s">
        <v>794</v>
      </c>
      <c r="C5" s="9"/>
      <c r="D5" s="82">
        <v>1230</v>
      </c>
      <c r="E5" s="82" t="s">
        <v>2150</v>
      </c>
      <c r="F5" s="39"/>
      <c r="G5" s="39"/>
      <c r="H5" s="41"/>
      <c r="I5" s="41"/>
      <c r="J5" s="39"/>
    </row>
    <row r="6" spans="1:10" ht="31.2">
      <c r="A6" s="76" t="s">
        <v>2094</v>
      </c>
      <c r="B6" s="8" t="s">
        <v>794</v>
      </c>
      <c r="C6" s="9"/>
      <c r="D6" s="82">
        <v>1230</v>
      </c>
      <c r="E6" s="82" t="s">
        <v>2150</v>
      </c>
      <c r="F6" s="12"/>
      <c r="G6" s="12"/>
      <c r="H6" s="12"/>
      <c r="I6" s="12"/>
      <c r="J6" s="12"/>
    </row>
    <row r="7" spans="1:10" ht="31.2">
      <c r="A7" s="76" t="s">
        <v>2095</v>
      </c>
      <c r="B7" s="8" t="s">
        <v>794</v>
      </c>
      <c r="C7" s="9"/>
      <c r="D7" s="82">
        <v>1230</v>
      </c>
      <c r="E7" s="82" t="s">
        <v>2150</v>
      </c>
      <c r="F7" s="39"/>
      <c r="G7" s="39"/>
      <c r="H7" s="41"/>
      <c r="I7" s="39"/>
      <c r="J7" s="39"/>
    </row>
    <row r="8" spans="1:10" ht="31.2">
      <c r="A8" s="76" t="s">
        <v>2096</v>
      </c>
      <c r="B8" s="8" t="s">
        <v>794</v>
      </c>
      <c r="C8" s="9"/>
      <c r="D8" s="82">
        <v>1230</v>
      </c>
      <c r="E8" s="82" t="s">
        <v>2150</v>
      </c>
      <c r="F8" s="39"/>
      <c r="G8" s="39"/>
      <c r="H8" s="41"/>
      <c r="I8" s="39"/>
      <c r="J8" s="39"/>
    </row>
    <row r="9" spans="1:10" ht="31.2">
      <c r="A9" s="76" t="s">
        <v>2097</v>
      </c>
      <c r="B9" s="8" t="s">
        <v>794</v>
      </c>
      <c r="C9" s="9"/>
      <c r="D9" s="82">
        <v>1230</v>
      </c>
      <c r="E9" s="82" t="s">
        <v>2150</v>
      </c>
      <c r="F9" s="39"/>
      <c r="G9" s="39"/>
      <c r="H9" s="41"/>
      <c r="I9" s="41"/>
      <c r="J9" s="39"/>
    </row>
    <row r="10" spans="1:10" ht="31.2">
      <c r="A10" s="76" t="s">
        <v>2098</v>
      </c>
      <c r="B10" s="8" t="s">
        <v>794</v>
      </c>
      <c r="C10" s="9"/>
      <c r="D10" s="82">
        <v>1230</v>
      </c>
      <c r="E10" s="82" t="s">
        <v>2150</v>
      </c>
      <c r="F10" s="39"/>
      <c r="G10" s="39"/>
      <c r="H10" s="41"/>
      <c r="I10" s="39"/>
      <c r="J10" s="39"/>
    </row>
    <row r="11" spans="1:10" ht="31.2">
      <c r="A11" s="76" t="s">
        <v>2099</v>
      </c>
      <c r="B11" s="8" t="s">
        <v>794</v>
      </c>
      <c r="C11" s="9"/>
      <c r="D11" s="82">
        <v>1230</v>
      </c>
      <c r="E11" s="82" t="s">
        <v>2150</v>
      </c>
      <c r="F11" s="39"/>
      <c r="G11" s="39"/>
      <c r="H11" s="41"/>
      <c r="I11" s="41"/>
      <c r="J11" s="39"/>
    </row>
    <row r="12" spans="1:10" ht="31.2">
      <c r="A12" s="76" t="s">
        <v>2100</v>
      </c>
      <c r="B12" s="8" t="s">
        <v>794</v>
      </c>
      <c r="C12" s="9"/>
      <c r="D12" s="82">
        <v>1230</v>
      </c>
      <c r="E12" s="82" t="s">
        <v>2150</v>
      </c>
      <c r="F12" s="39"/>
      <c r="G12" s="39"/>
      <c r="H12" s="41"/>
      <c r="I12" s="41"/>
      <c r="J12" s="39"/>
    </row>
    <row r="13" spans="1:10" ht="31.2">
      <c r="A13" s="76" t="s">
        <v>2101</v>
      </c>
      <c r="B13" s="8" t="s">
        <v>794</v>
      </c>
      <c r="C13" s="9"/>
      <c r="D13" s="82">
        <v>1230</v>
      </c>
      <c r="E13" s="82" t="s">
        <v>2150</v>
      </c>
      <c r="F13" s="39"/>
      <c r="G13" s="39"/>
      <c r="H13" s="41"/>
      <c r="I13" s="39"/>
      <c r="J13" s="39"/>
    </row>
    <row r="14" spans="1:10" ht="31.2">
      <c r="A14" s="76" t="s">
        <v>2102</v>
      </c>
      <c r="B14" s="8" t="s">
        <v>794</v>
      </c>
      <c r="C14" s="9"/>
      <c r="D14" s="82">
        <v>1230</v>
      </c>
      <c r="E14" s="82" t="s">
        <v>2150</v>
      </c>
      <c r="F14" s="39"/>
      <c r="G14" s="39"/>
      <c r="H14" s="41"/>
      <c r="I14" s="41"/>
      <c r="J14" s="39"/>
    </row>
    <row r="15" spans="1:10" ht="31.2">
      <c r="A15" s="76" t="s">
        <v>2103</v>
      </c>
      <c r="B15" s="8" t="s">
        <v>794</v>
      </c>
      <c r="C15" s="9"/>
      <c r="D15" s="82">
        <v>1230</v>
      </c>
      <c r="E15" s="82" t="s">
        <v>2150</v>
      </c>
      <c r="F15" s="39"/>
      <c r="G15" s="39"/>
      <c r="H15" s="41"/>
      <c r="I15" s="41"/>
      <c r="J15" s="39"/>
    </row>
    <row r="16" spans="1:10" ht="31.2">
      <c r="A16" s="76" t="s">
        <v>2104</v>
      </c>
      <c r="B16" s="8" t="s">
        <v>794</v>
      </c>
      <c r="C16" s="9"/>
      <c r="D16" s="82">
        <v>1230</v>
      </c>
      <c r="E16" s="82" t="s">
        <v>2150</v>
      </c>
      <c r="F16" s="39"/>
      <c r="G16" s="39"/>
      <c r="H16" s="41"/>
      <c r="I16" s="41"/>
      <c r="J16" s="39"/>
    </row>
    <row r="17" spans="1:10" ht="31.2">
      <c r="A17" s="76" t="s">
        <v>2105</v>
      </c>
      <c r="B17" s="8" t="s">
        <v>794</v>
      </c>
      <c r="C17" s="9"/>
      <c r="D17" s="82">
        <v>1230</v>
      </c>
      <c r="E17" s="82" t="s">
        <v>2150</v>
      </c>
      <c r="F17" s="39"/>
      <c r="G17" s="39"/>
      <c r="H17" s="41"/>
      <c r="I17" s="39"/>
      <c r="J17" s="39"/>
    </row>
    <row r="18" spans="1:10" ht="31.2">
      <c r="A18" s="76" t="s">
        <v>2106</v>
      </c>
      <c r="B18" s="8" t="s">
        <v>794</v>
      </c>
      <c r="C18" s="9"/>
      <c r="D18" s="82">
        <v>1230</v>
      </c>
      <c r="E18" s="82" t="s">
        <v>2150</v>
      </c>
      <c r="F18" s="39"/>
      <c r="G18" s="39"/>
      <c r="H18" s="41"/>
      <c r="I18" s="41"/>
      <c r="J18" s="39"/>
    </row>
    <row r="19" spans="1:10" ht="31.2">
      <c r="A19" s="76" t="s">
        <v>2107</v>
      </c>
      <c r="B19" s="8" t="s">
        <v>794</v>
      </c>
      <c r="C19" s="9"/>
      <c r="D19" s="82">
        <v>1230</v>
      </c>
      <c r="E19" s="82" t="s">
        <v>2150</v>
      </c>
      <c r="F19" s="39"/>
      <c r="G19" s="39"/>
      <c r="H19" s="41"/>
      <c r="I19" s="41"/>
      <c r="J19" s="39"/>
    </row>
    <row r="20" spans="1:10" ht="31.2" hidden="1">
      <c r="A20" s="76" t="s">
        <v>2108</v>
      </c>
      <c r="B20" s="7" t="s">
        <v>518</v>
      </c>
      <c r="C20" s="9"/>
      <c r="D20" s="82"/>
      <c r="E20" s="82"/>
      <c r="F20" s="38"/>
      <c r="G20" s="38"/>
      <c r="H20" s="38"/>
      <c r="I20" s="38"/>
      <c r="J20" s="38"/>
    </row>
    <row r="21" spans="1:10" ht="31.2">
      <c r="A21" s="76" t="s">
        <v>2109</v>
      </c>
      <c r="B21" s="8" t="s">
        <v>794</v>
      </c>
      <c r="C21" s="9"/>
      <c r="D21" s="82">
        <v>1230</v>
      </c>
      <c r="E21" s="82" t="s">
        <v>2150</v>
      </c>
      <c r="F21" s="39"/>
      <c r="G21" s="39"/>
      <c r="H21" s="41"/>
      <c r="I21" s="39"/>
      <c r="J21" s="39"/>
    </row>
    <row r="22" spans="1:10" ht="31.2">
      <c r="A22" s="76" t="s">
        <v>2110</v>
      </c>
      <c r="B22" s="8" t="s">
        <v>794</v>
      </c>
      <c r="C22" s="9"/>
      <c r="D22" s="82">
        <v>1230</v>
      </c>
      <c r="E22" s="82" t="s">
        <v>2150</v>
      </c>
      <c r="F22" s="39"/>
      <c r="G22" s="39"/>
      <c r="H22" s="41"/>
      <c r="I22" s="41"/>
      <c r="J22" s="39"/>
    </row>
    <row r="23" spans="1:10" ht="31.2">
      <c r="A23" s="76" t="s">
        <v>2111</v>
      </c>
      <c r="B23" s="8" t="s">
        <v>794</v>
      </c>
      <c r="C23" s="9"/>
      <c r="D23" s="82">
        <v>1230</v>
      </c>
      <c r="E23" s="82" t="s">
        <v>2150</v>
      </c>
      <c r="F23" s="39"/>
      <c r="G23" s="39"/>
      <c r="H23" s="41"/>
      <c r="I23" s="39"/>
      <c r="J23" s="39"/>
    </row>
    <row r="24" spans="1:10" ht="31.2">
      <c r="A24" s="76" t="s">
        <v>2112</v>
      </c>
      <c r="B24" s="8" t="s">
        <v>2540</v>
      </c>
      <c r="C24" s="9"/>
      <c r="D24" s="82">
        <v>1230</v>
      </c>
      <c r="E24" s="82" t="s">
        <v>2150</v>
      </c>
      <c r="F24" s="39"/>
      <c r="G24" s="39"/>
      <c r="H24" s="41"/>
      <c r="I24" s="41"/>
      <c r="J24" s="39"/>
    </row>
    <row r="25" spans="1:10" ht="31.2">
      <c r="A25" s="76" t="s">
        <v>2113</v>
      </c>
      <c r="B25" s="8" t="s">
        <v>794</v>
      </c>
      <c r="C25" s="9"/>
      <c r="D25" s="82">
        <v>1230</v>
      </c>
      <c r="E25" s="82" t="s">
        <v>2150</v>
      </c>
      <c r="F25" s="39"/>
      <c r="G25" s="39"/>
      <c r="H25" s="41"/>
      <c r="I25" s="41"/>
      <c r="J25" s="39"/>
    </row>
    <row r="26" spans="1:10" ht="31.2">
      <c r="A26" s="76" t="s">
        <v>2114</v>
      </c>
      <c r="B26" s="8" t="s">
        <v>794</v>
      </c>
      <c r="C26" s="9"/>
      <c r="D26" s="82">
        <v>1230</v>
      </c>
      <c r="E26" s="82" t="s">
        <v>2150</v>
      </c>
      <c r="F26" s="39"/>
      <c r="G26" s="39"/>
      <c r="H26" s="41"/>
      <c r="I26" s="41"/>
      <c r="J26" s="39"/>
    </row>
    <row r="27" spans="1:10" ht="31.2">
      <c r="A27" s="76" t="s">
        <v>2115</v>
      </c>
      <c r="B27" s="8" t="s">
        <v>794</v>
      </c>
      <c r="C27" s="9"/>
      <c r="D27" s="82">
        <v>1230</v>
      </c>
      <c r="E27" s="82" t="s">
        <v>2150</v>
      </c>
      <c r="F27" s="39"/>
      <c r="G27" s="39"/>
      <c r="H27" s="41"/>
      <c r="I27" s="41"/>
      <c r="J27" s="39"/>
    </row>
    <row r="28" spans="1:10" ht="31.2">
      <c r="A28" s="76" t="s">
        <v>2116</v>
      </c>
      <c r="B28" s="8" t="s">
        <v>794</v>
      </c>
      <c r="C28" s="9"/>
      <c r="D28" s="82">
        <v>1230</v>
      </c>
      <c r="E28" s="82" t="s">
        <v>2150</v>
      </c>
      <c r="F28" s="39"/>
      <c r="G28" s="39"/>
      <c r="H28" s="41"/>
      <c r="I28" s="41"/>
      <c r="J28" s="39"/>
    </row>
    <row r="29" spans="1:10" ht="31.2" hidden="1">
      <c r="A29" s="76" t="s">
        <v>2117</v>
      </c>
      <c r="B29" s="7" t="s">
        <v>398</v>
      </c>
      <c r="C29" s="9"/>
      <c r="D29" s="82"/>
      <c r="E29" s="82"/>
      <c r="F29" s="39"/>
      <c r="G29" s="39"/>
      <c r="H29" s="41"/>
      <c r="I29" s="39"/>
      <c r="J29" s="39"/>
    </row>
    <row r="30" spans="1:10" ht="31.2" hidden="1">
      <c r="A30" s="76" t="s">
        <v>2118</v>
      </c>
      <c r="B30" s="7" t="s">
        <v>398</v>
      </c>
      <c r="C30" s="9"/>
      <c r="D30" s="82"/>
      <c r="E30" s="82"/>
      <c r="F30" s="39"/>
      <c r="G30" s="39"/>
      <c r="H30" s="41"/>
      <c r="I30" s="39"/>
      <c r="J30" s="39"/>
    </row>
    <row r="31" spans="1:10" ht="31.2" hidden="1">
      <c r="A31" s="76" t="s">
        <v>2119</v>
      </c>
      <c r="B31" s="7" t="s">
        <v>398</v>
      </c>
      <c r="C31" s="9"/>
      <c r="D31" s="82"/>
      <c r="E31" s="82"/>
      <c r="F31" s="39"/>
      <c r="G31" s="39"/>
      <c r="H31" s="41"/>
      <c r="I31" s="39"/>
      <c r="J31" s="39"/>
    </row>
    <row r="32" spans="1:10" ht="31.2">
      <c r="A32" s="76" t="s">
        <v>2120</v>
      </c>
      <c r="B32" s="8" t="s">
        <v>794</v>
      </c>
      <c r="C32" s="9"/>
      <c r="D32" s="82">
        <v>1230</v>
      </c>
      <c r="E32" s="82" t="s">
        <v>2150</v>
      </c>
      <c r="F32" s="39"/>
      <c r="G32" s="39"/>
      <c r="H32" s="41"/>
      <c r="I32" s="41"/>
      <c r="J32" s="39"/>
    </row>
    <row r="33" spans="1:10" ht="31.2">
      <c r="A33" s="76" t="s">
        <v>2121</v>
      </c>
      <c r="B33" s="8" t="s">
        <v>794</v>
      </c>
      <c r="C33" s="9"/>
      <c r="D33" s="82">
        <v>1230</v>
      </c>
      <c r="E33" s="82" t="s">
        <v>2150</v>
      </c>
      <c r="F33" s="39"/>
      <c r="G33" s="39"/>
      <c r="H33" s="41"/>
      <c r="I33" s="39"/>
      <c r="J33" s="39"/>
    </row>
    <row r="34" spans="1:10" ht="31.2">
      <c r="A34" s="76" t="s">
        <v>2122</v>
      </c>
      <c r="B34" s="8" t="s">
        <v>794</v>
      </c>
      <c r="C34" s="9"/>
      <c r="D34" s="82">
        <v>1230</v>
      </c>
      <c r="E34" s="82" t="s">
        <v>2150</v>
      </c>
      <c r="F34" s="39"/>
      <c r="G34" s="39"/>
      <c r="H34" s="41"/>
      <c r="I34" s="41"/>
      <c r="J34" s="39"/>
    </row>
  </sheetData>
  <autoFilter ref="A1:J34">
    <filterColumn colId="1">
      <filters>
        <filter val="查得没有数据"/>
        <filter val="实际输出"/>
        <filter val="输出"/>
      </filters>
    </filterColumn>
  </autoFilter>
  <mergeCells count="1">
    <mergeCell ref="B2:J2"/>
  </mergeCells>
  <phoneticPr fontId="19" type="noConversion"/>
  <hyperlinks>
    <hyperlink ref="A1" location="首页!A1" display="返回首页"/>
  </hyperlinks>
  <pageMargins left="0.69930555555555596" right="0.69930555555555596"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45"/>
  <sheetViews>
    <sheetView workbookViewId="0"/>
  </sheetViews>
  <sheetFormatPr defaultColWidth="9" defaultRowHeight="14.4"/>
  <cols>
    <col min="1" max="1" width="25.21875" customWidth="1"/>
    <col min="2" max="2" width="17.5546875" customWidth="1"/>
    <col min="3" max="3" width="17.21875" customWidth="1"/>
    <col min="4" max="4" width="19.109375" customWidth="1"/>
    <col min="5" max="5" width="20.5546875" customWidth="1"/>
    <col min="6" max="6" width="19.109375" customWidth="1"/>
    <col min="7" max="7" width="31" customWidth="1"/>
    <col min="9" max="9" width="13.5546875" customWidth="1"/>
  </cols>
  <sheetData>
    <row r="1" spans="1:9">
      <c r="A1" s="69" t="s">
        <v>110</v>
      </c>
    </row>
    <row r="2" spans="1:9" ht="16.2" hidden="1">
      <c r="A2" s="70" t="s">
        <v>2075</v>
      </c>
      <c r="B2" s="253" t="s">
        <v>112</v>
      </c>
      <c r="C2" s="251"/>
      <c r="D2" s="251"/>
      <c r="E2" s="251"/>
      <c r="F2" s="251"/>
      <c r="G2" s="251"/>
      <c r="H2" s="251"/>
      <c r="I2" s="252"/>
    </row>
    <row r="3" spans="1:9" ht="16.2" hidden="1">
      <c r="A3" s="4" t="s">
        <v>2151</v>
      </c>
      <c r="B3" s="34" t="s">
        <v>114</v>
      </c>
      <c r="C3" s="34" t="s">
        <v>115</v>
      </c>
      <c r="D3" s="34" t="s">
        <v>503</v>
      </c>
      <c r="E3" s="34" t="s">
        <v>126</v>
      </c>
      <c r="F3" s="34" t="s">
        <v>743</v>
      </c>
      <c r="G3" s="34" t="s">
        <v>672</v>
      </c>
      <c r="H3" s="34" t="s">
        <v>634</v>
      </c>
      <c r="I3" s="34" t="s">
        <v>602</v>
      </c>
    </row>
    <row r="4" spans="1:9" ht="31.2">
      <c r="A4" s="76" t="s">
        <v>2092</v>
      </c>
      <c r="B4" s="7" t="s">
        <v>795</v>
      </c>
      <c r="C4" s="9"/>
      <c r="D4" s="10" t="s">
        <v>756</v>
      </c>
      <c r="E4" s="10" t="s">
        <v>757</v>
      </c>
      <c r="F4" s="10" t="s">
        <v>348</v>
      </c>
      <c r="G4" s="10" t="s">
        <v>796</v>
      </c>
      <c r="H4" s="10" t="s">
        <v>509</v>
      </c>
      <c r="I4" s="10" t="s">
        <v>795</v>
      </c>
    </row>
    <row r="5" spans="1:9" ht="31.2">
      <c r="A5" s="76" t="s">
        <v>2093</v>
      </c>
      <c r="B5" s="7" t="s">
        <v>795</v>
      </c>
      <c r="C5" s="9"/>
      <c r="D5" s="10" t="s">
        <v>756</v>
      </c>
      <c r="E5" s="10" t="s">
        <v>757</v>
      </c>
      <c r="F5" s="10" t="s">
        <v>351</v>
      </c>
      <c r="G5" s="10" t="s">
        <v>797</v>
      </c>
      <c r="H5" s="10" t="s">
        <v>509</v>
      </c>
      <c r="I5" s="10" t="s">
        <v>795</v>
      </c>
    </row>
    <row r="6" spans="1:9" ht="31.2">
      <c r="A6" s="76" t="s">
        <v>2094</v>
      </c>
      <c r="B6" s="7" t="s">
        <v>795</v>
      </c>
      <c r="C6" s="9"/>
      <c r="D6" s="10" t="s">
        <v>756</v>
      </c>
      <c r="E6" s="10" t="s">
        <v>757</v>
      </c>
      <c r="F6" s="10" t="s">
        <v>353</v>
      </c>
      <c r="G6" s="10" t="s">
        <v>798</v>
      </c>
      <c r="H6" s="10" t="s">
        <v>509</v>
      </c>
      <c r="I6" s="10" t="s">
        <v>795</v>
      </c>
    </row>
    <row r="7" spans="1:9" ht="31.2">
      <c r="A7" s="76" t="s">
        <v>2095</v>
      </c>
      <c r="B7" s="7" t="s">
        <v>673</v>
      </c>
      <c r="C7" s="9"/>
      <c r="D7" s="10" t="s">
        <v>675</v>
      </c>
      <c r="E7" s="10" t="s">
        <v>138</v>
      </c>
      <c r="F7" s="67" t="s">
        <v>355</v>
      </c>
      <c r="G7" s="10" t="s">
        <v>799</v>
      </c>
      <c r="H7" s="10" t="s">
        <v>358</v>
      </c>
      <c r="I7" s="42" t="s">
        <v>673</v>
      </c>
    </row>
    <row r="8" spans="1:9" ht="31.2">
      <c r="A8" s="76" t="s">
        <v>2096</v>
      </c>
      <c r="B8" s="7" t="s">
        <v>673</v>
      </c>
      <c r="C8" s="9"/>
      <c r="D8" s="10" t="s">
        <v>675</v>
      </c>
      <c r="E8" s="10" t="s">
        <v>138</v>
      </c>
      <c r="F8" s="10" t="s">
        <v>357</v>
      </c>
      <c r="G8" s="10" t="s">
        <v>800</v>
      </c>
      <c r="H8" s="10" t="s">
        <v>358</v>
      </c>
      <c r="I8" s="42" t="s">
        <v>673</v>
      </c>
    </row>
    <row r="9" spans="1:9" ht="31.2">
      <c r="A9" s="76" t="s">
        <v>2097</v>
      </c>
      <c r="B9" s="7" t="s">
        <v>795</v>
      </c>
      <c r="C9" s="9"/>
      <c r="D9" s="10" t="s">
        <v>756</v>
      </c>
      <c r="E9" s="10" t="s">
        <v>757</v>
      </c>
      <c r="F9" s="10" t="s">
        <v>360</v>
      </c>
      <c r="G9" s="10" t="s">
        <v>801</v>
      </c>
      <c r="H9" s="10" t="s">
        <v>509</v>
      </c>
      <c r="I9" s="10" t="s">
        <v>795</v>
      </c>
    </row>
    <row r="10" spans="1:9" ht="31.2">
      <c r="A10" s="76" t="s">
        <v>2098</v>
      </c>
      <c r="B10" s="7" t="s">
        <v>795</v>
      </c>
      <c r="C10" s="9"/>
      <c r="D10" s="10" t="s">
        <v>756</v>
      </c>
      <c r="E10" s="10" t="s">
        <v>757</v>
      </c>
      <c r="F10" s="10" t="s">
        <v>362</v>
      </c>
      <c r="G10" s="10" t="s">
        <v>802</v>
      </c>
      <c r="H10" s="10" t="s">
        <v>509</v>
      </c>
      <c r="I10" s="10" t="s">
        <v>795</v>
      </c>
    </row>
    <row r="11" spans="1:9" ht="31.2">
      <c r="A11" s="76" t="s">
        <v>2099</v>
      </c>
      <c r="B11" s="7" t="s">
        <v>795</v>
      </c>
      <c r="C11" s="9"/>
      <c r="D11" s="10" t="s">
        <v>756</v>
      </c>
      <c r="E11" s="10" t="s">
        <v>757</v>
      </c>
      <c r="F11" s="10" t="s">
        <v>364</v>
      </c>
      <c r="G11" s="10" t="s">
        <v>803</v>
      </c>
      <c r="H11" s="10" t="s">
        <v>509</v>
      </c>
      <c r="I11" s="10" t="s">
        <v>795</v>
      </c>
    </row>
    <row r="12" spans="1:9" ht="31.2">
      <c r="A12" s="76" t="s">
        <v>2100</v>
      </c>
      <c r="B12" s="7" t="s">
        <v>795</v>
      </c>
      <c r="C12" s="9"/>
      <c r="D12" s="10" t="s">
        <v>756</v>
      </c>
      <c r="E12" s="10" t="s">
        <v>757</v>
      </c>
      <c r="F12" s="10" t="s">
        <v>366</v>
      </c>
      <c r="G12" s="10" t="s">
        <v>804</v>
      </c>
      <c r="H12" s="10" t="s">
        <v>509</v>
      </c>
      <c r="I12" s="10" t="s">
        <v>795</v>
      </c>
    </row>
    <row r="13" spans="1:9" ht="31.2">
      <c r="A13" s="76" t="s">
        <v>2101</v>
      </c>
      <c r="B13" s="7" t="s">
        <v>795</v>
      </c>
      <c r="C13" s="9"/>
      <c r="D13" s="10" t="s">
        <v>756</v>
      </c>
      <c r="E13" s="10" t="s">
        <v>757</v>
      </c>
      <c r="F13" s="10" t="s">
        <v>368</v>
      </c>
      <c r="G13" s="10" t="s">
        <v>805</v>
      </c>
      <c r="H13" s="10" t="s">
        <v>509</v>
      </c>
      <c r="I13" s="10" t="s">
        <v>795</v>
      </c>
    </row>
    <row r="14" spans="1:9" ht="31.2">
      <c r="A14" s="76" t="s">
        <v>2102</v>
      </c>
      <c r="B14" s="7" t="s">
        <v>795</v>
      </c>
      <c r="C14" s="9"/>
      <c r="D14" s="10" t="s">
        <v>756</v>
      </c>
      <c r="E14" s="10" t="s">
        <v>757</v>
      </c>
      <c r="F14" s="10" t="s">
        <v>370</v>
      </c>
      <c r="G14" s="10" t="s">
        <v>806</v>
      </c>
      <c r="H14" s="10" t="s">
        <v>509</v>
      </c>
      <c r="I14" s="10" t="s">
        <v>795</v>
      </c>
    </row>
    <row r="15" spans="1:9" ht="31.2">
      <c r="A15" s="76" t="s">
        <v>2103</v>
      </c>
      <c r="B15" s="7" t="s">
        <v>795</v>
      </c>
      <c r="C15" s="9"/>
      <c r="D15" s="10" t="s">
        <v>756</v>
      </c>
      <c r="E15" s="10" t="s">
        <v>757</v>
      </c>
      <c r="F15" s="10" t="s">
        <v>372</v>
      </c>
      <c r="G15" s="10" t="s">
        <v>807</v>
      </c>
      <c r="H15" s="10" t="s">
        <v>509</v>
      </c>
      <c r="I15" s="10" t="s">
        <v>795</v>
      </c>
    </row>
    <row r="16" spans="1:9" ht="31.2">
      <c r="A16" s="76" t="s">
        <v>2104</v>
      </c>
      <c r="B16" s="7" t="s">
        <v>673</v>
      </c>
      <c r="C16" s="9"/>
      <c r="D16" s="10" t="s">
        <v>675</v>
      </c>
      <c r="E16" s="10" t="s">
        <v>138</v>
      </c>
      <c r="F16" s="10" t="s">
        <v>374</v>
      </c>
      <c r="G16" s="10" t="s">
        <v>808</v>
      </c>
      <c r="H16" s="10" t="s">
        <v>358</v>
      </c>
      <c r="I16" s="42" t="s">
        <v>673</v>
      </c>
    </row>
    <row r="17" spans="1:9" ht="31.2">
      <c r="A17" s="76" t="s">
        <v>2105</v>
      </c>
      <c r="B17" s="7" t="s">
        <v>795</v>
      </c>
      <c r="C17" s="9"/>
      <c r="D17" s="10" t="s">
        <v>756</v>
      </c>
      <c r="E17" s="10" t="s">
        <v>757</v>
      </c>
      <c r="F17" s="10" t="s">
        <v>376</v>
      </c>
      <c r="G17" s="10" t="s">
        <v>809</v>
      </c>
      <c r="H17" s="10" t="s">
        <v>509</v>
      </c>
      <c r="I17" s="10" t="s">
        <v>795</v>
      </c>
    </row>
    <row r="18" spans="1:9" ht="31.2">
      <c r="A18" s="76" t="s">
        <v>2106</v>
      </c>
      <c r="B18" s="7" t="s">
        <v>795</v>
      </c>
      <c r="C18" s="9"/>
      <c r="D18" s="10" t="s">
        <v>756</v>
      </c>
      <c r="E18" s="10" t="s">
        <v>757</v>
      </c>
      <c r="F18" s="10" t="s">
        <v>378</v>
      </c>
      <c r="G18" s="10" t="s">
        <v>810</v>
      </c>
      <c r="H18" s="10" t="s">
        <v>509</v>
      </c>
      <c r="I18" s="10" t="s">
        <v>795</v>
      </c>
    </row>
    <row r="19" spans="1:9" ht="31.2">
      <c r="A19" s="76" t="s">
        <v>2107</v>
      </c>
      <c r="B19" s="7" t="s">
        <v>795</v>
      </c>
      <c r="C19" s="9"/>
      <c r="D19" s="10" t="s">
        <v>756</v>
      </c>
      <c r="E19" s="10" t="s">
        <v>757</v>
      </c>
      <c r="F19" s="10" t="s">
        <v>380</v>
      </c>
      <c r="G19" s="10" t="s">
        <v>811</v>
      </c>
      <c r="H19" s="10" t="s">
        <v>509</v>
      </c>
      <c r="I19" s="10" t="s">
        <v>795</v>
      </c>
    </row>
    <row r="20" spans="1:9" ht="31.2">
      <c r="A20" s="76" t="s">
        <v>2108</v>
      </c>
      <c r="B20" s="7" t="s">
        <v>518</v>
      </c>
      <c r="C20" s="9"/>
      <c r="D20" s="41"/>
      <c r="E20" s="41"/>
      <c r="F20" s="41"/>
      <c r="G20" s="12"/>
      <c r="H20" s="12"/>
      <c r="I20" s="12"/>
    </row>
    <row r="21" spans="1:9" ht="31.2">
      <c r="A21" s="76" t="s">
        <v>2109</v>
      </c>
      <c r="B21" s="7" t="s">
        <v>795</v>
      </c>
      <c r="C21" s="9"/>
      <c r="D21" s="10" t="s">
        <v>756</v>
      </c>
      <c r="E21" s="10" t="s">
        <v>757</v>
      </c>
      <c r="F21" s="10" t="s">
        <v>382</v>
      </c>
      <c r="G21" s="10" t="s">
        <v>812</v>
      </c>
      <c r="H21" s="10" t="s">
        <v>509</v>
      </c>
      <c r="I21" s="10" t="s">
        <v>795</v>
      </c>
    </row>
    <row r="22" spans="1:9" ht="31.2">
      <c r="A22" s="76" t="s">
        <v>2110</v>
      </c>
      <c r="B22" s="7" t="s">
        <v>795</v>
      </c>
      <c r="C22" s="9"/>
      <c r="D22" s="10" t="s">
        <v>756</v>
      </c>
      <c r="E22" s="10" t="s">
        <v>757</v>
      </c>
      <c r="F22" s="10" t="s">
        <v>384</v>
      </c>
      <c r="G22" s="10" t="s">
        <v>813</v>
      </c>
      <c r="H22" s="10" t="s">
        <v>509</v>
      </c>
      <c r="I22" s="10" t="s">
        <v>795</v>
      </c>
    </row>
    <row r="23" spans="1:9" ht="31.2">
      <c r="A23" s="76" t="s">
        <v>2111</v>
      </c>
      <c r="B23" s="7" t="s">
        <v>795</v>
      </c>
      <c r="C23" s="9"/>
      <c r="D23" s="10" t="s">
        <v>756</v>
      </c>
      <c r="E23" s="10" t="s">
        <v>757</v>
      </c>
      <c r="F23" s="10" t="s">
        <v>386</v>
      </c>
      <c r="G23" s="10" t="s">
        <v>814</v>
      </c>
      <c r="H23" s="10" t="s">
        <v>509</v>
      </c>
      <c r="I23" s="10" t="s">
        <v>795</v>
      </c>
    </row>
    <row r="24" spans="1:9" ht="31.2">
      <c r="A24" s="76" t="s">
        <v>2112</v>
      </c>
      <c r="B24" s="7" t="s">
        <v>795</v>
      </c>
      <c r="C24" s="9"/>
      <c r="D24" s="10" t="s">
        <v>756</v>
      </c>
      <c r="E24" s="10" t="s">
        <v>757</v>
      </c>
      <c r="F24" s="67" t="s">
        <v>388</v>
      </c>
      <c r="G24" s="10" t="s">
        <v>815</v>
      </c>
      <c r="H24" s="10" t="s">
        <v>509</v>
      </c>
      <c r="I24" s="10" t="s">
        <v>795</v>
      </c>
    </row>
    <row r="25" spans="1:9" ht="31.2">
      <c r="A25" s="76" t="s">
        <v>2113</v>
      </c>
      <c r="B25" s="7" t="s">
        <v>795</v>
      </c>
      <c r="C25" s="9"/>
      <c r="D25" s="10" t="s">
        <v>756</v>
      </c>
      <c r="E25" s="10" t="s">
        <v>757</v>
      </c>
      <c r="F25" s="10" t="s">
        <v>390</v>
      </c>
      <c r="G25" s="10" t="s">
        <v>816</v>
      </c>
      <c r="H25" s="10" t="s">
        <v>509</v>
      </c>
      <c r="I25" s="10" t="s">
        <v>795</v>
      </c>
    </row>
    <row r="26" spans="1:9" ht="31.2">
      <c r="A26" s="76" t="s">
        <v>2114</v>
      </c>
      <c r="B26" s="7" t="s">
        <v>795</v>
      </c>
      <c r="C26" s="9"/>
      <c r="D26" s="10" t="s">
        <v>756</v>
      </c>
      <c r="E26" s="10" t="s">
        <v>757</v>
      </c>
      <c r="F26" s="10" t="s">
        <v>392</v>
      </c>
      <c r="G26" s="10" t="s">
        <v>817</v>
      </c>
      <c r="H26" s="10" t="s">
        <v>509</v>
      </c>
      <c r="I26" s="10" t="s">
        <v>795</v>
      </c>
    </row>
    <row r="27" spans="1:9" ht="31.2">
      <c r="A27" s="76" t="s">
        <v>2115</v>
      </c>
      <c r="B27" s="7" t="s">
        <v>795</v>
      </c>
      <c r="C27" s="9"/>
      <c r="D27" s="10" t="s">
        <v>756</v>
      </c>
      <c r="E27" s="10" t="s">
        <v>757</v>
      </c>
      <c r="F27" s="10" t="s">
        <v>393</v>
      </c>
      <c r="G27" s="10" t="s">
        <v>818</v>
      </c>
      <c r="H27" s="10" t="s">
        <v>509</v>
      </c>
      <c r="I27" s="10" t="s">
        <v>795</v>
      </c>
    </row>
    <row r="28" spans="1:9" ht="31.2">
      <c r="A28" s="76" t="s">
        <v>2116</v>
      </c>
      <c r="B28" s="7" t="s">
        <v>795</v>
      </c>
      <c r="C28" s="9"/>
      <c r="D28" s="10" t="s">
        <v>756</v>
      </c>
      <c r="E28" s="10" t="s">
        <v>757</v>
      </c>
      <c r="F28" s="10" t="s">
        <v>395</v>
      </c>
      <c r="G28" s="10" t="s">
        <v>819</v>
      </c>
      <c r="H28" s="10" t="s">
        <v>509</v>
      </c>
      <c r="I28" s="10" t="s">
        <v>795</v>
      </c>
    </row>
    <row r="29" spans="1:9" ht="31.2">
      <c r="A29" s="76" t="s">
        <v>2117</v>
      </c>
      <c r="B29" s="7" t="s">
        <v>795</v>
      </c>
      <c r="C29" s="9"/>
      <c r="D29" s="10" t="s">
        <v>756</v>
      </c>
      <c r="E29" s="10" t="s">
        <v>757</v>
      </c>
      <c r="F29" s="10" t="s">
        <v>397</v>
      </c>
      <c r="G29" s="10" t="s">
        <v>820</v>
      </c>
      <c r="H29" s="10" t="s">
        <v>509</v>
      </c>
      <c r="I29" s="10" t="s">
        <v>795</v>
      </c>
    </row>
    <row r="30" spans="1:9" ht="31.2">
      <c r="A30" s="76" t="s">
        <v>2118</v>
      </c>
      <c r="B30" s="7" t="s">
        <v>795</v>
      </c>
      <c r="C30" s="9"/>
      <c r="D30" s="10" t="s">
        <v>756</v>
      </c>
      <c r="E30" s="10" t="s">
        <v>757</v>
      </c>
      <c r="F30" s="10" t="s">
        <v>400</v>
      </c>
      <c r="G30" s="10" t="s">
        <v>821</v>
      </c>
      <c r="H30" s="10" t="s">
        <v>509</v>
      </c>
      <c r="I30" s="10" t="s">
        <v>795</v>
      </c>
    </row>
    <row r="31" spans="1:9" ht="31.2">
      <c r="A31" s="76" t="s">
        <v>2119</v>
      </c>
      <c r="B31" s="7" t="s">
        <v>673</v>
      </c>
      <c r="C31" s="9"/>
      <c r="D31" s="10" t="s">
        <v>675</v>
      </c>
      <c r="E31" s="10" t="s">
        <v>138</v>
      </c>
      <c r="F31" s="10" t="s">
        <v>402</v>
      </c>
      <c r="G31" s="10" t="s">
        <v>822</v>
      </c>
      <c r="H31" s="10" t="s">
        <v>358</v>
      </c>
      <c r="I31" s="10" t="s">
        <v>673</v>
      </c>
    </row>
    <row r="32" spans="1:9" ht="31.2">
      <c r="A32" s="76" t="s">
        <v>2120</v>
      </c>
      <c r="B32" s="7" t="s">
        <v>795</v>
      </c>
      <c r="C32" s="9"/>
      <c r="D32" s="10" t="s">
        <v>756</v>
      </c>
      <c r="E32" s="10" t="s">
        <v>757</v>
      </c>
      <c r="F32" s="10" t="s">
        <v>404</v>
      </c>
      <c r="G32" s="10" t="s">
        <v>823</v>
      </c>
      <c r="H32" s="10" t="s">
        <v>509</v>
      </c>
      <c r="I32" s="10" t="s">
        <v>795</v>
      </c>
    </row>
    <row r="33" spans="1:9" ht="31.2">
      <c r="A33" s="76" t="s">
        <v>2121</v>
      </c>
      <c r="B33" s="7" t="s">
        <v>795</v>
      </c>
      <c r="C33" s="9"/>
      <c r="D33" s="10" t="s">
        <v>756</v>
      </c>
      <c r="E33" s="10" t="s">
        <v>757</v>
      </c>
      <c r="F33" s="10" t="s">
        <v>407</v>
      </c>
      <c r="G33" s="10" t="s">
        <v>824</v>
      </c>
      <c r="H33" s="10" t="s">
        <v>509</v>
      </c>
      <c r="I33" s="10" t="s">
        <v>795</v>
      </c>
    </row>
    <row r="34" spans="1:9" ht="31.2">
      <c r="A34" s="76" t="s">
        <v>2122</v>
      </c>
      <c r="B34" s="7" t="s">
        <v>795</v>
      </c>
      <c r="C34" s="9"/>
      <c r="D34" s="10" t="s">
        <v>756</v>
      </c>
      <c r="E34" s="10" t="s">
        <v>757</v>
      </c>
      <c r="F34" s="10" t="s">
        <v>409</v>
      </c>
      <c r="G34" s="10" t="s">
        <v>825</v>
      </c>
      <c r="H34" s="10" t="s">
        <v>509</v>
      </c>
      <c r="I34" s="10" t="s">
        <v>795</v>
      </c>
    </row>
    <row r="37" spans="1:9" ht="16.2">
      <c r="A37" s="249" t="s">
        <v>2158</v>
      </c>
      <c r="B37" s="262"/>
      <c r="C37" s="262"/>
      <c r="D37" s="262"/>
      <c r="E37" s="262"/>
      <c r="F37" s="262"/>
      <c r="G37" s="262"/>
    </row>
    <row r="38" spans="1:9">
      <c r="A38" s="83" t="s">
        <v>2152</v>
      </c>
      <c r="B38" s="83" t="s">
        <v>2153</v>
      </c>
      <c r="C38" s="83" t="s">
        <v>2154</v>
      </c>
      <c r="D38" s="83" t="s">
        <v>2155</v>
      </c>
      <c r="E38" s="83" t="s">
        <v>2156</v>
      </c>
      <c r="F38" s="83" t="s">
        <v>2157</v>
      </c>
      <c r="G38" s="83"/>
    </row>
    <row r="39" spans="1:9" ht="28.8">
      <c r="A39" s="84" t="s">
        <v>2159</v>
      </c>
      <c r="B39" s="80">
        <v>6</v>
      </c>
      <c r="C39" s="80">
        <v>0</v>
      </c>
      <c r="D39" s="80">
        <v>1</v>
      </c>
      <c r="E39" s="80">
        <v>1</v>
      </c>
      <c r="F39" s="80">
        <v>0</v>
      </c>
      <c r="G39" s="80"/>
    </row>
    <row r="40" spans="1:9" ht="28.8">
      <c r="A40" s="84" t="s">
        <v>2164</v>
      </c>
      <c r="B40" s="80">
        <v>6</v>
      </c>
      <c r="C40" s="80">
        <v>0</v>
      </c>
      <c r="D40" s="80">
        <v>0</v>
      </c>
      <c r="E40" s="80">
        <v>0</v>
      </c>
      <c r="F40" s="80">
        <v>0</v>
      </c>
      <c r="G40" s="80"/>
    </row>
    <row r="41" spans="1:9" ht="28.8">
      <c r="A41" s="85" t="s">
        <v>2165</v>
      </c>
      <c r="B41" s="80">
        <v>6</v>
      </c>
      <c r="C41" s="80">
        <v>0</v>
      </c>
      <c r="D41" s="80">
        <v>1</v>
      </c>
      <c r="E41" s="80">
        <v>1</v>
      </c>
      <c r="F41" s="80">
        <v>0</v>
      </c>
      <c r="G41" s="80"/>
    </row>
    <row r="42" spans="1:9" ht="28.8">
      <c r="A42" s="85" t="s">
        <v>2160</v>
      </c>
      <c r="B42" s="80">
        <v>6</v>
      </c>
      <c r="C42" s="80">
        <v>0</v>
      </c>
      <c r="D42" s="80">
        <v>1</v>
      </c>
      <c r="E42" s="80">
        <v>1</v>
      </c>
      <c r="F42" s="80">
        <v>0</v>
      </c>
      <c r="G42" s="80"/>
    </row>
    <row r="43" spans="1:9" ht="28.8">
      <c r="A43" s="85" t="s">
        <v>2161</v>
      </c>
      <c r="B43" s="80">
        <v>6</v>
      </c>
      <c r="C43" s="80">
        <v>5</v>
      </c>
      <c r="D43" s="80">
        <v>1</v>
      </c>
      <c r="E43" s="80">
        <v>0</v>
      </c>
      <c r="F43" s="80">
        <v>0</v>
      </c>
      <c r="G43" s="80"/>
    </row>
    <row r="44" spans="1:9" ht="28.8">
      <c r="A44" s="85" t="s">
        <v>2162</v>
      </c>
      <c r="B44" s="80">
        <v>6</v>
      </c>
      <c r="C44" s="80">
        <v>0</v>
      </c>
      <c r="D44" s="80">
        <v>0</v>
      </c>
      <c r="E44" s="80">
        <v>5</v>
      </c>
      <c r="F44" s="80">
        <v>0</v>
      </c>
      <c r="G44" s="80"/>
    </row>
    <row r="45" spans="1:9" ht="28.8">
      <c r="A45" s="85" t="s">
        <v>2163</v>
      </c>
      <c r="B45" s="80">
        <v>6</v>
      </c>
      <c r="C45" s="80">
        <v>0</v>
      </c>
      <c r="D45" s="80">
        <v>0</v>
      </c>
      <c r="E45" s="80">
        <v>0</v>
      </c>
      <c r="F45" s="80">
        <v>0</v>
      </c>
      <c r="G45" s="80"/>
    </row>
  </sheetData>
  <autoFilter ref="A1:I34">
    <filterColumn colId="1">
      <filters>
        <filter val="调用成功"/>
        <filter val="调用成功,无数据"/>
        <filter val="未查得"/>
      </filters>
    </filterColumn>
  </autoFilter>
  <mergeCells count="2">
    <mergeCell ref="B2:I2"/>
    <mergeCell ref="A37:G37"/>
  </mergeCells>
  <phoneticPr fontId="19" type="noConversion"/>
  <hyperlinks>
    <hyperlink ref="A1" location="首页!A1" display="返回首页"/>
  </hyperlinks>
  <pageMargins left="0.69930555555555596" right="0.69930555555555596"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heetViews>
  <sheetFormatPr defaultColWidth="9" defaultRowHeight="14.4"/>
  <cols>
    <col min="1" max="1" width="25.21875" customWidth="1"/>
    <col min="2" max="2" width="17.5546875" customWidth="1"/>
    <col min="3" max="3" width="17.21875" customWidth="1"/>
    <col min="4" max="4" width="19.109375" customWidth="1"/>
    <col min="5" max="5" width="20.5546875" customWidth="1"/>
    <col min="6" max="6" width="31.44140625" customWidth="1"/>
    <col min="7" max="7" width="9.5546875" customWidth="1"/>
  </cols>
  <sheetData>
    <row r="1" spans="1:7">
      <c r="A1" s="69" t="s">
        <v>110</v>
      </c>
    </row>
    <row r="2" spans="1:7" ht="16.2">
      <c r="A2" s="70" t="s">
        <v>2075</v>
      </c>
      <c r="B2" s="249" t="s">
        <v>112</v>
      </c>
      <c r="C2" s="250"/>
      <c r="D2" s="250"/>
      <c r="E2" s="250"/>
      <c r="F2" s="250"/>
      <c r="G2" s="250"/>
    </row>
    <row r="3" spans="1:7" ht="16.2">
      <c r="A3" s="4" t="s">
        <v>2073</v>
      </c>
      <c r="B3" s="34" t="s">
        <v>114</v>
      </c>
      <c r="C3" s="34" t="s">
        <v>115</v>
      </c>
      <c r="D3" s="34" t="s">
        <v>826</v>
      </c>
      <c r="E3" s="34" t="s">
        <v>634</v>
      </c>
      <c r="F3" s="34" t="s">
        <v>672</v>
      </c>
      <c r="G3" s="34" t="s">
        <v>602</v>
      </c>
    </row>
    <row r="4" spans="1:7" ht="31.2">
      <c r="A4" s="76" t="s">
        <v>2092</v>
      </c>
      <c r="B4" s="7" t="s">
        <v>129</v>
      </c>
      <c r="C4" s="9"/>
      <c r="D4" s="37" t="s">
        <v>560</v>
      </c>
      <c r="E4" s="37" t="s">
        <v>827</v>
      </c>
      <c r="F4" s="37" t="s">
        <v>828</v>
      </c>
      <c r="G4" s="37" t="s">
        <v>829</v>
      </c>
    </row>
    <row r="5" spans="1:7" ht="31.2">
      <c r="A5" s="76" t="s">
        <v>2093</v>
      </c>
      <c r="B5" s="7" t="s">
        <v>129</v>
      </c>
      <c r="C5" s="9"/>
      <c r="D5" s="37" t="s">
        <v>560</v>
      </c>
      <c r="E5" s="37" t="s">
        <v>827</v>
      </c>
      <c r="F5" s="37" t="s">
        <v>828</v>
      </c>
      <c r="G5" s="37" t="s">
        <v>829</v>
      </c>
    </row>
    <row r="6" spans="1:7" ht="31.2">
      <c r="A6" s="76" t="s">
        <v>2094</v>
      </c>
      <c r="B6" s="7" t="s">
        <v>129</v>
      </c>
      <c r="C6" s="9"/>
      <c r="D6" s="37" t="s">
        <v>560</v>
      </c>
      <c r="E6" s="37" t="s">
        <v>827</v>
      </c>
      <c r="F6" s="37" t="s">
        <v>830</v>
      </c>
      <c r="G6" s="37" t="s">
        <v>829</v>
      </c>
    </row>
    <row r="7" spans="1:7" ht="31.2">
      <c r="A7" s="76" t="s">
        <v>2166</v>
      </c>
      <c r="B7" s="7" t="s">
        <v>129</v>
      </c>
      <c r="C7" s="9"/>
      <c r="D7" s="37" t="s">
        <v>560</v>
      </c>
      <c r="E7" s="37" t="s">
        <v>827</v>
      </c>
      <c r="F7" s="37" t="s">
        <v>831</v>
      </c>
      <c r="G7" s="37" t="s">
        <v>829</v>
      </c>
    </row>
    <row r="8" spans="1:7" ht="31.2">
      <c r="A8" s="76" t="s">
        <v>2167</v>
      </c>
      <c r="B8" s="7" t="s">
        <v>129</v>
      </c>
      <c r="C8" s="9"/>
      <c r="D8" s="40" t="s">
        <v>560</v>
      </c>
      <c r="E8" s="37" t="s">
        <v>827</v>
      </c>
      <c r="F8" s="37" t="s">
        <v>832</v>
      </c>
      <c r="G8" s="37" t="s">
        <v>829</v>
      </c>
    </row>
    <row r="9" spans="1:7" ht="31.2">
      <c r="A9" s="76" t="s">
        <v>2097</v>
      </c>
      <c r="B9" s="7" t="s">
        <v>129</v>
      </c>
      <c r="C9" s="9"/>
      <c r="D9" s="40">
        <v>2</v>
      </c>
      <c r="E9" s="37" t="s">
        <v>827</v>
      </c>
      <c r="F9" s="37" t="s">
        <v>833</v>
      </c>
      <c r="G9" s="37" t="s">
        <v>829</v>
      </c>
    </row>
    <row r="10" spans="1:7" ht="31.2">
      <c r="A10" s="76" t="s">
        <v>2098</v>
      </c>
      <c r="B10" s="7" t="s">
        <v>129</v>
      </c>
      <c r="C10" s="9"/>
      <c r="D10" s="37" t="s">
        <v>509</v>
      </c>
      <c r="E10" s="37" t="s">
        <v>827</v>
      </c>
      <c r="F10" s="37" t="s">
        <v>834</v>
      </c>
      <c r="G10" s="37" t="s">
        <v>829</v>
      </c>
    </row>
    <row r="11" spans="1:7" ht="31.2">
      <c r="A11" s="76" t="s">
        <v>2099</v>
      </c>
      <c r="B11" s="7" t="s">
        <v>129</v>
      </c>
      <c r="C11" s="9"/>
      <c r="D11" s="37" t="s">
        <v>560</v>
      </c>
      <c r="E11" s="37" t="s">
        <v>827</v>
      </c>
      <c r="F11" s="37" t="s">
        <v>833</v>
      </c>
      <c r="G11" s="37" t="s">
        <v>829</v>
      </c>
    </row>
    <row r="12" spans="1:7" ht="31.2">
      <c r="A12" s="76" t="s">
        <v>2100</v>
      </c>
      <c r="B12" s="7" t="s">
        <v>129</v>
      </c>
      <c r="C12" s="9"/>
      <c r="D12" s="37" t="s">
        <v>560</v>
      </c>
      <c r="E12" s="37" t="s">
        <v>827</v>
      </c>
      <c r="F12" s="37" t="s">
        <v>835</v>
      </c>
      <c r="G12" s="37" t="s">
        <v>829</v>
      </c>
    </row>
    <row r="13" spans="1:7" ht="31.2">
      <c r="A13" s="76" t="s">
        <v>2101</v>
      </c>
      <c r="B13" s="7" t="s">
        <v>129</v>
      </c>
      <c r="C13" s="9"/>
      <c r="D13" s="40">
        <v>1</v>
      </c>
      <c r="E13" s="37" t="s">
        <v>827</v>
      </c>
      <c r="F13" s="37" t="s">
        <v>805</v>
      </c>
      <c r="G13" s="37" t="s">
        <v>829</v>
      </c>
    </row>
    <row r="14" spans="1:7" ht="31.2">
      <c r="A14" s="76" t="s">
        <v>2102</v>
      </c>
      <c r="B14" s="7" t="s">
        <v>129</v>
      </c>
      <c r="C14" s="9"/>
      <c r="D14" s="37" t="s">
        <v>560</v>
      </c>
      <c r="E14" s="37" t="s">
        <v>827</v>
      </c>
      <c r="F14" s="37" t="s">
        <v>836</v>
      </c>
      <c r="G14" s="37" t="s">
        <v>829</v>
      </c>
    </row>
    <row r="15" spans="1:7" ht="31.2">
      <c r="A15" s="76" t="s">
        <v>2103</v>
      </c>
      <c r="B15" s="7" t="s">
        <v>129</v>
      </c>
      <c r="C15" s="9"/>
      <c r="D15" s="37" t="s">
        <v>509</v>
      </c>
      <c r="E15" s="37" t="s">
        <v>827</v>
      </c>
      <c r="F15" s="37" t="s">
        <v>837</v>
      </c>
      <c r="G15" s="37" t="s">
        <v>829</v>
      </c>
    </row>
    <row r="16" spans="1:7" ht="31.2">
      <c r="A16" s="76" t="s">
        <v>2104</v>
      </c>
      <c r="B16" s="7" t="s">
        <v>129</v>
      </c>
      <c r="C16" s="9"/>
      <c r="D16" s="37" t="s">
        <v>509</v>
      </c>
      <c r="E16" s="37" t="s">
        <v>827</v>
      </c>
      <c r="F16" s="37" t="s">
        <v>838</v>
      </c>
      <c r="G16" s="37" t="s">
        <v>829</v>
      </c>
    </row>
    <row r="17" spans="1:7" ht="31.2">
      <c r="A17" s="76" t="s">
        <v>2105</v>
      </c>
      <c r="B17" s="7" t="s">
        <v>129</v>
      </c>
      <c r="C17" s="9"/>
      <c r="D17" s="37" t="s">
        <v>560</v>
      </c>
      <c r="E17" s="37" t="s">
        <v>827</v>
      </c>
      <c r="F17" s="37" t="s">
        <v>839</v>
      </c>
      <c r="G17" s="37" t="s">
        <v>829</v>
      </c>
    </row>
    <row r="18" spans="1:7" ht="31.2">
      <c r="A18" s="76" t="s">
        <v>2106</v>
      </c>
      <c r="B18" s="7" t="s">
        <v>129</v>
      </c>
      <c r="C18" s="9"/>
      <c r="D18" s="37" t="s">
        <v>560</v>
      </c>
      <c r="E18" s="37" t="s">
        <v>827</v>
      </c>
      <c r="F18" s="37" t="s">
        <v>840</v>
      </c>
      <c r="G18" s="37" t="s">
        <v>829</v>
      </c>
    </row>
    <row r="19" spans="1:7" ht="31.2">
      <c r="A19" s="76" t="s">
        <v>2107</v>
      </c>
      <c r="B19" s="7" t="s">
        <v>129</v>
      </c>
      <c r="C19" s="9"/>
      <c r="D19" s="37" t="s">
        <v>560</v>
      </c>
      <c r="E19" s="37" t="s">
        <v>827</v>
      </c>
      <c r="F19" s="37" t="s">
        <v>828</v>
      </c>
      <c r="G19" s="37" t="s">
        <v>829</v>
      </c>
    </row>
    <row r="20" spans="1:7" ht="31.2">
      <c r="A20" s="76" t="s">
        <v>2108</v>
      </c>
      <c r="B20" s="7" t="s">
        <v>518</v>
      </c>
      <c r="C20" s="9"/>
      <c r="D20" s="36"/>
      <c r="E20" s="36"/>
      <c r="F20" s="36"/>
    </row>
    <row r="21" spans="1:7" ht="31.2">
      <c r="A21" s="76" t="s">
        <v>2109</v>
      </c>
      <c r="B21" s="7" t="s">
        <v>129</v>
      </c>
      <c r="C21" s="9"/>
      <c r="D21" s="37" t="s">
        <v>560</v>
      </c>
      <c r="E21" s="37" t="s">
        <v>827</v>
      </c>
      <c r="F21" s="37" t="s">
        <v>841</v>
      </c>
      <c r="G21" s="37" t="s">
        <v>829</v>
      </c>
    </row>
    <row r="22" spans="1:7" ht="31.2">
      <c r="A22" s="76" t="s">
        <v>2110</v>
      </c>
      <c r="B22" s="7" t="s">
        <v>129</v>
      </c>
      <c r="C22" s="9"/>
      <c r="D22" s="37" t="s">
        <v>509</v>
      </c>
      <c r="E22" s="37" t="s">
        <v>827</v>
      </c>
      <c r="F22" s="37" t="s">
        <v>842</v>
      </c>
      <c r="G22" s="37" t="s">
        <v>829</v>
      </c>
    </row>
    <row r="23" spans="1:7" ht="31.2">
      <c r="A23" s="76" t="s">
        <v>2111</v>
      </c>
      <c r="B23" s="7" t="s">
        <v>129</v>
      </c>
      <c r="C23" s="9"/>
      <c r="D23" s="37" t="s">
        <v>560</v>
      </c>
      <c r="E23" s="37" t="s">
        <v>827</v>
      </c>
      <c r="F23" s="37" t="s">
        <v>843</v>
      </c>
      <c r="G23" s="37" t="s">
        <v>829</v>
      </c>
    </row>
    <row r="24" spans="1:7" ht="31.2">
      <c r="A24" s="76" t="s">
        <v>2112</v>
      </c>
      <c r="B24" s="7" t="s">
        <v>129</v>
      </c>
      <c r="C24" s="9"/>
      <c r="D24" s="37" t="s">
        <v>560</v>
      </c>
      <c r="E24" s="37" t="s">
        <v>827</v>
      </c>
      <c r="F24" s="37" t="s">
        <v>844</v>
      </c>
      <c r="G24" s="37" t="s">
        <v>829</v>
      </c>
    </row>
    <row r="25" spans="1:7" ht="31.2">
      <c r="A25" s="76" t="s">
        <v>2113</v>
      </c>
      <c r="B25" s="7" t="s">
        <v>129</v>
      </c>
      <c r="C25" s="9"/>
      <c r="D25" s="37" t="s">
        <v>560</v>
      </c>
      <c r="E25" s="37" t="s">
        <v>827</v>
      </c>
      <c r="F25" s="37" t="s">
        <v>845</v>
      </c>
      <c r="G25" s="37" t="s">
        <v>829</v>
      </c>
    </row>
    <row r="26" spans="1:7" ht="31.2">
      <c r="A26" s="76" t="s">
        <v>2114</v>
      </c>
      <c r="B26" s="7" t="s">
        <v>129</v>
      </c>
      <c r="C26" s="9"/>
      <c r="D26" s="37" t="s">
        <v>560</v>
      </c>
      <c r="E26" s="37" t="s">
        <v>827</v>
      </c>
      <c r="F26" s="37" t="s">
        <v>846</v>
      </c>
      <c r="G26" s="37" t="s">
        <v>829</v>
      </c>
    </row>
    <row r="27" spans="1:7" ht="31.2">
      <c r="A27" s="76" t="s">
        <v>2168</v>
      </c>
      <c r="B27" s="7" t="s">
        <v>129</v>
      </c>
      <c r="C27" s="9"/>
      <c r="D27" s="37" t="s">
        <v>560</v>
      </c>
      <c r="E27" s="37" t="s">
        <v>827</v>
      </c>
      <c r="F27" s="37" t="s">
        <v>828</v>
      </c>
      <c r="G27" s="37" t="s">
        <v>829</v>
      </c>
    </row>
    <row r="28" spans="1:7" ht="31.2">
      <c r="A28" s="76" t="s">
        <v>2116</v>
      </c>
      <c r="B28" s="7" t="s">
        <v>129</v>
      </c>
      <c r="C28" s="9"/>
      <c r="D28" s="40">
        <v>4</v>
      </c>
      <c r="E28" s="37" t="s">
        <v>827</v>
      </c>
      <c r="F28" s="37" t="s">
        <v>847</v>
      </c>
      <c r="G28" s="37" t="s">
        <v>829</v>
      </c>
    </row>
    <row r="29" spans="1:7" ht="31.2">
      <c r="A29" s="76" t="s">
        <v>2117</v>
      </c>
      <c r="B29" s="7" t="s">
        <v>129</v>
      </c>
      <c r="C29" s="9"/>
      <c r="D29" s="37"/>
      <c r="E29" s="37"/>
      <c r="F29" s="37"/>
      <c r="G29" s="37"/>
    </row>
    <row r="30" spans="1:7" ht="31.2">
      <c r="A30" s="76" t="s">
        <v>2118</v>
      </c>
      <c r="B30" s="7" t="s">
        <v>129</v>
      </c>
      <c r="C30" s="9"/>
      <c r="D30" s="37"/>
      <c r="E30" s="37"/>
      <c r="F30" s="37"/>
      <c r="G30" s="37"/>
    </row>
    <row r="31" spans="1:7" ht="31.2">
      <c r="A31" s="76" t="s">
        <v>2169</v>
      </c>
      <c r="B31" s="7" t="s">
        <v>129</v>
      </c>
      <c r="C31" s="9"/>
      <c r="D31" s="37"/>
      <c r="E31" s="37"/>
      <c r="F31" s="37"/>
      <c r="G31" s="37"/>
    </row>
    <row r="32" spans="1:7" ht="31.2">
      <c r="A32" s="76" t="s">
        <v>2120</v>
      </c>
      <c r="B32" s="7" t="s">
        <v>129</v>
      </c>
      <c r="C32" s="9"/>
      <c r="D32" s="37" t="s">
        <v>560</v>
      </c>
      <c r="E32" s="37" t="s">
        <v>827</v>
      </c>
      <c r="F32" s="37" t="s">
        <v>830</v>
      </c>
      <c r="G32" s="37" t="s">
        <v>829</v>
      </c>
    </row>
    <row r="33" spans="1:7" ht="31.2">
      <c r="A33" s="76" t="s">
        <v>2121</v>
      </c>
      <c r="B33" s="7" t="s">
        <v>129</v>
      </c>
      <c r="C33" s="9"/>
      <c r="D33" s="37" t="s">
        <v>560</v>
      </c>
      <c r="E33" s="37" t="s">
        <v>827</v>
      </c>
      <c r="F33" s="37" t="s">
        <v>848</v>
      </c>
      <c r="G33" s="37" t="s">
        <v>829</v>
      </c>
    </row>
    <row r="34" spans="1:7" ht="31.2">
      <c r="A34" s="76" t="s">
        <v>2122</v>
      </c>
      <c r="B34" s="7" t="s">
        <v>129</v>
      </c>
      <c r="C34" s="9"/>
      <c r="D34" s="37" t="s">
        <v>560</v>
      </c>
      <c r="E34" s="37" t="s">
        <v>827</v>
      </c>
      <c r="F34" s="37" t="s">
        <v>849</v>
      </c>
      <c r="G34" s="37" t="s">
        <v>829</v>
      </c>
    </row>
  </sheetData>
  <autoFilter ref="A1:G34"/>
  <mergeCells count="1">
    <mergeCell ref="B2:G2"/>
  </mergeCells>
  <phoneticPr fontId="19" type="noConversion"/>
  <hyperlinks>
    <hyperlink ref="A1" location="首页!A1" display="返回首页"/>
  </hyperlinks>
  <pageMargins left="0.69930555555555596" right="0.69930555555555596"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heetViews>
  <sheetFormatPr defaultColWidth="9" defaultRowHeight="14.4"/>
  <cols>
    <col min="1" max="1" width="25.21875" customWidth="1"/>
    <col min="2" max="2" width="17.5546875" customWidth="1"/>
    <col min="3" max="3" width="20.5546875" customWidth="1"/>
    <col min="4" max="4" width="17.44140625" customWidth="1"/>
    <col min="5" max="5" width="18.109375" customWidth="1"/>
    <col min="6" max="6" width="21.88671875" customWidth="1"/>
    <col min="7" max="7" width="13.109375" customWidth="1"/>
  </cols>
  <sheetData>
    <row r="1" spans="1:7">
      <c r="A1" s="69" t="s">
        <v>110</v>
      </c>
    </row>
    <row r="2" spans="1:7" ht="16.2">
      <c r="A2" s="70" t="s">
        <v>2075</v>
      </c>
      <c r="B2" s="253" t="s">
        <v>112</v>
      </c>
      <c r="C2" s="251"/>
      <c r="D2" s="251"/>
      <c r="E2" s="251"/>
      <c r="F2" s="251"/>
      <c r="G2" s="252"/>
    </row>
    <row r="3" spans="1:7" ht="16.2">
      <c r="A3" s="4" t="s">
        <v>2073</v>
      </c>
      <c r="B3" s="34" t="s">
        <v>114</v>
      </c>
      <c r="C3" s="34" t="s">
        <v>126</v>
      </c>
      <c r="D3" s="34" t="s">
        <v>743</v>
      </c>
      <c r="E3" s="34" t="s">
        <v>781</v>
      </c>
      <c r="F3" s="34" t="s">
        <v>783</v>
      </c>
      <c r="G3" s="34" t="s">
        <v>782</v>
      </c>
    </row>
    <row r="4" spans="1:7" ht="31.2">
      <c r="A4" s="76" t="s">
        <v>2092</v>
      </c>
      <c r="B4" s="7" t="s">
        <v>508</v>
      </c>
      <c r="C4" s="10" t="s">
        <v>757</v>
      </c>
      <c r="D4" s="10" t="s">
        <v>348</v>
      </c>
      <c r="E4" s="10" t="s">
        <v>347</v>
      </c>
      <c r="F4" s="10"/>
      <c r="G4" s="10"/>
    </row>
    <row r="5" spans="1:7" ht="31.2">
      <c r="A5" s="76" t="s">
        <v>2093</v>
      </c>
      <c r="B5" s="7" t="s">
        <v>784</v>
      </c>
      <c r="C5" s="10" t="s">
        <v>138</v>
      </c>
      <c r="D5" s="10" t="s">
        <v>351</v>
      </c>
      <c r="E5" s="10" t="s">
        <v>350</v>
      </c>
      <c r="F5" s="10" t="s">
        <v>784</v>
      </c>
      <c r="G5" s="10" t="s">
        <v>560</v>
      </c>
    </row>
    <row r="6" spans="1:7" ht="31.2">
      <c r="A6" s="76" t="s">
        <v>2094</v>
      </c>
      <c r="B6" s="7" t="s">
        <v>508</v>
      </c>
      <c r="C6" s="10" t="s">
        <v>757</v>
      </c>
      <c r="D6" s="10" t="s">
        <v>353</v>
      </c>
      <c r="E6" s="10" t="s">
        <v>352</v>
      </c>
      <c r="F6" s="10"/>
      <c r="G6" s="10"/>
    </row>
    <row r="7" spans="1:7" ht="31.2">
      <c r="A7" s="76" t="s">
        <v>2166</v>
      </c>
      <c r="B7" s="7" t="s">
        <v>508</v>
      </c>
      <c r="C7" s="10" t="s">
        <v>757</v>
      </c>
      <c r="D7" s="10" t="s">
        <v>355</v>
      </c>
      <c r="E7" s="10" t="s">
        <v>354</v>
      </c>
      <c r="F7" s="10"/>
      <c r="G7" s="10"/>
    </row>
    <row r="8" spans="1:7" ht="31.2">
      <c r="A8" s="76" t="s">
        <v>2167</v>
      </c>
      <c r="B8" s="7" t="s">
        <v>508</v>
      </c>
      <c r="C8" s="10" t="s">
        <v>757</v>
      </c>
      <c r="D8" s="10" t="s">
        <v>357</v>
      </c>
      <c r="E8" s="10" t="s">
        <v>356</v>
      </c>
      <c r="F8" s="10"/>
      <c r="G8" s="10"/>
    </row>
    <row r="9" spans="1:7" ht="31.2">
      <c r="A9" s="76" t="s">
        <v>2097</v>
      </c>
      <c r="B9" s="7" t="s">
        <v>785</v>
      </c>
      <c r="C9" s="10" t="s">
        <v>138</v>
      </c>
      <c r="D9" s="10" t="s">
        <v>360</v>
      </c>
      <c r="E9" s="10" t="s">
        <v>359</v>
      </c>
      <c r="F9" s="10" t="s">
        <v>785</v>
      </c>
      <c r="G9" s="10" t="s">
        <v>509</v>
      </c>
    </row>
    <row r="10" spans="1:7" ht="31.2">
      <c r="A10" s="76" t="s">
        <v>2098</v>
      </c>
      <c r="B10" s="7" t="s">
        <v>508</v>
      </c>
      <c r="C10" s="10" t="s">
        <v>757</v>
      </c>
      <c r="D10" s="10" t="s">
        <v>362</v>
      </c>
      <c r="E10" s="10" t="s">
        <v>361</v>
      </c>
      <c r="F10" s="10"/>
      <c r="G10" s="10"/>
    </row>
    <row r="11" spans="1:7" ht="31.2">
      <c r="A11" s="76" t="s">
        <v>2099</v>
      </c>
      <c r="B11" s="7" t="s">
        <v>786</v>
      </c>
      <c r="C11" s="10" t="s">
        <v>138</v>
      </c>
      <c r="D11" s="10" t="s">
        <v>364</v>
      </c>
      <c r="E11" s="10" t="s">
        <v>363</v>
      </c>
      <c r="F11" s="10" t="s">
        <v>786</v>
      </c>
      <c r="G11" s="10" t="s">
        <v>509</v>
      </c>
    </row>
    <row r="12" spans="1:7" ht="31.2">
      <c r="A12" s="76" t="s">
        <v>2100</v>
      </c>
      <c r="B12" s="7" t="s">
        <v>785</v>
      </c>
      <c r="C12" s="10" t="s">
        <v>138</v>
      </c>
      <c r="D12" s="10" t="s">
        <v>366</v>
      </c>
      <c r="E12" s="10" t="s">
        <v>365</v>
      </c>
      <c r="F12" s="10" t="s">
        <v>785</v>
      </c>
      <c r="G12" s="10" t="s">
        <v>509</v>
      </c>
    </row>
    <row r="13" spans="1:7" ht="31.2">
      <c r="A13" s="76" t="s">
        <v>2101</v>
      </c>
      <c r="B13" s="7" t="s">
        <v>508</v>
      </c>
      <c r="C13" s="10" t="s">
        <v>757</v>
      </c>
      <c r="D13" s="10" t="s">
        <v>368</v>
      </c>
      <c r="E13" s="10" t="s">
        <v>367</v>
      </c>
      <c r="F13" s="10"/>
      <c r="G13" s="10"/>
    </row>
    <row r="14" spans="1:7" ht="31.2">
      <c r="A14" s="76" t="s">
        <v>2102</v>
      </c>
      <c r="B14" s="7" t="s">
        <v>784</v>
      </c>
      <c r="C14" s="10" t="s">
        <v>138</v>
      </c>
      <c r="D14" s="10" t="s">
        <v>370</v>
      </c>
      <c r="E14" s="10" t="s">
        <v>369</v>
      </c>
      <c r="F14" s="10" t="s">
        <v>784</v>
      </c>
      <c r="G14" s="10" t="s">
        <v>560</v>
      </c>
    </row>
    <row r="15" spans="1:7" ht="31.2">
      <c r="A15" s="76" t="s">
        <v>2103</v>
      </c>
      <c r="B15" s="7" t="s">
        <v>785</v>
      </c>
      <c r="C15" s="10" t="s">
        <v>138</v>
      </c>
      <c r="D15" s="10" t="s">
        <v>372</v>
      </c>
      <c r="E15" s="10" t="s">
        <v>371</v>
      </c>
      <c r="F15" s="10" t="s">
        <v>785</v>
      </c>
      <c r="G15" s="10" t="s">
        <v>509</v>
      </c>
    </row>
    <row r="16" spans="1:7" ht="31.2">
      <c r="A16" s="76" t="s">
        <v>2104</v>
      </c>
      <c r="B16" s="7" t="s">
        <v>786</v>
      </c>
      <c r="C16" s="10" t="s">
        <v>138</v>
      </c>
      <c r="D16" s="10" t="s">
        <v>374</v>
      </c>
      <c r="E16" s="10" t="s">
        <v>373</v>
      </c>
      <c r="F16" s="10" t="s">
        <v>786</v>
      </c>
      <c r="G16" s="10" t="s">
        <v>509</v>
      </c>
    </row>
    <row r="17" spans="1:7" ht="31.2">
      <c r="A17" s="76" t="s">
        <v>2105</v>
      </c>
      <c r="B17" s="7" t="s">
        <v>508</v>
      </c>
      <c r="C17" s="10" t="s">
        <v>757</v>
      </c>
      <c r="D17" s="10" t="s">
        <v>376</v>
      </c>
      <c r="E17" s="10" t="s">
        <v>375</v>
      </c>
      <c r="F17" s="10"/>
      <c r="G17" s="10"/>
    </row>
    <row r="18" spans="1:7" ht="31.2">
      <c r="A18" s="76" t="s">
        <v>2106</v>
      </c>
      <c r="B18" s="7" t="s">
        <v>785</v>
      </c>
      <c r="C18" s="10" t="s">
        <v>138</v>
      </c>
      <c r="D18" s="10" t="s">
        <v>378</v>
      </c>
      <c r="E18" s="10" t="s">
        <v>377</v>
      </c>
      <c r="F18" s="10" t="s">
        <v>785</v>
      </c>
      <c r="G18" s="10" t="s">
        <v>509</v>
      </c>
    </row>
    <row r="19" spans="1:7" ht="31.2">
      <c r="A19" s="76" t="s">
        <v>2107</v>
      </c>
      <c r="B19" s="7" t="s">
        <v>785</v>
      </c>
      <c r="C19" s="10" t="s">
        <v>138</v>
      </c>
      <c r="D19" s="10" t="s">
        <v>380</v>
      </c>
      <c r="E19" s="10" t="s">
        <v>379</v>
      </c>
      <c r="F19" s="10" t="s">
        <v>785</v>
      </c>
      <c r="G19" s="10" t="s">
        <v>509</v>
      </c>
    </row>
    <row r="20" spans="1:7" ht="31.2">
      <c r="A20" s="76" t="s">
        <v>2108</v>
      </c>
      <c r="B20" s="7" t="s">
        <v>518</v>
      </c>
      <c r="C20" s="38"/>
      <c r="D20" s="38"/>
      <c r="E20" s="38"/>
      <c r="F20" s="38"/>
      <c r="G20" s="12"/>
    </row>
    <row r="21" spans="1:7" ht="31.2">
      <c r="A21" s="76" t="s">
        <v>2109</v>
      </c>
      <c r="B21" s="7" t="s">
        <v>508</v>
      </c>
      <c r="C21" s="10" t="s">
        <v>757</v>
      </c>
      <c r="D21" s="10" t="s">
        <v>382</v>
      </c>
      <c r="E21" s="10" t="s">
        <v>381</v>
      </c>
      <c r="F21" s="10"/>
      <c r="G21" s="10"/>
    </row>
    <row r="22" spans="1:7" ht="31.2">
      <c r="A22" s="76" t="s">
        <v>2110</v>
      </c>
      <c r="B22" s="7" t="s">
        <v>784</v>
      </c>
      <c r="C22" s="10" t="s">
        <v>138</v>
      </c>
      <c r="D22" s="10" t="s">
        <v>384</v>
      </c>
      <c r="E22" s="10" t="s">
        <v>383</v>
      </c>
      <c r="F22" s="10" t="s">
        <v>784</v>
      </c>
      <c r="G22" s="10" t="s">
        <v>560</v>
      </c>
    </row>
    <row r="23" spans="1:7" ht="31.2">
      <c r="A23" s="76" t="s">
        <v>2111</v>
      </c>
      <c r="B23" s="7" t="s">
        <v>508</v>
      </c>
      <c r="C23" s="10" t="s">
        <v>757</v>
      </c>
      <c r="D23" s="10" t="s">
        <v>386</v>
      </c>
      <c r="E23" s="10" t="s">
        <v>385</v>
      </c>
      <c r="F23" s="10"/>
      <c r="G23" s="10"/>
    </row>
    <row r="24" spans="1:7" ht="31.2">
      <c r="A24" s="76" t="s">
        <v>2112</v>
      </c>
      <c r="B24" s="7" t="s">
        <v>788</v>
      </c>
      <c r="C24" s="10" t="s">
        <v>138</v>
      </c>
      <c r="D24" s="10" t="s">
        <v>388</v>
      </c>
      <c r="E24" s="10" t="s">
        <v>387</v>
      </c>
      <c r="F24" s="10" t="s">
        <v>788</v>
      </c>
      <c r="G24" s="10" t="s">
        <v>621</v>
      </c>
    </row>
    <row r="25" spans="1:7" ht="31.2">
      <c r="A25" s="76" t="s">
        <v>2113</v>
      </c>
      <c r="B25" s="7" t="s">
        <v>786</v>
      </c>
      <c r="C25" s="10" t="s">
        <v>138</v>
      </c>
      <c r="D25" s="10" t="s">
        <v>390</v>
      </c>
      <c r="E25" s="10" t="s">
        <v>389</v>
      </c>
      <c r="F25" s="10" t="s">
        <v>786</v>
      </c>
      <c r="G25" s="10" t="s">
        <v>509</v>
      </c>
    </row>
    <row r="26" spans="1:7" ht="31.2">
      <c r="A26" s="76" t="s">
        <v>2114</v>
      </c>
      <c r="B26" s="7" t="s">
        <v>786</v>
      </c>
      <c r="C26" s="10" t="s">
        <v>138</v>
      </c>
      <c r="D26" s="10" t="s">
        <v>392</v>
      </c>
      <c r="E26" s="10" t="s">
        <v>391</v>
      </c>
      <c r="F26" s="10" t="s">
        <v>786</v>
      </c>
      <c r="G26" s="10" t="s">
        <v>509</v>
      </c>
    </row>
    <row r="27" spans="1:7" ht="31.2">
      <c r="A27" s="76" t="s">
        <v>2168</v>
      </c>
      <c r="B27" s="7" t="s">
        <v>784</v>
      </c>
      <c r="C27" s="10" t="s">
        <v>138</v>
      </c>
      <c r="D27" s="10" t="s">
        <v>393</v>
      </c>
      <c r="E27" s="10" t="s">
        <v>373</v>
      </c>
      <c r="F27" s="10" t="s">
        <v>784</v>
      </c>
      <c r="G27" s="10" t="s">
        <v>560</v>
      </c>
    </row>
    <row r="28" spans="1:7" ht="31.2">
      <c r="A28" s="76" t="s">
        <v>2116</v>
      </c>
      <c r="B28" s="7" t="s">
        <v>784</v>
      </c>
      <c r="C28" s="10" t="s">
        <v>138</v>
      </c>
      <c r="D28" s="10" t="s">
        <v>395</v>
      </c>
      <c r="E28" s="10" t="s">
        <v>394</v>
      </c>
      <c r="F28" s="10" t="s">
        <v>784</v>
      </c>
      <c r="G28" s="10" t="s">
        <v>560</v>
      </c>
    </row>
    <row r="29" spans="1:7" ht="31.2">
      <c r="A29" s="76" t="s">
        <v>2117</v>
      </c>
      <c r="B29" s="7" t="s">
        <v>508</v>
      </c>
      <c r="C29" s="10" t="s">
        <v>757</v>
      </c>
      <c r="D29" s="10" t="s">
        <v>397</v>
      </c>
      <c r="E29" s="10" t="s">
        <v>396</v>
      </c>
      <c r="F29" s="39"/>
      <c r="G29" s="12"/>
    </row>
    <row r="30" spans="1:7" ht="31.2">
      <c r="A30" s="76" t="s">
        <v>2118</v>
      </c>
      <c r="B30" s="7" t="s">
        <v>508</v>
      </c>
      <c r="C30" s="10" t="s">
        <v>757</v>
      </c>
      <c r="D30" s="10" t="s">
        <v>400</v>
      </c>
      <c r="E30" s="10" t="s">
        <v>399</v>
      </c>
      <c r="F30" s="10"/>
      <c r="G30" s="10"/>
    </row>
    <row r="31" spans="1:7" ht="31.2">
      <c r="A31" s="76" t="s">
        <v>2169</v>
      </c>
      <c r="B31" s="7" t="s">
        <v>508</v>
      </c>
      <c r="C31" s="10" t="s">
        <v>757</v>
      </c>
      <c r="D31" s="10" t="s">
        <v>402</v>
      </c>
      <c r="E31" s="10" t="s">
        <v>401</v>
      </c>
      <c r="F31" s="10"/>
      <c r="G31" s="10"/>
    </row>
    <row r="32" spans="1:7" ht="31.2">
      <c r="A32" s="76" t="s">
        <v>2120</v>
      </c>
      <c r="B32" s="7" t="s">
        <v>788</v>
      </c>
      <c r="C32" s="10" t="s">
        <v>138</v>
      </c>
      <c r="D32" s="10" t="s">
        <v>404</v>
      </c>
      <c r="E32" s="10" t="s">
        <v>403</v>
      </c>
      <c r="F32" s="10" t="s">
        <v>788</v>
      </c>
      <c r="G32" s="10" t="s">
        <v>621</v>
      </c>
    </row>
    <row r="33" spans="1:7" ht="31.2">
      <c r="A33" s="76" t="s">
        <v>2121</v>
      </c>
      <c r="B33" s="7" t="s">
        <v>508</v>
      </c>
      <c r="C33" s="10" t="s">
        <v>757</v>
      </c>
      <c r="D33" s="10" t="s">
        <v>407</v>
      </c>
      <c r="E33" s="10" t="s">
        <v>406</v>
      </c>
      <c r="F33" s="10"/>
      <c r="G33" s="10"/>
    </row>
    <row r="34" spans="1:7" ht="31.2">
      <c r="A34" s="76" t="s">
        <v>2122</v>
      </c>
      <c r="B34" s="7" t="s">
        <v>785</v>
      </c>
      <c r="C34" s="10" t="s">
        <v>138</v>
      </c>
      <c r="D34" s="10" t="s">
        <v>409</v>
      </c>
      <c r="E34" s="10" t="s">
        <v>408</v>
      </c>
      <c r="F34" s="10" t="s">
        <v>785</v>
      </c>
      <c r="G34" s="10" t="s">
        <v>509</v>
      </c>
    </row>
  </sheetData>
  <autoFilter ref="A1:G34"/>
  <mergeCells count="1">
    <mergeCell ref="B2:G2"/>
  </mergeCells>
  <phoneticPr fontId="19" type="noConversion"/>
  <hyperlinks>
    <hyperlink ref="A1" location="首页!A1" display="返回首页"/>
  </hyperlinks>
  <pageMargins left="0.69930555555555596" right="0.69930555555555596"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70" zoomScaleNormal="70" workbookViewId="0"/>
  </sheetViews>
  <sheetFormatPr defaultColWidth="9" defaultRowHeight="14.4"/>
  <cols>
    <col min="1" max="1" width="25.21875" customWidth="1"/>
    <col min="2" max="2" width="17.5546875" customWidth="1"/>
    <col min="3" max="3" width="19.109375" customWidth="1"/>
    <col min="4" max="4" width="20.5546875" customWidth="1"/>
    <col min="5" max="5" width="19.109375" customWidth="1"/>
  </cols>
  <sheetData>
    <row r="1" spans="1:5">
      <c r="A1" s="69" t="s">
        <v>110</v>
      </c>
    </row>
    <row r="2" spans="1:5" ht="16.2">
      <c r="A2" s="70" t="s">
        <v>2075</v>
      </c>
      <c r="B2" s="253" t="s">
        <v>112</v>
      </c>
      <c r="C2" s="251"/>
      <c r="D2" s="251"/>
      <c r="E2" s="252"/>
    </row>
    <row r="3" spans="1:5" ht="16.2">
      <c r="A3" s="4" t="s">
        <v>2073</v>
      </c>
      <c r="B3" s="34" t="s">
        <v>114</v>
      </c>
      <c r="C3" s="34" t="s">
        <v>850</v>
      </c>
      <c r="D3" s="34" t="s">
        <v>851</v>
      </c>
      <c r="E3" s="34" t="s">
        <v>852</v>
      </c>
    </row>
    <row r="4" spans="1:5" ht="31.2">
      <c r="A4" s="76" t="s">
        <v>2092</v>
      </c>
      <c r="B4" s="7" t="s">
        <v>129</v>
      </c>
      <c r="C4" s="41" t="s">
        <v>853</v>
      </c>
      <c r="D4" s="41" t="s">
        <v>854</v>
      </c>
      <c r="E4" s="41" t="s">
        <v>855</v>
      </c>
    </row>
    <row r="5" spans="1:5" ht="31.2">
      <c r="A5" s="76" t="s">
        <v>2093</v>
      </c>
      <c r="B5" s="7" t="s">
        <v>129</v>
      </c>
      <c r="C5" s="41" t="s">
        <v>853</v>
      </c>
      <c r="D5" s="41" t="s">
        <v>854</v>
      </c>
      <c r="E5" s="41" t="s">
        <v>855</v>
      </c>
    </row>
    <row r="6" spans="1:5" ht="31.2">
      <c r="A6" s="76" t="s">
        <v>2094</v>
      </c>
      <c r="B6" s="7" t="s">
        <v>129</v>
      </c>
      <c r="C6" s="41" t="s">
        <v>853</v>
      </c>
      <c r="D6" s="41" t="s">
        <v>854</v>
      </c>
      <c r="E6" s="41" t="s">
        <v>855</v>
      </c>
    </row>
    <row r="7" spans="1:5" ht="31.2">
      <c r="A7" s="76" t="s">
        <v>2170</v>
      </c>
      <c r="B7" s="7" t="s">
        <v>129</v>
      </c>
      <c r="C7" s="41" t="s">
        <v>853</v>
      </c>
      <c r="D7" s="41" t="s">
        <v>854</v>
      </c>
      <c r="E7" s="41" t="s">
        <v>855</v>
      </c>
    </row>
    <row r="8" spans="1:5" ht="31.2">
      <c r="A8" s="76" t="s">
        <v>2167</v>
      </c>
      <c r="B8" s="7" t="s">
        <v>129</v>
      </c>
      <c r="C8" s="41" t="s">
        <v>853</v>
      </c>
      <c r="D8" s="41" t="s">
        <v>854</v>
      </c>
      <c r="E8" s="41" t="s">
        <v>855</v>
      </c>
    </row>
    <row r="9" spans="1:5" ht="31.2">
      <c r="A9" s="76" t="s">
        <v>2097</v>
      </c>
      <c r="B9" s="7" t="s">
        <v>129</v>
      </c>
      <c r="C9" s="41" t="s">
        <v>853</v>
      </c>
      <c r="D9" s="41" t="s">
        <v>854</v>
      </c>
      <c r="E9" s="41" t="s">
        <v>855</v>
      </c>
    </row>
    <row r="10" spans="1:5" ht="31.2">
      <c r="A10" s="76" t="s">
        <v>2098</v>
      </c>
      <c r="B10" s="7" t="s">
        <v>129</v>
      </c>
      <c r="C10" s="41" t="s">
        <v>853</v>
      </c>
      <c r="D10" s="41" t="s">
        <v>854</v>
      </c>
      <c r="E10" s="41" t="s">
        <v>855</v>
      </c>
    </row>
    <row r="11" spans="1:5" ht="31.2">
      <c r="A11" s="76" t="s">
        <v>2099</v>
      </c>
      <c r="B11" s="7" t="s">
        <v>129</v>
      </c>
      <c r="C11" s="41" t="s">
        <v>853</v>
      </c>
      <c r="D11" s="41" t="s">
        <v>854</v>
      </c>
      <c r="E11" s="41" t="s">
        <v>855</v>
      </c>
    </row>
    <row r="12" spans="1:5" ht="31.2">
      <c r="A12" s="76" t="s">
        <v>2100</v>
      </c>
      <c r="B12" s="7" t="s">
        <v>129</v>
      </c>
      <c r="C12" s="41" t="s">
        <v>853</v>
      </c>
      <c r="D12" s="41" t="s">
        <v>854</v>
      </c>
      <c r="E12" s="41" t="s">
        <v>855</v>
      </c>
    </row>
    <row r="13" spans="1:5" ht="31.2">
      <c r="A13" s="76" t="s">
        <v>2101</v>
      </c>
      <c r="B13" s="7" t="s">
        <v>129</v>
      </c>
      <c r="C13" s="41" t="s">
        <v>853</v>
      </c>
      <c r="D13" s="41" t="s">
        <v>854</v>
      </c>
      <c r="E13" s="41" t="s">
        <v>855</v>
      </c>
    </row>
    <row r="14" spans="1:5" ht="31.2">
      <c r="A14" s="76" t="s">
        <v>2102</v>
      </c>
      <c r="B14" s="7" t="s">
        <v>129</v>
      </c>
      <c r="C14" s="41" t="s">
        <v>853</v>
      </c>
      <c r="D14" s="41" t="s">
        <v>854</v>
      </c>
      <c r="E14" s="41" t="s">
        <v>855</v>
      </c>
    </row>
    <row r="15" spans="1:5" ht="31.2">
      <c r="A15" s="76" t="s">
        <v>2103</v>
      </c>
      <c r="B15" s="7" t="s">
        <v>129</v>
      </c>
      <c r="C15" s="41" t="s">
        <v>853</v>
      </c>
      <c r="D15" s="41" t="s">
        <v>854</v>
      </c>
      <c r="E15" s="41" t="s">
        <v>855</v>
      </c>
    </row>
    <row r="16" spans="1:5" ht="31.2">
      <c r="A16" s="76" t="s">
        <v>2104</v>
      </c>
      <c r="B16" s="7" t="s">
        <v>129</v>
      </c>
      <c r="C16" s="41" t="s">
        <v>853</v>
      </c>
      <c r="D16" s="41" t="s">
        <v>854</v>
      </c>
      <c r="E16" s="41" t="s">
        <v>855</v>
      </c>
    </row>
    <row r="17" spans="1:5" ht="31.2">
      <c r="A17" s="76" t="s">
        <v>2105</v>
      </c>
      <c r="B17" s="7" t="s">
        <v>129</v>
      </c>
      <c r="C17" s="41" t="s">
        <v>853</v>
      </c>
      <c r="D17" s="41" t="s">
        <v>854</v>
      </c>
      <c r="E17" s="41" t="s">
        <v>855</v>
      </c>
    </row>
    <row r="18" spans="1:5" ht="31.2">
      <c r="A18" s="76" t="s">
        <v>2106</v>
      </c>
      <c r="B18" s="7" t="s">
        <v>129</v>
      </c>
      <c r="C18" s="41" t="s">
        <v>853</v>
      </c>
      <c r="D18" s="41" t="s">
        <v>854</v>
      </c>
      <c r="E18" s="41" t="s">
        <v>855</v>
      </c>
    </row>
    <row r="19" spans="1:5" ht="31.2">
      <c r="A19" s="76" t="s">
        <v>2107</v>
      </c>
      <c r="B19" s="7" t="s">
        <v>129</v>
      </c>
      <c r="C19" s="41" t="s">
        <v>853</v>
      </c>
      <c r="D19" s="41" t="s">
        <v>854</v>
      </c>
      <c r="E19" s="41" t="s">
        <v>855</v>
      </c>
    </row>
    <row r="20" spans="1:5" ht="31.2">
      <c r="A20" s="76" t="s">
        <v>2108</v>
      </c>
      <c r="B20" s="7" t="s">
        <v>518</v>
      </c>
      <c r="C20" s="41"/>
      <c r="D20" s="41"/>
      <c r="E20" s="41"/>
    </row>
    <row r="21" spans="1:5" ht="31.2">
      <c r="A21" s="76" t="s">
        <v>2109</v>
      </c>
      <c r="B21" s="7" t="s">
        <v>129</v>
      </c>
      <c r="C21" s="41" t="s">
        <v>853</v>
      </c>
      <c r="D21" s="41" t="s">
        <v>854</v>
      </c>
      <c r="E21" s="41" t="s">
        <v>855</v>
      </c>
    </row>
    <row r="22" spans="1:5" ht="31.2">
      <c r="A22" s="76" t="s">
        <v>2110</v>
      </c>
      <c r="B22" s="7" t="s">
        <v>129</v>
      </c>
      <c r="C22" s="41" t="s">
        <v>853</v>
      </c>
      <c r="D22" s="41" t="s">
        <v>854</v>
      </c>
      <c r="E22" s="41" t="s">
        <v>855</v>
      </c>
    </row>
    <row r="23" spans="1:5" ht="31.2">
      <c r="A23" s="76" t="s">
        <v>2111</v>
      </c>
      <c r="B23" s="7" t="s">
        <v>129</v>
      </c>
      <c r="C23" s="41" t="s">
        <v>853</v>
      </c>
      <c r="D23" s="41" t="s">
        <v>854</v>
      </c>
      <c r="E23" s="41" t="s">
        <v>855</v>
      </c>
    </row>
    <row r="24" spans="1:5" ht="31.2">
      <c r="A24" s="76" t="s">
        <v>2112</v>
      </c>
      <c r="B24" s="7" t="s">
        <v>129</v>
      </c>
      <c r="C24" s="41" t="s">
        <v>853</v>
      </c>
      <c r="D24" s="41" t="s">
        <v>854</v>
      </c>
      <c r="E24" s="41" t="s">
        <v>855</v>
      </c>
    </row>
    <row r="25" spans="1:5" ht="31.2">
      <c r="A25" s="76" t="s">
        <v>2113</v>
      </c>
      <c r="B25" s="7" t="s">
        <v>129</v>
      </c>
      <c r="C25" s="41" t="s">
        <v>853</v>
      </c>
      <c r="D25" s="41" t="s">
        <v>854</v>
      </c>
      <c r="E25" s="41" t="s">
        <v>855</v>
      </c>
    </row>
    <row r="26" spans="1:5" ht="31.2">
      <c r="A26" s="76" t="s">
        <v>2114</v>
      </c>
      <c r="B26" s="7" t="s">
        <v>129</v>
      </c>
      <c r="C26" s="41" t="s">
        <v>853</v>
      </c>
      <c r="D26" s="41" t="s">
        <v>854</v>
      </c>
      <c r="E26" s="41" t="s">
        <v>855</v>
      </c>
    </row>
    <row r="27" spans="1:5" ht="31.2">
      <c r="A27" s="76" t="s">
        <v>2168</v>
      </c>
      <c r="B27" s="7" t="s">
        <v>129</v>
      </c>
      <c r="C27" s="41" t="s">
        <v>853</v>
      </c>
      <c r="D27" s="41" t="s">
        <v>854</v>
      </c>
      <c r="E27" s="41" t="s">
        <v>855</v>
      </c>
    </row>
    <row r="28" spans="1:5" ht="31.2">
      <c r="A28" s="76" t="s">
        <v>2116</v>
      </c>
      <c r="B28" s="7" t="s">
        <v>129</v>
      </c>
      <c r="C28" s="41" t="s">
        <v>853</v>
      </c>
      <c r="D28" s="41" t="s">
        <v>854</v>
      </c>
      <c r="E28" s="41" t="s">
        <v>855</v>
      </c>
    </row>
    <row r="29" spans="1:5" ht="31.2">
      <c r="A29" s="76" t="s">
        <v>2117</v>
      </c>
      <c r="B29" s="7" t="s">
        <v>129</v>
      </c>
      <c r="C29" s="41" t="s">
        <v>853</v>
      </c>
      <c r="D29" s="41" t="s">
        <v>854</v>
      </c>
      <c r="E29" s="41" t="s">
        <v>855</v>
      </c>
    </row>
    <row r="30" spans="1:5" ht="31.2">
      <c r="A30" s="76" t="s">
        <v>2118</v>
      </c>
      <c r="B30" s="7" t="s">
        <v>129</v>
      </c>
      <c r="C30" s="41" t="s">
        <v>853</v>
      </c>
      <c r="D30" s="41" t="s">
        <v>854</v>
      </c>
      <c r="E30" s="41" t="s">
        <v>855</v>
      </c>
    </row>
    <row r="31" spans="1:5" ht="31.2">
      <c r="A31" s="76" t="s">
        <v>2169</v>
      </c>
      <c r="B31" s="7" t="s">
        <v>129</v>
      </c>
      <c r="C31" s="41" t="s">
        <v>853</v>
      </c>
      <c r="D31" s="41" t="s">
        <v>854</v>
      </c>
      <c r="E31" s="41" t="s">
        <v>855</v>
      </c>
    </row>
    <row r="32" spans="1:5" ht="31.2">
      <c r="A32" s="76" t="s">
        <v>2120</v>
      </c>
      <c r="B32" s="7" t="s">
        <v>129</v>
      </c>
      <c r="C32" s="41" t="s">
        <v>853</v>
      </c>
      <c r="D32" s="41" t="s">
        <v>854</v>
      </c>
      <c r="E32" s="41" t="s">
        <v>855</v>
      </c>
    </row>
    <row r="33" spans="1:5" ht="31.2">
      <c r="A33" s="76" t="s">
        <v>2121</v>
      </c>
      <c r="B33" s="7" t="s">
        <v>129</v>
      </c>
      <c r="C33" s="41" t="s">
        <v>853</v>
      </c>
      <c r="D33" s="41" t="s">
        <v>854</v>
      </c>
      <c r="E33" s="41" t="s">
        <v>855</v>
      </c>
    </row>
    <row r="34" spans="1:5" ht="31.2">
      <c r="A34" s="76" t="s">
        <v>2122</v>
      </c>
      <c r="B34" s="7" t="s">
        <v>129</v>
      </c>
      <c r="C34" s="41" t="s">
        <v>853</v>
      </c>
      <c r="D34" s="41" t="s">
        <v>854</v>
      </c>
      <c r="E34" s="41" t="s">
        <v>855</v>
      </c>
    </row>
  </sheetData>
  <autoFilter ref="A1:E34"/>
  <mergeCells count="1">
    <mergeCell ref="B2:E2"/>
  </mergeCells>
  <phoneticPr fontId="19" type="noConversion"/>
  <hyperlinks>
    <hyperlink ref="A1" location="首页!A1" display="返回首页"/>
  </hyperlink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heetViews>
  <sheetFormatPr defaultRowHeight="14.4"/>
  <cols>
    <col min="1" max="1" width="45.33203125" style="26" customWidth="1"/>
    <col min="2" max="2" width="36.33203125" style="26" customWidth="1"/>
    <col min="4" max="4" width="33" customWidth="1"/>
  </cols>
  <sheetData>
    <row r="1" spans="1:4">
      <c r="A1" s="198" t="s">
        <v>2702</v>
      </c>
      <c r="B1" s="199"/>
    </row>
    <row r="2" spans="1:4" ht="15.6">
      <c r="A2" s="200" t="s">
        <v>2075</v>
      </c>
      <c r="B2" s="201" t="s">
        <v>2703</v>
      </c>
      <c r="D2" s="202" t="s">
        <v>2704</v>
      </c>
    </row>
    <row r="3" spans="1:4" ht="15.6">
      <c r="A3" s="200" t="s">
        <v>2073</v>
      </c>
      <c r="B3" s="201" t="s">
        <v>2705</v>
      </c>
      <c r="D3" s="203" t="s">
        <v>2706</v>
      </c>
    </row>
    <row r="4" spans="1:4" ht="15.6">
      <c r="A4" s="204" t="s">
        <v>2707</v>
      </c>
      <c r="B4" s="176" t="s">
        <v>2708</v>
      </c>
    </row>
    <row r="5" spans="1:4" ht="15.6">
      <c r="A5" s="204" t="s">
        <v>2026</v>
      </c>
      <c r="B5" s="176"/>
    </row>
    <row r="6" spans="1:4" ht="15.6">
      <c r="A6" s="204" t="s">
        <v>2028</v>
      </c>
      <c r="B6" s="176"/>
    </row>
    <row r="7" spans="1:4" ht="15.6">
      <c r="A7" s="204" t="s">
        <v>2060</v>
      </c>
      <c r="B7" s="176" t="s">
        <v>2708</v>
      </c>
    </row>
    <row r="8" spans="1:4" ht="15.6">
      <c r="A8" s="204" t="s">
        <v>2061</v>
      </c>
      <c r="B8" s="176" t="s">
        <v>644</v>
      </c>
    </row>
    <row r="9" spans="1:4" ht="15.6">
      <c r="A9" s="204" t="s">
        <v>2062</v>
      </c>
      <c r="B9" s="176" t="s">
        <v>2709</v>
      </c>
    </row>
    <row r="10" spans="1:4" ht="15.6">
      <c r="A10" s="204" t="s">
        <v>2710</v>
      </c>
      <c r="B10" s="205"/>
    </row>
    <row r="11" spans="1:4" ht="15.6">
      <c r="A11" s="204" t="s">
        <v>2031</v>
      </c>
      <c r="B11" s="205"/>
    </row>
    <row r="12" spans="1:4" ht="15.6">
      <c r="A12" s="204" t="s">
        <v>2711</v>
      </c>
      <c r="B12" s="205" t="s">
        <v>2712</v>
      </c>
    </row>
    <row r="13" spans="1:4" ht="15.6">
      <c r="A13" s="204" t="s">
        <v>2033</v>
      </c>
      <c r="B13" s="205"/>
    </row>
    <row r="14" spans="1:4" ht="15.6">
      <c r="A14" s="204" t="s">
        <v>2174</v>
      </c>
      <c r="B14" s="206" t="s">
        <v>2709</v>
      </c>
    </row>
    <row r="15" spans="1:4" ht="15.6">
      <c r="A15" s="204" t="s">
        <v>2037</v>
      </c>
      <c r="B15" s="205"/>
    </row>
    <row r="16" spans="1:4" ht="15.6">
      <c r="A16" s="204" t="s">
        <v>2039</v>
      </c>
      <c r="B16" s="205"/>
    </row>
    <row r="17" spans="1:2" ht="15.6">
      <c r="A17" s="204" t="s">
        <v>2066</v>
      </c>
      <c r="B17" s="206" t="s">
        <v>2713</v>
      </c>
    </row>
    <row r="18" spans="1:2" ht="15.6">
      <c r="A18" s="204" t="s">
        <v>2042</v>
      </c>
      <c r="B18" s="205"/>
    </row>
    <row r="19" spans="1:2" ht="15.6">
      <c r="A19" s="204" t="s">
        <v>2045</v>
      </c>
      <c r="B19" s="205"/>
    </row>
    <row r="20" spans="1:2" ht="15.6">
      <c r="A20" s="204" t="s">
        <v>2047</v>
      </c>
      <c r="B20" s="205"/>
    </row>
    <row r="21" spans="1:2" ht="15.6">
      <c r="A21" s="204" t="s">
        <v>2067</v>
      </c>
      <c r="B21" s="206" t="s">
        <v>2709</v>
      </c>
    </row>
    <row r="22" spans="1:2" ht="15.6">
      <c r="A22" s="204" t="s">
        <v>2050</v>
      </c>
      <c r="B22" s="205"/>
    </row>
    <row r="23" spans="1:2" ht="15.6">
      <c r="A23" s="204" t="s">
        <v>2068</v>
      </c>
      <c r="B23" s="206" t="s">
        <v>2713</v>
      </c>
    </row>
    <row r="24" spans="1:2" ht="15.6">
      <c r="A24" s="204" t="s">
        <v>2053</v>
      </c>
      <c r="B24" s="205"/>
    </row>
    <row r="25" spans="1:2" ht="15.6">
      <c r="A25" s="204" t="s">
        <v>2056</v>
      </c>
      <c r="B25" s="205"/>
    </row>
    <row r="26" spans="1:2" ht="15.6">
      <c r="A26" s="204" t="s">
        <v>2147</v>
      </c>
      <c r="B26" s="205"/>
    </row>
    <row r="27" spans="1:2" ht="15.6">
      <c r="A27" s="204" t="s">
        <v>2070</v>
      </c>
      <c r="B27" s="206" t="s">
        <v>2709</v>
      </c>
    </row>
    <row r="28" spans="1:2" ht="16.2" thickBot="1">
      <c r="A28" s="207" t="s">
        <v>2071</v>
      </c>
      <c r="B28" s="208" t="s">
        <v>2709</v>
      </c>
    </row>
    <row r="29" spans="1:2" ht="15.6">
      <c r="A29" s="209"/>
      <c r="B29" s="210"/>
    </row>
    <row r="30" spans="1:2" ht="15.6">
      <c r="A30" s="209"/>
      <c r="B30" s="210"/>
    </row>
    <row r="31" spans="1:2" ht="15.6">
      <c r="A31" s="209"/>
      <c r="B31" s="210"/>
    </row>
    <row r="32" spans="1:2" ht="15.6">
      <c r="A32" s="209"/>
      <c r="B32" s="210"/>
    </row>
    <row r="33" spans="1:2" ht="15.6">
      <c r="A33" s="209"/>
      <c r="B33" s="210"/>
    </row>
    <row r="34" spans="1:2" ht="15.6">
      <c r="A34" s="209"/>
      <c r="B34" s="210"/>
    </row>
    <row r="35" spans="1:2" ht="15.6">
      <c r="A35" s="209"/>
      <c r="B35" s="210"/>
    </row>
    <row r="36" spans="1:2" ht="15.6">
      <c r="A36" s="209"/>
      <c r="B36" s="210"/>
    </row>
  </sheetData>
  <phoneticPr fontId="19" type="noConversion"/>
  <hyperlinks>
    <hyperlink ref="A1" location="首页!A1" display="返回首页"/>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zoomScale="85" zoomScaleNormal="85" workbookViewId="0"/>
  </sheetViews>
  <sheetFormatPr defaultColWidth="9" defaultRowHeight="14.4"/>
  <cols>
    <col min="1" max="1" width="25.21875" customWidth="1"/>
    <col min="2" max="2" width="17.5546875" customWidth="1"/>
    <col min="3" max="3" width="19.109375" customWidth="1"/>
    <col min="4" max="4" width="20.5546875" customWidth="1"/>
    <col min="5" max="5" width="19.109375" customWidth="1"/>
  </cols>
  <sheetData>
    <row r="1" spans="1:5">
      <c r="A1" s="69" t="s">
        <v>110</v>
      </c>
    </row>
    <row r="2" spans="1:5" ht="16.2">
      <c r="A2" s="70" t="s">
        <v>2075</v>
      </c>
      <c r="B2" s="253" t="s">
        <v>112</v>
      </c>
      <c r="C2" s="251"/>
      <c r="D2" s="251"/>
      <c r="E2" s="252"/>
    </row>
    <row r="3" spans="1:5" ht="16.2">
      <c r="A3" s="4" t="s">
        <v>2073</v>
      </c>
      <c r="B3" s="34" t="s">
        <v>114</v>
      </c>
      <c r="C3" s="34" t="s">
        <v>856</v>
      </c>
      <c r="D3" s="34" t="s">
        <v>636</v>
      </c>
      <c r="E3" s="34" t="s">
        <v>857</v>
      </c>
    </row>
    <row r="4" spans="1:5" ht="31.2">
      <c r="A4" s="76" t="s">
        <v>2092</v>
      </c>
      <c r="B4" s="7" t="s">
        <v>858</v>
      </c>
      <c r="C4" s="10" t="s">
        <v>358</v>
      </c>
      <c r="D4" s="10" t="s">
        <v>858</v>
      </c>
      <c r="E4" s="10" t="s">
        <v>509</v>
      </c>
    </row>
    <row r="5" spans="1:5" ht="31.2">
      <c r="A5" s="76" t="s">
        <v>2093</v>
      </c>
      <c r="B5" s="7" t="s">
        <v>858</v>
      </c>
      <c r="C5" s="10" t="s">
        <v>358</v>
      </c>
      <c r="D5" s="10" t="s">
        <v>858</v>
      </c>
      <c r="E5" s="10" t="s">
        <v>509</v>
      </c>
    </row>
    <row r="6" spans="1:5" ht="31.2">
      <c r="A6" s="76" t="s">
        <v>2094</v>
      </c>
      <c r="B6" s="7" t="s">
        <v>858</v>
      </c>
      <c r="C6" s="10" t="s">
        <v>358</v>
      </c>
      <c r="D6" s="10" t="s">
        <v>858</v>
      </c>
      <c r="E6" s="10" t="s">
        <v>509</v>
      </c>
    </row>
    <row r="7" spans="1:5" ht="31.2">
      <c r="A7" s="76" t="s">
        <v>2166</v>
      </c>
      <c r="B7" s="7" t="s">
        <v>858</v>
      </c>
      <c r="C7" s="10" t="s">
        <v>358</v>
      </c>
      <c r="D7" s="10" t="s">
        <v>858</v>
      </c>
      <c r="E7" s="10" t="s">
        <v>509</v>
      </c>
    </row>
    <row r="8" spans="1:5" ht="31.2">
      <c r="A8" s="76" t="s">
        <v>2167</v>
      </c>
      <c r="B8" s="7" t="s">
        <v>858</v>
      </c>
      <c r="C8" s="10" t="s">
        <v>358</v>
      </c>
      <c r="D8" s="10" t="s">
        <v>858</v>
      </c>
      <c r="E8" s="10" t="s">
        <v>509</v>
      </c>
    </row>
    <row r="9" spans="1:5" ht="31.2">
      <c r="A9" s="76" t="s">
        <v>2097</v>
      </c>
      <c r="B9" s="7" t="s">
        <v>858</v>
      </c>
      <c r="C9" s="10" t="s">
        <v>358</v>
      </c>
      <c r="D9" s="10" t="s">
        <v>858</v>
      </c>
      <c r="E9" s="10" t="s">
        <v>509</v>
      </c>
    </row>
    <row r="10" spans="1:5" ht="31.2">
      <c r="A10" s="76" t="s">
        <v>2098</v>
      </c>
      <c r="B10" s="7" t="s">
        <v>858</v>
      </c>
      <c r="C10" s="10" t="s">
        <v>358</v>
      </c>
      <c r="D10" s="10" t="s">
        <v>858</v>
      </c>
      <c r="E10" s="10" t="s">
        <v>509</v>
      </c>
    </row>
    <row r="11" spans="1:5" ht="31.2">
      <c r="A11" s="76" t="s">
        <v>2099</v>
      </c>
      <c r="B11" s="7" t="s">
        <v>858</v>
      </c>
      <c r="C11" s="10" t="s">
        <v>358</v>
      </c>
      <c r="D11" s="10" t="s">
        <v>858</v>
      </c>
      <c r="E11" s="10" t="s">
        <v>509</v>
      </c>
    </row>
    <row r="12" spans="1:5" ht="31.2">
      <c r="A12" s="76" t="s">
        <v>2100</v>
      </c>
      <c r="B12" s="7" t="s">
        <v>858</v>
      </c>
      <c r="C12" s="10" t="s">
        <v>358</v>
      </c>
      <c r="D12" s="10" t="s">
        <v>858</v>
      </c>
      <c r="E12" s="10" t="s">
        <v>509</v>
      </c>
    </row>
    <row r="13" spans="1:5" ht="31.2">
      <c r="A13" s="76" t="s">
        <v>2101</v>
      </c>
      <c r="B13" s="7" t="s">
        <v>858</v>
      </c>
      <c r="C13" s="10" t="s">
        <v>358</v>
      </c>
      <c r="D13" s="10" t="s">
        <v>858</v>
      </c>
      <c r="E13" s="10" t="s">
        <v>509</v>
      </c>
    </row>
    <row r="14" spans="1:5" ht="31.2">
      <c r="A14" s="76" t="s">
        <v>2102</v>
      </c>
      <c r="B14" s="7" t="s">
        <v>858</v>
      </c>
      <c r="C14" s="10" t="s">
        <v>358</v>
      </c>
      <c r="D14" s="10" t="s">
        <v>858</v>
      </c>
      <c r="E14" s="10" t="s">
        <v>509</v>
      </c>
    </row>
    <row r="15" spans="1:5" ht="31.2">
      <c r="A15" s="76" t="s">
        <v>2103</v>
      </c>
      <c r="B15" s="7" t="s">
        <v>858</v>
      </c>
      <c r="C15" s="10" t="s">
        <v>358</v>
      </c>
      <c r="D15" s="10" t="s">
        <v>858</v>
      </c>
      <c r="E15" s="10" t="s">
        <v>509</v>
      </c>
    </row>
    <row r="16" spans="1:5" ht="31.2">
      <c r="A16" s="76" t="s">
        <v>2104</v>
      </c>
      <c r="B16" s="7" t="s">
        <v>858</v>
      </c>
      <c r="C16" s="10" t="s">
        <v>358</v>
      </c>
      <c r="D16" s="10" t="s">
        <v>858</v>
      </c>
      <c r="E16" s="10" t="s">
        <v>509</v>
      </c>
    </row>
    <row r="17" spans="1:5" ht="31.2">
      <c r="A17" s="76" t="s">
        <v>2105</v>
      </c>
      <c r="B17" s="7" t="s">
        <v>858</v>
      </c>
      <c r="C17" s="10" t="s">
        <v>358</v>
      </c>
      <c r="D17" s="10" t="s">
        <v>858</v>
      </c>
      <c r="E17" s="10" t="s">
        <v>509</v>
      </c>
    </row>
    <row r="18" spans="1:5" ht="31.2">
      <c r="A18" s="76" t="s">
        <v>2106</v>
      </c>
      <c r="B18" s="7" t="s">
        <v>858</v>
      </c>
      <c r="C18" s="10" t="s">
        <v>358</v>
      </c>
      <c r="D18" s="10" t="s">
        <v>858</v>
      </c>
      <c r="E18" s="10" t="s">
        <v>509</v>
      </c>
    </row>
    <row r="19" spans="1:5" ht="31.2">
      <c r="A19" s="76" t="s">
        <v>2107</v>
      </c>
      <c r="B19" s="7" t="s">
        <v>858</v>
      </c>
      <c r="C19" s="10" t="s">
        <v>358</v>
      </c>
      <c r="D19" s="10" t="s">
        <v>858</v>
      </c>
      <c r="E19" s="10" t="s">
        <v>509</v>
      </c>
    </row>
    <row r="20" spans="1:5" ht="31.2">
      <c r="A20" s="76" t="s">
        <v>2108</v>
      </c>
      <c r="B20" s="7" t="s">
        <v>518</v>
      </c>
      <c r="C20" s="10"/>
      <c r="D20" s="10"/>
      <c r="E20" s="10"/>
    </row>
    <row r="21" spans="1:5" ht="31.2">
      <c r="A21" s="76" t="s">
        <v>2109</v>
      </c>
      <c r="B21" s="7" t="s">
        <v>858</v>
      </c>
      <c r="C21" s="10" t="s">
        <v>358</v>
      </c>
      <c r="D21" s="10" t="s">
        <v>858</v>
      </c>
      <c r="E21" s="10" t="s">
        <v>509</v>
      </c>
    </row>
    <row r="22" spans="1:5" ht="31.2">
      <c r="A22" s="76" t="s">
        <v>2110</v>
      </c>
      <c r="B22" s="7" t="s">
        <v>858</v>
      </c>
      <c r="C22" s="10" t="s">
        <v>358</v>
      </c>
      <c r="D22" s="10" t="s">
        <v>858</v>
      </c>
      <c r="E22" s="10" t="s">
        <v>509</v>
      </c>
    </row>
    <row r="23" spans="1:5" ht="31.2">
      <c r="A23" s="76" t="s">
        <v>2111</v>
      </c>
      <c r="B23" s="7" t="s">
        <v>858</v>
      </c>
      <c r="C23" s="10" t="s">
        <v>358</v>
      </c>
      <c r="D23" s="10" t="s">
        <v>858</v>
      </c>
      <c r="E23" s="10" t="s">
        <v>509</v>
      </c>
    </row>
    <row r="24" spans="1:5" ht="31.2">
      <c r="A24" s="76" t="s">
        <v>2112</v>
      </c>
      <c r="B24" s="7" t="s">
        <v>858</v>
      </c>
      <c r="C24" s="10" t="s">
        <v>358</v>
      </c>
      <c r="D24" s="10" t="s">
        <v>858</v>
      </c>
      <c r="E24" s="10" t="s">
        <v>509</v>
      </c>
    </row>
    <row r="25" spans="1:5" ht="31.2">
      <c r="A25" s="76" t="s">
        <v>2113</v>
      </c>
      <c r="B25" s="7" t="s">
        <v>858</v>
      </c>
      <c r="C25" s="10" t="s">
        <v>358</v>
      </c>
      <c r="D25" s="10" t="s">
        <v>858</v>
      </c>
      <c r="E25" s="10" t="s">
        <v>509</v>
      </c>
    </row>
    <row r="26" spans="1:5" ht="31.2">
      <c r="A26" s="76" t="s">
        <v>2114</v>
      </c>
      <c r="B26" s="7" t="s">
        <v>858</v>
      </c>
      <c r="C26" s="10" t="s">
        <v>358</v>
      </c>
      <c r="D26" s="10" t="s">
        <v>858</v>
      </c>
      <c r="E26" s="10" t="s">
        <v>509</v>
      </c>
    </row>
    <row r="27" spans="1:5" ht="31.2">
      <c r="A27" s="76" t="s">
        <v>2168</v>
      </c>
      <c r="B27" s="7" t="s">
        <v>858</v>
      </c>
      <c r="C27" s="10" t="s">
        <v>358</v>
      </c>
      <c r="D27" s="10" t="s">
        <v>858</v>
      </c>
      <c r="E27" s="10" t="s">
        <v>509</v>
      </c>
    </row>
    <row r="28" spans="1:5" ht="31.2">
      <c r="A28" s="76" t="s">
        <v>2116</v>
      </c>
      <c r="B28" s="7" t="s">
        <v>858</v>
      </c>
      <c r="C28" s="10" t="s">
        <v>358</v>
      </c>
      <c r="D28" s="10" t="s">
        <v>858</v>
      </c>
      <c r="E28" s="10" t="s">
        <v>509</v>
      </c>
    </row>
    <row r="29" spans="1:5" ht="31.2">
      <c r="A29" s="76" t="s">
        <v>2117</v>
      </c>
      <c r="B29" s="7" t="s">
        <v>858</v>
      </c>
      <c r="C29" s="10" t="s">
        <v>358</v>
      </c>
      <c r="D29" s="10" t="s">
        <v>858</v>
      </c>
      <c r="E29" s="10" t="s">
        <v>509</v>
      </c>
    </row>
    <row r="30" spans="1:5" ht="31.2">
      <c r="A30" s="76" t="s">
        <v>2118</v>
      </c>
      <c r="B30" s="7" t="s">
        <v>858</v>
      </c>
      <c r="C30" s="10" t="s">
        <v>358</v>
      </c>
      <c r="D30" s="10" t="s">
        <v>858</v>
      </c>
      <c r="E30" s="10" t="s">
        <v>509</v>
      </c>
    </row>
    <row r="31" spans="1:5" ht="31.2">
      <c r="A31" s="76" t="s">
        <v>2169</v>
      </c>
      <c r="B31" s="7" t="s">
        <v>858</v>
      </c>
      <c r="C31" s="10" t="s">
        <v>358</v>
      </c>
      <c r="D31" s="10" t="s">
        <v>858</v>
      </c>
      <c r="E31" s="10" t="s">
        <v>509</v>
      </c>
    </row>
    <row r="32" spans="1:5" ht="31.2">
      <c r="A32" s="76" t="s">
        <v>2120</v>
      </c>
      <c r="B32" s="7" t="s">
        <v>858</v>
      </c>
      <c r="C32" s="10" t="s">
        <v>358</v>
      </c>
      <c r="D32" s="10" t="s">
        <v>858</v>
      </c>
      <c r="E32" s="10" t="s">
        <v>509</v>
      </c>
    </row>
    <row r="33" spans="1:5" ht="31.2">
      <c r="A33" s="76" t="s">
        <v>2121</v>
      </c>
      <c r="B33" s="7" t="s">
        <v>858</v>
      </c>
      <c r="C33" s="10" t="s">
        <v>358</v>
      </c>
      <c r="D33" s="10" t="s">
        <v>858</v>
      </c>
      <c r="E33" s="10" t="s">
        <v>509</v>
      </c>
    </row>
    <row r="34" spans="1:5" ht="31.2">
      <c r="A34" s="76" t="s">
        <v>2122</v>
      </c>
      <c r="B34" s="7" t="s">
        <v>858</v>
      </c>
      <c r="C34" s="10" t="s">
        <v>358</v>
      </c>
      <c r="D34" s="10" t="s">
        <v>858</v>
      </c>
      <c r="E34" s="10" t="s">
        <v>509</v>
      </c>
    </row>
    <row r="35" spans="1:5">
      <c r="B35" s="27"/>
    </row>
    <row r="36" spans="1:5">
      <c r="B36" s="27"/>
    </row>
  </sheetData>
  <mergeCells count="1">
    <mergeCell ref="B2:E2"/>
  </mergeCells>
  <phoneticPr fontId="19" type="noConversion"/>
  <hyperlinks>
    <hyperlink ref="A1" location="首页!A1" display="返回首页"/>
  </hyperlinks>
  <pageMargins left="0.69930555555555596" right="0.69930555555555596"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8"/>
  <sheetViews>
    <sheetView zoomScale="85" zoomScaleNormal="85" workbookViewId="0"/>
  </sheetViews>
  <sheetFormatPr defaultColWidth="9" defaultRowHeight="14.4"/>
  <cols>
    <col min="1" max="1" width="12.5546875" customWidth="1"/>
    <col min="2" max="4" width="8.88671875" customWidth="1"/>
    <col min="5" max="5" width="16.88671875" customWidth="1"/>
    <col min="6" max="6" width="8.44140625" customWidth="1"/>
    <col min="7" max="7" width="32" customWidth="1"/>
    <col min="8" max="8" width="11.21875" customWidth="1"/>
    <col min="9" max="9" width="31.44140625" customWidth="1"/>
    <col min="10" max="11" width="6.21875" customWidth="1"/>
  </cols>
  <sheetData>
    <row r="1" spans="1:10">
      <c r="A1" s="13" t="s">
        <v>110</v>
      </c>
    </row>
    <row r="2" spans="1:10" ht="16.2" hidden="1">
      <c r="A2" s="68" t="s">
        <v>2082</v>
      </c>
      <c r="B2" s="73"/>
      <c r="C2" s="239" t="s">
        <v>112</v>
      </c>
      <c r="D2" s="239"/>
      <c r="E2" s="239"/>
      <c r="F2" s="239"/>
      <c r="G2" s="239"/>
      <c r="H2" s="239"/>
      <c r="I2" s="239"/>
      <c r="J2" s="239"/>
    </row>
    <row r="3" spans="1:10" ht="16.2" hidden="1">
      <c r="A3" s="4" t="s">
        <v>2074</v>
      </c>
      <c r="B3" s="4" t="s">
        <v>113</v>
      </c>
      <c r="C3" s="4" t="s">
        <v>114</v>
      </c>
      <c r="D3" s="4" t="s">
        <v>115</v>
      </c>
      <c r="E3" s="4" t="s">
        <v>859</v>
      </c>
      <c r="F3" s="4" t="s">
        <v>126</v>
      </c>
      <c r="G3" s="4" t="s">
        <v>860</v>
      </c>
      <c r="H3" s="4" t="s">
        <v>507</v>
      </c>
      <c r="I3" s="4" t="s">
        <v>861</v>
      </c>
      <c r="J3" s="4" t="s">
        <v>602</v>
      </c>
    </row>
    <row r="4" spans="1:10" ht="62.4">
      <c r="A4" s="77" t="s">
        <v>2059</v>
      </c>
      <c r="B4" s="7" t="s">
        <v>128</v>
      </c>
      <c r="C4" s="8" t="s">
        <v>156</v>
      </c>
      <c r="D4" s="9"/>
      <c r="E4" s="10"/>
      <c r="F4" s="10"/>
      <c r="G4" s="10"/>
      <c r="H4" s="12"/>
      <c r="I4" s="12"/>
      <c r="J4" s="12"/>
    </row>
    <row r="5" spans="1:10" ht="62.4">
      <c r="A5" s="77" t="s">
        <v>2026</v>
      </c>
      <c r="B5" s="7" t="s">
        <v>128</v>
      </c>
      <c r="C5" s="8" t="s">
        <v>156</v>
      </c>
      <c r="D5" s="9"/>
      <c r="E5" s="10"/>
      <c r="F5" s="10"/>
      <c r="G5" s="10"/>
      <c r="H5" s="12"/>
      <c r="I5" s="12"/>
      <c r="J5" s="12"/>
    </row>
    <row r="6" spans="1:10" ht="62.4">
      <c r="A6" s="77" t="s">
        <v>2028</v>
      </c>
      <c r="B6" s="7" t="s">
        <v>128</v>
      </c>
      <c r="C6" s="8" t="s">
        <v>156</v>
      </c>
      <c r="D6" s="9"/>
      <c r="E6" s="10"/>
      <c r="F6" s="10"/>
      <c r="G6" s="10"/>
      <c r="H6" s="12"/>
      <c r="I6" s="12"/>
      <c r="J6" s="12"/>
    </row>
    <row r="7" spans="1:10" ht="62.4">
      <c r="A7" s="77" t="s">
        <v>2060</v>
      </c>
      <c r="B7" s="7" t="s">
        <v>128</v>
      </c>
      <c r="C7" s="8" t="s">
        <v>156</v>
      </c>
      <c r="D7" s="9"/>
      <c r="E7" s="10"/>
      <c r="F7" s="10"/>
      <c r="G7" s="10"/>
      <c r="H7" s="12"/>
      <c r="I7" s="12"/>
      <c r="J7" s="12"/>
    </row>
    <row r="8" spans="1:10" ht="62.4">
      <c r="A8" s="77" t="s">
        <v>2061</v>
      </c>
      <c r="B8" s="7" t="s">
        <v>128</v>
      </c>
      <c r="C8" s="8" t="s">
        <v>156</v>
      </c>
      <c r="D8" s="9"/>
      <c r="E8" s="10"/>
      <c r="F8" s="10"/>
      <c r="G8" s="10"/>
      <c r="H8" s="12"/>
      <c r="I8" s="12"/>
      <c r="J8" s="12"/>
    </row>
    <row r="9" spans="1:10" ht="62.4">
      <c r="A9" s="77" t="s">
        <v>2062</v>
      </c>
      <c r="B9" s="7" t="s">
        <v>128</v>
      </c>
      <c r="C9" s="8" t="s">
        <v>156</v>
      </c>
      <c r="D9" s="9"/>
      <c r="E9" s="10"/>
      <c r="F9" s="10"/>
      <c r="G9" s="10"/>
      <c r="H9" s="12"/>
      <c r="I9" s="12"/>
      <c r="J9" s="12"/>
    </row>
    <row r="10" spans="1:10" ht="62.4">
      <c r="A10" s="77" t="s">
        <v>2063</v>
      </c>
      <c r="B10" s="7" t="s">
        <v>128</v>
      </c>
      <c r="C10" s="8" t="s">
        <v>156</v>
      </c>
      <c r="D10" s="9"/>
      <c r="E10" s="10"/>
      <c r="F10" s="10"/>
      <c r="G10" s="10"/>
      <c r="H10" s="12"/>
      <c r="I10" s="12"/>
      <c r="J10" s="12"/>
    </row>
    <row r="11" spans="1:10" ht="62.4">
      <c r="A11" s="77" t="s">
        <v>2031</v>
      </c>
      <c r="B11" s="7" t="s">
        <v>128</v>
      </c>
      <c r="C11" s="8" t="s">
        <v>156</v>
      </c>
      <c r="D11" s="9"/>
      <c r="E11" s="10"/>
      <c r="F11" s="10"/>
      <c r="G11" s="10"/>
      <c r="H11" s="12"/>
      <c r="I11" s="12"/>
      <c r="J11" s="12"/>
    </row>
    <row r="12" spans="1:10" ht="62.4">
      <c r="A12" s="77" t="s">
        <v>2064</v>
      </c>
      <c r="B12" s="7" t="s">
        <v>128</v>
      </c>
      <c r="C12" s="8" t="s">
        <v>156</v>
      </c>
      <c r="D12" s="9"/>
      <c r="E12" s="10"/>
      <c r="F12" s="10"/>
      <c r="G12" s="10"/>
      <c r="H12" s="12"/>
      <c r="I12" s="12"/>
      <c r="J12" s="12"/>
    </row>
    <row r="13" spans="1:10" ht="62.4">
      <c r="A13" s="77" t="s">
        <v>2033</v>
      </c>
      <c r="B13" s="7" t="s">
        <v>128</v>
      </c>
      <c r="C13" s="8" t="s">
        <v>156</v>
      </c>
      <c r="D13" s="9"/>
      <c r="E13" s="10"/>
      <c r="F13" s="10"/>
      <c r="G13" s="10"/>
      <c r="H13" s="12"/>
      <c r="I13" s="12"/>
      <c r="J13" s="12"/>
    </row>
    <row r="14" spans="1:10" ht="62.4" hidden="1">
      <c r="A14" s="77" t="s">
        <v>2065</v>
      </c>
      <c r="B14" s="7" t="s">
        <v>128</v>
      </c>
      <c r="C14" s="7" t="s">
        <v>129</v>
      </c>
      <c r="D14" s="9"/>
      <c r="E14" s="11" t="s">
        <v>862</v>
      </c>
      <c r="F14" s="11" t="s">
        <v>509</v>
      </c>
      <c r="G14" s="11" t="s">
        <v>863</v>
      </c>
      <c r="H14" s="11" t="s">
        <v>864</v>
      </c>
      <c r="I14" s="11" t="s">
        <v>865</v>
      </c>
      <c r="J14" s="11" t="s">
        <v>866</v>
      </c>
    </row>
    <row r="15" spans="1:10" ht="62.4" hidden="1">
      <c r="A15" s="77" t="s">
        <v>2037</v>
      </c>
      <c r="B15" s="7" t="s">
        <v>128</v>
      </c>
      <c r="C15" s="7" t="s">
        <v>129</v>
      </c>
      <c r="D15" s="9"/>
      <c r="E15" s="11" t="s">
        <v>867</v>
      </c>
      <c r="F15" s="11" t="s">
        <v>509</v>
      </c>
      <c r="G15" s="11" t="s">
        <v>868</v>
      </c>
      <c r="H15" s="11" t="s">
        <v>869</v>
      </c>
      <c r="I15" s="11" t="s">
        <v>870</v>
      </c>
      <c r="J15" s="11" t="s">
        <v>866</v>
      </c>
    </row>
    <row r="16" spans="1:10" ht="62.4" hidden="1">
      <c r="A16" s="77" t="s">
        <v>2039</v>
      </c>
      <c r="B16" s="7" t="s">
        <v>128</v>
      </c>
      <c r="C16" s="7" t="s">
        <v>129</v>
      </c>
      <c r="D16" s="9"/>
      <c r="E16" s="11" t="s">
        <v>871</v>
      </c>
      <c r="F16" s="11" t="s">
        <v>509</v>
      </c>
      <c r="G16" s="11" t="s">
        <v>872</v>
      </c>
      <c r="H16" s="11" t="s">
        <v>864</v>
      </c>
      <c r="I16" s="11" t="s">
        <v>873</v>
      </c>
      <c r="J16" s="11" t="s">
        <v>866</v>
      </c>
    </row>
    <row r="17" spans="1:11" ht="62.4" hidden="1">
      <c r="A17" s="77" t="s">
        <v>2066</v>
      </c>
      <c r="B17" s="7" t="s">
        <v>128</v>
      </c>
      <c r="C17" s="7" t="s">
        <v>129</v>
      </c>
      <c r="D17" s="9"/>
      <c r="E17" s="11" t="s">
        <v>874</v>
      </c>
      <c r="F17" s="11" t="s">
        <v>509</v>
      </c>
      <c r="G17" s="11" t="s">
        <v>875</v>
      </c>
      <c r="H17" s="11" t="s">
        <v>876</v>
      </c>
      <c r="I17" s="11" t="s">
        <v>877</v>
      </c>
      <c r="J17" s="11" t="s">
        <v>866</v>
      </c>
    </row>
    <row r="18" spans="1:11" ht="62.4" hidden="1">
      <c r="A18" s="77" t="s">
        <v>2042</v>
      </c>
      <c r="B18" s="7" t="s">
        <v>128</v>
      </c>
      <c r="C18" s="7" t="s">
        <v>129</v>
      </c>
      <c r="D18" s="9"/>
      <c r="E18" s="11" t="s">
        <v>878</v>
      </c>
      <c r="F18" s="11" t="s">
        <v>509</v>
      </c>
      <c r="G18" s="11" t="s">
        <v>879</v>
      </c>
      <c r="H18" s="11" t="s">
        <v>880</v>
      </c>
      <c r="I18" s="11" t="s">
        <v>881</v>
      </c>
      <c r="J18" s="11" t="s">
        <v>866</v>
      </c>
    </row>
    <row r="19" spans="1:11" ht="62.4" hidden="1">
      <c r="A19" s="77" t="s">
        <v>2045</v>
      </c>
      <c r="B19" s="7" t="s">
        <v>128</v>
      </c>
      <c r="C19" s="7" t="s">
        <v>129</v>
      </c>
      <c r="D19" s="9"/>
      <c r="E19" s="11" t="s">
        <v>882</v>
      </c>
      <c r="F19" s="11" t="s">
        <v>509</v>
      </c>
      <c r="G19" s="11" t="s">
        <v>883</v>
      </c>
      <c r="H19" s="11" t="s">
        <v>884</v>
      </c>
      <c r="I19" s="11" t="s">
        <v>885</v>
      </c>
      <c r="J19" s="11" t="s">
        <v>866</v>
      </c>
    </row>
    <row r="20" spans="1:11" ht="62.4" hidden="1">
      <c r="A20" s="77" t="s">
        <v>2047</v>
      </c>
      <c r="B20" s="7" t="s">
        <v>128</v>
      </c>
      <c r="C20" s="7" t="s">
        <v>129</v>
      </c>
      <c r="D20" s="9"/>
      <c r="E20" s="11" t="s">
        <v>886</v>
      </c>
      <c r="F20" s="11" t="s">
        <v>560</v>
      </c>
      <c r="G20" s="11" t="s">
        <v>887</v>
      </c>
      <c r="H20" s="11" t="s">
        <v>888</v>
      </c>
      <c r="I20" s="11" t="s">
        <v>889</v>
      </c>
      <c r="J20" s="11" t="s">
        <v>890</v>
      </c>
      <c r="K20" s="23"/>
    </row>
    <row r="21" spans="1:11" ht="62.4" hidden="1">
      <c r="A21" s="77" t="s">
        <v>2067</v>
      </c>
      <c r="B21" s="7" t="s">
        <v>128</v>
      </c>
      <c r="C21" s="7" t="s">
        <v>129</v>
      </c>
      <c r="D21" s="9"/>
      <c r="E21" s="11" t="s">
        <v>891</v>
      </c>
      <c r="F21" s="11" t="s">
        <v>509</v>
      </c>
      <c r="G21" s="11" t="s">
        <v>892</v>
      </c>
      <c r="H21" s="11" t="s">
        <v>893</v>
      </c>
      <c r="I21" s="11" t="s">
        <v>894</v>
      </c>
      <c r="J21" s="11" t="s">
        <v>866</v>
      </c>
    </row>
    <row r="22" spans="1:11" ht="62.4" hidden="1">
      <c r="A22" s="77" t="s">
        <v>2050</v>
      </c>
      <c r="B22" s="7" t="s">
        <v>128</v>
      </c>
      <c r="C22" s="7" t="s">
        <v>129</v>
      </c>
      <c r="D22" s="9"/>
      <c r="E22" s="11" t="s">
        <v>895</v>
      </c>
      <c r="F22" s="11" t="s">
        <v>509</v>
      </c>
      <c r="G22" s="11" t="s">
        <v>896</v>
      </c>
      <c r="H22" s="11" t="s">
        <v>590</v>
      </c>
      <c r="I22" s="11" t="s">
        <v>897</v>
      </c>
      <c r="J22" s="11" t="s">
        <v>866</v>
      </c>
      <c r="K22" s="23"/>
    </row>
    <row r="23" spans="1:11" ht="62.4" hidden="1">
      <c r="A23" s="77" t="s">
        <v>2068</v>
      </c>
      <c r="B23" s="7" t="s">
        <v>128</v>
      </c>
      <c r="C23" s="7" t="s">
        <v>129</v>
      </c>
      <c r="D23" s="9"/>
      <c r="E23" s="11" t="s">
        <v>898</v>
      </c>
      <c r="F23" s="11" t="s">
        <v>509</v>
      </c>
      <c r="G23" s="11" t="s">
        <v>899</v>
      </c>
      <c r="H23" s="11" t="s">
        <v>880</v>
      </c>
      <c r="I23" s="11" t="s">
        <v>900</v>
      </c>
      <c r="J23" s="11" t="s">
        <v>866</v>
      </c>
    </row>
    <row r="24" spans="1:11" ht="62.4" hidden="1">
      <c r="A24" s="77" t="s">
        <v>2053</v>
      </c>
      <c r="B24" s="7" t="s">
        <v>128</v>
      </c>
      <c r="C24" s="7" t="s">
        <v>129</v>
      </c>
      <c r="D24" s="9"/>
      <c r="E24" s="11" t="s">
        <v>901</v>
      </c>
      <c r="F24" s="11" t="s">
        <v>509</v>
      </c>
      <c r="G24" s="11" t="s">
        <v>902</v>
      </c>
      <c r="H24" s="11" t="s">
        <v>903</v>
      </c>
      <c r="I24" s="11" t="s">
        <v>904</v>
      </c>
      <c r="J24" s="11" t="s">
        <v>866</v>
      </c>
    </row>
    <row r="25" spans="1:11" ht="62.4" hidden="1">
      <c r="A25" s="77" t="s">
        <v>2056</v>
      </c>
      <c r="B25" s="7" t="s">
        <v>128</v>
      </c>
      <c r="C25" s="7" t="s">
        <v>129</v>
      </c>
      <c r="D25" s="9"/>
      <c r="E25" s="11" t="s">
        <v>905</v>
      </c>
      <c r="F25" s="11" t="s">
        <v>509</v>
      </c>
      <c r="G25" s="11" t="s">
        <v>906</v>
      </c>
      <c r="H25" s="11" t="s">
        <v>869</v>
      </c>
      <c r="I25" s="11" t="s">
        <v>907</v>
      </c>
      <c r="J25" s="11" t="s">
        <v>866</v>
      </c>
      <c r="K25" s="23"/>
    </row>
    <row r="26" spans="1:11" ht="62.4" hidden="1">
      <c r="A26" s="77" t="s">
        <v>2069</v>
      </c>
      <c r="B26" s="7" t="s">
        <v>128</v>
      </c>
      <c r="C26" s="7" t="s">
        <v>129</v>
      </c>
      <c r="D26" s="9"/>
      <c r="E26" s="11" t="s">
        <v>908</v>
      </c>
      <c r="F26" s="11" t="s">
        <v>509</v>
      </c>
      <c r="G26" s="11" t="s">
        <v>909</v>
      </c>
      <c r="H26" s="11" t="s">
        <v>590</v>
      </c>
      <c r="I26" s="11" t="s">
        <v>910</v>
      </c>
      <c r="J26" s="11" t="s">
        <v>866</v>
      </c>
    </row>
    <row r="27" spans="1:11" ht="62.4" hidden="1">
      <c r="A27" s="77" t="s">
        <v>2070</v>
      </c>
      <c r="B27" s="7" t="s">
        <v>128</v>
      </c>
      <c r="C27" s="7" t="s">
        <v>129</v>
      </c>
      <c r="D27" s="9"/>
      <c r="E27" s="11" t="s">
        <v>911</v>
      </c>
      <c r="F27" s="11" t="s">
        <v>509</v>
      </c>
      <c r="G27" s="11" t="s">
        <v>912</v>
      </c>
      <c r="H27" s="11" t="s">
        <v>590</v>
      </c>
      <c r="I27" s="11" t="s">
        <v>913</v>
      </c>
      <c r="J27" s="11" t="s">
        <v>866</v>
      </c>
    </row>
    <row r="28" spans="1:11" ht="62.4">
      <c r="A28" s="77" t="s">
        <v>2071</v>
      </c>
      <c r="B28" s="28" t="s">
        <v>128</v>
      </c>
      <c r="C28" s="8" t="s">
        <v>156</v>
      </c>
      <c r="D28" s="29"/>
      <c r="E28" s="33"/>
      <c r="F28" s="33"/>
      <c r="G28" s="33"/>
    </row>
  </sheetData>
  <autoFilter ref="A1:J28">
    <filterColumn colId="2">
      <filters>
        <filter val="未测试"/>
      </filters>
    </filterColumn>
  </autoFilter>
  <mergeCells count="2">
    <mergeCell ref="C2:G2"/>
    <mergeCell ref="H2:J2"/>
  </mergeCells>
  <phoneticPr fontId="19" type="noConversion"/>
  <hyperlinks>
    <hyperlink ref="A1" location="首页!A1" display="返回首页"/>
  </hyperlinks>
  <pageMargins left="0.75" right="0.75" top="1" bottom="1" header="0.51180555555555596" footer="0.5118055555555559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85" zoomScaleNormal="85" workbookViewId="0"/>
  </sheetViews>
  <sheetFormatPr defaultColWidth="9" defaultRowHeight="14.4"/>
  <cols>
    <col min="1" max="1" width="12.5546875" customWidth="1"/>
    <col min="2" max="3" width="8.88671875" customWidth="1"/>
    <col min="4" max="4" width="16.88671875" customWidth="1"/>
    <col min="5" max="5" width="5.77734375" customWidth="1"/>
    <col min="6" max="6" width="8.44140625" customWidth="1"/>
    <col min="7" max="7" width="20.21875" customWidth="1"/>
    <col min="8" max="8" width="11.21875" customWidth="1"/>
    <col min="9" max="9" width="31.44140625" customWidth="1"/>
  </cols>
  <sheetData>
    <row r="1" spans="1:9">
      <c r="A1" s="13" t="s">
        <v>110</v>
      </c>
    </row>
    <row r="2" spans="1:9" ht="16.2">
      <c r="A2" s="68" t="s">
        <v>2083</v>
      </c>
      <c r="B2" s="73"/>
      <c r="C2" s="239" t="s">
        <v>112</v>
      </c>
      <c r="D2" s="239"/>
      <c r="E2" s="239"/>
      <c r="F2" s="239"/>
      <c r="G2" s="239"/>
      <c r="H2" s="239"/>
      <c r="I2" s="239"/>
    </row>
    <row r="3" spans="1:9" ht="16.2">
      <c r="A3" s="4" t="s">
        <v>2084</v>
      </c>
      <c r="B3" s="4" t="s">
        <v>113</v>
      </c>
      <c r="C3" s="4" t="s">
        <v>114</v>
      </c>
      <c r="D3" s="4" t="s">
        <v>859</v>
      </c>
      <c r="E3" s="4" t="s">
        <v>602</v>
      </c>
      <c r="F3" s="4" t="s">
        <v>126</v>
      </c>
      <c r="G3" s="4" t="s">
        <v>914</v>
      </c>
      <c r="H3" s="4" t="s">
        <v>507</v>
      </c>
      <c r="I3" s="4" t="s">
        <v>861</v>
      </c>
    </row>
    <row r="4" spans="1:9" ht="62.4">
      <c r="A4" s="77" t="s">
        <v>2059</v>
      </c>
      <c r="B4" s="7" t="s">
        <v>128</v>
      </c>
      <c r="C4" s="7" t="s">
        <v>129</v>
      </c>
      <c r="D4" s="11" t="s">
        <v>915</v>
      </c>
      <c r="E4" s="11" t="s">
        <v>358</v>
      </c>
      <c r="F4" s="11" t="s">
        <v>509</v>
      </c>
      <c r="G4" s="11" t="s">
        <v>916</v>
      </c>
      <c r="H4" s="11" t="s">
        <v>917</v>
      </c>
      <c r="I4" s="11" t="s">
        <v>918</v>
      </c>
    </row>
    <row r="5" spans="1:9" ht="62.4">
      <c r="A5" s="77" t="s">
        <v>2026</v>
      </c>
      <c r="B5" s="7" t="s">
        <v>128</v>
      </c>
      <c r="C5" s="7" t="s">
        <v>129</v>
      </c>
      <c r="D5" s="11" t="s">
        <v>919</v>
      </c>
      <c r="E5" s="11" t="s">
        <v>358</v>
      </c>
      <c r="F5" s="11" t="s">
        <v>509</v>
      </c>
      <c r="G5" s="11" t="s">
        <v>920</v>
      </c>
      <c r="H5" s="11" t="s">
        <v>921</v>
      </c>
      <c r="I5" s="11" t="s">
        <v>922</v>
      </c>
    </row>
    <row r="6" spans="1:9" ht="62.4">
      <c r="A6" s="77" t="s">
        <v>2028</v>
      </c>
      <c r="B6" s="7" t="s">
        <v>128</v>
      </c>
      <c r="C6" s="7" t="s">
        <v>129</v>
      </c>
      <c r="D6" s="11" t="s">
        <v>923</v>
      </c>
      <c r="E6" s="11" t="s">
        <v>358</v>
      </c>
      <c r="F6" s="11" t="s">
        <v>509</v>
      </c>
      <c r="G6" s="11" t="s">
        <v>924</v>
      </c>
      <c r="H6" s="11" t="s">
        <v>925</v>
      </c>
      <c r="I6" s="11" t="s">
        <v>926</v>
      </c>
    </row>
    <row r="7" spans="1:9" ht="62.4">
      <c r="A7" s="77" t="s">
        <v>2060</v>
      </c>
      <c r="B7" s="7" t="s">
        <v>128</v>
      </c>
      <c r="C7" s="7" t="s">
        <v>129</v>
      </c>
      <c r="D7" s="11" t="s">
        <v>927</v>
      </c>
      <c r="E7" s="11" t="s">
        <v>358</v>
      </c>
      <c r="F7" s="11" t="s">
        <v>509</v>
      </c>
      <c r="G7" s="11" t="s">
        <v>928</v>
      </c>
      <c r="H7" s="11" t="s">
        <v>929</v>
      </c>
      <c r="I7" s="11" t="s">
        <v>930</v>
      </c>
    </row>
    <row r="8" spans="1:9" ht="62.4">
      <c r="A8" s="77" t="s">
        <v>2061</v>
      </c>
      <c r="B8" s="7" t="s">
        <v>128</v>
      </c>
      <c r="C8" s="7" t="s">
        <v>129</v>
      </c>
      <c r="D8" s="11" t="s">
        <v>931</v>
      </c>
      <c r="E8" s="11" t="s">
        <v>358</v>
      </c>
      <c r="F8" s="11" t="s">
        <v>509</v>
      </c>
      <c r="G8" s="11" t="s">
        <v>932</v>
      </c>
      <c r="H8" s="11" t="s">
        <v>933</v>
      </c>
      <c r="I8" s="11" t="s">
        <v>934</v>
      </c>
    </row>
    <row r="9" spans="1:9" ht="62.4">
      <c r="A9" s="77" t="s">
        <v>2062</v>
      </c>
      <c r="B9" s="7" t="s">
        <v>128</v>
      </c>
      <c r="C9" s="7" t="s">
        <v>129</v>
      </c>
      <c r="D9" s="11" t="s">
        <v>935</v>
      </c>
      <c r="E9" s="11" t="s">
        <v>358</v>
      </c>
      <c r="F9" s="11" t="s">
        <v>509</v>
      </c>
      <c r="G9" s="11" t="s">
        <v>936</v>
      </c>
      <c r="H9" s="11" t="s">
        <v>937</v>
      </c>
      <c r="I9" s="11" t="s">
        <v>938</v>
      </c>
    </row>
    <row r="10" spans="1:9" ht="62.4">
      <c r="A10" s="77" t="s">
        <v>2063</v>
      </c>
      <c r="B10" s="7" t="s">
        <v>128</v>
      </c>
      <c r="C10" s="7" t="s">
        <v>129</v>
      </c>
      <c r="D10" s="11" t="s">
        <v>939</v>
      </c>
      <c r="E10" s="11" t="s">
        <v>358</v>
      </c>
      <c r="F10" s="11" t="s">
        <v>509</v>
      </c>
      <c r="G10" s="11" t="s">
        <v>940</v>
      </c>
      <c r="H10" s="11" t="s">
        <v>941</v>
      </c>
      <c r="I10" s="11" t="s">
        <v>942</v>
      </c>
    </row>
    <row r="11" spans="1:9" ht="62.4">
      <c r="A11" s="77" t="s">
        <v>2031</v>
      </c>
      <c r="B11" s="7" t="s">
        <v>128</v>
      </c>
      <c r="C11" s="7" t="s">
        <v>129</v>
      </c>
      <c r="D11" s="11" t="s">
        <v>943</v>
      </c>
      <c r="E11" s="11" t="s">
        <v>358</v>
      </c>
      <c r="F11" s="11" t="s">
        <v>509</v>
      </c>
      <c r="G11" s="11" t="s">
        <v>944</v>
      </c>
      <c r="H11" s="11" t="s">
        <v>945</v>
      </c>
      <c r="I11" s="11" t="s">
        <v>946</v>
      </c>
    </row>
    <row r="12" spans="1:9" ht="62.4">
      <c r="A12" s="77" t="s">
        <v>2064</v>
      </c>
      <c r="B12" s="7" t="s">
        <v>128</v>
      </c>
      <c r="C12" s="7" t="s">
        <v>129</v>
      </c>
      <c r="D12" s="11" t="s">
        <v>947</v>
      </c>
      <c r="E12" s="11" t="s">
        <v>358</v>
      </c>
      <c r="F12" s="11" t="s">
        <v>509</v>
      </c>
      <c r="G12" s="11" t="s">
        <v>948</v>
      </c>
      <c r="H12" s="11" t="s">
        <v>949</v>
      </c>
      <c r="I12" s="11" t="s">
        <v>950</v>
      </c>
    </row>
    <row r="13" spans="1:9" ht="62.4">
      <c r="A13" s="77" t="s">
        <v>2033</v>
      </c>
      <c r="B13" s="7" t="s">
        <v>128</v>
      </c>
      <c r="C13" s="7" t="s">
        <v>129</v>
      </c>
      <c r="D13" s="11" t="s">
        <v>951</v>
      </c>
      <c r="E13" s="11" t="s">
        <v>358</v>
      </c>
      <c r="F13" s="11" t="s">
        <v>509</v>
      </c>
      <c r="G13" s="11" t="s">
        <v>952</v>
      </c>
      <c r="H13" s="11" t="s">
        <v>949</v>
      </c>
      <c r="I13" s="11" t="s">
        <v>953</v>
      </c>
    </row>
    <row r="14" spans="1:9" ht="62.4">
      <c r="A14" s="77" t="s">
        <v>2065</v>
      </c>
      <c r="B14" s="7" t="s">
        <v>128</v>
      </c>
      <c r="C14" s="7" t="s">
        <v>129</v>
      </c>
      <c r="D14" s="11" t="s">
        <v>954</v>
      </c>
      <c r="E14" s="11" t="s">
        <v>358</v>
      </c>
      <c r="F14" s="11" t="s">
        <v>509</v>
      </c>
      <c r="G14" s="11" t="s">
        <v>955</v>
      </c>
      <c r="H14" s="11" t="s">
        <v>956</v>
      </c>
      <c r="I14" s="11" t="s">
        <v>957</v>
      </c>
    </row>
    <row r="15" spans="1:9" ht="62.4">
      <c r="A15" s="77" t="s">
        <v>2037</v>
      </c>
      <c r="B15" s="7" t="s">
        <v>128</v>
      </c>
      <c r="C15" s="7" t="s">
        <v>129</v>
      </c>
      <c r="D15" s="11" t="s">
        <v>958</v>
      </c>
      <c r="E15" s="11" t="s">
        <v>358</v>
      </c>
      <c r="F15" s="11" t="s">
        <v>509</v>
      </c>
      <c r="G15" s="11" t="s">
        <v>959</v>
      </c>
      <c r="H15" s="11" t="s">
        <v>960</v>
      </c>
      <c r="I15" s="11" t="s">
        <v>961</v>
      </c>
    </row>
    <row r="16" spans="1:9" ht="62.4">
      <c r="A16" s="77" t="s">
        <v>2039</v>
      </c>
      <c r="B16" s="7" t="s">
        <v>128</v>
      </c>
      <c r="C16" s="7" t="s">
        <v>129</v>
      </c>
      <c r="D16" s="11" t="s">
        <v>962</v>
      </c>
      <c r="E16" s="11" t="s">
        <v>358</v>
      </c>
      <c r="F16" s="11" t="s">
        <v>509</v>
      </c>
      <c r="G16" s="11" t="s">
        <v>963</v>
      </c>
      <c r="H16" s="11" t="s">
        <v>964</v>
      </c>
      <c r="I16" s="11" t="s">
        <v>965</v>
      </c>
    </row>
    <row r="17" spans="1:9" ht="62.4">
      <c r="A17" s="77" t="s">
        <v>2066</v>
      </c>
      <c r="B17" s="7" t="s">
        <v>128</v>
      </c>
      <c r="C17" s="7" t="s">
        <v>129</v>
      </c>
      <c r="D17" s="11" t="s">
        <v>966</v>
      </c>
      <c r="E17" s="11" t="s">
        <v>358</v>
      </c>
      <c r="F17" s="11" t="s">
        <v>509</v>
      </c>
      <c r="G17" s="11" t="s">
        <v>967</v>
      </c>
      <c r="H17" s="11" t="s">
        <v>968</v>
      </c>
      <c r="I17" s="11" t="s">
        <v>969</v>
      </c>
    </row>
    <row r="18" spans="1:9" ht="62.4">
      <c r="A18" s="77" t="s">
        <v>2042</v>
      </c>
      <c r="B18" s="7" t="s">
        <v>128</v>
      </c>
      <c r="C18" s="7" t="s">
        <v>129</v>
      </c>
      <c r="D18" s="11" t="s">
        <v>970</v>
      </c>
      <c r="E18" s="11" t="s">
        <v>358</v>
      </c>
      <c r="F18" s="11" t="s">
        <v>509</v>
      </c>
      <c r="G18" s="11" t="s">
        <v>971</v>
      </c>
      <c r="H18" s="11" t="s">
        <v>972</v>
      </c>
      <c r="I18" s="11" t="s">
        <v>973</v>
      </c>
    </row>
    <row r="19" spans="1:9" ht="62.4">
      <c r="A19" s="77" t="s">
        <v>2045</v>
      </c>
      <c r="B19" s="7" t="s">
        <v>128</v>
      </c>
      <c r="C19" s="7" t="s">
        <v>129</v>
      </c>
      <c r="D19" s="11" t="s">
        <v>974</v>
      </c>
      <c r="E19" s="11" t="s">
        <v>358</v>
      </c>
      <c r="F19" s="11" t="s">
        <v>509</v>
      </c>
      <c r="G19" s="11" t="s">
        <v>975</v>
      </c>
      <c r="H19" s="11" t="s">
        <v>976</v>
      </c>
      <c r="I19" s="11" t="s">
        <v>977</v>
      </c>
    </row>
    <row r="20" spans="1:9" ht="62.4">
      <c r="A20" s="77" t="s">
        <v>2047</v>
      </c>
      <c r="B20" s="7" t="s">
        <v>128</v>
      </c>
      <c r="C20" s="7" t="s">
        <v>129</v>
      </c>
      <c r="D20" s="11" t="s">
        <v>978</v>
      </c>
      <c r="E20" s="11" t="s">
        <v>358</v>
      </c>
      <c r="F20" s="11" t="s">
        <v>509</v>
      </c>
      <c r="G20" s="11" t="s">
        <v>979</v>
      </c>
      <c r="H20" s="11" t="s">
        <v>607</v>
      </c>
      <c r="I20" s="11" t="s">
        <v>980</v>
      </c>
    </row>
    <row r="21" spans="1:9" ht="62.4">
      <c r="A21" s="77" t="s">
        <v>2067</v>
      </c>
      <c r="B21" s="7" t="s">
        <v>128</v>
      </c>
      <c r="C21" s="7" t="s">
        <v>129</v>
      </c>
      <c r="D21" s="11" t="s">
        <v>981</v>
      </c>
      <c r="E21" s="11" t="s">
        <v>358</v>
      </c>
      <c r="F21" s="11" t="s">
        <v>509</v>
      </c>
      <c r="G21" s="11" t="s">
        <v>982</v>
      </c>
      <c r="H21" s="11" t="s">
        <v>983</v>
      </c>
      <c r="I21" s="11" t="s">
        <v>984</v>
      </c>
    </row>
    <row r="22" spans="1:9" ht="62.4">
      <c r="A22" s="77" t="s">
        <v>2050</v>
      </c>
      <c r="B22" s="7" t="s">
        <v>128</v>
      </c>
      <c r="C22" s="7" t="s">
        <v>129</v>
      </c>
      <c r="D22" s="11" t="s">
        <v>985</v>
      </c>
      <c r="E22" s="11" t="s">
        <v>358</v>
      </c>
      <c r="F22" s="11" t="s">
        <v>509</v>
      </c>
      <c r="G22" s="11" t="s">
        <v>986</v>
      </c>
      <c r="H22" s="11" t="s">
        <v>987</v>
      </c>
      <c r="I22" s="11" t="s">
        <v>988</v>
      </c>
    </row>
    <row r="23" spans="1:9" ht="62.4">
      <c r="A23" s="77" t="s">
        <v>2068</v>
      </c>
      <c r="B23" s="7" t="s">
        <v>128</v>
      </c>
      <c r="C23" s="7" t="s">
        <v>129</v>
      </c>
      <c r="D23" s="11" t="s">
        <v>989</v>
      </c>
      <c r="E23" s="11" t="s">
        <v>358</v>
      </c>
      <c r="F23" s="11" t="s">
        <v>509</v>
      </c>
      <c r="G23" s="11" t="s">
        <v>990</v>
      </c>
      <c r="H23" s="11" t="s">
        <v>991</v>
      </c>
      <c r="I23" s="11" t="s">
        <v>992</v>
      </c>
    </row>
    <row r="24" spans="1:9" ht="62.4">
      <c r="A24" s="77" t="s">
        <v>2053</v>
      </c>
      <c r="B24" s="7" t="s">
        <v>128</v>
      </c>
      <c r="C24" s="7" t="s">
        <v>129</v>
      </c>
      <c r="D24" s="11" t="s">
        <v>993</v>
      </c>
      <c r="E24" s="11" t="s">
        <v>358</v>
      </c>
      <c r="F24" s="11" t="s">
        <v>509</v>
      </c>
      <c r="G24" s="11" t="s">
        <v>994</v>
      </c>
      <c r="H24" s="11" t="s">
        <v>587</v>
      </c>
      <c r="I24" s="11" t="s">
        <v>995</v>
      </c>
    </row>
    <row r="25" spans="1:9" ht="62.4">
      <c r="A25" s="77" t="s">
        <v>2056</v>
      </c>
      <c r="B25" s="7" t="s">
        <v>128</v>
      </c>
      <c r="C25" s="7" t="s">
        <v>129</v>
      </c>
      <c r="D25" s="11" t="s">
        <v>996</v>
      </c>
      <c r="E25" s="11" t="s">
        <v>358</v>
      </c>
      <c r="F25" s="11" t="s">
        <v>509</v>
      </c>
      <c r="G25" s="11" t="s">
        <v>997</v>
      </c>
      <c r="H25" s="11" t="s">
        <v>998</v>
      </c>
      <c r="I25" s="11" t="s">
        <v>999</v>
      </c>
    </row>
    <row r="26" spans="1:9" ht="62.4">
      <c r="A26" s="77" t="s">
        <v>2069</v>
      </c>
      <c r="B26" s="7" t="s">
        <v>128</v>
      </c>
      <c r="C26" s="7" t="s">
        <v>129</v>
      </c>
      <c r="D26" s="11" t="s">
        <v>1000</v>
      </c>
      <c r="E26" s="11" t="s">
        <v>358</v>
      </c>
      <c r="F26" s="11" t="s">
        <v>509</v>
      </c>
      <c r="G26" s="11" t="s">
        <v>1001</v>
      </c>
      <c r="H26" s="11" t="s">
        <v>1002</v>
      </c>
      <c r="I26" s="11" t="s">
        <v>1003</v>
      </c>
    </row>
    <row r="27" spans="1:9" ht="62.4">
      <c r="A27" s="77" t="s">
        <v>2070</v>
      </c>
      <c r="B27" s="7" t="s">
        <v>128</v>
      </c>
      <c r="C27" s="7" t="s">
        <v>129</v>
      </c>
      <c r="D27" s="11" t="s">
        <v>1004</v>
      </c>
      <c r="E27" s="11" t="s">
        <v>358</v>
      </c>
      <c r="F27" s="11" t="s">
        <v>509</v>
      </c>
      <c r="G27" s="11" t="s">
        <v>1005</v>
      </c>
      <c r="H27" s="11" t="s">
        <v>1006</v>
      </c>
      <c r="I27" s="11" t="s">
        <v>1007</v>
      </c>
    </row>
    <row r="28" spans="1:9" ht="62.4">
      <c r="A28" s="77" t="s">
        <v>2071</v>
      </c>
      <c r="B28" s="28" t="s">
        <v>128</v>
      </c>
      <c r="C28" s="7" t="s">
        <v>129</v>
      </c>
      <c r="D28" s="11" t="s">
        <v>1008</v>
      </c>
      <c r="E28" s="11" t="s">
        <v>358</v>
      </c>
      <c r="F28" s="11" t="s">
        <v>509</v>
      </c>
      <c r="G28" s="11" t="s">
        <v>1009</v>
      </c>
      <c r="H28" s="11" t="s">
        <v>1010</v>
      </c>
      <c r="I28" s="11" t="s">
        <v>1011</v>
      </c>
    </row>
  </sheetData>
  <autoFilter ref="A1:I28"/>
  <mergeCells count="2">
    <mergeCell ref="C2:F2"/>
    <mergeCell ref="G2:I2"/>
  </mergeCells>
  <phoneticPr fontId="19" type="noConversion"/>
  <hyperlinks>
    <hyperlink ref="A1" location="首页!A1" display="返回首页"/>
  </hyperlinks>
  <pageMargins left="0.75" right="0.75" top="1" bottom="1" header="0.51180555555555596" footer="0.51180555555555596"/>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P28"/>
  <sheetViews>
    <sheetView zoomScale="85" zoomScaleNormal="85" workbookViewId="0"/>
  </sheetViews>
  <sheetFormatPr defaultColWidth="9" defaultRowHeight="14.4"/>
  <cols>
    <col min="1" max="1" width="12.5546875" customWidth="1"/>
    <col min="2" max="4" width="8.88671875" customWidth="1"/>
    <col min="5" max="5" width="16.88671875" customWidth="1"/>
    <col min="6" max="6" width="24.5546875" customWidth="1"/>
    <col min="7" max="7" width="14.77734375" customWidth="1"/>
    <col min="8" max="8" width="21.21875" customWidth="1"/>
    <col min="9" max="9" width="16.44140625" customWidth="1"/>
    <col min="10" max="10" width="16.88671875" customWidth="1"/>
    <col min="11" max="11" width="22.44140625" customWidth="1"/>
    <col min="12" max="12" width="17.5546875" customWidth="1"/>
    <col min="13" max="13" width="18.44140625" customWidth="1"/>
    <col min="14" max="14" width="23.44140625" customWidth="1"/>
    <col min="15" max="15" width="23.5546875" customWidth="1"/>
    <col min="16" max="16" width="28.5546875" customWidth="1"/>
    <col min="17" max="17" width="19.88671875" customWidth="1"/>
    <col min="18" max="18" width="24.88671875" customWidth="1"/>
    <col min="19" max="19" width="26.44140625" customWidth="1"/>
    <col min="20" max="20" width="31.44140625" customWidth="1"/>
    <col min="21" max="21" width="21" customWidth="1"/>
    <col min="22" max="22" width="26" customWidth="1"/>
    <col min="23" max="23" width="20.109375" customWidth="1"/>
    <col min="24" max="24" width="25.109375" customWidth="1"/>
    <col min="25" max="25" width="19.77734375" customWidth="1"/>
    <col min="26" max="26" width="24.77734375" customWidth="1"/>
    <col min="27" max="27" width="21.109375" customWidth="1"/>
    <col min="28" max="28" width="26.109375" customWidth="1"/>
    <col min="29" max="29" width="16.44140625" customWidth="1"/>
    <col min="30" max="30" width="21.44140625" customWidth="1"/>
    <col min="31" max="31" width="20.44140625" customWidth="1"/>
    <col min="32" max="32" width="25.44140625" customWidth="1"/>
    <col min="33" max="33" width="18.44140625" customWidth="1"/>
    <col min="34" max="34" width="23.44140625" customWidth="1"/>
    <col min="35" max="35" width="24.88671875" customWidth="1"/>
    <col min="36" max="36" width="29.88671875" customWidth="1"/>
    <col min="37" max="37" width="21.109375" customWidth="1"/>
    <col min="38" max="38" width="26.109375" customWidth="1"/>
    <col min="39" max="39" width="27.5546875" customWidth="1"/>
    <col min="40" max="40" width="32.5546875" customWidth="1"/>
    <col min="41" max="41" width="24.109375" customWidth="1"/>
    <col min="42" max="42" width="29.109375" customWidth="1"/>
    <col min="43" max="43" width="21.44140625" customWidth="1"/>
    <col min="44" max="44" width="26.44140625" customWidth="1"/>
    <col min="45" max="45" width="21" customWidth="1"/>
    <col min="46" max="46" width="26" customWidth="1"/>
    <col min="47" max="47" width="19.5546875" customWidth="1"/>
    <col min="48" max="48" width="22.21875" customWidth="1"/>
    <col min="49" max="49" width="27.21875" customWidth="1"/>
    <col min="50" max="50" width="23.44140625" customWidth="1"/>
    <col min="51" max="51" width="25.5546875" customWidth="1"/>
    <col min="52" max="52" width="29.109375" customWidth="1"/>
    <col min="53" max="53" width="18.44140625" customWidth="1"/>
    <col min="54" max="54" width="23.44140625" customWidth="1"/>
    <col min="55" max="55" width="23.5546875" customWidth="1"/>
    <col min="56" max="56" width="28.5546875" customWidth="1"/>
    <col min="57" max="57" width="19.88671875" customWidth="1"/>
    <col min="58" max="58" width="24.88671875" customWidth="1"/>
    <col min="59" max="59" width="26.44140625" customWidth="1"/>
    <col min="60" max="60" width="31.44140625" customWidth="1"/>
    <col min="61" max="61" width="21" customWidth="1"/>
    <col min="62" max="62" width="26" customWidth="1"/>
    <col min="63" max="63" width="20.109375" customWidth="1"/>
    <col min="64" max="64" width="25.109375" customWidth="1"/>
    <col min="65" max="65" width="19.77734375" customWidth="1"/>
    <col min="66" max="66" width="24.77734375" customWidth="1"/>
    <col min="67" max="67" width="21.109375" customWidth="1"/>
    <col min="68" max="68" width="26.109375" customWidth="1"/>
    <col min="69" max="69" width="16.44140625" customWidth="1"/>
    <col min="70" max="70" width="21.44140625" customWidth="1"/>
    <col min="71" max="71" width="20.44140625" customWidth="1"/>
    <col min="72" max="72" width="25.44140625" customWidth="1"/>
    <col min="73" max="73" width="18.44140625" customWidth="1"/>
    <col min="74" max="74" width="23.44140625" customWidth="1"/>
    <col min="75" max="75" width="24.88671875" customWidth="1"/>
    <col min="76" max="76" width="29.88671875" customWidth="1"/>
    <col min="77" max="77" width="21.109375" customWidth="1"/>
    <col min="78" max="78" width="26.109375" customWidth="1"/>
    <col min="79" max="79" width="27.5546875" customWidth="1"/>
    <col min="80" max="80" width="32.5546875" customWidth="1"/>
    <col min="81" max="81" width="24.109375" customWidth="1"/>
    <col min="82" max="82" width="29.109375" customWidth="1"/>
    <col min="83" max="83" width="21.44140625" customWidth="1"/>
    <col min="84" max="84" width="26.44140625" customWidth="1"/>
    <col min="85" max="85" width="21" customWidth="1"/>
    <col min="86" max="86" width="26" customWidth="1"/>
    <col min="87" max="87" width="19.5546875" customWidth="1"/>
    <col min="88" max="88" width="22.21875" customWidth="1"/>
    <col min="89" max="89" width="27.21875" customWidth="1"/>
    <col min="90" max="90" width="23.44140625" customWidth="1"/>
    <col min="91" max="91" width="25.5546875" customWidth="1"/>
    <col min="92" max="92" width="29.109375" customWidth="1"/>
    <col min="93" max="93" width="18.44140625" customWidth="1"/>
    <col min="94" max="94" width="23.44140625" customWidth="1"/>
    <col min="95" max="95" width="23.5546875" customWidth="1"/>
    <col min="96" max="96" width="28.5546875" customWidth="1"/>
    <col min="97" max="97" width="19.88671875" customWidth="1"/>
    <col min="98" max="98" width="24.88671875" customWidth="1"/>
    <col min="99" max="99" width="26.44140625" customWidth="1"/>
    <col min="100" max="100" width="31.44140625" customWidth="1"/>
    <col min="101" max="101" width="21" customWidth="1"/>
    <col min="102" max="102" width="26" customWidth="1"/>
    <col min="103" max="103" width="20.109375" customWidth="1"/>
    <col min="104" max="104" width="25.109375" customWidth="1"/>
    <col min="105" max="105" width="19.77734375" customWidth="1"/>
    <col min="106" max="106" width="24.77734375" customWidth="1"/>
    <col min="107" max="107" width="21.109375" customWidth="1"/>
    <col min="108" max="108" width="26.109375" customWidth="1"/>
    <col min="109" max="109" width="16.44140625" customWidth="1"/>
    <col min="110" max="110" width="21.44140625" customWidth="1"/>
    <col min="111" max="111" width="20.44140625" customWidth="1"/>
    <col min="112" max="112" width="25.44140625" customWidth="1"/>
    <col min="113" max="113" width="18.44140625" customWidth="1"/>
    <col min="114" max="114" width="23.44140625" customWidth="1"/>
    <col min="115" max="115" width="24.88671875" customWidth="1"/>
    <col min="116" max="116" width="29.88671875" customWidth="1"/>
    <col min="117" max="117" width="21.109375" customWidth="1"/>
    <col min="118" max="118" width="26.109375" customWidth="1"/>
    <col min="119" max="119" width="27.5546875" customWidth="1"/>
    <col min="120" max="120" width="32.5546875" customWidth="1"/>
    <col min="121" max="121" width="24.109375" customWidth="1"/>
    <col min="122" max="122" width="29.109375" customWidth="1"/>
    <col min="123" max="123" width="21.44140625" customWidth="1"/>
    <col min="124" max="124" width="26.44140625" customWidth="1"/>
    <col min="125" max="125" width="21" customWidth="1"/>
    <col min="126" max="126" width="26" customWidth="1"/>
    <col min="127" max="127" width="19.5546875" customWidth="1"/>
    <col min="128" max="128" width="22.21875" customWidth="1"/>
    <col min="129" max="129" width="27.21875" customWidth="1"/>
    <col min="130" max="130" width="23.44140625" customWidth="1"/>
    <col min="131" max="131" width="25.5546875" customWidth="1"/>
    <col min="132" max="132" width="29.109375" customWidth="1"/>
    <col min="133" max="133" width="19.44140625" customWidth="1"/>
    <col min="134" max="134" width="24.44140625" customWidth="1"/>
    <col min="135" max="135" width="24.5546875" customWidth="1"/>
    <col min="136" max="136" width="29.5546875" customWidth="1"/>
    <col min="137" max="137" width="20.88671875" customWidth="1"/>
    <col min="138" max="138" width="25.88671875" customWidth="1"/>
    <col min="139" max="139" width="27.44140625" customWidth="1"/>
    <col min="140" max="140" width="32.44140625" customWidth="1"/>
    <col min="141" max="141" width="22" customWidth="1"/>
    <col min="142" max="142" width="27" customWidth="1"/>
    <col min="143" max="143" width="21.109375" customWidth="1"/>
    <col min="144" max="144" width="26.109375" customWidth="1"/>
    <col min="145" max="145" width="20.77734375" customWidth="1"/>
    <col min="146" max="146" width="25.77734375" customWidth="1"/>
    <col min="147" max="147" width="22.109375" customWidth="1"/>
    <col min="148" max="148" width="27.109375" customWidth="1"/>
    <col min="149" max="149" width="17.44140625" customWidth="1"/>
    <col min="150" max="150" width="22.44140625" customWidth="1"/>
    <col min="151" max="151" width="21.44140625" customWidth="1"/>
    <col min="152" max="152" width="26.44140625" customWidth="1"/>
    <col min="153" max="153" width="19.44140625" customWidth="1"/>
    <col min="154" max="154" width="24.44140625" customWidth="1"/>
    <col min="155" max="155" width="25.88671875" customWidth="1"/>
    <col min="156" max="156" width="30.88671875" customWidth="1"/>
    <col min="157" max="157" width="22.109375" customWidth="1"/>
    <col min="158" max="158" width="27.109375" customWidth="1"/>
    <col min="159" max="159" width="28.5546875" customWidth="1"/>
    <col min="160" max="160" width="33.5546875" customWidth="1"/>
    <col min="161" max="161" width="25.109375" customWidth="1"/>
    <col min="162" max="162" width="30.109375" customWidth="1"/>
    <col min="163" max="163" width="22.44140625" customWidth="1"/>
    <col min="164" max="164" width="27.44140625" customWidth="1"/>
    <col min="165" max="165" width="22" customWidth="1"/>
    <col min="166" max="166" width="27" customWidth="1"/>
    <col min="167" max="167" width="20.5546875" customWidth="1"/>
    <col min="168" max="168" width="23.21875" customWidth="1"/>
    <col min="169" max="169" width="28.21875" customWidth="1"/>
    <col min="170" max="170" width="24.44140625" customWidth="1"/>
    <col min="171" max="171" width="26.44140625" customWidth="1"/>
    <col min="172" max="172" width="30.109375" customWidth="1"/>
  </cols>
  <sheetData>
    <row r="1" spans="1:172">
      <c r="A1" s="13" t="s">
        <v>110</v>
      </c>
    </row>
    <row r="2" spans="1:172" ht="16.2" hidden="1">
      <c r="A2" s="68" t="s">
        <v>2085</v>
      </c>
      <c r="B2" s="73"/>
      <c r="C2" s="239" t="s">
        <v>112</v>
      </c>
      <c r="D2" s="239"/>
      <c r="E2" s="239"/>
      <c r="F2" s="239"/>
      <c r="G2" s="239"/>
      <c r="H2" s="239"/>
      <c r="I2" s="239"/>
      <c r="J2" s="239"/>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row>
    <row r="3" spans="1:172" ht="16.2" hidden="1">
      <c r="A3" s="4" t="s">
        <v>2086</v>
      </c>
      <c r="B3" s="4" t="s">
        <v>113</v>
      </c>
      <c r="C3" s="4" t="s">
        <v>114</v>
      </c>
      <c r="D3" s="4" t="s">
        <v>115</v>
      </c>
      <c r="E3" s="25" t="s">
        <v>859</v>
      </c>
      <c r="F3" s="25" t="s">
        <v>1012</v>
      </c>
      <c r="G3" s="25" t="s">
        <v>1013</v>
      </c>
      <c r="H3" s="25" t="s">
        <v>1014</v>
      </c>
      <c r="I3" s="25" t="s">
        <v>1015</v>
      </c>
      <c r="J3" s="25" t="s">
        <v>1016</v>
      </c>
      <c r="K3" s="25" t="s">
        <v>1017</v>
      </c>
      <c r="L3" s="25" t="s">
        <v>1018</v>
      </c>
      <c r="M3" s="25" t="s">
        <v>1019</v>
      </c>
      <c r="N3" s="25" t="s">
        <v>1020</v>
      </c>
      <c r="O3" s="25" t="s">
        <v>1021</v>
      </c>
      <c r="P3" s="25" t="s">
        <v>1022</v>
      </c>
      <c r="Q3" s="25" t="s">
        <v>1023</v>
      </c>
      <c r="R3" s="25" t="s">
        <v>1024</v>
      </c>
      <c r="S3" s="25" t="s">
        <v>1025</v>
      </c>
      <c r="T3" s="25" t="s">
        <v>1026</v>
      </c>
      <c r="U3" s="25" t="s">
        <v>1027</v>
      </c>
      <c r="V3" s="25" t="s">
        <v>1028</v>
      </c>
      <c r="W3" s="25" t="s">
        <v>1029</v>
      </c>
      <c r="X3" s="25" t="s">
        <v>1030</v>
      </c>
      <c r="Y3" s="25" t="s">
        <v>1031</v>
      </c>
      <c r="Z3" s="25" t="s">
        <v>1032</v>
      </c>
      <c r="AA3" s="25" t="s">
        <v>1033</v>
      </c>
      <c r="AB3" s="25" t="s">
        <v>1034</v>
      </c>
      <c r="AC3" s="25" t="s">
        <v>1035</v>
      </c>
      <c r="AD3" s="25" t="s">
        <v>1036</v>
      </c>
      <c r="AE3" s="25" t="s">
        <v>1037</v>
      </c>
      <c r="AF3" s="25" t="s">
        <v>1038</v>
      </c>
      <c r="AG3" s="25" t="s">
        <v>1039</v>
      </c>
      <c r="AH3" s="25" t="s">
        <v>1040</v>
      </c>
      <c r="AI3" s="25" t="s">
        <v>1041</v>
      </c>
      <c r="AJ3" s="25" t="s">
        <v>1042</v>
      </c>
      <c r="AK3" s="25" t="s">
        <v>1043</v>
      </c>
      <c r="AL3" s="25" t="s">
        <v>1044</v>
      </c>
      <c r="AM3" s="25" t="s">
        <v>1045</v>
      </c>
      <c r="AN3" s="25" t="s">
        <v>1046</v>
      </c>
      <c r="AO3" s="25" t="s">
        <v>1047</v>
      </c>
      <c r="AP3" s="25" t="s">
        <v>1048</v>
      </c>
      <c r="AQ3" s="25" t="s">
        <v>1049</v>
      </c>
      <c r="AR3" s="25" t="s">
        <v>1050</v>
      </c>
      <c r="AS3" s="25" t="s">
        <v>1051</v>
      </c>
      <c r="AT3" s="25" t="s">
        <v>1052</v>
      </c>
      <c r="AU3" s="25" t="s">
        <v>1053</v>
      </c>
      <c r="AV3" s="25" t="s">
        <v>1054</v>
      </c>
      <c r="AW3" s="25" t="s">
        <v>1055</v>
      </c>
      <c r="AX3" s="25" t="s">
        <v>1056</v>
      </c>
      <c r="AY3" s="25" t="s">
        <v>1057</v>
      </c>
      <c r="AZ3" s="25" t="s">
        <v>1058</v>
      </c>
      <c r="BA3" s="25" t="s">
        <v>1059</v>
      </c>
      <c r="BB3" s="25" t="s">
        <v>1060</v>
      </c>
      <c r="BC3" s="25" t="s">
        <v>1061</v>
      </c>
      <c r="BD3" s="25" t="s">
        <v>1062</v>
      </c>
      <c r="BE3" s="25" t="s">
        <v>1063</v>
      </c>
      <c r="BF3" s="25" t="s">
        <v>1064</v>
      </c>
      <c r="BG3" s="25" t="s">
        <v>1065</v>
      </c>
      <c r="BH3" s="25" t="s">
        <v>1066</v>
      </c>
      <c r="BI3" s="25" t="s">
        <v>1067</v>
      </c>
      <c r="BJ3" s="25" t="s">
        <v>1068</v>
      </c>
      <c r="BK3" s="25" t="s">
        <v>1069</v>
      </c>
      <c r="BL3" s="25" t="s">
        <v>1070</v>
      </c>
      <c r="BM3" s="25" t="s">
        <v>1071</v>
      </c>
      <c r="BN3" s="25" t="s">
        <v>1072</v>
      </c>
      <c r="BO3" s="25" t="s">
        <v>1073</v>
      </c>
      <c r="BP3" s="25" t="s">
        <v>1074</v>
      </c>
      <c r="BQ3" s="25" t="s">
        <v>1075</v>
      </c>
      <c r="BR3" s="25" t="s">
        <v>1076</v>
      </c>
      <c r="BS3" s="25" t="s">
        <v>1077</v>
      </c>
      <c r="BT3" s="25" t="s">
        <v>1078</v>
      </c>
      <c r="BU3" s="25" t="s">
        <v>1079</v>
      </c>
      <c r="BV3" s="25" t="s">
        <v>1080</v>
      </c>
      <c r="BW3" s="25" t="s">
        <v>1081</v>
      </c>
      <c r="BX3" s="25" t="s">
        <v>1082</v>
      </c>
      <c r="BY3" s="25" t="s">
        <v>1083</v>
      </c>
      <c r="BZ3" s="25" t="s">
        <v>1084</v>
      </c>
      <c r="CA3" s="25" t="s">
        <v>1085</v>
      </c>
      <c r="CB3" s="25" t="s">
        <v>1086</v>
      </c>
      <c r="CC3" s="25" t="s">
        <v>1087</v>
      </c>
      <c r="CD3" s="25" t="s">
        <v>1088</v>
      </c>
      <c r="CE3" s="25" t="s">
        <v>1089</v>
      </c>
      <c r="CF3" s="25" t="s">
        <v>1090</v>
      </c>
      <c r="CG3" s="25" t="s">
        <v>1091</v>
      </c>
      <c r="CH3" s="25" t="s">
        <v>1092</v>
      </c>
      <c r="CI3" s="25" t="s">
        <v>1093</v>
      </c>
      <c r="CJ3" s="25" t="s">
        <v>1094</v>
      </c>
      <c r="CK3" s="25" t="s">
        <v>1095</v>
      </c>
      <c r="CL3" s="25" t="s">
        <v>1096</v>
      </c>
      <c r="CM3" s="25" t="s">
        <v>1097</v>
      </c>
      <c r="CN3" s="25" t="s">
        <v>1098</v>
      </c>
      <c r="CO3" s="25" t="s">
        <v>1099</v>
      </c>
      <c r="CP3" s="25" t="s">
        <v>1100</v>
      </c>
      <c r="CQ3" s="25" t="s">
        <v>1101</v>
      </c>
      <c r="CR3" s="25" t="s">
        <v>1102</v>
      </c>
      <c r="CS3" s="25" t="s">
        <v>1103</v>
      </c>
      <c r="CT3" s="25" t="s">
        <v>1104</v>
      </c>
      <c r="CU3" s="25" t="s">
        <v>1105</v>
      </c>
      <c r="CV3" s="25" t="s">
        <v>1106</v>
      </c>
      <c r="CW3" s="25" t="s">
        <v>1107</v>
      </c>
      <c r="CX3" s="25" t="s">
        <v>1108</v>
      </c>
      <c r="CY3" s="25" t="s">
        <v>1109</v>
      </c>
      <c r="CZ3" s="25" t="s">
        <v>1110</v>
      </c>
      <c r="DA3" s="25" t="s">
        <v>1111</v>
      </c>
      <c r="DB3" s="25" t="s">
        <v>1112</v>
      </c>
      <c r="DC3" s="25" t="s">
        <v>1113</v>
      </c>
      <c r="DD3" s="25" t="s">
        <v>1114</v>
      </c>
      <c r="DE3" s="25" t="s">
        <v>1115</v>
      </c>
      <c r="DF3" s="25" t="s">
        <v>1116</v>
      </c>
      <c r="DG3" s="25" t="s">
        <v>1117</v>
      </c>
      <c r="DH3" s="25" t="s">
        <v>1118</v>
      </c>
      <c r="DI3" s="25" t="s">
        <v>1119</v>
      </c>
      <c r="DJ3" s="25" t="s">
        <v>1120</v>
      </c>
      <c r="DK3" s="25" t="s">
        <v>1121</v>
      </c>
      <c r="DL3" s="25" t="s">
        <v>1122</v>
      </c>
      <c r="DM3" s="25" t="s">
        <v>1123</v>
      </c>
      <c r="DN3" s="25" t="s">
        <v>1124</v>
      </c>
      <c r="DO3" s="25" t="s">
        <v>1125</v>
      </c>
      <c r="DP3" s="25" t="s">
        <v>1126</v>
      </c>
      <c r="DQ3" s="25" t="s">
        <v>1127</v>
      </c>
      <c r="DR3" s="25" t="s">
        <v>1128</v>
      </c>
      <c r="DS3" s="25" t="s">
        <v>1129</v>
      </c>
      <c r="DT3" s="25" t="s">
        <v>1130</v>
      </c>
      <c r="DU3" s="25" t="s">
        <v>1131</v>
      </c>
      <c r="DV3" s="25" t="s">
        <v>1132</v>
      </c>
      <c r="DW3" s="25" t="s">
        <v>1133</v>
      </c>
      <c r="DX3" s="25" t="s">
        <v>1134</v>
      </c>
      <c r="DY3" s="25" t="s">
        <v>1135</v>
      </c>
      <c r="DZ3" s="25" t="s">
        <v>1136</v>
      </c>
      <c r="EA3" s="25" t="s">
        <v>1137</v>
      </c>
      <c r="EB3" s="25" t="s">
        <v>1138</v>
      </c>
      <c r="EC3" s="25" t="s">
        <v>1139</v>
      </c>
      <c r="ED3" s="25" t="s">
        <v>1140</v>
      </c>
      <c r="EE3" s="25" t="s">
        <v>1141</v>
      </c>
      <c r="EF3" s="25" t="s">
        <v>1142</v>
      </c>
      <c r="EG3" s="25" t="s">
        <v>1143</v>
      </c>
      <c r="EH3" s="25" t="s">
        <v>1144</v>
      </c>
      <c r="EI3" s="25" t="s">
        <v>1145</v>
      </c>
      <c r="EJ3" s="25" t="s">
        <v>1146</v>
      </c>
      <c r="EK3" s="25" t="s">
        <v>1147</v>
      </c>
      <c r="EL3" s="25" t="s">
        <v>1148</v>
      </c>
      <c r="EM3" s="25" t="s">
        <v>1149</v>
      </c>
      <c r="EN3" s="25" t="s">
        <v>1150</v>
      </c>
      <c r="EO3" s="25" t="s">
        <v>1151</v>
      </c>
      <c r="EP3" s="25" t="s">
        <v>1152</v>
      </c>
      <c r="EQ3" s="25" t="s">
        <v>1153</v>
      </c>
      <c r="ER3" s="25" t="s">
        <v>1154</v>
      </c>
      <c r="ES3" s="25" t="s">
        <v>1155</v>
      </c>
      <c r="ET3" s="25" t="s">
        <v>1156</v>
      </c>
      <c r="EU3" s="25" t="s">
        <v>1157</v>
      </c>
      <c r="EV3" s="25" t="s">
        <v>1158</v>
      </c>
      <c r="EW3" s="25" t="s">
        <v>1159</v>
      </c>
      <c r="EX3" s="25" t="s">
        <v>1160</v>
      </c>
      <c r="EY3" s="25" t="s">
        <v>1161</v>
      </c>
      <c r="EZ3" s="25" t="s">
        <v>1162</v>
      </c>
      <c r="FA3" s="25" t="s">
        <v>1163</v>
      </c>
      <c r="FB3" s="25" t="s">
        <v>1164</v>
      </c>
      <c r="FC3" s="25" t="s">
        <v>1165</v>
      </c>
      <c r="FD3" s="25" t="s">
        <v>1166</v>
      </c>
      <c r="FE3" s="25" t="s">
        <v>1167</v>
      </c>
      <c r="FF3" s="25" t="s">
        <v>1168</v>
      </c>
      <c r="FG3" s="25" t="s">
        <v>1169</v>
      </c>
      <c r="FH3" s="25" t="s">
        <v>1170</v>
      </c>
      <c r="FI3" s="25" t="s">
        <v>1171</v>
      </c>
      <c r="FJ3" s="25" t="s">
        <v>1172</v>
      </c>
      <c r="FK3" s="25" t="s">
        <v>1173</v>
      </c>
      <c r="FL3" s="25" t="s">
        <v>1174</v>
      </c>
      <c r="FM3" s="25" t="s">
        <v>1175</v>
      </c>
      <c r="FN3" s="25" t="s">
        <v>1176</v>
      </c>
      <c r="FO3" s="25" t="s">
        <v>1177</v>
      </c>
      <c r="FP3" s="25" t="s">
        <v>1178</v>
      </c>
    </row>
    <row r="4" spans="1:172" ht="62.4" hidden="1">
      <c r="A4" s="71" t="s">
        <v>2059</v>
      </c>
      <c r="B4" s="7" t="s">
        <v>128</v>
      </c>
      <c r="C4" s="7" t="s">
        <v>129</v>
      </c>
      <c r="D4" s="9"/>
      <c r="E4" s="11" t="s">
        <v>1179</v>
      </c>
      <c r="F4" s="11" t="s">
        <v>509</v>
      </c>
      <c r="G4" s="11" t="s">
        <v>509</v>
      </c>
      <c r="H4" s="11" t="s">
        <v>560</v>
      </c>
      <c r="I4" s="11" t="s">
        <v>560</v>
      </c>
      <c r="J4" s="11" t="s">
        <v>1180</v>
      </c>
      <c r="K4" s="11" t="s">
        <v>1180</v>
      </c>
      <c r="L4" s="11" t="s">
        <v>1180</v>
      </c>
      <c r="M4" s="11" t="s">
        <v>1181</v>
      </c>
      <c r="N4" s="11" t="s">
        <v>629</v>
      </c>
      <c r="O4" s="11" t="s">
        <v>1180</v>
      </c>
      <c r="P4" s="11" t="s">
        <v>1180</v>
      </c>
      <c r="Q4" s="11" t="s">
        <v>1180</v>
      </c>
      <c r="R4" s="11" t="s">
        <v>1180</v>
      </c>
      <c r="S4" s="11" t="s">
        <v>1180</v>
      </c>
      <c r="T4" s="11" t="s">
        <v>1180</v>
      </c>
      <c r="U4" s="11" t="s">
        <v>1180</v>
      </c>
      <c r="V4" s="11" t="s">
        <v>1180</v>
      </c>
      <c r="W4" s="11" t="s">
        <v>1180</v>
      </c>
      <c r="X4" s="11" t="s">
        <v>1180</v>
      </c>
      <c r="Y4" s="11" t="s">
        <v>1182</v>
      </c>
      <c r="Z4" s="11" t="s">
        <v>560</v>
      </c>
      <c r="AA4" s="11" t="s">
        <v>1182</v>
      </c>
      <c r="AB4" s="11" t="s">
        <v>562</v>
      </c>
      <c r="AC4" s="11" t="s">
        <v>1181</v>
      </c>
      <c r="AD4" s="11" t="s">
        <v>589</v>
      </c>
      <c r="AE4" s="11" t="s">
        <v>1180</v>
      </c>
      <c r="AF4" s="11" t="s">
        <v>1180</v>
      </c>
      <c r="AG4" s="11" t="s">
        <v>1180</v>
      </c>
      <c r="AH4" s="11" t="s">
        <v>1180</v>
      </c>
      <c r="AI4" s="11" t="s">
        <v>1180</v>
      </c>
      <c r="AJ4" s="11" t="s">
        <v>1180</v>
      </c>
      <c r="AK4" s="11" t="s">
        <v>1180</v>
      </c>
      <c r="AL4" s="11" t="s">
        <v>1180</v>
      </c>
      <c r="AM4" s="11" t="s">
        <v>1180</v>
      </c>
      <c r="AN4" s="11" t="s">
        <v>1180</v>
      </c>
      <c r="AO4" s="11" t="s">
        <v>1180</v>
      </c>
      <c r="AP4" s="11" t="s">
        <v>1180</v>
      </c>
      <c r="AQ4" s="11" t="s">
        <v>1180</v>
      </c>
      <c r="AR4" s="11" t="s">
        <v>1180</v>
      </c>
      <c r="AS4" s="11" t="s">
        <v>1180</v>
      </c>
      <c r="AT4" s="11" t="s">
        <v>1180</v>
      </c>
      <c r="AU4" s="11" t="s">
        <v>1180</v>
      </c>
      <c r="AV4" s="11" t="s">
        <v>1180</v>
      </c>
      <c r="AW4" s="11" t="s">
        <v>1180</v>
      </c>
      <c r="AX4" s="11" t="s">
        <v>358</v>
      </c>
      <c r="AY4" s="11" t="s">
        <v>358</v>
      </c>
      <c r="AZ4" s="11" t="s">
        <v>358</v>
      </c>
      <c r="BA4" s="11" t="s">
        <v>1183</v>
      </c>
      <c r="BB4" s="11" t="s">
        <v>1184</v>
      </c>
      <c r="BC4" s="11" t="s">
        <v>1180</v>
      </c>
      <c r="BD4" s="11" t="s">
        <v>1180</v>
      </c>
      <c r="BE4" s="11" t="s">
        <v>1180</v>
      </c>
      <c r="BF4" s="11" t="s">
        <v>1180</v>
      </c>
      <c r="BG4" s="11" t="s">
        <v>1180</v>
      </c>
      <c r="BH4" s="11" t="s">
        <v>1180</v>
      </c>
      <c r="BI4" s="11" t="s">
        <v>1180</v>
      </c>
      <c r="BJ4" s="11" t="s">
        <v>1180</v>
      </c>
      <c r="BK4" s="11" t="s">
        <v>1180</v>
      </c>
      <c r="BL4" s="11" t="s">
        <v>1180</v>
      </c>
      <c r="BM4" s="11" t="s">
        <v>1182</v>
      </c>
      <c r="BN4" s="11" t="s">
        <v>560</v>
      </c>
      <c r="BO4" s="11" t="s">
        <v>1181</v>
      </c>
      <c r="BP4" s="11" t="s">
        <v>1185</v>
      </c>
      <c r="BQ4" s="11" t="s">
        <v>1186</v>
      </c>
      <c r="BR4" s="11" t="s">
        <v>1186</v>
      </c>
      <c r="BS4" s="11" t="s">
        <v>1187</v>
      </c>
      <c r="BT4" s="11" t="s">
        <v>560</v>
      </c>
      <c r="BU4" s="11" t="s">
        <v>1180</v>
      </c>
      <c r="BV4" s="11" t="s">
        <v>1180</v>
      </c>
      <c r="BW4" s="11" t="s">
        <v>1180</v>
      </c>
      <c r="BX4" s="11" t="s">
        <v>1180</v>
      </c>
      <c r="BY4" s="11" t="s">
        <v>1180</v>
      </c>
      <c r="BZ4" s="11" t="s">
        <v>1180</v>
      </c>
      <c r="CA4" s="11" t="s">
        <v>1180</v>
      </c>
      <c r="CB4" s="11" t="s">
        <v>1180</v>
      </c>
      <c r="CC4" s="11" t="s">
        <v>1180</v>
      </c>
      <c r="CD4" s="11" t="s">
        <v>1180</v>
      </c>
      <c r="CE4" s="11" t="s">
        <v>1180</v>
      </c>
      <c r="CF4" s="11" t="s">
        <v>1180</v>
      </c>
      <c r="CG4" s="11" t="s">
        <v>1180</v>
      </c>
      <c r="CH4" s="11" t="s">
        <v>1180</v>
      </c>
      <c r="CI4" s="11" t="s">
        <v>1180</v>
      </c>
      <c r="CJ4" s="11" t="s">
        <v>1180</v>
      </c>
      <c r="CK4" s="11" t="s">
        <v>1180</v>
      </c>
      <c r="CL4" s="11" t="s">
        <v>358</v>
      </c>
      <c r="CM4" s="11" t="s">
        <v>358</v>
      </c>
      <c r="CN4" s="11" t="s">
        <v>358</v>
      </c>
      <c r="CO4" s="11" t="s">
        <v>576</v>
      </c>
      <c r="CP4" s="11" t="s">
        <v>1188</v>
      </c>
      <c r="CQ4" s="11" t="s">
        <v>1180</v>
      </c>
      <c r="CR4" s="11" t="s">
        <v>1180</v>
      </c>
      <c r="CS4" s="11" t="s">
        <v>1180</v>
      </c>
      <c r="CT4" s="11" t="s">
        <v>1180</v>
      </c>
      <c r="CU4" s="11" t="s">
        <v>1180</v>
      </c>
      <c r="CV4" s="11" t="s">
        <v>1180</v>
      </c>
      <c r="CW4" s="11" t="s">
        <v>1180</v>
      </c>
      <c r="CX4" s="11" t="s">
        <v>1180</v>
      </c>
      <c r="CY4" s="11" t="s">
        <v>1180</v>
      </c>
      <c r="CZ4" s="11" t="s">
        <v>1180</v>
      </c>
      <c r="DA4" s="11" t="s">
        <v>1182</v>
      </c>
      <c r="DB4" s="11" t="s">
        <v>560</v>
      </c>
      <c r="DC4" s="11" t="s">
        <v>1186</v>
      </c>
      <c r="DD4" s="11" t="s">
        <v>513</v>
      </c>
      <c r="DE4" s="11" t="s">
        <v>596</v>
      </c>
      <c r="DF4" s="11" t="s">
        <v>557</v>
      </c>
      <c r="DG4" s="11" t="s">
        <v>1181</v>
      </c>
      <c r="DH4" s="11" t="s">
        <v>570</v>
      </c>
      <c r="DI4" s="11" t="s">
        <v>1180</v>
      </c>
      <c r="DJ4" s="11" t="s">
        <v>1180</v>
      </c>
      <c r="DK4" s="11" t="s">
        <v>1180</v>
      </c>
      <c r="DL4" s="11" t="s">
        <v>1180</v>
      </c>
      <c r="DM4" s="11" t="s">
        <v>1180</v>
      </c>
      <c r="DN4" s="11" t="s">
        <v>1180</v>
      </c>
      <c r="DO4" s="11" t="s">
        <v>1180</v>
      </c>
      <c r="DP4" s="11" t="s">
        <v>1180</v>
      </c>
      <c r="DQ4" s="11" t="s">
        <v>1180</v>
      </c>
      <c r="DR4" s="11" t="s">
        <v>1180</v>
      </c>
      <c r="DS4" s="11" t="s">
        <v>1180</v>
      </c>
      <c r="DT4" s="11" t="s">
        <v>1180</v>
      </c>
      <c r="DU4" s="11" t="s">
        <v>1180</v>
      </c>
      <c r="DV4" s="11" t="s">
        <v>1180</v>
      </c>
      <c r="DW4" s="11" t="s">
        <v>1180</v>
      </c>
      <c r="DX4" s="11" t="s">
        <v>1180</v>
      </c>
      <c r="DY4" s="11" t="s">
        <v>1180</v>
      </c>
      <c r="DZ4" s="11" t="s">
        <v>358</v>
      </c>
      <c r="EA4" s="11" t="s">
        <v>358</v>
      </c>
      <c r="EB4" s="11" t="s">
        <v>358</v>
      </c>
      <c r="EC4" s="11" t="s">
        <v>596</v>
      </c>
      <c r="ED4" s="11" t="s">
        <v>1189</v>
      </c>
      <c r="EE4" s="11" t="s">
        <v>358</v>
      </c>
      <c r="EF4" s="11" t="s">
        <v>560</v>
      </c>
      <c r="EG4" s="11" t="s">
        <v>570</v>
      </c>
      <c r="EH4" s="11" t="s">
        <v>514</v>
      </c>
      <c r="EI4" s="11" t="s">
        <v>570</v>
      </c>
      <c r="EJ4" s="11" t="s">
        <v>1190</v>
      </c>
      <c r="EK4" s="11" t="s">
        <v>1180</v>
      </c>
      <c r="EL4" s="11" t="s">
        <v>1180</v>
      </c>
      <c r="EM4" s="11" t="s">
        <v>1180</v>
      </c>
      <c r="EN4" s="11" t="s">
        <v>1180</v>
      </c>
      <c r="EO4" s="11" t="s">
        <v>1182</v>
      </c>
      <c r="EP4" s="11" t="s">
        <v>558</v>
      </c>
      <c r="EQ4" s="11" t="s">
        <v>740</v>
      </c>
      <c r="ER4" s="11" t="s">
        <v>515</v>
      </c>
      <c r="ES4" s="11" t="s">
        <v>596</v>
      </c>
      <c r="ET4" s="11" t="s">
        <v>1191</v>
      </c>
      <c r="EU4" s="11" t="s">
        <v>1183</v>
      </c>
      <c r="EV4" s="11" t="s">
        <v>590</v>
      </c>
      <c r="EW4" s="11" t="s">
        <v>1180</v>
      </c>
      <c r="EX4" s="11" t="s">
        <v>1180</v>
      </c>
      <c r="EY4" s="11" t="s">
        <v>1180</v>
      </c>
      <c r="EZ4" s="11" t="s">
        <v>1180</v>
      </c>
      <c r="FA4" s="11" t="s">
        <v>1180</v>
      </c>
      <c r="FB4" s="11" t="s">
        <v>1180</v>
      </c>
      <c r="FC4" s="11" t="s">
        <v>1180</v>
      </c>
      <c r="FD4" s="11" t="s">
        <v>1180</v>
      </c>
      <c r="FE4" s="11" t="s">
        <v>1180</v>
      </c>
      <c r="FF4" s="11" t="s">
        <v>1180</v>
      </c>
      <c r="FG4" s="11" t="s">
        <v>1180</v>
      </c>
      <c r="FH4" s="11" t="s">
        <v>1180</v>
      </c>
      <c r="FI4" s="11" t="s">
        <v>1180</v>
      </c>
      <c r="FJ4" s="11" t="s">
        <v>1180</v>
      </c>
      <c r="FK4" s="11" t="s">
        <v>1180</v>
      </c>
      <c r="FL4" s="11" t="s">
        <v>1180</v>
      </c>
      <c r="FM4" s="11" t="s">
        <v>1180</v>
      </c>
      <c r="FN4" s="11" t="s">
        <v>358</v>
      </c>
      <c r="FO4" s="11" t="s">
        <v>358</v>
      </c>
      <c r="FP4" s="11" t="s">
        <v>358</v>
      </c>
    </row>
    <row r="5" spans="1:172" ht="62.4">
      <c r="A5" s="71" t="s">
        <v>2026</v>
      </c>
      <c r="B5" s="7" t="s">
        <v>128</v>
      </c>
      <c r="C5" s="7" t="s">
        <v>518</v>
      </c>
      <c r="D5" s="9"/>
      <c r="E5" s="11"/>
      <c r="F5" s="11"/>
      <c r="G5" s="11"/>
      <c r="H5" s="11"/>
      <c r="I5" s="11"/>
      <c r="J5" s="11"/>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row>
    <row r="6" spans="1:172" ht="62.4">
      <c r="A6" s="71" t="s">
        <v>2028</v>
      </c>
      <c r="B6" s="7" t="s">
        <v>128</v>
      </c>
      <c r="C6" s="7" t="s">
        <v>518</v>
      </c>
      <c r="D6" s="9"/>
      <c r="E6" s="11"/>
      <c r="F6" s="11"/>
      <c r="G6" s="11"/>
      <c r="H6" s="11"/>
      <c r="I6" s="11"/>
      <c r="J6" s="11"/>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row>
    <row r="7" spans="1:172" ht="62.4" hidden="1">
      <c r="A7" s="71" t="s">
        <v>2060</v>
      </c>
      <c r="B7" s="7" t="s">
        <v>128</v>
      </c>
      <c r="C7" s="7" t="s">
        <v>129</v>
      </c>
      <c r="D7" s="9"/>
      <c r="E7" s="11" t="s">
        <v>1192</v>
      </c>
      <c r="F7" s="11" t="s">
        <v>509</v>
      </c>
      <c r="G7" s="11" t="s">
        <v>358</v>
      </c>
      <c r="H7" s="11" t="s">
        <v>560</v>
      </c>
      <c r="I7" s="11" t="s">
        <v>560</v>
      </c>
      <c r="J7" s="11" t="s">
        <v>1180</v>
      </c>
      <c r="K7" s="11" t="s">
        <v>509</v>
      </c>
      <c r="L7" s="11" t="s">
        <v>509</v>
      </c>
      <c r="M7" s="11" t="s">
        <v>1187</v>
      </c>
      <c r="N7" s="11" t="s">
        <v>1193</v>
      </c>
      <c r="O7" s="11" t="s">
        <v>1180</v>
      </c>
      <c r="P7" s="11" t="s">
        <v>1180</v>
      </c>
      <c r="Q7" s="11" t="s">
        <v>358</v>
      </c>
      <c r="R7" s="11" t="s">
        <v>1186</v>
      </c>
      <c r="S7" s="11" t="s">
        <v>358</v>
      </c>
      <c r="T7" s="11" t="s">
        <v>590</v>
      </c>
      <c r="U7" s="11" t="s">
        <v>1180</v>
      </c>
      <c r="V7" s="11" t="s">
        <v>1180</v>
      </c>
      <c r="W7" s="11" t="s">
        <v>1180</v>
      </c>
      <c r="X7" s="11" t="s">
        <v>1180</v>
      </c>
      <c r="Y7" s="11" t="s">
        <v>1180</v>
      </c>
      <c r="Z7" s="11" t="s">
        <v>1180</v>
      </c>
      <c r="AA7" s="11" t="s">
        <v>1187</v>
      </c>
      <c r="AB7" s="11" t="s">
        <v>741</v>
      </c>
      <c r="AC7" s="11" t="s">
        <v>509</v>
      </c>
      <c r="AD7" s="11" t="s">
        <v>509</v>
      </c>
      <c r="AE7" s="11" t="s">
        <v>1180</v>
      </c>
      <c r="AF7" s="11" t="s">
        <v>1180</v>
      </c>
      <c r="AG7" s="11" t="s">
        <v>1180</v>
      </c>
      <c r="AH7" s="11" t="s">
        <v>1180</v>
      </c>
      <c r="AI7" s="11" t="s">
        <v>1180</v>
      </c>
      <c r="AJ7" s="11" t="s">
        <v>1180</v>
      </c>
      <c r="AK7" s="11" t="s">
        <v>1180</v>
      </c>
      <c r="AL7" s="11" t="s">
        <v>1180</v>
      </c>
      <c r="AM7" s="11" t="s">
        <v>1180</v>
      </c>
      <c r="AN7" s="11" t="s">
        <v>1180</v>
      </c>
      <c r="AO7" s="11" t="s">
        <v>1180</v>
      </c>
      <c r="AP7" s="11" t="s">
        <v>1180</v>
      </c>
      <c r="AQ7" s="11" t="s">
        <v>1180</v>
      </c>
      <c r="AR7" s="11" t="s">
        <v>1180</v>
      </c>
      <c r="AS7" s="11" t="s">
        <v>1180</v>
      </c>
      <c r="AT7" s="11" t="s">
        <v>1180</v>
      </c>
      <c r="AU7" s="11" t="s">
        <v>1180</v>
      </c>
      <c r="AV7" s="11" t="s">
        <v>1180</v>
      </c>
      <c r="AW7" s="11" t="s">
        <v>1180</v>
      </c>
      <c r="AX7" s="11" t="s">
        <v>358</v>
      </c>
      <c r="AY7" s="11" t="s">
        <v>358</v>
      </c>
      <c r="AZ7" s="11" t="s">
        <v>358</v>
      </c>
      <c r="BA7" s="11" t="s">
        <v>1194</v>
      </c>
      <c r="BB7" s="11" t="s">
        <v>561</v>
      </c>
      <c r="BC7" s="11" t="s">
        <v>1180</v>
      </c>
      <c r="BD7" s="11" t="s">
        <v>1180</v>
      </c>
      <c r="BE7" s="11" t="s">
        <v>1187</v>
      </c>
      <c r="BF7" s="11" t="s">
        <v>557</v>
      </c>
      <c r="BG7" s="11" t="s">
        <v>358</v>
      </c>
      <c r="BH7" s="11" t="s">
        <v>590</v>
      </c>
      <c r="BI7" s="11" t="s">
        <v>1180</v>
      </c>
      <c r="BJ7" s="11" t="s">
        <v>1180</v>
      </c>
      <c r="BK7" s="11" t="s">
        <v>1180</v>
      </c>
      <c r="BL7" s="11" t="s">
        <v>1180</v>
      </c>
      <c r="BM7" s="11" t="s">
        <v>1180</v>
      </c>
      <c r="BN7" s="11" t="s">
        <v>1180</v>
      </c>
      <c r="BO7" s="11" t="s">
        <v>1181</v>
      </c>
      <c r="BP7" s="11" t="s">
        <v>578</v>
      </c>
      <c r="BQ7" s="11" t="s">
        <v>1194</v>
      </c>
      <c r="BR7" s="11" t="s">
        <v>596</v>
      </c>
      <c r="BS7" s="11" t="s">
        <v>1187</v>
      </c>
      <c r="BT7" s="11" t="s">
        <v>560</v>
      </c>
      <c r="BU7" s="11" t="s">
        <v>1180</v>
      </c>
      <c r="BV7" s="11" t="s">
        <v>1180</v>
      </c>
      <c r="BW7" s="11" t="s">
        <v>1180</v>
      </c>
      <c r="BX7" s="11" t="s">
        <v>1180</v>
      </c>
      <c r="BY7" s="11" t="s">
        <v>1180</v>
      </c>
      <c r="BZ7" s="11" t="s">
        <v>1180</v>
      </c>
      <c r="CA7" s="11" t="s">
        <v>1180</v>
      </c>
      <c r="CB7" s="11" t="s">
        <v>1180</v>
      </c>
      <c r="CC7" s="11" t="s">
        <v>1180</v>
      </c>
      <c r="CD7" s="11" t="s">
        <v>1180</v>
      </c>
      <c r="CE7" s="11" t="s">
        <v>1180</v>
      </c>
      <c r="CF7" s="11" t="s">
        <v>1180</v>
      </c>
      <c r="CG7" s="11" t="s">
        <v>1180</v>
      </c>
      <c r="CH7" s="11" t="s">
        <v>1180</v>
      </c>
      <c r="CI7" s="11" t="s">
        <v>1180</v>
      </c>
      <c r="CJ7" s="11" t="s">
        <v>1180</v>
      </c>
      <c r="CK7" s="11" t="s">
        <v>1180</v>
      </c>
      <c r="CL7" s="11" t="s">
        <v>358</v>
      </c>
      <c r="CM7" s="11" t="s">
        <v>358</v>
      </c>
      <c r="CN7" s="11" t="s">
        <v>358</v>
      </c>
      <c r="CO7" s="11" t="s">
        <v>596</v>
      </c>
      <c r="CP7" s="11" t="s">
        <v>1195</v>
      </c>
      <c r="CQ7" s="11" t="s">
        <v>358</v>
      </c>
      <c r="CR7" s="11" t="s">
        <v>558</v>
      </c>
      <c r="CS7" s="11" t="s">
        <v>1196</v>
      </c>
      <c r="CT7" s="11" t="s">
        <v>1197</v>
      </c>
      <c r="CU7" s="11" t="s">
        <v>1187</v>
      </c>
      <c r="CV7" s="11" t="s">
        <v>599</v>
      </c>
      <c r="CW7" s="11" t="s">
        <v>1180</v>
      </c>
      <c r="CX7" s="11" t="s">
        <v>1180</v>
      </c>
      <c r="CY7" s="11" t="s">
        <v>1180</v>
      </c>
      <c r="CZ7" s="11" t="s">
        <v>1180</v>
      </c>
      <c r="DA7" s="11" t="s">
        <v>1180</v>
      </c>
      <c r="DB7" s="11" t="s">
        <v>1180</v>
      </c>
      <c r="DC7" s="11" t="s">
        <v>576</v>
      </c>
      <c r="DD7" s="11" t="s">
        <v>1198</v>
      </c>
      <c r="DE7" s="11" t="s">
        <v>596</v>
      </c>
      <c r="DF7" s="11" t="s">
        <v>742</v>
      </c>
      <c r="DG7" s="11" t="s">
        <v>1181</v>
      </c>
      <c r="DH7" s="11" t="s">
        <v>570</v>
      </c>
      <c r="DI7" s="11" t="s">
        <v>358</v>
      </c>
      <c r="DJ7" s="11" t="s">
        <v>509</v>
      </c>
      <c r="DK7" s="11" t="s">
        <v>1180</v>
      </c>
      <c r="DL7" s="11" t="s">
        <v>1180</v>
      </c>
      <c r="DM7" s="11" t="s">
        <v>358</v>
      </c>
      <c r="DN7" s="11" t="s">
        <v>509</v>
      </c>
      <c r="DO7" s="11" t="s">
        <v>1180</v>
      </c>
      <c r="DP7" s="11" t="s">
        <v>1180</v>
      </c>
      <c r="DQ7" s="11" t="s">
        <v>1180</v>
      </c>
      <c r="DR7" s="11" t="s">
        <v>1180</v>
      </c>
      <c r="DS7" s="11" t="s">
        <v>1180</v>
      </c>
      <c r="DT7" s="11" t="s">
        <v>1180</v>
      </c>
      <c r="DU7" s="11" t="s">
        <v>1180</v>
      </c>
      <c r="DV7" s="11" t="s">
        <v>1180</v>
      </c>
      <c r="DW7" s="11" t="s">
        <v>1180</v>
      </c>
      <c r="DX7" s="11" t="s">
        <v>1182</v>
      </c>
      <c r="DY7" s="11" t="s">
        <v>589</v>
      </c>
      <c r="DZ7" s="11" t="s">
        <v>358</v>
      </c>
      <c r="EA7" s="11" t="s">
        <v>358</v>
      </c>
      <c r="EB7" s="11" t="s">
        <v>358</v>
      </c>
      <c r="EC7" s="11" t="s">
        <v>596</v>
      </c>
      <c r="ED7" s="11" t="s">
        <v>1199</v>
      </c>
      <c r="EE7" s="11" t="s">
        <v>358</v>
      </c>
      <c r="EF7" s="11" t="s">
        <v>621</v>
      </c>
      <c r="EG7" s="11" t="s">
        <v>1181</v>
      </c>
      <c r="EH7" s="11" t="s">
        <v>587</v>
      </c>
      <c r="EI7" s="11" t="s">
        <v>1187</v>
      </c>
      <c r="EJ7" s="11" t="s">
        <v>1200</v>
      </c>
      <c r="EK7" s="11" t="s">
        <v>1180</v>
      </c>
      <c r="EL7" s="11" t="s">
        <v>1180</v>
      </c>
      <c r="EM7" s="11" t="s">
        <v>1180</v>
      </c>
      <c r="EN7" s="11" t="s">
        <v>1180</v>
      </c>
      <c r="EO7" s="11" t="s">
        <v>358</v>
      </c>
      <c r="EP7" s="11" t="s">
        <v>509</v>
      </c>
      <c r="EQ7" s="11" t="s">
        <v>596</v>
      </c>
      <c r="ER7" s="11" t="s">
        <v>1201</v>
      </c>
      <c r="ES7" s="11" t="s">
        <v>596</v>
      </c>
      <c r="ET7" s="11" t="s">
        <v>1202</v>
      </c>
      <c r="EU7" s="11" t="s">
        <v>1183</v>
      </c>
      <c r="EV7" s="11" t="s">
        <v>567</v>
      </c>
      <c r="EW7" s="11" t="s">
        <v>589</v>
      </c>
      <c r="EX7" s="11" t="s">
        <v>589</v>
      </c>
      <c r="EY7" s="11" t="s">
        <v>1180</v>
      </c>
      <c r="EZ7" s="11" t="s">
        <v>1180</v>
      </c>
      <c r="FA7" s="11" t="s">
        <v>589</v>
      </c>
      <c r="FB7" s="11" t="s">
        <v>589</v>
      </c>
      <c r="FC7" s="11" t="s">
        <v>1180</v>
      </c>
      <c r="FD7" s="11" t="s">
        <v>1180</v>
      </c>
      <c r="FE7" s="11" t="s">
        <v>1180</v>
      </c>
      <c r="FF7" s="11" t="s">
        <v>1180</v>
      </c>
      <c r="FG7" s="11" t="s">
        <v>1180</v>
      </c>
      <c r="FH7" s="11" t="s">
        <v>1180</v>
      </c>
      <c r="FI7" s="11" t="s">
        <v>1180</v>
      </c>
      <c r="FJ7" s="11" t="s">
        <v>1180</v>
      </c>
      <c r="FK7" s="11" t="s">
        <v>1180</v>
      </c>
      <c r="FL7" s="11" t="s">
        <v>1196</v>
      </c>
      <c r="FM7" s="11" t="s">
        <v>590</v>
      </c>
      <c r="FN7" s="11" t="s">
        <v>358</v>
      </c>
      <c r="FO7" s="11" t="s">
        <v>358</v>
      </c>
      <c r="FP7" s="11" t="s">
        <v>358</v>
      </c>
    </row>
    <row r="8" spans="1:172" ht="62.4" hidden="1">
      <c r="A8" s="71" t="s">
        <v>2061</v>
      </c>
      <c r="B8" s="7" t="s">
        <v>128</v>
      </c>
      <c r="C8" s="7" t="s">
        <v>129</v>
      </c>
      <c r="D8" s="9"/>
      <c r="E8" s="11" t="s">
        <v>1203</v>
      </c>
      <c r="F8" s="11" t="s">
        <v>509</v>
      </c>
      <c r="G8" s="11" t="s">
        <v>1180</v>
      </c>
      <c r="H8" s="11" t="s">
        <v>509</v>
      </c>
      <c r="I8" s="11" t="s">
        <v>509</v>
      </c>
      <c r="J8" s="11" t="s">
        <v>1180</v>
      </c>
      <c r="K8" s="11" t="s">
        <v>509</v>
      </c>
      <c r="L8" s="11" t="s">
        <v>509</v>
      </c>
      <c r="M8" s="11" t="s">
        <v>1180</v>
      </c>
      <c r="N8" s="11" t="s">
        <v>1180</v>
      </c>
      <c r="O8" s="11" t="s">
        <v>1180</v>
      </c>
      <c r="P8" s="11" t="s">
        <v>1180</v>
      </c>
      <c r="Q8" s="11" t="s">
        <v>1180</v>
      </c>
      <c r="R8" s="11" t="s">
        <v>1180</v>
      </c>
      <c r="S8" s="11" t="s">
        <v>1180</v>
      </c>
      <c r="T8" s="11" t="s">
        <v>1180</v>
      </c>
      <c r="U8" s="11" t="s">
        <v>1180</v>
      </c>
      <c r="V8" s="11" t="s">
        <v>1180</v>
      </c>
      <c r="W8" s="11" t="s">
        <v>1180</v>
      </c>
      <c r="X8" s="11" t="s">
        <v>1180</v>
      </c>
      <c r="Y8" s="11" t="s">
        <v>1180</v>
      </c>
      <c r="Z8" s="11" t="s">
        <v>1180</v>
      </c>
      <c r="AA8" s="11" t="s">
        <v>1180</v>
      </c>
      <c r="AB8" s="11" t="s">
        <v>1180</v>
      </c>
      <c r="AC8" s="11" t="s">
        <v>1180</v>
      </c>
      <c r="AD8" s="11" t="s">
        <v>1180</v>
      </c>
      <c r="AE8" s="11" t="s">
        <v>1180</v>
      </c>
      <c r="AF8" s="11" t="s">
        <v>1180</v>
      </c>
      <c r="AG8" s="11" t="s">
        <v>1180</v>
      </c>
      <c r="AH8" s="11" t="s">
        <v>1180</v>
      </c>
      <c r="AI8" s="11" t="s">
        <v>1180</v>
      </c>
      <c r="AJ8" s="11" t="s">
        <v>1180</v>
      </c>
      <c r="AK8" s="11" t="s">
        <v>1180</v>
      </c>
      <c r="AL8" s="11" t="s">
        <v>1180</v>
      </c>
      <c r="AM8" s="11" t="s">
        <v>1180</v>
      </c>
      <c r="AN8" s="11" t="s">
        <v>1180</v>
      </c>
      <c r="AO8" s="11" t="s">
        <v>1180</v>
      </c>
      <c r="AP8" s="11" t="s">
        <v>1180</v>
      </c>
      <c r="AQ8" s="11" t="s">
        <v>1180</v>
      </c>
      <c r="AR8" s="11" t="s">
        <v>1180</v>
      </c>
      <c r="AS8" s="11" t="s">
        <v>1180</v>
      </c>
      <c r="AT8" s="11" t="s">
        <v>1180</v>
      </c>
      <c r="AU8" s="11" t="s">
        <v>1180</v>
      </c>
      <c r="AV8" s="11" t="s">
        <v>1180</v>
      </c>
      <c r="AW8" s="11" t="s">
        <v>1180</v>
      </c>
      <c r="AX8" s="11" t="s">
        <v>358</v>
      </c>
      <c r="AY8" s="11" t="s">
        <v>358</v>
      </c>
      <c r="AZ8" s="11" t="s">
        <v>358</v>
      </c>
      <c r="BA8" s="11" t="s">
        <v>1180</v>
      </c>
      <c r="BB8" s="11" t="s">
        <v>1180</v>
      </c>
      <c r="BC8" s="11" t="s">
        <v>1180</v>
      </c>
      <c r="BD8" s="11" t="s">
        <v>1180</v>
      </c>
      <c r="BE8" s="11" t="s">
        <v>1180</v>
      </c>
      <c r="BF8" s="11" t="s">
        <v>1180</v>
      </c>
      <c r="BG8" s="11" t="s">
        <v>1180</v>
      </c>
      <c r="BH8" s="11" t="s">
        <v>1180</v>
      </c>
      <c r="BI8" s="11" t="s">
        <v>1180</v>
      </c>
      <c r="BJ8" s="11" t="s">
        <v>1180</v>
      </c>
      <c r="BK8" s="11" t="s">
        <v>1180</v>
      </c>
      <c r="BL8" s="11" t="s">
        <v>1180</v>
      </c>
      <c r="BM8" s="11" t="s">
        <v>1180</v>
      </c>
      <c r="BN8" s="11" t="s">
        <v>1180</v>
      </c>
      <c r="BO8" s="11" t="s">
        <v>1180</v>
      </c>
      <c r="BP8" s="11" t="s">
        <v>1180</v>
      </c>
      <c r="BQ8" s="11" t="s">
        <v>1180</v>
      </c>
      <c r="BR8" s="11" t="s">
        <v>1180</v>
      </c>
      <c r="BS8" s="11" t="s">
        <v>1180</v>
      </c>
      <c r="BT8" s="11" t="s">
        <v>1180</v>
      </c>
      <c r="BU8" s="11" t="s">
        <v>1180</v>
      </c>
      <c r="BV8" s="11" t="s">
        <v>1180</v>
      </c>
      <c r="BW8" s="11" t="s">
        <v>1180</v>
      </c>
      <c r="BX8" s="11" t="s">
        <v>1180</v>
      </c>
      <c r="BY8" s="11" t="s">
        <v>1180</v>
      </c>
      <c r="BZ8" s="11" t="s">
        <v>1180</v>
      </c>
      <c r="CA8" s="11" t="s">
        <v>1180</v>
      </c>
      <c r="CB8" s="11" t="s">
        <v>1180</v>
      </c>
      <c r="CC8" s="11" t="s">
        <v>1180</v>
      </c>
      <c r="CD8" s="11" t="s">
        <v>1180</v>
      </c>
      <c r="CE8" s="11" t="s">
        <v>1180</v>
      </c>
      <c r="CF8" s="11" t="s">
        <v>1180</v>
      </c>
      <c r="CG8" s="11" t="s">
        <v>1180</v>
      </c>
      <c r="CH8" s="11" t="s">
        <v>1180</v>
      </c>
      <c r="CI8" s="11" t="s">
        <v>1180</v>
      </c>
      <c r="CJ8" s="11" t="s">
        <v>1180</v>
      </c>
      <c r="CK8" s="11" t="s">
        <v>1180</v>
      </c>
      <c r="CL8" s="11" t="s">
        <v>358</v>
      </c>
      <c r="CM8" s="11" t="s">
        <v>358</v>
      </c>
      <c r="CN8" s="11" t="s">
        <v>358</v>
      </c>
      <c r="CO8" s="11" t="s">
        <v>1180</v>
      </c>
      <c r="CP8" s="11" t="s">
        <v>1180</v>
      </c>
      <c r="CQ8" s="11" t="s">
        <v>1180</v>
      </c>
      <c r="CR8" s="11" t="s">
        <v>1180</v>
      </c>
      <c r="CS8" s="11" t="s">
        <v>1180</v>
      </c>
      <c r="CT8" s="11" t="s">
        <v>1180</v>
      </c>
      <c r="CU8" s="11" t="s">
        <v>1180</v>
      </c>
      <c r="CV8" s="11" t="s">
        <v>1180</v>
      </c>
      <c r="CW8" s="11" t="s">
        <v>1180</v>
      </c>
      <c r="CX8" s="11" t="s">
        <v>1180</v>
      </c>
      <c r="CY8" s="11" t="s">
        <v>1180</v>
      </c>
      <c r="CZ8" s="11" t="s">
        <v>1180</v>
      </c>
      <c r="DA8" s="11" t="s">
        <v>1180</v>
      </c>
      <c r="DB8" s="11" t="s">
        <v>1180</v>
      </c>
      <c r="DC8" s="11" t="s">
        <v>1180</v>
      </c>
      <c r="DD8" s="11" t="s">
        <v>1180</v>
      </c>
      <c r="DE8" s="11" t="s">
        <v>1180</v>
      </c>
      <c r="DF8" s="11" t="s">
        <v>1180</v>
      </c>
      <c r="DG8" s="11" t="s">
        <v>1180</v>
      </c>
      <c r="DH8" s="11" t="s">
        <v>1180</v>
      </c>
      <c r="DI8" s="11" t="s">
        <v>1180</v>
      </c>
      <c r="DJ8" s="11" t="s">
        <v>1180</v>
      </c>
      <c r="DK8" s="11" t="s">
        <v>1180</v>
      </c>
      <c r="DL8" s="11" t="s">
        <v>1180</v>
      </c>
      <c r="DM8" s="11" t="s">
        <v>1180</v>
      </c>
      <c r="DN8" s="11" t="s">
        <v>1180</v>
      </c>
      <c r="DO8" s="11" t="s">
        <v>1180</v>
      </c>
      <c r="DP8" s="11" t="s">
        <v>1180</v>
      </c>
      <c r="DQ8" s="11" t="s">
        <v>1180</v>
      </c>
      <c r="DR8" s="11" t="s">
        <v>1180</v>
      </c>
      <c r="DS8" s="11" t="s">
        <v>1180</v>
      </c>
      <c r="DT8" s="11" t="s">
        <v>1180</v>
      </c>
      <c r="DU8" s="11" t="s">
        <v>1180</v>
      </c>
      <c r="DV8" s="11" t="s">
        <v>1180</v>
      </c>
      <c r="DW8" s="11" t="s">
        <v>1180</v>
      </c>
      <c r="DX8" s="11" t="s">
        <v>1180</v>
      </c>
      <c r="DY8" s="11" t="s">
        <v>1180</v>
      </c>
      <c r="DZ8" s="11" t="s">
        <v>358</v>
      </c>
      <c r="EA8" s="11" t="s">
        <v>358</v>
      </c>
      <c r="EB8" s="11" t="s">
        <v>358</v>
      </c>
      <c r="EC8" s="11" t="s">
        <v>1183</v>
      </c>
      <c r="ED8" s="11" t="s">
        <v>588</v>
      </c>
      <c r="EE8" s="11" t="s">
        <v>1180</v>
      </c>
      <c r="EF8" s="11" t="s">
        <v>1180</v>
      </c>
      <c r="EG8" s="11" t="s">
        <v>560</v>
      </c>
      <c r="EH8" s="11" t="s">
        <v>560</v>
      </c>
      <c r="EI8" s="11" t="s">
        <v>560</v>
      </c>
      <c r="EJ8" s="11" t="s">
        <v>560</v>
      </c>
      <c r="EK8" s="11" t="s">
        <v>1180</v>
      </c>
      <c r="EL8" s="11" t="s">
        <v>1180</v>
      </c>
      <c r="EM8" s="11" t="s">
        <v>1180</v>
      </c>
      <c r="EN8" s="11" t="s">
        <v>1180</v>
      </c>
      <c r="EO8" s="11" t="s">
        <v>1187</v>
      </c>
      <c r="EP8" s="11" t="s">
        <v>509</v>
      </c>
      <c r="EQ8" s="11" t="s">
        <v>590</v>
      </c>
      <c r="ER8" s="11" t="s">
        <v>629</v>
      </c>
      <c r="ES8" s="11" t="s">
        <v>1194</v>
      </c>
      <c r="ET8" s="11" t="s">
        <v>596</v>
      </c>
      <c r="EU8" s="11" t="s">
        <v>1182</v>
      </c>
      <c r="EV8" s="11" t="s">
        <v>621</v>
      </c>
      <c r="EW8" s="11" t="s">
        <v>560</v>
      </c>
      <c r="EX8" s="11" t="s">
        <v>567</v>
      </c>
      <c r="EY8" s="11" t="s">
        <v>1180</v>
      </c>
      <c r="EZ8" s="11" t="s">
        <v>1180</v>
      </c>
      <c r="FA8" s="11" t="s">
        <v>358</v>
      </c>
      <c r="FB8" s="11" t="s">
        <v>589</v>
      </c>
      <c r="FC8" s="11" t="s">
        <v>358</v>
      </c>
      <c r="FD8" s="11" t="s">
        <v>589</v>
      </c>
      <c r="FE8" s="11" t="s">
        <v>1180</v>
      </c>
      <c r="FF8" s="11" t="s">
        <v>1180</v>
      </c>
      <c r="FG8" s="11" t="s">
        <v>1180</v>
      </c>
      <c r="FH8" s="11" t="s">
        <v>1180</v>
      </c>
      <c r="FI8" s="11" t="s">
        <v>1180</v>
      </c>
      <c r="FJ8" s="11" t="s">
        <v>1180</v>
      </c>
      <c r="FK8" s="11" t="s">
        <v>1180</v>
      </c>
      <c r="FL8" s="11" t="s">
        <v>1196</v>
      </c>
      <c r="FM8" s="11" t="s">
        <v>589</v>
      </c>
      <c r="FN8" s="11" t="s">
        <v>358</v>
      </c>
      <c r="FO8" s="11" t="s">
        <v>358</v>
      </c>
      <c r="FP8" s="11" t="s">
        <v>358</v>
      </c>
    </row>
    <row r="9" spans="1:172" ht="62.4" hidden="1">
      <c r="A9" s="71" t="s">
        <v>2062</v>
      </c>
      <c r="B9" s="7" t="s">
        <v>128</v>
      </c>
      <c r="C9" s="7" t="s">
        <v>129</v>
      </c>
      <c r="D9" s="9"/>
      <c r="E9" s="11" t="s">
        <v>1204</v>
      </c>
      <c r="F9" s="11" t="s">
        <v>509</v>
      </c>
      <c r="G9" s="11" t="s">
        <v>1180</v>
      </c>
      <c r="H9" s="11" t="s">
        <v>509</v>
      </c>
      <c r="I9" s="11" t="s">
        <v>509</v>
      </c>
      <c r="J9" s="11" t="s">
        <v>1180</v>
      </c>
      <c r="K9" s="11" t="s">
        <v>1180</v>
      </c>
      <c r="L9" s="11" t="s">
        <v>1180</v>
      </c>
      <c r="M9" s="11" t="s">
        <v>1180</v>
      </c>
      <c r="N9" s="11" t="s">
        <v>1180</v>
      </c>
      <c r="O9" s="11" t="s">
        <v>1180</v>
      </c>
      <c r="P9" s="11" t="s">
        <v>1180</v>
      </c>
      <c r="Q9" s="11" t="s">
        <v>1180</v>
      </c>
      <c r="R9" s="11" t="s">
        <v>1180</v>
      </c>
      <c r="S9" s="11" t="s">
        <v>1180</v>
      </c>
      <c r="T9" s="11" t="s">
        <v>1180</v>
      </c>
      <c r="U9" s="11" t="s">
        <v>1180</v>
      </c>
      <c r="V9" s="11" t="s">
        <v>1180</v>
      </c>
      <c r="W9" s="11" t="s">
        <v>1180</v>
      </c>
      <c r="X9" s="11" t="s">
        <v>1180</v>
      </c>
      <c r="Y9" s="11" t="s">
        <v>1180</v>
      </c>
      <c r="Z9" s="11" t="s">
        <v>1180</v>
      </c>
      <c r="AA9" s="11" t="s">
        <v>1180</v>
      </c>
      <c r="AB9" s="11" t="s">
        <v>1180</v>
      </c>
      <c r="AC9" s="11" t="s">
        <v>1180</v>
      </c>
      <c r="AD9" s="11" t="s">
        <v>1180</v>
      </c>
      <c r="AE9" s="11" t="s">
        <v>1180</v>
      </c>
      <c r="AF9" s="11" t="s">
        <v>1180</v>
      </c>
      <c r="AG9" s="11" t="s">
        <v>1180</v>
      </c>
      <c r="AH9" s="11" t="s">
        <v>1180</v>
      </c>
      <c r="AI9" s="11" t="s">
        <v>1180</v>
      </c>
      <c r="AJ9" s="11" t="s">
        <v>1180</v>
      </c>
      <c r="AK9" s="11" t="s">
        <v>1180</v>
      </c>
      <c r="AL9" s="11" t="s">
        <v>1180</v>
      </c>
      <c r="AM9" s="11" t="s">
        <v>1180</v>
      </c>
      <c r="AN9" s="11" t="s">
        <v>1180</v>
      </c>
      <c r="AO9" s="11" t="s">
        <v>1180</v>
      </c>
      <c r="AP9" s="11" t="s">
        <v>1180</v>
      </c>
      <c r="AQ9" s="11" t="s">
        <v>1180</v>
      </c>
      <c r="AR9" s="11" t="s">
        <v>1180</v>
      </c>
      <c r="AS9" s="11" t="s">
        <v>1180</v>
      </c>
      <c r="AT9" s="11" t="s">
        <v>1180</v>
      </c>
      <c r="AU9" s="11" t="s">
        <v>1180</v>
      </c>
      <c r="AV9" s="11" t="s">
        <v>1180</v>
      </c>
      <c r="AW9" s="11" t="s">
        <v>1180</v>
      </c>
      <c r="AX9" s="11" t="s">
        <v>358</v>
      </c>
      <c r="AY9" s="11" t="s">
        <v>358</v>
      </c>
      <c r="AZ9" s="11" t="s">
        <v>358</v>
      </c>
      <c r="BA9" s="11" t="s">
        <v>1180</v>
      </c>
      <c r="BB9" s="11" t="s">
        <v>1180</v>
      </c>
      <c r="BC9" s="11" t="s">
        <v>1180</v>
      </c>
      <c r="BD9" s="11" t="s">
        <v>1180</v>
      </c>
      <c r="BE9" s="11" t="s">
        <v>1180</v>
      </c>
      <c r="BF9" s="11" t="s">
        <v>1180</v>
      </c>
      <c r="BG9" s="11" t="s">
        <v>1180</v>
      </c>
      <c r="BH9" s="11" t="s">
        <v>1180</v>
      </c>
      <c r="BI9" s="11" t="s">
        <v>1180</v>
      </c>
      <c r="BJ9" s="11" t="s">
        <v>1180</v>
      </c>
      <c r="BK9" s="11" t="s">
        <v>1180</v>
      </c>
      <c r="BL9" s="11" t="s">
        <v>1180</v>
      </c>
      <c r="BM9" s="11" t="s">
        <v>1180</v>
      </c>
      <c r="BN9" s="11" t="s">
        <v>1180</v>
      </c>
      <c r="BO9" s="11" t="s">
        <v>1180</v>
      </c>
      <c r="BP9" s="11" t="s">
        <v>1180</v>
      </c>
      <c r="BQ9" s="11" t="s">
        <v>1180</v>
      </c>
      <c r="BR9" s="11" t="s">
        <v>1180</v>
      </c>
      <c r="BS9" s="11" t="s">
        <v>1180</v>
      </c>
      <c r="BT9" s="11" t="s">
        <v>1180</v>
      </c>
      <c r="BU9" s="11" t="s">
        <v>1180</v>
      </c>
      <c r="BV9" s="11" t="s">
        <v>1180</v>
      </c>
      <c r="BW9" s="11" t="s">
        <v>1180</v>
      </c>
      <c r="BX9" s="11" t="s">
        <v>1180</v>
      </c>
      <c r="BY9" s="11" t="s">
        <v>1180</v>
      </c>
      <c r="BZ9" s="11" t="s">
        <v>1180</v>
      </c>
      <c r="CA9" s="11" t="s">
        <v>1180</v>
      </c>
      <c r="CB9" s="11" t="s">
        <v>1180</v>
      </c>
      <c r="CC9" s="11" t="s">
        <v>1180</v>
      </c>
      <c r="CD9" s="11" t="s">
        <v>1180</v>
      </c>
      <c r="CE9" s="11" t="s">
        <v>1180</v>
      </c>
      <c r="CF9" s="11" t="s">
        <v>1180</v>
      </c>
      <c r="CG9" s="11" t="s">
        <v>1180</v>
      </c>
      <c r="CH9" s="11" t="s">
        <v>1180</v>
      </c>
      <c r="CI9" s="11" t="s">
        <v>1180</v>
      </c>
      <c r="CJ9" s="11" t="s">
        <v>1180</v>
      </c>
      <c r="CK9" s="11" t="s">
        <v>1180</v>
      </c>
      <c r="CL9" s="11" t="s">
        <v>358</v>
      </c>
      <c r="CM9" s="11" t="s">
        <v>358</v>
      </c>
      <c r="CN9" s="11" t="s">
        <v>358</v>
      </c>
      <c r="CO9" s="11" t="s">
        <v>1180</v>
      </c>
      <c r="CP9" s="11" t="s">
        <v>1180</v>
      </c>
      <c r="CQ9" s="11" t="s">
        <v>1180</v>
      </c>
      <c r="CR9" s="11" t="s">
        <v>1180</v>
      </c>
      <c r="CS9" s="11" t="s">
        <v>1180</v>
      </c>
      <c r="CT9" s="11" t="s">
        <v>1180</v>
      </c>
      <c r="CU9" s="11" t="s">
        <v>1180</v>
      </c>
      <c r="CV9" s="11" t="s">
        <v>1180</v>
      </c>
      <c r="CW9" s="11" t="s">
        <v>1180</v>
      </c>
      <c r="CX9" s="11" t="s">
        <v>1180</v>
      </c>
      <c r="CY9" s="11" t="s">
        <v>1180</v>
      </c>
      <c r="CZ9" s="11" t="s">
        <v>1180</v>
      </c>
      <c r="DA9" s="11" t="s">
        <v>1180</v>
      </c>
      <c r="DB9" s="11" t="s">
        <v>1180</v>
      </c>
      <c r="DC9" s="11" t="s">
        <v>1180</v>
      </c>
      <c r="DD9" s="11" t="s">
        <v>1180</v>
      </c>
      <c r="DE9" s="11" t="s">
        <v>1180</v>
      </c>
      <c r="DF9" s="11" t="s">
        <v>1180</v>
      </c>
      <c r="DG9" s="11" t="s">
        <v>1180</v>
      </c>
      <c r="DH9" s="11" t="s">
        <v>1180</v>
      </c>
      <c r="DI9" s="11" t="s">
        <v>1180</v>
      </c>
      <c r="DJ9" s="11" t="s">
        <v>1180</v>
      </c>
      <c r="DK9" s="11" t="s">
        <v>1180</v>
      </c>
      <c r="DL9" s="11" t="s">
        <v>1180</v>
      </c>
      <c r="DM9" s="11" t="s">
        <v>1180</v>
      </c>
      <c r="DN9" s="11" t="s">
        <v>1180</v>
      </c>
      <c r="DO9" s="11" t="s">
        <v>1180</v>
      </c>
      <c r="DP9" s="11" t="s">
        <v>1180</v>
      </c>
      <c r="DQ9" s="11" t="s">
        <v>1180</v>
      </c>
      <c r="DR9" s="11" t="s">
        <v>1180</v>
      </c>
      <c r="DS9" s="11" t="s">
        <v>1180</v>
      </c>
      <c r="DT9" s="11" t="s">
        <v>1180</v>
      </c>
      <c r="DU9" s="11" t="s">
        <v>1180</v>
      </c>
      <c r="DV9" s="11" t="s">
        <v>1180</v>
      </c>
      <c r="DW9" s="11" t="s">
        <v>1180</v>
      </c>
      <c r="DX9" s="11" t="s">
        <v>1180</v>
      </c>
      <c r="DY9" s="11" t="s">
        <v>1180</v>
      </c>
      <c r="DZ9" s="11" t="s">
        <v>358</v>
      </c>
      <c r="EA9" s="11" t="s">
        <v>358</v>
      </c>
      <c r="EB9" s="11" t="s">
        <v>358</v>
      </c>
      <c r="EC9" s="11" t="s">
        <v>557</v>
      </c>
      <c r="ED9" s="11" t="s">
        <v>741</v>
      </c>
      <c r="EE9" s="11" t="s">
        <v>1180</v>
      </c>
      <c r="EF9" s="11" t="s">
        <v>1180</v>
      </c>
      <c r="EG9" s="11" t="s">
        <v>562</v>
      </c>
      <c r="EH9" s="11" t="s">
        <v>567</v>
      </c>
      <c r="EI9" s="11" t="s">
        <v>562</v>
      </c>
      <c r="EJ9" s="11" t="s">
        <v>558</v>
      </c>
      <c r="EK9" s="11" t="s">
        <v>1180</v>
      </c>
      <c r="EL9" s="11" t="s">
        <v>1180</v>
      </c>
      <c r="EM9" s="11" t="s">
        <v>1180</v>
      </c>
      <c r="EN9" s="11" t="s">
        <v>1180</v>
      </c>
      <c r="EO9" s="11" t="s">
        <v>596</v>
      </c>
      <c r="EP9" s="11" t="s">
        <v>576</v>
      </c>
      <c r="EQ9" s="11" t="s">
        <v>1180</v>
      </c>
      <c r="ER9" s="11" t="s">
        <v>1180</v>
      </c>
      <c r="ES9" s="11" t="s">
        <v>629</v>
      </c>
      <c r="ET9" s="11" t="s">
        <v>742</v>
      </c>
      <c r="EU9" s="11" t="s">
        <v>1182</v>
      </c>
      <c r="EV9" s="11" t="s">
        <v>558</v>
      </c>
      <c r="EW9" s="11" t="s">
        <v>1180</v>
      </c>
      <c r="EX9" s="11" t="s">
        <v>1180</v>
      </c>
      <c r="EY9" s="11" t="s">
        <v>1180</v>
      </c>
      <c r="EZ9" s="11" t="s">
        <v>1180</v>
      </c>
      <c r="FA9" s="11" t="s">
        <v>1180</v>
      </c>
      <c r="FB9" s="11" t="s">
        <v>1180</v>
      </c>
      <c r="FC9" s="11" t="s">
        <v>1180</v>
      </c>
      <c r="FD9" s="11" t="s">
        <v>1180</v>
      </c>
      <c r="FE9" s="11" t="s">
        <v>1180</v>
      </c>
      <c r="FF9" s="11" t="s">
        <v>1180</v>
      </c>
      <c r="FG9" s="11" t="s">
        <v>1180</v>
      </c>
      <c r="FH9" s="11" t="s">
        <v>1180</v>
      </c>
      <c r="FI9" s="11" t="s">
        <v>1180</v>
      </c>
      <c r="FJ9" s="11" t="s">
        <v>1180</v>
      </c>
      <c r="FK9" s="11" t="s">
        <v>1180</v>
      </c>
      <c r="FL9" s="11" t="s">
        <v>1180</v>
      </c>
      <c r="FM9" s="11" t="s">
        <v>1180</v>
      </c>
      <c r="FN9" s="11" t="s">
        <v>358</v>
      </c>
      <c r="FO9" s="11" t="s">
        <v>358</v>
      </c>
      <c r="FP9" s="11" t="s">
        <v>358</v>
      </c>
    </row>
    <row r="10" spans="1:172" ht="62.4">
      <c r="A10" s="71" t="s">
        <v>2063</v>
      </c>
      <c r="B10" s="7" t="s">
        <v>128</v>
      </c>
      <c r="C10" s="7" t="s">
        <v>518</v>
      </c>
      <c r="D10" s="9"/>
      <c r="E10" s="11"/>
      <c r="F10" s="11"/>
      <c r="G10" s="11"/>
      <c r="H10" s="11"/>
      <c r="I10" s="11"/>
      <c r="J10" s="11"/>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row>
    <row r="11" spans="1:172" ht="62.4">
      <c r="A11" s="71" t="s">
        <v>2031</v>
      </c>
      <c r="B11" s="7" t="s">
        <v>128</v>
      </c>
      <c r="C11" s="7" t="s">
        <v>518</v>
      </c>
      <c r="D11" s="9"/>
      <c r="E11" s="11"/>
      <c r="F11" s="11"/>
      <c r="G11" s="11"/>
      <c r="H11" s="11"/>
      <c r="I11" s="11"/>
      <c r="J11" s="11"/>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row>
    <row r="12" spans="1:172" ht="62.4" hidden="1">
      <c r="A12" s="71" t="s">
        <v>2064</v>
      </c>
      <c r="B12" s="7" t="s">
        <v>128</v>
      </c>
      <c r="C12" s="7" t="s">
        <v>129</v>
      </c>
      <c r="D12" s="9"/>
      <c r="E12" s="11" t="s">
        <v>1205</v>
      </c>
      <c r="F12" s="11" t="s">
        <v>509</v>
      </c>
      <c r="G12" s="11" t="s">
        <v>1182</v>
      </c>
      <c r="H12" s="11" t="s">
        <v>560</v>
      </c>
      <c r="I12" s="11" t="s">
        <v>621</v>
      </c>
      <c r="J12" s="11" t="s">
        <v>1180</v>
      </c>
      <c r="K12" s="11" t="s">
        <v>558</v>
      </c>
      <c r="L12" s="11" t="s">
        <v>558</v>
      </c>
      <c r="M12" s="11" t="s">
        <v>1182</v>
      </c>
      <c r="N12" s="11" t="s">
        <v>589</v>
      </c>
      <c r="O12" s="11" t="s">
        <v>1180</v>
      </c>
      <c r="P12" s="11" t="s">
        <v>1180</v>
      </c>
      <c r="Q12" s="11" t="s">
        <v>1182</v>
      </c>
      <c r="R12" s="11" t="s">
        <v>621</v>
      </c>
      <c r="S12" s="11" t="s">
        <v>1182</v>
      </c>
      <c r="T12" s="11" t="s">
        <v>621</v>
      </c>
      <c r="U12" s="11" t="s">
        <v>1180</v>
      </c>
      <c r="V12" s="11" t="s">
        <v>1180</v>
      </c>
      <c r="W12" s="11" t="s">
        <v>1180</v>
      </c>
      <c r="X12" s="11" t="s">
        <v>1180</v>
      </c>
      <c r="Y12" s="11" t="s">
        <v>621</v>
      </c>
      <c r="Z12" s="11" t="s">
        <v>558</v>
      </c>
      <c r="AA12" s="11" t="s">
        <v>1180</v>
      </c>
      <c r="AB12" s="11" t="s">
        <v>1180</v>
      </c>
      <c r="AC12" s="11" t="s">
        <v>1181</v>
      </c>
      <c r="AD12" s="11" t="s">
        <v>621</v>
      </c>
      <c r="AE12" s="11" t="s">
        <v>560</v>
      </c>
      <c r="AF12" s="11" t="s">
        <v>509</v>
      </c>
      <c r="AG12" s="11" t="s">
        <v>1187</v>
      </c>
      <c r="AH12" s="11" t="s">
        <v>590</v>
      </c>
      <c r="AI12" s="11" t="s">
        <v>509</v>
      </c>
      <c r="AJ12" s="11" t="s">
        <v>509</v>
      </c>
      <c r="AK12" s="11" t="s">
        <v>1187</v>
      </c>
      <c r="AL12" s="11" t="s">
        <v>590</v>
      </c>
      <c r="AM12" s="11" t="s">
        <v>1180</v>
      </c>
      <c r="AN12" s="11" t="s">
        <v>1180</v>
      </c>
      <c r="AO12" s="11" t="s">
        <v>1180</v>
      </c>
      <c r="AP12" s="11" t="s">
        <v>1180</v>
      </c>
      <c r="AQ12" s="11" t="s">
        <v>1180</v>
      </c>
      <c r="AR12" s="11" t="s">
        <v>1180</v>
      </c>
      <c r="AS12" s="11" t="s">
        <v>1180</v>
      </c>
      <c r="AT12" s="11" t="s">
        <v>1180</v>
      </c>
      <c r="AU12" s="11" t="s">
        <v>1182</v>
      </c>
      <c r="AV12" s="11" t="s">
        <v>358</v>
      </c>
      <c r="AW12" s="11" t="s">
        <v>509</v>
      </c>
      <c r="AX12" s="11" t="s">
        <v>358</v>
      </c>
      <c r="AY12" s="11" t="s">
        <v>358</v>
      </c>
      <c r="AZ12" s="11" t="s">
        <v>358</v>
      </c>
      <c r="BA12" s="11" t="s">
        <v>596</v>
      </c>
      <c r="BB12" s="11" t="s">
        <v>599</v>
      </c>
      <c r="BC12" s="11" t="s">
        <v>1180</v>
      </c>
      <c r="BD12" s="11" t="s">
        <v>1180</v>
      </c>
      <c r="BE12" s="11" t="s">
        <v>1181</v>
      </c>
      <c r="BF12" s="11" t="s">
        <v>629</v>
      </c>
      <c r="BG12" s="11" t="s">
        <v>1196</v>
      </c>
      <c r="BH12" s="11" t="s">
        <v>740</v>
      </c>
      <c r="BI12" s="11" t="s">
        <v>1180</v>
      </c>
      <c r="BJ12" s="11" t="s">
        <v>1180</v>
      </c>
      <c r="BK12" s="11" t="s">
        <v>1180</v>
      </c>
      <c r="BL12" s="11" t="s">
        <v>1180</v>
      </c>
      <c r="BM12" s="11" t="s">
        <v>596</v>
      </c>
      <c r="BN12" s="11" t="s">
        <v>582</v>
      </c>
      <c r="BO12" s="11" t="s">
        <v>1180</v>
      </c>
      <c r="BP12" s="11" t="s">
        <v>1180</v>
      </c>
      <c r="BQ12" s="11" t="s">
        <v>596</v>
      </c>
      <c r="BR12" s="11" t="s">
        <v>589</v>
      </c>
      <c r="BS12" s="11" t="s">
        <v>1186</v>
      </c>
      <c r="BT12" s="11" t="s">
        <v>560</v>
      </c>
      <c r="BU12" s="11" t="s">
        <v>1196</v>
      </c>
      <c r="BV12" s="11" t="s">
        <v>1206</v>
      </c>
      <c r="BW12" s="11" t="s">
        <v>509</v>
      </c>
      <c r="BX12" s="11" t="s">
        <v>509</v>
      </c>
      <c r="BY12" s="11" t="s">
        <v>1196</v>
      </c>
      <c r="BZ12" s="11" t="s">
        <v>1206</v>
      </c>
      <c r="CA12" s="11" t="s">
        <v>1180</v>
      </c>
      <c r="CB12" s="11" t="s">
        <v>1180</v>
      </c>
      <c r="CC12" s="11" t="s">
        <v>1180</v>
      </c>
      <c r="CD12" s="11" t="s">
        <v>1180</v>
      </c>
      <c r="CE12" s="11" t="s">
        <v>1180</v>
      </c>
      <c r="CF12" s="11" t="s">
        <v>1180</v>
      </c>
      <c r="CG12" s="11" t="s">
        <v>1180</v>
      </c>
      <c r="CH12" s="11" t="s">
        <v>1180</v>
      </c>
      <c r="CI12" s="11" t="s">
        <v>1181</v>
      </c>
      <c r="CJ12" s="11" t="s">
        <v>558</v>
      </c>
      <c r="CK12" s="11" t="s">
        <v>621</v>
      </c>
      <c r="CL12" s="11" t="s">
        <v>358</v>
      </c>
      <c r="CM12" s="11" t="s">
        <v>358</v>
      </c>
      <c r="CN12" s="11" t="s">
        <v>358</v>
      </c>
      <c r="CO12" s="11" t="s">
        <v>557</v>
      </c>
      <c r="CP12" s="11" t="s">
        <v>516</v>
      </c>
      <c r="CQ12" s="11" t="s">
        <v>358</v>
      </c>
      <c r="CR12" s="11" t="s">
        <v>558</v>
      </c>
      <c r="CS12" s="11" t="s">
        <v>596</v>
      </c>
      <c r="CT12" s="11" t="s">
        <v>1207</v>
      </c>
      <c r="CU12" s="11" t="s">
        <v>596</v>
      </c>
      <c r="CV12" s="11" t="s">
        <v>1208</v>
      </c>
      <c r="CW12" s="11" t="s">
        <v>1180</v>
      </c>
      <c r="CX12" s="11" t="s">
        <v>1180</v>
      </c>
      <c r="CY12" s="11" t="s">
        <v>1180</v>
      </c>
      <c r="CZ12" s="11" t="s">
        <v>1180</v>
      </c>
      <c r="DA12" s="11" t="s">
        <v>562</v>
      </c>
      <c r="DB12" s="11" t="s">
        <v>574</v>
      </c>
      <c r="DC12" s="11" t="s">
        <v>1180</v>
      </c>
      <c r="DD12" s="11" t="s">
        <v>1180</v>
      </c>
      <c r="DE12" s="11" t="s">
        <v>557</v>
      </c>
      <c r="DF12" s="11" t="s">
        <v>1209</v>
      </c>
      <c r="DG12" s="11" t="s">
        <v>562</v>
      </c>
      <c r="DH12" s="11" t="s">
        <v>621</v>
      </c>
      <c r="DI12" s="11" t="s">
        <v>1183</v>
      </c>
      <c r="DJ12" s="11" t="s">
        <v>608</v>
      </c>
      <c r="DK12" s="11" t="s">
        <v>560</v>
      </c>
      <c r="DL12" s="11" t="s">
        <v>560</v>
      </c>
      <c r="DM12" s="11" t="s">
        <v>1183</v>
      </c>
      <c r="DN12" s="11" t="s">
        <v>608</v>
      </c>
      <c r="DO12" s="11" t="s">
        <v>358</v>
      </c>
      <c r="DP12" s="11" t="s">
        <v>509</v>
      </c>
      <c r="DQ12" s="11" t="s">
        <v>1180</v>
      </c>
      <c r="DR12" s="11" t="s">
        <v>1180</v>
      </c>
      <c r="DS12" s="11" t="s">
        <v>1180</v>
      </c>
      <c r="DT12" s="11" t="s">
        <v>1180</v>
      </c>
      <c r="DU12" s="11" t="s">
        <v>1180</v>
      </c>
      <c r="DV12" s="11" t="s">
        <v>1180</v>
      </c>
      <c r="DW12" s="11" t="s">
        <v>740</v>
      </c>
      <c r="DX12" s="11" t="s">
        <v>1187</v>
      </c>
      <c r="DY12" s="11" t="s">
        <v>589</v>
      </c>
      <c r="DZ12" s="11" t="s">
        <v>358</v>
      </c>
      <c r="EA12" s="11" t="s">
        <v>358</v>
      </c>
      <c r="EB12" s="11" t="s">
        <v>358</v>
      </c>
      <c r="EC12" s="11" t="s">
        <v>742</v>
      </c>
      <c r="ED12" s="11" t="s">
        <v>1210</v>
      </c>
      <c r="EE12" s="11" t="s">
        <v>1187</v>
      </c>
      <c r="EF12" s="11" t="s">
        <v>567</v>
      </c>
      <c r="EG12" s="11" t="s">
        <v>557</v>
      </c>
      <c r="EH12" s="11" t="s">
        <v>531</v>
      </c>
      <c r="EI12" s="11" t="s">
        <v>557</v>
      </c>
      <c r="EJ12" s="11" t="s">
        <v>1211</v>
      </c>
      <c r="EK12" s="11" t="s">
        <v>1180</v>
      </c>
      <c r="EL12" s="11" t="s">
        <v>1180</v>
      </c>
      <c r="EM12" s="11" t="s">
        <v>1180</v>
      </c>
      <c r="EN12" s="11" t="s">
        <v>1180</v>
      </c>
      <c r="EO12" s="11" t="s">
        <v>557</v>
      </c>
      <c r="EP12" s="11" t="s">
        <v>571</v>
      </c>
      <c r="EQ12" s="11" t="s">
        <v>1180</v>
      </c>
      <c r="ER12" s="11" t="s">
        <v>1180</v>
      </c>
      <c r="ES12" s="11" t="s">
        <v>1212</v>
      </c>
      <c r="ET12" s="11" t="s">
        <v>1213</v>
      </c>
      <c r="EU12" s="11" t="s">
        <v>1209</v>
      </c>
      <c r="EV12" s="11" t="s">
        <v>590</v>
      </c>
      <c r="EW12" s="11" t="s">
        <v>562</v>
      </c>
      <c r="EX12" s="11" t="s">
        <v>1214</v>
      </c>
      <c r="EY12" s="11" t="s">
        <v>1187</v>
      </c>
      <c r="EZ12" s="11" t="s">
        <v>562</v>
      </c>
      <c r="FA12" s="11" t="s">
        <v>562</v>
      </c>
      <c r="FB12" s="11" t="s">
        <v>1214</v>
      </c>
      <c r="FC12" s="11" t="s">
        <v>358</v>
      </c>
      <c r="FD12" s="11" t="s">
        <v>509</v>
      </c>
      <c r="FE12" s="11" t="s">
        <v>1181</v>
      </c>
      <c r="FF12" s="11" t="s">
        <v>560</v>
      </c>
      <c r="FG12" s="11" t="s">
        <v>1180</v>
      </c>
      <c r="FH12" s="11" t="s">
        <v>1180</v>
      </c>
      <c r="FI12" s="11" t="s">
        <v>1180</v>
      </c>
      <c r="FJ12" s="11" t="s">
        <v>1180</v>
      </c>
      <c r="FK12" s="11" t="s">
        <v>562</v>
      </c>
      <c r="FL12" s="11" t="s">
        <v>740</v>
      </c>
      <c r="FM12" s="11" t="s">
        <v>1215</v>
      </c>
      <c r="FN12" s="11" t="s">
        <v>358</v>
      </c>
      <c r="FO12" s="11" t="s">
        <v>358</v>
      </c>
      <c r="FP12" s="11" t="s">
        <v>358</v>
      </c>
    </row>
    <row r="13" spans="1:172" ht="62.4">
      <c r="A13" s="71" t="s">
        <v>2033</v>
      </c>
      <c r="B13" s="7" t="s">
        <v>128</v>
      </c>
      <c r="C13" s="7" t="s">
        <v>518</v>
      </c>
      <c r="D13" s="9"/>
      <c r="E13" s="11"/>
      <c r="F13" s="11"/>
      <c r="G13" s="11"/>
      <c r="H13" s="11"/>
      <c r="I13" s="11"/>
      <c r="J13" s="11"/>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row>
    <row r="14" spans="1:172" ht="62.4" hidden="1">
      <c r="A14" s="71" t="s">
        <v>2065</v>
      </c>
      <c r="B14" s="7" t="s">
        <v>128</v>
      </c>
      <c r="C14" s="7" t="s">
        <v>129</v>
      </c>
      <c r="D14" s="9"/>
      <c r="E14" s="11" t="s">
        <v>1216</v>
      </c>
      <c r="F14" s="11" t="s">
        <v>509</v>
      </c>
      <c r="G14" s="11" t="s">
        <v>1180</v>
      </c>
      <c r="H14" s="11" t="s">
        <v>509</v>
      </c>
      <c r="I14" s="11" t="s">
        <v>509</v>
      </c>
      <c r="J14" s="11" t="s">
        <v>1180</v>
      </c>
      <c r="K14" s="11" t="s">
        <v>1180</v>
      </c>
      <c r="L14" s="11" t="s">
        <v>1180</v>
      </c>
      <c r="M14" s="11" t="s">
        <v>1187</v>
      </c>
      <c r="N14" s="11" t="s">
        <v>509</v>
      </c>
      <c r="O14" s="11" t="s">
        <v>1180</v>
      </c>
      <c r="P14" s="11" t="s">
        <v>1180</v>
      </c>
      <c r="Q14" s="11" t="s">
        <v>1180</v>
      </c>
      <c r="R14" s="11" t="s">
        <v>1180</v>
      </c>
      <c r="S14" s="11" t="s">
        <v>1180</v>
      </c>
      <c r="T14" s="11" t="s">
        <v>1180</v>
      </c>
      <c r="U14" s="11" t="s">
        <v>1180</v>
      </c>
      <c r="V14" s="11" t="s">
        <v>1180</v>
      </c>
      <c r="W14" s="11" t="s">
        <v>1180</v>
      </c>
      <c r="X14" s="11" t="s">
        <v>1180</v>
      </c>
      <c r="Y14" s="11" t="s">
        <v>1180</v>
      </c>
      <c r="Z14" s="11" t="s">
        <v>1180</v>
      </c>
      <c r="AA14" s="11" t="s">
        <v>1187</v>
      </c>
      <c r="AB14" s="11" t="s">
        <v>509</v>
      </c>
      <c r="AC14" s="11" t="s">
        <v>1180</v>
      </c>
      <c r="AD14" s="11" t="s">
        <v>1180</v>
      </c>
      <c r="AE14" s="11" t="s">
        <v>1180</v>
      </c>
      <c r="AF14" s="11" t="s">
        <v>1180</v>
      </c>
      <c r="AG14" s="11" t="s">
        <v>1180</v>
      </c>
      <c r="AH14" s="11" t="s">
        <v>1180</v>
      </c>
      <c r="AI14" s="11" t="s">
        <v>1180</v>
      </c>
      <c r="AJ14" s="11" t="s">
        <v>1180</v>
      </c>
      <c r="AK14" s="11" t="s">
        <v>1180</v>
      </c>
      <c r="AL14" s="11" t="s">
        <v>1180</v>
      </c>
      <c r="AM14" s="11" t="s">
        <v>1180</v>
      </c>
      <c r="AN14" s="11" t="s">
        <v>1180</v>
      </c>
      <c r="AO14" s="11" t="s">
        <v>1180</v>
      </c>
      <c r="AP14" s="11" t="s">
        <v>1180</v>
      </c>
      <c r="AQ14" s="11" t="s">
        <v>1180</v>
      </c>
      <c r="AR14" s="11" t="s">
        <v>1180</v>
      </c>
      <c r="AS14" s="11" t="s">
        <v>1180</v>
      </c>
      <c r="AT14" s="11" t="s">
        <v>1180</v>
      </c>
      <c r="AU14" s="11" t="s">
        <v>1180</v>
      </c>
      <c r="AV14" s="11" t="s">
        <v>1180</v>
      </c>
      <c r="AW14" s="11" t="s">
        <v>1180</v>
      </c>
      <c r="AX14" s="11" t="s">
        <v>358</v>
      </c>
      <c r="AY14" s="11" t="s">
        <v>358</v>
      </c>
      <c r="AZ14" s="11" t="s">
        <v>358</v>
      </c>
      <c r="BA14" s="11" t="s">
        <v>1194</v>
      </c>
      <c r="BB14" s="11" t="s">
        <v>621</v>
      </c>
      <c r="BC14" s="11" t="s">
        <v>1180</v>
      </c>
      <c r="BD14" s="11" t="s">
        <v>1180</v>
      </c>
      <c r="BE14" s="11" t="s">
        <v>1180</v>
      </c>
      <c r="BF14" s="11" t="s">
        <v>1180</v>
      </c>
      <c r="BG14" s="11" t="s">
        <v>1180</v>
      </c>
      <c r="BH14" s="11" t="s">
        <v>1180</v>
      </c>
      <c r="BI14" s="11" t="s">
        <v>1180</v>
      </c>
      <c r="BJ14" s="11" t="s">
        <v>1180</v>
      </c>
      <c r="BK14" s="11" t="s">
        <v>1180</v>
      </c>
      <c r="BL14" s="11" t="s">
        <v>1180</v>
      </c>
      <c r="BM14" s="11" t="s">
        <v>1180</v>
      </c>
      <c r="BN14" s="11" t="s">
        <v>1180</v>
      </c>
      <c r="BO14" s="11" t="s">
        <v>1194</v>
      </c>
      <c r="BP14" s="11" t="s">
        <v>621</v>
      </c>
      <c r="BQ14" s="11" t="s">
        <v>1187</v>
      </c>
      <c r="BR14" s="11" t="s">
        <v>560</v>
      </c>
      <c r="BS14" s="11" t="s">
        <v>1187</v>
      </c>
      <c r="BT14" s="11" t="s">
        <v>560</v>
      </c>
      <c r="BU14" s="11" t="s">
        <v>1180</v>
      </c>
      <c r="BV14" s="11" t="s">
        <v>1180</v>
      </c>
      <c r="BW14" s="11" t="s">
        <v>1180</v>
      </c>
      <c r="BX14" s="11" t="s">
        <v>1180</v>
      </c>
      <c r="BY14" s="11" t="s">
        <v>1180</v>
      </c>
      <c r="BZ14" s="11" t="s">
        <v>1180</v>
      </c>
      <c r="CA14" s="11" t="s">
        <v>1180</v>
      </c>
      <c r="CB14" s="11" t="s">
        <v>1180</v>
      </c>
      <c r="CC14" s="11" t="s">
        <v>1180</v>
      </c>
      <c r="CD14" s="11" t="s">
        <v>1180</v>
      </c>
      <c r="CE14" s="11" t="s">
        <v>1180</v>
      </c>
      <c r="CF14" s="11" t="s">
        <v>1180</v>
      </c>
      <c r="CG14" s="11" t="s">
        <v>1180</v>
      </c>
      <c r="CH14" s="11" t="s">
        <v>1180</v>
      </c>
      <c r="CI14" s="11" t="s">
        <v>1180</v>
      </c>
      <c r="CJ14" s="11" t="s">
        <v>1180</v>
      </c>
      <c r="CK14" s="11" t="s">
        <v>1180</v>
      </c>
      <c r="CL14" s="11" t="s">
        <v>358</v>
      </c>
      <c r="CM14" s="11" t="s">
        <v>358</v>
      </c>
      <c r="CN14" s="11" t="s">
        <v>358</v>
      </c>
      <c r="CO14" s="11" t="s">
        <v>1186</v>
      </c>
      <c r="CP14" s="11" t="s">
        <v>590</v>
      </c>
      <c r="CQ14" s="11" t="s">
        <v>1180</v>
      </c>
      <c r="CR14" s="11" t="s">
        <v>1180</v>
      </c>
      <c r="CS14" s="11" t="s">
        <v>1180</v>
      </c>
      <c r="CT14" s="11" t="s">
        <v>1180</v>
      </c>
      <c r="CU14" s="11" t="s">
        <v>1180</v>
      </c>
      <c r="CV14" s="11" t="s">
        <v>1180</v>
      </c>
      <c r="CW14" s="11" t="s">
        <v>1180</v>
      </c>
      <c r="CX14" s="11" t="s">
        <v>1180</v>
      </c>
      <c r="CY14" s="11" t="s">
        <v>1180</v>
      </c>
      <c r="CZ14" s="11" t="s">
        <v>1180</v>
      </c>
      <c r="DA14" s="11" t="s">
        <v>1180</v>
      </c>
      <c r="DB14" s="11" t="s">
        <v>1180</v>
      </c>
      <c r="DC14" s="11" t="s">
        <v>1186</v>
      </c>
      <c r="DD14" s="11" t="s">
        <v>590</v>
      </c>
      <c r="DE14" s="11" t="s">
        <v>1194</v>
      </c>
      <c r="DF14" s="11" t="s">
        <v>570</v>
      </c>
      <c r="DG14" s="11" t="s">
        <v>1194</v>
      </c>
      <c r="DH14" s="11" t="s">
        <v>570</v>
      </c>
      <c r="DI14" s="11" t="s">
        <v>1180</v>
      </c>
      <c r="DJ14" s="11" t="s">
        <v>1180</v>
      </c>
      <c r="DK14" s="11" t="s">
        <v>1180</v>
      </c>
      <c r="DL14" s="11" t="s">
        <v>1180</v>
      </c>
      <c r="DM14" s="11" t="s">
        <v>1180</v>
      </c>
      <c r="DN14" s="11" t="s">
        <v>1180</v>
      </c>
      <c r="DO14" s="11" t="s">
        <v>1180</v>
      </c>
      <c r="DP14" s="11" t="s">
        <v>1180</v>
      </c>
      <c r="DQ14" s="11" t="s">
        <v>1180</v>
      </c>
      <c r="DR14" s="11" t="s">
        <v>1180</v>
      </c>
      <c r="DS14" s="11" t="s">
        <v>1180</v>
      </c>
      <c r="DT14" s="11" t="s">
        <v>1180</v>
      </c>
      <c r="DU14" s="11" t="s">
        <v>1180</v>
      </c>
      <c r="DV14" s="11" t="s">
        <v>1180</v>
      </c>
      <c r="DW14" s="11" t="s">
        <v>1180</v>
      </c>
      <c r="DX14" s="11" t="s">
        <v>1180</v>
      </c>
      <c r="DY14" s="11" t="s">
        <v>1180</v>
      </c>
      <c r="DZ14" s="11" t="s">
        <v>358</v>
      </c>
      <c r="EA14" s="11" t="s">
        <v>358</v>
      </c>
      <c r="EB14" s="11" t="s">
        <v>358</v>
      </c>
      <c r="EC14" s="11" t="s">
        <v>596</v>
      </c>
      <c r="ED14" s="11" t="s">
        <v>1202</v>
      </c>
      <c r="EE14" s="11" t="s">
        <v>1180</v>
      </c>
      <c r="EF14" s="11" t="s">
        <v>1180</v>
      </c>
      <c r="EG14" s="11" t="s">
        <v>1180</v>
      </c>
      <c r="EH14" s="11" t="s">
        <v>1180</v>
      </c>
      <c r="EI14" s="11" t="s">
        <v>1180</v>
      </c>
      <c r="EJ14" s="11" t="s">
        <v>1180</v>
      </c>
      <c r="EK14" s="11" t="s">
        <v>1180</v>
      </c>
      <c r="EL14" s="11" t="s">
        <v>1180</v>
      </c>
      <c r="EM14" s="11" t="s">
        <v>1180</v>
      </c>
      <c r="EN14" s="11" t="s">
        <v>1180</v>
      </c>
      <c r="EO14" s="11" t="s">
        <v>1180</v>
      </c>
      <c r="EP14" s="11" t="s">
        <v>1180</v>
      </c>
      <c r="EQ14" s="11" t="s">
        <v>596</v>
      </c>
      <c r="ER14" s="11" t="s">
        <v>1202</v>
      </c>
      <c r="ES14" s="11" t="s">
        <v>576</v>
      </c>
      <c r="ET14" s="11" t="s">
        <v>576</v>
      </c>
      <c r="EU14" s="11" t="s">
        <v>576</v>
      </c>
      <c r="EV14" s="11" t="s">
        <v>576</v>
      </c>
      <c r="EW14" s="11" t="s">
        <v>1180</v>
      </c>
      <c r="EX14" s="11" t="s">
        <v>1180</v>
      </c>
      <c r="EY14" s="11" t="s">
        <v>1180</v>
      </c>
      <c r="EZ14" s="11" t="s">
        <v>1180</v>
      </c>
      <c r="FA14" s="11" t="s">
        <v>1180</v>
      </c>
      <c r="FB14" s="11" t="s">
        <v>1180</v>
      </c>
      <c r="FC14" s="11" t="s">
        <v>1180</v>
      </c>
      <c r="FD14" s="11" t="s">
        <v>1180</v>
      </c>
      <c r="FE14" s="11" t="s">
        <v>1180</v>
      </c>
      <c r="FF14" s="11" t="s">
        <v>1180</v>
      </c>
      <c r="FG14" s="11" t="s">
        <v>1180</v>
      </c>
      <c r="FH14" s="11" t="s">
        <v>1180</v>
      </c>
      <c r="FI14" s="11" t="s">
        <v>1180</v>
      </c>
      <c r="FJ14" s="11" t="s">
        <v>1180</v>
      </c>
      <c r="FK14" s="11" t="s">
        <v>1180</v>
      </c>
      <c r="FL14" s="11" t="s">
        <v>1180</v>
      </c>
      <c r="FM14" s="11" t="s">
        <v>1180</v>
      </c>
      <c r="FN14" s="11" t="s">
        <v>358</v>
      </c>
      <c r="FO14" s="11" t="s">
        <v>358</v>
      </c>
      <c r="FP14" s="11" t="s">
        <v>358</v>
      </c>
    </row>
    <row r="15" spans="1:172" ht="62.4">
      <c r="A15" s="71" t="s">
        <v>2037</v>
      </c>
      <c r="B15" s="7" t="s">
        <v>128</v>
      </c>
      <c r="C15" s="7" t="s">
        <v>518</v>
      </c>
      <c r="D15" s="9"/>
      <c r="E15" s="11"/>
      <c r="F15" s="11"/>
      <c r="G15" s="11"/>
      <c r="H15" s="11"/>
      <c r="I15" s="11"/>
      <c r="J15" s="11"/>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row>
    <row r="16" spans="1:172" ht="62.4">
      <c r="A16" s="71" t="s">
        <v>2039</v>
      </c>
      <c r="B16" s="7" t="s">
        <v>128</v>
      </c>
      <c r="C16" s="7" t="s">
        <v>518</v>
      </c>
      <c r="D16" s="9"/>
      <c r="E16" s="11"/>
      <c r="F16" s="11"/>
      <c r="G16" s="11"/>
      <c r="H16" s="11"/>
      <c r="I16" s="11"/>
      <c r="J16" s="11"/>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row>
    <row r="17" spans="1:172" ht="62.4" hidden="1">
      <c r="A17" s="71" t="s">
        <v>2066</v>
      </c>
      <c r="B17" s="7" t="s">
        <v>128</v>
      </c>
      <c r="C17" s="7" t="s">
        <v>129</v>
      </c>
      <c r="D17" s="9"/>
      <c r="E17" s="11" t="s">
        <v>1217</v>
      </c>
      <c r="F17" s="11" t="s">
        <v>509</v>
      </c>
      <c r="G17" s="11" t="s">
        <v>1180</v>
      </c>
      <c r="H17" s="11" t="s">
        <v>509</v>
      </c>
      <c r="I17" s="11" t="s">
        <v>509</v>
      </c>
      <c r="J17" s="11" t="s">
        <v>1180</v>
      </c>
      <c r="K17" s="11" t="s">
        <v>558</v>
      </c>
      <c r="L17" s="11" t="s">
        <v>558</v>
      </c>
      <c r="M17" s="11" t="s">
        <v>1180</v>
      </c>
      <c r="N17" s="11" t="s">
        <v>1180</v>
      </c>
      <c r="O17" s="11" t="s">
        <v>1180</v>
      </c>
      <c r="P17" s="11" t="s">
        <v>1180</v>
      </c>
      <c r="Q17" s="11" t="s">
        <v>1180</v>
      </c>
      <c r="R17" s="11" t="s">
        <v>1180</v>
      </c>
      <c r="S17" s="11" t="s">
        <v>1180</v>
      </c>
      <c r="T17" s="11" t="s">
        <v>1180</v>
      </c>
      <c r="U17" s="11" t="s">
        <v>1180</v>
      </c>
      <c r="V17" s="11" t="s">
        <v>1180</v>
      </c>
      <c r="W17" s="11" t="s">
        <v>1180</v>
      </c>
      <c r="X17" s="11" t="s">
        <v>1180</v>
      </c>
      <c r="Y17" s="11" t="s">
        <v>1180</v>
      </c>
      <c r="Z17" s="11" t="s">
        <v>1180</v>
      </c>
      <c r="AA17" s="11" t="s">
        <v>1180</v>
      </c>
      <c r="AB17" s="11" t="s">
        <v>1180</v>
      </c>
      <c r="AC17" s="11" t="s">
        <v>1180</v>
      </c>
      <c r="AD17" s="11" t="s">
        <v>1180</v>
      </c>
      <c r="AE17" s="11" t="s">
        <v>1180</v>
      </c>
      <c r="AF17" s="11" t="s">
        <v>1180</v>
      </c>
      <c r="AG17" s="11" t="s">
        <v>1180</v>
      </c>
      <c r="AH17" s="11" t="s">
        <v>1180</v>
      </c>
      <c r="AI17" s="11" t="s">
        <v>1180</v>
      </c>
      <c r="AJ17" s="11" t="s">
        <v>1180</v>
      </c>
      <c r="AK17" s="11" t="s">
        <v>1180</v>
      </c>
      <c r="AL17" s="11" t="s">
        <v>1180</v>
      </c>
      <c r="AM17" s="11" t="s">
        <v>1180</v>
      </c>
      <c r="AN17" s="11" t="s">
        <v>1180</v>
      </c>
      <c r="AO17" s="11" t="s">
        <v>1180</v>
      </c>
      <c r="AP17" s="11" t="s">
        <v>1180</v>
      </c>
      <c r="AQ17" s="11" t="s">
        <v>1180</v>
      </c>
      <c r="AR17" s="11" t="s">
        <v>1180</v>
      </c>
      <c r="AS17" s="11" t="s">
        <v>1180</v>
      </c>
      <c r="AT17" s="11" t="s">
        <v>1180</v>
      </c>
      <c r="AU17" s="11" t="s">
        <v>1180</v>
      </c>
      <c r="AV17" s="11" t="s">
        <v>1180</v>
      </c>
      <c r="AW17" s="11" t="s">
        <v>1180</v>
      </c>
      <c r="AX17" s="11" t="s">
        <v>358</v>
      </c>
      <c r="AY17" s="11" t="s">
        <v>358</v>
      </c>
      <c r="AZ17" s="11" t="s">
        <v>358</v>
      </c>
      <c r="BA17" s="11" t="s">
        <v>1180</v>
      </c>
      <c r="BB17" s="11" t="s">
        <v>1180</v>
      </c>
      <c r="BC17" s="11" t="s">
        <v>1180</v>
      </c>
      <c r="BD17" s="11" t="s">
        <v>1180</v>
      </c>
      <c r="BE17" s="11" t="s">
        <v>1180</v>
      </c>
      <c r="BF17" s="11" t="s">
        <v>1180</v>
      </c>
      <c r="BG17" s="11" t="s">
        <v>1180</v>
      </c>
      <c r="BH17" s="11" t="s">
        <v>1180</v>
      </c>
      <c r="BI17" s="11" t="s">
        <v>1180</v>
      </c>
      <c r="BJ17" s="11" t="s">
        <v>1180</v>
      </c>
      <c r="BK17" s="11" t="s">
        <v>1180</v>
      </c>
      <c r="BL17" s="11" t="s">
        <v>1180</v>
      </c>
      <c r="BM17" s="11" t="s">
        <v>1180</v>
      </c>
      <c r="BN17" s="11" t="s">
        <v>1180</v>
      </c>
      <c r="BO17" s="11" t="s">
        <v>1180</v>
      </c>
      <c r="BP17" s="11" t="s">
        <v>1180</v>
      </c>
      <c r="BQ17" s="11" t="s">
        <v>1180</v>
      </c>
      <c r="BR17" s="11" t="s">
        <v>1180</v>
      </c>
      <c r="BS17" s="11" t="s">
        <v>1180</v>
      </c>
      <c r="BT17" s="11" t="s">
        <v>1180</v>
      </c>
      <c r="BU17" s="11" t="s">
        <v>1180</v>
      </c>
      <c r="BV17" s="11" t="s">
        <v>1180</v>
      </c>
      <c r="BW17" s="11" t="s">
        <v>1180</v>
      </c>
      <c r="BX17" s="11" t="s">
        <v>1180</v>
      </c>
      <c r="BY17" s="11" t="s">
        <v>1180</v>
      </c>
      <c r="BZ17" s="11" t="s">
        <v>1180</v>
      </c>
      <c r="CA17" s="11" t="s">
        <v>1180</v>
      </c>
      <c r="CB17" s="11" t="s">
        <v>1180</v>
      </c>
      <c r="CC17" s="11" t="s">
        <v>1180</v>
      </c>
      <c r="CD17" s="11" t="s">
        <v>1180</v>
      </c>
      <c r="CE17" s="11" t="s">
        <v>1180</v>
      </c>
      <c r="CF17" s="11" t="s">
        <v>1180</v>
      </c>
      <c r="CG17" s="11" t="s">
        <v>1180</v>
      </c>
      <c r="CH17" s="11" t="s">
        <v>1180</v>
      </c>
      <c r="CI17" s="11" t="s">
        <v>1180</v>
      </c>
      <c r="CJ17" s="11" t="s">
        <v>1180</v>
      </c>
      <c r="CK17" s="11" t="s">
        <v>1180</v>
      </c>
      <c r="CL17" s="11" t="s">
        <v>358</v>
      </c>
      <c r="CM17" s="11" t="s">
        <v>358</v>
      </c>
      <c r="CN17" s="11" t="s">
        <v>358</v>
      </c>
      <c r="CO17" s="11" t="s">
        <v>1180</v>
      </c>
      <c r="CP17" s="11" t="s">
        <v>1180</v>
      </c>
      <c r="CQ17" s="11" t="s">
        <v>1180</v>
      </c>
      <c r="CR17" s="11" t="s">
        <v>1180</v>
      </c>
      <c r="CS17" s="11" t="s">
        <v>1180</v>
      </c>
      <c r="CT17" s="11" t="s">
        <v>1180</v>
      </c>
      <c r="CU17" s="11" t="s">
        <v>1180</v>
      </c>
      <c r="CV17" s="11" t="s">
        <v>1180</v>
      </c>
      <c r="CW17" s="11" t="s">
        <v>1180</v>
      </c>
      <c r="CX17" s="11" t="s">
        <v>1180</v>
      </c>
      <c r="CY17" s="11" t="s">
        <v>1180</v>
      </c>
      <c r="CZ17" s="11" t="s">
        <v>1180</v>
      </c>
      <c r="DA17" s="11" t="s">
        <v>1180</v>
      </c>
      <c r="DB17" s="11" t="s">
        <v>1180</v>
      </c>
      <c r="DC17" s="11" t="s">
        <v>1180</v>
      </c>
      <c r="DD17" s="11" t="s">
        <v>1180</v>
      </c>
      <c r="DE17" s="11" t="s">
        <v>1180</v>
      </c>
      <c r="DF17" s="11" t="s">
        <v>1180</v>
      </c>
      <c r="DG17" s="11" t="s">
        <v>1180</v>
      </c>
      <c r="DH17" s="11" t="s">
        <v>1180</v>
      </c>
      <c r="DI17" s="11" t="s">
        <v>1180</v>
      </c>
      <c r="DJ17" s="11" t="s">
        <v>1180</v>
      </c>
      <c r="DK17" s="11" t="s">
        <v>1180</v>
      </c>
      <c r="DL17" s="11" t="s">
        <v>1180</v>
      </c>
      <c r="DM17" s="11" t="s">
        <v>1180</v>
      </c>
      <c r="DN17" s="11" t="s">
        <v>1180</v>
      </c>
      <c r="DO17" s="11" t="s">
        <v>1180</v>
      </c>
      <c r="DP17" s="11" t="s">
        <v>1180</v>
      </c>
      <c r="DQ17" s="11" t="s">
        <v>1180</v>
      </c>
      <c r="DR17" s="11" t="s">
        <v>1180</v>
      </c>
      <c r="DS17" s="11" t="s">
        <v>1180</v>
      </c>
      <c r="DT17" s="11" t="s">
        <v>1180</v>
      </c>
      <c r="DU17" s="11" t="s">
        <v>1180</v>
      </c>
      <c r="DV17" s="11" t="s">
        <v>1180</v>
      </c>
      <c r="DW17" s="11" t="s">
        <v>1180</v>
      </c>
      <c r="DX17" s="11" t="s">
        <v>1180</v>
      </c>
      <c r="DY17" s="11" t="s">
        <v>1180</v>
      </c>
      <c r="DZ17" s="11" t="s">
        <v>358</v>
      </c>
      <c r="EA17" s="11" t="s">
        <v>358</v>
      </c>
      <c r="EB17" s="11" t="s">
        <v>358</v>
      </c>
      <c r="EC17" s="11" t="s">
        <v>557</v>
      </c>
      <c r="ED17" s="11" t="s">
        <v>1193</v>
      </c>
      <c r="EE17" s="11" t="s">
        <v>1187</v>
      </c>
      <c r="EF17" s="11" t="s">
        <v>740</v>
      </c>
      <c r="EG17" s="11" t="s">
        <v>557</v>
      </c>
      <c r="EH17" s="11" t="s">
        <v>599</v>
      </c>
      <c r="EI17" s="11" t="s">
        <v>1187</v>
      </c>
      <c r="EJ17" s="11" t="s">
        <v>1215</v>
      </c>
      <c r="EK17" s="11" t="s">
        <v>1180</v>
      </c>
      <c r="EL17" s="11" t="s">
        <v>1180</v>
      </c>
      <c r="EM17" s="11" t="s">
        <v>1180</v>
      </c>
      <c r="EN17" s="11" t="s">
        <v>1180</v>
      </c>
      <c r="EO17" s="11" t="s">
        <v>570</v>
      </c>
      <c r="EP17" s="11" t="s">
        <v>621</v>
      </c>
      <c r="EQ17" s="11" t="s">
        <v>1180</v>
      </c>
      <c r="ER17" s="11" t="s">
        <v>1180</v>
      </c>
      <c r="ES17" s="11" t="s">
        <v>1183</v>
      </c>
      <c r="ET17" s="11" t="s">
        <v>629</v>
      </c>
      <c r="EU17" s="11" t="s">
        <v>1180</v>
      </c>
      <c r="EV17" s="11" t="s">
        <v>1180</v>
      </c>
      <c r="EW17" s="11" t="s">
        <v>1182</v>
      </c>
      <c r="EX17" s="11" t="s">
        <v>587</v>
      </c>
      <c r="EY17" s="11" t="s">
        <v>570</v>
      </c>
      <c r="EZ17" s="11" t="s">
        <v>589</v>
      </c>
      <c r="FA17" s="11" t="s">
        <v>1182</v>
      </c>
      <c r="FB17" s="11" t="s">
        <v>921</v>
      </c>
      <c r="FC17" s="11" t="s">
        <v>558</v>
      </c>
      <c r="FD17" s="11" t="s">
        <v>570</v>
      </c>
      <c r="FE17" s="11" t="s">
        <v>1180</v>
      </c>
      <c r="FF17" s="11" t="s">
        <v>1180</v>
      </c>
      <c r="FG17" s="11" t="s">
        <v>1180</v>
      </c>
      <c r="FH17" s="11" t="s">
        <v>1180</v>
      </c>
      <c r="FI17" s="11" t="s">
        <v>1180</v>
      </c>
      <c r="FJ17" s="11" t="s">
        <v>1180</v>
      </c>
      <c r="FK17" s="11" t="s">
        <v>1196</v>
      </c>
      <c r="FL17" s="11" t="s">
        <v>1187</v>
      </c>
      <c r="FM17" s="11" t="s">
        <v>589</v>
      </c>
      <c r="FN17" s="11" t="s">
        <v>358</v>
      </c>
      <c r="FO17" s="11" t="s">
        <v>358</v>
      </c>
      <c r="FP17" s="11" t="s">
        <v>358</v>
      </c>
    </row>
    <row r="18" spans="1:172" ht="62.4">
      <c r="A18" s="71" t="s">
        <v>2042</v>
      </c>
      <c r="B18" s="7" t="s">
        <v>128</v>
      </c>
      <c r="C18" s="7" t="s">
        <v>518</v>
      </c>
      <c r="D18" s="9"/>
      <c r="E18" s="11"/>
      <c r="F18" s="11"/>
      <c r="G18" s="11"/>
      <c r="H18" s="11"/>
      <c r="I18" s="11"/>
      <c r="J18" s="11"/>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row>
    <row r="19" spans="1:172" ht="62.4">
      <c r="A19" s="71" t="s">
        <v>2045</v>
      </c>
      <c r="B19" s="7" t="s">
        <v>128</v>
      </c>
      <c r="C19" s="7" t="s">
        <v>518</v>
      </c>
      <c r="D19" s="9"/>
      <c r="E19" s="11"/>
      <c r="F19" s="11"/>
      <c r="G19" s="11"/>
      <c r="H19" s="11"/>
      <c r="I19" s="11"/>
      <c r="J19" s="11"/>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row>
    <row r="20" spans="1:172" ht="62.4">
      <c r="A20" s="71" t="s">
        <v>2047</v>
      </c>
      <c r="B20" s="7" t="s">
        <v>128</v>
      </c>
      <c r="C20" s="7" t="s">
        <v>518</v>
      </c>
      <c r="D20" s="9"/>
      <c r="E20" s="11"/>
      <c r="F20" s="11"/>
      <c r="G20" s="11"/>
      <c r="H20" s="11"/>
      <c r="I20" s="11"/>
      <c r="J20" s="11"/>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row>
    <row r="21" spans="1:172" ht="62.4" hidden="1">
      <c r="A21" s="71" t="s">
        <v>2067</v>
      </c>
      <c r="B21" s="7" t="s">
        <v>128</v>
      </c>
      <c r="C21" s="7" t="s">
        <v>129</v>
      </c>
      <c r="D21" s="9"/>
      <c r="E21" s="11" t="s">
        <v>1218</v>
      </c>
      <c r="F21" s="11" t="s">
        <v>509</v>
      </c>
      <c r="G21" s="11" t="s">
        <v>1180</v>
      </c>
      <c r="H21" s="11" t="s">
        <v>558</v>
      </c>
      <c r="I21" s="11" t="s">
        <v>558</v>
      </c>
      <c r="J21" s="11" t="s">
        <v>1180</v>
      </c>
      <c r="K21" s="11" t="s">
        <v>1180</v>
      </c>
      <c r="L21" s="11" t="s">
        <v>1180</v>
      </c>
      <c r="M21" s="11" t="s">
        <v>570</v>
      </c>
      <c r="N21" s="11" t="s">
        <v>1219</v>
      </c>
      <c r="O21" s="11" t="s">
        <v>1180</v>
      </c>
      <c r="P21" s="11" t="s">
        <v>1180</v>
      </c>
      <c r="Q21" s="11" t="s">
        <v>509</v>
      </c>
      <c r="R21" s="11" t="s">
        <v>509</v>
      </c>
      <c r="S21" s="11" t="s">
        <v>509</v>
      </c>
      <c r="T21" s="11" t="s">
        <v>509</v>
      </c>
      <c r="U21" s="11" t="s">
        <v>1180</v>
      </c>
      <c r="V21" s="11" t="s">
        <v>1180</v>
      </c>
      <c r="W21" s="11" t="s">
        <v>1180</v>
      </c>
      <c r="X21" s="11" t="s">
        <v>1180</v>
      </c>
      <c r="Y21" s="11" t="s">
        <v>1180</v>
      </c>
      <c r="Z21" s="11" t="s">
        <v>1180</v>
      </c>
      <c r="AA21" s="11" t="s">
        <v>621</v>
      </c>
      <c r="AB21" s="11" t="s">
        <v>574</v>
      </c>
      <c r="AC21" s="11" t="s">
        <v>509</v>
      </c>
      <c r="AD21" s="11" t="s">
        <v>509</v>
      </c>
      <c r="AE21" s="11" t="s">
        <v>1180</v>
      </c>
      <c r="AF21" s="11" t="s">
        <v>1180</v>
      </c>
      <c r="AG21" s="11" t="s">
        <v>1180</v>
      </c>
      <c r="AH21" s="11" t="s">
        <v>1180</v>
      </c>
      <c r="AI21" s="11" t="s">
        <v>1180</v>
      </c>
      <c r="AJ21" s="11" t="s">
        <v>1180</v>
      </c>
      <c r="AK21" s="11" t="s">
        <v>1180</v>
      </c>
      <c r="AL21" s="11" t="s">
        <v>1180</v>
      </c>
      <c r="AM21" s="11" t="s">
        <v>1180</v>
      </c>
      <c r="AN21" s="11" t="s">
        <v>1180</v>
      </c>
      <c r="AO21" s="11" t="s">
        <v>1180</v>
      </c>
      <c r="AP21" s="11" t="s">
        <v>1180</v>
      </c>
      <c r="AQ21" s="11" t="s">
        <v>1180</v>
      </c>
      <c r="AR21" s="11" t="s">
        <v>1180</v>
      </c>
      <c r="AS21" s="11" t="s">
        <v>1180</v>
      </c>
      <c r="AT21" s="11" t="s">
        <v>1180</v>
      </c>
      <c r="AU21" s="11" t="s">
        <v>1180</v>
      </c>
      <c r="AV21" s="11" t="s">
        <v>1180</v>
      </c>
      <c r="AW21" s="11" t="s">
        <v>1180</v>
      </c>
      <c r="AX21" s="11" t="s">
        <v>358</v>
      </c>
      <c r="AY21" s="11" t="s">
        <v>358</v>
      </c>
      <c r="AZ21" s="11" t="s">
        <v>358</v>
      </c>
      <c r="BA21" s="11" t="s">
        <v>1196</v>
      </c>
      <c r="BB21" s="11" t="s">
        <v>1220</v>
      </c>
      <c r="BC21" s="11" t="s">
        <v>1180</v>
      </c>
      <c r="BD21" s="11" t="s">
        <v>1180</v>
      </c>
      <c r="BE21" s="11" t="s">
        <v>560</v>
      </c>
      <c r="BF21" s="11" t="s">
        <v>558</v>
      </c>
      <c r="BG21" s="11" t="s">
        <v>560</v>
      </c>
      <c r="BH21" s="11" t="s">
        <v>558</v>
      </c>
      <c r="BI21" s="11" t="s">
        <v>1180</v>
      </c>
      <c r="BJ21" s="11" t="s">
        <v>1180</v>
      </c>
      <c r="BK21" s="11" t="s">
        <v>1180</v>
      </c>
      <c r="BL21" s="11" t="s">
        <v>1180</v>
      </c>
      <c r="BM21" s="11" t="s">
        <v>1180</v>
      </c>
      <c r="BN21" s="11" t="s">
        <v>1180</v>
      </c>
      <c r="BO21" s="11" t="s">
        <v>1196</v>
      </c>
      <c r="BP21" s="11" t="s">
        <v>1208</v>
      </c>
      <c r="BQ21" s="11" t="s">
        <v>1196</v>
      </c>
      <c r="BR21" s="11" t="s">
        <v>567</v>
      </c>
      <c r="BS21" s="11" t="s">
        <v>1182</v>
      </c>
      <c r="BT21" s="11" t="s">
        <v>560</v>
      </c>
      <c r="BU21" s="11" t="s">
        <v>1180</v>
      </c>
      <c r="BV21" s="11" t="s">
        <v>1180</v>
      </c>
      <c r="BW21" s="11" t="s">
        <v>1180</v>
      </c>
      <c r="BX21" s="11" t="s">
        <v>1180</v>
      </c>
      <c r="BY21" s="11" t="s">
        <v>1180</v>
      </c>
      <c r="BZ21" s="11" t="s">
        <v>1180</v>
      </c>
      <c r="CA21" s="11" t="s">
        <v>1180</v>
      </c>
      <c r="CB21" s="11" t="s">
        <v>1180</v>
      </c>
      <c r="CC21" s="11" t="s">
        <v>1180</v>
      </c>
      <c r="CD21" s="11" t="s">
        <v>1180</v>
      </c>
      <c r="CE21" s="11" t="s">
        <v>1180</v>
      </c>
      <c r="CF21" s="11" t="s">
        <v>1180</v>
      </c>
      <c r="CG21" s="11" t="s">
        <v>1180</v>
      </c>
      <c r="CH21" s="11" t="s">
        <v>1180</v>
      </c>
      <c r="CI21" s="11" t="s">
        <v>1180</v>
      </c>
      <c r="CJ21" s="11" t="s">
        <v>1180</v>
      </c>
      <c r="CK21" s="11" t="s">
        <v>1180</v>
      </c>
      <c r="CL21" s="11" t="s">
        <v>358</v>
      </c>
      <c r="CM21" s="11" t="s">
        <v>358</v>
      </c>
      <c r="CN21" s="11" t="s">
        <v>358</v>
      </c>
      <c r="CO21" s="11" t="s">
        <v>1183</v>
      </c>
      <c r="CP21" s="11" t="s">
        <v>1221</v>
      </c>
      <c r="CQ21" s="11" t="s">
        <v>1180</v>
      </c>
      <c r="CR21" s="11" t="s">
        <v>1180</v>
      </c>
      <c r="CS21" s="11" t="s">
        <v>621</v>
      </c>
      <c r="CT21" s="11" t="s">
        <v>589</v>
      </c>
      <c r="CU21" s="11" t="s">
        <v>621</v>
      </c>
      <c r="CV21" s="11" t="s">
        <v>582</v>
      </c>
      <c r="CW21" s="11" t="s">
        <v>1180</v>
      </c>
      <c r="CX21" s="11" t="s">
        <v>1180</v>
      </c>
      <c r="CY21" s="11" t="s">
        <v>1180</v>
      </c>
      <c r="CZ21" s="11" t="s">
        <v>1180</v>
      </c>
      <c r="DA21" s="11" t="s">
        <v>1187</v>
      </c>
      <c r="DB21" s="11" t="s">
        <v>509</v>
      </c>
      <c r="DC21" s="11" t="s">
        <v>1181</v>
      </c>
      <c r="DD21" s="11" t="s">
        <v>581</v>
      </c>
      <c r="DE21" s="11" t="s">
        <v>1186</v>
      </c>
      <c r="DF21" s="11" t="s">
        <v>596</v>
      </c>
      <c r="DG21" s="11" t="s">
        <v>1194</v>
      </c>
      <c r="DH21" s="11" t="s">
        <v>570</v>
      </c>
      <c r="DI21" s="11" t="s">
        <v>1180</v>
      </c>
      <c r="DJ21" s="11" t="s">
        <v>1180</v>
      </c>
      <c r="DK21" s="11" t="s">
        <v>1180</v>
      </c>
      <c r="DL21" s="11" t="s">
        <v>1180</v>
      </c>
      <c r="DM21" s="11" t="s">
        <v>1180</v>
      </c>
      <c r="DN21" s="11" t="s">
        <v>1180</v>
      </c>
      <c r="DO21" s="11" t="s">
        <v>1180</v>
      </c>
      <c r="DP21" s="11" t="s">
        <v>1180</v>
      </c>
      <c r="DQ21" s="11" t="s">
        <v>1180</v>
      </c>
      <c r="DR21" s="11" t="s">
        <v>1180</v>
      </c>
      <c r="DS21" s="11" t="s">
        <v>1180</v>
      </c>
      <c r="DT21" s="11" t="s">
        <v>1180</v>
      </c>
      <c r="DU21" s="11" t="s">
        <v>1180</v>
      </c>
      <c r="DV21" s="11" t="s">
        <v>1180</v>
      </c>
      <c r="DW21" s="11" t="s">
        <v>1180</v>
      </c>
      <c r="DX21" s="11" t="s">
        <v>1180</v>
      </c>
      <c r="DY21" s="11" t="s">
        <v>1180</v>
      </c>
      <c r="DZ21" s="11" t="s">
        <v>358</v>
      </c>
      <c r="EA21" s="11" t="s">
        <v>358</v>
      </c>
      <c r="EB21" s="11" t="s">
        <v>358</v>
      </c>
      <c r="EC21" s="11" t="s">
        <v>596</v>
      </c>
      <c r="ED21" s="11" t="s">
        <v>1222</v>
      </c>
      <c r="EE21" s="11" t="s">
        <v>570</v>
      </c>
      <c r="EF21" s="11" t="s">
        <v>582</v>
      </c>
      <c r="EG21" s="11" t="s">
        <v>1186</v>
      </c>
      <c r="EH21" s="11" t="s">
        <v>522</v>
      </c>
      <c r="EI21" s="11" t="s">
        <v>1183</v>
      </c>
      <c r="EJ21" s="11" t="s">
        <v>1188</v>
      </c>
      <c r="EK21" s="11" t="s">
        <v>1180</v>
      </c>
      <c r="EL21" s="11" t="s">
        <v>1180</v>
      </c>
      <c r="EM21" s="11" t="s">
        <v>1180</v>
      </c>
      <c r="EN21" s="11" t="s">
        <v>1180</v>
      </c>
      <c r="EO21" s="11" t="s">
        <v>1187</v>
      </c>
      <c r="EP21" s="11" t="s">
        <v>509</v>
      </c>
      <c r="EQ21" s="11" t="s">
        <v>1186</v>
      </c>
      <c r="ER21" s="11" t="s">
        <v>612</v>
      </c>
      <c r="ES21" s="11" t="s">
        <v>596</v>
      </c>
      <c r="ET21" s="11" t="s">
        <v>1223</v>
      </c>
      <c r="EU21" s="11" t="s">
        <v>1183</v>
      </c>
      <c r="EV21" s="11" t="s">
        <v>567</v>
      </c>
      <c r="EW21" s="11" t="s">
        <v>1180</v>
      </c>
      <c r="EX21" s="11" t="s">
        <v>1180</v>
      </c>
      <c r="EY21" s="11" t="s">
        <v>1180</v>
      </c>
      <c r="EZ21" s="11" t="s">
        <v>1180</v>
      </c>
      <c r="FA21" s="11" t="s">
        <v>1180</v>
      </c>
      <c r="FB21" s="11" t="s">
        <v>1180</v>
      </c>
      <c r="FC21" s="11" t="s">
        <v>1180</v>
      </c>
      <c r="FD21" s="11" t="s">
        <v>1180</v>
      </c>
      <c r="FE21" s="11" t="s">
        <v>1180</v>
      </c>
      <c r="FF21" s="11" t="s">
        <v>1180</v>
      </c>
      <c r="FG21" s="11" t="s">
        <v>1180</v>
      </c>
      <c r="FH21" s="11" t="s">
        <v>1180</v>
      </c>
      <c r="FI21" s="11" t="s">
        <v>1180</v>
      </c>
      <c r="FJ21" s="11" t="s">
        <v>1180</v>
      </c>
      <c r="FK21" s="11" t="s">
        <v>1180</v>
      </c>
      <c r="FL21" s="11" t="s">
        <v>1180</v>
      </c>
      <c r="FM21" s="11" t="s">
        <v>1180</v>
      </c>
      <c r="FN21" s="11" t="s">
        <v>358</v>
      </c>
      <c r="FO21" s="11" t="s">
        <v>358</v>
      </c>
      <c r="FP21" s="11" t="s">
        <v>358</v>
      </c>
    </row>
    <row r="22" spans="1:172" ht="62.4">
      <c r="A22" s="71" t="s">
        <v>2050</v>
      </c>
      <c r="B22" s="7" t="s">
        <v>128</v>
      </c>
      <c r="C22" s="7" t="s">
        <v>518</v>
      </c>
      <c r="D22" s="9"/>
      <c r="E22" s="11"/>
      <c r="F22" s="11"/>
      <c r="G22" s="11"/>
      <c r="H22" s="11"/>
      <c r="I22" s="11"/>
      <c r="J22" s="11"/>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row>
    <row r="23" spans="1:172" ht="62.4">
      <c r="A23" s="71" t="s">
        <v>2068</v>
      </c>
      <c r="B23" s="7" t="s">
        <v>128</v>
      </c>
      <c r="C23" s="7" t="s">
        <v>518</v>
      </c>
      <c r="D23" s="9"/>
      <c r="E23" s="11"/>
      <c r="F23" s="11"/>
      <c r="G23" s="11"/>
      <c r="H23" s="11"/>
      <c r="I23" s="11"/>
      <c r="J23" s="11"/>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row>
    <row r="24" spans="1:172" ht="62.4" hidden="1">
      <c r="A24" s="71" t="s">
        <v>2053</v>
      </c>
      <c r="B24" s="7" t="s">
        <v>128</v>
      </c>
      <c r="C24" s="7" t="s">
        <v>129</v>
      </c>
      <c r="D24" s="9"/>
      <c r="E24" s="11" t="s">
        <v>1224</v>
      </c>
      <c r="F24" s="11" t="s">
        <v>509</v>
      </c>
      <c r="G24" s="11" t="s">
        <v>1180</v>
      </c>
      <c r="H24" s="11" t="s">
        <v>1180</v>
      </c>
      <c r="I24" s="11" t="s">
        <v>1180</v>
      </c>
      <c r="J24" s="11" t="s">
        <v>1180</v>
      </c>
      <c r="K24" s="11" t="s">
        <v>560</v>
      </c>
      <c r="L24" s="11" t="s">
        <v>560</v>
      </c>
      <c r="M24" s="11" t="s">
        <v>1180</v>
      </c>
      <c r="N24" s="11" t="s">
        <v>1180</v>
      </c>
      <c r="O24" s="11" t="s">
        <v>1180</v>
      </c>
      <c r="P24" s="11" t="s">
        <v>1180</v>
      </c>
      <c r="Q24" s="11" t="s">
        <v>1180</v>
      </c>
      <c r="R24" s="11" t="s">
        <v>1180</v>
      </c>
      <c r="S24" s="11" t="s">
        <v>1180</v>
      </c>
      <c r="T24" s="11" t="s">
        <v>1180</v>
      </c>
      <c r="U24" s="11" t="s">
        <v>1180</v>
      </c>
      <c r="V24" s="11" t="s">
        <v>1180</v>
      </c>
      <c r="W24" s="11" t="s">
        <v>1180</v>
      </c>
      <c r="X24" s="11" t="s">
        <v>1180</v>
      </c>
      <c r="Y24" s="11" t="s">
        <v>1180</v>
      </c>
      <c r="Z24" s="11" t="s">
        <v>1180</v>
      </c>
      <c r="AA24" s="11" t="s">
        <v>1180</v>
      </c>
      <c r="AB24" s="11" t="s">
        <v>1180</v>
      </c>
      <c r="AC24" s="11" t="s">
        <v>1180</v>
      </c>
      <c r="AD24" s="11" t="s">
        <v>1180</v>
      </c>
      <c r="AE24" s="11" t="s">
        <v>1180</v>
      </c>
      <c r="AF24" s="11" t="s">
        <v>1180</v>
      </c>
      <c r="AG24" s="11" t="s">
        <v>358</v>
      </c>
      <c r="AH24" s="11" t="s">
        <v>509</v>
      </c>
      <c r="AI24" s="11" t="s">
        <v>1180</v>
      </c>
      <c r="AJ24" s="11" t="s">
        <v>1180</v>
      </c>
      <c r="AK24" s="11" t="s">
        <v>1180</v>
      </c>
      <c r="AL24" s="11" t="s">
        <v>1180</v>
      </c>
      <c r="AM24" s="11" t="s">
        <v>1180</v>
      </c>
      <c r="AN24" s="11" t="s">
        <v>1180</v>
      </c>
      <c r="AO24" s="11" t="s">
        <v>1180</v>
      </c>
      <c r="AP24" s="11" t="s">
        <v>1180</v>
      </c>
      <c r="AQ24" s="11" t="s">
        <v>1180</v>
      </c>
      <c r="AR24" s="11" t="s">
        <v>1180</v>
      </c>
      <c r="AS24" s="11" t="s">
        <v>1180</v>
      </c>
      <c r="AT24" s="11" t="s">
        <v>1180</v>
      </c>
      <c r="AU24" s="11" t="s">
        <v>1180</v>
      </c>
      <c r="AV24" s="11" t="s">
        <v>1180</v>
      </c>
      <c r="AW24" s="11" t="s">
        <v>1180</v>
      </c>
      <c r="AX24" s="11" t="s">
        <v>358</v>
      </c>
      <c r="AY24" s="11" t="s">
        <v>358</v>
      </c>
      <c r="AZ24" s="11" t="s">
        <v>358</v>
      </c>
      <c r="BA24" s="11" t="s">
        <v>1180</v>
      </c>
      <c r="BB24" s="11" t="s">
        <v>1180</v>
      </c>
      <c r="BC24" s="11" t="s">
        <v>1180</v>
      </c>
      <c r="BD24" s="11" t="s">
        <v>1180</v>
      </c>
      <c r="BE24" s="11" t="s">
        <v>1180</v>
      </c>
      <c r="BF24" s="11" t="s">
        <v>1180</v>
      </c>
      <c r="BG24" s="11" t="s">
        <v>1180</v>
      </c>
      <c r="BH24" s="11" t="s">
        <v>1180</v>
      </c>
      <c r="BI24" s="11" t="s">
        <v>1180</v>
      </c>
      <c r="BJ24" s="11" t="s">
        <v>1180</v>
      </c>
      <c r="BK24" s="11" t="s">
        <v>1180</v>
      </c>
      <c r="BL24" s="11" t="s">
        <v>1180</v>
      </c>
      <c r="BM24" s="11" t="s">
        <v>1180</v>
      </c>
      <c r="BN24" s="11" t="s">
        <v>1180</v>
      </c>
      <c r="BO24" s="11" t="s">
        <v>1180</v>
      </c>
      <c r="BP24" s="11" t="s">
        <v>1180</v>
      </c>
      <c r="BQ24" s="11" t="s">
        <v>1180</v>
      </c>
      <c r="BR24" s="11" t="s">
        <v>1180</v>
      </c>
      <c r="BS24" s="11" t="s">
        <v>1180</v>
      </c>
      <c r="BT24" s="11" t="s">
        <v>1180</v>
      </c>
      <c r="BU24" s="11" t="s">
        <v>589</v>
      </c>
      <c r="BV24" s="11" t="s">
        <v>582</v>
      </c>
      <c r="BW24" s="11" t="s">
        <v>1180</v>
      </c>
      <c r="BX24" s="11" t="s">
        <v>1180</v>
      </c>
      <c r="BY24" s="11" t="s">
        <v>1180</v>
      </c>
      <c r="BZ24" s="11" t="s">
        <v>1180</v>
      </c>
      <c r="CA24" s="11" t="s">
        <v>1180</v>
      </c>
      <c r="CB24" s="11" t="s">
        <v>1180</v>
      </c>
      <c r="CC24" s="11" t="s">
        <v>1180</v>
      </c>
      <c r="CD24" s="11" t="s">
        <v>1180</v>
      </c>
      <c r="CE24" s="11" t="s">
        <v>1180</v>
      </c>
      <c r="CF24" s="11" t="s">
        <v>1180</v>
      </c>
      <c r="CG24" s="11" t="s">
        <v>1180</v>
      </c>
      <c r="CH24" s="11" t="s">
        <v>1180</v>
      </c>
      <c r="CI24" s="11" t="s">
        <v>1180</v>
      </c>
      <c r="CJ24" s="11" t="s">
        <v>1180</v>
      </c>
      <c r="CK24" s="11" t="s">
        <v>1180</v>
      </c>
      <c r="CL24" s="11" t="s">
        <v>358</v>
      </c>
      <c r="CM24" s="11" t="s">
        <v>358</v>
      </c>
      <c r="CN24" s="11" t="s">
        <v>358</v>
      </c>
      <c r="CO24" s="11" t="s">
        <v>1180</v>
      </c>
      <c r="CP24" s="11" t="s">
        <v>1180</v>
      </c>
      <c r="CQ24" s="11" t="s">
        <v>1180</v>
      </c>
      <c r="CR24" s="11" t="s">
        <v>1180</v>
      </c>
      <c r="CS24" s="11" t="s">
        <v>1180</v>
      </c>
      <c r="CT24" s="11" t="s">
        <v>1180</v>
      </c>
      <c r="CU24" s="11" t="s">
        <v>1180</v>
      </c>
      <c r="CV24" s="11" t="s">
        <v>1180</v>
      </c>
      <c r="CW24" s="11" t="s">
        <v>1180</v>
      </c>
      <c r="CX24" s="11" t="s">
        <v>1180</v>
      </c>
      <c r="CY24" s="11" t="s">
        <v>1180</v>
      </c>
      <c r="CZ24" s="11" t="s">
        <v>1180</v>
      </c>
      <c r="DA24" s="11" t="s">
        <v>1180</v>
      </c>
      <c r="DB24" s="11" t="s">
        <v>1180</v>
      </c>
      <c r="DC24" s="11" t="s">
        <v>1180</v>
      </c>
      <c r="DD24" s="11" t="s">
        <v>1180</v>
      </c>
      <c r="DE24" s="11" t="s">
        <v>1180</v>
      </c>
      <c r="DF24" s="11" t="s">
        <v>1180</v>
      </c>
      <c r="DG24" s="11" t="s">
        <v>1180</v>
      </c>
      <c r="DH24" s="11" t="s">
        <v>1180</v>
      </c>
      <c r="DI24" s="11" t="s">
        <v>567</v>
      </c>
      <c r="DJ24" s="11" t="s">
        <v>590</v>
      </c>
      <c r="DK24" s="11" t="s">
        <v>1180</v>
      </c>
      <c r="DL24" s="11" t="s">
        <v>1180</v>
      </c>
      <c r="DM24" s="11" t="s">
        <v>1180</v>
      </c>
      <c r="DN24" s="11" t="s">
        <v>1180</v>
      </c>
      <c r="DO24" s="11" t="s">
        <v>1180</v>
      </c>
      <c r="DP24" s="11" t="s">
        <v>1180</v>
      </c>
      <c r="DQ24" s="11" t="s">
        <v>1180</v>
      </c>
      <c r="DR24" s="11" t="s">
        <v>1180</v>
      </c>
      <c r="DS24" s="11" t="s">
        <v>1180</v>
      </c>
      <c r="DT24" s="11" t="s">
        <v>1180</v>
      </c>
      <c r="DU24" s="11" t="s">
        <v>1180</v>
      </c>
      <c r="DV24" s="11" t="s">
        <v>1180</v>
      </c>
      <c r="DW24" s="11" t="s">
        <v>1180</v>
      </c>
      <c r="DX24" s="11" t="s">
        <v>1180</v>
      </c>
      <c r="DY24" s="11" t="s">
        <v>1180</v>
      </c>
      <c r="DZ24" s="11" t="s">
        <v>358</v>
      </c>
      <c r="EA24" s="11" t="s">
        <v>358</v>
      </c>
      <c r="EB24" s="11" t="s">
        <v>358</v>
      </c>
      <c r="EC24" s="11" t="s">
        <v>1180</v>
      </c>
      <c r="ED24" s="11" t="s">
        <v>1180</v>
      </c>
      <c r="EE24" s="11" t="s">
        <v>1180</v>
      </c>
      <c r="EF24" s="11" t="s">
        <v>1180</v>
      </c>
      <c r="EG24" s="11" t="s">
        <v>1180</v>
      </c>
      <c r="EH24" s="11" t="s">
        <v>1180</v>
      </c>
      <c r="EI24" s="11" t="s">
        <v>1180</v>
      </c>
      <c r="EJ24" s="11" t="s">
        <v>1180</v>
      </c>
      <c r="EK24" s="11" t="s">
        <v>1180</v>
      </c>
      <c r="EL24" s="11" t="s">
        <v>1180</v>
      </c>
      <c r="EM24" s="11" t="s">
        <v>1180</v>
      </c>
      <c r="EN24" s="11" t="s">
        <v>1180</v>
      </c>
      <c r="EO24" s="11" t="s">
        <v>1180</v>
      </c>
      <c r="EP24" s="11" t="s">
        <v>1180</v>
      </c>
      <c r="EQ24" s="11" t="s">
        <v>1180</v>
      </c>
      <c r="ER24" s="11" t="s">
        <v>1180</v>
      </c>
      <c r="ES24" s="11" t="s">
        <v>1180</v>
      </c>
      <c r="ET24" s="11" t="s">
        <v>1180</v>
      </c>
      <c r="EU24" s="11" t="s">
        <v>1180</v>
      </c>
      <c r="EV24" s="11" t="s">
        <v>1180</v>
      </c>
      <c r="EW24" s="11" t="s">
        <v>1181</v>
      </c>
      <c r="EX24" s="11" t="s">
        <v>1193</v>
      </c>
      <c r="EY24" s="11" t="s">
        <v>1187</v>
      </c>
      <c r="EZ24" s="11" t="s">
        <v>509</v>
      </c>
      <c r="FA24" s="11" t="s">
        <v>1196</v>
      </c>
      <c r="FB24" s="11" t="s">
        <v>741</v>
      </c>
      <c r="FC24" s="11" t="s">
        <v>1180</v>
      </c>
      <c r="FD24" s="11" t="s">
        <v>1180</v>
      </c>
      <c r="FE24" s="11" t="s">
        <v>1187</v>
      </c>
      <c r="FF24" s="11" t="s">
        <v>509</v>
      </c>
      <c r="FG24" s="11" t="s">
        <v>1180</v>
      </c>
      <c r="FH24" s="11" t="s">
        <v>1180</v>
      </c>
      <c r="FI24" s="11" t="s">
        <v>1180</v>
      </c>
      <c r="FJ24" s="11" t="s">
        <v>1180</v>
      </c>
      <c r="FK24" s="11" t="s">
        <v>1180</v>
      </c>
      <c r="FL24" s="11" t="s">
        <v>1180</v>
      </c>
      <c r="FM24" s="11" t="s">
        <v>1180</v>
      </c>
      <c r="FN24" s="11" t="s">
        <v>358</v>
      </c>
      <c r="FO24" s="11" t="s">
        <v>358</v>
      </c>
      <c r="FP24" s="11" t="s">
        <v>358</v>
      </c>
    </row>
    <row r="25" spans="1:172" ht="62.4">
      <c r="A25" s="71" t="s">
        <v>2056</v>
      </c>
      <c r="B25" s="7" t="s">
        <v>128</v>
      </c>
      <c r="C25" s="7" t="s">
        <v>518</v>
      </c>
      <c r="D25" s="9"/>
      <c r="E25" s="11"/>
      <c r="F25" s="11"/>
      <c r="G25" s="11"/>
      <c r="H25" s="11"/>
      <c r="I25" s="11"/>
      <c r="J25" s="11"/>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row>
    <row r="26" spans="1:172" ht="62.4">
      <c r="A26" s="71" t="s">
        <v>2069</v>
      </c>
      <c r="B26" s="7" t="s">
        <v>128</v>
      </c>
      <c r="C26" s="7" t="s">
        <v>518</v>
      </c>
      <c r="D26" s="9"/>
      <c r="E26" s="11"/>
      <c r="F26" s="11"/>
      <c r="G26" s="11"/>
      <c r="H26" s="11"/>
      <c r="I26" s="11"/>
      <c r="J26" s="11"/>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row>
    <row r="27" spans="1:172" ht="62.4" hidden="1">
      <c r="A27" s="71" t="s">
        <v>2070</v>
      </c>
      <c r="B27" s="7" t="s">
        <v>128</v>
      </c>
      <c r="C27" s="7" t="s">
        <v>129</v>
      </c>
      <c r="D27" s="9"/>
      <c r="E27" s="11" t="s">
        <v>1225</v>
      </c>
      <c r="F27" s="11" t="s">
        <v>509</v>
      </c>
      <c r="G27" s="11" t="s">
        <v>1180</v>
      </c>
      <c r="H27" s="11" t="s">
        <v>560</v>
      </c>
      <c r="I27" s="11" t="s">
        <v>560</v>
      </c>
      <c r="J27" s="11" t="s">
        <v>1180</v>
      </c>
      <c r="K27" s="11" t="s">
        <v>1180</v>
      </c>
      <c r="L27" s="11" t="s">
        <v>1180</v>
      </c>
      <c r="M27" s="11" t="s">
        <v>1183</v>
      </c>
      <c r="N27" s="11" t="s">
        <v>741</v>
      </c>
      <c r="O27" s="11" t="s">
        <v>1180</v>
      </c>
      <c r="P27" s="11" t="s">
        <v>1180</v>
      </c>
      <c r="Q27" s="11" t="s">
        <v>1180</v>
      </c>
      <c r="R27" s="11" t="s">
        <v>1180</v>
      </c>
      <c r="S27" s="11" t="s">
        <v>1180</v>
      </c>
      <c r="T27" s="11" t="s">
        <v>1180</v>
      </c>
      <c r="U27" s="11" t="s">
        <v>1180</v>
      </c>
      <c r="V27" s="11" t="s">
        <v>1180</v>
      </c>
      <c r="W27" s="11" t="s">
        <v>1180</v>
      </c>
      <c r="X27" s="11" t="s">
        <v>1180</v>
      </c>
      <c r="Y27" s="11" t="s">
        <v>1180</v>
      </c>
      <c r="Z27" s="11" t="s">
        <v>1180</v>
      </c>
      <c r="AA27" s="11" t="s">
        <v>1183</v>
      </c>
      <c r="AB27" s="11" t="s">
        <v>741</v>
      </c>
      <c r="AC27" s="11" t="s">
        <v>1194</v>
      </c>
      <c r="AD27" s="11" t="s">
        <v>509</v>
      </c>
      <c r="AE27" s="11" t="s">
        <v>1180</v>
      </c>
      <c r="AF27" s="11" t="s">
        <v>1180</v>
      </c>
      <c r="AG27" s="11" t="s">
        <v>1180</v>
      </c>
      <c r="AH27" s="11" t="s">
        <v>1180</v>
      </c>
      <c r="AI27" s="11" t="s">
        <v>1180</v>
      </c>
      <c r="AJ27" s="11" t="s">
        <v>1180</v>
      </c>
      <c r="AK27" s="11" t="s">
        <v>1180</v>
      </c>
      <c r="AL27" s="11" t="s">
        <v>1180</v>
      </c>
      <c r="AM27" s="11" t="s">
        <v>1180</v>
      </c>
      <c r="AN27" s="11" t="s">
        <v>1180</v>
      </c>
      <c r="AO27" s="11" t="s">
        <v>1180</v>
      </c>
      <c r="AP27" s="11" t="s">
        <v>1180</v>
      </c>
      <c r="AQ27" s="11" t="s">
        <v>1180</v>
      </c>
      <c r="AR27" s="11" t="s">
        <v>1180</v>
      </c>
      <c r="AS27" s="11" t="s">
        <v>1180</v>
      </c>
      <c r="AT27" s="11" t="s">
        <v>1180</v>
      </c>
      <c r="AU27" s="11" t="s">
        <v>1180</v>
      </c>
      <c r="AV27" s="11" t="s">
        <v>1180</v>
      </c>
      <c r="AW27" s="11" t="s">
        <v>1180</v>
      </c>
      <c r="AX27" s="11" t="s">
        <v>358</v>
      </c>
      <c r="AY27" s="11" t="s">
        <v>358</v>
      </c>
      <c r="AZ27" s="11" t="s">
        <v>358</v>
      </c>
      <c r="BA27" s="11" t="s">
        <v>596</v>
      </c>
      <c r="BB27" s="11" t="s">
        <v>1213</v>
      </c>
      <c r="BC27" s="11" t="s">
        <v>1180</v>
      </c>
      <c r="BD27" s="11" t="s">
        <v>1180</v>
      </c>
      <c r="BE27" s="11" t="s">
        <v>570</v>
      </c>
      <c r="BF27" s="11" t="s">
        <v>570</v>
      </c>
      <c r="BG27" s="11" t="s">
        <v>558</v>
      </c>
      <c r="BH27" s="11" t="s">
        <v>621</v>
      </c>
      <c r="BI27" s="11" t="s">
        <v>1180</v>
      </c>
      <c r="BJ27" s="11" t="s">
        <v>1180</v>
      </c>
      <c r="BK27" s="11" t="s">
        <v>1180</v>
      </c>
      <c r="BL27" s="11" t="s">
        <v>1180</v>
      </c>
      <c r="BM27" s="11" t="s">
        <v>1180</v>
      </c>
      <c r="BN27" s="11" t="s">
        <v>1180</v>
      </c>
      <c r="BO27" s="11" t="s">
        <v>596</v>
      </c>
      <c r="BP27" s="11" t="s">
        <v>1226</v>
      </c>
      <c r="BQ27" s="11" t="s">
        <v>740</v>
      </c>
      <c r="BR27" s="11" t="s">
        <v>582</v>
      </c>
      <c r="BS27" s="11" t="s">
        <v>1182</v>
      </c>
      <c r="BT27" s="11" t="s">
        <v>560</v>
      </c>
      <c r="BU27" s="11" t="s">
        <v>1180</v>
      </c>
      <c r="BV27" s="11" t="s">
        <v>1180</v>
      </c>
      <c r="BW27" s="11" t="s">
        <v>1180</v>
      </c>
      <c r="BX27" s="11" t="s">
        <v>1180</v>
      </c>
      <c r="BY27" s="11" t="s">
        <v>1180</v>
      </c>
      <c r="BZ27" s="11" t="s">
        <v>1180</v>
      </c>
      <c r="CA27" s="11" t="s">
        <v>1180</v>
      </c>
      <c r="CB27" s="11" t="s">
        <v>1180</v>
      </c>
      <c r="CC27" s="11" t="s">
        <v>1180</v>
      </c>
      <c r="CD27" s="11" t="s">
        <v>1180</v>
      </c>
      <c r="CE27" s="11" t="s">
        <v>1180</v>
      </c>
      <c r="CF27" s="11" t="s">
        <v>1180</v>
      </c>
      <c r="CG27" s="11" t="s">
        <v>1180</v>
      </c>
      <c r="CH27" s="11" t="s">
        <v>1180</v>
      </c>
      <c r="CI27" s="11" t="s">
        <v>1180</v>
      </c>
      <c r="CJ27" s="11" t="s">
        <v>1180</v>
      </c>
      <c r="CK27" s="11" t="s">
        <v>1180</v>
      </c>
      <c r="CL27" s="11" t="s">
        <v>358</v>
      </c>
      <c r="CM27" s="11" t="s">
        <v>358</v>
      </c>
      <c r="CN27" s="11" t="s">
        <v>358</v>
      </c>
      <c r="CO27" s="11" t="s">
        <v>596</v>
      </c>
      <c r="CP27" s="11" t="s">
        <v>1220</v>
      </c>
      <c r="CQ27" s="11" t="s">
        <v>1180</v>
      </c>
      <c r="CR27" s="11" t="s">
        <v>1180</v>
      </c>
      <c r="CS27" s="11" t="s">
        <v>590</v>
      </c>
      <c r="CT27" s="11" t="s">
        <v>1186</v>
      </c>
      <c r="CU27" s="11" t="s">
        <v>589</v>
      </c>
      <c r="CV27" s="11" t="s">
        <v>590</v>
      </c>
      <c r="CW27" s="11" t="s">
        <v>1180</v>
      </c>
      <c r="CX27" s="11" t="s">
        <v>1180</v>
      </c>
      <c r="CY27" s="11" t="s">
        <v>1180</v>
      </c>
      <c r="CZ27" s="11" t="s">
        <v>1180</v>
      </c>
      <c r="DA27" s="11" t="s">
        <v>1180</v>
      </c>
      <c r="DB27" s="11" t="s">
        <v>1180</v>
      </c>
      <c r="DC27" s="11" t="s">
        <v>596</v>
      </c>
      <c r="DD27" s="11" t="s">
        <v>1227</v>
      </c>
      <c r="DE27" s="11" t="s">
        <v>596</v>
      </c>
      <c r="DF27" s="11" t="s">
        <v>576</v>
      </c>
      <c r="DG27" s="11" t="s">
        <v>1186</v>
      </c>
      <c r="DH27" s="11" t="s">
        <v>570</v>
      </c>
      <c r="DI27" s="11" t="s">
        <v>1180</v>
      </c>
      <c r="DJ27" s="11" t="s">
        <v>1180</v>
      </c>
      <c r="DK27" s="11" t="s">
        <v>1180</v>
      </c>
      <c r="DL27" s="11" t="s">
        <v>1180</v>
      </c>
      <c r="DM27" s="11" t="s">
        <v>1180</v>
      </c>
      <c r="DN27" s="11" t="s">
        <v>1180</v>
      </c>
      <c r="DO27" s="11" t="s">
        <v>1180</v>
      </c>
      <c r="DP27" s="11" t="s">
        <v>1180</v>
      </c>
      <c r="DQ27" s="11" t="s">
        <v>1180</v>
      </c>
      <c r="DR27" s="11" t="s">
        <v>1180</v>
      </c>
      <c r="DS27" s="11" t="s">
        <v>1180</v>
      </c>
      <c r="DT27" s="11" t="s">
        <v>1180</v>
      </c>
      <c r="DU27" s="11" t="s">
        <v>1180</v>
      </c>
      <c r="DV27" s="11" t="s">
        <v>1180</v>
      </c>
      <c r="DW27" s="11" t="s">
        <v>1180</v>
      </c>
      <c r="DX27" s="11" t="s">
        <v>1180</v>
      </c>
      <c r="DY27" s="11" t="s">
        <v>1180</v>
      </c>
      <c r="DZ27" s="11" t="s">
        <v>358</v>
      </c>
      <c r="EA27" s="11" t="s">
        <v>358</v>
      </c>
      <c r="EB27" s="11" t="s">
        <v>358</v>
      </c>
      <c r="EC27" s="11" t="s">
        <v>562</v>
      </c>
      <c r="ED27" s="11" t="s">
        <v>1228</v>
      </c>
      <c r="EE27" s="11" t="s">
        <v>1180</v>
      </c>
      <c r="EF27" s="11" t="s">
        <v>1180</v>
      </c>
      <c r="EG27" s="11" t="s">
        <v>1187</v>
      </c>
      <c r="EH27" s="11" t="s">
        <v>557</v>
      </c>
      <c r="EI27" s="11" t="s">
        <v>590</v>
      </c>
      <c r="EJ27" s="11" t="s">
        <v>562</v>
      </c>
      <c r="EK27" s="11" t="s">
        <v>1180</v>
      </c>
      <c r="EL27" s="11" t="s">
        <v>1180</v>
      </c>
      <c r="EM27" s="11" t="s">
        <v>1180</v>
      </c>
      <c r="EN27" s="11" t="s">
        <v>1180</v>
      </c>
      <c r="EO27" s="11" t="s">
        <v>1180</v>
      </c>
      <c r="EP27" s="11" t="s">
        <v>1180</v>
      </c>
      <c r="EQ27" s="11" t="s">
        <v>562</v>
      </c>
      <c r="ER27" s="11" t="s">
        <v>1229</v>
      </c>
      <c r="ES27" s="11" t="s">
        <v>596</v>
      </c>
      <c r="ET27" s="11" t="s">
        <v>742</v>
      </c>
      <c r="EU27" s="11" t="s">
        <v>596</v>
      </c>
      <c r="EV27" s="11" t="s">
        <v>590</v>
      </c>
      <c r="EW27" s="11" t="s">
        <v>1180</v>
      </c>
      <c r="EX27" s="11" t="s">
        <v>1180</v>
      </c>
      <c r="EY27" s="11" t="s">
        <v>1180</v>
      </c>
      <c r="EZ27" s="11" t="s">
        <v>1180</v>
      </c>
      <c r="FA27" s="11" t="s">
        <v>1180</v>
      </c>
      <c r="FB27" s="11" t="s">
        <v>1180</v>
      </c>
      <c r="FC27" s="11" t="s">
        <v>1180</v>
      </c>
      <c r="FD27" s="11" t="s">
        <v>1180</v>
      </c>
      <c r="FE27" s="11" t="s">
        <v>1180</v>
      </c>
      <c r="FF27" s="11" t="s">
        <v>1180</v>
      </c>
      <c r="FG27" s="11" t="s">
        <v>1180</v>
      </c>
      <c r="FH27" s="11" t="s">
        <v>1180</v>
      </c>
      <c r="FI27" s="11" t="s">
        <v>1180</v>
      </c>
      <c r="FJ27" s="11" t="s">
        <v>1180</v>
      </c>
      <c r="FK27" s="11" t="s">
        <v>1180</v>
      </c>
      <c r="FL27" s="11" t="s">
        <v>1180</v>
      </c>
      <c r="FM27" s="11" t="s">
        <v>1180</v>
      </c>
      <c r="FN27" s="11" t="s">
        <v>358</v>
      </c>
      <c r="FO27" s="11" t="s">
        <v>358</v>
      </c>
      <c r="FP27" s="11" t="s">
        <v>358</v>
      </c>
    </row>
    <row r="28" spans="1:172" ht="62.4">
      <c r="A28" s="71" t="s">
        <v>2071</v>
      </c>
      <c r="B28" s="28" t="s">
        <v>128</v>
      </c>
      <c r="C28" s="7" t="s">
        <v>518</v>
      </c>
      <c r="D28" s="29"/>
      <c r="E28" s="11"/>
      <c r="F28" s="11"/>
      <c r="G28" s="11"/>
      <c r="H28" s="11"/>
      <c r="I28" s="11"/>
      <c r="J28" s="11"/>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row>
  </sheetData>
  <autoFilter ref="C1:C28">
    <filterColumn colId="0">
      <filters>
        <filter val="未查得"/>
      </filters>
    </filterColumn>
  </autoFilter>
  <mergeCells count="2">
    <mergeCell ref="C2:G2"/>
    <mergeCell ref="H2:J2"/>
  </mergeCells>
  <phoneticPr fontId="19" type="noConversion"/>
  <hyperlinks>
    <hyperlink ref="A1" location="首页!A1" display="返回首页"/>
  </hyperlinks>
  <pageMargins left="0.75" right="0.75" top="1" bottom="1" header="0.51180555555555596" footer="0.51180555555555596"/>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Y28"/>
  <sheetViews>
    <sheetView zoomScale="85" zoomScaleNormal="85" workbookViewId="0"/>
  </sheetViews>
  <sheetFormatPr defaultColWidth="9" defaultRowHeight="14.4"/>
  <cols>
    <col min="1" max="1" width="12.5546875" customWidth="1"/>
    <col min="2" max="4" width="8.88671875" customWidth="1"/>
    <col min="5" max="5" width="24.5546875" customWidth="1"/>
    <col min="6" max="6" width="14.88671875" customWidth="1"/>
    <col min="7" max="7" width="16.21875" customWidth="1"/>
    <col min="8" max="8" width="15.109375" customWidth="1"/>
    <col min="9" max="9" width="11.44140625" customWidth="1"/>
    <col min="10" max="10" width="19" customWidth="1"/>
    <col min="11" max="11" width="24" customWidth="1"/>
    <col min="12" max="12" width="17.88671875" customWidth="1"/>
    <col min="13" max="13" width="27.44140625" customWidth="1"/>
    <col min="14" max="14" width="21.109375" customWidth="1"/>
    <col min="15" max="15" width="22.44140625" customWidth="1"/>
    <col min="16" max="16" width="24.44140625" customWidth="1"/>
    <col min="17" max="17" width="21.21875" customWidth="1"/>
    <col min="18" max="18" width="30.88671875" customWidth="1"/>
    <col min="19" max="19" width="21" customWidth="1"/>
    <col min="20" max="20" width="26" customWidth="1"/>
    <col min="21" max="21" width="19.88671875" customWidth="1"/>
    <col min="22" max="22" width="29.44140625" customWidth="1"/>
    <col min="23" max="23" width="20.21875" customWidth="1"/>
    <col min="24" max="24" width="21.5546875" customWidth="1"/>
    <col min="25" max="25" width="16.44140625" customWidth="1"/>
    <col min="26" max="26" width="17.77734375" customWidth="1"/>
    <col min="27" max="27" width="22.77734375" customWidth="1"/>
    <col min="28" max="28" width="16.5546875" customWidth="1"/>
    <col min="29" max="29" width="26.21875" customWidth="1"/>
    <col min="30" max="30" width="17.109375" customWidth="1"/>
    <col min="31" max="31" width="17.5546875" customWidth="1"/>
    <col min="32" max="32" width="18.5546875" customWidth="1"/>
    <col min="33" max="33" width="25" customWidth="1"/>
    <col min="34" max="34" width="19.77734375" customWidth="1"/>
    <col min="35" max="35" width="24.77734375" customWidth="1"/>
    <col min="36" max="36" width="18.5546875" customWidth="1"/>
    <col min="37" max="37" width="24.5546875" customWidth="1"/>
    <col min="38" max="38" width="22.5546875" customWidth="1"/>
    <col min="39" max="39" width="19.5546875" customWidth="1"/>
    <col min="40" max="40" width="18.44140625" customWidth="1"/>
    <col min="41" max="41" width="28.109375" customWidth="1"/>
    <col min="42" max="42" width="18.88671875" customWidth="1"/>
    <col min="43" max="43" width="19.44140625" customWidth="1"/>
    <col min="44" max="44" width="20.88671875" customWidth="1"/>
    <col min="45" max="45" width="21.44140625" customWidth="1"/>
    <col min="46" max="46" width="21" customWidth="1"/>
    <col min="47" max="47" width="23.109375" customWidth="1"/>
    <col min="48" max="48" width="22.44140625" customWidth="1"/>
    <col min="49" max="49" width="24.44140625" customWidth="1"/>
    <col min="50" max="50" width="22.44140625" customWidth="1"/>
    <col min="51" max="51" width="16.88671875" customWidth="1"/>
  </cols>
  <sheetData>
    <row r="1" spans="1:51">
      <c r="A1" s="13" t="s">
        <v>110</v>
      </c>
    </row>
    <row r="2" spans="1:51" ht="16.2" hidden="1">
      <c r="A2" s="68" t="s">
        <v>2075</v>
      </c>
      <c r="B2" s="73"/>
      <c r="C2" s="239" t="s">
        <v>112</v>
      </c>
      <c r="D2" s="239"/>
      <c r="E2" s="239"/>
      <c r="F2" s="239"/>
      <c r="G2" s="239"/>
      <c r="H2" s="263"/>
      <c r="I2" s="263"/>
      <c r="J2" s="26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row>
    <row r="3" spans="1:51" ht="16.2" hidden="1">
      <c r="A3" s="4" t="s">
        <v>2087</v>
      </c>
      <c r="B3" s="4" t="s">
        <v>113</v>
      </c>
      <c r="C3" s="4" t="s">
        <v>114</v>
      </c>
      <c r="D3" s="4" t="s">
        <v>115</v>
      </c>
      <c r="E3" s="25" t="s">
        <v>1230</v>
      </c>
      <c r="F3" s="25" t="s">
        <v>1231</v>
      </c>
      <c r="G3" s="25" t="s">
        <v>1232</v>
      </c>
      <c r="H3" s="25" t="s">
        <v>1233</v>
      </c>
      <c r="I3" s="25" t="s">
        <v>1234</v>
      </c>
      <c r="J3" s="25" t="s">
        <v>1235</v>
      </c>
      <c r="K3" s="25" t="s">
        <v>1236</v>
      </c>
      <c r="L3" s="25" t="s">
        <v>1237</v>
      </c>
      <c r="M3" s="25" t="s">
        <v>1238</v>
      </c>
      <c r="N3" s="25" t="s">
        <v>1239</v>
      </c>
      <c r="O3" s="25" t="s">
        <v>1240</v>
      </c>
      <c r="P3" s="25" t="s">
        <v>1241</v>
      </c>
      <c r="Q3" s="25" t="s">
        <v>1242</v>
      </c>
      <c r="R3" s="25" t="s">
        <v>1243</v>
      </c>
      <c r="S3" s="25" t="s">
        <v>1244</v>
      </c>
      <c r="T3" s="25" t="s">
        <v>1245</v>
      </c>
      <c r="U3" s="25" t="s">
        <v>1246</v>
      </c>
      <c r="V3" s="25" t="s">
        <v>1247</v>
      </c>
      <c r="W3" s="25" t="s">
        <v>1248</v>
      </c>
      <c r="X3" s="25" t="s">
        <v>1249</v>
      </c>
      <c r="Y3" s="25" t="s">
        <v>1250</v>
      </c>
      <c r="Z3" s="25" t="s">
        <v>1251</v>
      </c>
      <c r="AA3" s="25" t="s">
        <v>1252</v>
      </c>
      <c r="AB3" s="25" t="s">
        <v>1253</v>
      </c>
      <c r="AC3" s="25" t="s">
        <v>1254</v>
      </c>
      <c r="AD3" s="25" t="s">
        <v>1255</v>
      </c>
      <c r="AE3" s="25" t="s">
        <v>1256</v>
      </c>
      <c r="AF3" s="25" t="s">
        <v>1257</v>
      </c>
      <c r="AG3" s="25" t="s">
        <v>1258</v>
      </c>
      <c r="AH3" s="25" t="s">
        <v>1259</v>
      </c>
      <c r="AI3" s="25" t="s">
        <v>1260</v>
      </c>
      <c r="AJ3" s="25" t="s">
        <v>1261</v>
      </c>
      <c r="AK3" s="25" t="s">
        <v>1262</v>
      </c>
      <c r="AL3" s="25" t="s">
        <v>1263</v>
      </c>
      <c r="AM3" s="25" t="s">
        <v>1264</v>
      </c>
      <c r="AN3" s="25" t="s">
        <v>1265</v>
      </c>
      <c r="AO3" s="25" t="s">
        <v>1266</v>
      </c>
      <c r="AP3" s="25" t="s">
        <v>1267</v>
      </c>
      <c r="AQ3" s="25" t="s">
        <v>1268</v>
      </c>
      <c r="AR3" s="25" t="s">
        <v>1269</v>
      </c>
      <c r="AS3" s="25" t="s">
        <v>1270</v>
      </c>
      <c r="AT3" s="25" t="s">
        <v>1271</v>
      </c>
      <c r="AU3" s="25" t="s">
        <v>1272</v>
      </c>
      <c r="AV3" s="25" t="s">
        <v>1273</v>
      </c>
      <c r="AW3" s="25" t="s">
        <v>1274</v>
      </c>
      <c r="AX3" s="25" t="s">
        <v>1275</v>
      </c>
      <c r="AY3" s="25" t="s">
        <v>637</v>
      </c>
    </row>
    <row r="4" spans="1:51" ht="62.4" hidden="1">
      <c r="A4" s="77" t="s">
        <v>2059</v>
      </c>
      <c r="B4" s="7" t="s">
        <v>128</v>
      </c>
      <c r="C4" s="7" t="s">
        <v>518</v>
      </c>
      <c r="D4" s="9"/>
      <c r="E4" s="23"/>
      <c r="F4" s="23"/>
      <c r="G4" s="23"/>
      <c r="H4" s="23"/>
      <c r="I4" s="23"/>
      <c r="J4" s="23"/>
    </row>
    <row r="5" spans="1:51" ht="62.4">
      <c r="A5" s="77" t="s">
        <v>2026</v>
      </c>
      <c r="B5" s="7" t="s">
        <v>128</v>
      </c>
      <c r="C5" s="7" t="s">
        <v>129</v>
      </c>
      <c r="D5" s="9"/>
      <c r="E5" s="23" t="s">
        <v>509</v>
      </c>
      <c r="F5" s="23" t="s">
        <v>1276</v>
      </c>
      <c r="G5" s="23" t="s">
        <v>567</v>
      </c>
      <c r="H5" s="23" t="s">
        <v>1277</v>
      </c>
      <c r="I5" s="23" t="s">
        <v>1215</v>
      </c>
      <c r="J5" s="23" t="s">
        <v>514</v>
      </c>
      <c r="K5" s="23" t="s">
        <v>509</v>
      </c>
      <c r="L5" s="23" t="s">
        <v>358</v>
      </c>
      <c r="M5" s="23"/>
      <c r="N5" s="23"/>
      <c r="O5" s="23" t="s">
        <v>514</v>
      </c>
      <c r="P5" s="23"/>
      <c r="Q5" s="23" t="s">
        <v>358</v>
      </c>
      <c r="R5" s="23"/>
      <c r="S5" s="23" t="s">
        <v>1278</v>
      </c>
      <c r="T5" s="23" t="s">
        <v>509</v>
      </c>
      <c r="U5" s="23" t="s">
        <v>570</v>
      </c>
      <c r="V5" s="23"/>
      <c r="W5" s="23" t="s">
        <v>1279</v>
      </c>
      <c r="X5" s="23" t="s">
        <v>509</v>
      </c>
      <c r="Y5" s="23" t="s">
        <v>570</v>
      </c>
      <c r="Z5" s="23" t="s">
        <v>741</v>
      </c>
      <c r="AA5" s="23" t="s">
        <v>509</v>
      </c>
      <c r="AB5" s="23" t="s">
        <v>582</v>
      </c>
      <c r="AC5" s="23" t="s">
        <v>509</v>
      </c>
      <c r="AD5" s="23" t="s">
        <v>1280</v>
      </c>
      <c r="AE5" s="23" t="s">
        <v>599</v>
      </c>
      <c r="AF5" s="23" t="s">
        <v>599</v>
      </c>
      <c r="AG5" s="23" t="s">
        <v>509</v>
      </c>
      <c r="AH5" s="23" t="s">
        <v>741</v>
      </c>
      <c r="AI5" s="23" t="s">
        <v>621</v>
      </c>
      <c r="AJ5" s="23" t="s">
        <v>582</v>
      </c>
      <c r="AK5" s="23" t="s">
        <v>590</v>
      </c>
      <c r="AL5" s="23" t="s">
        <v>509</v>
      </c>
      <c r="AM5" s="23" t="s">
        <v>1202</v>
      </c>
      <c r="AN5" s="23" t="s">
        <v>570</v>
      </c>
      <c r="AO5" s="23" t="s">
        <v>558</v>
      </c>
      <c r="AP5" s="23" t="s">
        <v>1281</v>
      </c>
      <c r="AQ5" s="23" t="s">
        <v>1282</v>
      </c>
      <c r="AR5" s="23" t="s">
        <v>570</v>
      </c>
      <c r="AS5" s="23" t="s">
        <v>509</v>
      </c>
      <c r="AT5" s="23" t="s">
        <v>514</v>
      </c>
      <c r="AU5" s="23"/>
      <c r="AV5" s="23" t="s">
        <v>514</v>
      </c>
      <c r="AW5" s="23"/>
      <c r="AX5" s="23" t="s">
        <v>1276</v>
      </c>
      <c r="AY5" s="23" t="s">
        <v>1283</v>
      </c>
    </row>
    <row r="6" spans="1:51" ht="62.4">
      <c r="A6" s="77" t="s">
        <v>2028</v>
      </c>
      <c r="B6" s="7" t="s">
        <v>128</v>
      </c>
      <c r="C6" s="7" t="s">
        <v>129</v>
      </c>
      <c r="D6" s="9"/>
      <c r="E6" s="23" t="s">
        <v>509</v>
      </c>
      <c r="F6" s="23" t="s">
        <v>1276</v>
      </c>
      <c r="G6" s="23" t="s">
        <v>570</v>
      </c>
      <c r="H6" s="23" t="s">
        <v>1284</v>
      </c>
      <c r="I6" s="23" t="s">
        <v>1215</v>
      </c>
      <c r="J6" s="23" t="s">
        <v>514</v>
      </c>
      <c r="K6" s="23"/>
      <c r="L6" s="23" t="s">
        <v>358</v>
      </c>
      <c r="M6" s="23"/>
      <c r="N6" s="23"/>
      <c r="O6" s="23" t="s">
        <v>514</v>
      </c>
      <c r="P6" s="23"/>
      <c r="Q6" s="23" t="s">
        <v>358</v>
      </c>
      <c r="R6" s="23"/>
      <c r="S6" s="23" t="s">
        <v>1276</v>
      </c>
      <c r="T6" s="23" t="s">
        <v>560</v>
      </c>
      <c r="U6" s="23" t="s">
        <v>509</v>
      </c>
      <c r="V6" s="23"/>
      <c r="W6" s="23" t="s">
        <v>1276</v>
      </c>
      <c r="X6" s="23" t="s">
        <v>358</v>
      </c>
      <c r="Y6" s="23" t="s">
        <v>558</v>
      </c>
      <c r="Z6" s="23" t="s">
        <v>599</v>
      </c>
      <c r="AA6" s="23" t="s">
        <v>570</v>
      </c>
      <c r="AB6" s="23" t="s">
        <v>582</v>
      </c>
      <c r="AC6" s="23" t="s">
        <v>621</v>
      </c>
      <c r="AD6" s="23" t="s">
        <v>741</v>
      </c>
      <c r="AE6" s="23" t="s">
        <v>1202</v>
      </c>
      <c r="AF6" s="23" t="s">
        <v>741</v>
      </c>
      <c r="AG6" s="23"/>
      <c r="AH6" s="23" t="s">
        <v>599</v>
      </c>
      <c r="AI6" s="23" t="s">
        <v>1202</v>
      </c>
      <c r="AJ6" s="23" t="s">
        <v>582</v>
      </c>
      <c r="AK6" s="23" t="s">
        <v>976</v>
      </c>
      <c r="AL6" s="23" t="s">
        <v>358</v>
      </c>
      <c r="AM6" s="23" t="s">
        <v>742</v>
      </c>
      <c r="AN6" s="23" t="s">
        <v>582</v>
      </c>
      <c r="AO6" s="23" t="s">
        <v>560</v>
      </c>
      <c r="AP6" s="23" t="s">
        <v>1279</v>
      </c>
      <c r="AQ6" s="23" t="s">
        <v>1215</v>
      </c>
      <c r="AR6" s="23" t="s">
        <v>621</v>
      </c>
      <c r="AS6" s="23" t="s">
        <v>509</v>
      </c>
      <c r="AT6" s="23" t="s">
        <v>514</v>
      </c>
      <c r="AU6" s="23"/>
      <c r="AV6" s="23" t="s">
        <v>514</v>
      </c>
      <c r="AW6" s="23"/>
      <c r="AX6" s="23" t="s">
        <v>1215</v>
      </c>
      <c r="AY6" s="23" t="s">
        <v>1285</v>
      </c>
    </row>
    <row r="7" spans="1:51" ht="62.4" hidden="1">
      <c r="A7" s="77" t="s">
        <v>2060</v>
      </c>
      <c r="B7" s="7" t="s">
        <v>128</v>
      </c>
      <c r="C7" s="7" t="s">
        <v>518</v>
      </c>
      <c r="D7" s="9"/>
      <c r="E7" s="23"/>
      <c r="F7" s="23"/>
      <c r="G7" s="23"/>
      <c r="H7" s="23"/>
      <c r="I7" s="23"/>
      <c r="J7" s="23"/>
    </row>
    <row r="8" spans="1:51" ht="62.4" hidden="1">
      <c r="A8" s="77" t="s">
        <v>2061</v>
      </c>
      <c r="B8" s="7" t="s">
        <v>128</v>
      </c>
      <c r="C8" s="7" t="s">
        <v>518</v>
      </c>
      <c r="D8" s="9"/>
      <c r="E8" s="23"/>
      <c r="F8" s="23"/>
      <c r="G8" s="23"/>
      <c r="H8" s="23"/>
      <c r="I8" s="23"/>
      <c r="J8" s="23"/>
    </row>
    <row r="9" spans="1:51" ht="62.4" hidden="1">
      <c r="A9" s="77" t="s">
        <v>2062</v>
      </c>
      <c r="B9" s="7" t="s">
        <v>128</v>
      </c>
      <c r="C9" s="7" t="s">
        <v>518</v>
      </c>
      <c r="D9" s="9"/>
      <c r="E9" s="23"/>
      <c r="F9" s="23"/>
      <c r="G9" s="23"/>
      <c r="H9" s="23"/>
      <c r="I9" s="23"/>
      <c r="J9" s="23"/>
    </row>
    <row r="10" spans="1:51" ht="62.4" hidden="1">
      <c r="A10" s="77" t="s">
        <v>2063</v>
      </c>
      <c r="B10" s="7" t="s">
        <v>128</v>
      </c>
      <c r="C10" s="7" t="s">
        <v>518</v>
      </c>
      <c r="D10" s="9"/>
      <c r="E10" s="23"/>
      <c r="F10" s="23"/>
      <c r="G10" s="23"/>
      <c r="H10" s="23"/>
      <c r="I10" s="23"/>
      <c r="J10" s="23"/>
    </row>
    <row r="11" spans="1:51" ht="62.4">
      <c r="A11" s="77" t="s">
        <v>2031</v>
      </c>
      <c r="B11" s="7" t="s">
        <v>128</v>
      </c>
      <c r="C11" s="7" t="s">
        <v>129</v>
      </c>
      <c r="D11" s="9"/>
      <c r="E11" s="23" t="s">
        <v>509</v>
      </c>
      <c r="F11" s="23" t="s">
        <v>1276</v>
      </c>
      <c r="G11" s="23" t="s">
        <v>576</v>
      </c>
      <c r="H11" s="23" t="s">
        <v>1286</v>
      </c>
      <c r="I11" s="23" t="s">
        <v>1200</v>
      </c>
      <c r="J11" s="23" t="s">
        <v>514</v>
      </c>
      <c r="K11" s="23" t="s">
        <v>582</v>
      </c>
      <c r="L11" s="23" t="s">
        <v>358</v>
      </c>
      <c r="M11" s="23"/>
      <c r="N11" s="23"/>
      <c r="O11" s="23" t="s">
        <v>514</v>
      </c>
      <c r="P11" s="23"/>
      <c r="Q11" s="23" t="s">
        <v>358</v>
      </c>
      <c r="R11" s="23"/>
      <c r="S11" s="23" t="s">
        <v>1287</v>
      </c>
      <c r="T11" s="23" t="s">
        <v>599</v>
      </c>
      <c r="U11" s="23" t="s">
        <v>582</v>
      </c>
      <c r="V11" s="23"/>
      <c r="W11" s="23" t="s">
        <v>1215</v>
      </c>
      <c r="X11" s="23" t="s">
        <v>560</v>
      </c>
      <c r="Y11" s="23" t="s">
        <v>582</v>
      </c>
      <c r="Z11" s="23" t="s">
        <v>1206</v>
      </c>
      <c r="AA11" s="23" t="s">
        <v>570</v>
      </c>
      <c r="AB11" s="23" t="s">
        <v>582</v>
      </c>
      <c r="AC11" s="23" t="s">
        <v>621</v>
      </c>
      <c r="AD11" s="23" t="s">
        <v>1287</v>
      </c>
      <c r="AE11" s="23" t="s">
        <v>574</v>
      </c>
      <c r="AF11" s="23" t="s">
        <v>588</v>
      </c>
      <c r="AG11" s="23"/>
      <c r="AH11" s="23" t="s">
        <v>1191</v>
      </c>
      <c r="AI11" s="23" t="s">
        <v>740</v>
      </c>
      <c r="AJ11" s="23" t="s">
        <v>582</v>
      </c>
      <c r="AK11" s="23" t="s">
        <v>741</v>
      </c>
      <c r="AL11" s="23" t="s">
        <v>582</v>
      </c>
      <c r="AM11" s="23" t="s">
        <v>742</v>
      </c>
      <c r="AN11" s="23" t="s">
        <v>582</v>
      </c>
      <c r="AO11" s="23" t="s">
        <v>509</v>
      </c>
      <c r="AP11" s="23" t="s">
        <v>1281</v>
      </c>
      <c r="AQ11" s="23" t="s">
        <v>1215</v>
      </c>
      <c r="AR11" s="23" t="s">
        <v>582</v>
      </c>
      <c r="AS11" s="23" t="s">
        <v>509</v>
      </c>
      <c r="AT11" s="23" t="s">
        <v>514</v>
      </c>
      <c r="AU11" s="23"/>
      <c r="AV11" s="23" t="s">
        <v>514</v>
      </c>
      <c r="AW11" s="23"/>
      <c r="AX11" s="23" t="s">
        <v>514</v>
      </c>
      <c r="AY11" s="23" t="s">
        <v>1288</v>
      </c>
    </row>
    <row r="12" spans="1:51" ht="62.4" hidden="1">
      <c r="A12" s="77" t="s">
        <v>2064</v>
      </c>
      <c r="B12" s="7" t="s">
        <v>128</v>
      </c>
      <c r="C12" s="7" t="s">
        <v>518</v>
      </c>
      <c r="D12" s="9"/>
      <c r="E12" s="23"/>
      <c r="F12" s="23"/>
      <c r="G12" s="23"/>
      <c r="H12" s="23"/>
      <c r="I12" s="23"/>
      <c r="J12" s="23"/>
    </row>
    <row r="13" spans="1:51" ht="62.4">
      <c r="A13" s="77" t="s">
        <v>2033</v>
      </c>
      <c r="B13" s="7" t="s">
        <v>128</v>
      </c>
      <c r="C13" s="7" t="s">
        <v>129</v>
      </c>
      <c r="D13" s="9"/>
      <c r="E13" s="23" t="s">
        <v>509</v>
      </c>
      <c r="F13" s="23" t="s">
        <v>1276</v>
      </c>
      <c r="G13" s="23" t="s">
        <v>740</v>
      </c>
      <c r="H13" s="23" t="s">
        <v>574</v>
      </c>
      <c r="I13" s="23" t="s">
        <v>1289</v>
      </c>
      <c r="J13" s="23" t="s">
        <v>514</v>
      </c>
      <c r="K13" s="23"/>
      <c r="L13" s="23" t="s">
        <v>358</v>
      </c>
      <c r="M13" s="23"/>
      <c r="N13" s="23"/>
      <c r="O13" s="23" t="s">
        <v>514</v>
      </c>
      <c r="P13" s="23"/>
      <c r="Q13" s="23" t="s">
        <v>358</v>
      </c>
      <c r="R13" s="23"/>
      <c r="S13" s="23" t="s">
        <v>557</v>
      </c>
      <c r="T13" s="23" t="s">
        <v>740</v>
      </c>
      <c r="U13" s="23" t="s">
        <v>582</v>
      </c>
      <c r="V13" s="23"/>
      <c r="W13" s="23" t="s">
        <v>1281</v>
      </c>
      <c r="X13" s="23" t="s">
        <v>560</v>
      </c>
      <c r="Y13" s="23" t="s">
        <v>589</v>
      </c>
      <c r="Z13" s="23" t="s">
        <v>1227</v>
      </c>
      <c r="AA13" s="23" t="s">
        <v>589</v>
      </c>
      <c r="AB13" s="23" t="s">
        <v>582</v>
      </c>
      <c r="AC13" s="23" t="s">
        <v>621</v>
      </c>
      <c r="AD13" s="23" t="s">
        <v>599</v>
      </c>
      <c r="AE13" s="23" t="s">
        <v>1290</v>
      </c>
      <c r="AF13" s="23" t="s">
        <v>1290</v>
      </c>
      <c r="AG13" s="23"/>
      <c r="AH13" s="23" t="s">
        <v>574</v>
      </c>
      <c r="AI13" s="23" t="s">
        <v>621</v>
      </c>
      <c r="AJ13" s="23" t="s">
        <v>582</v>
      </c>
      <c r="AK13" s="23" t="s">
        <v>1186</v>
      </c>
      <c r="AL13" s="23" t="s">
        <v>560</v>
      </c>
      <c r="AM13" s="23" t="s">
        <v>514</v>
      </c>
      <c r="AN13" s="23" t="s">
        <v>358</v>
      </c>
      <c r="AO13" s="23"/>
      <c r="AP13" s="23" t="s">
        <v>514</v>
      </c>
      <c r="AQ13" s="23" t="s">
        <v>514</v>
      </c>
      <c r="AR13" s="23"/>
      <c r="AS13" s="23"/>
      <c r="AT13" s="23" t="s">
        <v>514</v>
      </c>
      <c r="AU13" s="23"/>
      <c r="AV13" s="23" t="s">
        <v>514</v>
      </c>
      <c r="AW13" s="23"/>
      <c r="AX13" s="23" t="s">
        <v>514</v>
      </c>
      <c r="AY13" s="23" t="s">
        <v>1291</v>
      </c>
    </row>
    <row r="14" spans="1:51" ht="62.4" hidden="1">
      <c r="A14" s="77" t="s">
        <v>2065</v>
      </c>
      <c r="B14" s="7" t="s">
        <v>128</v>
      </c>
      <c r="C14" s="7" t="s">
        <v>518</v>
      </c>
      <c r="D14" s="9"/>
      <c r="E14" s="23"/>
      <c r="F14" s="23"/>
      <c r="G14" s="23"/>
      <c r="H14" s="23"/>
      <c r="I14" s="23"/>
      <c r="J14" s="23"/>
    </row>
    <row r="15" spans="1:51" ht="62.4">
      <c r="A15" s="77" t="s">
        <v>2037</v>
      </c>
      <c r="B15" s="7" t="s">
        <v>128</v>
      </c>
      <c r="C15" s="7" t="s">
        <v>129</v>
      </c>
      <c r="D15" s="9"/>
      <c r="E15" s="23" t="s">
        <v>509</v>
      </c>
      <c r="F15" s="23" t="s">
        <v>1292</v>
      </c>
      <c r="G15" s="23" t="s">
        <v>570</v>
      </c>
      <c r="H15" s="23" t="s">
        <v>1286</v>
      </c>
      <c r="I15" s="23" t="s">
        <v>1185</v>
      </c>
      <c r="J15" s="23" t="s">
        <v>514</v>
      </c>
      <c r="K15" s="23"/>
      <c r="L15" s="23" t="s">
        <v>358</v>
      </c>
      <c r="M15" s="23"/>
      <c r="N15" s="23"/>
      <c r="O15" s="23" t="s">
        <v>514</v>
      </c>
      <c r="P15" s="23"/>
      <c r="Q15" s="23" t="s">
        <v>358</v>
      </c>
      <c r="R15" s="23"/>
      <c r="S15" s="23" t="s">
        <v>514</v>
      </c>
      <c r="T15" s="23"/>
      <c r="U15" s="23" t="s">
        <v>358</v>
      </c>
      <c r="V15" s="23"/>
      <c r="W15" s="23" t="s">
        <v>514</v>
      </c>
      <c r="X15" s="23"/>
      <c r="Y15" s="23" t="s">
        <v>570</v>
      </c>
      <c r="Z15" s="23" t="s">
        <v>574</v>
      </c>
      <c r="AA15" s="23" t="s">
        <v>621</v>
      </c>
      <c r="AB15" s="23" t="s">
        <v>582</v>
      </c>
      <c r="AC15" s="23" t="s">
        <v>621</v>
      </c>
      <c r="AD15" s="23" t="s">
        <v>1293</v>
      </c>
      <c r="AE15" s="23" t="s">
        <v>921</v>
      </c>
      <c r="AF15" s="23" t="s">
        <v>574</v>
      </c>
      <c r="AG15" s="23"/>
      <c r="AH15" s="23" t="s">
        <v>574</v>
      </c>
      <c r="AI15" s="23" t="s">
        <v>582</v>
      </c>
      <c r="AJ15" s="23" t="s">
        <v>582</v>
      </c>
      <c r="AK15" s="23" t="s">
        <v>562</v>
      </c>
      <c r="AL15" s="23" t="s">
        <v>582</v>
      </c>
      <c r="AM15" s="23" t="s">
        <v>574</v>
      </c>
      <c r="AN15" s="23" t="s">
        <v>558</v>
      </c>
      <c r="AO15" s="23" t="s">
        <v>621</v>
      </c>
      <c r="AP15" s="23" t="s">
        <v>741</v>
      </c>
      <c r="AQ15" s="23" t="s">
        <v>1185</v>
      </c>
      <c r="AR15" s="23" t="s">
        <v>558</v>
      </c>
      <c r="AS15" s="23" t="s">
        <v>560</v>
      </c>
      <c r="AT15" s="23" t="s">
        <v>514</v>
      </c>
      <c r="AU15" s="23"/>
      <c r="AV15" s="23" t="s">
        <v>514</v>
      </c>
      <c r="AW15" s="23"/>
      <c r="AX15" s="23" t="s">
        <v>574</v>
      </c>
      <c r="AY15" s="23" t="s">
        <v>1294</v>
      </c>
    </row>
    <row r="16" spans="1:51" ht="62.4">
      <c r="A16" s="77" t="s">
        <v>2039</v>
      </c>
      <c r="B16" s="7" t="s">
        <v>128</v>
      </c>
      <c r="C16" s="7" t="s">
        <v>129</v>
      </c>
      <c r="D16" s="9"/>
      <c r="E16" s="23" t="s">
        <v>509</v>
      </c>
      <c r="F16" s="23" t="s">
        <v>1276</v>
      </c>
      <c r="G16" s="23" t="s">
        <v>589</v>
      </c>
      <c r="H16" s="23" t="s">
        <v>741</v>
      </c>
      <c r="I16" s="23" t="s">
        <v>741</v>
      </c>
      <c r="J16" s="23" t="s">
        <v>514</v>
      </c>
      <c r="K16" s="23"/>
      <c r="L16" s="23" t="s">
        <v>358</v>
      </c>
      <c r="M16" s="23"/>
      <c r="N16" s="23"/>
      <c r="O16" s="23" t="s">
        <v>514</v>
      </c>
      <c r="P16" s="23"/>
      <c r="Q16" s="23" t="s">
        <v>358</v>
      </c>
      <c r="R16" s="23"/>
      <c r="S16" s="23" t="s">
        <v>1287</v>
      </c>
      <c r="T16" s="23" t="s">
        <v>1215</v>
      </c>
      <c r="U16" s="23" t="s">
        <v>621</v>
      </c>
      <c r="V16" s="23"/>
      <c r="W16" s="23" t="s">
        <v>1215</v>
      </c>
      <c r="X16" s="23" t="s">
        <v>560</v>
      </c>
      <c r="Y16" s="23" t="s">
        <v>582</v>
      </c>
      <c r="Z16" s="23" t="s">
        <v>1215</v>
      </c>
      <c r="AA16" s="23" t="s">
        <v>560</v>
      </c>
      <c r="AB16" s="23" t="s">
        <v>582</v>
      </c>
      <c r="AC16" s="23" t="s">
        <v>570</v>
      </c>
      <c r="AD16" s="23" t="s">
        <v>741</v>
      </c>
      <c r="AE16" s="23" t="s">
        <v>1287</v>
      </c>
      <c r="AF16" s="23" t="s">
        <v>741</v>
      </c>
      <c r="AG16" s="23"/>
      <c r="AH16" s="23" t="s">
        <v>1215</v>
      </c>
      <c r="AI16" s="23" t="s">
        <v>589</v>
      </c>
      <c r="AJ16" s="23" t="s">
        <v>582</v>
      </c>
      <c r="AK16" s="23" t="s">
        <v>576</v>
      </c>
      <c r="AL16" s="23" t="s">
        <v>358</v>
      </c>
      <c r="AM16" s="23" t="s">
        <v>1295</v>
      </c>
      <c r="AN16" s="23" t="s">
        <v>509</v>
      </c>
      <c r="AO16" s="23" t="s">
        <v>560</v>
      </c>
      <c r="AP16" s="23" t="s">
        <v>1295</v>
      </c>
      <c r="AQ16" s="23" t="s">
        <v>1295</v>
      </c>
      <c r="AR16" s="23" t="s">
        <v>509</v>
      </c>
      <c r="AS16" s="23" t="s">
        <v>358</v>
      </c>
      <c r="AT16" s="23" t="s">
        <v>514</v>
      </c>
      <c r="AU16" s="23"/>
      <c r="AV16" s="23" t="s">
        <v>514</v>
      </c>
      <c r="AW16" s="23"/>
      <c r="AX16" s="23" t="s">
        <v>1215</v>
      </c>
      <c r="AY16" s="23" t="s">
        <v>1296</v>
      </c>
    </row>
    <row r="17" spans="1:51" ht="62.4" hidden="1">
      <c r="A17" s="77" t="s">
        <v>2066</v>
      </c>
      <c r="B17" s="7" t="s">
        <v>128</v>
      </c>
      <c r="C17" s="7" t="s">
        <v>518</v>
      </c>
      <c r="D17" s="9"/>
      <c r="E17" s="23"/>
      <c r="F17" s="23"/>
      <c r="G17" s="23"/>
      <c r="H17" s="23"/>
      <c r="I17" s="23"/>
      <c r="J17" s="23"/>
    </row>
    <row r="18" spans="1:51" ht="62.4">
      <c r="A18" s="77" t="s">
        <v>2042</v>
      </c>
      <c r="B18" s="7" t="s">
        <v>128</v>
      </c>
      <c r="C18" s="7" t="s">
        <v>129</v>
      </c>
      <c r="D18" s="9"/>
      <c r="E18" s="23" t="s">
        <v>509</v>
      </c>
      <c r="F18" s="23" t="s">
        <v>1292</v>
      </c>
      <c r="G18" s="23" t="s">
        <v>621</v>
      </c>
      <c r="H18" s="23" t="s">
        <v>514</v>
      </c>
      <c r="I18" s="23" t="s">
        <v>741</v>
      </c>
      <c r="J18" s="23" t="s">
        <v>514</v>
      </c>
      <c r="K18" s="23"/>
      <c r="L18" s="23" t="s">
        <v>358</v>
      </c>
      <c r="M18" s="23"/>
      <c r="N18" s="23"/>
      <c r="O18" s="23" t="s">
        <v>514</v>
      </c>
      <c r="P18" s="23"/>
      <c r="Q18" s="23" t="s">
        <v>358</v>
      </c>
      <c r="R18" s="23"/>
      <c r="S18" s="23" t="s">
        <v>514</v>
      </c>
      <c r="T18" s="23"/>
      <c r="U18" s="23" t="s">
        <v>358</v>
      </c>
      <c r="V18" s="23"/>
      <c r="W18" s="23" t="s">
        <v>514</v>
      </c>
      <c r="X18" s="23"/>
      <c r="Y18" s="23" t="s">
        <v>621</v>
      </c>
      <c r="Z18" s="23" t="s">
        <v>742</v>
      </c>
      <c r="AA18" s="23" t="s">
        <v>560</v>
      </c>
      <c r="AB18" s="23" t="s">
        <v>582</v>
      </c>
      <c r="AC18" s="23" t="s">
        <v>621</v>
      </c>
      <c r="AD18" s="23" t="s">
        <v>1279</v>
      </c>
      <c r="AE18" s="23" t="s">
        <v>1215</v>
      </c>
      <c r="AF18" s="23" t="s">
        <v>741</v>
      </c>
      <c r="AG18" s="23" t="s">
        <v>560</v>
      </c>
      <c r="AH18" s="23" t="s">
        <v>741</v>
      </c>
      <c r="AI18" s="23" t="s">
        <v>1220</v>
      </c>
      <c r="AJ18" s="23" t="s">
        <v>582</v>
      </c>
      <c r="AK18" s="23" t="s">
        <v>609</v>
      </c>
      <c r="AL18" s="23" t="s">
        <v>509</v>
      </c>
      <c r="AM18" s="23" t="s">
        <v>1279</v>
      </c>
      <c r="AN18" s="23" t="s">
        <v>509</v>
      </c>
      <c r="AO18" s="23" t="s">
        <v>582</v>
      </c>
      <c r="AP18" s="23" t="s">
        <v>1279</v>
      </c>
      <c r="AQ18" s="23" t="s">
        <v>1279</v>
      </c>
      <c r="AR18" s="23" t="s">
        <v>358</v>
      </c>
      <c r="AS18" s="23" t="s">
        <v>358</v>
      </c>
      <c r="AT18" s="23" t="s">
        <v>514</v>
      </c>
      <c r="AU18" s="23"/>
      <c r="AV18" s="23" t="s">
        <v>514</v>
      </c>
      <c r="AW18" s="23"/>
      <c r="AX18" s="23" t="s">
        <v>741</v>
      </c>
      <c r="AY18" s="23" t="s">
        <v>1297</v>
      </c>
    </row>
    <row r="19" spans="1:51" ht="62.4">
      <c r="A19" s="77" t="s">
        <v>2045</v>
      </c>
      <c r="B19" s="7" t="s">
        <v>128</v>
      </c>
      <c r="C19" s="7" t="s">
        <v>129</v>
      </c>
      <c r="D19" s="9"/>
      <c r="E19" s="23" t="s">
        <v>509</v>
      </c>
      <c r="F19" s="23" t="s">
        <v>1276</v>
      </c>
      <c r="G19" s="23" t="s">
        <v>596</v>
      </c>
      <c r="H19" s="23" t="s">
        <v>741</v>
      </c>
      <c r="I19" s="23" t="s">
        <v>1202</v>
      </c>
      <c r="J19" s="23" t="s">
        <v>514</v>
      </c>
      <c r="K19" s="23"/>
      <c r="L19" s="23" t="s">
        <v>358</v>
      </c>
      <c r="M19" s="23"/>
      <c r="N19" s="23"/>
      <c r="O19" s="23" t="s">
        <v>514</v>
      </c>
      <c r="P19" s="23"/>
      <c r="Q19" s="23" t="s">
        <v>358</v>
      </c>
      <c r="R19" s="23"/>
      <c r="S19" s="23" t="s">
        <v>741</v>
      </c>
      <c r="T19" s="23" t="s">
        <v>621</v>
      </c>
      <c r="U19" s="23" t="s">
        <v>582</v>
      </c>
      <c r="V19" s="23"/>
      <c r="W19" s="23" t="s">
        <v>1292</v>
      </c>
      <c r="X19" s="23" t="s">
        <v>560</v>
      </c>
      <c r="Y19" s="23" t="s">
        <v>589</v>
      </c>
      <c r="Z19" s="23" t="s">
        <v>599</v>
      </c>
      <c r="AA19" s="23" t="s">
        <v>509</v>
      </c>
      <c r="AB19" s="23" t="s">
        <v>582</v>
      </c>
      <c r="AC19" s="23" t="s">
        <v>621</v>
      </c>
      <c r="AD19" s="23" t="s">
        <v>741</v>
      </c>
      <c r="AE19" s="23" t="s">
        <v>1223</v>
      </c>
      <c r="AF19" s="23" t="s">
        <v>599</v>
      </c>
      <c r="AG19" s="23"/>
      <c r="AH19" s="23" t="s">
        <v>1215</v>
      </c>
      <c r="AI19" s="23" t="s">
        <v>560</v>
      </c>
      <c r="AJ19" s="23" t="s">
        <v>582</v>
      </c>
      <c r="AK19" s="23" t="s">
        <v>621</v>
      </c>
      <c r="AL19" s="23" t="s">
        <v>509</v>
      </c>
      <c r="AM19" s="23" t="s">
        <v>741</v>
      </c>
      <c r="AN19" s="23" t="s">
        <v>558</v>
      </c>
      <c r="AO19" s="23" t="s">
        <v>621</v>
      </c>
      <c r="AP19" s="23" t="s">
        <v>1279</v>
      </c>
      <c r="AQ19" s="23" t="s">
        <v>1200</v>
      </c>
      <c r="AR19" s="23" t="s">
        <v>560</v>
      </c>
      <c r="AS19" s="23" t="s">
        <v>509</v>
      </c>
      <c r="AT19" s="23" t="s">
        <v>514</v>
      </c>
      <c r="AU19" s="23"/>
      <c r="AV19" s="23" t="s">
        <v>514</v>
      </c>
      <c r="AW19" s="23"/>
      <c r="AX19" s="23" t="s">
        <v>514</v>
      </c>
      <c r="AY19" s="23" t="s">
        <v>1298</v>
      </c>
    </row>
    <row r="20" spans="1:51" ht="62.4">
      <c r="A20" s="77" t="s">
        <v>2047</v>
      </c>
      <c r="B20" s="7" t="s">
        <v>128</v>
      </c>
      <c r="C20" s="7" t="s">
        <v>129</v>
      </c>
      <c r="D20" s="9"/>
      <c r="E20" s="23" t="s">
        <v>509</v>
      </c>
      <c r="F20" s="23" t="s">
        <v>1276</v>
      </c>
      <c r="G20" s="23" t="s">
        <v>1277</v>
      </c>
      <c r="H20" s="23" t="s">
        <v>1295</v>
      </c>
      <c r="I20" s="23" t="s">
        <v>588</v>
      </c>
      <c r="J20" s="23" t="s">
        <v>1281</v>
      </c>
      <c r="K20" s="23" t="s">
        <v>560</v>
      </c>
      <c r="L20" s="23" t="s">
        <v>560</v>
      </c>
      <c r="M20" s="23" t="s">
        <v>570</v>
      </c>
      <c r="N20" s="23" t="s">
        <v>509</v>
      </c>
      <c r="O20" s="23" t="s">
        <v>514</v>
      </c>
      <c r="P20" s="23"/>
      <c r="Q20" s="23" t="s">
        <v>358</v>
      </c>
      <c r="R20" s="23"/>
      <c r="S20" s="23" t="s">
        <v>514</v>
      </c>
      <c r="T20" s="23"/>
      <c r="U20" s="23" t="s">
        <v>358</v>
      </c>
      <c r="V20" s="23"/>
      <c r="W20" s="23" t="s">
        <v>514</v>
      </c>
      <c r="X20" s="23"/>
      <c r="Y20" s="23" t="s">
        <v>740</v>
      </c>
      <c r="Z20" s="23" t="s">
        <v>574</v>
      </c>
      <c r="AA20" s="23" t="s">
        <v>590</v>
      </c>
      <c r="AB20" s="23" t="s">
        <v>582</v>
      </c>
      <c r="AC20" s="23" t="s">
        <v>621</v>
      </c>
      <c r="AD20" s="23" t="s">
        <v>1191</v>
      </c>
      <c r="AE20" s="23" t="s">
        <v>574</v>
      </c>
      <c r="AF20" s="23" t="s">
        <v>574</v>
      </c>
      <c r="AG20" s="23"/>
      <c r="AH20" s="23" t="s">
        <v>1286</v>
      </c>
      <c r="AI20" s="23" t="s">
        <v>1226</v>
      </c>
      <c r="AJ20" s="23" t="s">
        <v>582</v>
      </c>
      <c r="AK20" s="23" t="s">
        <v>1290</v>
      </c>
      <c r="AL20" s="23" t="s">
        <v>570</v>
      </c>
      <c r="AM20" s="23" t="s">
        <v>1278</v>
      </c>
      <c r="AN20" s="23" t="s">
        <v>560</v>
      </c>
      <c r="AO20" s="23" t="s">
        <v>621</v>
      </c>
      <c r="AP20" s="23" t="s">
        <v>1292</v>
      </c>
      <c r="AQ20" s="23" t="s">
        <v>596</v>
      </c>
      <c r="AR20" s="23" t="s">
        <v>560</v>
      </c>
      <c r="AS20" s="23" t="s">
        <v>358</v>
      </c>
      <c r="AT20" s="23" t="s">
        <v>514</v>
      </c>
      <c r="AU20" s="23"/>
      <c r="AV20" s="23" t="s">
        <v>514</v>
      </c>
      <c r="AW20" s="23"/>
      <c r="AX20" s="23" t="s">
        <v>514</v>
      </c>
      <c r="AY20" s="23" t="s">
        <v>1299</v>
      </c>
    </row>
    <row r="21" spans="1:51" ht="62.4" hidden="1">
      <c r="A21" s="77" t="s">
        <v>2067</v>
      </c>
      <c r="B21" s="7" t="s">
        <v>128</v>
      </c>
      <c r="C21" s="7" t="s">
        <v>518</v>
      </c>
      <c r="D21" s="9"/>
      <c r="E21" s="23"/>
      <c r="F21" s="23"/>
      <c r="G21" s="23"/>
      <c r="H21" s="23"/>
      <c r="I21" s="23"/>
      <c r="J21" s="23"/>
    </row>
    <row r="22" spans="1:51" ht="62.4" hidden="1">
      <c r="A22" s="77" t="s">
        <v>2050</v>
      </c>
      <c r="B22" s="7" t="s">
        <v>128</v>
      </c>
      <c r="C22" s="7" t="s">
        <v>518</v>
      </c>
      <c r="D22" s="9"/>
      <c r="E22" s="23"/>
      <c r="F22" s="23"/>
      <c r="G22" s="23"/>
      <c r="H22" s="23"/>
      <c r="I22" s="23"/>
      <c r="J22" s="23"/>
    </row>
    <row r="23" spans="1:51" ht="62.4">
      <c r="A23" s="77" t="s">
        <v>2068</v>
      </c>
      <c r="B23" s="7" t="s">
        <v>128</v>
      </c>
      <c r="C23" s="7" t="s">
        <v>129</v>
      </c>
      <c r="D23" s="9"/>
      <c r="E23" s="23" t="s">
        <v>509</v>
      </c>
      <c r="F23" s="23" t="s">
        <v>1276</v>
      </c>
      <c r="G23" s="23" t="s">
        <v>1202</v>
      </c>
      <c r="H23" s="23" t="s">
        <v>1286</v>
      </c>
      <c r="I23" s="23" t="s">
        <v>1219</v>
      </c>
      <c r="J23" s="23" t="s">
        <v>514</v>
      </c>
      <c r="K23" s="23"/>
      <c r="L23" s="23" t="s">
        <v>358</v>
      </c>
      <c r="M23" s="23"/>
      <c r="N23" s="23"/>
      <c r="O23" s="23" t="s">
        <v>514</v>
      </c>
      <c r="P23" s="23"/>
      <c r="Q23" s="23" t="s">
        <v>358</v>
      </c>
      <c r="R23" s="23"/>
      <c r="S23" s="23" t="s">
        <v>599</v>
      </c>
      <c r="T23" s="23" t="s">
        <v>629</v>
      </c>
      <c r="U23" s="23" t="s">
        <v>582</v>
      </c>
      <c r="V23" s="23"/>
      <c r="W23" s="23" t="s">
        <v>741</v>
      </c>
      <c r="X23" s="23" t="s">
        <v>560</v>
      </c>
      <c r="Y23" s="23" t="s">
        <v>629</v>
      </c>
      <c r="Z23" s="23" t="s">
        <v>921</v>
      </c>
      <c r="AA23" s="23" t="s">
        <v>596</v>
      </c>
      <c r="AB23" s="23" t="s">
        <v>582</v>
      </c>
      <c r="AC23" s="23" t="s">
        <v>509</v>
      </c>
      <c r="AD23" s="23" t="s">
        <v>574</v>
      </c>
      <c r="AE23" s="23" t="s">
        <v>1289</v>
      </c>
      <c r="AF23" s="23" t="s">
        <v>1219</v>
      </c>
      <c r="AG23" s="23" t="s">
        <v>509</v>
      </c>
      <c r="AH23" s="23" t="s">
        <v>1219</v>
      </c>
      <c r="AI23" s="23" t="s">
        <v>587</v>
      </c>
      <c r="AJ23" s="23" t="s">
        <v>582</v>
      </c>
      <c r="AK23" s="23" t="s">
        <v>525</v>
      </c>
      <c r="AL23" s="23" t="s">
        <v>582</v>
      </c>
      <c r="AM23" s="23" t="s">
        <v>1219</v>
      </c>
      <c r="AN23" s="23" t="s">
        <v>582</v>
      </c>
      <c r="AO23" s="23" t="s">
        <v>560</v>
      </c>
      <c r="AP23" s="23" t="s">
        <v>1286</v>
      </c>
      <c r="AQ23" s="23" t="s">
        <v>921</v>
      </c>
      <c r="AR23" s="23" t="s">
        <v>582</v>
      </c>
      <c r="AS23" s="23" t="s">
        <v>560</v>
      </c>
      <c r="AT23" s="23" t="s">
        <v>514</v>
      </c>
      <c r="AU23" s="23"/>
      <c r="AV23" s="23" t="s">
        <v>514</v>
      </c>
      <c r="AW23" s="23"/>
      <c r="AX23" s="23" t="s">
        <v>514</v>
      </c>
      <c r="AY23" s="23" t="s">
        <v>1300</v>
      </c>
    </row>
    <row r="24" spans="1:51" ht="62.4">
      <c r="A24" s="77" t="s">
        <v>2053</v>
      </c>
      <c r="B24" s="7" t="s">
        <v>128</v>
      </c>
      <c r="C24" s="7" t="s">
        <v>129</v>
      </c>
      <c r="D24" s="9"/>
      <c r="E24" s="23" t="s">
        <v>509</v>
      </c>
      <c r="F24" s="23" t="s">
        <v>1276</v>
      </c>
      <c r="G24" s="23" t="s">
        <v>582</v>
      </c>
      <c r="H24" s="23" t="s">
        <v>741</v>
      </c>
      <c r="I24" s="23" t="s">
        <v>1287</v>
      </c>
      <c r="J24" s="23" t="s">
        <v>514</v>
      </c>
      <c r="K24" s="23" t="s">
        <v>509</v>
      </c>
      <c r="L24" s="23" t="s">
        <v>358</v>
      </c>
      <c r="M24" s="23"/>
      <c r="N24" s="23"/>
      <c r="O24" s="23" t="s">
        <v>514</v>
      </c>
      <c r="P24" s="23"/>
      <c r="Q24" s="23" t="s">
        <v>358</v>
      </c>
      <c r="R24" s="23"/>
      <c r="S24" s="23" t="s">
        <v>741</v>
      </c>
      <c r="T24" s="23" t="s">
        <v>557</v>
      </c>
      <c r="U24" s="23" t="s">
        <v>582</v>
      </c>
      <c r="V24" s="23"/>
      <c r="W24" s="23" t="s">
        <v>1292</v>
      </c>
      <c r="X24" s="23" t="s">
        <v>560</v>
      </c>
      <c r="Y24" s="23" t="s">
        <v>560</v>
      </c>
      <c r="Z24" s="23" t="s">
        <v>1287</v>
      </c>
      <c r="AA24" s="23" t="s">
        <v>570</v>
      </c>
      <c r="AB24" s="23" t="s">
        <v>582</v>
      </c>
      <c r="AC24" s="23" t="s">
        <v>621</v>
      </c>
      <c r="AD24" s="23" t="s">
        <v>1215</v>
      </c>
      <c r="AE24" s="23" t="s">
        <v>1200</v>
      </c>
      <c r="AF24" s="23" t="s">
        <v>1200</v>
      </c>
      <c r="AG24" s="23"/>
      <c r="AH24" s="23" t="s">
        <v>588</v>
      </c>
      <c r="AI24" s="23" t="s">
        <v>1301</v>
      </c>
      <c r="AJ24" s="23" t="s">
        <v>582</v>
      </c>
      <c r="AK24" s="23" t="s">
        <v>1302</v>
      </c>
      <c r="AL24" s="23" t="s">
        <v>558</v>
      </c>
      <c r="AM24" s="23" t="s">
        <v>740</v>
      </c>
      <c r="AN24" s="23" t="s">
        <v>582</v>
      </c>
      <c r="AO24" s="23" t="s">
        <v>621</v>
      </c>
      <c r="AP24" s="23" t="s">
        <v>1279</v>
      </c>
      <c r="AQ24" s="23" t="s">
        <v>1215</v>
      </c>
      <c r="AR24" s="23" t="s">
        <v>570</v>
      </c>
      <c r="AS24" s="23" t="s">
        <v>509</v>
      </c>
      <c r="AT24" s="23" t="s">
        <v>514</v>
      </c>
      <c r="AU24" s="23"/>
      <c r="AV24" s="23" t="s">
        <v>514</v>
      </c>
      <c r="AW24" s="23"/>
      <c r="AX24" s="23" t="s">
        <v>1287</v>
      </c>
      <c r="AY24" s="23" t="s">
        <v>1303</v>
      </c>
    </row>
    <row r="25" spans="1:51" ht="62.4">
      <c r="A25" s="77" t="s">
        <v>2056</v>
      </c>
      <c r="B25" s="7" t="s">
        <v>128</v>
      </c>
      <c r="C25" s="7" t="s">
        <v>129</v>
      </c>
      <c r="D25" s="9"/>
      <c r="E25" s="23" t="s">
        <v>509</v>
      </c>
      <c r="F25" s="23" t="s">
        <v>1276</v>
      </c>
      <c r="G25" s="23" t="s">
        <v>1186</v>
      </c>
      <c r="H25" s="23" t="s">
        <v>741</v>
      </c>
      <c r="I25" s="23" t="s">
        <v>921</v>
      </c>
      <c r="J25" s="23" t="s">
        <v>514</v>
      </c>
      <c r="K25" s="23"/>
      <c r="L25" s="23" t="s">
        <v>358</v>
      </c>
      <c r="M25" s="23"/>
      <c r="N25" s="23"/>
      <c r="O25" s="23" t="s">
        <v>514</v>
      </c>
      <c r="P25" s="23"/>
      <c r="Q25" s="23" t="s">
        <v>358</v>
      </c>
      <c r="R25" s="23"/>
      <c r="S25" s="23" t="s">
        <v>1276</v>
      </c>
      <c r="T25" s="23" t="s">
        <v>558</v>
      </c>
      <c r="U25" s="23" t="s">
        <v>582</v>
      </c>
      <c r="V25" s="23"/>
      <c r="W25" s="23" t="s">
        <v>1280</v>
      </c>
      <c r="X25" s="23" t="s">
        <v>509</v>
      </c>
      <c r="Y25" s="23" t="s">
        <v>589</v>
      </c>
      <c r="Z25" s="23" t="s">
        <v>574</v>
      </c>
      <c r="AA25" s="23" t="s">
        <v>570</v>
      </c>
      <c r="AB25" s="23" t="s">
        <v>582</v>
      </c>
      <c r="AC25" s="23" t="s">
        <v>509</v>
      </c>
      <c r="AD25" s="23" t="s">
        <v>1200</v>
      </c>
      <c r="AE25" s="23" t="s">
        <v>587</v>
      </c>
      <c r="AF25" s="23" t="s">
        <v>1219</v>
      </c>
      <c r="AG25" s="23" t="s">
        <v>509</v>
      </c>
      <c r="AH25" s="23" t="s">
        <v>574</v>
      </c>
      <c r="AI25" s="23" t="s">
        <v>1282</v>
      </c>
      <c r="AJ25" s="23" t="s">
        <v>582</v>
      </c>
      <c r="AK25" s="23" t="s">
        <v>606</v>
      </c>
      <c r="AL25" s="23" t="s">
        <v>582</v>
      </c>
      <c r="AM25" s="23" t="s">
        <v>1287</v>
      </c>
      <c r="AN25" s="23" t="s">
        <v>570</v>
      </c>
      <c r="AO25" s="23" t="s">
        <v>560</v>
      </c>
      <c r="AP25" s="23" t="s">
        <v>562</v>
      </c>
      <c r="AQ25" s="23" t="s">
        <v>1193</v>
      </c>
      <c r="AR25" s="23" t="s">
        <v>570</v>
      </c>
      <c r="AS25" s="23" t="s">
        <v>560</v>
      </c>
      <c r="AT25" s="23" t="s">
        <v>514</v>
      </c>
      <c r="AU25" s="23"/>
      <c r="AV25" s="23" t="s">
        <v>514</v>
      </c>
      <c r="AW25" s="23"/>
      <c r="AX25" s="23" t="s">
        <v>514</v>
      </c>
      <c r="AY25" s="23" t="s">
        <v>1304</v>
      </c>
    </row>
    <row r="26" spans="1:51" ht="62.4" hidden="1">
      <c r="A26" s="77" t="s">
        <v>2069</v>
      </c>
      <c r="B26" s="7" t="s">
        <v>128</v>
      </c>
      <c r="C26" s="7" t="s">
        <v>518</v>
      </c>
      <c r="D26" s="9"/>
      <c r="E26" s="23"/>
      <c r="F26" s="23"/>
      <c r="G26" s="23"/>
      <c r="H26" s="23"/>
      <c r="I26" s="23"/>
      <c r="J26" s="23"/>
    </row>
    <row r="27" spans="1:51" ht="62.4" hidden="1">
      <c r="A27" s="77" t="s">
        <v>2070</v>
      </c>
      <c r="B27" s="7" t="s">
        <v>128</v>
      </c>
      <c r="C27" s="7" t="s">
        <v>518</v>
      </c>
      <c r="D27" s="9"/>
      <c r="E27" s="23"/>
      <c r="F27" s="23"/>
      <c r="G27" s="23"/>
      <c r="H27" s="23"/>
      <c r="I27" s="23"/>
      <c r="J27" s="23"/>
    </row>
    <row r="28" spans="1:51" ht="62.4" hidden="1">
      <c r="A28" s="77" t="s">
        <v>2071</v>
      </c>
      <c r="B28" s="28" t="s">
        <v>128</v>
      </c>
      <c r="C28" s="7" t="s">
        <v>518</v>
      </c>
      <c r="D28" s="29"/>
      <c r="E28" s="23"/>
      <c r="F28" s="23"/>
      <c r="G28" s="23"/>
      <c r="H28" s="23"/>
      <c r="I28" s="23"/>
      <c r="J28" s="23"/>
    </row>
  </sheetData>
  <autoFilter ref="A1:AY28">
    <filterColumn colId="2">
      <filters>
        <filter val="查得"/>
      </filters>
    </filterColumn>
  </autoFilter>
  <mergeCells count="2">
    <mergeCell ref="C2:G2"/>
    <mergeCell ref="H2:J2"/>
  </mergeCells>
  <phoneticPr fontId="19" type="noConversion"/>
  <hyperlinks>
    <hyperlink ref="A1" location="首页!A1" display="返回首页"/>
  </hyperlinks>
  <pageMargins left="0.75" right="0.75" top="1" bottom="1" header="0.51180555555555596" footer="0.51180555555555596"/>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J28"/>
  <sheetViews>
    <sheetView workbookViewId="0"/>
  </sheetViews>
  <sheetFormatPr defaultColWidth="9" defaultRowHeight="14.4"/>
  <cols>
    <col min="1" max="1" width="12.5546875" customWidth="1"/>
    <col min="2" max="4" width="8.88671875" customWidth="1"/>
    <col min="5" max="5" width="9.21875" customWidth="1"/>
    <col min="6" max="6" width="11.5546875" customWidth="1"/>
    <col min="7" max="7" width="10" customWidth="1"/>
    <col min="8" max="8" width="12.44140625" customWidth="1"/>
    <col min="9" max="9" width="10.109375" customWidth="1"/>
    <col min="10" max="10" width="15.5546875" customWidth="1"/>
    <col min="11" max="15" width="20.44140625" customWidth="1"/>
    <col min="16" max="20" width="22.88671875" customWidth="1"/>
    <col min="21" max="25" width="21.21875" customWidth="1"/>
    <col min="26" max="30" width="23.5546875" customWidth="1"/>
    <col min="31" max="35" width="21.44140625" customWidth="1"/>
  </cols>
  <sheetData>
    <row r="1" spans="1:36">
      <c r="A1" s="13" t="s">
        <v>110</v>
      </c>
    </row>
    <row r="2" spans="1:36" ht="16.2" hidden="1">
      <c r="A2" s="68" t="s">
        <v>2088</v>
      </c>
      <c r="B2" s="73"/>
      <c r="C2" s="239" t="s">
        <v>112</v>
      </c>
      <c r="D2" s="239"/>
      <c r="E2" s="239"/>
      <c r="F2" s="239"/>
      <c r="G2" s="239"/>
      <c r="H2" s="239"/>
      <c r="I2" s="239"/>
      <c r="J2" s="239"/>
      <c r="K2" s="30"/>
      <c r="L2" s="30"/>
      <c r="M2" s="30"/>
      <c r="N2" s="30"/>
      <c r="O2" s="30"/>
      <c r="P2" s="30"/>
      <c r="Q2" s="30"/>
      <c r="R2" s="30"/>
      <c r="S2" s="30"/>
      <c r="T2" s="30"/>
      <c r="U2" s="30"/>
      <c r="V2" s="30"/>
      <c r="W2" s="30"/>
      <c r="X2" s="30"/>
      <c r="Y2" s="30"/>
      <c r="Z2" s="30"/>
      <c r="AA2" s="30"/>
      <c r="AB2" s="30"/>
      <c r="AC2" s="30"/>
      <c r="AD2" s="30"/>
      <c r="AE2" s="30"/>
      <c r="AF2" s="30"/>
      <c r="AG2" s="30"/>
      <c r="AH2" s="30"/>
      <c r="AI2" s="30"/>
      <c r="AJ2" s="30"/>
    </row>
    <row r="3" spans="1:36" ht="16.2" hidden="1">
      <c r="A3" s="34" t="s">
        <v>2089</v>
      </c>
      <c r="B3" s="34" t="s">
        <v>113</v>
      </c>
      <c r="C3" s="34" t="s">
        <v>114</v>
      </c>
      <c r="D3" s="34" t="s">
        <v>115</v>
      </c>
      <c r="E3" s="25" t="s">
        <v>1305</v>
      </c>
      <c r="F3" s="25" t="s">
        <v>1306</v>
      </c>
      <c r="G3" s="25" t="s">
        <v>1307</v>
      </c>
      <c r="H3" s="25" t="s">
        <v>1308</v>
      </c>
      <c r="I3" s="25" t="s">
        <v>1309</v>
      </c>
      <c r="J3" s="25" t="s">
        <v>1310</v>
      </c>
      <c r="K3" s="25" t="s">
        <v>1311</v>
      </c>
      <c r="L3" s="25" t="s">
        <v>1312</v>
      </c>
      <c r="M3" s="25" t="s">
        <v>1313</v>
      </c>
      <c r="N3" s="25" t="s">
        <v>1314</v>
      </c>
      <c r="O3" s="25" t="s">
        <v>1315</v>
      </c>
      <c r="P3" s="25" t="s">
        <v>1316</v>
      </c>
      <c r="Q3" s="25" t="s">
        <v>1317</v>
      </c>
      <c r="R3" s="25" t="s">
        <v>1318</v>
      </c>
      <c r="S3" s="25" t="s">
        <v>1319</v>
      </c>
      <c r="T3" s="25" t="s">
        <v>1320</v>
      </c>
      <c r="U3" s="25" t="s">
        <v>1321</v>
      </c>
      <c r="V3" s="25" t="s">
        <v>1322</v>
      </c>
      <c r="W3" s="25" t="s">
        <v>1323</v>
      </c>
      <c r="X3" s="25" t="s">
        <v>1324</v>
      </c>
      <c r="Y3" s="25" t="s">
        <v>1325</v>
      </c>
      <c r="Z3" s="25" t="s">
        <v>1326</v>
      </c>
      <c r="AA3" s="25" t="s">
        <v>1327</v>
      </c>
      <c r="AB3" s="25" t="s">
        <v>1328</v>
      </c>
      <c r="AC3" s="25" t="s">
        <v>1329</v>
      </c>
      <c r="AD3" s="25" t="s">
        <v>1330</v>
      </c>
      <c r="AE3" s="25" t="s">
        <v>1331</v>
      </c>
      <c r="AF3" s="25" t="s">
        <v>1332</v>
      </c>
      <c r="AG3" s="25" t="s">
        <v>1333</v>
      </c>
      <c r="AH3" s="25" t="s">
        <v>1334</v>
      </c>
      <c r="AI3" s="25" t="s">
        <v>1335</v>
      </c>
      <c r="AJ3" s="31"/>
    </row>
    <row r="4" spans="1:36" ht="62.4">
      <c r="A4" s="77" t="s">
        <v>2059</v>
      </c>
      <c r="B4" s="7" t="s">
        <v>128</v>
      </c>
      <c r="C4" s="7" t="s">
        <v>518</v>
      </c>
      <c r="D4" s="9"/>
      <c r="E4" s="11"/>
      <c r="F4" s="11"/>
      <c r="G4" s="11"/>
      <c r="H4" s="11"/>
      <c r="I4" s="11"/>
      <c r="J4" s="11"/>
      <c r="K4" s="12"/>
      <c r="L4" s="12"/>
      <c r="M4" s="12"/>
      <c r="N4" s="12"/>
      <c r="O4" s="12"/>
      <c r="P4" s="12"/>
      <c r="Q4" s="12"/>
      <c r="R4" s="12"/>
      <c r="S4" s="12"/>
      <c r="T4" s="12"/>
      <c r="U4" s="12"/>
      <c r="V4" s="12"/>
      <c r="W4" s="12"/>
      <c r="X4" s="12"/>
      <c r="Y4" s="12"/>
      <c r="Z4" s="12"/>
      <c r="AA4" s="12"/>
      <c r="AB4" s="12"/>
      <c r="AC4" s="12"/>
      <c r="AD4" s="12"/>
      <c r="AE4" s="12"/>
      <c r="AF4" s="12"/>
      <c r="AG4" s="12"/>
      <c r="AH4" s="12"/>
      <c r="AI4" s="12"/>
    </row>
    <row r="5" spans="1:36" ht="62.4">
      <c r="A5" s="77" t="s">
        <v>2026</v>
      </c>
      <c r="B5" s="7" t="s">
        <v>128</v>
      </c>
      <c r="C5" s="7" t="s">
        <v>518</v>
      </c>
      <c r="D5" s="9"/>
      <c r="E5" s="11"/>
      <c r="F5" s="11"/>
      <c r="G5" s="11"/>
      <c r="H5" s="11"/>
      <c r="I5" s="11"/>
      <c r="J5" s="11"/>
      <c r="K5" s="12"/>
      <c r="L5" s="12"/>
      <c r="M5" s="12"/>
      <c r="N5" s="12"/>
      <c r="O5" s="12"/>
      <c r="P5" s="12"/>
      <c r="Q5" s="12"/>
      <c r="R5" s="12"/>
      <c r="S5" s="12"/>
      <c r="T5" s="12"/>
      <c r="U5" s="12"/>
      <c r="V5" s="12"/>
      <c r="W5" s="12"/>
      <c r="X5" s="12"/>
      <c r="Y5" s="12"/>
      <c r="Z5" s="12"/>
      <c r="AA5" s="12"/>
      <c r="AB5" s="12"/>
      <c r="AC5" s="12"/>
      <c r="AD5" s="12"/>
      <c r="AE5" s="12"/>
      <c r="AF5" s="12"/>
      <c r="AG5" s="12"/>
      <c r="AH5" s="12"/>
      <c r="AI5" s="12"/>
    </row>
    <row r="6" spans="1:36" ht="62.4">
      <c r="A6" s="77" t="s">
        <v>2028</v>
      </c>
      <c r="B6" s="7" t="s">
        <v>128</v>
      </c>
      <c r="C6" s="7" t="s">
        <v>518</v>
      </c>
      <c r="D6" s="9"/>
      <c r="E6" s="11"/>
      <c r="F6" s="11"/>
      <c r="G6" s="11"/>
      <c r="H6" s="11"/>
      <c r="I6" s="11"/>
      <c r="J6" s="11"/>
      <c r="K6" s="12"/>
      <c r="L6" s="12"/>
      <c r="M6" s="12"/>
      <c r="N6" s="12"/>
      <c r="O6" s="12"/>
      <c r="P6" s="12"/>
      <c r="Q6" s="12"/>
      <c r="R6" s="12"/>
      <c r="S6" s="12"/>
      <c r="T6" s="12"/>
      <c r="U6" s="12"/>
      <c r="V6" s="12"/>
      <c r="W6" s="12"/>
      <c r="X6" s="12"/>
      <c r="Y6" s="12"/>
      <c r="Z6" s="12"/>
      <c r="AA6" s="12"/>
      <c r="AB6" s="12"/>
      <c r="AC6" s="12"/>
      <c r="AD6" s="12"/>
      <c r="AE6" s="12"/>
      <c r="AF6" s="12"/>
      <c r="AG6" s="12"/>
      <c r="AH6" s="12"/>
      <c r="AI6" s="12"/>
    </row>
    <row r="7" spans="1:36" ht="62.4">
      <c r="A7" s="77" t="s">
        <v>2060</v>
      </c>
      <c r="B7" s="7" t="s">
        <v>128</v>
      </c>
      <c r="C7" s="7" t="s">
        <v>518</v>
      </c>
      <c r="D7" s="9"/>
      <c r="E7" s="11"/>
      <c r="F7" s="11"/>
      <c r="G7" s="11"/>
      <c r="H7" s="11"/>
      <c r="I7" s="11"/>
      <c r="J7" s="11"/>
      <c r="K7" s="12"/>
      <c r="L7" s="12"/>
      <c r="M7" s="12"/>
      <c r="N7" s="12"/>
      <c r="O7" s="12"/>
      <c r="P7" s="12"/>
      <c r="Q7" s="12"/>
      <c r="R7" s="12"/>
      <c r="S7" s="12"/>
      <c r="T7" s="12"/>
      <c r="U7" s="12"/>
      <c r="V7" s="12"/>
      <c r="W7" s="12"/>
      <c r="X7" s="12"/>
      <c r="Y7" s="12"/>
      <c r="Z7" s="12"/>
      <c r="AA7" s="12"/>
      <c r="AB7" s="12"/>
      <c r="AC7" s="12"/>
      <c r="AD7" s="12"/>
      <c r="AE7" s="12"/>
      <c r="AF7" s="12"/>
      <c r="AG7" s="12"/>
      <c r="AH7" s="12"/>
      <c r="AI7" s="12"/>
    </row>
    <row r="8" spans="1:36" ht="62.4">
      <c r="A8" s="77" t="s">
        <v>2061</v>
      </c>
      <c r="B8" s="7" t="s">
        <v>128</v>
      </c>
      <c r="C8" s="7" t="s">
        <v>518</v>
      </c>
      <c r="D8" s="9"/>
      <c r="E8" s="11"/>
      <c r="F8" s="11"/>
      <c r="G8" s="11"/>
      <c r="H8" s="11"/>
      <c r="I8" s="11"/>
      <c r="J8" s="11"/>
      <c r="K8" s="12"/>
      <c r="L8" s="12"/>
      <c r="M8" s="12"/>
      <c r="N8" s="12"/>
      <c r="O8" s="12"/>
      <c r="P8" s="12"/>
      <c r="Q8" s="12"/>
      <c r="R8" s="12"/>
      <c r="S8" s="12"/>
      <c r="T8" s="12"/>
      <c r="U8" s="12"/>
      <c r="V8" s="12"/>
      <c r="W8" s="12"/>
      <c r="X8" s="12"/>
      <c r="Y8" s="12"/>
      <c r="Z8" s="12"/>
      <c r="AA8" s="12"/>
      <c r="AB8" s="12"/>
      <c r="AC8" s="12"/>
      <c r="AD8" s="12"/>
      <c r="AE8" s="12"/>
      <c r="AF8" s="12"/>
      <c r="AG8" s="12"/>
      <c r="AH8" s="12"/>
      <c r="AI8" s="12"/>
    </row>
    <row r="9" spans="1:36" ht="62.4">
      <c r="A9" s="77" t="s">
        <v>2062</v>
      </c>
      <c r="B9" s="7" t="s">
        <v>128</v>
      </c>
      <c r="C9" s="7" t="s">
        <v>518</v>
      </c>
      <c r="D9" s="9"/>
      <c r="E9" s="11"/>
      <c r="F9" s="11"/>
      <c r="G9" s="11"/>
      <c r="H9" s="11"/>
      <c r="I9" s="11"/>
      <c r="J9" s="11"/>
      <c r="K9" s="12"/>
      <c r="L9" s="12"/>
      <c r="M9" s="12"/>
      <c r="N9" s="12"/>
      <c r="O9" s="12"/>
      <c r="P9" s="12"/>
      <c r="Q9" s="12"/>
      <c r="R9" s="12"/>
      <c r="S9" s="12"/>
      <c r="T9" s="12"/>
      <c r="U9" s="12"/>
      <c r="V9" s="12"/>
      <c r="W9" s="12"/>
      <c r="X9" s="12"/>
      <c r="Y9" s="12"/>
      <c r="Z9" s="12"/>
      <c r="AA9" s="12"/>
      <c r="AB9" s="12"/>
      <c r="AC9" s="12"/>
      <c r="AD9" s="12"/>
      <c r="AE9" s="12"/>
      <c r="AF9" s="12"/>
      <c r="AG9" s="12"/>
      <c r="AH9" s="12"/>
      <c r="AI9" s="12"/>
    </row>
    <row r="10" spans="1:36" ht="62.4">
      <c r="A10" s="77" t="s">
        <v>2063</v>
      </c>
      <c r="B10" s="7" t="s">
        <v>128</v>
      </c>
      <c r="C10" s="7" t="s">
        <v>518</v>
      </c>
      <c r="D10" s="9"/>
      <c r="E10" s="11"/>
      <c r="F10" s="11"/>
      <c r="G10" s="11"/>
      <c r="H10" s="11"/>
      <c r="I10" s="11"/>
      <c r="J10" s="11"/>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6" ht="62.4">
      <c r="A11" s="77" t="s">
        <v>2031</v>
      </c>
      <c r="B11" s="7" t="s">
        <v>128</v>
      </c>
      <c r="C11" s="7" t="s">
        <v>518</v>
      </c>
      <c r="D11" s="9"/>
      <c r="E11" s="11"/>
      <c r="F11" s="11"/>
      <c r="G11" s="11"/>
      <c r="H11" s="11"/>
      <c r="I11" s="11"/>
      <c r="J11" s="11"/>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6" ht="62.4">
      <c r="A12" s="77" t="s">
        <v>2064</v>
      </c>
      <c r="B12" s="7" t="s">
        <v>128</v>
      </c>
      <c r="C12" s="7" t="s">
        <v>518</v>
      </c>
      <c r="D12" s="9"/>
      <c r="E12" s="11"/>
      <c r="F12" s="11"/>
      <c r="G12" s="11"/>
      <c r="H12" s="11"/>
      <c r="I12" s="11"/>
      <c r="J12" s="11"/>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6" ht="62.4">
      <c r="A13" s="77" t="s">
        <v>2033</v>
      </c>
      <c r="B13" s="7" t="s">
        <v>128</v>
      </c>
      <c r="C13" s="7" t="s">
        <v>518</v>
      </c>
      <c r="D13" s="9"/>
      <c r="E13" s="11"/>
      <c r="F13" s="11"/>
      <c r="G13" s="11"/>
      <c r="H13" s="11"/>
      <c r="I13" s="11"/>
      <c r="J13" s="11"/>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6" ht="62.4">
      <c r="A14" s="77" t="s">
        <v>2065</v>
      </c>
      <c r="B14" s="7" t="s">
        <v>128</v>
      </c>
      <c r="C14" s="7" t="s">
        <v>518</v>
      </c>
      <c r="D14" s="9"/>
      <c r="E14" s="11"/>
      <c r="F14" s="11"/>
      <c r="G14" s="11"/>
      <c r="H14" s="11"/>
      <c r="I14" s="11"/>
      <c r="J14" s="11"/>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6" ht="62.4">
      <c r="A15" s="77" t="s">
        <v>2037</v>
      </c>
      <c r="B15" s="7" t="s">
        <v>128</v>
      </c>
      <c r="C15" s="7" t="s">
        <v>518</v>
      </c>
      <c r="D15" s="9"/>
      <c r="E15" s="11"/>
      <c r="F15" s="11"/>
      <c r="G15" s="11"/>
      <c r="H15" s="11"/>
      <c r="I15" s="11"/>
      <c r="J15" s="11"/>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6" ht="62.4">
      <c r="A16" s="77" t="s">
        <v>2039</v>
      </c>
      <c r="B16" s="7" t="s">
        <v>128</v>
      </c>
      <c r="C16" s="7" t="s">
        <v>518</v>
      </c>
      <c r="D16" s="9"/>
      <c r="E16" s="11"/>
      <c r="F16" s="11"/>
      <c r="G16" s="11"/>
      <c r="H16" s="11"/>
      <c r="I16" s="11"/>
      <c r="J16" s="11"/>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ht="62.4">
      <c r="A17" s="77" t="s">
        <v>2066</v>
      </c>
      <c r="B17" s="7" t="s">
        <v>128</v>
      </c>
      <c r="C17" s="7" t="s">
        <v>518</v>
      </c>
      <c r="D17" s="9"/>
      <c r="E17" s="11"/>
      <c r="F17" s="11"/>
      <c r="G17" s="11"/>
      <c r="H17" s="11"/>
      <c r="I17" s="11"/>
      <c r="J17" s="11"/>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ht="62.4">
      <c r="A18" s="77" t="s">
        <v>2042</v>
      </c>
      <c r="B18" s="7" t="s">
        <v>128</v>
      </c>
      <c r="C18" s="7" t="s">
        <v>518</v>
      </c>
      <c r="D18" s="9"/>
      <c r="E18" s="11"/>
      <c r="F18" s="11"/>
      <c r="G18" s="11"/>
      <c r="H18" s="11"/>
      <c r="I18" s="11"/>
      <c r="J18" s="11"/>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ht="62.4">
      <c r="A19" s="77" t="s">
        <v>2045</v>
      </c>
      <c r="B19" s="7" t="s">
        <v>128</v>
      </c>
      <c r="C19" s="7" t="s">
        <v>518</v>
      </c>
      <c r="D19" s="9"/>
      <c r="E19" s="11"/>
      <c r="F19" s="11"/>
      <c r="G19" s="11"/>
      <c r="H19" s="11"/>
      <c r="I19" s="11"/>
      <c r="J19" s="11"/>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ht="62.4">
      <c r="A20" s="77" t="s">
        <v>2047</v>
      </c>
      <c r="B20" s="7" t="s">
        <v>128</v>
      </c>
      <c r="C20" s="7" t="s">
        <v>518</v>
      </c>
      <c r="D20" s="9"/>
      <c r="E20" s="11"/>
      <c r="F20" s="11"/>
      <c r="G20" s="11"/>
      <c r="H20" s="11"/>
      <c r="I20" s="11"/>
      <c r="J20" s="11"/>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ht="62.4">
      <c r="A21" s="77" t="s">
        <v>2067</v>
      </c>
      <c r="B21" s="7" t="s">
        <v>128</v>
      </c>
      <c r="C21" s="7" t="s">
        <v>518</v>
      </c>
      <c r="D21" s="9"/>
      <c r="E21" s="11"/>
      <c r="F21" s="11"/>
      <c r="G21" s="11"/>
      <c r="H21" s="11"/>
      <c r="I21" s="11"/>
      <c r="J21" s="11"/>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ht="62.4">
      <c r="A22" s="77" t="s">
        <v>2050</v>
      </c>
      <c r="B22" s="7" t="s">
        <v>128</v>
      </c>
      <c r="C22" s="7" t="s">
        <v>518</v>
      </c>
      <c r="D22" s="9"/>
      <c r="E22" s="11"/>
      <c r="F22" s="11"/>
      <c r="G22" s="11"/>
      <c r="H22" s="11"/>
      <c r="I22" s="11"/>
      <c r="J22" s="11"/>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ht="62.4">
      <c r="A23" s="77" t="s">
        <v>2068</v>
      </c>
      <c r="B23" s="7" t="s">
        <v>128</v>
      </c>
      <c r="C23" s="7" t="s">
        <v>518</v>
      </c>
      <c r="D23" s="9"/>
      <c r="E23" s="11"/>
      <c r="F23" s="11"/>
      <c r="G23" s="11"/>
      <c r="H23" s="11"/>
      <c r="I23" s="11"/>
      <c r="J23" s="11"/>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ht="62.4">
      <c r="A24" s="77" t="s">
        <v>2053</v>
      </c>
      <c r="B24" s="7" t="s">
        <v>128</v>
      </c>
      <c r="C24" s="7" t="s">
        <v>518</v>
      </c>
      <c r="D24" s="9"/>
      <c r="E24" s="11"/>
      <c r="F24" s="11"/>
      <c r="G24" s="11"/>
      <c r="H24" s="11"/>
      <c r="I24" s="11"/>
      <c r="J24" s="11"/>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ht="62.4">
      <c r="A25" s="77" t="s">
        <v>2056</v>
      </c>
      <c r="B25" s="7" t="s">
        <v>128</v>
      </c>
      <c r="C25" s="7" t="s">
        <v>518</v>
      </c>
      <c r="D25" s="9"/>
      <c r="E25" s="11"/>
      <c r="F25" s="11"/>
      <c r="G25" s="11"/>
      <c r="H25" s="11"/>
      <c r="I25" s="11"/>
      <c r="J25" s="11"/>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ht="62.4">
      <c r="A26" s="77" t="s">
        <v>2069</v>
      </c>
      <c r="B26" s="7" t="s">
        <v>128</v>
      </c>
      <c r="C26" s="7" t="s">
        <v>518</v>
      </c>
      <c r="D26" s="9"/>
      <c r="E26" s="11"/>
      <c r="F26" s="11"/>
      <c r="G26" s="11"/>
      <c r="H26" s="11"/>
      <c r="I26" s="11"/>
      <c r="J26" s="11"/>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ht="62.4">
      <c r="A27" s="77" t="s">
        <v>2070</v>
      </c>
      <c r="B27" s="7" t="s">
        <v>128</v>
      </c>
      <c r="C27" s="7" t="s">
        <v>518</v>
      </c>
      <c r="D27" s="9"/>
      <c r="E27" s="11"/>
      <c r="F27" s="11"/>
      <c r="G27" s="11"/>
      <c r="H27" s="11"/>
      <c r="I27" s="11"/>
      <c r="J27" s="11"/>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ht="62.4">
      <c r="A28" s="77" t="s">
        <v>2071</v>
      </c>
      <c r="B28" s="7" t="s">
        <v>128</v>
      </c>
      <c r="C28" s="7" t="s">
        <v>518</v>
      </c>
      <c r="D28" s="9"/>
      <c r="E28" s="11"/>
      <c r="F28" s="11"/>
      <c r="G28" s="11"/>
      <c r="H28" s="11"/>
      <c r="I28" s="11"/>
      <c r="J28" s="11"/>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sheetData>
  <autoFilter ref="A1:AI28">
    <filterColumn colId="2">
      <filters>
        <filter val="未查得"/>
      </filters>
    </filterColumn>
  </autoFilter>
  <mergeCells count="2">
    <mergeCell ref="C2:G2"/>
    <mergeCell ref="H2:J2"/>
  </mergeCells>
  <phoneticPr fontId="19" type="noConversion"/>
  <hyperlinks>
    <hyperlink ref="A1" location="首页!A1" display="返回首页"/>
  </hyperlinks>
  <pageMargins left="0.75" right="0.75" top="1" bottom="1" header="0.51180555555555596" footer="0.5118055555555559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opLeftCell="A46" zoomScale="70" zoomScaleNormal="70" workbookViewId="0">
      <selection activeCell="J54" sqref="J54"/>
    </sheetView>
  </sheetViews>
  <sheetFormatPr defaultColWidth="9" defaultRowHeight="14.4"/>
  <cols>
    <col min="1" max="1" width="23.33203125" style="17" customWidth="1"/>
    <col min="2" max="2" width="23.77734375" style="17" customWidth="1"/>
    <col min="3" max="3" width="21.109375" style="17" customWidth="1"/>
    <col min="4" max="4" width="13.88671875" style="17" customWidth="1"/>
    <col min="5" max="5" width="15.44140625" style="17" hidden="1" customWidth="1"/>
    <col min="6" max="6" width="16.21875" style="17" hidden="1" customWidth="1"/>
    <col min="7" max="7" width="14.6640625" style="17" hidden="1" customWidth="1"/>
    <col min="8" max="8" width="2.77734375" style="17" hidden="1" customWidth="1"/>
    <col min="9" max="9" width="14.77734375" style="17" customWidth="1"/>
    <col min="10" max="10" width="18.33203125" style="17" customWidth="1"/>
    <col min="11" max="11" width="13.77734375" style="17" customWidth="1"/>
    <col min="12" max="12" width="16.21875" style="17" customWidth="1"/>
    <col min="13" max="13" width="12.21875" style="17" customWidth="1"/>
    <col min="14" max="14" width="14.5546875" style="17" customWidth="1"/>
    <col min="15" max="15" width="18.5546875" style="17" customWidth="1"/>
    <col min="16" max="17" width="16.5546875" style="17" customWidth="1"/>
    <col min="18" max="18" width="14.44140625" style="17" customWidth="1"/>
    <col min="19" max="19" width="8.88671875" style="17" customWidth="1"/>
    <col min="20" max="16384" width="9" style="17"/>
  </cols>
  <sheetData>
    <row r="1" spans="1:27">
      <c r="A1" s="18" t="s">
        <v>110</v>
      </c>
    </row>
    <row r="2" spans="1:27" ht="16.2">
      <c r="A2" s="70" t="s">
        <v>2171</v>
      </c>
      <c r="B2" s="250" t="s">
        <v>112</v>
      </c>
      <c r="C2" s="250"/>
    </row>
    <row r="3" spans="1:27" ht="16.2">
      <c r="A3" s="4" t="s">
        <v>2172</v>
      </c>
      <c r="B3" s="19" t="s">
        <v>114</v>
      </c>
      <c r="C3" s="19" t="s">
        <v>115</v>
      </c>
    </row>
    <row r="4" spans="1:27" ht="31.2">
      <c r="A4" s="71" t="s">
        <v>2059</v>
      </c>
      <c r="B4" s="20" t="s">
        <v>518</v>
      </c>
      <c r="C4" s="21"/>
    </row>
    <row r="5" spans="1:27" ht="31.2">
      <c r="A5" s="71" t="s">
        <v>2026</v>
      </c>
      <c r="B5" s="20" t="s">
        <v>518</v>
      </c>
      <c r="C5" s="21"/>
    </row>
    <row r="6" spans="1:27" ht="31.2">
      <c r="A6" s="71" t="s">
        <v>2028</v>
      </c>
      <c r="B6" s="20" t="s">
        <v>518</v>
      </c>
      <c r="C6" s="21"/>
    </row>
    <row r="7" spans="1:27" ht="31.2">
      <c r="A7" s="71" t="s">
        <v>2060</v>
      </c>
      <c r="B7" s="20" t="s">
        <v>518</v>
      </c>
      <c r="C7" s="21"/>
    </row>
    <row r="8" spans="1:27" ht="31.2">
      <c r="A8" s="71" t="s">
        <v>2061</v>
      </c>
      <c r="B8" s="20" t="s">
        <v>518</v>
      </c>
      <c r="C8" s="21"/>
      <c r="AA8"/>
    </row>
    <row r="9" spans="1:27" ht="31.2">
      <c r="A9" s="71" t="s">
        <v>2062</v>
      </c>
      <c r="B9" s="20" t="s">
        <v>518</v>
      </c>
      <c r="C9" s="21"/>
    </row>
    <row r="10" spans="1:27" ht="31.2">
      <c r="A10" s="71" t="s">
        <v>2063</v>
      </c>
      <c r="B10" s="22" t="s">
        <v>129</v>
      </c>
      <c r="C10" s="21"/>
    </row>
    <row r="11" spans="1:27" ht="31.2">
      <c r="A11" s="71" t="s">
        <v>2031</v>
      </c>
      <c r="B11" s="20" t="s">
        <v>518</v>
      </c>
      <c r="C11" s="21"/>
    </row>
    <row r="12" spans="1:27" ht="31.2">
      <c r="A12" s="71" t="s">
        <v>2064</v>
      </c>
      <c r="B12" s="22" t="s">
        <v>129</v>
      </c>
      <c r="C12" s="21"/>
    </row>
    <row r="13" spans="1:27" ht="31.2">
      <c r="A13" s="71" t="s">
        <v>2033</v>
      </c>
      <c r="B13" s="20" t="s">
        <v>518</v>
      </c>
      <c r="C13" s="21"/>
    </row>
    <row r="14" spans="1:27" ht="31.2">
      <c r="A14" s="71" t="s">
        <v>2065</v>
      </c>
      <c r="B14" s="22" t="s">
        <v>129</v>
      </c>
      <c r="C14" s="21"/>
    </row>
    <row r="15" spans="1:27" ht="31.2">
      <c r="A15" s="71" t="s">
        <v>2037</v>
      </c>
      <c r="B15" s="20" t="s">
        <v>518</v>
      </c>
      <c r="C15" s="21"/>
    </row>
    <row r="16" spans="1:27" ht="31.2">
      <c r="A16" s="71" t="s">
        <v>2039</v>
      </c>
      <c r="B16" s="20" t="s">
        <v>518</v>
      </c>
      <c r="C16" s="21"/>
    </row>
    <row r="17" spans="1:3" ht="31.2">
      <c r="A17" s="71" t="s">
        <v>2066</v>
      </c>
      <c r="B17" s="20" t="s">
        <v>518</v>
      </c>
      <c r="C17" s="21"/>
    </row>
    <row r="18" spans="1:3" ht="31.2">
      <c r="A18" s="71" t="s">
        <v>2042</v>
      </c>
      <c r="B18" s="20" t="s">
        <v>518</v>
      </c>
      <c r="C18" s="21"/>
    </row>
    <row r="19" spans="1:3" ht="31.2">
      <c r="A19" s="71" t="s">
        <v>2045</v>
      </c>
      <c r="B19" s="20" t="s">
        <v>518</v>
      </c>
      <c r="C19" s="21"/>
    </row>
    <row r="20" spans="1:3" ht="31.2">
      <c r="A20" s="71" t="s">
        <v>2047</v>
      </c>
      <c r="B20" s="20" t="s">
        <v>518</v>
      </c>
      <c r="C20" s="21"/>
    </row>
    <row r="21" spans="1:3" ht="31.2">
      <c r="A21" s="71" t="s">
        <v>2067</v>
      </c>
      <c r="B21" s="20" t="s">
        <v>518</v>
      </c>
      <c r="C21" s="21"/>
    </row>
    <row r="22" spans="1:3" ht="31.2">
      <c r="A22" s="71" t="s">
        <v>2050</v>
      </c>
      <c r="B22" s="20" t="s">
        <v>518</v>
      </c>
      <c r="C22" s="21"/>
    </row>
    <row r="23" spans="1:3" ht="31.2">
      <c r="A23" s="71" t="s">
        <v>2068</v>
      </c>
      <c r="B23" s="20" t="s">
        <v>518</v>
      </c>
      <c r="C23" s="21"/>
    </row>
    <row r="24" spans="1:3" ht="31.2">
      <c r="A24" s="71" t="s">
        <v>2053</v>
      </c>
      <c r="B24" s="20" t="s">
        <v>518</v>
      </c>
      <c r="C24" s="21"/>
    </row>
    <row r="25" spans="1:3" ht="31.2">
      <c r="A25" s="71" t="s">
        <v>2056</v>
      </c>
      <c r="B25" s="20" t="s">
        <v>518</v>
      </c>
      <c r="C25" s="21"/>
    </row>
    <row r="26" spans="1:3" ht="31.2">
      <c r="A26" s="71" t="s">
        <v>2173</v>
      </c>
      <c r="B26" s="20" t="s">
        <v>518</v>
      </c>
      <c r="C26" s="21"/>
    </row>
    <row r="27" spans="1:3" ht="31.2">
      <c r="A27" s="71" t="s">
        <v>2070</v>
      </c>
      <c r="B27" s="20" t="s">
        <v>518</v>
      </c>
      <c r="C27" s="21"/>
    </row>
    <row r="28" spans="1:3" ht="31.2">
      <c r="A28" s="71" t="s">
        <v>2071</v>
      </c>
      <c r="B28" s="20" t="s">
        <v>518</v>
      </c>
      <c r="C28" s="21"/>
    </row>
    <row r="34" spans="1:22" ht="16.2">
      <c r="B34" s="75" t="s">
        <v>1336</v>
      </c>
      <c r="C34" s="131"/>
      <c r="D34" s="131"/>
      <c r="E34" s="132"/>
      <c r="F34" s="132"/>
      <c r="G34" s="132"/>
      <c r="H34" s="132"/>
      <c r="I34" s="132"/>
      <c r="J34" s="132"/>
      <c r="K34" s="132"/>
      <c r="L34" s="132"/>
      <c r="M34" s="132"/>
      <c r="N34" s="132"/>
      <c r="O34" s="132"/>
      <c r="P34" s="132"/>
    </row>
    <row r="35" spans="1:22" ht="145.80000000000001">
      <c r="A35" s="19"/>
      <c r="B35" s="19" t="s">
        <v>2556</v>
      </c>
      <c r="C35" s="133" t="s">
        <v>2554</v>
      </c>
      <c r="D35" s="133" t="s">
        <v>2555</v>
      </c>
      <c r="E35" s="133" t="s">
        <v>750</v>
      </c>
      <c r="F35" s="133" t="s">
        <v>751</v>
      </c>
      <c r="G35" s="133" t="s">
        <v>744</v>
      </c>
      <c r="H35" s="133" t="s">
        <v>745</v>
      </c>
      <c r="I35" s="133" t="s">
        <v>2557</v>
      </c>
      <c r="J35" s="133" t="s">
        <v>2558</v>
      </c>
      <c r="K35" s="133" t="s">
        <v>2559</v>
      </c>
      <c r="L35" s="133" t="s">
        <v>2560</v>
      </c>
      <c r="M35" s="133" t="s">
        <v>2561</v>
      </c>
      <c r="N35" s="133" t="s">
        <v>2562</v>
      </c>
      <c r="O35" s="133" t="s">
        <v>2563</v>
      </c>
      <c r="P35" s="133" t="s">
        <v>2564</v>
      </c>
    </row>
    <row r="36" spans="1:22" ht="31.2">
      <c r="A36" s="20"/>
      <c r="B36" s="86" t="s">
        <v>2064</v>
      </c>
      <c r="C36" s="55" t="s">
        <v>1391</v>
      </c>
      <c r="D36" s="55" t="s">
        <v>1487</v>
      </c>
      <c r="E36" s="134" t="s">
        <v>779</v>
      </c>
      <c r="F36" s="134" t="s">
        <v>780</v>
      </c>
      <c r="G36" s="134" t="s">
        <v>758</v>
      </c>
      <c r="H36" s="134" t="s">
        <v>776</v>
      </c>
      <c r="I36" s="55" t="s">
        <v>1489</v>
      </c>
      <c r="J36" s="55" t="s">
        <v>1489</v>
      </c>
      <c r="K36" s="55" t="s">
        <v>758</v>
      </c>
      <c r="L36" s="55" t="s">
        <v>1490</v>
      </c>
      <c r="M36" s="55" t="s">
        <v>1490</v>
      </c>
      <c r="N36" s="55" t="s">
        <v>1491</v>
      </c>
      <c r="O36" s="55" t="s">
        <v>1455</v>
      </c>
      <c r="P36" s="55" t="s">
        <v>759</v>
      </c>
      <c r="Q36"/>
    </row>
    <row r="37" spans="1:22" ht="90">
      <c r="A37" s="20"/>
      <c r="B37" s="86" t="s">
        <v>2174</v>
      </c>
      <c r="C37" s="55" t="s">
        <v>1393</v>
      </c>
      <c r="D37" s="55" t="s">
        <v>1506</v>
      </c>
      <c r="E37" s="134" t="s">
        <v>1338</v>
      </c>
      <c r="F37" s="134" t="s">
        <v>1339</v>
      </c>
      <c r="G37" s="134" t="s">
        <v>758</v>
      </c>
      <c r="H37" s="134" t="s">
        <v>759</v>
      </c>
      <c r="I37" s="55" t="s">
        <v>1508</v>
      </c>
      <c r="J37" s="55" t="s">
        <v>1508</v>
      </c>
      <c r="K37" s="55" t="s">
        <v>758</v>
      </c>
      <c r="L37" s="55" t="s">
        <v>1509</v>
      </c>
      <c r="M37" s="55" t="s">
        <v>1509</v>
      </c>
      <c r="N37" s="55" t="s">
        <v>1461</v>
      </c>
      <c r="O37" s="55" t="s">
        <v>779</v>
      </c>
      <c r="P37" s="55" t="s">
        <v>776</v>
      </c>
      <c r="Q37"/>
    </row>
    <row r="38" spans="1:22">
      <c r="C38" s="136"/>
      <c r="D38" s="136"/>
      <c r="E38" s="136"/>
      <c r="F38" s="136"/>
      <c r="G38" s="136"/>
      <c r="H38" s="136"/>
      <c r="I38" s="136"/>
      <c r="J38" s="127"/>
      <c r="K38" s="127"/>
      <c r="L38" s="127"/>
      <c r="M38" s="127"/>
      <c r="N38" s="127"/>
      <c r="O38" s="127"/>
      <c r="P38" s="127"/>
      <c r="Q38"/>
    </row>
    <row r="39" spans="1:22">
      <c r="C39" s="136"/>
      <c r="D39" s="136"/>
      <c r="E39" s="136"/>
      <c r="F39" s="136"/>
      <c r="G39" s="136"/>
      <c r="H39" s="136"/>
      <c r="I39" s="136"/>
      <c r="J39" s="136"/>
      <c r="K39" s="136"/>
      <c r="L39" s="136"/>
      <c r="M39" s="136"/>
      <c r="N39" s="136"/>
      <c r="O39" s="127"/>
      <c r="P39" s="127"/>
      <c r="Q39"/>
      <c r="R39"/>
      <c r="S39"/>
      <c r="T39"/>
      <c r="U39"/>
      <c r="V39"/>
    </row>
    <row r="40" spans="1:22" ht="16.2">
      <c r="A40" s="109" t="s">
        <v>1340</v>
      </c>
      <c r="B40" s="126" t="s">
        <v>1340</v>
      </c>
      <c r="C40" s="137"/>
      <c r="D40" s="265" t="s">
        <v>2566</v>
      </c>
      <c r="E40" s="119"/>
      <c r="F40" s="119"/>
      <c r="G40" s="119"/>
      <c r="H40" s="119"/>
      <c r="I40" s="119"/>
      <c r="J40" s="119"/>
      <c r="K40" s="119"/>
      <c r="L40" s="119"/>
      <c r="M40" s="119"/>
      <c r="N40" s="132"/>
      <c r="O40" s="132"/>
      <c r="P40" s="132"/>
    </row>
    <row r="41" spans="1:22" ht="18" customHeight="1">
      <c r="A41" s="19"/>
      <c r="B41" s="19" t="s">
        <v>2565</v>
      </c>
      <c r="C41" s="133" t="s">
        <v>2554</v>
      </c>
      <c r="D41" s="265"/>
      <c r="E41" s="133" t="s">
        <v>2567</v>
      </c>
      <c r="F41" s="133" t="s">
        <v>2568</v>
      </c>
      <c r="G41" s="133" t="s">
        <v>2569</v>
      </c>
      <c r="H41" s="133" t="s">
        <v>2570</v>
      </c>
      <c r="I41" s="133" t="s">
        <v>2571</v>
      </c>
      <c r="J41" s="133" t="s">
        <v>2572</v>
      </c>
      <c r="K41" s="133" t="s">
        <v>2573</v>
      </c>
      <c r="L41" s="133" t="s">
        <v>2574</v>
      </c>
      <c r="M41" s="133" t="s">
        <v>2575</v>
      </c>
      <c r="N41" s="133" t="s">
        <v>2576</v>
      </c>
      <c r="O41" s="133" t="s">
        <v>2577</v>
      </c>
      <c r="P41" s="133" t="s">
        <v>2578</v>
      </c>
    </row>
    <row r="42" spans="1:22" ht="31.2">
      <c r="A42" s="20"/>
      <c r="B42" s="130" t="s">
        <v>2522</v>
      </c>
      <c r="C42" s="55" t="s">
        <v>1391</v>
      </c>
      <c r="D42" s="55" t="s">
        <v>1630</v>
      </c>
      <c r="E42" s="55" t="s">
        <v>1631</v>
      </c>
      <c r="F42" s="55" t="s">
        <v>1632</v>
      </c>
      <c r="G42" s="55" t="s">
        <v>1633</v>
      </c>
      <c r="H42" s="55" t="s">
        <v>621</v>
      </c>
      <c r="I42" s="55" t="s">
        <v>758</v>
      </c>
      <c r="J42" s="55" t="s">
        <v>1342</v>
      </c>
      <c r="K42" s="55" t="s">
        <v>1631</v>
      </c>
      <c r="L42" s="55" t="s">
        <v>1632</v>
      </c>
      <c r="M42" s="55" t="s">
        <v>1633</v>
      </c>
      <c r="N42" s="55" t="s">
        <v>621</v>
      </c>
      <c r="O42" s="55" t="s">
        <v>1624</v>
      </c>
      <c r="P42" s="55" t="s">
        <v>1489</v>
      </c>
    </row>
    <row r="43" spans="1:22" ht="31.2">
      <c r="A43" s="20"/>
      <c r="B43" s="130" t="s">
        <v>2523</v>
      </c>
      <c r="C43" s="55" t="s">
        <v>1402</v>
      </c>
      <c r="D43" s="55" t="s">
        <v>1626</v>
      </c>
      <c r="E43" s="55" t="s">
        <v>1631</v>
      </c>
      <c r="F43" s="55" t="s">
        <v>1632</v>
      </c>
      <c r="G43" s="55" t="s">
        <v>1633</v>
      </c>
      <c r="H43" s="55" t="s">
        <v>621</v>
      </c>
      <c r="I43" s="55" t="s">
        <v>758</v>
      </c>
      <c r="J43" s="55" t="s">
        <v>1342</v>
      </c>
      <c r="K43" s="55" t="s">
        <v>1627</v>
      </c>
      <c r="L43" s="55" t="s">
        <v>1628</v>
      </c>
      <c r="M43" s="55" t="s">
        <v>1633</v>
      </c>
      <c r="N43" s="55" t="s">
        <v>560</v>
      </c>
      <c r="O43" s="55" t="s">
        <v>1624</v>
      </c>
      <c r="P43" s="55" t="s">
        <v>1574</v>
      </c>
    </row>
    <row r="44" spans="1:22">
      <c r="C44"/>
      <c r="D44"/>
      <c r="E44" t="s">
        <v>1391</v>
      </c>
      <c r="F44" t="s">
        <v>1635</v>
      </c>
      <c r="G44" t="s">
        <v>1636</v>
      </c>
      <c r="H44" t="s">
        <v>758</v>
      </c>
    </row>
    <row r="45" spans="1:22" ht="16.2">
      <c r="A45" s="109" t="s">
        <v>1344</v>
      </c>
      <c r="B45" s="126" t="s">
        <v>1344</v>
      </c>
      <c r="C45" s="111"/>
      <c r="D45" s="111"/>
      <c r="E45" s="110"/>
      <c r="F45" s="110"/>
      <c r="G45" s="112"/>
      <c r="H45" s="112"/>
      <c r="I45" s="112"/>
      <c r="J45" s="112"/>
      <c r="K45" s="112"/>
    </row>
    <row r="46" spans="1:22" ht="16.2">
      <c r="A46" s="19"/>
      <c r="B46" s="19" t="s">
        <v>2587</v>
      </c>
      <c r="C46" s="19" t="s">
        <v>2554</v>
      </c>
      <c r="D46" s="19" t="s">
        <v>2579</v>
      </c>
      <c r="E46" s="19" t="s">
        <v>2580</v>
      </c>
      <c r="F46" s="19" t="s">
        <v>2581</v>
      </c>
      <c r="G46" s="19" t="s">
        <v>2582</v>
      </c>
      <c r="H46" s="19" t="s">
        <v>2583</v>
      </c>
      <c r="I46" s="19" t="s">
        <v>2584</v>
      </c>
      <c r="J46" s="19" t="s">
        <v>2585</v>
      </c>
      <c r="K46" s="19" t="s">
        <v>2586</v>
      </c>
    </row>
    <row r="47" spans="1:22" ht="30">
      <c r="A47" s="20"/>
      <c r="B47" s="130" t="s">
        <v>2488</v>
      </c>
      <c r="C47" s="21" t="s">
        <v>1391</v>
      </c>
      <c r="D47" s="21" t="s">
        <v>1345</v>
      </c>
      <c r="E47" s="128" t="s">
        <v>779</v>
      </c>
      <c r="F47" s="128" t="s">
        <v>780</v>
      </c>
      <c r="G47" s="128" t="s">
        <v>758</v>
      </c>
      <c r="H47" s="128" t="s">
        <v>776</v>
      </c>
      <c r="I47" s="21" t="s">
        <v>142</v>
      </c>
      <c r="J47" s="21" t="s">
        <v>558</v>
      </c>
      <c r="K47" s="21" t="s">
        <v>1763</v>
      </c>
    </row>
    <row r="48" spans="1:22" ht="30" hidden="1">
      <c r="A48" s="20"/>
      <c r="B48" s="129" t="s">
        <v>2489</v>
      </c>
      <c r="C48" s="21" t="s">
        <v>1393</v>
      </c>
      <c r="D48" s="21" t="s">
        <v>2206</v>
      </c>
      <c r="E48" s="128" t="s">
        <v>774</v>
      </c>
      <c r="F48" s="128" t="s">
        <v>775</v>
      </c>
      <c r="G48" s="128" t="s">
        <v>758</v>
      </c>
      <c r="H48" s="128" t="s">
        <v>770</v>
      </c>
      <c r="I48" s="21" t="s">
        <v>142</v>
      </c>
      <c r="J48" s="21" t="s">
        <v>558</v>
      </c>
      <c r="K48" s="21" t="s">
        <v>1763</v>
      </c>
    </row>
    <row r="49" spans="1:28" ht="27.6">
      <c r="A49" s="20"/>
      <c r="B49" s="87" t="s">
        <v>2588</v>
      </c>
      <c r="C49" s="21" t="s">
        <v>1394</v>
      </c>
      <c r="D49" s="21" t="s">
        <v>1743</v>
      </c>
      <c r="E49" s="128" t="s">
        <v>763</v>
      </c>
      <c r="F49" s="128" t="s">
        <v>764</v>
      </c>
      <c r="G49" s="128" t="s">
        <v>758</v>
      </c>
      <c r="H49" s="128" t="s">
        <v>759</v>
      </c>
      <c r="I49" s="21" t="s">
        <v>142</v>
      </c>
      <c r="J49" s="21" t="s">
        <v>558</v>
      </c>
      <c r="K49" s="21" t="s">
        <v>1764</v>
      </c>
    </row>
    <row r="52" spans="1:28" ht="16.2">
      <c r="A52"/>
      <c r="B52"/>
      <c r="C52"/>
      <c r="D52"/>
      <c r="E52" s="16"/>
      <c r="F52" s="16"/>
      <c r="G52" s="24"/>
      <c r="H52" s="24"/>
      <c r="I52" s="109" t="s">
        <v>1346</v>
      </c>
      <c r="J52" s="109"/>
      <c r="K52" s="109"/>
      <c r="L52" s="109"/>
      <c r="M52" s="109"/>
      <c r="N52" s="109"/>
      <c r="O52" s="109"/>
      <c r="P52" s="109"/>
      <c r="Q52" s="109"/>
      <c r="R52" s="109"/>
      <c r="S52" s="109"/>
      <c r="T52" s="109"/>
      <c r="U52" s="109"/>
      <c r="V52" s="109"/>
      <c r="W52" s="109"/>
      <c r="X52" s="109"/>
      <c r="Y52" s="109"/>
      <c r="Z52" s="109"/>
      <c r="AA52" s="109"/>
      <c r="AB52" s="109"/>
    </row>
    <row r="53" spans="1:28" ht="46.8">
      <c r="A53"/>
      <c r="B53"/>
      <c r="C53"/>
      <c r="D53"/>
      <c r="E53" s="25" t="s">
        <v>1350</v>
      </c>
      <c r="F53" s="25" t="s">
        <v>1351</v>
      </c>
      <c r="G53" s="25" t="s">
        <v>1352</v>
      </c>
      <c r="H53" s="25" t="s">
        <v>1353</v>
      </c>
      <c r="I53" s="148" t="s">
        <v>2619</v>
      </c>
      <c r="J53" s="148" t="s">
        <v>2620</v>
      </c>
      <c r="K53" s="148" t="s">
        <v>2621</v>
      </c>
      <c r="L53" s="148" t="s">
        <v>2591</v>
      </c>
      <c r="M53" s="148" t="s">
        <v>2622</v>
      </c>
      <c r="N53" s="148" t="s">
        <v>2623</v>
      </c>
      <c r="O53" s="148" t="s">
        <v>2624</v>
      </c>
      <c r="P53" s="148" t="s">
        <v>2584</v>
      </c>
      <c r="Q53" s="148" t="s">
        <v>2625</v>
      </c>
      <c r="R53" s="148" t="s">
        <v>2626</v>
      </c>
      <c r="S53" s="148" t="s">
        <v>2627</v>
      </c>
      <c r="T53" s="148" t="s">
        <v>2392</v>
      </c>
      <c r="U53" s="148" t="s">
        <v>2628</v>
      </c>
      <c r="V53" s="148" t="s">
        <v>2389</v>
      </c>
      <c r="W53" s="148" t="s">
        <v>2629</v>
      </c>
      <c r="X53" s="148" t="s">
        <v>2630</v>
      </c>
      <c r="Y53" s="148" t="s">
        <v>2631</v>
      </c>
      <c r="Z53" s="148" t="s">
        <v>2632</v>
      </c>
      <c r="AA53" s="148" t="s">
        <v>2633</v>
      </c>
      <c r="AB53" s="147" t="s">
        <v>2634</v>
      </c>
    </row>
    <row r="54" spans="1:28" ht="90">
      <c r="A54"/>
      <c r="B54"/>
      <c r="C54"/>
      <c r="D54"/>
      <c r="E54" s="23"/>
      <c r="F54" s="23"/>
      <c r="I54" s="153" t="s">
        <v>1397</v>
      </c>
      <c r="J54" s="153" t="s">
        <v>2206</v>
      </c>
      <c r="K54" s="153" t="s">
        <v>670</v>
      </c>
      <c r="L54" s="153" t="s">
        <v>1397</v>
      </c>
      <c r="M54" s="153" t="s">
        <v>1987</v>
      </c>
      <c r="N54" s="153" t="s">
        <v>1660</v>
      </c>
      <c r="O54" s="153" t="s">
        <v>1988</v>
      </c>
      <c r="P54" s="153" t="s">
        <v>2206</v>
      </c>
      <c r="Q54" s="153" t="s">
        <v>1989</v>
      </c>
      <c r="R54" s="153" t="s">
        <v>2206</v>
      </c>
      <c r="S54" s="154" t="s">
        <v>2635</v>
      </c>
      <c r="T54" s="153" t="s">
        <v>1991</v>
      </c>
      <c r="U54" s="153" t="s">
        <v>1992</v>
      </c>
      <c r="V54" s="153" t="s">
        <v>1993</v>
      </c>
      <c r="W54" s="153" t="s">
        <v>1994</v>
      </c>
      <c r="X54" s="153" t="s">
        <v>1995</v>
      </c>
      <c r="Y54" s="153" t="s">
        <v>1993</v>
      </c>
      <c r="Z54" s="153" t="s">
        <v>1996</v>
      </c>
      <c r="AA54" s="153" t="s">
        <v>491</v>
      </c>
      <c r="AB54" s="153" t="s">
        <v>1997</v>
      </c>
    </row>
    <row r="55" spans="1:28" ht="15.6">
      <c r="A55" s="20"/>
      <c r="B55" s="23"/>
      <c r="C55" s="23"/>
      <c r="D55" s="23"/>
      <c r="E55" s="23"/>
      <c r="F55" s="23"/>
    </row>
    <row r="56" spans="1:28" ht="16.2">
      <c r="A56" s="126" t="s">
        <v>1368</v>
      </c>
      <c r="B56" s="113"/>
      <c r="C56" s="113"/>
      <c r="D56" s="113"/>
      <c r="E56" s="113"/>
      <c r="F56" s="113"/>
      <c r="G56" s="113"/>
      <c r="H56" s="113"/>
      <c r="I56" s="113"/>
      <c r="J56"/>
      <c r="K56"/>
      <c r="L56"/>
      <c r="M56"/>
    </row>
    <row r="57" spans="1:28" ht="16.2">
      <c r="A57" s="113" t="s">
        <v>2590</v>
      </c>
      <c r="B57" s="113" t="s">
        <v>2390</v>
      </c>
      <c r="C57" s="113" t="s">
        <v>2591</v>
      </c>
      <c r="D57" s="113" t="s">
        <v>2592</v>
      </c>
      <c r="E57" s="113" t="s">
        <v>2593</v>
      </c>
      <c r="F57" s="113" t="s">
        <v>2594</v>
      </c>
      <c r="G57" s="113" t="s">
        <v>2595</v>
      </c>
      <c r="H57" s="113" t="s">
        <v>2596</v>
      </c>
      <c r="I57" s="113" t="s">
        <v>2597</v>
      </c>
      <c r="J57"/>
      <c r="K57"/>
      <c r="L57"/>
      <c r="M57"/>
    </row>
    <row r="58" spans="1:28" ht="31.2">
      <c r="A58" s="55" t="s">
        <v>1660</v>
      </c>
      <c r="B58" s="55" t="s">
        <v>1987</v>
      </c>
      <c r="C58" s="55" t="s">
        <v>1397</v>
      </c>
      <c r="D58" s="55" t="s">
        <v>1993</v>
      </c>
      <c r="E58" s="134"/>
      <c r="F58" s="134"/>
      <c r="G58" s="134"/>
      <c r="H58" s="134"/>
      <c r="I58" s="55" t="s">
        <v>1991</v>
      </c>
      <c r="J58"/>
      <c r="K58"/>
      <c r="L58"/>
      <c r="M58"/>
    </row>
    <row r="59" spans="1:28" ht="31.2">
      <c r="A59" s="55" t="s">
        <v>2598</v>
      </c>
      <c r="B59" s="55" t="s">
        <v>2544</v>
      </c>
      <c r="C59" s="55" t="s">
        <v>2547</v>
      </c>
      <c r="D59" s="55" t="s">
        <v>2549</v>
      </c>
      <c r="E59" s="134"/>
      <c r="F59" s="134"/>
      <c r="G59" s="134"/>
      <c r="H59" s="134"/>
      <c r="I59" s="55" t="s">
        <v>2551</v>
      </c>
      <c r="J59"/>
      <c r="K59"/>
      <c r="L59"/>
      <c r="M59"/>
    </row>
    <row r="60" spans="1:28" ht="31.2">
      <c r="A60" s="55" t="s">
        <v>2589</v>
      </c>
      <c r="B60" s="55" t="s">
        <v>2545</v>
      </c>
      <c r="C60" s="55" t="s">
        <v>2548</v>
      </c>
      <c r="D60" s="55" t="s">
        <v>2550</v>
      </c>
      <c r="E60" s="134"/>
      <c r="F60" s="134"/>
      <c r="G60" s="134"/>
      <c r="H60" s="134"/>
      <c r="I60" s="55" t="s">
        <v>2552</v>
      </c>
      <c r="J60"/>
      <c r="K60"/>
      <c r="L60"/>
      <c r="M60"/>
    </row>
    <row r="61" spans="1:28" ht="31.2">
      <c r="A61" s="55" t="s">
        <v>2589</v>
      </c>
      <c r="B61" s="55" t="s">
        <v>2546</v>
      </c>
      <c r="C61" s="55" t="s">
        <v>2548</v>
      </c>
      <c r="D61" s="55" t="s">
        <v>2550</v>
      </c>
      <c r="E61" s="135"/>
      <c r="F61" s="135"/>
      <c r="G61" s="135"/>
      <c r="H61" s="135"/>
      <c r="I61" s="55" t="s">
        <v>2553</v>
      </c>
      <c r="K61" s="136"/>
      <c r="L61" s="136"/>
      <c r="M61" s="136"/>
    </row>
    <row r="63" spans="1:28" ht="16.2">
      <c r="A63" s="250" t="s">
        <v>1372</v>
      </c>
      <c r="B63" s="264"/>
      <c r="C63" s="250"/>
      <c r="D63" s="250"/>
      <c r="E63" s="16"/>
      <c r="F63" s="16"/>
      <c r="G63" s="24"/>
      <c r="H63" s="24"/>
      <c r="I63" s="24"/>
      <c r="J63" s="24"/>
      <c r="K63" s="24"/>
      <c r="L63" s="24"/>
      <c r="M63" s="24"/>
      <c r="N63" s="24"/>
      <c r="O63" s="24"/>
      <c r="P63" s="24"/>
      <c r="Q63" s="24"/>
      <c r="R63" s="24"/>
    </row>
    <row r="64" spans="1:28" ht="16.2">
      <c r="A64" s="19"/>
      <c r="B64" s="25" t="s">
        <v>1373</v>
      </c>
      <c r="C64" s="25" t="s">
        <v>1374</v>
      </c>
      <c r="D64" s="25" t="s">
        <v>1375</v>
      </c>
      <c r="E64" s="25" t="s">
        <v>1376</v>
      </c>
      <c r="F64" s="25" t="s">
        <v>1377</v>
      </c>
      <c r="G64" s="25" t="s">
        <v>1378</v>
      </c>
      <c r="H64" s="25" t="s">
        <v>1379</v>
      </c>
      <c r="I64" s="25" t="s">
        <v>1380</v>
      </c>
      <c r="J64" s="25" t="s">
        <v>1381</v>
      </c>
      <c r="K64" s="25" t="s">
        <v>1382</v>
      </c>
      <c r="L64" s="25" t="s">
        <v>1383</v>
      </c>
      <c r="M64" s="25" t="s">
        <v>1384</v>
      </c>
      <c r="N64" s="25" t="s">
        <v>1385</v>
      </c>
      <c r="O64" s="25" t="s">
        <v>1386</v>
      </c>
      <c r="P64" s="25" t="s">
        <v>1387</v>
      </c>
      <c r="Q64" s="25" t="s">
        <v>1388</v>
      </c>
      <c r="R64" s="25" t="s">
        <v>1389</v>
      </c>
    </row>
  </sheetData>
  <mergeCells count="3">
    <mergeCell ref="A63:D63"/>
    <mergeCell ref="B2:C2"/>
    <mergeCell ref="D40:D41"/>
  </mergeCells>
  <phoneticPr fontId="19" type="noConversion"/>
  <hyperlinks>
    <hyperlink ref="A1" location="首页!A1" display="返回首页"/>
  </hyperlinks>
  <pageMargins left="0.75" right="0.75" top="1" bottom="1" header="0.51180555555555596" footer="0.51180555555555596"/>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0"/>
  <sheetViews>
    <sheetView zoomScale="85" zoomScaleNormal="85" workbookViewId="0"/>
  </sheetViews>
  <sheetFormatPr defaultColWidth="9" defaultRowHeight="14.4"/>
  <cols>
    <col min="1" max="1" width="40.109375" customWidth="1"/>
    <col min="2" max="2" width="29.44140625" customWidth="1"/>
    <col min="3" max="3" width="15" customWidth="1"/>
    <col min="4" max="4" width="30.5546875" customWidth="1"/>
    <col min="5" max="5" width="15.88671875" customWidth="1"/>
    <col min="6" max="6" width="15.77734375" customWidth="1"/>
    <col min="7" max="7" width="14.5546875" customWidth="1"/>
    <col min="8" max="8" width="12.109375" customWidth="1"/>
    <col min="9" max="9" width="14.5546875" customWidth="1"/>
    <col min="10" max="10" width="31.88671875" customWidth="1"/>
    <col min="11" max="11" width="12.5546875" customWidth="1"/>
    <col min="12" max="13" width="87.77734375" customWidth="1"/>
    <col min="14" max="17" width="255.5546875" customWidth="1"/>
    <col min="18" max="18" width="11.5546875" customWidth="1"/>
    <col min="19" max="19" width="12.77734375" customWidth="1"/>
    <col min="20" max="21" width="9" customWidth="1"/>
    <col min="22" max="22" width="11.44140625" customWidth="1"/>
    <col min="23" max="23" width="18.21875" customWidth="1"/>
    <col min="24" max="24" width="13.109375" customWidth="1"/>
    <col min="25" max="25" width="17.109375" customWidth="1"/>
    <col min="26" max="26" width="22.109375" customWidth="1"/>
    <col min="27" max="27" width="13.44140625" customWidth="1"/>
    <col min="28" max="28" width="17.5546875" customWidth="1"/>
    <col min="29" max="29" width="29" customWidth="1"/>
    <col min="30" max="30" width="26" customWidth="1"/>
    <col min="31" max="31" width="8.5546875" customWidth="1"/>
    <col min="32" max="32" width="37.5546875" customWidth="1"/>
    <col min="33" max="33" width="11.109375" customWidth="1"/>
    <col min="34" max="34" width="19.77734375" customWidth="1"/>
    <col min="35" max="35" width="255.5546875" customWidth="1"/>
    <col min="36" max="36" width="12.44140625" customWidth="1"/>
    <col min="37" max="37" width="26.88671875" customWidth="1"/>
  </cols>
  <sheetData>
    <row r="1" spans="1:5">
      <c r="A1" s="13" t="s">
        <v>110</v>
      </c>
    </row>
    <row r="2" spans="1:5" ht="16.2">
      <c r="A2" s="240"/>
      <c r="B2" s="239"/>
      <c r="C2" s="239" t="s">
        <v>112</v>
      </c>
      <c r="D2" s="239"/>
    </row>
    <row r="3" spans="1:5" ht="16.2">
      <c r="A3" s="4" t="s">
        <v>1390</v>
      </c>
      <c r="B3" s="4" t="s">
        <v>113</v>
      </c>
      <c r="C3" s="4" t="s">
        <v>114</v>
      </c>
      <c r="D3" s="4" t="s">
        <v>115</v>
      </c>
    </row>
    <row r="4" spans="1:5" ht="15.6">
      <c r="A4" s="14" t="s">
        <v>1391</v>
      </c>
      <c r="B4" s="7" t="s">
        <v>1392</v>
      </c>
      <c r="C4" s="7" t="s">
        <v>129</v>
      </c>
      <c r="D4" s="9"/>
      <c r="E4" s="15"/>
    </row>
    <row r="5" spans="1:5" ht="15.6">
      <c r="A5" s="14" t="s">
        <v>1393</v>
      </c>
      <c r="B5" s="7" t="s">
        <v>1392</v>
      </c>
      <c r="C5" s="7" t="s">
        <v>129</v>
      </c>
      <c r="D5" s="9"/>
      <c r="E5" s="15"/>
    </row>
    <row r="6" spans="1:5" ht="15.6">
      <c r="A6" s="14" t="s">
        <v>1394</v>
      </c>
      <c r="B6" s="7" t="s">
        <v>1392</v>
      </c>
      <c r="C6" s="7" t="s">
        <v>129</v>
      </c>
      <c r="D6" s="9"/>
      <c r="E6" s="15"/>
    </row>
    <row r="7" spans="1:5" ht="15.6">
      <c r="A7" s="14" t="s">
        <v>1395</v>
      </c>
      <c r="B7" s="7" t="s">
        <v>1392</v>
      </c>
      <c r="C7" s="7" t="s">
        <v>129</v>
      </c>
      <c r="D7" s="9"/>
      <c r="E7" s="15"/>
    </row>
    <row r="8" spans="1:5" ht="15.6">
      <c r="A8" s="14" t="s">
        <v>1396</v>
      </c>
      <c r="B8" s="7" t="s">
        <v>1392</v>
      </c>
      <c r="C8" s="7" t="s">
        <v>129</v>
      </c>
      <c r="D8" s="9"/>
      <c r="E8" s="15"/>
    </row>
    <row r="9" spans="1:5" ht="15.6">
      <c r="A9" s="14" t="s">
        <v>1397</v>
      </c>
      <c r="B9" s="7" t="s">
        <v>1392</v>
      </c>
      <c r="C9" s="7" t="s">
        <v>129</v>
      </c>
      <c r="D9" s="9"/>
      <c r="E9" s="15"/>
    </row>
    <row r="10" spans="1:5" ht="15.6">
      <c r="A10" s="14" t="s">
        <v>1398</v>
      </c>
      <c r="B10" s="7" t="s">
        <v>1392</v>
      </c>
      <c r="C10" s="7" t="s">
        <v>129</v>
      </c>
      <c r="D10" s="9"/>
      <c r="E10" s="15"/>
    </row>
    <row r="11" spans="1:5" ht="15.6">
      <c r="A11" s="14" t="s">
        <v>1399</v>
      </c>
      <c r="B11" s="7" t="s">
        <v>1392</v>
      </c>
      <c r="C11" s="7" t="s">
        <v>129</v>
      </c>
      <c r="D11" s="9"/>
      <c r="E11" s="15"/>
    </row>
    <row r="12" spans="1:5" ht="15.6">
      <c r="A12" s="14" t="s">
        <v>1400</v>
      </c>
      <c r="B12" s="7" t="s">
        <v>1392</v>
      </c>
      <c r="C12" s="7" t="s">
        <v>129</v>
      </c>
      <c r="D12" s="9"/>
      <c r="E12" s="15"/>
    </row>
    <row r="13" spans="1:5" ht="15.6">
      <c r="A13" s="14" t="s">
        <v>1401</v>
      </c>
      <c r="B13" s="7" t="s">
        <v>1392</v>
      </c>
      <c r="C13" s="7" t="s">
        <v>129</v>
      </c>
      <c r="D13" s="9"/>
      <c r="E13" s="15"/>
    </row>
    <row r="14" spans="1:5" ht="15.6">
      <c r="A14" s="14" t="s">
        <v>1402</v>
      </c>
      <c r="B14" s="7" t="s">
        <v>1392</v>
      </c>
      <c r="C14" s="7" t="s">
        <v>129</v>
      </c>
      <c r="D14" s="9"/>
      <c r="E14" s="15"/>
    </row>
    <row r="15" spans="1:5" ht="15.6">
      <c r="A15" s="14" t="s">
        <v>1403</v>
      </c>
      <c r="B15" s="7" t="s">
        <v>1392</v>
      </c>
      <c r="C15" s="7" t="s">
        <v>129</v>
      </c>
      <c r="D15" s="1"/>
      <c r="E15" s="15"/>
    </row>
    <row r="18" spans="1:37" ht="16.2">
      <c r="A18" s="250" t="s">
        <v>1404</v>
      </c>
      <c r="B18" s="264"/>
      <c r="C18" s="250"/>
      <c r="D18" s="250"/>
      <c r="E18" s="16"/>
      <c r="F18" s="16"/>
      <c r="G18" s="16"/>
      <c r="H18" s="16"/>
      <c r="I18" s="16"/>
    </row>
    <row r="19" spans="1:37">
      <c r="A19" s="15" t="s">
        <v>748</v>
      </c>
      <c r="B19" s="15" t="s">
        <v>749</v>
      </c>
      <c r="C19" s="15" t="s">
        <v>1405</v>
      </c>
      <c r="D19" s="15" t="s">
        <v>1406</v>
      </c>
      <c r="E19" s="15" t="s">
        <v>751</v>
      </c>
      <c r="F19" s="15" t="s">
        <v>1407</v>
      </c>
      <c r="G19" s="15" t="s">
        <v>744</v>
      </c>
      <c r="H19" s="15" t="s">
        <v>745</v>
      </c>
      <c r="I19" s="15" t="s">
        <v>1408</v>
      </c>
      <c r="J19" s="15" t="s">
        <v>1409</v>
      </c>
      <c r="K19" s="15" t="s">
        <v>1410</v>
      </c>
      <c r="L19" s="15" t="s">
        <v>1411</v>
      </c>
      <c r="M19" s="15" t="s">
        <v>1412</v>
      </c>
      <c r="N19" s="15" t="s">
        <v>1413</v>
      </c>
      <c r="O19" s="15" t="s">
        <v>1414</v>
      </c>
      <c r="P19" s="15" t="s">
        <v>1415</v>
      </c>
      <c r="Q19" s="15" t="s">
        <v>1416</v>
      </c>
      <c r="R19" s="15" t="s">
        <v>1417</v>
      </c>
      <c r="S19" s="15" t="s">
        <v>1418</v>
      </c>
      <c r="T19" s="15" t="s">
        <v>1419</v>
      </c>
      <c r="U19" s="15" t="s">
        <v>1420</v>
      </c>
      <c r="V19" s="15" t="s">
        <v>1421</v>
      </c>
      <c r="W19" s="15" t="s">
        <v>1422</v>
      </c>
      <c r="X19" s="15" t="s">
        <v>1423</v>
      </c>
      <c r="Y19" s="15" t="s">
        <v>1424</v>
      </c>
      <c r="Z19" s="15" t="s">
        <v>1425</v>
      </c>
      <c r="AA19" s="15" t="s">
        <v>1426</v>
      </c>
      <c r="AB19" s="15" t="s">
        <v>1427</v>
      </c>
      <c r="AC19" s="15" t="s">
        <v>1428</v>
      </c>
      <c r="AD19" s="15" t="s">
        <v>1429</v>
      </c>
      <c r="AE19" s="15" t="s">
        <v>1430</v>
      </c>
      <c r="AF19" s="15" t="s">
        <v>1431</v>
      </c>
      <c r="AG19" s="15" t="s">
        <v>1432</v>
      </c>
      <c r="AH19" s="15" t="s">
        <v>1337</v>
      </c>
      <c r="AI19" s="15" t="s">
        <v>1433</v>
      </c>
      <c r="AJ19" s="15" t="s">
        <v>1434</v>
      </c>
      <c r="AK19" s="15" t="s">
        <v>750</v>
      </c>
    </row>
    <row r="20" spans="1:37">
      <c r="A20" s="15" t="s">
        <v>1398</v>
      </c>
      <c r="B20" s="15" t="s">
        <v>1435</v>
      </c>
      <c r="C20" s="15"/>
      <c r="D20" s="15" t="s">
        <v>1436</v>
      </c>
      <c r="E20" s="15" t="s">
        <v>1437</v>
      </c>
      <c r="F20" s="15"/>
      <c r="G20" s="15" t="s">
        <v>758</v>
      </c>
      <c r="H20" s="15" t="s">
        <v>759</v>
      </c>
      <c r="I20" s="15" t="s">
        <v>1438</v>
      </c>
      <c r="J20" s="15" t="s">
        <v>1438</v>
      </c>
      <c r="K20" s="15"/>
      <c r="L20" s="15" t="s">
        <v>1439</v>
      </c>
      <c r="M20" s="15" t="s">
        <v>1440</v>
      </c>
      <c r="N20" s="15" t="s">
        <v>1441</v>
      </c>
      <c r="O20" s="15" t="s">
        <v>1442</v>
      </c>
      <c r="P20" s="15" t="s">
        <v>1443</v>
      </c>
      <c r="Q20" s="15" t="s">
        <v>1444</v>
      </c>
      <c r="R20" s="15"/>
      <c r="S20" s="15" t="s">
        <v>1438</v>
      </c>
      <c r="T20" s="15"/>
      <c r="U20" s="15"/>
      <c r="V20" s="15"/>
      <c r="W20" s="15" t="s">
        <v>1445</v>
      </c>
      <c r="X20" s="15"/>
      <c r="Y20" s="15" t="s">
        <v>1446</v>
      </c>
      <c r="Z20" s="15" t="s">
        <v>1447</v>
      </c>
      <c r="AA20" s="15" t="s">
        <v>1448</v>
      </c>
      <c r="AB20" s="15" t="s">
        <v>1449</v>
      </c>
      <c r="AC20" s="15" t="s">
        <v>1450</v>
      </c>
      <c r="AD20" s="15" t="s">
        <v>1451</v>
      </c>
      <c r="AE20" s="15" t="s">
        <v>358</v>
      </c>
      <c r="AF20" s="15" t="s">
        <v>1398</v>
      </c>
      <c r="AG20" s="15" t="s">
        <v>1452</v>
      </c>
      <c r="AH20" s="15" t="s">
        <v>1453</v>
      </c>
      <c r="AI20" s="15" t="s">
        <v>1444</v>
      </c>
      <c r="AJ20" s="15" t="s">
        <v>1454</v>
      </c>
      <c r="AK20" s="15" t="s">
        <v>1455</v>
      </c>
    </row>
    <row r="21" spans="1:37">
      <c r="A21" s="15" t="s">
        <v>1456</v>
      </c>
      <c r="B21" s="15" t="s">
        <v>1457</v>
      </c>
      <c r="C21" s="15"/>
      <c r="D21" s="15" t="s">
        <v>1458</v>
      </c>
      <c r="E21" s="15" t="s">
        <v>1459</v>
      </c>
      <c r="F21" s="15" t="s">
        <v>1459</v>
      </c>
      <c r="G21" s="15" t="s">
        <v>758</v>
      </c>
      <c r="H21" s="15" t="s">
        <v>759</v>
      </c>
      <c r="I21" s="15" t="s">
        <v>1460</v>
      </c>
      <c r="J21" s="15" t="s">
        <v>1460</v>
      </c>
      <c r="K21" s="15" t="s">
        <v>1461</v>
      </c>
      <c r="L21" s="15" t="s">
        <v>1462</v>
      </c>
      <c r="M21" s="15" t="s">
        <v>1440</v>
      </c>
      <c r="N21" s="15"/>
      <c r="O21" s="15" t="s">
        <v>1463</v>
      </c>
      <c r="P21" s="15"/>
      <c r="Q21" s="15" t="s">
        <v>1464</v>
      </c>
      <c r="R21" s="15"/>
      <c r="S21" s="15" t="s">
        <v>1460</v>
      </c>
      <c r="T21" s="15"/>
      <c r="U21" s="15"/>
      <c r="V21" s="15"/>
      <c r="W21" s="15" t="s">
        <v>1465</v>
      </c>
      <c r="X21" s="15"/>
      <c r="Y21" s="15" t="s">
        <v>1466</v>
      </c>
      <c r="Z21" s="15" t="s">
        <v>1467</v>
      </c>
      <c r="AA21" s="15" t="s">
        <v>1448</v>
      </c>
      <c r="AB21" s="15" t="s">
        <v>1449</v>
      </c>
      <c r="AC21" s="15" t="s">
        <v>1468</v>
      </c>
      <c r="AD21" s="15" t="s">
        <v>1469</v>
      </c>
      <c r="AE21" s="15" t="s">
        <v>560</v>
      </c>
      <c r="AF21" s="15" t="s">
        <v>1456</v>
      </c>
      <c r="AG21" s="15" t="s">
        <v>1470</v>
      </c>
      <c r="AH21" s="15"/>
      <c r="AI21" s="15" t="s">
        <v>1464</v>
      </c>
      <c r="AJ21" s="15" t="s">
        <v>1448</v>
      </c>
      <c r="AK21" s="15" t="s">
        <v>779</v>
      </c>
    </row>
    <row r="22" spans="1:37">
      <c r="A22" s="15" t="s">
        <v>1400</v>
      </c>
      <c r="B22" s="15" t="s">
        <v>1471</v>
      </c>
      <c r="C22" s="15"/>
      <c r="D22" s="15" t="s">
        <v>1472</v>
      </c>
      <c r="E22" s="15" t="s">
        <v>1473</v>
      </c>
      <c r="F22" s="15"/>
      <c r="G22" s="15" t="s">
        <v>758</v>
      </c>
      <c r="H22" s="15" t="s">
        <v>759</v>
      </c>
      <c r="I22" s="15" t="s">
        <v>1474</v>
      </c>
      <c r="J22" s="15" t="s">
        <v>1474</v>
      </c>
      <c r="K22" s="15"/>
      <c r="L22" s="15" t="s">
        <v>1475</v>
      </c>
      <c r="M22" s="15" t="s">
        <v>1440</v>
      </c>
      <c r="N22" s="15" t="s">
        <v>1476</v>
      </c>
      <c r="O22" s="15" t="s">
        <v>1477</v>
      </c>
      <c r="P22" s="15" t="s">
        <v>1478</v>
      </c>
      <c r="Q22" s="15" t="s">
        <v>1479</v>
      </c>
      <c r="R22" s="15"/>
      <c r="S22" s="15" t="s">
        <v>1474</v>
      </c>
      <c r="T22" s="15"/>
      <c r="U22" s="15"/>
      <c r="V22" s="15"/>
      <c r="W22" s="15" t="s">
        <v>1480</v>
      </c>
      <c r="X22" s="15"/>
      <c r="Y22" s="15" t="s">
        <v>1481</v>
      </c>
      <c r="Z22" s="15" t="s">
        <v>1482</v>
      </c>
      <c r="AA22" s="15" t="s">
        <v>1448</v>
      </c>
      <c r="AB22" s="15" t="s">
        <v>1449</v>
      </c>
      <c r="AC22" s="15" t="s">
        <v>1483</v>
      </c>
      <c r="AD22" s="15" t="s">
        <v>1484</v>
      </c>
      <c r="AE22" s="15" t="s">
        <v>358</v>
      </c>
      <c r="AF22" s="15" t="s">
        <v>1400</v>
      </c>
      <c r="AG22" s="15" t="s">
        <v>1485</v>
      </c>
      <c r="AH22" s="15" t="s">
        <v>1486</v>
      </c>
      <c r="AI22" s="15" t="s">
        <v>1479</v>
      </c>
      <c r="AJ22" s="15" t="s">
        <v>1454</v>
      </c>
      <c r="AK22" s="15" t="s">
        <v>1455</v>
      </c>
    </row>
    <row r="23" spans="1:37">
      <c r="A23" s="15" t="s">
        <v>1391</v>
      </c>
      <c r="B23" s="15" t="s">
        <v>1487</v>
      </c>
      <c r="C23" s="15"/>
      <c r="D23" s="15" t="s">
        <v>1488</v>
      </c>
      <c r="E23" s="15" t="s">
        <v>1489</v>
      </c>
      <c r="F23" s="15" t="s">
        <v>1489</v>
      </c>
      <c r="G23" s="15" t="s">
        <v>758</v>
      </c>
      <c r="H23" s="15" t="s">
        <v>759</v>
      </c>
      <c r="I23" s="15" t="s">
        <v>1490</v>
      </c>
      <c r="J23" s="15" t="s">
        <v>1490</v>
      </c>
      <c r="K23" s="15" t="s">
        <v>1491</v>
      </c>
      <c r="L23" s="15" t="s">
        <v>1492</v>
      </c>
      <c r="M23" s="15" t="s">
        <v>1493</v>
      </c>
      <c r="N23" s="15" t="s">
        <v>1494</v>
      </c>
      <c r="O23" s="15" t="s">
        <v>1494</v>
      </c>
      <c r="P23" s="15" t="s">
        <v>1494</v>
      </c>
      <c r="Q23" s="15" t="s">
        <v>1494</v>
      </c>
      <c r="R23" s="15" t="s">
        <v>1495</v>
      </c>
      <c r="S23" s="15" t="s">
        <v>1496</v>
      </c>
      <c r="T23" s="15"/>
      <c r="U23" s="15"/>
      <c r="V23" s="15"/>
      <c r="W23" s="15" t="s">
        <v>1497</v>
      </c>
      <c r="X23" s="15"/>
      <c r="Y23" s="15" t="s">
        <v>1498</v>
      </c>
      <c r="Z23" s="15" t="s">
        <v>1499</v>
      </c>
      <c r="AA23" s="15" t="s">
        <v>1500</v>
      </c>
      <c r="AB23" s="15" t="s">
        <v>1501</v>
      </c>
      <c r="AC23" s="15" t="s">
        <v>1502</v>
      </c>
      <c r="AD23" s="15" t="s">
        <v>1503</v>
      </c>
      <c r="AE23" s="15" t="s">
        <v>590</v>
      </c>
      <c r="AF23" s="15" t="s">
        <v>1391</v>
      </c>
      <c r="AG23" s="15" t="s">
        <v>1504</v>
      </c>
      <c r="AH23" s="15" t="s">
        <v>1505</v>
      </c>
      <c r="AI23" s="15" t="s">
        <v>1494</v>
      </c>
      <c r="AJ23" s="15" t="s">
        <v>1500</v>
      </c>
      <c r="AK23" s="15" t="s">
        <v>1455</v>
      </c>
    </row>
    <row r="24" spans="1:37">
      <c r="A24" s="15" t="s">
        <v>1393</v>
      </c>
      <c r="B24" s="15" t="s">
        <v>1506</v>
      </c>
      <c r="C24" s="15"/>
      <c r="D24" s="15" t="s">
        <v>1507</v>
      </c>
      <c r="E24" s="15" t="s">
        <v>1508</v>
      </c>
      <c r="F24" s="15" t="s">
        <v>1508</v>
      </c>
      <c r="G24" s="15" t="s">
        <v>758</v>
      </c>
      <c r="H24" s="15" t="s">
        <v>776</v>
      </c>
      <c r="I24" s="15" t="s">
        <v>1509</v>
      </c>
      <c r="J24" s="15" t="s">
        <v>1509</v>
      </c>
      <c r="K24" s="15" t="s">
        <v>1461</v>
      </c>
      <c r="L24" s="15" t="s">
        <v>1510</v>
      </c>
      <c r="M24" s="15" t="s">
        <v>1511</v>
      </c>
      <c r="N24" s="15" t="s">
        <v>1512</v>
      </c>
      <c r="O24" s="15" t="s">
        <v>1513</v>
      </c>
      <c r="P24" s="15"/>
      <c r="Q24" s="15" t="s">
        <v>1514</v>
      </c>
      <c r="R24" s="15"/>
      <c r="S24" s="15" t="s">
        <v>1509</v>
      </c>
      <c r="T24" s="15"/>
      <c r="U24" s="15"/>
      <c r="V24" s="15"/>
      <c r="W24" s="15"/>
      <c r="X24" s="15"/>
      <c r="Y24" s="15"/>
      <c r="Z24" s="15"/>
      <c r="AA24" s="15" t="s">
        <v>1515</v>
      </c>
      <c r="AB24" s="15" t="s">
        <v>1449</v>
      </c>
      <c r="AC24" s="15"/>
      <c r="AD24" s="15"/>
      <c r="AE24" s="15" t="s">
        <v>560</v>
      </c>
      <c r="AF24" s="15" t="s">
        <v>1393</v>
      </c>
      <c r="AG24" s="15" t="s">
        <v>1516</v>
      </c>
      <c r="AH24" s="15"/>
      <c r="AI24" s="15" t="s">
        <v>1514</v>
      </c>
      <c r="AJ24" s="15" t="s">
        <v>1515</v>
      </c>
      <c r="AK24" s="15" t="s">
        <v>779</v>
      </c>
    </row>
    <row r="25" spans="1:37">
      <c r="A25" s="15" t="s">
        <v>1394</v>
      </c>
      <c r="B25" s="15" t="s">
        <v>1517</v>
      </c>
      <c r="C25" s="15"/>
      <c r="D25" s="15" t="s">
        <v>1518</v>
      </c>
      <c r="E25" s="15" t="s">
        <v>1519</v>
      </c>
      <c r="F25" s="15"/>
      <c r="G25" s="15" t="s">
        <v>758</v>
      </c>
      <c r="H25" s="15" t="s">
        <v>759</v>
      </c>
      <c r="I25" s="15" t="s">
        <v>1520</v>
      </c>
      <c r="J25" s="15" t="s">
        <v>1520</v>
      </c>
      <c r="K25" s="15"/>
      <c r="L25" s="15" t="s">
        <v>1521</v>
      </c>
      <c r="M25" s="15" t="s">
        <v>1440</v>
      </c>
      <c r="N25" s="15"/>
      <c r="O25" s="15" t="s">
        <v>1522</v>
      </c>
      <c r="P25" s="15" t="s">
        <v>1523</v>
      </c>
      <c r="Q25" s="15" t="s">
        <v>1523</v>
      </c>
      <c r="R25" s="15"/>
      <c r="S25" s="15" t="s">
        <v>1524</v>
      </c>
      <c r="T25" s="15"/>
      <c r="U25" s="15"/>
      <c r="V25" s="15"/>
      <c r="W25" s="15" t="s">
        <v>1525</v>
      </c>
      <c r="X25" s="15"/>
      <c r="Y25" s="15" t="s">
        <v>1526</v>
      </c>
      <c r="Z25" s="15" t="s">
        <v>1527</v>
      </c>
      <c r="AA25" s="15" t="s">
        <v>1448</v>
      </c>
      <c r="AB25" s="15" t="s">
        <v>1449</v>
      </c>
      <c r="AC25" s="15" t="s">
        <v>1528</v>
      </c>
      <c r="AD25" s="15" t="s">
        <v>1529</v>
      </c>
      <c r="AE25" s="15" t="s">
        <v>358</v>
      </c>
      <c r="AF25" s="15" t="s">
        <v>1394</v>
      </c>
      <c r="AG25" s="15" t="s">
        <v>1530</v>
      </c>
      <c r="AH25" s="15" t="s">
        <v>1531</v>
      </c>
      <c r="AI25" s="15" t="s">
        <v>1523</v>
      </c>
      <c r="AJ25" s="15" t="s">
        <v>1532</v>
      </c>
      <c r="AK25" s="15" t="s">
        <v>1455</v>
      </c>
    </row>
    <row r="26" spans="1:37">
      <c r="A26" s="15" t="s">
        <v>1395</v>
      </c>
      <c r="B26" s="15" t="s">
        <v>1533</v>
      </c>
      <c r="C26" s="15"/>
      <c r="D26" s="15" t="s">
        <v>1534</v>
      </c>
      <c r="E26" s="15" t="s">
        <v>1343</v>
      </c>
      <c r="F26" s="15" t="s">
        <v>1519</v>
      </c>
      <c r="G26" s="15" t="s">
        <v>758</v>
      </c>
      <c r="H26" s="15" t="s">
        <v>759</v>
      </c>
      <c r="I26" s="15" t="s">
        <v>1535</v>
      </c>
      <c r="J26" s="15" t="s">
        <v>1535</v>
      </c>
      <c r="K26" s="15"/>
      <c r="L26" s="15" t="s">
        <v>1536</v>
      </c>
      <c r="M26" s="15" t="s">
        <v>1537</v>
      </c>
      <c r="N26" s="15"/>
      <c r="O26" s="15"/>
      <c r="P26" s="15" t="s">
        <v>1538</v>
      </c>
      <c r="Q26" s="15" t="s">
        <v>1538</v>
      </c>
      <c r="R26" s="15" t="s">
        <v>1539</v>
      </c>
      <c r="S26" s="15" t="s">
        <v>1540</v>
      </c>
      <c r="T26" s="15"/>
      <c r="U26" s="15"/>
      <c r="V26" s="15"/>
      <c r="W26" s="15" t="s">
        <v>1445</v>
      </c>
      <c r="X26" s="15"/>
      <c r="Y26" s="15" t="s">
        <v>1541</v>
      </c>
      <c r="Z26" s="15" t="s">
        <v>1542</v>
      </c>
      <c r="AA26" s="15" t="s">
        <v>1543</v>
      </c>
      <c r="AB26" s="15" t="s">
        <v>1449</v>
      </c>
      <c r="AC26" s="15" t="s">
        <v>1450</v>
      </c>
      <c r="AD26" s="15" t="s">
        <v>1544</v>
      </c>
      <c r="AE26" s="15" t="s">
        <v>358</v>
      </c>
      <c r="AF26" s="15" t="s">
        <v>1395</v>
      </c>
      <c r="AG26" s="15" t="s">
        <v>1545</v>
      </c>
      <c r="AH26" s="15" t="s">
        <v>1546</v>
      </c>
      <c r="AI26" s="15" t="s">
        <v>1538</v>
      </c>
      <c r="AJ26" s="15" t="s">
        <v>1454</v>
      </c>
      <c r="AK26" s="15" t="s">
        <v>1455</v>
      </c>
    </row>
    <row r="27" spans="1:37">
      <c r="A27" s="15" t="s">
        <v>1396</v>
      </c>
      <c r="B27" s="15" t="s">
        <v>1547</v>
      </c>
      <c r="C27" s="15"/>
      <c r="D27" s="15" t="s">
        <v>1548</v>
      </c>
      <c r="E27" s="15" t="s">
        <v>1549</v>
      </c>
      <c r="F27" s="15"/>
      <c r="G27" s="15" t="s">
        <v>758</v>
      </c>
      <c r="H27" s="15" t="s">
        <v>759</v>
      </c>
      <c r="I27" s="15" t="s">
        <v>1550</v>
      </c>
      <c r="J27" s="15" t="s">
        <v>1550</v>
      </c>
      <c r="K27" s="15"/>
      <c r="L27" s="15" t="s">
        <v>1551</v>
      </c>
      <c r="M27" s="15" t="s">
        <v>1440</v>
      </c>
      <c r="N27" s="15" t="s">
        <v>1552</v>
      </c>
      <c r="O27" s="15" t="s">
        <v>1553</v>
      </c>
      <c r="P27" s="15" t="s">
        <v>1554</v>
      </c>
      <c r="Q27" s="15" t="s">
        <v>1555</v>
      </c>
      <c r="R27" s="15"/>
      <c r="S27" s="15" t="s">
        <v>1550</v>
      </c>
      <c r="T27" s="15"/>
      <c r="U27" s="15"/>
      <c r="V27" s="15"/>
      <c r="W27" s="15" t="s">
        <v>1480</v>
      </c>
      <c r="X27" s="15"/>
      <c r="Y27" s="15" t="s">
        <v>1556</v>
      </c>
      <c r="Z27" s="15" t="s">
        <v>1557</v>
      </c>
      <c r="AA27" s="15" t="s">
        <v>1448</v>
      </c>
      <c r="AB27" s="15" t="s">
        <v>1449</v>
      </c>
      <c r="AC27" s="15" t="s">
        <v>1483</v>
      </c>
      <c r="AD27" s="15" t="s">
        <v>1558</v>
      </c>
      <c r="AE27" s="15" t="s">
        <v>358</v>
      </c>
      <c r="AF27" s="15" t="s">
        <v>1396</v>
      </c>
      <c r="AG27" s="15" t="s">
        <v>1559</v>
      </c>
      <c r="AH27" s="15" t="s">
        <v>1560</v>
      </c>
      <c r="AI27" s="15" t="s">
        <v>1555</v>
      </c>
      <c r="AJ27" s="15" t="s">
        <v>1561</v>
      </c>
      <c r="AK27" s="15" t="s">
        <v>1455</v>
      </c>
    </row>
    <row r="28" spans="1:37">
      <c r="A28" s="15" t="s">
        <v>1397</v>
      </c>
      <c r="B28" s="15" t="s">
        <v>1562</v>
      </c>
      <c r="C28" s="15"/>
      <c r="D28" s="15" t="s">
        <v>1563</v>
      </c>
      <c r="E28" s="15" t="s">
        <v>1519</v>
      </c>
      <c r="F28" s="15"/>
      <c r="G28" s="15" t="s">
        <v>758</v>
      </c>
      <c r="H28" s="15" t="s">
        <v>759</v>
      </c>
      <c r="I28" s="15" t="s">
        <v>1564</v>
      </c>
      <c r="J28" s="15" t="s">
        <v>1564</v>
      </c>
      <c r="K28" s="15"/>
      <c r="L28" s="15" t="s">
        <v>1565</v>
      </c>
      <c r="M28" s="15" t="s">
        <v>1440</v>
      </c>
      <c r="N28" s="15"/>
      <c r="O28" s="15" t="s">
        <v>1566</v>
      </c>
      <c r="P28" s="15" t="s">
        <v>1567</v>
      </c>
      <c r="Q28" s="15" t="s">
        <v>1567</v>
      </c>
      <c r="R28" s="15"/>
      <c r="S28" s="15" t="s">
        <v>1568</v>
      </c>
      <c r="T28" s="15"/>
      <c r="U28" s="15"/>
      <c r="V28" s="15"/>
      <c r="W28" s="15" t="s">
        <v>1480</v>
      </c>
      <c r="X28" s="15"/>
      <c r="Y28" s="15" t="s">
        <v>1556</v>
      </c>
      <c r="Z28" s="15" t="s">
        <v>1557</v>
      </c>
      <c r="AA28" s="15" t="s">
        <v>1448</v>
      </c>
      <c r="AB28" s="15" t="s">
        <v>1449</v>
      </c>
      <c r="AC28" s="15" t="s">
        <v>1483</v>
      </c>
      <c r="AD28" s="15" t="s">
        <v>1558</v>
      </c>
      <c r="AE28" s="15" t="s">
        <v>358</v>
      </c>
      <c r="AF28" s="15" t="s">
        <v>1397</v>
      </c>
      <c r="AG28" s="15" t="s">
        <v>1569</v>
      </c>
      <c r="AH28" s="15" t="s">
        <v>1570</v>
      </c>
      <c r="AI28" s="15" t="s">
        <v>1567</v>
      </c>
      <c r="AJ28" s="15" t="s">
        <v>1448</v>
      </c>
      <c r="AK28" s="15" t="s">
        <v>774</v>
      </c>
    </row>
    <row r="29" spans="1:37">
      <c r="A29" s="15" t="s">
        <v>1402</v>
      </c>
      <c r="B29" s="15" t="s">
        <v>1571</v>
      </c>
      <c r="C29" s="15" t="s">
        <v>1572</v>
      </c>
      <c r="D29" s="15" t="s">
        <v>1573</v>
      </c>
      <c r="E29" s="15" t="s">
        <v>1574</v>
      </c>
      <c r="F29" s="15" t="s">
        <v>1575</v>
      </c>
      <c r="G29" s="15" t="s">
        <v>758</v>
      </c>
      <c r="H29" s="15" t="s">
        <v>759</v>
      </c>
      <c r="I29" s="15" t="s">
        <v>1576</v>
      </c>
      <c r="J29" s="15" t="s">
        <v>1576</v>
      </c>
      <c r="K29" s="15" t="s">
        <v>1577</v>
      </c>
      <c r="L29" s="15" t="s">
        <v>1578</v>
      </c>
      <c r="M29" s="15" t="s">
        <v>1579</v>
      </c>
      <c r="N29" s="15" t="s">
        <v>1580</v>
      </c>
      <c r="O29" s="15" t="s">
        <v>1580</v>
      </c>
      <c r="P29" s="15" t="s">
        <v>1580</v>
      </c>
      <c r="Q29" s="15" t="s">
        <v>1580</v>
      </c>
      <c r="R29" s="15" t="s">
        <v>1581</v>
      </c>
      <c r="S29" s="15" t="s">
        <v>1582</v>
      </c>
      <c r="T29" s="15"/>
      <c r="U29" s="15"/>
      <c r="V29" s="15"/>
      <c r="W29" s="15" t="s">
        <v>644</v>
      </c>
      <c r="X29" s="15"/>
      <c r="Y29" s="15" t="s">
        <v>1583</v>
      </c>
      <c r="Z29" s="15" t="s">
        <v>1584</v>
      </c>
      <c r="AA29" s="15" t="s">
        <v>1585</v>
      </c>
      <c r="AB29" s="15" t="s">
        <v>1586</v>
      </c>
      <c r="AC29" s="15" t="s">
        <v>1587</v>
      </c>
      <c r="AD29" s="15" t="s">
        <v>1588</v>
      </c>
      <c r="AE29" s="15" t="s">
        <v>621</v>
      </c>
      <c r="AF29" s="15" t="s">
        <v>1402</v>
      </c>
      <c r="AG29" s="15" t="s">
        <v>1589</v>
      </c>
      <c r="AH29" s="15" t="s">
        <v>1590</v>
      </c>
      <c r="AI29" s="15" t="s">
        <v>1580</v>
      </c>
      <c r="AJ29" s="15" t="s">
        <v>1585</v>
      </c>
      <c r="AK29" s="15" t="s">
        <v>774</v>
      </c>
    </row>
    <row r="30" spans="1:37">
      <c r="A30" s="15" t="s">
        <v>1403</v>
      </c>
      <c r="B30" s="15" t="s">
        <v>1591</v>
      </c>
      <c r="C30" s="15"/>
      <c r="D30" s="15" t="s">
        <v>1592</v>
      </c>
      <c r="E30" s="15" t="s">
        <v>1593</v>
      </c>
      <c r="F30" s="15"/>
      <c r="G30" s="15" t="s">
        <v>758</v>
      </c>
      <c r="H30" s="15" t="s">
        <v>759</v>
      </c>
      <c r="I30" s="15" t="s">
        <v>1594</v>
      </c>
      <c r="J30" s="15" t="s">
        <v>1594</v>
      </c>
      <c r="K30" s="15"/>
      <c r="L30" s="15" t="s">
        <v>1595</v>
      </c>
      <c r="M30" s="15" t="s">
        <v>1440</v>
      </c>
      <c r="N30" s="15"/>
      <c r="O30" s="15" t="s">
        <v>1596</v>
      </c>
      <c r="P30" s="15" t="s">
        <v>1597</v>
      </c>
      <c r="Q30" s="15" t="s">
        <v>1597</v>
      </c>
      <c r="R30" s="15"/>
      <c r="S30" s="15" t="s">
        <v>1594</v>
      </c>
      <c r="T30" s="15"/>
      <c r="U30" s="15"/>
      <c r="V30" s="15"/>
      <c r="W30" s="15" t="s">
        <v>1480</v>
      </c>
      <c r="X30" s="15"/>
      <c r="Y30" s="15" t="s">
        <v>1598</v>
      </c>
      <c r="Z30" s="15" t="s">
        <v>1599</v>
      </c>
      <c r="AA30" s="15" t="s">
        <v>1448</v>
      </c>
      <c r="AB30" s="15" t="s">
        <v>1449</v>
      </c>
      <c r="AC30" s="15" t="s">
        <v>1483</v>
      </c>
      <c r="AD30" s="15" t="s">
        <v>1600</v>
      </c>
      <c r="AE30" s="15" t="s">
        <v>358</v>
      </c>
      <c r="AF30" s="15" t="s">
        <v>1403</v>
      </c>
      <c r="AG30" s="15" t="s">
        <v>1601</v>
      </c>
      <c r="AH30" s="15" t="s">
        <v>1602</v>
      </c>
      <c r="AI30" s="15" t="s">
        <v>1597</v>
      </c>
      <c r="AJ30" s="15" t="s">
        <v>1448</v>
      </c>
      <c r="AK30" s="15" t="s">
        <v>1603</v>
      </c>
    </row>
    <row r="31" spans="1:37">
      <c r="A31" s="15" t="s">
        <v>1401</v>
      </c>
      <c r="B31" s="15" t="s">
        <v>1604</v>
      </c>
      <c r="C31" s="15"/>
      <c r="D31" s="15" t="s">
        <v>1605</v>
      </c>
      <c r="E31" s="15" t="s">
        <v>1606</v>
      </c>
      <c r="F31" s="15"/>
      <c r="G31" s="15" t="s">
        <v>758</v>
      </c>
      <c r="H31" s="15" t="s">
        <v>759</v>
      </c>
      <c r="I31" s="15" t="s">
        <v>1607</v>
      </c>
      <c r="J31" s="15" t="s">
        <v>1607</v>
      </c>
      <c r="K31" s="15"/>
      <c r="L31" s="15" t="s">
        <v>1608</v>
      </c>
      <c r="M31" s="15" t="s">
        <v>1440</v>
      </c>
      <c r="N31" s="15"/>
      <c r="O31" s="15" t="s">
        <v>1609</v>
      </c>
      <c r="P31" s="15" t="s">
        <v>1610</v>
      </c>
      <c r="Q31" s="15" t="s">
        <v>1610</v>
      </c>
      <c r="R31" s="15"/>
      <c r="S31" s="15" t="s">
        <v>1607</v>
      </c>
      <c r="T31" s="15"/>
      <c r="U31" s="15"/>
      <c r="V31" s="15"/>
      <c r="W31" s="15" t="s">
        <v>1480</v>
      </c>
      <c r="X31" s="15"/>
      <c r="Y31" s="15" t="s">
        <v>1598</v>
      </c>
      <c r="Z31" s="15" t="s">
        <v>1599</v>
      </c>
      <c r="AA31" s="15" t="s">
        <v>1448</v>
      </c>
      <c r="AB31" s="15" t="s">
        <v>1449</v>
      </c>
      <c r="AC31" s="15" t="s">
        <v>1483</v>
      </c>
      <c r="AD31" s="15" t="s">
        <v>1600</v>
      </c>
      <c r="AE31" s="15" t="s">
        <v>358</v>
      </c>
      <c r="AF31" s="15" t="s">
        <v>1401</v>
      </c>
      <c r="AG31" s="15" t="s">
        <v>1611</v>
      </c>
      <c r="AH31" s="15" t="s">
        <v>1612</v>
      </c>
      <c r="AI31" s="15" t="s">
        <v>1610</v>
      </c>
      <c r="AJ31" s="15" t="s">
        <v>1561</v>
      </c>
      <c r="AK31" s="15" t="s">
        <v>1603</v>
      </c>
    </row>
    <row r="33" spans="1:11" ht="16.2">
      <c r="A33" s="250" t="s">
        <v>1613</v>
      </c>
      <c r="B33" s="264"/>
      <c r="C33" s="250"/>
      <c r="D33" s="250"/>
      <c r="E33" s="16"/>
      <c r="F33" s="16"/>
      <c r="G33" s="16"/>
      <c r="H33" s="16"/>
      <c r="I33" s="16"/>
    </row>
    <row r="34" spans="1:11">
      <c r="A34" s="15" t="s">
        <v>748</v>
      </c>
      <c r="B34" s="15" t="s">
        <v>1614</v>
      </c>
      <c r="C34" s="15" t="s">
        <v>752</v>
      </c>
      <c r="D34" s="15" t="s">
        <v>744</v>
      </c>
      <c r="E34" s="15" t="s">
        <v>1341</v>
      </c>
      <c r="F34" s="15" t="s">
        <v>754</v>
      </c>
      <c r="G34" s="15" t="s">
        <v>1615</v>
      </c>
      <c r="H34" s="15" t="s">
        <v>1616</v>
      </c>
      <c r="I34" s="15" t="s">
        <v>1617</v>
      </c>
      <c r="J34" s="15" t="s">
        <v>1618</v>
      </c>
      <c r="K34" s="15" t="s">
        <v>1619</v>
      </c>
    </row>
    <row r="35" spans="1:11">
      <c r="A35" s="15" t="s">
        <v>1402</v>
      </c>
      <c r="B35" s="15" t="s">
        <v>1620</v>
      </c>
      <c r="C35" s="15" t="s">
        <v>1621</v>
      </c>
      <c r="D35" s="15"/>
      <c r="E35" s="15"/>
      <c r="F35" s="15" t="s">
        <v>1622</v>
      </c>
      <c r="G35" s="15" t="s">
        <v>1623</v>
      </c>
      <c r="H35" s="15"/>
      <c r="I35" s="15" t="s">
        <v>560</v>
      </c>
      <c r="J35" s="15" t="s">
        <v>1624</v>
      </c>
      <c r="K35" s="15" t="s">
        <v>1574</v>
      </c>
    </row>
    <row r="36" spans="1:11">
      <c r="A36" s="15" t="s">
        <v>1402</v>
      </c>
      <c r="B36" s="15" t="s">
        <v>1625</v>
      </c>
      <c r="C36" s="15" t="s">
        <v>1626</v>
      </c>
      <c r="D36" s="15"/>
      <c r="E36" s="15"/>
      <c r="F36" s="15" t="s">
        <v>1627</v>
      </c>
      <c r="G36" s="15" t="s">
        <v>1628</v>
      </c>
      <c r="H36" s="15"/>
      <c r="I36" s="15" t="s">
        <v>560</v>
      </c>
      <c r="J36" s="15" t="s">
        <v>1624</v>
      </c>
      <c r="K36" s="15" t="s">
        <v>1574</v>
      </c>
    </row>
    <row r="37" spans="1:11">
      <c r="A37" s="15" t="s">
        <v>1403</v>
      </c>
      <c r="B37" s="15" t="s">
        <v>1592</v>
      </c>
      <c r="C37" s="15" t="s">
        <v>1593</v>
      </c>
      <c r="D37" s="15" t="s">
        <v>758</v>
      </c>
      <c r="E37" s="15"/>
      <c r="F37" s="15" t="s">
        <v>1624</v>
      </c>
      <c r="G37" s="15"/>
      <c r="H37" s="15"/>
      <c r="I37" s="15" t="s">
        <v>509</v>
      </c>
      <c r="J37" s="15" t="s">
        <v>1624</v>
      </c>
      <c r="K37" s="15" t="s">
        <v>1593</v>
      </c>
    </row>
    <row r="38" spans="1:11">
      <c r="A38" s="15" t="s">
        <v>1391</v>
      </c>
      <c r="B38" s="15" t="s">
        <v>1629</v>
      </c>
      <c r="C38" s="15" t="s">
        <v>1630</v>
      </c>
      <c r="D38" s="15" t="s">
        <v>758</v>
      </c>
      <c r="E38" s="15" t="s">
        <v>1342</v>
      </c>
      <c r="F38" s="15" t="s">
        <v>1631</v>
      </c>
      <c r="G38" s="15" t="s">
        <v>1632</v>
      </c>
      <c r="H38" s="15" t="s">
        <v>1633</v>
      </c>
      <c r="I38" s="15" t="s">
        <v>621</v>
      </c>
      <c r="J38" s="15" t="s">
        <v>1624</v>
      </c>
      <c r="K38" s="15" t="s">
        <v>1489</v>
      </c>
    </row>
    <row r="39" spans="1:11">
      <c r="A39" s="15" t="s">
        <v>1391</v>
      </c>
      <c r="B39" s="15" t="s">
        <v>1634</v>
      </c>
      <c r="C39" s="15" t="s">
        <v>1630</v>
      </c>
      <c r="D39" s="15" t="s">
        <v>758</v>
      </c>
      <c r="E39" s="15" t="s">
        <v>1342</v>
      </c>
      <c r="F39" s="15" t="s">
        <v>1631</v>
      </c>
      <c r="G39" s="15" t="s">
        <v>1632</v>
      </c>
      <c r="H39" s="15" t="s">
        <v>1633</v>
      </c>
      <c r="I39" s="15" t="s">
        <v>621</v>
      </c>
      <c r="J39" s="15" t="s">
        <v>1624</v>
      </c>
      <c r="K39" s="15" t="s">
        <v>1489</v>
      </c>
    </row>
    <row r="40" spans="1:11">
      <c r="A40" s="15" t="s">
        <v>1391</v>
      </c>
      <c r="B40" s="15" t="s">
        <v>1635</v>
      </c>
      <c r="C40" s="15" t="s">
        <v>1636</v>
      </c>
      <c r="D40" s="15" t="s">
        <v>758</v>
      </c>
      <c r="E40" s="15" t="s">
        <v>1342</v>
      </c>
      <c r="F40" s="15" t="s">
        <v>1637</v>
      </c>
      <c r="G40" s="15" t="s">
        <v>1632</v>
      </c>
      <c r="H40" s="15" t="s">
        <v>1633</v>
      </c>
      <c r="I40" s="15" t="s">
        <v>621</v>
      </c>
      <c r="J40" s="15" t="s">
        <v>1624</v>
      </c>
      <c r="K40" s="15" t="s">
        <v>1489</v>
      </c>
    </row>
    <row r="41" spans="1:11">
      <c r="A41" s="15" t="s">
        <v>1391</v>
      </c>
      <c r="B41" s="15" t="s">
        <v>1488</v>
      </c>
      <c r="C41" s="15" t="s">
        <v>1638</v>
      </c>
      <c r="D41" s="15" t="s">
        <v>758</v>
      </c>
      <c r="E41" s="15" t="s">
        <v>1342</v>
      </c>
      <c r="F41" s="15" t="s">
        <v>1639</v>
      </c>
      <c r="G41" s="15" t="s">
        <v>1632</v>
      </c>
      <c r="H41" s="15" t="s">
        <v>1633</v>
      </c>
      <c r="I41" s="15" t="s">
        <v>621</v>
      </c>
      <c r="J41" s="15" t="s">
        <v>1624</v>
      </c>
      <c r="K41" s="15" t="s">
        <v>1489</v>
      </c>
    </row>
    <row r="42" spans="1:11">
      <c r="A42" s="15" t="s">
        <v>1394</v>
      </c>
      <c r="B42" s="15" t="s">
        <v>1518</v>
      </c>
      <c r="C42" s="15" t="s">
        <v>1640</v>
      </c>
      <c r="D42" s="15" t="s">
        <v>758</v>
      </c>
      <c r="E42" s="15" t="s">
        <v>1342</v>
      </c>
      <c r="F42" s="15" t="s">
        <v>1637</v>
      </c>
      <c r="G42" s="15"/>
      <c r="H42" s="15"/>
      <c r="I42" s="15" t="s">
        <v>558</v>
      </c>
      <c r="J42" s="15" t="s">
        <v>1624</v>
      </c>
      <c r="K42" s="15" t="s">
        <v>1519</v>
      </c>
    </row>
    <row r="43" spans="1:11">
      <c r="A43" s="15" t="s">
        <v>1394</v>
      </c>
      <c r="B43" s="15" t="s">
        <v>1641</v>
      </c>
      <c r="C43" s="15" t="s">
        <v>1640</v>
      </c>
      <c r="D43" s="15" t="s">
        <v>758</v>
      </c>
      <c r="E43" s="15"/>
      <c r="F43" s="15" t="s">
        <v>1637</v>
      </c>
      <c r="G43" s="15"/>
      <c r="H43" s="15"/>
      <c r="I43" s="15" t="s">
        <v>558</v>
      </c>
      <c r="J43" s="15" t="s">
        <v>1624</v>
      </c>
      <c r="K43" s="15" t="s">
        <v>1519</v>
      </c>
    </row>
    <row r="44" spans="1:11">
      <c r="A44" s="15" t="s">
        <v>1394</v>
      </c>
      <c r="B44" s="15" t="s">
        <v>1642</v>
      </c>
      <c r="C44" s="15" t="s">
        <v>1643</v>
      </c>
      <c r="D44" s="15" t="s">
        <v>758</v>
      </c>
      <c r="E44" s="15" t="s">
        <v>1342</v>
      </c>
      <c r="F44" s="15" t="s">
        <v>1644</v>
      </c>
      <c r="G44" s="15"/>
      <c r="H44" s="15"/>
      <c r="I44" s="15" t="s">
        <v>558</v>
      </c>
      <c r="J44" s="15" t="s">
        <v>1624</v>
      </c>
      <c r="K44" s="15" t="s">
        <v>1519</v>
      </c>
    </row>
    <row r="45" spans="1:11">
      <c r="A45" s="15" t="s">
        <v>1395</v>
      </c>
      <c r="B45" s="15" t="s">
        <v>1645</v>
      </c>
      <c r="C45" s="15" t="s">
        <v>1643</v>
      </c>
      <c r="D45" s="15" t="s">
        <v>758</v>
      </c>
      <c r="E45" s="15" t="s">
        <v>1342</v>
      </c>
      <c r="F45" s="15" t="s">
        <v>1646</v>
      </c>
      <c r="G45" s="15"/>
      <c r="H45" s="15" t="s">
        <v>1633</v>
      </c>
      <c r="I45" s="15" t="s">
        <v>560</v>
      </c>
      <c r="J45" s="15" t="s">
        <v>1647</v>
      </c>
      <c r="K45" s="15" t="s">
        <v>1519</v>
      </c>
    </row>
    <row r="46" spans="1:11">
      <c r="A46" s="15" t="s">
        <v>1395</v>
      </c>
      <c r="B46" s="15" t="s">
        <v>1534</v>
      </c>
      <c r="C46" s="15" t="s">
        <v>1648</v>
      </c>
      <c r="D46" s="15" t="s">
        <v>758</v>
      </c>
      <c r="E46" s="15" t="s">
        <v>1342</v>
      </c>
      <c r="F46" s="15" t="s">
        <v>1649</v>
      </c>
      <c r="G46" s="15"/>
      <c r="H46" s="15" t="s">
        <v>1633</v>
      </c>
      <c r="I46" s="15" t="s">
        <v>560</v>
      </c>
      <c r="J46" s="15" t="s">
        <v>1647</v>
      </c>
      <c r="K46" s="15" t="s">
        <v>1519</v>
      </c>
    </row>
    <row r="47" spans="1:11">
      <c r="A47" s="15" t="s">
        <v>1396</v>
      </c>
      <c r="B47" s="15" t="s">
        <v>1548</v>
      </c>
      <c r="C47" s="15" t="s">
        <v>1650</v>
      </c>
      <c r="D47" s="15" t="s">
        <v>758</v>
      </c>
      <c r="E47" s="15"/>
      <c r="F47" s="15" t="s">
        <v>1651</v>
      </c>
      <c r="G47" s="15"/>
      <c r="H47" s="15"/>
      <c r="I47" s="15" t="s">
        <v>560</v>
      </c>
      <c r="J47" s="15" t="s">
        <v>1624</v>
      </c>
      <c r="K47" s="15" t="s">
        <v>1549</v>
      </c>
    </row>
    <row r="48" spans="1:11">
      <c r="A48" s="15" t="s">
        <v>1396</v>
      </c>
      <c r="B48" s="15" t="s">
        <v>1652</v>
      </c>
      <c r="C48" s="15" t="s">
        <v>1653</v>
      </c>
      <c r="D48" s="15" t="s">
        <v>758</v>
      </c>
      <c r="E48" s="15"/>
      <c r="F48" s="15" t="s">
        <v>1654</v>
      </c>
      <c r="G48" s="15"/>
      <c r="H48" s="15"/>
      <c r="I48" s="15" t="s">
        <v>560</v>
      </c>
      <c r="J48" s="15" t="s">
        <v>1624</v>
      </c>
      <c r="K48" s="15" t="s">
        <v>1549</v>
      </c>
    </row>
    <row r="49" spans="1:11">
      <c r="A49" s="15" t="s">
        <v>1397</v>
      </c>
      <c r="B49" s="15" t="s">
        <v>1563</v>
      </c>
      <c r="C49" s="15" t="s">
        <v>1473</v>
      </c>
      <c r="D49" s="15" t="s">
        <v>758</v>
      </c>
      <c r="E49" s="15"/>
      <c r="F49" s="15" t="s">
        <v>1655</v>
      </c>
      <c r="G49" s="15"/>
      <c r="H49" s="15"/>
      <c r="I49" s="15" t="s">
        <v>1186</v>
      </c>
      <c r="J49" s="15" t="s">
        <v>1624</v>
      </c>
      <c r="K49" s="15" t="s">
        <v>1519</v>
      </c>
    </row>
    <row r="50" spans="1:11">
      <c r="A50" s="15" t="s">
        <v>1397</v>
      </c>
      <c r="B50" s="15" t="s">
        <v>1656</v>
      </c>
      <c r="C50" s="15" t="s">
        <v>1657</v>
      </c>
      <c r="D50" s="15" t="s">
        <v>758</v>
      </c>
      <c r="E50" s="15"/>
      <c r="F50" s="15" t="s">
        <v>1658</v>
      </c>
      <c r="G50" s="15"/>
      <c r="H50" s="15"/>
      <c r="I50" s="15" t="s">
        <v>1186</v>
      </c>
      <c r="J50" s="15" t="s">
        <v>1624</v>
      </c>
      <c r="K50" s="15" t="s">
        <v>1519</v>
      </c>
    </row>
    <row r="51" spans="1:11">
      <c r="A51" s="15" t="s">
        <v>1397</v>
      </c>
      <c r="B51" s="15" t="s">
        <v>1659</v>
      </c>
      <c r="C51" s="15" t="s">
        <v>1657</v>
      </c>
      <c r="D51" s="15" t="s">
        <v>758</v>
      </c>
      <c r="E51" s="15"/>
      <c r="F51" s="15" t="s">
        <v>1658</v>
      </c>
      <c r="G51" s="15"/>
      <c r="H51" s="15"/>
      <c r="I51" s="15" t="s">
        <v>1186</v>
      </c>
      <c r="J51" s="15" t="s">
        <v>1624</v>
      </c>
      <c r="K51" s="15" t="s">
        <v>1519</v>
      </c>
    </row>
    <row r="52" spans="1:11">
      <c r="A52" s="15" t="s">
        <v>1397</v>
      </c>
      <c r="B52" s="15" t="s">
        <v>1660</v>
      </c>
      <c r="C52" s="15" t="s">
        <v>1661</v>
      </c>
      <c r="D52" s="15" t="s">
        <v>758</v>
      </c>
      <c r="E52" s="15"/>
      <c r="F52" s="15" t="s">
        <v>1662</v>
      </c>
      <c r="G52" s="15"/>
      <c r="H52" s="15"/>
      <c r="I52" s="15" t="s">
        <v>1186</v>
      </c>
      <c r="J52" s="15" t="s">
        <v>1624</v>
      </c>
      <c r="K52" s="15" t="s">
        <v>1519</v>
      </c>
    </row>
    <row r="53" spans="1:11">
      <c r="A53" s="15" t="s">
        <v>1397</v>
      </c>
      <c r="B53" s="15" t="s">
        <v>1663</v>
      </c>
      <c r="C53" s="15" t="s">
        <v>1657</v>
      </c>
      <c r="D53" s="15" t="s">
        <v>758</v>
      </c>
      <c r="E53" s="15"/>
      <c r="F53" s="15" t="s">
        <v>1658</v>
      </c>
      <c r="G53" s="15"/>
      <c r="H53" s="15"/>
      <c r="I53" s="15" t="s">
        <v>1186</v>
      </c>
      <c r="J53" s="15" t="s">
        <v>1624</v>
      </c>
      <c r="K53" s="15" t="s">
        <v>1519</v>
      </c>
    </row>
    <row r="54" spans="1:11">
      <c r="A54" s="15" t="s">
        <v>1397</v>
      </c>
      <c r="B54" s="15" t="s">
        <v>1664</v>
      </c>
      <c r="C54" s="15" t="s">
        <v>1657</v>
      </c>
      <c r="D54" s="15" t="s">
        <v>758</v>
      </c>
      <c r="E54" s="15"/>
      <c r="F54" s="15" t="s">
        <v>1658</v>
      </c>
      <c r="G54" s="15"/>
      <c r="H54" s="15"/>
      <c r="I54" s="15" t="s">
        <v>1186</v>
      </c>
      <c r="J54" s="15" t="s">
        <v>1624</v>
      </c>
      <c r="K54" s="15" t="s">
        <v>1519</v>
      </c>
    </row>
    <row r="55" spans="1:11">
      <c r="A55" s="15" t="s">
        <v>1397</v>
      </c>
      <c r="B55" s="15" t="s">
        <v>1665</v>
      </c>
      <c r="C55" s="15" t="s">
        <v>1657</v>
      </c>
      <c r="D55" s="15" t="s">
        <v>758</v>
      </c>
      <c r="E55" s="15"/>
      <c r="F55" s="15" t="s">
        <v>1658</v>
      </c>
      <c r="G55" s="15"/>
      <c r="H55" s="15"/>
      <c r="I55" s="15" t="s">
        <v>1186</v>
      </c>
      <c r="J55" s="15" t="s">
        <v>1624</v>
      </c>
      <c r="K55" s="15" t="s">
        <v>1519</v>
      </c>
    </row>
    <row r="56" spans="1:11">
      <c r="A56" s="15" t="s">
        <v>1397</v>
      </c>
      <c r="B56" s="15" t="s">
        <v>1666</v>
      </c>
      <c r="C56" s="15" t="s">
        <v>1643</v>
      </c>
      <c r="D56" s="15" t="s">
        <v>758</v>
      </c>
      <c r="E56" s="15"/>
      <c r="F56" s="15" t="s">
        <v>1644</v>
      </c>
      <c r="G56" s="15"/>
      <c r="H56" s="15"/>
      <c r="I56" s="15" t="s">
        <v>1186</v>
      </c>
      <c r="J56" s="15" t="s">
        <v>1624</v>
      </c>
      <c r="K56" s="15" t="s">
        <v>1519</v>
      </c>
    </row>
    <row r="57" spans="1:11">
      <c r="A57" s="15" t="s">
        <v>1397</v>
      </c>
      <c r="B57" s="15" t="s">
        <v>1667</v>
      </c>
      <c r="C57" s="15" t="s">
        <v>1473</v>
      </c>
      <c r="D57" s="15" t="s">
        <v>758</v>
      </c>
      <c r="E57" s="15"/>
      <c r="F57" s="15" t="s">
        <v>1655</v>
      </c>
      <c r="G57" s="15"/>
      <c r="H57" s="15"/>
      <c r="I57" s="15" t="s">
        <v>1186</v>
      </c>
      <c r="J57" s="15" t="s">
        <v>1624</v>
      </c>
      <c r="K57" s="15" t="s">
        <v>1519</v>
      </c>
    </row>
    <row r="58" spans="1:11">
      <c r="A58" s="15" t="s">
        <v>1397</v>
      </c>
      <c r="B58" s="15" t="s">
        <v>1668</v>
      </c>
      <c r="C58" s="15" t="s">
        <v>1669</v>
      </c>
      <c r="D58" s="15" t="s">
        <v>758</v>
      </c>
      <c r="E58" s="15"/>
      <c r="F58" s="15" t="s">
        <v>1670</v>
      </c>
      <c r="G58" s="15"/>
      <c r="H58" s="15"/>
      <c r="I58" s="15" t="s">
        <v>1186</v>
      </c>
      <c r="J58" s="15" t="s">
        <v>1624</v>
      </c>
      <c r="K58" s="15" t="s">
        <v>1519</v>
      </c>
    </row>
    <row r="59" spans="1:11">
      <c r="A59" s="15" t="s">
        <v>1398</v>
      </c>
      <c r="B59" s="15" t="s">
        <v>1436</v>
      </c>
      <c r="C59" s="15" t="s">
        <v>1671</v>
      </c>
      <c r="D59" s="15" t="s">
        <v>758</v>
      </c>
      <c r="E59" s="15" t="s">
        <v>1342</v>
      </c>
      <c r="F59" s="15" t="s">
        <v>1647</v>
      </c>
      <c r="G59" s="15"/>
      <c r="H59" s="15"/>
      <c r="I59" s="15" t="s">
        <v>560</v>
      </c>
      <c r="J59" s="15" t="s">
        <v>1624</v>
      </c>
      <c r="K59" s="15" t="s">
        <v>1437</v>
      </c>
    </row>
    <row r="60" spans="1:11">
      <c r="A60" s="15" t="s">
        <v>1398</v>
      </c>
      <c r="B60" s="15" t="s">
        <v>1672</v>
      </c>
      <c r="C60" s="15" t="s">
        <v>1673</v>
      </c>
      <c r="D60" s="15" t="s">
        <v>758</v>
      </c>
      <c r="E60" s="15" t="s">
        <v>1342</v>
      </c>
      <c r="F60" s="15" t="s">
        <v>1674</v>
      </c>
      <c r="G60" s="15"/>
      <c r="H60" s="15"/>
      <c r="I60" s="15" t="s">
        <v>560</v>
      </c>
      <c r="J60" s="15" t="s">
        <v>1624</v>
      </c>
      <c r="K60" s="15" t="s">
        <v>1437</v>
      </c>
    </row>
    <row r="61" spans="1:11">
      <c r="A61" s="15" t="s">
        <v>1400</v>
      </c>
      <c r="B61" s="15" t="s">
        <v>1472</v>
      </c>
      <c r="C61" s="15" t="s">
        <v>1657</v>
      </c>
      <c r="D61" s="15"/>
      <c r="E61" s="15" t="s">
        <v>1342</v>
      </c>
      <c r="F61" s="15" t="s">
        <v>1675</v>
      </c>
      <c r="G61" s="15"/>
      <c r="H61" s="15"/>
      <c r="I61" s="15" t="s">
        <v>558</v>
      </c>
      <c r="J61" s="15" t="s">
        <v>1624</v>
      </c>
      <c r="K61" s="15" t="s">
        <v>1473</v>
      </c>
    </row>
    <row r="62" spans="1:11">
      <c r="A62" s="15" t="s">
        <v>1400</v>
      </c>
      <c r="B62" s="15" t="s">
        <v>1676</v>
      </c>
      <c r="C62" s="15" t="s">
        <v>1657</v>
      </c>
      <c r="D62" s="15"/>
      <c r="E62" s="15" t="s">
        <v>1342</v>
      </c>
      <c r="F62" s="15" t="s">
        <v>1675</v>
      </c>
      <c r="G62" s="15"/>
      <c r="H62" s="15"/>
      <c r="I62" s="15" t="s">
        <v>558</v>
      </c>
      <c r="J62" s="15" t="s">
        <v>1624</v>
      </c>
      <c r="K62" s="15" t="s">
        <v>1473</v>
      </c>
    </row>
    <row r="63" spans="1:11">
      <c r="A63" s="15" t="s">
        <v>1400</v>
      </c>
      <c r="B63" s="15" t="s">
        <v>1677</v>
      </c>
      <c r="C63" s="15" t="s">
        <v>1657</v>
      </c>
      <c r="D63" s="15"/>
      <c r="E63" s="15" t="s">
        <v>1342</v>
      </c>
      <c r="F63" s="15" t="s">
        <v>1675</v>
      </c>
      <c r="G63" s="15"/>
      <c r="H63" s="15"/>
      <c r="I63" s="15" t="s">
        <v>558</v>
      </c>
      <c r="J63" s="15" t="s">
        <v>1624</v>
      </c>
      <c r="K63" s="15" t="s">
        <v>1473</v>
      </c>
    </row>
    <row r="64" spans="1:11">
      <c r="A64" s="15" t="s">
        <v>1401</v>
      </c>
      <c r="B64" s="15" t="s">
        <v>1605</v>
      </c>
      <c r="C64" s="15" t="s">
        <v>1606</v>
      </c>
      <c r="D64" s="15"/>
      <c r="E64" s="15" t="s">
        <v>1342</v>
      </c>
      <c r="F64" s="15" t="s">
        <v>1624</v>
      </c>
      <c r="G64" s="15"/>
      <c r="H64" s="15"/>
      <c r="I64" s="15" t="s">
        <v>509</v>
      </c>
      <c r="J64" s="15" t="s">
        <v>1624</v>
      </c>
      <c r="K64" s="15" t="s">
        <v>1606</v>
      </c>
    </row>
    <row r="67" spans="1:13" ht="16.2">
      <c r="A67" s="262" t="s">
        <v>1678</v>
      </c>
      <c r="B67" s="262"/>
      <c r="C67" s="262"/>
      <c r="D67" s="262"/>
      <c r="E67" s="262"/>
      <c r="F67" s="262"/>
      <c r="G67" s="262"/>
      <c r="H67" s="262"/>
      <c r="I67" s="262"/>
    </row>
    <row r="68" spans="1:13">
      <c r="A68" s="15" t="s">
        <v>748</v>
      </c>
      <c r="B68" s="15" t="s">
        <v>1679</v>
      </c>
      <c r="C68" s="15" t="s">
        <v>1680</v>
      </c>
      <c r="D68" s="15" t="s">
        <v>1681</v>
      </c>
      <c r="E68" s="15" t="s">
        <v>1682</v>
      </c>
      <c r="F68" s="15" t="s">
        <v>1683</v>
      </c>
      <c r="G68" s="15" t="s">
        <v>1684</v>
      </c>
      <c r="H68" s="15" t="s">
        <v>1685</v>
      </c>
      <c r="I68" s="15" t="s">
        <v>1686</v>
      </c>
      <c r="J68" s="15" t="s">
        <v>1687</v>
      </c>
      <c r="K68" s="15" t="s">
        <v>1688</v>
      </c>
      <c r="L68" s="15" t="s">
        <v>1689</v>
      </c>
      <c r="M68" s="15" t="s">
        <v>1690</v>
      </c>
    </row>
    <row r="69" spans="1:13">
      <c r="A69" s="15" t="s">
        <v>1398</v>
      </c>
      <c r="B69" s="15" t="s">
        <v>1436</v>
      </c>
      <c r="C69" s="15" t="s">
        <v>1691</v>
      </c>
      <c r="D69" s="15" t="s">
        <v>1692</v>
      </c>
      <c r="E69" s="15" t="s">
        <v>1693</v>
      </c>
      <c r="F69" s="15" t="s">
        <v>758</v>
      </c>
      <c r="G69" s="15" t="s">
        <v>358</v>
      </c>
      <c r="H69" s="15" t="s">
        <v>1693</v>
      </c>
      <c r="I69" s="15" t="s">
        <v>1342</v>
      </c>
      <c r="J69" s="15" t="s">
        <v>1694</v>
      </c>
      <c r="K69" s="15" t="s">
        <v>1695</v>
      </c>
      <c r="L69" s="15" t="s">
        <v>1696</v>
      </c>
      <c r="M69" s="15" t="s">
        <v>1696</v>
      </c>
    </row>
    <row r="70" spans="1:13">
      <c r="A70" s="15" t="s">
        <v>1400</v>
      </c>
      <c r="B70" s="15" t="s">
        <v>1697</v>
      </c>
      <c r="C70" s="15"/>
      <c r="D70" s="15" t="s">
        <v>1698</v>
      </c>
      <c r="E70" s="15" t="s">
        <v>1699</v>
      </c>
      <c r="F70" s="15"/>
      <c r="G70" s="15" t="s">
        <v>1700</v>
      </c>
      <c r="H70" s="15" t="s">
        <v>1699</v>
      </c>
      <c r="I70" s="15" t="s">
        <v>1701</v>
      </c>
      <c r="J70" s="15" t="s">
        <v>1702</v>
      </c>
      <c r="K70" s="15" t="s">
        <v>1675</v>
      </c>
      <c r="L70" s="15" t="s">
        <v>1703</v>
      </c>
      <c r="M70" s="15" t="s">
        <v>1703</v>
      </c>
    </row>
    <row r="71" spans="1:13">
      <c r="A71" s="15" t="s">
        <v>1391</v>
      </c>
      <c r="B71" s="15" t="s">
        <v>1488</v>
      </c>
      <c r="C71" s="15" t="s">
        <v>1633</v>
      </c>
      <c r="D71" s="15" t="s">
        <v>1692</v>
      </c>
      <c r="E71" s="15" t="s">
        <v>1704</v>
      </c>
      <c r="F71" s="15" t="s">
        <v>758</v>
      </c>
      <c r="G71" s="15" t="s">
        <v>358</v>
      </c>
      <c r="H71" s="15" t="s">
        <v>358</v>
      </c>
      <c r="I71" s="15" t="s">
        <v>1342</v>
      </c>
      <c r="J71" s="15" t="s">
        <v>1632</v>
      </c>
      <c r="K71" s="15" t="s">
        <v>1705</v>
      </c>
      <c r="L71" s="15" t="s">
        <v>1706</v>
      </c>
      <c r="M71" s="15" t="s">
        <v>1706</v>
      </c>
    </row>
    <row r="72" spans="1:13">
      <c r="A72" s="15" t="s">
        <v>1394</v>
      </c>
      <c r="B72" s="15" t="s">
        <v>1707</v>
      </c>
      <c r="C72" s="15" t="s">
        <v>1708</v>
      </c>
      <c r="D72" s="15" t="s">
        <v>1709</v>
      </c>
      <c r="E72" s="15" t="s">
        <v>1710</v>
      </c>
      <c r="F72" s="15" t="s">
        <v>1711</v>
      </c>
      <c r="G72" s="15" t="s">
        <v>1712</v>
      </c>
      <c r="H72" s="15" t="s">
        <v>1710</v>
      </c>
      <c r="I72" s="15" t="s">
        <v>1713</v>
      </c>
      <c r="J72" s="15" t="s">
        <v>1714</v>
      </c>
      <c r="K72" s="15" t="s">
        <v>1715</v>
      </c>
      <c r="L72" s="15" t="s">
        <v>1716</v>
      </c>
      <c r="M72" s="15" t="s">
        <v>1716</v>
      </c>
    </row>
    <row r="73" spans="1:13">
      <c r="A73" s="15" t="s">
        <v>1395</v>
      </c>
      <c r="B73" s="15" t="s">
        <v>1534</v>
      </c>
      <c r="C73" s="15" t="s">
        <v>1633</v>
      </c>
      <c r="D73" s="15" t="s">
        <v>1692</v>
      </c>
      <c r="E73" s="15" t="s">
        <v>1717</v>
      </c>
      <c r="F73" s="15" t="s">
        <v>758</v>
      </c>
      <c r="G73" s="15" t="s">
        <v>1717</v>
      </c>
      <c r="H73" s="15" t="s">
        <v>1718</v>
      </c>
      <c r="I73" s="15" t="s">
        <v>1342</v>
      </c>
      <c r="J73" s="15" t="s">
        <v>1694</v>
      </c>
      <c r="K73" s="15" t="s">
        <v>1719</v>
      </c>
      <c r="L73" s="15" t="s">
        <v>1720</v>
      </c>
      <c r="M73" s="15" t="s">
        <v>1720</v>
      </c>
    </row>
    <row r="74" spans="1:13">
      <c r="A74" s="15" t="s">
        <v>1396</v>
      </c>
      <c r="B74" s="15" t="s">
        <v>1548</v>
      </c>
      <c r="C74" s="15" t="s">
        <v>1691</v>
      </c>
      <c r="D74" s="15" t="s">
        <v>1692</v>
      </c>
      <c r="E74" s="15" t="s">
        <v>1721</v>
      </c>
      <c r="F74" s="15" t="s">
        <v>758</v>
      </c>
      <c r="G74" s="15" t="s">
        <v>358</v>
      </c>
      <c r="H74" s="15" t="s">
        <v>358</v>
      </c>
      <c r="I74" s="15"/>
      <c r="J74" s="15" t="s">
        <v>1694</v>
      </c>
      <c r="K74" s="15" t="s">
        <v>1722</v>
      </c>
      <c r="L74" s="15" t="s">
        <v>1723</v>
      </c>
      <c r="M74" s="15" t="s">
        <v>1723</v>
      </c>
    </row>
    <row r="75" spans="1:13">
      <c r="A75" s="15" t="s">
        <v>1397</v>
      </c>
      <c r="B75" s="15" t="s">
        <v>1724</v>
      </c>
      <c r="C75" s="15"/>
      <c r="D75" s="15" t="s">
        <v>1692</v>
      </c>
      <c r="E75" s="15" t="s">
        <v>1185</v>
      </c>
      <c r="F75" s="15"/>
      <c r="G75" s="15" t="s">
        <v>1185</v>
      </c>
      <c r="H75" s="15" t="s">
        <v>1185</v>
      </c>
      <c r="I75" s="15" t="s">
        <v>1725</v>
      </c>
      <c r="J75" s="15" t="s">
        <v>1694</v>
      </c>
      <c r="K75" s="15" t="s">
        <v>1726</v>
      </c>
      <c r="L75" s="15" t="s">
        <v>1727</v>
      </c>
      <c r="M75" s="15" t="s">
        <v>1727</v>
      </c>
    </row>
    <row r="76" spans="1:13">
      <c r="A76" s="15" t="s">
        <v>1402</v>
      </c>
      <c r="B76" s="15" t="s">
        <v>1728</v>
      </c>
      <c r="C76" s="15" t="s">
        <v>1633</v>
      </c>
      <c r="D76" s="15" t="s">
        <v>1729</v>
      </c>
      <c r="E76" s="15" t="s">
        <v>1730</v>
      </c>
      <c r="F76" s="15"/>
      <c r="G76" s="15" t="s">
        <v>1730</v>
      </c>
      <c r="H76" s="15" t="s">
        <v>358</v>
      </c>
      <c r="I76" s="15" t="s">
        <v>1342</v>
      </c>
      <c r="J76" s="15" t="s">
        <v>1731</v>
      </c>
      <c r="K76" s="15" t="s">
        <v>1732</v>
      </c>
      <c r="L76" s="15" t="s">
        <v>1733</v>
      </c>
      <c r="M76" s="15" t="s">
        <v>1733</v>
      </c>
    </row>
    <row r="77" spans="1:13">
      <c r="A77" s="15" t="s">
        <v>1403</v>
      </c>
      <c r="B77" s="15" t="s">
        <v>1592</v>
      </c>
      <c r="C77" s="15" t="s">
        <v>1691</v>
      </c>
      <c r="D77" s="15" t="s">
        <v>1692</v>
      </c>
      <c r="E77" s="15" t="s">
        <v>1193</v>
      </c>
      <c r="F77" s="15" t="s">
        <v>758</v>
      </c>
      <c r="G77" s="15" t="s">
        <v>358</v>
      </c>
      <c r="H77" s="15" t="s">
        <v>358</v>
      </c>
      <c r="I77" s="15"/>
      <c r="J77" s="15" t="s">
        <v>1694</v>
      </c>
      <c r="K77" s="15" t="s">
        <v>1734</v>
      </c>
      <c r="L77" s="15" t="s">
        <v>1735</v>
      </c>
      <c r="M77" s="15" t="s">
        <v>1735</v>
      </c>
    </row>
    <row r="78" spans="1:13">
      <c r="A78" s="15" t="s">
        <v>1401</v>
      </c>
      <c r="B78" s="15" t="s">
        <v>1605</v>
      </c>
      <c r="C78" s="15"/>
      <c r="D78" s="15" t="s">
        <v>1692</v>
      </c>
      <c r="E78" s="15" t="s">
        <v>559</v>
      </c>
      <c r="F78" s="15"/>
      <c r="G78" s="15" t="s">
        <v>358</v>
      </c>
      <c r="H78" s="15" t="s">
        <v>559</v>
      </c>
      <c r="I78" s="15" t="s">
        <v>1342</v>
      </c>
      <c r="J78" s="15" t="s">
        <v>1694</v>
      </c>
      <c r="K78" s="15" t="s">
        <v>1734</v>
      </c>
      <c r="L78" s="15" t="s">
        <v>1736</v>
      </c>
      <c r="M78" s="15" t="s">
        <v>1736</v>
      </c>
    </row>
    <row r="81" spans="1:9" ht="16.2">
      <c r="A81" s="262" t="s">
        <v>1613</v>
      </c>
      <c r="B81" s="262"/>
      <c r="C81" s="262"/>
      <c r="D81" s="262"/>
      <c r="E81" s="262"/>
      <c r="F81" s="262"/>
      <c r="G81" s="262"/>
      <c r="H81" s="262"/>
      <c r="I81" s="262"/>
    </row>
    <row r="82" spans="1:9">
      <c r="A82" s="15" t="s">
        <v>748</v>
      </c>
      <c r="B82" s="15" t="s">
        <v>1737</v>
      </c>
      <c r="C82" s="15" t="s">
        <v>746</v>
      </c>
      <c r="D82" s="15" t="s">
        <v>125</v>
      </c>
      <c r="E82" s="15" t="s">
        <v>1738</v>
      </c>
      <c r="F82" s="15" t="s">
        <v>1739</v>
      </c>
    </row>
    <row r="83" spans="1:9">
      <c r="A83" s="15" t="s">
        <v>1402</v>
      </c>
      <c r="B83" s="15" t="s">
        <v>1740</v>
      </c>
      <c r="C83" s="15" t="s">
        <v>771</v>
      </c>
      <c r="D83" s="15" t="s">
        <v>137</v>
      </c>
      <c r="E83" s="15" t="s">
        <v>1741</v>
      </c>
      <c r="F83" s="15" t="s">
        <v>740</v>
      </c>
    </row>
    <row r="84" spans="1:9">
      <c r="A84" s="15" t="s">
        <v>1402</v>
      </c>
      <c r="B84" s="15" t="s">
        <v>1742</v>
      </c>
      <c r="C84" s="15" t="s">
        <v>1743</v>
      </c>
      <c r="D84" s="15" t="s">
        <v>142</v>
      </c>
      <c r="E84" s="15" t="s">
        <v>1744</v>
      </c>
      <c r="F84" s="15" t="s">
        <v>740</v>
      </c>
    </row>
    <row r="85" spans="1:9">
      <c r="A85" s="15" t="s">
        <v>1402</v>
      </c>
      <c r="B85" s="15" t="s">
        <v>1745</v>
      </c>
      <c r="C85" s="15" t="s">
        <v>771</v>
      </c>
      <c r="D85" s="15" t="s">
        <v>137</v>
      </c>
      <c r="E85" s="15" t="s">
        <v>1746</v>
      </c>
      <c r="F85" s="15" t="s">
        <v>740</v>
      </c>
    </row>
    <row r="86" spans="1:9">
      <c r="A86" s="15" t="s">
        <v>1402</v>
      </c>
      <c r="B86" s="15" t="s">
        <v>1747</v>
      </c>
      <c r="C86" s="15" t="s">
        <v>771</v>
      </c>
      <c r="D86" s="15" t="s">
        <v>142</v>
      </c>
      <c r="E86" s="15" t="s">
        <v>1748</v>
      </c>
      <c r="F86" s="15" t="s">
        <v>740</v>
      </c>
    </row>
    <row r="87" spans="1:9">
      <c r="A87" s="15" t="s">
        <v>1402</v>
      </c>
      <c r="B87" s="15" t="s">
        <v>1749</v>
      </c>
      <c r="C87" s="15" t="s">
        <v>1743</v>
      </c>
      <c r="D87" s="15" t="s">
        <v>142</v>
      </c>
      <c r="E87" s="15" t="s">
        <v>1750</v>
      </c>
      <c r="F87" s="15" t="s">
        <v>740</v>
      </c>
    </row>
    <row r="88" spans="1:9">
      <c r="A88" s="15" t="s">
        <v>1402</v>
      </c>
      <c r="B88" s="15" t="s">
        <v>1751</v>
      </c>
      <c r="C88" s="15" t="s">
        <v>1743</v>
      </c>
      <c r="D88" s="15" t="s">
        <v>142</v>
      </c>
      <c r="E88" s="15" t="s">
        <v>1752</v>
      </c>
      <c r="F88" s="15" t="s">
        <v>740</v>
      </c>
    </row>
    <row r="89" spans="1:9">
      <c r="A89" s="15" t="s">
        <v>1402</v>
      </c>
      <c r="B89" s="15" t="s">
        <v>1753</v>
      </c>
      <c r="C89" s="15" t="s">
        <v>771</v>
      </c>
      <c r="D89" s="15" t="s">
        <v>142</v>
      </c>
      <c r="E89" s="15" t="s">
        <v>1754</v>
      </c>
      <c r="F89" s="15" t="s">
        <v>740</v>
      </c>
    </row>
    <row r="90" spans="1:9">
      <c r="A90" s="15" t="s">
        <v>1402</v>
      </c>
      <c r="B90" s="15" t="s">
        <v>1755</v>
      </c>
      <c r="C90" s="15" t="s">
        <v>1756</v>
      </c>
      <c r="D90" s="15" t="s">
        <v>142</v>
      </c>
      <c r="E90" s="15" t="s">
        <v>1754</v>
      </c>
      <c r="F90" s="15" t="s">
        <v>740</v>
      </c>
    </row>
    <row r="91" spans="1:9">
      <c r="A91" s="15" t="s">
        <v>1402</v>
      </c>
      <c r="B91" s="15" t="s">
        <v>1573</v>
      </c>
      <c r="C91" s="15"/>
      <c r="D91" s="15" t="s">
        <v>142</v>
      </c>
      <c r="E91" s="15" t="s">
        <v>1752</v>
      </c>
      <c r="F91" s="15" t="s">
        <v>740</v>
      </c>
    </row>
    <row r="92" spans="1:9">
      <c r="A92" s="15" t="s">
        <v>1402</v>
      </c>
      <c r="B92" s="15" t="s">
        <v>1573</v>
      </c>
      <c r="C92" s="15" t="s">
        <v>1757</v>
      </c>
      <c r="D92" s="15" t="s">
        <v>142</v>
      </c>
      <c r="E92" s="15" t="s">
        <v>1752</v>
      </c>
      <c r="F92" s="15" t="s">
        <v>740</v>
      </c>
    </row>
    <row r="93" spans="1:9">
      <c r="A93" s="15" t="s">
        <v>1402</v>
      </c>
      <c r="B93" s="15" t="s">
        <v>1758</v>
      </c>
      <c r="C93" s="15" t="s">
        <v>771</v>
      </c>
      <c r="D93" s="15" t="s">
        <v>142</v>
      </c>
      <c r="E93" s="15" t="s">
        <v>1759</v>
      </c>
      <c r="F93" s="15" t="s">
        <v>740</v>
      </c>
    </row>
    <row r="94" spans="1:9">
      <c r="A94" s="15" t="s">
        <v>1403</v>
      </c>
      <c r="B94" s="15" t="s">
        <v>1592</v>
      </c>
      <c r="C94" s="15" t="s">
        <v>1760</v>
      </c>
      <c r="D94" s="15" t="s">
        <v>142</v>
      </c>
      <c r="E94" s="15" t="s">
        <v>1761</v>
      </c>
      <c r="F94" s="15" t="s">
        <v>560</v>
      </c>
    </row>
    <row r="95" spans="1:9">
      <c r="A95" s="15" t="s">
        <v>1403</v>
      </c>
      <c r="B95" s="15" t="s">
        <v>1762</v>
      </c>
      <c r="C95" s="15" t="s">
        <v>1743</v>
      </c>
      <c r="D95" s="15" t="s">
        <v>142</v>
      </c>
      <c r="E95" s="15" t="s">
        <v>1761</v>
      </c>
      <c r="F95" s="15" t="s">
        <v>560</v>
      </c>
    </row>
    <row r="96" spans="1:9">
      <c r="A96" s="15" t="s">
        <v>1391</v>
      </c>
      <c r="B96" s="15" t="s">
        <v>1488</v>
      </c>
      <c r="C96" s="15" t="s">
        <v>1345</v>
      </c>
      <c r="D96" s="15" t="s">
        <v>142</v>
      </c>
      <c r="E96" s="15" t="s">
        <v>1763</v>
      </c>
      <c r="F96" s="15" t="s">
        <v>558</v>
      </c>
    </row>
    <row r="97" spans="1:6">
      <c r="A97" s="15" t="s">
        <v>1391</v>
      </c>
      <c r="B97" s="15" t="s">
        <v>1488</v>
      </c>
      <c r="C97" s="15"/>
      <c r="D97" s="15" t="s">
        <v>142</v>
      </c>
      <c r="E97" s="15" t="s">
        <v>1763</v>
      </c>
      <c r="F97" s="15" t="s">
        <v>558</v>
      </c>
    </row>
    <row r="98" spans="1:6">
      <c r="A98" s="15" t="s">
        <v>1391</v>
      </c>
      <c r="B98" s="15" t="s">
        <v>1634</v>
      </c>
      <c r="C98" s="15" t="s">
        <v>1743</v>
      </c>
      <c r="D98" s="15" t="s">
        <v>142</v>
      </c>
      <c r="E98" s="15" t="s">
        <v>1764</v>
      </c>
      <c r="F98" s="15" t="s">
        <v>558</v>
      </c>
    </row>
    <row r="99" spans="1:6">
      <c r="A99" s="15" t="s">
        <v>1394</v>
      </c>
      <c r="B99" s="15" t="s">
        <v>1641</v>
      </c>
      <c r="C99" s="15" t="s">
        <v>1743</v>
      </c>
      <c r="D99" s="15" t="s">
        <v>142</v>
      </c>
      <c r="E99" s="15" t="s">
        <v>1765</v>
      </c>
      <c r="F99" s="15" t="s">
        <v>560</v>
      </c>
    </row>
    <row r="100" spans="1:6">
      <c r="A100" s="15" t="s">
        <v>1394</v>
      </c>
      <c r="B100" s="15" t="s">
        <v>1518</v>
      </c>
      <c r="C100" s="15" t="s">
        <v>1760</v>
      </c>
      <c r="D100" s="15" t="s">
        <v>142</v>
      </c>
      <c r="E100" s="15" t="s">
        <v>1766</v>
      </c>
      <c r="F100" s="15" t="s">
        <v>560</v>
      </c>
    </row>
    <row r="101" spans="1:6">
      <c r="A101" s="15" t="s">
        <v>1395</v>
      </c>
      <c r="B101" s="15" t="s">
        <v>1534</v>
      </c>
      <c r="C101" s="15" t="s">
        <v>1760</v>
      </c>
      <c r="D101" s="15" t="s">
        <v>137</v>
      </c>
      <c r="E101" s="15" t="s">
        <v>1746</v>
      </c>
      <c r="F101" s="15" t="s">
        <v>560</v>
      </c>
    </row>
    <row r="102" spans="1:6">
      <c r="A102" s="15" t="s">
        <v>1395</v>
      </c>
      <c r="B102" s="15" t="s">
        <v>1645</v>
      </c>
      <c r="C102" s="15" t="s">
        <v>1743</v>
      </c>
      <c r="D102" s="15" t="s">
        <v>137</v>
      </c>
      <c r="E102" s="15" t="s">
        <v>1764</v>
      </c>
      <c r="F102" s="15" t="s">
        <v>560</v>
      </c>
    </row>
    <row r="103" spans="1:6">
      <c r="A103" s="15" t="s">
        <v>1396</v>
      </c>
      <c r="B103" s="15" t="s">
        <v>1548</v>
      </c>
      <c r="C103" s="15" t="s">
        <v>1760</v>
      </c>
      <c r="D103" s="15" t="s">
        <v>142</v>
      </c>
      <c r="E103" s="15" t="s">
        <v>1767</v>
      </c>
      <c r="F103" s="15" t="s">
        <v>560</v>
      </c>
    </row>
    <row r="104" spans="1:6">
      <c r="A104" s="15" t="s">
        <v>1396</v>
      </c>
      <c r="B104" s="15" t="s">
        <v>1652</v>
      </c>
      <c r="C104" s="15" t="s">
        <v>1743</v>
      </c>
      <c r="D104" s="15" t="s">
        <v>137</v>
      </c>
      <c r="E104" s="15" t="s">
        <v>1767</v>
      </c>
      <c r="F104" s="15" t="s">
        <v>560</v>
      </c>
    </row>
    <row r="105" spans="1:6">
      <c r="A105" s="15" t="s">
        <v>1397</v>
      </c>
      <c r="B105" s="15" t="s">
        <v>1667</v>
      </c>
      <c r="C105" s="15" t="s">
        <v>1743</v>
      </c>
      <c r="D105" s="15" t="s">
        <v>137</v>
      </c>
      <c r="E105" s="15" t="s">
        <v>1752</v>
      </c>
      <c r="F105" s="15" t="s">
        <v>558</v>
      </c>
    </row>
    <row r="106" spans="1:6">
      <c r="A106" s="15" t="s">
        <v>1397</v>
      </c>
      <c r="B106" s="15" t="s">
        <v>1668</v>
      </c>
      <c r="C106" s="15" t="s">
        <v>1768</v>
      </c>
      <c r="D106" s="15" t="s">
        <v>142</v>
      </c>
      <c r="E106" s="15" t="s">
        <v>1752</v>
      </c>
      <c r="F106" s="15" t="s">
        <v>558</v>
      </c>
    </row>
    <row r="107" spans="1:6">
      <c r="A107" s="15" t="s">
        <v>1397</v>
      </c>
      <c r="B107" s="15" t="s">
        <v>1563</v>
      </c>
      <c r="C107" s="15" t="s">
        <v>1345</v>
      </c>
      <c r="D107" s="15" t="s">
        <v>142</v>
      </c>
      <c r="E107" s="15" t="s">
        <v>1769</v>
      </c>
      <c r="F107" s="15" t="s">
        <v>558</v>
      </c>
    </row>
    <row r="108" spans="1:6">
      <c r="A108" s="15" t="s">
        <v>1398</v>
      </c>
      <c r="B108" s="15" t="s">
        <v>1436</v>
      </c>
      <c r="C108" s="15" t="s">
        <v>1760</v>
      </c>
      <c r="D108" s="15" t="s">
        <v>142</v>
      </c>
      <c r="E108" s="15" t="s">
        <v>1759</v>
      </c>
      <c r="F108" s="15" t="s">
        <v>560</v>
      </c>
    </row>
    <row r="109" spans="1:6">
      <c r="A109" s="15" t="s">
        <v>1398</v>
      </c>
      <c r="B109" s="15" t="s">
        <v>1672</v>
      </c>
      <c r="C109" s="15" t="s">
        <v>1743</v>
      </c>
      <c r="D109" s="15" t="s">
        <v>137</v>
      </c>
      <c r="E109" s="15" t="s">
        <v>1770</v>
      </c>
      <c r="F109" s="15" t="s">
        <v>560</v>
      </c>
    </row>
    <row r="110" spans="1:6">
      <c r="A110" s="15" t="s">
        <v>1400</v>
      </c>
      <c r="B110" s="15" t="s">
        <v>1677</v>
      </c>
      <c r="C110" s="15" t="s">
        <v>1743</v>
      </c>
      <c r="D110" s="15" t="s">
        <v>137</v>
      </c>
      <c r="E110" s="15" t="s">
        <v>1771</v>
      </c>
      <c r="F110" s="15" t="s">
        <v>560</v>
      </c>
    </row>
    <row r="111" spans="1:6">
      <c r="A111" s="15" t="s">
        <v>1400</v>
      </c>
      <c r="B111" s="15" t="s">
        <v>1472</v>
      </c>
      <c r="C111" s="15" t="s">
        <v>1760</v>
      </c>
      <c r="D111" s="15" t="s">
        <v>137</v>
      </c>
      <c r="E111" s="15" t="s">
        <v>1772</v>
      </c>
      <c r="F111" s="15" t="s">
        <v>560</v>
      </c>
    </row>
    <row r="112" spans="1:6">
      <c r="A112" s="15" t="s">
        <v>1401</v>
      </c>
      <c r="B112" s="15" t="s">
        <v>1605</v>
      </c>
      <c r="C112" s="15" t="s">
        <v>1760</v>
      </c>
      <c r="D112" s="15" t="s">
        <v>142</v>
      </c>
      <c r="E112" s="15" t="s">
        <v>1767</v>
      </c>
      <c r="F112" s="15" t="s">
        <v>560</v>
      </c>
    </row>
    <row r="113" spans="1:16">
      <c r="A113" s="15" t="s">
        <v>1401</v>
      </c>
      <c r="B113" s="15" t="s">
        <v>1773</v>
      </c>
      <c r="C113" s="15" t="s">
        <v>1743</v>
      </c>
      <c r="D113" s="15" t="s">
        <v>137</v>
      </c>
      <c r="E113" s="15" t="s">
        <v>1770</v>
      </c>
      <c r="F113" s="15" t="s">
        <v>560</v>
      </c>
    </row>
    <row r="116" spans="1:16" ht="16.2">
      <c r="A116" s="262" t="s">
        <v>1774</v>
      </c>
      <c r="B116" s="262"/>
      <c r="C116" s="262"/>
      <c r="D116" s="262"/>
      <c r="E116" s="262"/>
      <c r="F116" s="262"/>
      <c r="G116" s="262"/>
      <c r="H116" s="262"/>
      <c r="I116" s="262"/>
    </row>
    <row r="117" spans="1:16">
      <c r="A117" s="15" t="s">
        <v>748</v>
      </c>
      <c r="B117" s="15" t="s">
        <v>1389</v>
      </c>
      <c r="C117" s="15" t="s">
        <v>748</v>
      </c>
      <c r="D117" s="15" t="s">
        <v>749</v>
      </c>
      <c r="E117" s="15" t="s">
        <v>750</v>
      </c>
      <c r="F117" s="15" t="s">
        <v>751</v>
      </c>
      <c r="G117" s="15" t="s">
        <v>744</v>
      </c>
      <c r="H117" s="15" t="s">
        <v>745</v>
      </c>
      <c r="I117" s="15" t="s">
        <v>1419</v>
      </c>
      <c r="J117" s="15" t="s">
        <v>1420</v>
      </c>
      <c r="K117" s="15" t="s">
        <v>1412</v>
      </c>
      <c r="L117" s="15" t="s">
        <v>746</v>
      </c>
      <c r="M117" s="15" t="s">
        <v>1775</v>
      </c>
      <c r="N117" s="15" t="s">
        <v>1408</v>
      </c>
      <c r="O117" s="15" t="s">
        <v>1426</v>
      </c>
      <c r="P117" s="15" t="s">
        <v>1776</v>
      </c>
    </row>
    <row r="118" spans="1:16">
      <c r="A118" s="15" t="s">
        <v>1402</v>
      </c>
      <c r="B118" s="15" t="s">
        <v>1573</v>
      </c>
      <c r="C118" s="15" t="s">
        <v>1777</v>
      </c>
      <c r="D118" s="15" t="s">
        <v>1778</v>
      </c>
      <c r="E118" s="15" t="s">
        <v>774</v>
      </c>
      <c r="F118" s="15" t="s">
        <v>775</v>
      </c>
      <c r="G118" s="15" t="s">
        <v>758</v>
      </c>
      <c r="H118" s="15" t="s">
        <v>776</v>
      </c>
      <c r="I118" s="15" t="s">
        <v>1779</v>
      </c>
      <c r="J118" s="15" t="s">
        <v>1779</v>
      </c>
      <c r="K118" s="15" t="s">
        <v>1780</v>
      </c>
      <c r="L118" s="15" t="s">
        <v>771</v>
      </c>
      <c r="M118" s="15" t="s">
        <v>1781</v>
      </c>
      <c r="N118" s="15" t="s">
        <v>1782</v>
      </c>
      <c r="O118" s="15" t="s">
        <v>1783</v>
      </c>
      <c r="P118" s="15" t="s">
        <v>560</v>
      </c>
    </row>
    <row r="119" spans="1:16">
      <c r="A119" s="15" t="s">
        <v>1402</v>
      </c>
      <c r="B119" s="15" t="s">
        <v>1573</v>
      </c>
      <c r="C119" s="15" t="s">
        <v>1784</v>
      </c>
      <c r="D119" s="15" t="s">
        <v>1785</v>
      </c>
      <c r="E119" s="15" t="s">
        <v>774</v>
      </c>
      <c r="F119" s="15" t="s">
        <v>1786</v>
      </c>
      <c r="G119" s="15" t="s">
        <v>758</v>
      </c>
      <c r="H119" s="15" t="s">
        <v>759</v>
      </c>
      <c r="I119" s="15"/>
      <c r="J119" s="15"/>
      <c r="K119" s="15" t="s">
        <v>1780</v>
      </c>
      <c r="L119" s="15" t="s">
        <v>1757</v>
      </c>
      <c r="M119" s="15" t="s">
        <v>1781</v>
      </c>
      <c r="N119" s="15" t="s">
        <v>1782</v>
      </c>
      <c r="O119" s="15" t="s">
        <v>1783</v>
      </c>
      <c r="P119" s="15" t="s">
        <v>560</v>
      </c>
    </row>
    <row r="120" spans="1:16">
      <c r="A120" s="15" t="s">
        <v>1391</v>
      </c>
      <c r="B120" s="15" t="s">
        <v>1488</v>
      </c>
      <c r="C120" s="15" t="s">
        <v>1787</v>
      </c>
      <c r="D120" s="15" t="s">
        <v>1788</v>
      </c>
      <c r="E120" s="15" t="s">
        <v>1603</v>
      </c>
      <c r="F120" s="15" t="s">
        <v>1789</v>
      </c>
      <c r="G120" s="15" t="s">
        <v>758</v>
      </c>
      <c r="H120" s="15" t="s">
        <v>759</v>
      </c>
      <c r="I120" s="15"/>
      <c r="J120" s="15"/>
      <c r="K120" s="15" t="s">
        <v>1493</v>
      </c>
      <c r="L120" s="15" t="s">
        <v>1345</v>
      </c>
      <c r="M120" s="15" t="s">
        <v>1790</v>
      </c>
      <c r="N120" s="15" t="s">
        <v>1791</v>
      </c>
      <c r="O120" s="15" t="s">
        <v>1500</v>
      </c>
      <c r="P120" s="15" t="s">
        <v>740</v>
      </c>
    </row>
    <row r="121" spans="1:16">
      <c r="A121" s="15" t="s">
        <v>1391</v>
      </c>
      <c r="B121" s="15" t="s">
        <v>1488</v>
      </c>
      <c r="C121" s="15" t="s">
        <v>1792</v>
      </c>
      <c r="D121" s="15" t="s">
        <v>1793</v>
      </c>
      <c r="E121" s="15" t="s">
        <v>1603</v>
      </c>
      <c r="F121" s="15" t="s">
        <v>1519</v>
      </c>
      <c r="G121" s="15" t="s">
        <v>758</v>
      </c>
      <c r="H121" s="15" t="s">
        <v>759</v>
      </c>
      <c r="I121" s="15"/>
      <c r="J121" s="15"/>
      <c r="K121" s="15" t="s">
        <v>1493</v>
      </c>
      <c r="L121" s="15" t="s">
        <v>1743</v>
      </c>
      <c r="M121" s="15" t="s">
        <v>1781</v>
      </c>
      <c r="N121" s="15" t="s">
        <v>1794</v>
      </c>
      <c r="O121" s="15" t="s">
        <v>1500</v>
      </c>
      <c r="P121" s="15" t="s">
        <v>740</v>
      </c>
    </row>
    <row r="122" spans="1:16">
      <c r="A122" s="15" t="s">
        <v>1391</v>
      </c>
      <c r="B122" s="15" t="s">
        <v>1488</v>
      </c>
      <c r="C122" s="15" t="s">
        <v>1795</v>
      </c>
      <c r="D122" s="15" t="s">
        <v>1796</v>
      </c>
      <c r="E122" s="15" t="s">
        <v>1455</v>
      </c>
      <c r="F122" s="15" t="s">
        <v>1797</v>
      </c>
      <c r="G122" s="15" t="s">
        <v>758</v>
      </c>
      <c r="H122" s="15" t="s">
        <v>759</v>
      </c>
      <c r="I122" s="15"/>
      <c r="J122" s="15"/>
      <c r="K122" s="15" t="s">
        <v>1493</v>
      </c>
      <c r="L122" s="15"/>
      <c r="M122" s="15" t="s">
        <v>1790</v>
      </c>
      <c r="N122" s="15" t="s">
        <v>1798</v>
      </c>
      <c r="O122" s="15" t="s">
        <v>1500</v>
      </c>
      <c r="P122" s="15" t="s">
        <v>740</v>
      </c>
    </row>
    <row r="123" spans="1:16">
      <c r="A123" s="15" t="s">
        <v>1391</v>
      </c>
      <c r="B123" s="15" t="s">
        <v>1488</v>
      </c>
      <c r="C123" s="15" t="s">
        <v>1799</v>
      </c>
      <c r="D123" s="15" t="s">
        <v>1800</v>
      </c>
      <c r="E123" s="15" t="s">
        <v>1455</v>
      </c>
      <c r="F123" s="15" t="s">
        <v>1640</v>
      </c>
      <c r="G123" s="15" t="s">
        <v>758</v>
      </c>
      <c r="H123" s="15" t="s">
        <v>759</v>
      </c>
      <c r="I123" s="15"/>
      <c r="J123" s="15"/>
      <c r="K123" s="15" t="s">
        <v>1493</v>
      </c>
      <c r="L123" s="15"/>
      <c r="M123" s="15" t="s">
        <v>1790</v>
      </c>
      <c r="N123" s="15" t="s">
        <v>1801</v>
      </c>
      <c r="O123" s="15" t="s">
        <v>1500</v>
      </c>
      <c r="P123" s="15" t="s">
        <v>740</v>
      </c>
    </row>
    <row r="124" spans="1:16">
      <c r="A124" s="15" t="s">
        <v>1391</v>
      </c>
      <c r="B124" s="15" t="s">
        <v>1488</v>
      </c>
      <c r="C124" s="15" t="s">
        <v>1802</v>
      </c>
      <c r="D124" s="15" t="s">
        <v>1803</v>
      </c>
      <c r="E124" s="15" t="s">
        <v>1455</v>
      </c>
      <c r="F124" s="15" t="s">
        <v>1804</v>
      </c>
      <c r="G124" s="15" t="s">
        <v>758</v>
      </c>
      <c r="H124" s="15" t="s">
        <v>759</v>
      </c>
      <c r="I124" s="15"/>
      <c r="J124" s="15"/>
      <c r="K124" s="15" t="s">
        <v>1805</v>
      </c>
      <c r="L124" s="15"/>
      <c r="M124" s="15" t="s">
        <v>1790</v>
      </c>
      <c r="N124" s="15" t="s">
        <v>1806</v>
      </c>
      <c r="O124" s="15" t="s">
        <v>1807</v>
      </c>
      <c r="P124" s="15" t="s">
        <v>740</v>
      </c>
    </row>
    <row r="125" spans="1:16">
      <c r="A125" s="15" t="s">
        <v>1391</v>
      </c>
      <c r="B125" s="15" t="s">
        <v>1488</v>
      </c>
      <c r="C125" s="15" t="s">
        <v>1808</v>
      </c>
      <c r="D125" s="15" t="s">
        <v>1809</v>
      </c>
      <c r="E125" s="15" t="s">
        <v>1810</v>
      </c>
      <c r="F125" s="15"/>
      <c r="G125" s="15" t="s">
        <v>758</v>
      </c>
      <c r="H125" s="15" t="s">
        <v>759</v>
      </c>
      <c r="I125" s="15"/>
      <c r="J125" s="15"/>
      <c r="K125" s="15" t="s">
        <v>1811</v>
      </c>
      <c r="L125" s="15"/>
      <c r="M125" s="15" t="s">
        <v>1790</v>
      </c>
      <c r="N125" s="15" t="s">
        <v>1812</v>
      </c>
      <c r="O125" s="15" t="s">
        <v>1813</v>
      </c>
      <c r="P125" s="15" t="s">
        <v>740</v>
      </c>
    </row>
    <row r="126" spans="1:16">
      <c r="A126" s="15" t="s">
        <v>1393</v>
      </c>
      <c r="B126" s="15" t="s">
        <v>1507</v>
      </c>
      <c r="C126" s="15" t="s">
        <v>1814</v>
      </c>
      <c r="D126" s="15" t="s">
        <v>1815</v>
      </c>
      <c r="E126" s="15" t="s">
        <v>1455</v>
      </c>
      <c r="F126" s="15" t="s">
        <v>1606</v>
      </c>
      <c r="G126" s="15" t="s">
        <v>758</v>
      </c>
      <c r="H126" s="15" t="s">
        <v>759</v>
      </c>
      <c r="I126" s="15"/>
      <c r="J126" s="15"/>
      <c r="K126" s="15" t="s">
        <v>1511</v>
      </c>
      <c r="L126" s="15" t="s">
        <v>771</v>
      </c>
      <c r="M126" s="15" t="s">
        <v>1781</v>
      </c>
      <c r="N126" s="15" t="s">
        <v>1816</v>
      </c>
      <c r="O126" s="15" t="s">
        <v>1515</v>
      </c>
      <c r="P126" s="15" t="s">
        <v>509</v>
      </c>
    </row>
    <row r="127" spans="1:16">
      <c r="A127" s="15" t="s">
        <v>1394</v>
      </c>
      <c r="B127" s="15" t="s">
        <v>1518</v>
      </c>
      <c r="C127" s="15" t="s">
        <v>1817</v>
      </c>
      <c r="D127" s="15" t="s">
        <v>1818</v>
      </c>
      <c r="E127" s="15" t="s">
        <v>1603</v>
      </c>
      <c r="F127" s="15" t="s">
        <v>1804</v>
      </c>
      <c r="G127" s="15" t="s">
        <v>758</v>
      </c>
      <c r="H127" s="15" t="s">
        <v>759</v>
      </c>
      <c r="I127" s="15"/>
      <c r="J127" s="15"/>
      <c r="K127" s="15" t="s">
        <v>1819</v>
      </c>
      <c r="L127" s="15" t="s">
        <v>1743</v>
      </c>
      <c r="M127" s="15" t="s">
        <v>1781</v>
      </c>
      <c r="N127" s="15" t="s">
        <v>1820</v>
      </c>
      <c r="O127" s="15" t="s">
        <v>1821</v>
      </c>
      <c r="P127" s="15" t="s">
        <v>509</v>
      </c>
    </row>
    <row r="128" spans="1:16">
      <c r="A128" s="15" t="s">
        <v>1395</v>
      </c>
      <c r="B128" s="15" t="s">
        <v>1534</v>
      </c>
      <c r="C128" s="15" t="s">
        <v>1822</v>
      </c>
      <c r="D128" s="15" t="s">
        <v>1823</v>
      </c>
      <c r="E128" s="15" t="s">
        <v>1455</v>
      </c>
      <c r="F128" s="15" t="s">
        <v>1643</v>
      </c>
      <c r="G128" s="15" t="s">
        <v>758</v>
      </c>
      <c r="H128" s="15" t="s">
        <v>770</v>
      </c>
      <c r="I128" s="15" t="s">
        <v>1824</v>
      </c>
      <c r="J128" s="15" t="s">
        <v>1825</v>
      </c>
      <c r="K128" s="15" t="s">
        <v>1826</v>
      </c>
      <c r="L128" s="15"/>
      <c r="M128" s="15" t="s">
        <v>1790</v>
      </c>
      <c r="N128" s="15" t="s">
        <v>1827</v>
      </c>
      <c r="O128" s="15" t="s">
        <v>1828</v>
      </c>
      <c r="P128" s="15" t="s">
        <v>509</v>
      </c>
    </row>
    <row r="129" spans="1:18">
      <c r="A129" s="15" t="s">
        <v>1397</v>
      </c>
      <c r="B129" s="15" t="s">
        <v>1563</v>
      </c>
      <c r="C129" s="15" t="s">
        <v>1829</v>
      </c>
      <c r="D129" s="15" t="s">
        <v>1830</v>
      </c>
      <c r="E129" s="15" t="s">
        <v>1455</v>
      </c>
      <c r="F129" s="15" t="s">
        <v>1804</v>
      </c>
      <c r="G129" s="15" t="s">
        <v>758</v>
      </c>
      <c r="H129" s="15" t="s">
        <v>770</v>
      </c>
      <c r="I129" s="15"/>
      <c r="J129" s="15" t="s">
        <v>1831</v>
      </c>
      <c r="K129" s="15" t="s">
        <v>1826</v>
      </c>
      <c r="L129" s="15" t="s">
        <v>771</v>
      </c>
      <c r="M129" s="15" t="s">
        <v>1781</v>
      </c>
      <c r="N129" s="15" t="s">
        <v>1832</v>
      </c>
      <c r="O129" s="15" t="s">
        <v>1828</v>
      </c>
      <c r="P129" s="15" t="s">
        <v>509</v>
      </c>
    </row>
    <row r="132" spans="1:18" ht="16.2">
      <c r="A132" s="262" t="s">
        <v>1833</v>
      </c>
      <c r="B132" s="262"/>
      <c r="C132" s="262"/>
      <c r="D132" s="262"/>
      <c r="E132" s="262"/>
      <c r="F132" s="262"/>
      <c r="G132" s="262"/>
      <c r="H132" s="262"/>
      <c r="I132" s="262"/>
    </row>
    <row r="133" spans="1:18">
      <c r="A133" s="15" t="s">
        <v>748</v>
      </c>
      <c r="B133" s="15" t="s">
        <v>1389</v>
      </c>
      <c r="C133" s="15" t="s">
        <v>748</v>
      </c>
      <c r="D133" s="15" t="s">
        <v>749</v>
      </c>
      <c r="E133" s="15" t="s">
        <v>750</v>
      </c>
      <c r="F133" s="15" t="s">
        <v>751</v>
      </c>
      <c r="G133" s="15" t="s">
        <v>744</v>
      </c>
      <c r="H133" s="15" t="s">
        <v>745</v>
      </c>
      <c r="I133" s="15" t="s">
        <v>1419</v>
      </c>
      <c r="J133" s="15" t="s">
        <v>1420</v>
      </c>
      <c r="K133" s="15" t="s">
        <v>1412</v>
      </c>
      <c r="L133" s="15" t="s">
        <v>752</v>
      </c>
      <c r="M133" s="15" t="s">
        <v>1834</v>
      </c>
      <c r="N133" s="15" t="s">
        <v>1341</v>
      </c>
      <c r="O133" s="15" t="s">
        <v>754</v>
      </c>
      <c r="P133" s="15" t="s">
        <v>1408</v>
      </c>
      <c r="Q133" s="15" t="s">
        <v>1426</v>
      </c>
      <c r="R133" s="15" t="s">
        <v>1835</v>
      </c>
    </row>
    <row r="134" spans="1:18">
      <c r="A134" s="15" t="s">
        <v>1402</v>
      </c>
      <c r="B134" s="15" t="s">
        <v>1836</v>
      </c>
      <c r="C134" s="15" t="s">
        <v>1837</v>
      </c>
      <c r="D134" s="15" t="s">
        <v>1838</v>
      </c>
      <c r="E134" s="15" t="s">
        <v>1839</v>
      </c>
      <c r="F134" s="15" t="s">
        <v>764</v>
      </c>
      <c r="G134" s="15" t="s">
        <v>758</v>
      </c>
      <c r="H134" s="15" t="s">
        <v>770</v>
      </c>
      <c r="I134" s="15"/>
      <c r="J134" s="15" t="s">
        <v>1840</v>
      </c>
      <c r="K134" s="15" t="s">
        <v>1841</v>
      </c>
      <c r="L134" s="15" t="s">
        <v>764</v>
      </c>
      <c r="M134" s="15"/>
      <c r="N134" s="15" t="s">
        <v>1342</v>
      </c>
      <c r="O134" s="15" t="s">
        <v>1624</v>
      </c>
      <c r="P134" s="15" t="s">
        <v>1842</v>
      </c>
      <c r="Q134" s="15" t="s">
        <v>1843</v>
      </c>
      <c r="R134" s="15"/>
    </row>
    <row r="136" spans="1:18" ht="16.2">
      <c r="A136" s="262" t="s">
        <v>1844</v>
      </c>
      <c r="B136" s="262"/>
      <c r="C136" s="262"/>
      <c r="D136" s="262"/>
      <c r="E136" s="262"/>
      <c r="F136" s="262"/>
      <c r="G136" s="262"/>
      <c r="H136" s="262"/>
      <c r="I136" s="262"/>
    </row>
    <row r="137" spans="1:18">
      <c r="A137" s="15" t="s">
        <v>748</v>
      </c>
      <c r="B137" s="15" t="s">
        <v>1845</v>
      </c>
      <c r="C137" s="15" t="s">
        <v>1846</v>
      </c>
      <c r="D137" s="15" t="s">
        <v>1847</v>
      </c>
      <c r="E137" s="15" t="s">
        <v>1848</v>
      </c>
    </row>
    <row r="138" spans="1:18">
      <c r="A138" s="15" t="s">
        <v>1402</v>
      </c>
      <c r="B138" s="15" t="s">
        <v>1849</v>
      </c>
      <c r="C138" s="15" t="s">
        <v>1850</v>
      </c>
      <c r="D138" s="15" t="s">
        <v>1573</v>
      </c>
      <c r="E138" s="15" t="s">
        <v>1582</v>
      </c>
    </row>
    <row r="139" spans="1:18">
      <c r="A139" s="15" t="s">
        <v>1402</v>
      </c>
      <c r="B139" s="15" t="s">
        <v>1851</v>
      </c>
      <c r="C139" s="15" t="s">
        <v>1852</v>
      </c>
      <c r="D139" s="15" t="s">
        <v>1853</v>
      </c>
      <c r="E139" s="15" t="s">
        <v>1582</v>
      </c>
    </row>
    <row r="140" spans="1:18">
      <c r="A140" s="15" t="s">
        <v>1402</v>
      </c>
      <c r="B140" s="15" t="s">
        <v>1854</v>
      </c>
      <c r="C140" s="15" t="s">
        <v>1855</v>
      </c>
      <c r="D140" s="15" t="s">
        <v>1574</v>
      </c>
      <c r="E140" s="15" t="s">
        <v>1856</v>
      </c>
    </row>
    <row r="141" spans="1:18">
      <c r="A141" s="15" t="s">
        <v>1402</v>
      </c>
      <c r="B141" s="15" t="s">
        <v>1851</v>
      </c>
      <c r="C141" s="15" t="s">
        <v>1855</v>
      </c>
      <c r="D141" s="15" t="s">
        <v>1574</v>
      </c>
      <c r="E141" s="15" t="s">
        <v>1856</v>
      </c>
    </row>
    <row r="142" spans="1:18">
      <c r="A142" s="15" t="s">
        <v>1402</v>
      </c>
      <c r="B142" s="15" t="s">
        <v>1849</v>
      </c>
      <c r="C142" s="15" t="s">
        <v>1857</v>
      </c>
      <c r="D142" s="15" t="s">
        <v>1850</v>
      </c>
      <c r="E142" s="15" t="s">
        <v>1858</v>
      </c>
    </row>
    <row r="143" spans="1:18">
      <c r="A143" s="15" t="s">
        <v>1402</v>
      </c>
      <c r="B143" s="15" t="s">
        <v>1859</v>
      </c>
      <c r="C143" s="15" t="s">
        <v>1860</v>
      </c>
      <c r="D143" s="15" t="s">
        <v>1861</v>
      </c>
      <c r="E143" s="15" t="s">
        <v>1858</v>
      </c>
    </row>
    <row r="144" spans="1:18">
      <c r="A144" s="15" t="s">
        <v>1402</v>
      </c>
      <c r="B144" s="15" t="s">
        <v>1851</v>
      </c>
      <c r="C144" s="15" t="s">
        <v>1862</v>
      </c>
      <c r="D144" s="15" t="s">
        <v>1852</v>
      </c>
      <c r="E144" s="15" t="s">
        <v>1858</v>
      </c>
    </row>
    <row r="145" spans="1:5">
      <c r="A145" s="15" t="s">
        <v>1402</v>
      </c>
      <c r="B145" s="15" t="s">
        <v>1851</v>
      </c>
      <c r="C145" s="15" t="s">
        <v>1863</v>
      </c>
      <c r="D145" s="15" t="s">
        <v>1861</v>
      </c>
      <c r="E145" s="15" t="s">
        <v>1858</v>
      </c>
    </row>
    <row r="146" spans="1:5">
      <c r="A146" s="15" t="s">
        <v>1402</v>
      </c>
      <c r="B146" s="15" t="s">
        <v>1851</v>
      </c>
      <c r="C146" s="15" t="s">
        <v>1864</v>
      </c>
      <c r="D146" s="15" t="s">
        <v>1865</v>
      </c>
      <c r="E146" s="15" t="s">
        <v>1866</v>
      </c>
    </row>
    <row r="147" spans="1:5">
      <c r="A147" s="15" t="s">
        <v>1402</v>
      </c>
      <c r="B147" s="15" t="s">
        <v>1851</v>
      </c>
      <c r="C147" s="15" t="s">
        <v>1867</v>
      </c>
      <c r="D147" s="15" t="s">
        <v>1868</v>
      </c>
      <c r="E147" s="15" t="s">
        <v>1866</v>
      </c>
    </row>
    <row r="148" spans="1:5">
      <c r="A148" s="15" t="s">
        <v>1402</v>
      </c>
      <c r="B148" s="15" t="s">
        <v>1854</v>
      </c>
      <c r="C148" s="15" t="s">
        <v>1869</v>
      </c>
      <c r="D148" s="15" t="s">
        <v>1870</v>
      </c>
      <c r="E148" s="15" t="s">
        <v>1871</v>
      </c>
    </row>
    <row r="149" spans="1:5">
      <c r="A149" s="15" t="s">
        <v>1402</v>
      </c>
      <c r="B149" s="15" t="s">
        <v>1872</v>
      </c>
      <c r="C149" s="15" t="s">
        <v>1869</v>
      </c>
      <c r="D149" s="15" t="s">
        <v>1870</v>
      </c>
      <c r="E149" s="15" t="s">
        <v>1871</v>
      </c>
    </row>
    <row r="150" spans="1:5">
      <c r="A150" s="15" t="s">
        <v>1402</v>
      </c>
      <c r="B150" s="15" t="s">
        <v>1851</v>
      </c>
      <c r="C150" s="15" t="s">
        <v>1873</v>
      </c>
      <c r="D150" s="15" t="s">
        <v>1874</v>
      </c>
      <c r="E150" s="15" t="s">
        <v>1871</v>
      </c>
    </row>
    <row r="151" spans="1:5">
      <c r="A151" s="15" t="s">
        <v>1402</v>
      </c>
      <c r="B151" s="15" t="s">
        <v>1851</v>
      </c>
      <c r="C151" s="15" t="s">
        <v>1875</v>
      </c>
      <c r="D151" s="15" t="s">
        <v>1876</v>
      </c>
      <c r="E151" s="15" t="s">
        <v>1877</v>
      </c>
    </row>
    <row r="152" spans="1:5">
      <c r="A152" s="15" t="s">
        <v>1402</v>
      </c>
      <c r="B152" s="15" t="s">
        <v>1872</v>
      </c>
      <c r="C152" s="15" t="s">
        <v>1878</v>
      </c>
      <c r="D152" s="15" t="s">
        <v>1879</v>
      </c>
      <c r="E152" s="15" t="s">
        <v>1880</v>
      </c>
    </row>
    <row r="153" spans="1:5">
      <c r="A153" s="15" t="s">
        <v>1402</v>
      </c>
      <c r="B153" s="15" t="s">
        <v>1851</v>
      </c>
      <c r="C153" s="15" t="s">
        <v>1878</v>
      </c>
      <c r="D153" s="15" t="s">
        <v>1879</v>
      </c>
      <c r="E153" s="15" t="s">
        <v>1880</v>
      </c>
    </row>
    <row r="154" spans="1:5">
      <c r="A154" s="15" t="s">
        <v>1391</v>
      </c>
      <c r="B154" s="15" t="s">
        <v>1849</v>
      </c>
      <c r="C154" s="15" t="s">
        <v>1629</v>
      </c>
      <c r="D154" s="15" t="s">
        <v>1488</v>
      </c>
      <c r="E154" s="15" t="s">
        <v>1496</v>
      </c>
    </row>
    <row r="155" spans="1:5">
      <c r="A155" s="15" t="s">
        <v>1391</v>
      </c>
      <c r="B155" s="15" t="s">
        <v>1854</v>
      </c>
      <c r="C155" s="15" t="s">
        <v>1881</v>
      </c>
      <c r="D155" s="15" t="s">
        <v>1882</v>
      </c>
      <c r="E155" s="15" t="s">
        <v>1496</v>
      </c>
    </row>
    <row r="156" spans="1:5">
      <c r="A156" s="15" t="s">
        <v>1391</v>
      </c>
      <c r="B156" s="15" t="s">
        <v>1859</v>
      </c>
      <c r="C156" s="15" t="s">
        <v>1883</v>
      </c>
      <c r="D156" s="15" t="s">
        <v>1884</v>
      </c>
      <c r="E156" s="15" t="s">
        <v>1496</v>
      </c>
    </row>
    <row r="157" spans="1:5">
      <c r="A157" s="15" t="s">
        <v>1391</v>
      </c>
      <c r="B157" s="15" t="s">
        <v>1885</v>
      </c>
      <c r="C157" s="15" t="s">
        <v>1886</v>
      </c>
      <c r="D157" s="15" t="s">
        <v>1887</v>
      </c>
      <c r="E157" s="15" t="s">
        <v>1496</v>
      </c>
    </row>
    <row r="158" spans="1:5">
      <c r="A158" s="15" t="s">
        <v>1391</v>
      </c>
      <c r="B158" s="15" t="s">
        <v>1888</v>
      </c>
      <c r="C158" s="15" t="s">
        <v>1889</v>
      </c>
      <c r="D158" s="15" t="s">
        <v>1391</v>
      </c>
      <c r="E158" s="15" t="s">
        <v>1890</v>
      </c>
    </row>
    <row r="159" spans="1:5">
      <c r="A159" s="15" t="s">
        <v>1391</v>
      </c>
      <c r="B159" s="15" t="s">
        <v>1854</v>
      </c>
      <c r="C159" s="15" t="s">
        <v>1804</v>
      </c>
      <c r="D159" s="15" t="s">
        <v>1891</v>
      </c>
      <c r="E159" s="15" t="s">
        <v>1890</v>
      </c>
    </row>
    <row r="160" spans="1:5">
      <c r="A160" s="15" t="s">
        <v>1391</v>
      </c>
      <c r="B160" s="15" t="s">
        <v>1859</v>
      </c>
      <c r="C160" s="15" t="s">
        <v>1892</v>
      </c>
      <c r="D160" s="15" t="s">
        <v>1883</v>
      </c>
      <c r="E160" s="15" t="s">
        <v>1893</v>
      </c>
    </row>
    <row r="161" spans="1:5">
      <c r="A161" s="15" t="s">
        <v>1391</v>
      </c>
      <c r="B161" s="15" t="s">
        <v>1854</v>
      </c>
      <c r="C161" s="15" t="s">
        <v>1519</v>
      </c>
      <c r="D161" s="15" t="s">
        <v>1804</v>
      </c>
      <c r="E161" s="15" t="s">
        <v>1894</v>
      </c>
    </row>
    <row r="162" spans="1:5">
      <c r="A162" s="15" t="s">
        <v>1391</v>
      </c>
      <c r="B162" s="15" t="s">
        <v>1872</v>
      </c>
      <c r="C162" s="15" t="s">
        <v>559</v>
      </c>
      <c r="D162" s="15" t="s">
        <v>1895</v>
      </c>
      <c r="E162" s="15" t="s">
        <v>1896</v>
      </c>
    </row>
    <row r="163" spans="1:5">
      <c r="A163" s="15" t="s">
        <v>1394</v>
      </c>
      <c r="B163" s="15" t="s">
        <v>1859</v>
      </c>
      <c r="C163" s="15" t="s">
        <v>1897</v>
      </c>
      <c r="D163" s="15" t="s">
        <v>1898</v>
      </c>
      <c r="E163" s="15" t="s">
        <v>1524</v>
      </c>
    </row>
    <row r="164" spans="1:5">
      <c r="A164" s="15" t="s">
        <v>1394</v>
      </c>
      <c r="B164" s="15" t="s">
        <v>1899</v>
      </c>
      <c r="C164" s="15" t="s">
        <v>1897</v>
      </c>
      <c r="D164" s="15" t="s">
        <v>1898</v>
      </c>
      <c r="E164" s="15" t="s">
        <v>1524</v>
      </c>
    </row>
    <row r="165" spans="1:5">
      <c r="A165" s="15" t="s">
        <v>1394</v>
      </c>
      <c r="B165" s="15" t="s">
        <v>1900</v>
      </c>
      <c r="C165" s="15"/>
      <c r="D165" s="15" t="s">
        <v>1901</v>
      </c>
      <c r="E165" s="15" t="s">
        <v>1524</v>
      </c>
    </row>
    <row r="166" spans="1:5">
      <c r="A166" s="15" t="s">
        <v>1394</v>
      </c>
      <c r="B166" s="15" t="s">
        <v>1859</v>
      </c>
      <c r="C166" s="15" t="s">
        <v>1897</v>
      </c>
      <c r="D166" s="15" t="s">
        <v>1898</v>
      </c>
      <c r="E166" s="15" t="s">
        <v>1524</v>
      </c>
    </row>
    <row r="167" spans="1:5">
      <c r="A167" s="15" t="s">
        <v>1394</v>
      </c>
      <c r="B167" s="15" t="s">
        <v>1899</v>
      </c>
      <c r="C167" s="15" t="s">
        <v>1897</v>
      </c>
      <c r="D167" s="15" t="s">
        <v>1898</v>
      </c>
      <c r="E167" s="15" t="s">
        <v>1524</v>
      </c>
    </row>
    <row r="168" spans="1:5">
      <c r="A168" s="15" t="s">
        <v>1394</v>
      </c>
      <c r="B168" s="15" t="s">
        <v>1900</v>
      </c>
      <c r="C168" s="15"/>
      <c r="D168" s="15" t="s">
        <v>1901</v>
      </c>
      <c r="E168" s="15" t="s">
        <v>1524</v>
      </c>
    </row>
    <row r="169" spans="1:5">
      <c r="A169" s="15" t="s">
        <v>1395</v>
      </c>
      <c r="B169" s="15"/>
      <c r="C169" s="15" t="s">
        <v>1902</v>
      </c>
      <c r="D169" s="15" t="s">
        <v>1903</v>
      </c>
      <c r="E169" s="15" t="s">
        <v>1540</v>
      </c>
    </row>
    <row r="170" spans="1:5">
      <c r="A170" s="15" t="s">
        <v>1395</v>
      </c>
      <c r="B170" s="15"/>
      <c r="C170" s="15" t="s">
        <v>1904</v>
      </c>
      <c r="D170" s="15" t="s">
        <v>1905</v>
      </c>
      <c r="E170" s="15" t="s">
        <v>1540</v>
      </c>
    </row>
    <row r="171" spans="1:5">
      <c r="A171" s="15" t="s">
        <v>1395</v>
      </c>
      <c r="B171" s="15" t="s">
        <v>1906</v>
      </c>
      <c r="C171" s="15" t="s">
        <v>1907</v>
      </c>
      <c r="D171" s="15" t="s">
        <v>1536</v>
      </c>
      <c r="E171" s="15" t="s">
        <v>1540</v>
      </c>
    </row>
    <row r="172" spans="1:5">
      <c r="A172" s="15" t="s">
        <v>1395</v>
      </c>
      <c r="B172" s="15" t="s">
        <v>1908</v>
      </c>
      <c r="C172" s="15" t="s">
        <v>1895</v>
      </c>
      <c r="D172" s="15" t="s">
        <v>1909</v>
      </c>
      <c r="E172" s="15" t="s">
        <v>1540</v>
      </c>
    </row>
    <row r="173" spans="1:5">
      <c r="A173" s="15" t="s">
        <v>1395</v>
      </c>
      <c r="B173" s="15" t="s">
        <v>1854</v>
      </c>
      <c r="C173" s="15" t="s">
        <v>1895</v>
      </c>
      <c r="D173" s="15" t="s">
        <v>1909</v>
      </c>
      <c r="E173" s="15" t="s">
        <v>1540</v>
      </c>
    </row>
    <row r="174" spans="1:5">
      <c r="A174" s="15" t="s">
        <v>1395</v>
      </c>
      <c r="B174" s="15" t="s">
        <v>1859</v>
      </c>
      <c r="C174" s="15" t="s">
        <v>1910</v>
      </c>
      <c r="D174" s="15" t="s">
        <v>1911</v>
      </c>
      <c r="E174" s="15" t="s">
        <v>1540</v>
      </c>
    </row>
    <row r="175" spans="1:5">
      <c r="A175" s="15" t="s">
        <v>1395</v>
      </c>
      <c r="B175" s="15" t="s">
        <v>1912</v>
      </c>
      <c r="C175" s="15" t="s">
        <v>1913</v>
      </c>
      <c r="D175" s="15" t="s">
        <v>1914</v>
      </c>
      <c r="E175" s="15" t="s">
        <v>1540</v>
      </c>
    </row>
    <row r="176" spans="1:5">
      <c r="A176" s="15" t="s">
        <v>1395</v>
      </c>
      <c r="B176" s="15"/>
      <c r="C176" s="15" t="s">
        <v>1915</v>
      </c>
      <c r="D176" s="15" t="s">
        <v>1916</v>
      </c>
      <c r="E176" s="15" t="s">
        <v>1917</v>
      </c>
    </row>
    <row r="177" spans="1:5">
      <c r="A177" s="15" t="s">
        <v>1395</v>
      </c>
      <c r="B177" s="15"/>
      <c r="C177" s="15" t="s">
        <v>1918</v>
      </c>
      <c r="D177" s="15" t="s">
        <v>1919</v>
      </c>
      <c r="E177" s="15" t="s">
        <v>1917</v>
      </c>
    </row>
    <row r="178" spans="1:5">
      <c r="A178" s="15" t="s">
        <v>1395</v>
      </c>
      <c r="B178" s="15"/>
      <c r="C178" s="15"/>
      <c r="D178" s="15" t="s">
        <v>1920</v>
      </c>
      <c r="E178" s="15" t="s">
        <v>1917</v>
      </c>
    </row>
    <row r="179" spans="1:5">
      <c r="A179" s="15" t="s">
        <v>1395</v>
      </c>
      <c r="B179" s="15" t="s">
        <v>1906</v>
      </c>
      <c r="C179" s="15" t="s">
        <v>1921</v>
      </c>
      <c r="D179" s="15" t="s">
        <v>1907</v>
      </c>
      <c r="E179" s="15" t="s">
        <v>1917</v>
      </c>
    </row>
    <row r="180" spans="1:5">
      <c r="A180" s="15" t="s">
        <v>1395</v>
      </c>
      <c r="B180" s="15" t="s">
        <v>1912</v>
      </c>
      <c r="C180" s="15" t="s">
        <v>1922</v>
      </c>
      <c r="D180" s="15" t="s">
        <v>1923</v>
      </c>
      <c r="E180" s="15" t="s">
        <v>1924</v>
      </c>
    </row>
    <row r="181" spans="1:5">
      <c r="A181" s="15" t="s">
        <v>1395</v>
      </c>
      <c r="B181" s="15"/>
      <c r="C181" s="15" t="s">
        <v>513</v>
      </c>
      <c r="D181" s="15" t="s">
        <v>1895</v>
      </c>
      <c r="E181" s="15" t="s">
        <v>1925</v>
      </c>
    </row>
    <row r="182" spans="1:5">
      <c r="A182" s="15" t="s">
        <v>1395</v>
      </c>
      <c r="B182" s="15" t="s">
        <v>1912</v>
      </c>
      <c r="C182" s="15" t="s">
        <v>1926</v>
      </c>
      <c r="D182" s="15" t="s">
        <v>1922</v>
      </c>
      <c r="E182" s="15" t="s">
        <v>1925</v>
      </c>
    </row>
    <row r="183" spans="1:5">
      <c r="A183" s="15" t="s">
        <v>1397</v>
      </c>
      <c r="B183" s="15" t="s">
        <v>1908</v>
      </c>
      <c r="C183" s="15" t="s">
        <v>1927</v>
      </c>
      <c r="D183" s="15" t="s">
        <v>1928</v>
      </c>
      <c r="E183" s="15" t="s">
        <v>1568</v>
      </c>
    </row>
    <row r="184" spans="1:5">
      <c r="A184" s="15" t="s">
        <v>1397</v>
      </c>
      <c r="B184" s="15" t="s">
        <v>1929</v>
      </c>
      <c r="C184" s="15" t="s">
        <v>1930</v>
      </c>
      <c r="D184" s="15" t="s">
        <v>1931</v>
      </c>
      <c r="E184" s="15" t="s">
        <v>1568</v>
      </c>
    </row>
    <row r="185" spans="1:5">
      <c r="A185" s="15" t="s">
        <v>1397</v>
      </c>
      <c r="B185" s="15" t="s">
        <v>1859</v>
      </c>
      <c r="C185" s="15" t="s">
        <v>1932</v>
      </c>
      <c r="D185" s="15" t="s">
        <v>1933</v>
      </c>
      <c r="E185" s="15" t="s">
        <v>1568</v>
      </c>
    </row>
    <row r="186" spans="1:5">
      <c r="A186" s="15" t="s">
        <v>1397</v>
      </c>
      <c r="B186" s="15" t="s">
        <v>1885</v>
      </c>
      <c r="C186" s="15" t="s">
        <v>1934</v>
      </c>
      <c r="D186" s="15" t="s">
        <v>1935</v>
      </c>
      <c r="E186" s="15" t="s">
        <v>1568</v>
      </c>
    </row>
    <row r="187" spans="1:5">
      <c r="A187" s="15" t="s">
        <v>1397</v>
      </c>
      <c r="B187" s="15" t="s">
        <v>1899</v>
      </c>
      <c r="C187" s="15" t="s">
        <v>1932</v>
      </c>
      <c r="D187" s="15" t="s">
        <v>1933</v>
      </c>
      <c r="E187" s="15" t="s">
        <v>1568</v>
      </c>
    </row>
    <row r="188" spans="1:5">
      <c r="A188" s="15" t="s">
        <v>1397</v>
      </c>
      <c r="B188" s="15" t="s">
        <v>1912</v>
      </c>
      <c r="C188" s="15" t="s">
        <v>1936</v>
      </c>
      <c r="D188" s="15" t="s">
        <v>1937</v>
      </c>
      <c r="E188" s="15" t="s">
        <v>1568</v>
      </c>
    </row>
    <row r="189" spans="1:5">
      <c r="A189" s="15" t="s">
        <v>1397</v>
      </c>
      <c r="B189" s="15" t="s">
        <v>1938</v>
      </c>
      <c r="C189" s="15" t="s">
        <v>1939</v>
      </c>
      <c r="D189" s="15" t="s">
        <v>1940</v>
      </c>
      <c r="E189" s="15" t="s">
        <v>1568</v>
      </c>
    </row>
    <row r="190" spans="1:5">
      <c r="A190" s="15" t="s">
        <v>1397</v>
      </c>
      <c r="B190" s="15" t="s">
        <v>1900</v>
      </c>
      <c r="C190" s="15"/>
      <c r="D190" s="15" t="s">
        <v>1941</v>
      </c>
      <c r="E190" s="15" t="s">
        <v>1568</v>
      </c>
    </row>
    <row r="191" spans="1:5">
      <c r="A191" s="15" t="s">
        <v>1402</v>
      </c>
      <c r="B191" s="15" t="s">
        <v>1854</v>
      </c>
      <c r="C191" s="15" t="s">
        <v>1942</v>
      </c>
      <c r="D191" s="15" t="s">
        <v>1943</v>
      </c>
      <c r="E191" s="15" t="s">
        <v>1944</v>
      </c>
    </row>
    <row r="192" spans="1:5">
      <c r="A192" s="15" t="s">
        <v>1402</v>
      </c>
      <c r="B192" s="15" t="s">
        <v>1872</v>
      </c>
      <c r="C192" s="15" t="s">
        <v>1945</v>
      </c>
      <c r="D192" s="15" t="s">
        <v>1946</v>
      </c>
      <c r="E192" s="15" t="s">
        <v>1944</v>
      </c>
    </row>
    <row r="193" spans="1:9">
      <c r="A193" s="15" t="s">
        <v>1402</v>
      </c>
      <c r="B193" s="15" t="s">
        <v>1851</v>
      </c>
      <c r="C193" s="15" t="s">
        <v>1942</v>
      </c>
      <c r="D193" s="15" t="s">
        <v>1943</v>
      </c>
      <c r="E193" s="15" t="s">
        <v>1944</v>
      </c>
    </row>
    <row r="194" spans="1:9">
      <c r="A194" s="15" t="s">
        <v>1402</v>
      </c>
      <c r="B194" s="15" t="s">
        <v>1872</v>
      </c>
      <c r="C194" s="15" t="s">
        <v>1947</v>
      </c>
      <c r="D194" s="15" t="s">
        <v>1948</v>
      </c>
      <c r="E194" s="15" t="s">
        <v>1949</v>
      </c>
    </row>
    <row r="195" spans="1:9">
      <c r="A195" s="15" t="s">
        <v>1402</v>
      </c>
      <c r="B195" s="15" t="s">
        <v>1851</v>
      </c>
      <c r="C195" s="15" t="s">
        <v>1947</v>
      </c>
      <c r="D195" s="15" t="s">
        <v>1948</v>
      </c>
      <c r="E195" s="15" t="s">
        <v>1949</v>
      </c>
    </row>
    <row r="196" spans="1:9">
      <c r="A196" s="15" t="s">
        <v>1402</v>
      </c>
      <c r="B196" s="15" t="s">
        <v>1872</v>
      </c>
      <c r="C196" s="15" t="s">
        <v>1950</v>
      </c>
      <c r="D196" s="15" t="s">
        <v>1951</v>
      </c>
      <c r="E196" s="15" t="s">
        <v>1952</v>
      </c>
    </row>
    <row r="197" spans="1:9">
      <c r="A197" s="15" t="s">
        <v>1402</v>
      </c>
      <c r="B197" s="15" t="s">
        <v>1851</v>
      </c>
      <c r="C197" s="15" t="s">
        <v>1950</v>
      </c>
      <c r="D197" s="15" t="s">
        <v>1951</v>
      </c>
      <c r="E197" s="15" t="s">
        <v>1952</v>
      </c>
    </row>
    <row r="198" spans="1:9">
      <c r="A198" s="15" t="s">
        <v>1402</v>
      </c>
      <c r="B198" s="15" t="s">
        <v>1851</v>
      </c>
      <c r="C198" s="15" t="s">
        <v>1953</v>
      </c>
      <c r="D198" s="15" t="s">
        <v>1954</v>
      </c>
      <c r="E198" s="15" t="s">
        <v>1955</v>
      </c>
    </row>
    <row r="199" spans="1:9">
      <c r="A199" s="15" t="s">
        <v>1402</v>
      </c>
      <c r="B199" s="15" t="s">
        <v>1854</v>
      </c>
      <c r="C199" s="15" t="s">
        <v>1956</v>
      </c>
      <c r="D199" s="15" t="s">
        <v>1957</v>
      </c>
      <c r="E199" s="15" t="s">
        <v>1958</v>
      </c>
    </row>
    <row r="200" spans="1:9">
      <c r="A200" s="15" t="s">
        <v>1402</v>
      </c>
      <c r="B200" s="15" t="s">
        <v>1851</v>
      </c>
      <c r="C200" s="15" t="s">
        <v>1956</v>
      </c>
      <c r="D200" s="15" t="s">
        <v>1957</v>
      </c>
      <c r="E200" s="15" t="s">
        <v>1958</v>
      </c>
    </row>
    <row r="203" spans="1:9" ht="16.2">
      <c r="A203" s="262" t="s">
        <v>1959</v>
      </c>
      <c r="B203" s="262"/>
      <c r="C203" s="262"/>
      <c r="D203" s="262"/>
      <c r="E203" s="262"/>
      <c r="F203" s="262"/>
      <c r="G203" s="262"/>
      <c r="H203" s="262"/>
      <c r="I203" s="262"/>
    </row>
    <row r="204" spans="1:9">
      <c r="A204" t="s">
        <v>1960</v>
      </c>
      <c r="B204" t="s">
        <v>1961</v>
      </c>
      <c r="C204" t="s">
        <v>1962</v>
      </c>
      <c r="D204" t="s">
        <v>1414</v>
      </c>
      <c r="E204" t="s">
        <v>1963</v>
      </c>
    </row>
    <row r="207" spans="1:9" ht="16.2">
      <c r="A207" s="262" t="s">
        <v>1964</v>
      </c>
      <c r="B207" s="262"/>
      <c r="C207" s="262"/>
      <c r="D207" s="262"/>
      <c r="E207" s="262"/>
      <c r="F207" s="262"/>
      <c r="G207" s="262"/>
      <c r="H207" s="262"/>
      <c r="I207" s="262"/>
    </row>
    <row r="208" spans="1:9">
      <c r="A208" s="15" t="s">
        <v>748</v>
      </c>
      <c r="B208" s="15" t="s">
        <v>1965</v>
      </c>
      <c r="C208" s="15" t="s">
        <v>1966</v>
      </c>
      <c r="D208" s="15" t="s">
        <v>1967</v>
      </c>
      <c r="E208" s="15" t="s">
        <v>1968</v>
      </c>
      <c r="F208" s="15" t="s">
        <v>1969</v>
      </c>
      <c r="G208" s="15" t="s">
        <v>1970</v>
      </c>
      <c r="H208" s="15" t="s">
        <v>1971</v>
      </c>
    </row>
    <row r="211" spans="1:22" ht="16.2">
      <c r="A211" s="262" t="s">
        <v>1972</v>
      </c>
      <c r="B211" s="262"/>
      <c r="C211" s="262"/>
      <c r="D211" s="262"/>
      <c r="E211" s="262"/>
      <c r="F211" s="262"/>
      <c r="G211" s="262"/>
      <c r="H211" s="262"/>
      <c r="I211" s="262"/>
    </row>
    <row r="212" spans="1:22">
      <c r="A212" s="15" t="s">
        <v>748</v>
      </c>
      <c r="B212" s="15" t="s">
        <v>1973</v>
      </c>
      <c r="C212" s="15" t="s">
        <v>1974</v>
      </c>
      <c r="D212" s="15" t="s">
        <v>1975</v>
      </c>
      <c r="E212" s="15" t="s">
        <v>1976</v>
      </c>
      <c r="F212" s="15" t="s">
        <v>1977</v>
      </c>
      <c r="G212" s="15" t="s">
        <v>1978</v>
      </c>
      <c r="H212" s="15" t="s">
        <v>1979</v>
      </c>
      <c r="I212" s="15" t="s">
        <v>1980</v>
      </c>
      <c r="J212" s="15" t="s">
        <v>1981</v>
      </c>
      <c r="K212" s="15" t="s">
        <v>1982</v>
      </c>
      <c r="L212" s="15" t="s">
        <v>1983</v>
      </c>
      <c r="M212" s="15" t="s">
        <v>1419</v>
      </c>
      <c r="N212" s="15" t="s">
        <v>1426</v>
      </c>
      <c r="O212" s="15" t="s">
        <v>1412</v>
      </c>
    </row>
    <row r="214" spans="1:22" ht="16.2">
      <c r="A214" s="262" t="s">
        <v>1984</v>
      </c>
      <c r="B214" s="262"/>
      <c r="C214" s="262"/>
      <c r="D214" s="262"/>
      <c r="E214" s="262"/>
      <c r="F214" s="262"/>
      <c r="G214" s="262"/>
      <c r="H214" s="262"/>
      <c r="I214" s="262"/>
    </row>
    <row r="215" spans="1:22">
      <c r="A215" t="s">
        <v>748</v>
      </c>
      <c r="B215" t="s">
        <v>1973</v>
      </c>
      <c r="C215" t="s">
        <v>1985</v>
      </c>
      <c r="D215" t="s">
        <v>1986</v>
      </c>
      <c r="E215" t="s">
        <v>648</v>
      </c>
    </row>
    <row r="217" spans="1:22" ht="16.2">
      <c r="A217" s="262" t="s">
        <v>1346</v>
      </c>
      <c r="B217" s="262"/>
      <c r="C217" s="262"/>
      <c r="D217" s="262"/>
      <c r="E217" s="262"/>
      <c r="F217" s="262"/>
      <c r="G217" s="262"/>
      <c r="H217" s="262"/>
      <c r="I217" s="262"/>
    </row>
    <row r="218" spans="1:22">
      <c r="A218" s="15" t="s">
        <v>748</v>
      </c>
      <c r="B218" s="15" t="s">
        <v>1347</v>
      </c>
      <c r="C218" s="15" t="s">
        <v>1348</v>
      </c>
      <c r="D218" s="15" t="s">
        <v>1349</v>
      </c>
      <c r="E218" s="15" t="s">
        <v>1350</v>
      </c>
      <c r="F218" s="15" t="s">
        <v>1351</v>
      </c>
      <c r="G218" s="15" t="s">
        <v>1352</v>
      </c>
      <c r="H218" s="15" t="s">
        <v>1353</v>
      </c>
      <c r="I218" s="15" t="s">
        <v>1354</v>
      </c>
      <c r="J218" s="15" t="s">
        <v>1355</v>
      </c>
      <c r="K218" s="15" t="s">
        <v>1356</v>
      </c>
      <c r="L218" s="15" t="s">
        <v>1357</v>
      </c>
      <c r="M218" s="15" t="s">
        <v>1358</v>
      </c>
      <c r="N218" s="15" t="s">
        <v>1359</v>
      </c>
      <c r="O218" s="15" t="s">
        <v>1360</v>
      </c>
      <c r="P218" s="15" t="s">
        <v>1361</v>
      </c>
      <c r="Q218" s="15" t="s">
        <v>1362</v>
      </c>
      <c r="R218" s="15" t="s">
        <v>1363</v>
      </c>
      <c r="S218" s="15" t="s">
        <v>1364</v>
      </c>
      <c r="T218" s="15" t="s">
        <v>1365</v>
      </c>
      <c r="U218" s="15" t="s">
        <v>1366</v>
      </c>
      <c r="V218" s="15" t="s">
        <v>1367</v>
      </c>
    </row>
    <row r="219" spans="1:22">
      <c r="A219" s="15" t="s">
        <v>1397</v>
      </c>
      <c r="B219" s="15" t="s">
        <v>1987</v>
      </c>
      <c r="C219" s="15" t="s">
        <v>1660</v>
      </c>
      <c r="D219" s="15" t="s">
        <v>1988</v>
      </c>
      <c r="E219" s="15"/>
      <c r="F219" s="15"/>
      <c r="G219" s="15" t="s">
        <v>1989</v>
      </c>
      <c r="H219" s="15"/>
      <c r="I219" s="15" t="s">
        <v>1990</v>
      </c>
      <c r="J219" s="15" t="s">
        <v>1991</v>
      </c>
      <c r="K219" s="15" t="s">
        <v>1992</v>
      </c>
      <c r="L219" s="15" t="s">
        <v>1993</v>
      </c>
      <c r="M219" s="15" t="s">
        <v>1994</v>
      </c>
      <c r="N219" s="15" t="s">
        <v>1995</v>
      </c>
      <c r="O219" s="15" t="s">
        <v>1993</v>
      </c>
      <c r="P219" s="15" t="s">
        <v>1996</v>
      </c>
      <c r="Q219" s="15" t="s">
        <v>491</v>
      </c>
      <c r="R219" s="15" t="s">
        <v>1997</v>
      </c>
      <c r="S219" s="15"/>
      <c r="T219" s="15"/>
      <c r="U219" s="15"/>
      <c r="V219" s="15" t="s">
        <v>1998</v>
      </c>
    </row>
    <row r="221" spans="1:22" ht="16.2">
      <c r="A221" s="262" t="s">
        <v>1368</v>
      </c>
      <c r="B221" s="262"/>
      <c r="C221" s="262"/>
      <c r="D221" s="262"/>
      <c r="E221" s="262"/>
      <c r="F221" s="262"/>
      <c r="G221" s="262"/>
      <c r="H221" s="262"/>
      <c r="I221" s="262"/>
    </row>
    <row r="222" spans="1:22">
      <c r="A222" s="15" t="s">
        <v>748</v>
      </c>
      <c r="B222" s="15" t="s">
        <v>1347</v>
      </c>
      <c r="C222" s="15" t="s">
        <v>1348</v>
      </c>
      <c r="D222" s="15" t="s">
        <v>1369</v>
      </c>
      <c r="E222" s="15" t="s">
        <v>1350</v>
      </c>
      <c r="F222" s="15" t="s">
        <v>1351</v>
      </c>
      <c r="G222" s="15" t="s">
        <v>1358</v>
      </c>
      <c r="H222" s="15" t="s">
        <v>1353</v>
      </c>
      <c r="I222" s="15" t="s">
        <v>1357</v>
      </c>
      <c r="J222" s="15" t="s">
        <v>1355</v>
      </c>
      <c r="K222" s="15" t="s">
        <v>1370</v>
      </c>
      <c r="L222" s="15" t="s">
        <v>1371</v>
      </c>
      <c r="M222" s="15" t="s">
        <v>1366</v>
      </c>
    </row>
    <row r="223" spans="1:22">
      <c r="A223" s="15" t="s">
        <v>1397</v>
      </c>
      <c r="B223" s="15" t="s">
        <v>1999</v>
      </c>
      <c r="C223" s="15" t="s">
        <v>1660</v>
      </c>
      <c r="D223" s="15" t="s">
        <v>509</v>
      </c>
      <c r="E223" s="15"/>
      <c r="F223" s="15"/>
      <c r="G223" s="15"/>
      <c r="H223" s="15"/>
      <c r="I223" s="15" t="s">
        <v>1993</v>
      </c>
      <c r="J223" s="15" t="s">
        <v>2000</v>
      </c>
      <c r="K223" s="15" t="s">
        <v>2001</v>
      </c>
      <c r="L223" s="15" t="s">
        <v>2002</v>
      </c>
      <c r="M223" s="15" t="s">
        <v>358</v>
      </c>
    </row>
    <row r="224" spans="1:22">
      <c r="A224" s="15" t="s">
        <v>1397</v>
      </c>
      <c r="B224" s="15" t="s">
        <v>1987</v>
      </c>
      <c r="C224" s="15" t="s">
        <v>1660</v>
      </c>
      <c r="D224" s="15" t="s">
        <v>1989</v>
      </c>
      <c r="E224" s="15"/>
      <c r="F224" s="15"/>
      <c r="G224" s="15"/>
      <c r="H224" s="15"/>
      <c r="I224" s="15" t="s">
        <v>1993</v>
      </c>
      <c r="J224" s="15" t="s">
        <v>1991</v>
      </c>
      <c r="K224" s="15" t="s">
        <v>499</v>
      </c>
      <c r="L224" s="15" t="s">
        <v>2002</v>
      </c>
      <c r="M224" s="15" t="s">
        <v>358</v>
      </c>
    </row>
    <row r="226" spans="1:16" ht="16.2">
      <c r="A226" s="262" t="s">
        <v>2003</v>
      </c>
      <c r="B226" s="262"/>
      <c r="C226" s="262"/>
      <c r="D226" s="262"/>
      <c r="E226" s="262"/>
      <c r="F226" s="262"/>
      <c r="G226" s="262"/>
      <c r="H226" s="262"/>
      <c r="I226" s="262"/>
    </row>
    <row r="227" spans="1:16">
      <c r="A227" t="s">
        <v>748</v>
      </c>
      <c r="B227" t="s">
        <v>2004</v>
      </c>
      <c r="C227" t="s">
        <v>2005</v>
      </c>
      <c r="D227" t="s">
        <v>2006</v>
      </c>
      <c r="E227" t="s">
        <v>2007</v>
      </c>
      <c r="F227" t="s">
        <v>2008</v>
      </c>
      <c r="G227" t="s">
        <v>2009</v>
      </c>
      <c r="H227" t="s">
        <v>2010</v>
      </c>
      <c r="I227" t="s">
        <v>2011</v>
      </c>
      <c r="J227" t="s">
        <v>2012</v>
      </c>
    </row>
    <row r="229" spans="1:16" ht="16.2">
      <c r="A229" s="262" t="s">
        <v>1372</v>
      </c>
      <c r="B229" s="262"/>
      <c r="C229" s="262"/>
      <c r="D229" s="262"/>
      <c r="E229" s="262"/>
      <c r="F229" s="262"/>
      <c r="G229" s="262"/>
      <c r="H229" s="262"/>
      <c r="I229" s="262"/>
    </row>
    <row r="230" spans="1:16">
      <c r="A230" t="s">
        <v>748</v>
      </c>
      <c r="B230" s="15" t="s">
        <v>1373</v>
      </c>
      <c r="C230" s="15" t="s">
        <v>1374</v>
      </c>
      <c r="D230" s="15" t="s">
        <v>1375</v>
      </c>
      <c r="E230" s="15" t="s">
        <v>1376</v>
      </c>
      <c r="F230" s="15" t="s">
        <v>1377</v>
      </c>
      <c r="G230" s="15" t="s">
        <v>1378</v>
      </c>
      <c r="H230" s="15" t="s">
        <v>1379</v>
      </c>
      <c r="I230" s="15" t="s">
        <v>1380</v>
      </c>
      <c r="J230" s="15" t="s">
        <v>1381</v>
      </c>
      <c r="K230" s="15" t="s">
        <v>1382</v>
      </c>
      <c r="L230" s="15" t="s">
        <v>1383</v>
      </c>
      <c r="M230" s="15" t="s">
        <v>1384</v>
      </c>
      <c r="N230" s="15" t="s">
        <v>1385</v>
      </c>
      <c r="O230" s="15" t="s">
        <v>1386</v>
      </c>
      <c r="P230" s="15" t="s">
        <v>1387</v>
      </c>
    </row>
  </sheetData>
  <mergeCells count="17">
    <mergeCell ref="A2:B2"/>
    <mergeCell ref="C2:D2"/>
    <mergeCell ref="A18:D18"/>
    <mergeCell ref="A33:D33"/>
    <mergeCell ref="A67:I67"/>
    <mergeCell ref="A81:I81"/>
    <mergeCell ref="A116:I116"/>
    <mergeCell ref="A132:I132"/>
    <mergeCell ref="A136:I136"/>
    <mergeCell ref="A203:I203"/>
    <mergeCell ref="A226:I226"/>
    <mergeCell ref="A229:I229"/>
    <mergeCell ref="A207:I207"/>
    <mergeCell ref="A211:I211"/>
    <mergeCell ref="A214:I214"/>
    <mergeCell ref="A217:I217"/>
    <mergeCell ref="A221:I221"/>
  </mergeCells>
  <phoneticPr fontId="19" type="noConversion"/>
  <hyperlinks>
    <hyperlink ref="A1" location="首页!A1" display="返回首页"/>
  </hyperlinks>
  <pageMargins left="0.75" right="0.75" top="1" bottom="1" header="0.51180555555555596" footer="0.51180555555555596"/>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8"/>
  <sheetViews>
    <sheetView zoomScale="70" zoomScaleNormal="70" workbookViewId="0"/>
  </sheetViews>
  <sheetFormatPr defaultColWidth="9" defaultRowHeight="14.4"/>
  <cols>
    <col min="1" max="1" width="12.5546875" customWidth="1"/>
    <col min="2" max="3" width="8.88671875" customWidth="1"/>
    <col min="4" max="4" width="31.44140625" customWidth="1"/>
    <col min="5" max="5" width="16.88671875" customWidth="1"/>
    <col min="6" max="6" width="9.88671875" customWidth="1"/>
    <col min="7" max="7" width="14.88671875" customWidth="1"/>
    <col min="8" max="8" width="18.5546875" customWidth="1"/>
    <col min="9" max="9" width="13.5546875" customWidth="1"/>
    <col min="10" max="10" width="18.5546875" customWidth="1"/>
    <col min="11" max="11" width="14.88671875" customWidth="1"/>
    <col min="12" max="12" width="19.88671875" customWidth="1"/>
    <col min="13" max="13" width="16.21875" customWidth="1"/>
    <col min="14" max="14" width="21.21875" customWidth="1"/>
    <col min="15" max="15" width="13.5546875" customWidth="1"/>
    <col min="16" max="16" width="18.44140625" customWidth="1"/>
    <col min="17" max="17" width="10.44140625" customWidth="1"/>
  </cols>
  <sheetData>
    <row r="1" spans="1:17">
      <c r="A1" s="2" t="s">
        <v>110</v>
      </c>
      <c r="B1" s="1"/>
      <c r="C1" s="1"/>
      <c r="D1" s="1"/>
      <c r="E1" s="1"/>
      <c r="F1" s="1"/>
      <c r="G1" s="1"/>
      <c r="H1" s="1"/>
      <c r="I1" s="1"/>
      <c r="J1" s="1"/>
      <c r="K1" s="1"/>
      <c r="L1" s="1"/>
      <c r="M1" s="1"/>
      <c r="N1" s="1"/>
      <c r="O1" s="1"/>
      <c r="P1" s="1"/>
      <c r="Q1" s="1"/>
    </row>
    <row r="2" spans="1:17" ht="16.2" hidden="1">
      <c r="A2" s="68" t="s">
        <v>2075</v>
      </c>
      <c r="B2" s="253" t="s">
        <v>112</v>
      </c>
      <c r="C2" s="251"/>
      <c r="D2" s="251"/>
      <c r="E2" s="251"/>
      <c r="F2" s="251"/>
      <c r="G2" s="251"/>
      <c r="H2" s="251"/>
      <c r="I2" s="251"/>
      <c r="J2" s="251"/>
      <c r="K2" s="251"/>
      <c r="L2" s="251"/>
      <c r="M2" s="251"/>
      <c r="N2" s="251"/>
      <c r="O2" s="251"/>
      <c r="P2" s="251"/>
      <c r="Q2" s="252"/>
    </row>
    <row r="3" spans="1:17" ht="16.2" hidden="1">
      <c r="A3" s="4" t="s">
        <v>2074</v>
      </c>
      <c r="B3" s="4" t="s">
        <v>114</v>
      </c>
      <c r="C3" s="4" t="s">
        <v>115</v>
      </c>
      <c r="D3" s="4" t="s">
        <v>2013</v>
      </c>
      <c r="E3" s="4" t="s">
        <v>859</v>
      </c>
      <c r="F3" s="4" t="s">
        <v>2014</v>
      </c>
      <c r="G3" s="4" t="s">
        <v>2015</v>
      </c>
      <c r="H3" s="4" t="s">
        <v>2016</v>
      </c>
      <c r="I3" s="4" t="s">
        <v>2017</v>
      </c>
      <c r="J3" s="4" t="s">
        <v>2018</v>
      </c>
      <c r="K3" s="4" t="s">
        <v>2019</v>
      </c>
      <c r="L3" s="4" t="s">
        <v>2020</v>
      </c>
      <c r="M3" s="4" t="s">
        <v>2021</v>
      </c>
      <c r="N3" s="4" t="s">
        <v>2022</v>
      </c>
      <c r="O3" s="4" t="s">
        <v>2023</v>
      </c>
      <c r="P3" s="4" t="s">
        <v>2024</v>
      </c>
      <c r="Q3" s="4" t="s">
        <v>2025</v>
      </c>
    </row>
    <row r="4" spans="1:17" ht="62.4">
      <c r="A4" s="71" t="s">
        <v>2059</v>
      </c>
      <c r="B4" s="8" t="s">
        <v>518</v>
      </c>
      <c r="C4" s="9"/>
      <c r="D4" s="10"/>
      <c r="E4" s="10"/>
      <c r="F4" s="10"/>
      <c r="G4" s="12"/>
      <c r="H4" s="12"/>
      <c r="I4" s="12"/>
      <c r="J4" s="1"/>
      <c r="K4" s="1"/>
      <c r="L4" s="1"/>
      <c r="M4" s="1"/>
      <c r="N4" s="1"/>
      <c r="O4" s="1"/>
      <c r="P4" s="1"/>
      <c r="Q4" s="1"/>
    </row>
    <row r="5" spans="1:17" ht="62.4" hidden="1">
      <c r="A5" s="71" t="s">
        <v>2026</v>
      </c>
      <c r="B5" s="7" t="s">
        <v>129</v>
      </c>
      <c r="C5" s="9"/>
      <c r="D5" s="5" t="s">
        <v>2026</v>
      </c>
      <c r="E5" s="5" t="s">
        <v>2027</v>
      </c>
      <c r="F5" s="5" t="s">
        <v>1293</v>
      </c>
      <c r="G5" s="5" t="s">
        <v>582</v>
      </c>
      <c r="H5" s="5" t="s">
        <v>599</v>
      </c>
      <c r="I5" s="5" t="s">
        <v>1293</v>
      </c>
      <c r="J5" s="5" t="s">
        <v>1202</v>
      </c>
      <c r="K5" s="5" t="s">
        <v>599</v>
      </c>
      <c r="L5" s="5" t="s">
        <v>570</v>
      </c>
      <c r="M5" s="5" t="s">
        <v>514</v>
      </c>
      <c r="N5" s="5" t="s">
        <v>358</v>
      </c>
      <c r="O5" s="5" t="s">
        <v>1286</v>
      </c>
      <c r="P5" s="5" t="s">
        <v>1202</v>
      </c>
      <c r="Q5" s="5" t="s">
        <v>567</v>
      </c>
    </row>
    <row r="6" spans="1:17" ht="62.4" hidden="1">
      <c r="A6" s="71" t="s">
        <v>2028</v>
      </c>
      <c r="B6" s="7" t="s">
        <v>129</v>
      </c>
      <c r="C6" s="9"/>
      <c r="D6" s="5" t="s">
        <v>2028</v>
      </c>
      <c r="E6" s="5" t="s">
        <v>2029</v>
      </c>
      <c r="F6" s="5" t="s">
        <v>574</v>
      </c>
      <c r="G6" s="5" t="s">
        <v>1193</v>
      </c>
      <c r="H6" s="5" t="s">
        <v>741</v>
      </c>
      <c r="I6" s="5" t="s">
        <v>574</v>
      </c>
      <c r="J6" s="5" t="s">
        <v>2030</v>
      </c>
      <c r="K6" s="5" t="s">
        <v>1276</v>
      </c>
      <c r="L6" s="5" t="s">
        <v>560</v>
      </c>
      <c r="M6" s="5" t="s">
        <v>514</v>
      </c>
      <c r="N6" s="5" t="s">
        <v>358</v>
      </c>
      <c r="O6" s="5" t="s">
        <v>599</v>
      </c>
      <c r="P6" s="5" t="s">
        <v>742</v>
      </c>
      <c r="Q6" s="5" t="s">
        <v>570</v>
      </c>
    </row>
    <row r="7" spans="1:17" ht="62.4">
      <c r="A7" s="71" t="s">
        <v>2060</v>
      </c>
      <c r="B7" s="8" t="s">
        <v>518</v>
      </c>
      <c r="C7" s="9"/>
      <c r="D7" s="10"/>
      <c r="E7" s="10"/>
      <c r="F7" s="10"/>
      <c r="G7" s="12"/>
      <c r="H7" s="12"/>
      <c r="I7" s="12"/>
      <c r="J7" s="1"/>
      <c r="K7" s="1"/>
      <c r="L7" s="1"/>
      <c r="M7" s="1"/>
      <c r="N7" s="1"/>
      <c r="O7" s="1"/>
      <c r="P7" s="1"/>
      <c r="Q7" s="1"/>
    </row>
    <row r="8" spans="1:17" ht="62.4">
      <c r="A8" s="71" t="s">
        <v>2061</v>
      </c>
      <c r="B8" s="8" t="s">
        <v>518</v>
      </c>
      <c r="C8" s="9"/>
      <c r="D8" s="10"/>
      <c r="E8" s="10"/>
      <c r="F8" s="10"/>
      <c r="G8" s="12"/>
      <c r="H8" s="12"/>
      <c r="I8" s="12"/>
      <c r="J8" s="1"/>
      <c r="K8" s="1"/>
      <c r="L8" s="1"/>
      <c r="M8" s="1"/>
      <c r="N8" s="1"/>
      <c r="O8" s="1"/>
      <c r="P8" s="1"/>
      <c r="Q8" s="1"/>
    </row>
    <row r="9" spans="1:17" ht="62.4">
      <c r="A9" s="71" t="s">
        <v>2062</v>
      </c>
      <c r="B9" s="8" t="s">
        <v>518</v>
      </c>
      <c r="C9" s="9"/>
      <c r="D9" s="10"/>
      <c r="E9" s="10"/>
      <c r="F9" s="10"/>
      <c r="G9" s="12"/>
      <c r="H9" s="12"/>
      <c r="I9" s="12"/>
      <c r="J9" s="1"/>
      <c r="K9" s="1"/>
      <c r="L9" s="1"/>
      <c r="M9" s="1"/>
      <c r="N9" s="1"/>
      <c r="O9" s="1"/>
      <c r="P9" s="1"/>
      <c r="Q9" s="1"/>
    </row>
    <row r="10" spans="1:17" ht="62.4">
      <c r="A10" s="71" t="s">
        <v>2063</v>
      </c>
      <c r="B10" s="8" t="s">
        <v>518</v>
      </c>
      <c r="C10" s="9"/>
      <c r="D10" s="10"/>
      <c r="E10" s="10"/>
      <c r="F10" s="10"/>
      <c r="G10" s="12"/>
      <c r="H10" s="12"/>
      <c r="I10" s="12"/>
      <c r="J10" s="1"/>
      <c r="K10" s="1"/>
      <c r="L10" s="1"/>
      <c r="M10" s="1"/>
      <c r="N10" s="1"/>
      <c r="O10" s="1"/>
      <c r="P10" s="1"/>
      <c r="Q10" s="1"/>
    </row>
    <row r="11" spans="1:17" ht="62.4" hidden="1">
      <c r="A11" s="71" t="s">
        <v>2031</v>
      </c>
      <c r="B11" s="7" t="s">
        <v>129</v>
      </c>
      <c r="C11" s="9"/>
      <c r="D11" s="5" t="s">
        <v>2031</v>
      </c>
      <c r="E11" s="5" t="s">
        <v>2032</v>
      </c>
      <c r="F11" s="5" t="s">
        <v>921</v>
      </c>
      <c r="G11" s="5" t="s">
        <v>1193</v>
      </c>
      <c r="H11" s="5" t="s">
        <v>588</v>
      </c>
      <c r="I11" s="5" t="s">
        <v>921</v>
      </c>
      <c r="J11" s="5" t="s">
        <v>1302</v>
      </c>
      <c r="K11" s="5" t="s">
        <v>574</v>
      </c>
      <c r="L11" s="5" t="s">
        <v>619</v>
      </c>
      <c r="M11" s="5" t="s">
        <v>514</v>
      </c>
      <c r="N11" s="5" t="s">
        <v>358</v>
      </c>
      <c r="O11" s="5" t="s">
        <v>1185</v>
      </c>
      <c r="P11" s="5" t="s">
        <v>742</v>
      </c>
      <c r="Q11" s="5" t="s">
        <v>576</v>
      </c>
    </row>
    <row r="12" spans="1:17" ht="62.4">
      <c r="A12" s="71" t="s">
        <v>2064</v>
      </c>
      <c r="B12" s="8" t="s">
        <v>518</v>
      </c>
      <c r="C12" s="9"/>
      <c r="D12" s="10"/>
      <c r="E12" s="10"/>
      <c r="F12" s="10"/>
      <c r="G12" s="12"/>
      <c r="H12" s="12"/>
      <c r="I12" s="12"/>
      <c r="J12" s="1"/>
      <c r="K12" s="1"/>
      <c r="L12" s="1"/>
      <c r="M12" s="1"/>
      <c r="N12" s="1"/>
      <c r="O12" s="1"/>
      <c r="P12" s="1"/>
      <c r="Q12" s="1"/>
    </row>
    <row r="13" spans="1:17" ht="62.4" hidden="1">
      <c r="A13" s="71" t="s">
        <v>2033</v>
      </c>
      <c r="B13" s="7" t="s">
        <v>129</v>
      </c>
      <c r="C13" s="9"/>
      <c r="D13" s="5" t="s">
        <v>2033</v>
      </c>
      <c r="E13" s="5" t="s">
        <v>2034</v>
      </c>
      <c r="F13" s="5" t="s">
        <v>2035</v>
      </c>
      <c r="G13" s="5" t="s">
        <v>1184</v>
      </c>
      <c r="H13" s="5" t="s">
        <v>1290</v>
      </c>
      <c r="I13" s="5" t="s">
        <v>2036</v>
      </c>
      <c r="J13" s="5" t="s">
        <v>1202</v>
      </c>
      <c r="K13" s="5" t="s">
        <v>1223</v>
      </c>
      <c r="L13" s="5" t="s">
        <v>1302</v>
      </c>
      <c r="M13" s="5" t="s">
        <v>514</v>
      </c>
      <c r="N13" s="5" t="s">
        <v>358</v>
      </c>
      <c r="O13" s="5" t="s">
        <v>2036</v>
      </c>
      <c r="P13" s="5" t="s">
        <v>514</v>
      </c>
      <c r="Q13" s="5" t="s">
        <v>740</v>
      </c>
    </row>
    <row r="14" spans="1:17" ht="62.4">
      <c r="A14" s="71" t="s">
        <v>2065</v>
      </c>
      <c r="B14" s="8" t="s">
        <v>518</v>
      </c>
      <c r="C14" s="9"/>
      <c r="D14" s="11"/>
      <c r="E14" s="11"/>
      <c r="F14" s="11"/>
      <c r="G14" s="11"/>
      <c r="H14" s="11"/>
      <c r="I14" s="11"/>
      <c r="J14" s="1"/>
      <c r="K14" s="1"/>
      <c r="L14" s="1"/>
      <c r="M14" s="1"/>
      <c r="N14" s="1"/>
      <c r="O14" s="1"/>
      <c r="P14" s="1"/>
      <c r="Q14" s="1"/>
    </row>
    <row r="15" spans="1:17" ht="62.4" hidden="1">
      <c r="A15" s="71" t="s">
        <v>2037</v>
      </c>
      <c r="B15" s="7" t="s">
        <v>129</v>
      </c>
      <c r="C15" s="9"/>
      <c r="D15" s="5" t="s">
        <v>2037</v>
      </c>
      <c r="E15" s="5" t="s">
        <v>2038</v>
      </c>
      <c r="F15" s="5" t="s">
        <v>2036</v>
      </c>
      <c r="G15" s="5" t="s">
        <v>1202</v>
      </c>
      <c r="H15" s="5" t="s">
        <v>574</v>
      </c>
      <c r="I15" s="5" t="s">
        <v>2036</v>
      </c>
      <c r="J15" s="5" t="s">
        <v>1197</v>
      </c>
      <c r="K15" s="5" t="s">
        <v>514</v>
      </c>
      <c r="L15" s="5" t="s">
        <v>358</v>
      </c>
      <c r="M15" s="5" t="s">
        <v>514</v>
      </c>
      <c r="N15" s="5" t="s">
        <v>358</v>
      </c>
      <c r="O15" s="5" t="s">
        <v>1185</v>
      </c>
      <c r="P15" s="5" t="s">
        <v>574</v>
      </c>
      <c r="Q15" s="5" t="s">
        <v>570</v>
      </c>
    </row>
    <row r="16" spans="1:17" ht="62.4" hidden="1">
      <c r="A16" s="71" t="s">
        <v>2039</v>
      </c>
      <c r="B16" s="7" t="s">
        <v>129</v>
      </c>
      <c r="C16" s="9"/>
      <c r="D16" s="5" t="s">
        <v>2039</v>
      </c>
      <c r="E16" s="5" t="s">
        <v>2040</v>
      </c>
      <c r="F16" s="5" t="s">
        <v>574</v>
      </c>
      <c r="G16" s="5" t="s">
        <v>576</v>
      </c>
      <c r="H16" s="5" t="s">
        <v>741</v>
      </c>
      <c r="I16" s="5" t="s">
        <v>574</v>
      </c>
      <c r="J16" s="5" t="s">
        <v>1184</v>
      </c>
      <c r="K16" s="5" t="s">
        <v>574</v>
      </c>
      <c r="L16" s="5" t="s">
        <v>2041</v>
      </c>
      <c r="M16" s="5" t="s">
        <v>514</v>
      </c>
      <c r="N16" s="5" t="s">
        <v>358</v>
      </c>
      <c r="O16" s="5" t="s">
        <v>1293</v>
      </c>
      <c r="P16" s="5" t="s">
        <v>1295</v>
      </c>
      <c r="Q16" s="5" t="s">
        <v>589</v>
      </c>
    </row>
    <row r="17" spans="1:17" ht="62.4">
      <c r="A17" s="71" t="s">
        <v>2066</v>
      </c>
      <c r="B17" s="8" t="s">
        <v>518</v>
      </c>
      <c r="C17" s="9"/>
      <c r="D17" s="11"/>
      <c r="E17" s="11"/>
      <c r="F17" s="11"/>
      <c r="G17" s="11"/>
      <c r="H17" s="11"/>
      <c r="I17" s="11"/>
      <c r="J17" s="1"/>
      <c r="K17" s="1"/>
      <c r="L17" s="1"/>
      <c r="M17" s="1"/>
      <c r="N17" s="1"/>
      <c r="O17" s="1"/>
      <c r="P17" s="1"/>
      <c r="Q17" s="1"/>
    </row>
    <row r="18" spans="1:17" ht="62.4" hidden="1">
      <c r="A18" s="71" t="s">
        <v>2042</v>
      </c>
      <c r="B18" s="7" t="s">
        <v>129</v>
      </c>
      <c r="C18" s="9"/>
      <c r="D18" s="5" t="s">
        <v>2042</v>
      </c>
      <c r="E18" s="5" t="s">
        <v>2043</v>
      </c>
      <c r="F18" s="5" t="s">
        <v>1286</v>
      </c>
      <c r="G18" s="5" t="s">
        <v>576</v>
      </c>
      <c r="H18" s="5" t="s">
        <v>741</v>
      </c>
      <c r="I18" s="5" t="s">
        <v>1293</v>
      </c>
      <c r="J18" s="5" t="s">
        <v>2044</v>
      </c>
      <c r="K18" s="5" t="s">
        <v>514</v>
      </c>
      <c r="L18" s="5" t="s">
        <v>358</v>
      </c>
      <c r="M18" s="5" t="s">
        <v>514</v>
      </c>
      <c r="N18" s="5" t="s">
        <v>358</v>
      </c>
      <c r="O18" s="5" t="s">
        <v>514</v>
      </c>
      <c r="P18" s="5" t="s">
        <v>1279</v>
      </c>
      <c r="Q18" s="5" t="s">
        <v>621</v>
      </c>
    </row>
    <row r="19" spans="1:17" ht="62.4" hidden="1">
      <c r="A19" s="71" t="s">
        <v>2045</v>
      </c>
      <c r="B19" s="7" t="s">
        <v>129</v>
      </c>
      <c r="C19" s="9"/>
      <c r="D19" s="5" t="s">
        <v>2045</v>
      </c>
      <c r="E19" s="5" t="s">
        <v>2046</v>
      </c>
      <c r="F19" s="5" t="s">
        <v>574</v>
      </c>
      <c r="G19" s="5" t="s">
        <v>582</v>
      </c>
      <c r="H19" s="5" t="s">
        <v>599</v>
      </c>
      <c r="I19" s="5" t="s">
        <v>574</v>
      </c>
      <c r="J19" s="5" t="s">
        <v>576</v>
      </c>
      <c r="K19" s="5" t="s">
        <v>1293</v>
      </c>
      <c r="L19" s="5" t="s">
        <v>1202</v>
      </c>
      <c r="M19" s="5" t="s">
        <v>514</v>
      </c>
      <c r="N19" s="5" t="s">
        <v>358</v>
      </c>
      <c r="O19" s="5" t="s">
        <v>1293</v>
      </c>
      <c r="P19" s="5" t="s">
        <v>741</v>
      </c>
      <c r="Q19" s="5" t="s">
        <v>596</v>
      </c>
    </row>
    <row r="20" spans="1:17" ht="62.4" hidden="1">
      <c r="A20" s="71" t="s">
        <v>2047</v>
      </c>
      <c r="B20" s="7" t="s">
        <v>129</v>
      </c>
      <c r="C20" s="9"/>
      <c r="D20" s="5" t="s">
        <v>2047</v>
      </c>
      <c r="E20" s="5" t="s">
        <v>2048</v>
      </c>
      <c r="F20" s="5" t="s">
        <v>2036</v>
      </c>
      <c r="G20" s="5" t="s">
        <v>585</v>
      </c>
      <c r="H20" s="5" t="s">
        <v>574</v>
      </c>
      <c r="I20" s="5" t="s">
        <v>1185</v>
      </c>
      <c r="J20" s="5" t="s">
        <v>2049</v>
      </c>
      <c r="K20" s="5" t="s">
        <v>514</v>
      </c>
      <c r="L20" s="5" t="s">
        <v>358</v>
      </c>
      <c r="M20" s="5" t="s">
        <v>514</v>
      </c>
      <c r="N20" s="5" t="s">
        <v>358</v>
      </c>
      <c r="O20" s="5" t="s">
        <v>741</v>
      </c>
      <c r="P20" s="5" t="s">
        <v>1278</v>
      </c>
      <c r="Q20" s="5" t="s">
        <v>1277</v>
      </c>
    </row>
    <row r="21" spans="1:17" ht="62.4">
      <c r="A21" s="71" t="s">
        <v>2067</v>
      </c>
      <c r="B21" s="8" t="s">
        <v>518</v>
      </c>
      <c r="C21" s="9"/>
      <c r="D21" s="11"/>
      <c r="E21" s="11"/>
      <c r="F21" s="11"/>
      <c r="G21" s="11"/>
      <c r="H21" s="11"/>
      <c r="I21" s="11"/>
      <c r="J21" s="1"/>
      <c r="K21" s="1"/>
      <c r="L21" s="1"/>
      <c r="M21" s="1"/>
      <c r="N21" s="1"/>
      <c r="O21" s="1"/>
      <c r="P21" s="1"/>
      <c r="Q21" s="1"/>
    </row>
    <row r="22" spans="1:17" ht="62.4" hidden="1">
      <c r="A22" s="71" t="s">
        <v>2050</v>
      </c>
      <c r="B22" s="7" t="s">
        <v>129</v>
      </c>
      <c r="C22" s="9"/>
      <c r="D22" s="5" t="s">
        <v>2050</v>
      </c>
      <c r="E22" s="5" t="s">
        <v>2051</v>
      </c>
      <c r="F22" s="5" t="s">
        <v>1290</v>
      </c>
      <c r="G22" s="5" t="s">
        <v>606</v>
      </c>
      <c r="H22" s="5" t="s">
        <v>1219</v>
      </c>
      <c r="I22" s="5" t="s">
        <v>1289</v>
      </c>
      <c r="J22" s="5" t="s">
        <v>2052</v>
      </c>
      <c r="K22" s="5" t="s">
        <v>574</v>
      </c>
      <c r="L22" s="5" t="s">
        <v>516</v>
      </c>
      <c r="M22" s="5" t="s">
        <v>514</v>
      </c>
      <c r="N22" s="5" t="s">
        <v>358</v>
      </c>
      <c r="O22" s="5" t="s">
        <v>1185</v>
      </c>
      <c r="P22" s="5" t="s">
        <v>1219</v>
      </c>
      <c r="Q22" s="5" t="s">
        <v>1202</v>
      </c>
    </row>
    <row r="23" spans="1:17" ht="62.4">
      <c r="A23" s="71" t="s">
        <v>2068</v>
      </c>
      <c r="B23" s="8" t="s">
        <v>518</v>
      </c>
      <c r="C23" s="9"/>
      <c r="D23" s="11"/>
      <c r="E23" s="11"/>
      <c r="F23" s="11"/>
      <c r="G23" s="11"/>
      <c r="H23" s="11"/>
      <c r="I23" s="11"/>
      <c r="J23" s="1"/>
      <c r="K23" s="1"/>
      <c r="L23" s="1"/>
      <c r="M23" s="1"/>
      <c r="N23" s="1"/>
      <c r="O23" s="1"/>
      <c r="P23" s="1"/>
      <c r="Q23" s="1"/>
    </row>
    <row r="24" spans="1:17" ht="62.4" hidden="1">
      <c r="A24" s="71" t="s">
        <v>2053</v>
      </c>
      <c r="B24" s="7" t="s">
        <v>129</v>
      </c>
      <c r="C24" s="9"/>
      <c r="D24" s="5" t="s">
        <v>2053</v>
      </c>
      <c r="E24" s="5" t="s">
        <v>2054</v>
      </c>
      <c r="F24" s="5" t="s">
        <v>574</v>
      </c>
      <c r="G24" s="5" t="s">
        <v>1193</v>
      </c>
      <c r="H24" s="5" t="s">
        <v>1200</v>
      </c>
      <c r="I24" s="5" t="s">
        <v>1219</v>
      </c>
      <c r="J24" s="5" t="s">
        <v>2055</v>
      </c>
      <c r="K24" s="5" t="s">
        <v>1293</v>
      </c>
      <c r="L24" s="5" t="s">
        <v>513</v>
      </c>
      <c r="M24" s="5" t="s">
        <v>514</v>
      </c>
      <c r="N24" s="5" t="s">
        <v>358</v>
      </c>
      <c r="O24" s="5" t="s">
        <v>1293</v>
      </c>
      <c r="P24" s="5" t="s">
        <v>740</v>
      </c>
      <c r="Q24" s="5" t="s">
        <v>582</v>
      </c>
    </row>
    <row r="25" spans="1:17" ht="62.4" hidden="1">
      <c r="A25" s="71" t="s">
        <v>2056</v>
      </c>
      <c r="B25" s="7" t="s">
        <v>129</v>
      </c>
      <c r="C25" s="9"/>
      <c r="D25" s="5" t="s">
        <v>2056</v>
      </c>
      <c r="E25" s="5" t="s">
        <v>2057</v>
      </c>
      <c r="F25" s="5" t="s">
        <v>2036</v>
      </c>
      <c r="G25" s="5" t="s">
        <v>1193</v>
      </c>
      <c r="H25" s="5" t="s">
        <v>1219</v>
      </c>
      <c r="I25" s="5" t="s">
        <v>2036</v>
      </c>
      <c r="J25" s="5" t="s">
        <v>2058</v>
      </c>
      <c r="K25" s="5" t="s">
        <v>741</v>
      </c>
      <c r="L25" s="5" t="s">
        <v>1277</v>
      </c>
      <c r="M25" s="5" t="s">
        <v>514</v>
      </c>
      <c r="N25" s="5" t="s">
        <v>358</v>
      </c>
      <c r="O25" s="5" t="s">
        <v>1293</v>
      </c>
      <c r="P25" s="5" t="s">
        <v>1287</v>
      </c>
      <c r="Q25" s="5" t="s">
        <v>1186</v>
      </c>
    </row>
    <row r="26" spans="1:17" ht="62.4">
      <c r="A26" s="71" t="s">
        <v>2069</v>
      </c>
      <c r="B26" s="8" t="s">
        <v>518</v>
      </c>
      <c r="C26" s="9"/>
      <c r="D26" s="11"/>
      <c r="E26" s="11"/>
      <c r="F26" s="11"/>
      <c r="G26" s="11"/>
      <c r="H26" s="11"/>
      <c r="I26" s="11"/>
      <c r="J26" s="1"/>
      <c r="K26" s="1"/>
      <c r="L26" s="1"/>
      <c r="M26" s="1"/>
      <c r="N26" s="1"/>
      <c r="O26" s="1"/>
      <c r="P26" s="1"/>
      <c r="Q26" s="1"/>
    </row>
    <row r="27" spans="1:17" ht="62.4">
      <c r="A27" s="71" t="s">
        <v>2070</v>
      </c>
      <c r="B27" s="8" t="s">
        <v>518</v>
      </c>
      <c r="C27" s="9"/>
      <c r="D27" s="11"/>
      <c r="E27" s="11"/>
      <c r="F27" s="11"/>
      <c r="G27" s="11"/>
      <c r="H27" s="11"/>
      <c r="I27" s="11"/>
      <c r="J27" s="1"/>
      <c r="K27" s="1"/>
      <c r="L27" s="1"/>
      <c r="M27" s="1"/>
      <c r="N27" s="1"/>
      <c r="O27" s="1"/>
      <c r="P27" s="1"/>
      <c r="Q27" s="1"/>
    </row>
    <row r="28" spans="1:17" ht="62.4">
      <c r="A28" s="71" t="s">
        <v>2071</v>
      </c>
      <c r="B28" s="8" t="s">
        <v>518</v>
      </c>
      <c r="C28" s="9"/>
      <c r="D28" s="10"/>
      <c r="E28" s="10"/>
      <c r="F28" s="10"/>
      <c r="G28" s="1"/>
      <c r="H28" s="1"/>
      <c r="I28" s="1"/>
      <c r="J28" s="1"/>
      <c r="K28" s="1"/>
      <c r="L28" s="1"/>
      <c r="M28" s="1"/>
      <c r="N28" s="1"/>
      <c r="O28" s="1"/>
      <c r="P28" s="1"/>
      <c r="Q28" s="1"/>
    </row>
  </sheetData>
  <autoFilter ref="A1:Q28">
    <filterColumn colId="1">
      <filters>
        <filter val="未查得"/>
      </filters>
    </filterColumn>
  </autoFilter>
  <mergeCells count="1">
    <mergeCell ref="B2:Q2"/>
  </mergeCells>
  <phoneticPr fontId="19" type="noConversion"/>
  <hyperlinks>
    <hyperlink ref="A1" location="首页!A1" display="返回首页"/>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16" sqref="D16"/>
    </sheetView>
  </sheetViews>
  <sheetFormatPr defaultRowHeight="14.4"/>
  <cols>
    <col min="1" max="1" width="45.33203125" customWidth="1"/>
    <col min="2" max="2" width="36.33203125" customWidth="1"/>
    <col min="4" max="4" width="15.33203125" customWidth="1"/>
  </cols>
  <sheetData>
    <row r="1" spans="1:4">
      <c r="A1" s="198" t="s">
        <v>2124</v>
      </c>
      <c r="B1" s="199"/>
    </row>
    <row r="2" spans="1:4" ht="15.6">
      <c r="A2" s="200" t="s">
        <v>2075</v>
      </c>
      <c r="B2" s="201" t="s">
        <v>2145</v>
      </c>
    </row>
    <row r="3" spans="1:4" ht="15.6">
      <c r="A3" s="200" t="s">
        <v>2073</v>
      </c>
      <c r="B3" s="201" t="s">
        <v>2714</v>
      </c>
      <c r="D3" s="211" t="s">
        <v>2715</v>
      </c>
    </row>
    <row r="4" spans="1:4" ht="16.2">
      <c r="A4" s="204" t="s">
        <v>2707</v>
      </c>
      <c r="B4" s="176">
        <v>1</v>
      </c>
      <c r="D4" s="212" t="s">
        <v>2716</v>
      </c>
    </row>
    <row r="5" spans="1:4" ht="16.2">
      <c r="A5" s="204" t="s">
        <v>2026</v>
      </c>
      <c r="B5" s="176"/>
      <c r="D5" s="212" t="s">
        <v>2717</v>
      </c>
    </row>
    <row r="6" spans="1:4" ht="16.2">
      <c r="A6" s="204" t="s">
        <v>2028</v>
      </c>
      <c r="B6" s="176"/>
      <c r="D6" s="212" t="s">
        <v>2718</v>
      </c>
    </row>
    <row r="7" spans="1:4" ht="15.6">
      <c r="A7" s="204" t="s">
        <v>2060</v>
      </c>
      <c r="B7" s="176">
        <v>1</v>
      </c>
    </row>
    <row r="8" spans="1:4" ht="15.6">
      <c r="A8" s="204" t="s">
        <v>2061</v>
      </c>
      <c r="B8" s="176">
        <v>1</v>
      </c>
    </row>
    <row r="9" spans="1:4" ht="15.6">
      <c r="A9" s="204" t="s">
        <v>2062</v>
      </c>
      <c r="B9" s="176">
        <v>1</v>
      </c>
    </row>
    <row r="10" spans="1:4" ht="15.6">
      <c r="A10" s="204" t="s">
        <v>2719</v>
      </c>
      <c r="B10" s="205"/>
    </row>
    <row r="11" spans="1:4" ht="15.6">
      <c r="A11" s="204" t="s">
        <v>2031</v>
      </c>
      <c r="B11" s="205"/>
    </row>
    <row r="12" spans="1:4" ht="15.6">
      <c r="A12" s="204" t="s">
        <v>2711</v>
      </c>
      <c r="B12" s="205">
        <v>0</v>
      </c>
    </row>
    <row r="13" spans="1:4" ht="15.6">
      <c r="A13" s="204" t="s">
        <v>2033</v>
      </c>
      <c r="B13" s="205"/>
    </row>
    <row r="14" spans="1:4" ht="15.6">
      <c r="A14" s="204" t="s">
        <v>2720</v>
      </c>
      <c r="B14" s="206">
        <v>0</v>
      </c>
    </row>
    <row r="15" spans="1:4" ht="15.6">
      <c r="A15" s="204" t="s">
        <v>2037</v>
      </c>
      <c r="B15" s="205"/>
    </row>
    <row r="16" spans="1:4" ht="15.6">
      <c r="A16" s="204" t="s">
        <v>2039</v>
      </c>
      <c r="B16" s="205"/>
    </row>
    <row r="17" spans="1:2" ht="15.6">
      <c r="A17" s="204" t="s">
        <v>2066</v>
      </c>
      <c r="B17" s="206">
        <v>0</v>
      </c>
    </row>
    <row r="18" spans="1:2" ht="15.6">
      <c r="A18" s="204" t="s">
        <v>2042</v>
      </c>
      <c r="B18" s="205"/>
    </row>
    <row r="19" spans="1:2" ht="15.6">
      <c r="A19" s="204" t="s">
        <v>2045</v>
      </c>
      <c r="B19" s="205"/>
    </row>
    <row r="20" spans="1:2" ht="15.6">
      <c r="A20" s="204" t="s">
        <v>2047</v>
      </c>
      <c r="B20" s="205"/>
    </row>
    <row r="21" spans="1:2" ht="15.6">
      <c r="A21" s="204" t="s">
        <v>2067</v>
      </c>
      <c r="B21" s="206">
        <v>0</v>
      </c>
    </row>
    <row r="22" spans="1:2" ht="15.6">
      <c r="A22" s="204" t="s">
        <v>2050</v>
      </c>
      <c r="B22" s="205"/>
    </row>
    <row r="23" spans="1:2" ht="15.6">
      <c r="A23" s="204" t="s">
        <v>2068</v>
      </c>
      <c r="B23" s="206">
        <v>1</v>
      </c>
    </row>
    <row r="24" spans="1:2" ht="15.6">
      <c r="A24" s="204" t="s">
        <v>2053</v>
      </c>
      <c r="B24" s="205"/>
    </row>
    <row r="25" spans="1:2" ht="15.6">
      <c r="A25" s="204" t="s">
        <v>2056</v>
      </c>
      <c r="B25" s="205"/>
    </row>
    <row r="26" spans="1:2" ht="15.6">
      <c r="A26" s="204" t="s">
        <v>2147</v>
      </c>
      <c r="B26" s="205"/>
    </row>
    <row r="27" spans="1:2" ht="15.6">
      <c r="A27" s="204" t="s">
        <v>2070</v>
      </c>
      <c r="B27" s="206">
        <v>0</v>
      </c>
    </row>
    <row r="28" spans="1:2" ht="16.2" thickBot="1">
      <c r="A28" s="207" t="s">
        <v>2071</v>
      </c>
      <c r="B28" s="208">
        <v>1</v>
      </c>
    </row>
  </sheetData>
  <phoneticPr fontId="19" type="noConversion"/>
  <hyperlinks>
    <hyperlink ref="A1" location="首页!A1" display="返回首页"/>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18" sqref="E18"/>
    </sheetView>
  </sheetViews>
  <sheetFormatPr defaultRowHeight="14.4"/>
  <cols>
    <col min="1" max="1" width="45.33203125" customWidth="1"/>
    <col min="2" max="2" width="36.33203125" customWidth="1"/>
    <col min="5" max="5" width="35.5546875" customWidth="1"/>
  </cols>
  <sheetData>
    <row r="1" spans="1:5">
      <c r="A1" s="198" t="s">
        <v>2124</v>
      </c>
      <c r="B1" s="199"/>
    </row>
    <row r="2" spans="1:5" ht="15.6">
      <c r="A2" s="200" t="s">
        <v>2075</v>
      </c>
      <c r="B2" s="201" t="s">
        <v>2145</v>
      </c>
    </row>
    <row r="3" spans="1:5" ht="15.6">
      <c r="A3" s="200" t="s">
        <v>2073</v>
      </c>
      <c r="B3" s="201" t="s">
        <v>2721</v>
      </c>
      <c r="E3" s="213" t="s">
        <v>2722</v>
      </c>
    </row>
    <row r="4" spans="1:5" ht="15.6">
      <c r="A4" s="204" t="s">
        <v>2707</v>
      </c>
      <c r="B4" s="214" t="s">
        <v>1280</v>
      </c>
      <c r="E4" s="213" t="s">
        <v>2723</v>
      </c>
    </row>
    <row r="5" spans="1:5" ht="15.6">
      <c r="A5" s="204" t="s">
        <v>2026</v>
      </c>
      <c r="B5" s="174"/>
      <c r="E5" s="213" t="s">
        <v>2724</v>
      </c>
    </row>
    <row r="6" spans="1:5" ht="15.6">
      <c r="A6" s="204" t="s">
        <v>2028</v>
      </c>
      <c r="B6" s="174"/>
      <c r="E6" s="213" t="s">
        <v>2725</v>
      </c>
    </row>
    <row r="7" spans="1:5" ht="15.6">
      <c r="A7" s="204" t="s">
        <v>2060</v>
      </c>
      <c r="B7" s="214" t="s">
        <v>1280</v>
      </c>
      <c r="E7" s="213" t="s">
        <v>2726</v>
      </c>
    </row>
    <row r="8" spans="1:5" ht="28.8">
      <c r="A8" s="204" t="s">
        <v>2061</v>
      </c>
      <c r="B8" s="214" t="s">
        <v>1280</v>
      </c>
      <c r="E8" s="213" t="s">
        <v>2727</v>
      </c>
    </row>
    <row r="9" spans="1:5" ht="15.6">
      <c r="A9" s="204" t="s">
        <v>2062</v>
      </c>
      <c r="B9" s="214" t="s">
        <v>1280</v>
      </c>
      <c r="E9" s="213" t="s">
        <v>2728</v>
      </c>
    </row>
    <row r="10" spans="1:5" ht="28.8">
      <c r="A10" s="204" t="s">
        <v>2710</v>
      </c>
      <c r="B10" s="80"/>
      <c r="E10" s="213" t="s">
        <v>2729</v>
      </c>
    </row>
    <row r="11" spans="1:5" ht="15.6">
      <c r="A11" s="204" t="s">
        <v>2031</v>
      </c>
      <c r="B11" s="80"/>
      <c r="E11" s="213" t="s">
        <v>2730</v>
      </c>
    </row>
    <row r="12" spans="1:5" ht="15.6">
      <c r="A12" s="204" t="s">
        <v>2711</v>
      </c>
      <c r="B12" s="214" t="s">
        <v>1280</v>
      </c>
      <c r="E12" s="213" t="s">
        <v>2731</v>
      </c>
    </row>
    <row r="13" spans="1:5" ht="15.6">
      <c r="A13" s="204" t="s">
        <v>2033</v>
      </c>
      <c r="B13" s="80"/>
    </row>
    <row r="14" spans="1:5" ht="15.6">
      <c r="A14" s="204" t="s">
        <v>2174</v>
      </c>
      <c r="B14" s="214" t="s">
        <v>1280</v>
      </c>
    </row>
    <row r="15" spans="1:5" ht="15.6">
      <c r="A15" s="204" t="s">
        <v>2037</v>
      </c>
      <c r="B15" s="80"/>
    </row>
    <row r="16" spans="1:5" ht="15.6">
      <c r="A16" s="204" t="s">
        <v>2039</v>
      </c>
      <c r="B16" s="80"/>
    </row>
    <row r="17" spans="1:2" ht="15.6">
      <c r="A17" s="204" t="s">
        <v>2066</v>
      </c>
      <c r="B17" s="214" t="s">
        <v>1280</v>
      </c>
    </row>
    <row r="18" spans="1:2" ht="15.6">
      <c r="A18" s="204" t="s">
        <v>2042</v>
      </c>
      <c r="B18" s="80"/>
    </row>
    <row r="19" spans="1:2" ht="15.6">
      <c r="A19" s="204" t="s">
        <v>2045</v>
      </c>
      <c r="B19" s="80"/>
    </row>
    <row r="20" spans="1:2" ht="15.6">
      <c r="A20" s="204" t="s">
        <v>2047</v>
      </c>
      <c r="B20" s="80"/>
    </row>
    <row r="21" spans="1:2" ht="15.6">
      <c r="A21" s="204" t="s">
        <v>2067</v>
      </c>
      <c r="B21" s="214" t="s">
        <v>1280</v>
      </c>
    </row>
    <row r="22" spans="1:2" ht="15.6">
      <c r="A22" s="204" t="s">
        <v>2050</v>
      </c>
      <c r="B22" s="80"/>
    </row>
    <row r="23" spans="1:2" ht="15.6">
      <c r="A23" s="204" t="s">
        <v>2068</v>
      </c>
      <c r="B23" s="214" t="s">
        <v>1280</v>
      </c>
    </row>
    <row r="24" spans="1:2" ht="15.6">
      <c r="A24" s="204" t="s">
        <v>2053</v>
      </c>
      <c r="B24" s="80"/>
    </row>
    <row r="25" spans="1:2" ht="15.6">
      <c r="A25" s="204" t="s">
        <v>2056</v>
      </c>
      <c r="B25" s="80"/>
    </row>
    <row r="26" spans="1:2" ht="15.6">
      <c r="A26" s="204" t="s">
        <v>2147</v>
      </c>
      <c r="B26" s="80"/>
    </row>
    <row r="27" spans="1:2" ht="15.6">
      <c r="A27" s="204" t="s">
        <v>2070</v>
      </c>
      <c r="B27" s="214" t="s">
        <v>1280</v>
      </c>
    </row>
    <row r="28" spans="1:2" ht="16.2" thickBot="1">
      <c r="A28" s="207" t="s">
        <v>2071</v>
      </c>
      <c r="B28" s="214" t="s">
        <v>1280</v>
      </c>
    </row>
  </sheetData>
  <phoneticPr fontId="19" type="noConversion"/>
  <hyperlinks>
    <hyperlink ref="A1" location="首页!A1" display="返回首页"/>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G20" sqref="G20"/>
    </sheetView>
  </sheetViews>
  <sheetFormatPr defaultRowHeight="14.4"/>
  <cols>
    <col min="1" max="1" width="45.33203125" customWidth="1"/>
    <col min="2" max="2" width="36.33203125" customWidth="1"/>
    <col min="3" max="3" width="18.88671875" customWidth="1"/>
  </cols>
  <sheetData>
    <row r="1" spans="1:3" ht="15" thickBot="1">
      <c r="A1" s="215" t="s">
        <v>2124</v>
      </c>
      <c r="B1" s="216"/>
    </row>
    <row r="2" spans="1:3" ht="15.6">
      <c r="A2" s="217" t="s">
        <v>2732</v>
      </c>
      <c r="B2" s="236" t="s">
        <v>2145</v>
      </c>
      <c r="C2" s="237"/>
    </row>
    <row r="3" spans="1:3" ht="15.6">
      <c r="A3" s="200" t="s">
        <v>2073</v>
      </c>
      <c r="B3" s="97" t="s">
        <v>2733</v>
      </c>
      <c r="C3" s="201" t="s">
        <v>2734</v>
      </c>
    </row>
    <row r="4" spans="1:3" ht="15.6">
      <c r="A4" s="204" t="s">
        <v>2707</v>
      </c>
      <c r="B4" s="214"/>
      <c r="C4" s="218"/>
    </row>
    <row r="5" spans="1:3" ht="15.6">
      <c r="A5" s="204" t="s">
        <v>2026</v>
      </c>
      <c r="B5" s="174"/>
      <c r="C5" s="218"/>
    </row>
    <row r="6" spans="1:3" ht="15.6">
      <c r="A6" s="204" t="s">
        <v>2028</v>
      </c>
      <c r="B6" s="174"/>
      <c r="C6" s="218"/>
    </row>
    <row r="7" spans="1:3" ht="15.6">
      <c r="A7" s="204" t="s">
        <v>2060</v>
      </c>
      <c r="B7" s="214"/>
      <c r="C7" s="218"/>
    </row>
    <row r="8" spans="1:3" ht="15.6">
      <c r="A8" s="204" t="s">
        <v>2061</v>
      </c>
      <c r="B8" s="214"/>
      <c r="C8" s="218"/>
    </row>
    <row r="9" spans="1:3" ht="15.6">
      <c r="A9" s="204" t="s">
        <v>2062</v>
      </c>
      <c r="B9" s="214"/>
      <c r="C9" s="218"/>
    </row>
    <row r="10" spans="1:3" ht="15.6">
      <c r="A10" s="204" t="s">
        <v>2710</v>
      </c>
      <c r="B10" s="80"/>
      <c r="C10" s="218"/>
    </row>
    <row r="11" spans="1:3" ht="15.6">
      <c r="A11" s="204" t="s">
        <v>2031</v>
      </c>
      <c r="B11" s="80"/>
      <c r="C11" s="218"/>
    </row>
    <row r="12" spans="1:3" ht="15.6">
      <c r="A12" s="204" t="s">
        <v>2735</v>
      </c>
      <c r="B12" s="214"/>
      <c r="C12" s="218"/>
    </row>
    <row r="13" spans="1:3" ht="15.6">
      <c r="A13" s="204" t="s">
        <v>2033</v>
      </c>
      <c r="B13" s="80"/>
      <c r="C13" s="218"/>
    </row>
    <row r="14" spans="1:3" ht="15.6">
      <c r="A14" s="204" t="s">
        <v>2174</v>
      </c>
      <c r="B14" s="214"/>
      <c r="C14" s="218"/>
    </row>
    <row r="15" spans="1:3" ht="15.6">
      <c r="A15" s="204" t="s">
        <v>2037</v>
      </c>
      <c r="B15" s="80"/>
      <c r="C15" s="218"/>
    </row>
    <row r="16" spans="1:3" ht="15.6">
      <c r="A16" s="204" t="s">
        <v>2039</v>
      </c>
      <c r="B16" s="80"/>
      <c r="C16" s="218"/>
    </row>
    <row r="17" spans="1:3" ht="15.6">
      <c r="A17" s="204" t="s">
        <v>2066</v>
      </c>
      <c r="B17" s="214"/>
      <c r="C17" s="218"/>
    </row>
    <row r="18" spans="1:3" ht="15.6">
      <c r="A18" s="204" t="s">
        <v>2042</v>
      </c>
      <c r="B18" s="80"/>
      <c r="C18" s="218"/>
    </row>
    <row r="19" spans="1:3" ht="15.6">
      <c r="A19" s="204" t="s">
        <v>2045</v>
      </c>
      <c r="B19" s="80"/>
      <c r="C19" s="218"/>
    </row>
    <row r="20" spans="1:3" ht="15.6">
      <c r="A20" s="204" t="s">
        <v>2047</v>
      </c>
      <c r="B20" s="80"/>
      <c r="C20" s="218"/>
    </row>
    <row r="21" spans="1:3" ht="15.6">
      <c r="A21" s="204" t="s">
        <v>2067</v>
      </c>
      <c r="B21" s="214"/>
      <c r="C21" s="218"/>
    </row>
    <row r="22" spans="1:3" ht="15.6">
      <c r="A22" s="204" t="s">
        <v>2050</v>
      </c>
      <c r="B22" s="80"/>
      <c r="C22" s="218"/>
    </row>
    <row r="23" spans="1:3" ht="15.6">
      <c r="A23" s="204" t="s">
        <v>2068</v>
      </c>
      <c r="B23" s="214"/>
      <c r="C23" s="218"/>
    </row>
    <row r="24" spans="1:3" ht="15.6">
      <c r="A24" s="204" t="s">
        <v>2053</v>
      </c>
      <c r="B24" s="80"/>
      <c r="C24" s="218"/>
    </row>
    <row r="25" spans="1:3" ht="15.6">
      <c r="A25" s="204" t="s">
        <v>2056</v>
      </c>
      <c r="B25" s="80"/>
      <c r="C25" s="218"/>
    </row>
    <row r="26" spans="1:3" ht="15.6">
      <c r="A26" s="204" t="s">
        <v>2147</v>
      </c>
      <c r="B26" s="80"/>
      <c r="C26" s="218"/>
    </row>
    <row r="27" spans="1:3" ht="15.6">
      <c r="A27" s="204" t="s">
        <v>2070</v>
      </c>
      <c r="B27" s="214"/>
      <c r="C27" s="218"/>
    </row>
    <row r="28" spans="1:3" ht="16.2" thickBot="1">
      <c r="A28" s="207" t="s">
        <v>2071</v>
      </c>
      <c r="B28" s="219"/>
      <c r="C28" s="220"/>
    </row>
  </sheetData>
  <mergeCells count="1">
    <mergeCell ref="B2:C2"/>
  </mergeCells>
  <phoneticPr fontId="19" type="noConversion"/>
  <hyperlinks>
    <hyperlink ref="A1" location="首页!A1" display="返回首页"/>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E19" sqref="E19"/>
    </sheetView>
  </sheetViews>
  <sheetFormatPr defaultRowHeight="14.4"/>
  <cols>
    <col min="1" max="1" width="45.33203125" customWidth="1"/>
    <col min="2" max="2" width="21.109375" customWidth="1"/>
    <col min="3" max="3" width="21.77734375" customWidth="1"/>
    <col min="4" max="4" width="15.5546875" customWidth="1"/>
    <col min="5" max="5" width="15.6640625" customWidth="1"/>
    <col min="6" max="6" width="14.6640625" customWidth="1"/>
    <col min="7" max="7" width="14.88671875" customWidth="1"/>
  </cols>
  <sheetData>
    <row r="1" spans="1:7" ht="15" thickBot="1">
      <c r="A1" s="215" t="s">
        <v>2124</v>
      </c>
      <c r="B1" s="216"/>
    </row>
    <row r="2" spans="1:7" ht="15.6">
      <c r="A2" s="217" t="s">
        <v>2075</v>
      </c>
      <c r="B2" s="234" t="s">
        <v>2145</v>
      </c>
      <c r="C2" s="234"/>
      <c r="D2" s="234"/>
      <c r="E2" s="234"/>
      <c r="F2" s="234"/>
      <c r="G2" s="235"/>
    </row>
    <row r="3" spans="1:7" ht="15.6">
      <c r="A3" s="200" t="s">
        <v>2073</v>
      </c>
      <c r="B3" s="97" t="s">
        <v>2736</v>
      </c>
      <c r="C3" s="97" t="s">
        <v>2737</v>
      </c>
      <c r="D3" s="97" t="s">
        <v>2738</v>
      </c>
      <c r="E3" s="97" t="s">
        <v>2739</v>
      </c>
      <c r="F3" s="97" t="s">
        <v>2740</v>
      </c>
      <c r="G3" s="201" t="s">
        <v>2741</v>
      </c>
    </row>
    <row r="4" spans="1:7" ht="15.6">
      <c r="A4" s="204" t="s">
        <v>2707</v>
      </c>
      <c r="B4" s="214" t="s">
        <v>2742</v>
      </c>
      <c r="C4" s="214" t="s">
        <v>2743</v>
      </c>
      <c r="D4" s="214" t="s">
        <v>2744</v>
      </c>
      <c r="E4" s="214"/>
      <c r="F4" s="214" t="s">
        <v>2745</v>
      </c>
      <c r="G4" s="221" t="s">
        <v>2744</v>
      </c>
    </row>
    <row r="5" spans="1:7" ht="15.6">
      <c r="A5" s="204" t="s">
        <v>2026</v>
      </c>
      <c r="B5" s="174"/>
      <c r="C5" s="80"/>
      <c r="D5" s="80"/>
      <c r="E5" s="80"/>
      <c r="F5" s="80"/>
      <c r="G5" s="205"/>
    </row>
    <row r="6" spans="1:7" ht="15.6">
      <c r="A6" s="204" t="s">
        <v>2028</v>
      </c>
      <c r="B6" s="174"/>
      <c r="C6" s="80"/>
      <c r="D6" s="80"/>
      <c r="E6" s="80"/>
      <c r="F6" s="80"/>
      <c r="G6" s="205"/>
    </row>
    <row r="7" spans="1:7" ht="15.6">
      <c r="A7" s="204" t="s">
        <v>2060</v>
      </c>
      <c r="B7" s="214" t="s">
        <v>2746</v>
      </c>
      <c r="C7" s="214" t="s">
        <v>2747</v>
      </c>
      <c r="D7" s="214" t="s">
        <v>2744</v>
      </c>
      <c r="E7" s="214"/>
      <c r="F7" s="214" t="s">
        <v>2745</v>
      </c>
      <c r="G7" s="221" t="s">
        <v>2744</v>
      </c>
    </row>
    <row r="8" spans="1:7" ht="15.6">
      <c r="A8" s="204" t="s">
        <v>2061</v>
      </c>
      <c r="B8" s="214" t="s">
        <v>2748</v>
      </c>
      <c r="C8" s="214" t="s">
        <v>2743</v>
      </c>
      <c r="D8" s="214" t="s">
        <v>2744</v>
      </c>
      <c r="E8" s="214"/>
      <c r="F8" s="214" t="s">
        <v>2749</v>
      </c>
      <c r="G8" s="221" t="s">
        <v>2744</v>
      </c>
    </row>
    <row r="9" spans="1:7" ht="15.6">
      <c r="A9" s="204" t="s">
        <v>2062</v>
      </c>
      <c r="B9" s="214" t="s">
        <v>2750</v>
      </c>
      <c r="C9" s="214" t="s">
        <v>2743</v>
      </c>
      <c r="D9" s="214" t="s">
        <v>2751</v>
      </c>
      <c r="E9" s="214"/>
      <c r="F9" s="214" t="s">
        <v>2752</v>
      </c>
      <c r="G9" s="221" t="s">
        <v>2744</v>
      </c>
    </row>
    <row r="10" spans="1:7" ht="15.6">
      <c r="A10" s="204" t="s">
        <v>2710</v>
      </c>
      <c r="B10" s="80"/>
      <c r="C10" s="80"/>
      <c r="D10" s="80"/>
      <c r="E10" s="80"/>
      <c r="F10" s="80"/>
      <c r="G10" s="205"/>
    </row>
    <row r="11" spans="1:7" ht="15.6">
      <c r="A11" s="204" t="s">
        <v>2031</v>
      </c>
      <c r="B11" s="80"/>
      <c r="C11" s="80"/>
      <c r="D11" s="80"/>
      <c r="E11" s="80"/>
      <c r="F11" s="80"/>
      <c r="G11" s="205"/>
    </row>
    <row r="12" spans="1:7" ht="15.6">
      <c r="A12" s="204" t="s">
        <v>2711</v>
      </c>
      <c r="B12" s="214" t="s">
        <v>2750</v>
      </c>
      <c r="C12" s="214" t="s">
        <v>2753</v>
      </c>
      <c r="D12" s="214"/>
      <c r="E12" s="214"/>
      <c r="F12" s="214" t="s">
        <v>2752</v>
      </c>
      <c r="G12" s="221" t="s">
        <v>2754</v>
      </c>
    </row>
    <row r="13" spans="1:7" ht="15.6">
      <c r="A13" s="204" t="s">
        <v>2033</v>
      </c>
      <c r="B13" s="80"/>
      <c r="C13" s="80"/>
      <c r="D13" s="80"/>
      <c r="E13" s="80"/>
      <c r="F13" s="80"/>
      <c r="G13" s="205"/>
    </row>
    <row r="14" spans="1:7" ht="15.6">
      <c r="A14" s="204" t="s">
        <v>2174</v>
      </c>
      <c r="B14" s="214" t="s">
        <v>2742</v>
      </c>
      <c r="C14" s="214" t="s">
        <v>2743</v>
      </c>
      <c r="D14" s="214" t="s">
        <v>2744</v>
      </c>
      <c r="E14" s="214"/>
      <c r="F14" s="214" t="s">
        <v>2745</v>
      </c>
      <c r="G14" s="221" t="s">
        <v>2744</v>
      </c>
    </row>
    <row r="15" spans="1:7" ht="15.6">
      <c r="A15" s="204" t="s">
        <v>2037</v>
      </c>
      <c r="B15" s="80"/>
      <c r="C15" s="80"/>
      <c r="D15" s="80"/>
      <c r="E15" s="80"/>
      <c r="F15" s="80"/>
      <c r="G15" s="205"/>
    </row>
    <row r="16" spans="1:7" ht="15.6">
      <c r="A16" s="204" t="s">
        <v>2039</v>
      </c>
      <c r="B16" s="80"/>
      <c r="C16" s="80"/>
      <c r="D16" s="80"/>
      <c r="E16" s="80"/>
      <c r="F16" s="80"/>
      <c r="G16" s="205"/>
    </row>
    <row r="17" spans="1:7" ht="15.6">
      <c r="A17" s="204" t="s">
        <v>2066</v>
      </c>
      <c r="B17" s="214" t="s">
        <v>2755</v>
      </c>
      <c r="C17" s="214" t="s">
        <v>2747</v>
      </c>
      <c r="D17" s="214" t="s">
        <v>2744</v>
      </c>
      <c r="E17" s="214"/>
      <c r="F17" s="214" t="s">
        <v>2744</v>
      </c>
      <c r="G17" s="221" t="s">
        <v>2744</v>
      </c>
    </row>
    <row r="18" spans="1:7" ht="15.6">
      <c r="A18" s="204" t="s">
        <v>2042</v>
      </c>
      <c r="B18" s="80"/>
      <c r="C18" s="80"/>
      <c r="D18" s="80"/>
      <c r="E18" s="80"/>
      <c r="F18" s="80"/>
      <c r="G18" s="205"/>
    </row>
    <row r="19" spans="1:7" ht="15.6">
      <c r="A19" s="204" t="s">
        <v>2045</v>
      </c>
      <c r="B19" s="80"/>
      <c r="C19" s="80"/>
      <c r="D19" s="80"/>
      <c r="E19" s="80"/>
      <c r="F19" s="80"/>
      <c r="G19" s="205"/>
    </row>
    <row r="20" spans="1:7" ht="15.6">
      <c r="A20" s="204" t="s">
        <v>2047</v>
      </c>
      <c r="B20" s="80"/>
      <c r="C20" s="80"/>
      <c r="D20" s="80"/>
      <c r="E20" s="80"/>
      <c r="F20" s="80"/>
      <c r="G20" s="205"/>
    </row>
    <row r="21" spans="1:7" ht="15.6">
      <c r="A21" s="204" t="s">
        <v>2067</v>
      </c>
      <c r="B21" s="214" t="s">
        <v>2756</v>
      </c>
      <c r="C21" s="214" t="s">
        <v>2744</v>
      </c>
      <c r="D21" s="214" t="s">
        <v>2744</v>
      </c>
      <c r="E21" s="214"/>
      <c r="F21" s="214" t="s">
        <v>2752</v>
      </c>
      <c r="G21" s="221" t="s">
        <v>2744</v>
      </c>
    </row>
    <row r="22" spans="1:7" ht="15.6">
      <c r="A22" s="204" t="s">
        <v>2050</v>
      </c>
      <c r="B22" s="80"/>
      <c r="C22" s="80"/>
      <c r="D22" s="80"/>
      <c r="E22" s="80"/>
      <c r="F22" s="80"/>
      <c r="G22" s="205"/>
    </row>
    <row r="23" spans="1:7" ht="15.6">
      <c r="A23" s="204" t="s">
        <v>2068</v>
      </c>
      <c r="B23" s="214" t="s">
        <v>2757</v>
      </c>
      <c r="C23" s="214" t="s">
        <v>2758</v>
      </c>
      <c r="D23" s="214" t="s">
        <v>2744</v>
      </c>
      <c r="E23" s="214"/>
      <c r="F23" s="214" t="s">
        <v>2744</v>
      </c>
      <c r="G23" s="221" t="s">
        <v>2744</v>
      </c>
    </row>
    <row r="24" spans="1:7" ht="15.6">
      <c r="A24" s="204" t="s">
        <v>2053</v>
      </c>
      <c r="B24" s="80"/>
      <c r="C24" s="80"/>
      <c r="D24" s="80"/>
      <c r="E24" s="80"/>
      <c r="F24" s="80"/>
      <c r="G24" s="205"/>
    </row>
    <row r="25" spans="1:7" ht="15.6">
      <c r="A25" s="204" t="s">
        <v>2056</v>
      </c>
      <c r="B25" s="80"/>
      <c r="C25" s="80"/>
      <c r="D25" s="80"/>
      <c r="E25" s="80"/>
      <c r="F25" s="80"/>
      <c r="G25" s="205"/>
    </row>
    <row r="26" spans="1:7" ht="15.6">
      <c r="A26" s="204" t="s">
        <v>2147</v>
      </c>
      <c r="B26" s="80"/>
      <c r="C26" s="80"/>
      <c r="D26" s="80"/>
      <c r="E26" s="80"/>
      <c r="F26" s="80"/>
      <c r="G26" s="205"/>
    </row>
    <row r="27" spans="1:7" ht="15.6">
      <c r="A27" s="204" t="s">
        <v>2070</v>
      </c>
      <c r="B27" s="214" t="s">
        <v>2759</v>
      </c>
      <c r="C27" s="214" t="s">
        <v>2753</v>
      </c>
      <c r="D27" s="214" t="s">
        <v>2744</v>
      </c>
      <c r="E27" s="214"/>
      <c r="F27" s="214" t="s">
        <v>2749</v>
      </c>
      <c r="G27" s="221" t="s">
        <v>2744</v>
      </c>
    </row>
    <row r="28" spans="1:7" ht="16.2" thickBot="1">
      <c r="A28" s="207" t="s">
        <v>2071</v>
      </c>
      <c r="B28" s="219" t="s">
        <v>2760</v>
      </c>
      <c r="C28" s="219" t="s">
        <v>2744</v>
      </c>
      <c r="D28" s="219" t="s">
        <v>2744</v>
      </c>
      <c r="E28" s="219"/>
      <c r="F28" s="219" t="s">
        <v>2752</v>
      </c>
      <c r="G28" s="222" t="s">
        <v>2744</v>
      </c>
    </row>
  </sheetData>
  <mergeCells count="1">
    <mergeCell ref="B2:G2"/>
  </mergeCells>
  <phoneticPr fontId="19" type="noConversion"/>
  <hyperlinks>
    <hyperlink ref="A1" location="首页!A1" display="返回首页"/>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workbookViewId="0">
      <selection activeCell="B1" sqref="B1"/>
    </sheetView>
  </sheetViews>
  <sheetFormatPr defaultRowHeight="14.4"/>
  <cols>
    <col min="2" max="2" width="34.77734375" customWidth="1"/>
    <col min="3" max="3" width="19.88671875" customWidth="1"/>
    <col min="4" max="5" width="14.77734375" customWidth="1"/>
  </cols>
  <sheetData>
    <row r="1" spans="2:5">
      <c r="B1" s="101" t="s">
        <v>2495</v>
      </c>
    </row>
    <row r="2" spans="2:5" ht="15.6">
      <c r="B2" s="97" t="s">
        <v>2075</v>
      </c>
      <c r="C2" s="238" t="s">
        <v>2494</v>
      </c>
      <c r="D2" s="238"/>
      <c r="E2" s="238"/>
    </row>
    <row r="3" spans="2:5" ht="15.6">
      <c r="B3" s="97" t="s">
        <v>2073</v>
      </c>
      <c r="C3" s="97" t="s">
        <v>2415</v>
      </c>
      <c r="D3" s="97" t="s">
        <v>2416</v>
      </c>
      <c r="E3" s="97" t="s">
        <v>2394</v>
      </c>
    </row>
    <row r="4" spans="2:5" ht="15">
      <c r="B4" s="125" t="s">
        <v>2522</v>
      </c>
      <c r="C4" s="124" t="s">
        <v>2409</v>
      </c>
      <c r="D4" s="124" t="s">
        <v>2410</v>
      </c>
      <c r="E4" s="124" t="s">
        <v>2186</v>
      </c>
    </row>
    <row r="5" spans="2:5" ht="15">
      <c r="B5" s="125" t="s">
        <v>2523</v>
      </c>
      <c r="C5" s="124" t="s">
        <v>2411</v>
      </c>
      <c r="D5" s="124" t="s">
        <v>2412</v>
      </c>
      <c r="E5" s="124" t="s">
        <v>2186</v>
      </c>
    </row>
    <row r="6" spans="2:5" ht="30">
      <c r="B6" s="125" t="s">
        <v>2524</v>
      </c>
      <c r="C6" s="124" t="s">
        <v>2413</v>
      </c>
      <c r="D6" s="124" t="s">
        <v>2414</v>
      </c>
      <c r="E6" s="124" t="s">
        <v>2186</v>
      </c>
    </row>
    <row r="7" spans="2:5" ht="15">
      <c r="B7" s="125" t="s">
        <v>2525</v>
      </c>
      <c r="C7" s="124" t="s">
        <v>2206</v>
      </c>
      <c r="D7" s="124" t="s">
        <v>2496</v>
      </c>
      <c r="E7" s="124" t="s">
        <v>2186</v>
      </c>
    </row>
    <row r="8" spans="2:5" ht="15">
      <c r="B8" s="125" t="s">
        <v>2526</v>
      </c>
      <c r="C8" s="124" t="s">
        <v>2206</v>
      </c>
      <c r="D8" s="124" t="s">
        <v>2497</v>
      </c>
      <c r="E8" s="124" t="s">
        <v>2186</v>
      </c>
    </row>
    <row r="9" spans="2:5" ht="15">
      <c r="B9" s="125" t="s">
        <v>2526</v>
      </c>
      <c r="C9" s="124" t="s">
        <v>2206</v>
      </c>
      <c r="D9" s="124" t="s">
        <v>2498</v>
      </c>
      <c r="E9" s="124" t="s">
        <v>2186</v>
      </c>
    </row>
    <row r="10" spans="2:5" ht="30">
      <c r="B10" s="125" t="s">
        <v>2526</v>
      </c>
      <c r="C10" s="124" t="s">
        <v>2499</v>
      </c>
      <c r="D10" s="124" t="s">
        <v>2500</v>
      </c>
      <c r="E10" s="124" t="s">
        <v>2186</v>
      </c>
    </row>
    <row r="11" spans="2:5" ht="15">
      <c r="B11" s="125" t="s">
        <v>2527</v>
      </c>
      <c r="C11" s="124" t="s">
        <v>2501</v>
      </c>
      <c r="D11" s="124" t="s">
        <v>2502</v>
      </c>
      <c r="E11" s="124" t="s">
        <v>2186</v>
      </c>
    </row>
    <row r="12" spans="2:5" ht="15">
      <c r="B12" s="125" t="s">
        <v>2528</v>
      </c>
      <c r="C12" s="124" t="s">
        <v>2206</v>
      </c>
      <c r="D12" s="124" t="s">
        <v>1842</v>
      </c>
      <c r="E12" s="124" t="s">
        <v>2186</v>
      </c>
    </row>
    <row r="13" spans="2:5" ht="15">
      <c r="B13" s="125" t="s">
        <v>2522</v>
      </c>
      <c r="C13" s="124" t="s">
        <v>2476</v>
      </c>
      <c r="D13" s="124" t="s">
        <v>2503</v>
      </c>
      <c r="E13" s="124" t="s">
        <v>2186</v>
      </c>
    </row>
    <row r="14" spans="2:5" ht="15">
      <c r="B14" s="125" t="s">
        <v>2529</v>
      </c>
      <c r="C14" s="124" t="s">
        <v>2504</v>
      </c>
      <c r="D14" s="124" t="s">
        <v>2505</v>
      </c>
      <c r="E14" s="124" t="s">
        <v>2186</v>
      </c>
    </row>
    <row r="15" spans="2:5" ht="15">
      <c r="B15" s="125" t="s">
        <v>2530</v>
      </c>
      <c r="C15" s="124" t="s">
        <v>2506</v>
      </c>
      <c r="D15" s="124" t="s">
        <v>2507</v>
      </c>
      <c r="E15" s="124" t="s">
        <v>2186</v>
      </c>
    </row>
    <row r="16" spans="2:5" ht="15">
      <c r="B16" s="125" t="s">
        <v>2531</v>
      </c>
      <c r="C16" s="124" t="s">
        <v>2508</v>
      </c>
      <c r="D16" s="124" t="s">
        <v>2509</v>
      </c>
      <c r="E16" s="124" t="s">
        <v>2186</v>
      </c>
    </row>
    <row r="17" spans="2:5" ht="15">
      <c r="B17" s="125" t="s">
        <v>2531</v>
      </c>
      <c r="C17" s="124" t="s">
        <v>2508</v>
      </c>
      <c r="D17" s="124" t="s">
        <v>2510</v>
      </c>
      <c r="E17" s="124" t="s">
        <v>2186</v>
      </c>
    </row>
    <row r="18" spans="2:5" ht="15">
      <c r="B18" s="125" t="s">
        <v>2532</v>
      </c>
      <c r="C18" s="124" t="s">
        <v>2206</v>
      </c>
      <c r="D18" s="124" t="s">
        <v>2511</v>
      </c>
      <c r="E18" s="124" t="s">
        <v>2186</v>
      </c>
    </row>
    <row r="19" spans="2:5" ht="15">
      <c r="B19" s="125" t="s">
        <v>2533</v>
      </c>
      <c r="C19" s="124" t="s">
        <v>2512</v>
      </c>
      <c r="D19" s="124" t="s">
        <v>2513</v>
      </c>
      <c r="E19" s="124" t="s">
        <v>2186</v>
      </c>
    </row>
    <row r="20" spans="2:5" ht="30">
      <c r="B20" s="125" t="s">
        <v>2534</v>
      </c>
      <c r="C20" s="124" t="s">
        <v>2514</v>
      </c>
      <c r="D20" s="124" t="s">
        <v>2458</v>
      </c>
      <c r="E20" s="124" t="s">
        <v>2186</v>
      </c>
    </row>
    <row r="21" spans="2:5" ht="15">
      <c r="B21" s="125" t="s">
        <v>2535</v>
      </c>
      <c r="C21" s="124" t="s">
        <v>2506</v>
      </c>
      <c r="D21" s="124" t="s">
        <v>2515</v>
      </c>
      <c r="E21" s="124" t="s">
        <v>2186</v>
      </c>
    </row>
    <row r="22" spans="2:5" ht="15">
      <c r="B22" s="125" t="s">
        <v>2536</v>
      </c>
      <c r="C22" s="124" t="s">
        <v>2411</v>
      </c>
      <c r="D22" s="124" t="s">
        <v>2516</v>
      </c>
      <c r="E22" s="124" t="s">
        <v>2186</v>
      </c>
    </row>
    <row r="23" spans="2:5" ht="30">
      <c r="B23" s="125" t="s">
        <v>2537</v>
      </c>
      <c r="C23" s="124" t="s">
        <v>2517</v>
      </c>
      <c r="D23" s="124" t="s">
        <v>2518</v>
      </c>
      <c r="E23" s="124" t="s">
        <v>2186</v>
      </c>
    </row>
    <row r="24" spans="2:5" ht="30">
      <c r="B24" s="125" t="s">
        <v>2537</v>
      </c>
      <c r="C24" s="124" t="s">
        <v>2517</v>
      </c>
      <c r="D24" s="124" t="s">
        <v>2519</v>
      </c>
      <c r="E24" s="124" t="s">
        <v>2186</v>
      </c>
    </row>
    <row r="25" spans="2:5" ht="15">
      <c r="B25" s="125" t="s">
        <v>2538</v>
      </c>
      <c r="C25" s="124" t="s">
        <v>2504</v>
      </c>
      <c r="D25" s="124" t="s">
        <v>2520</v>
      </c>
      <c r="E25" s="124" t="s">
        <v>2186</v>
      </c>
    </row>
    <row r="26" spans="2:5" ht="15">
      <c r="B26" s="125" t="s">
        <v>2538</v>
      </c>
      <c r="C26" s="124" t="s">
        <v>2504</v>
      </c>
      <c r="D26" s="124" t="s">
        <v>2521</v>
      </c>
      <c r="E26" s="124" t="s">
        <v>2186</v>
      </c>
    </row>
  </sheetData>
  <mergeCells count="1">
    <mergeCell ref="C2:E2"/>
  </mergeCells>
  <phoneticPr fontId="19" type="noConversion"/>
  <hyperlinks>
    <hyperlink ref="B1" location="首页!A1" display="返回首页"/>
    <hyperlink ref="E4" r:id="rId1"/>
    <hyperlink ref="E5" r:id="rId2"/>
    <hyperlink ref="E6"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48</vt:i4>
      </vt:variant>
    </vt:vector>
  </HeadingPairs>
  <TitlesOfParts>
    <vt:vector size="48" baseType="lpstr">
      <vt:lpstr>首页</vt:lpstr>
      <vt:lpstr>被执行人信息查询</vt:lpstr>
      <vt:lpstr>失信被执行人信息</vt:lpstr>
      <vt:lpstr>用户年龄查询</vt:lpstr>
      <vt:lpstr>性别查询</vt:lpstr>
      <vt:lpstr>三要素查询</vt:lpstr>
      <vt:lpstr>红黑名单查询接口</vt:lpstr>
      <vt:lpstr>信用分查询</vt:lpstr>
      <vt:lpstr>纳税非正常户</vt:lpstr>
      <vt:lpstr>欠税名单</vt:lpstr>
      <vt:lpstr>学历信息</vt:lpstr>
      <vt:lpstr>被执行人信息</vt:lpstr>
      <vt:lpstr>失信被执行人</vt:lpstr>
      <vt:lpstr>执行公开信息</vt:lpstr>
      <vt:lpstr>失信老赖名单</vt:lpstr>
      <vt:lpstr>罪犯及嫌疑人名单</vt:lpstr>
      <vt:lpstr>户籍信息查询</vt:lpstr>
      <vt:lpstr>特殊名单核查</vt:lpstr>
      <vt:lpstr>法院被执行人-个人</vt:lpstr>
      <vt:lpstr>个人不良信息查询</vt:lpstr>
      <vt:lpstr>商品消费评估</vt:lpstr>
      <vt:lpstr>移动手机在网时长</vt:lpstr>
      <vt:lpstr>联通手机在网时长</vt:lpstr>
      <vt:lpstr>电信手机在网时长</vt:lpstr>
      <vt:lpstr>手机在网状态</vt:lpstr>
      <vt:lpstr>移动手机在网状态</vt:lpstr>
      <vt:lpstr>联通手机在网状态</vt:lpstr>
      <vt:lpstr>电信手机在网状态</vt:lpstr>
      <vt:lpstr>个人对外投资v2</vt:lpstr>
      <vt:lpstr>户籍信息查询服务-TD</vt:lpstr>
      <vt:lpstr>户籍信息详情查询服务</vt:lpstr>
      <vt:lpstr>职业资格证书查询服务</vt:lpstr>
      <vt:lpstr>个人对外投资查询服务</vt:lpstr>
      <vt:lpstr>犯罪详情查询</vt:lpstr>
      <vt:lpstr>社交平台高位客户查验</vt:lpstr>
      <vt:lpstr>黑名单信息查询服务</vt:lpstr>
      <vt:lpstr>多平台借贷黑名单查询服务</vt:lpstr>
      <vt:lpstr>犯罪吸毒记录查询服务</vt:lpstr>
      <vt:lpstr>失信综合查询</vt:lpstr>
      <vt:lpstr>贷前信用黑名单</vt:lpstr>
      <vt:lpstr>身份证二要素验证</vt:lpstr>
      <vt:lpstr>身份证验证及照片查询</vt:lpstr>
      <vt:lpstr>月度收支等级评估补充版</vt:lpstr>
      <vt:lpstr>收支等级评估专业版</vt:lpstr>
      <vt:lpstr>地址信息核对</vt:lpstr>
      <vt:lpstr>个人工商信息查询</vt:lpstr>
      <vt:lpstr>企业工商深度信息</vt:lpstr>
      <vt:lpstr>收支等级-基础版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chinacsci</dc:creator>
  <cp:lastModifiedBy>mekio</cp:lastModifiedBy>
  <dcterms:created xsi:type="dcterms:W3CDTF">2017-05-02T06:26:00Z</dcterms:created>
  <dcterms:modified xsi:type="dcterms:W3CDTF">2017-06-28T10:20:09Z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